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My Data Analytics Files\"/>
    </mc:Choice>
  </mc:AlternateContent>
  <xr:revisionPtr revIDLastSave="0" documentId="13_ncr:1_{7D6AFE9A-4F5D-496B-8088-C08670EB4CF9}" xr6:coauthVersionLast="36" xr6:coauthVersionMax="36" xr10:uidLastSave="{00000000-0000-0000-0000-000000000000}"/>
  <bookViews>
    <workbookView xWindow="480" yWindow="90" windowWidth="10455" windowHeight="7185" xr2:uid="{00000000-000D-0000-FFFF-FFFF00000000}"/>
  </bookViews>
  <sheets>
    <sheet name="Sheet1" sheetId="4" r:id="rId1"/>
    <sheet name="Inventory Summary" sheetId="1" r:id="rId2"/>
    <sheet name="Sheet2" sheetId="2" r:id="rId3"/>
    <sheet name="Sheet3" sheetId="3" r:id="rId4"/>
  </sheets>
  <definedNames>
    <definedName name="ExternalData_1" localSheetId="0" hidden="1">Sheet1!$A$1:$X$3482</definedName>
  </definedNames>
  <calcPr calcId="191029"/>
</workbook>
</file>

<file path=xl/calcChain.xml><?xml version="1.0" encoding="utf-8"?>
<calcChain xmlns="http://schemas.openxmlformats.org/spreadsheetml/2006/main">
  <c r="R8" i="1" l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E74886-EA28-4A13-B503-EF397625AA45}" keepAlive="1" name="Query - Inventory Summary" description="Connection to the 'Inventory Summary' query in the workbook." type="5" refreshedVersion="6" background="1" saveData="1">
    <dbPr connection="Provider=Microsoft.Mashup.OleDb.1;Data Source=$Workbook$;Location=Inventory Summary;Extended Properties=&quot;&quot;" command="SELECT * FROM [Inventory Summary]"/>
  </connection>
</connections>
</file>

<file path=xl/sharedStrings.xml><?xml version="1.0" encoding="utf-8"?>
<sst xmlns="http://schemas.openxmlformats.org/spreadsheetml/2006/main" count="31351" uniqueCount="4001">
  <si>
    <t>ORCHAD PHARMACY LTD</t>
  </si>
  <si>
    <t>Inventory Summary</t>
  </si>
  <si>
    <t>Department</t>
  </si>
  <si>
    <t>On-hand Qty</t>
  </si>
  <si>
    <t>On Order</t>
  </si>
  <si>
    <t>Ext Cost</t>
  </si>
  <si>
    <t>Ext Price</t>
  </si>
  <si>
    <t>Item #</t>
  </si>
  <si>
    <t>Vendor Name</t>
  </si>
  <si>
    <t>Item Name</t>
  </si>
  <si>
    <t>Item Description</t>
  </si>
  <si>
    <t>Cmp Qty</t>
  </si>
  <si>
    <t>Unit of Measure</t>
  </si>
  <si>
    <t>Margin %</t>
  </si>
  <si>
    <t>Order Cost</t>
  </si>
  <si>
    <t>Margin</t>
  </si>
  <si>
    <t>Regular Price</t>
  </si>
  <si>
    <t>Sale</t>
  </si>
  <si>
    <t>Employee</t>
  </si>
  <si>
    <t>Wholesale</t>
  </si>
  <si>
    <t>Custom price</t>
  </si>
  <si>
    <t>DGL Qty</t>
  </si>
  <si>
    <t>IKG Qty</t>
  </si>
  <si>
    <t>AMK Qty</t>
  </si>
  <si>
    <t>NWB Qty</t>
  </si>
  <si>
    <t>WBK Qty</t>
  </si>
  <si>
    <t>NAZ Qty</t>
  </si>
  <si>
    <t>IHL Qty</t>
  </si>
  <si>
    <t>Avail Qty</t>
  </si>
  <si>
    <t>BackOrd Qty</t>
  </si>
  <si>
    <t>BackOrd Cost</t>
  </si>
  <si>
    <t>SUGAR TEST xPc</t>
  </si>
  <si>
    <t>ACECLOFENAC</t>
  </si>
  <si>
    <t>System</t>
  </si>
  <si>
    <t>CODICO TAB xPkt</t>
  </si>
  <si>
    <t>Pkt</t>
  </si>
  <si>
    <t>ACECLOFENAC CAP</t>
  </si>
  <si>
    <t>GRAMS PHARMACEUTICALS</t>
  </si>
  <si>
    <t>MICRONAC SR TAB xCd</t>
  </si>
  <si>
    <t>Cd</t>
  </si>
  <si>
    <t>CHIFENAC 100mg CAP xCd</t>
  </si>
  <si>
    <t>ACECLOFENAC PARA+CHLOZOXAZONE</t>
  </si>
  <si>
    <t>ZERODOL-CR TAB xCd</t>
  </si>
  <si>
    <t>ACECLOFFENAC+PARACETAMOL</t>
  </si>
  <si>
    <t>IPCA PHARMA LTD</t>
  </si>
  <si>
    <t>ZERODOL-P TAB xPkt</t>
  </si>
  <si>
    <t>ACETAMINOPHEN</t>
  </si>
  <si>
    <t>EASADOL TAB xCd</t>
  </si>
  <si>
    <t>TYLENOL PM x100 TABxTab</t>
  </si>
  <si>
    <t>Tab</t>
  </si>
  <si>
    <t>ALBENDAZOLE</t>
  </si>
  <si>
    <t>AXEITOL 400mg TABxPkt</t>
  </si>
  <si>
    <t>ZEBEN SUSP xBt</t>
  </si>
  <si>
    <t>Bt</t>
  </si>
  <si>
    <t>ZEBEN TAB xPkt</t>
  </si>
  <si>
    <t>TANZOL TAB xPkt</t>
  </si>
  <si>
    <t>SLIZ TAB xPkt</t>
  </si>
  <si>
    <t>GBGL PHARMA LTD</t>
  </si>
  <si>
    <t>TACIZOL SUSP xBt</t>
  </si>
  <si>
    <t>MAYDON PHARMACEUTICALS LTD.</t>
  </si>
  <si>
    <t>WORMTAC SUSP xBt</t>
  </si>
  <si>
    <t>AMBROXOL,SALBUTAMOL+GUAIFENESI</t>
  </si>
  <si>
    <t>BROZELIN EXPT. SYR xBt</t>
  </si>
  <si>
    <t>AMLODIPINE</t>
  </si>
  <si>
    <t>AMLODIPINE 10mg SandozTABxCd</t>
  </si>
  <si>
    <t>MYLOVASC 5mg TAB xCd</t>
  </si>
  <si>
    <t>JUVASC 10mg TAB xCd</t>
  </si>
  <si>
    <t>LOPIN 10mg TABxCd</t>
  </si>
  <si>
    <t>AMLODIPNE + LOZARTAN</t>
  </si>
  <si>
    <t>AMLOZAAR H TAB xCd</t>
  </si>
  <si>
    <t>AMOXICILLIN &amp; CLAVULANATE POTA</t>
  </si>
  <si>
    <t>ENHANCIN 625mg TAB xPkt</t>
  </si>
  <si>
    <t>AUGMENTIN DROP xBt</t>
  </si>
  <si>
    <t>HEALTHLINE LTD</t>
  </si>
  <si>
    <t>SKYMOX 228.5mg Susp xBt</t>
  </si>
  <si>
    <t>SKYMOX 625mg xPkt</t>
  </si>
  <si>
    <t>PROXIMEXA 125mg SUSP.xBt</t>
  </si>
  <si>
    <t>DIGICLAV-228 Susp.xBt</t>
  </si>
  <si>
    <t>Btl</t>
  </si>
  <si>
    <t>DIGICLAV-457 SUSP. xBt</t>
  </si>
  <si>
    <t>AUGMENTIN 375 TAB xCd</t>
  </si>
  <si>
    <t>AUGMENTIN 457 SUSP xBt</t>
  </si>
  <si>
    <t>NECTACLAV 228mg 70ml SUSP.xBt</t>
  </si>
  <si>
    <t>AMOKSIKLAV 457mg SYR xBt</t>
  </si>
  <si>
    <t>AMOVIN 228mg Susp. xBt</t>
  </si>
  <si>
    <t>AMOKSIKLAV 312mg SYR xBt</t>
  </si>
  <si>
    <t>AQUACLAV SYR. xBt</t>
  </si>
  <si>
    <t>NECTACLAV 228mg 100ml SUSP.xBt</t>
  </si>
  <si>
    <t>AMOKSIKLAV 156.25mg SYR xBt</t>
  </si>
  <si>
    <t>NECTACLAV 625 TAB xCd</t>
  </si>
  <si>
    <t>AMOKSIKLAV 1.2g INJ xVail</t>
  </si>
  <si>
    <t>Vial</t>
  </si>
  <si>
    <t>AMOVIN 457mg Susp. xBt</t>
  </si>
  <si>
    <t>ANASTRAZOLE</t>
  </si>
  <si>
    <t>ARIZONA MEDICAL NIG.</t>
  </si>
  <si>
    <t>ANASTROZOLE 1mg TAB xCd</t>
  </si>
  <si>
    <t>ANTACID</t>
  </si>
  <si>
    <t>RELCER-GEL TABxCd</t>
  </si>
  <si>
    <t>POLYGEL 100ml Susp xBt</t>
  </si>
  <si>
    <t>DANACID SUSP. xBt</t>
  </si>
  <si>
    <t>GRENOCID SUSP.xBt</t>
  </si>
  <si>
    <t>PREVACID SUSP 100ml xBt</t>
  </si>
  <si>
    <t>ANTIOXIDANT</t>
  </si>
  <si>
    <t>MAXIVISION Ocular CAP xCd</t>
  </si>
  <si>
    <t>SAVISION TAB xTab</t>
  </si>
  <si>
    <t>ARTEETHER INJ</t>
  </si>
  <si>
    <t>ARTEETHER 150mg xAmp</t>
  </si>
  <si>
    <t>Amp</t>
  </si>
  <si>
    <t>EMAL INJ. 75mg CH. xAmp</t>
  </si>
  <si>
    <t>ARTEMETHER / LUMEFANTRINE</t>
  </si>
  <si>
    <t>EMBASSY PHARM &amp;CHEM LTD.</t>
  </si>
  <si>
    <t>HAVAX SUSP xBt</t>
  </si>
  <si>
    <t>SWIPHA PHARMA NIGERIA LIMITED</t>
  </si>
  <si>
    <t>ARENAX 20/120 x18 TABxPkt</t>
  </si>
  <si>
    <t>EVANATE 80/480 xPkt</t>
  </si>
  <si>
    <t>FIDSON HEALTHCARE PLC</t>
  </si>
  <si>
    <t>ARTHEMED 80/480 xPkt</t>
  </si>
  <si>
    <t>RONYMAL SUSP xBt</t>
  </si>
  <si>
    <t>LUMARTEM AD 80/480 TAB xPkt</t>
  </si>
  <si>
    <t>EVANS THERAPEUTICS LTD</t>
  </si>
  <si>
    <t>RONYMAL 80/480 TAB xPkt</t>
  </si>
  <si>
    <t>AQUAMAL SUSP. xBt</t>
  </si>
  <si>
    <t>CLARTEM 20/120 TAB xPkt</t>
  </si>
  <si>
    <t>KASIMAL TAB 80/480 xPkt</t>
  </si>
  <si>
    <t>SOLID ACCORD HEALTHCARE LTD</t>
  </si>
  <si>
    <t>SALUMETHER SUSP 60ml xBt</t>
  </si>
  <si>
    <t>DRUTEMAL PLUS 80/480 xPkt</t>
  </si>
  <si>
    <t>REALS PHARMACEUTICALS LTD</t>
  </si>
  <si>
    <t>REMAL ACT TAB xPkt</t>
  </si>
  <si>
    <t>UFALTIN TAB 80/480 xPkt</t>
  </si>
  <si>
    <t>SHALINA HEALTHCARE</t>
  </si>
  <si>
    <t>SHAL'ARTEM Susp xPkt</t>
  </si>
  <si>
    <t>CLARTEM Susp. xBt</t>
  </si>
  <si>
    <t>CLARTEM 80/480 TAB xPkt</t>
  </si>
  <si>
    <t>FAMTER x24 TAB xPkt</t>
  </si>
  <si>
    <t>ARTEMETHER / LUMEFANTRINE TAB</t>
  </si>
  <si>
    <t>RAVIMAL Junior TAB xPkt</t>
  </si>
  <si>
    <t>RAVIMAL SUSP. xBt</t>
  </si>
  <si>
    <t>IBUMARTEM 80/480 Tab</t>
  </si>
  <si>
    <t>FYNALE Susp x Bt</t>
  </si>
  <si>
    <t>FYNALE FORTE TAB xPkt</t>
  </si>
  <si>
    <t>DUOTHER FORTE TAB xPkt</t>
  </si>
  <si>
    <t>ARTEMEF SUSP xBtl</t>
  </si>
  <si>
    <t>LUMARTEM x18 TAB xPkt</t>
  </si>
  <si>
    <t>AMATEM FORTE TAB xPkt</t>
  </si>
  <si>
    <t>SHAL'ARTEM TAB x12 xPkt</t>
  </si>
  <si>
    <t>SHAL'ARTEM TAB x24 xPkt</t>
  </si>
  <si>
    <t>SHIN SUPPORT xPkt</t>
  </si>
  <si>
    <t>AQUAMAL QS TAB xPkt</t>
  </si>
  <si>
    <t>LUMARTEM x12 TAB xPkt</t>
  </si>
  <si>
    <t>AQUAMAL QS Soft Gel xPkt</t>
  </si>
  <si>
    <t>ARTEMETHER INJ</t>
  </si>
  <si>
    <t>ARTEMETHER 80mg INJ Ord. xAmp</t>
  </si>
  <si>
    <t>LABNAT INJ 80mg xAmp</t>
  </si>
  <si>
    <t>ARTEMETHER/LUMEFANTRINE</t>
  </si>
  <si>
    <t>WWCVL (NEIMETH)</t>
  </si>
  <si>
    <t>NIMARTEM 20/120 x24 TAB xPkt</t>
  </si>
  <si>
    <t>ARTEROLANE+PIPERAQUINE</t>
  </si>
  <si>
    <t>P-ALAXIN TS TAB xPkt</t>
  </si>
  <si>
    <t>ARTESUNATE+AMODIAQUINE</t>
  </si>
  <si>
    <t>CAMOSUNATE 1-6 Yrs.Pwd xPkt</t>
  </si>
  <si>
    <t>ARTHEMETHER</t>
  </si>
  <si>
    <t>ARTEMETHER 40mg INJ Ord. xAmp</t>
  </si>
  <si>
    <t>ASPIRIN</t>
  </si>
  <si>
    <t>ASPIRIN 81mg x730 TAB xTab</t>
  </si>
  <si>
    <t>ATORVASTATIN</t>
  </si>
  <si>
    <t>LIPIDUCE 10mg xCd</t>
  </si>
  <si>
    <t>TULIP 20mg TAB xCd</t>
  </si>
  <si>
    <t>TULIP 10mg TAB xCd</t>
  </si>
  <si>
    <t>AZITHROMYCIN</t>
  </si>
  <si>
    <t>NECTAR HEALTHCARE</t>
  </si>
  <si>
    <t>AZITHROMYCIN 500mg x6Tab xPkt</t>
  </si>
  <si>
    <t>TRICARE PHARMACEUTICAL NIG. LTD</t>
  </si>
  <si>
    <t>AZOTEK 250mg xPkt</t>
  </si>
  <si>
    <t>VATROMAX 500mg TAB xPkt</t>
  </si>
  <si>
    <t>MACTHRAL 500mg x10 TABxPkt</t>
  </si>
  <si>
    <t>AZITHROMYCIN 500mg x10Tab xPkt</t>
  </si>
  <si>
    <t>MACTHRAL SUSP xBt</t>
  </si>
  <si>
    <t>CETROXOL 500mg TABxPkt</t>
  </si>
  <si>
    <t>SUITROX 500mg TAB xPkt</t>
  </si>
  <si>
    <t>SUITROX SUSP xBt</t>
  </si>
  <si>
    <t>B-ARTEETHER</t>
  </si>
  <si>
    <t>ARTELIFE 150mg INJ. xAmp</t>
  </si>
  <si>
    <t>B-COMPLEX</t>
  </si>
  <si>
    <t>SUPER B.COMP TAB xBt</t>
  </si>
  <si>
    <t>BISOPROLOL FUMARATE</t>
  </si>
  <si>
    <t>BISOPROLO 10mg TAB xCd</t>
  </si>
  <si>
    <t>BISOPROLOL HEMIFUMARATE</t>
  </si>
  <si>
    <t>BISOPROLO 5mg TAB xCd</t>
  </si>
  <si>
    <t>BROMAZEPAM TAB</t>
  </si>
  <si>
    <t>MAY &amp; BAKER NIGERIA PLC.</t>
  </si>
  <si>
    <t>BROMATAN Tab xCd</t>
  </si>
  <si>
    <t>LEXOTAN 3mg TAB x Cd</t>
  </si>
  <si>
    <t>LEXOTAN 1.5mg TAB xCd</t>
  </si>
  <si>
    <t>BROMHEXINE</t>
  </si>
  <si>
    <t>BISOLVON SYR xBt</t>
  </si>
  <si>
    <t>BROMHEXINE TAB xCd</t>
  </si>
  <si>
    <t>BROMOCRIPTINE TAB</t>
  </si>
  <si>
    <t>BROMERGON xBt</t>
  </si>
  <si>
    <t>CALCIUM</t>
  </si>
  <si>
    <t>CALCIUM 600+D3 TAB xBt</t>
  </si>
  <si>
    <t>RELOAD CAL. CARE TAB xTab</t>
  </si>
  <si>
    <t>MRS IWUEZE</t>
  </si>
  <si>
    <t>CALCIUM 1200+D3 x60 CAPxCap</t>
  </si>
  <si>
    <t>Cap</t>
  </si>
  <si>
    <t>CANDESARTAN</t>
  </si>
  <si>
    <t>CANDESARTAN HCT 16/12.5 TABxCd</t>
  </si>
  <si>
    <t>CANDESARTAN HCT 8/12.5mg TABxCd</t>
  </si>
  <si>
    <t>ATACAND PLUS 16/12.5 (P) TAxCd</t>
  </si>
  <si>
    <t>ATACAND 8mgTAB x28 (P) xCd</t>
  </si>
  <si>
    <t>CANDESARTAN TAB</t>
  </si>
  <si>
    <t>CANDESARTAN 16mg TABxCd</t>
  </si>
  <si>
    <t>CANDESARTAN 8mg TABxCd</t>
  </si>
  <si>
    <t>NECSARTAN TAB xCd</t>
  </si>
  <si>
    <t>CARBOPLATIN</t>
  </si>
  <si>
    <t>CARBOPLATIN 450mg INJ. xPkt</t>
  </si>
  <si>
    <t>CEFADOXIME</t>
  </si>
  <si>
    <t>CEFDOXIM 125mg SuspxBt</t>
  </si>
  <si>
    <t>CEFADOX 200mg TAB xPkt</t>
  </si>
  <si>
    <t>CEFIXIME</t>
  </si>
  <si>
    <t>NEFIXIME 200mg TAB xPkt</t>
  </si>
  <si>
    <t>ZOFIXIME SUSP 100ml xBt</t>
  </si>
  <si>
    <t>GREENLIFE PHARMA.</t>
  </si>
  <si>
    <t>GIXIM 200mg xPk</t>
  </si>
  <si>
    <t>ZOFIXIME 400mg CAP xPkt</t>
  </si>
  <si>
    <t>CEFIXIME UBD SUSP.xBt</t>
  </si>
  <si>
    <t>CEFIXIME +POTASSIUM CLAVULANTE</t>
  </si>
  <si>
    <t>COZIMA 325mg TAB xPkt</t>
  </si>
  <si>
    <t>CEFPODOXIME</t>
  </si>
  <si>
    <t>RANBAXY NIG. LTD</t>
  </si>
  <si>
    <t>CEFPODOXIME 200mg TAB xPkt</t>
  </si>
  <si>
    <t>CEFTRIAXONE</t>
  </si>
  <si>
    <t>TAYLEK DRUG COM. LTD.</t>
  </si>
  <si>
    <t>LENDACIN Ig Inj xAmp</t>
  </si>
  <si>
    <t>GRAXONE IV &amp; IM INJ. xPkt</t>
  </si>
  <si>
    <t>TROXONE FORTE INJ xPkt</t>
  </si>
  <si>
    <t>MESPORIN 500g IM INJ. xPkt</t>
  </si>
  <si>
    <t>TAH PHARMA</t>
  </si>
  <si>
    <t>UTRIAXONE INJ 1g xPkt</t>
  </si>
  <si>
    <t>CEFTRIAXONE INJ</t>
  </si>
  <si>
    <t>CEFTRIAZONE UBD INJ.xPkt</t>
  </si>
  <si>
    <t>MESPORIN 500g IV INJ. xPkt</t>
  </si>
  <si>
    <t>TROXONE 1g INJ xPkt</t>
  </si>
  <si>
    <t>CEFTRIAZONE + SULBACTAM</t>
  </si>
  <si>
    <t>CEFTRIAXONE+SULBACTAM INJ. xPkt</t>
  </si>
  <si>
    <t>CEFTRIAZONE+SULBACTAM</t>
  </si>
  <si>
    <t>TAH PHARMACEUTICALS LTD.</t>
  </si>
  <si>
    <t>GUFIPHIN-S INJ xPk</t>
  </si>
  <si>
    <t>CEFUROXIME</t>
  </si>
  <si>
    <t>CEFUROXIME INJ. xPkt</t>
  </si>
  <si>
    <t>EBENAT 125mg SUSP. xBt</t>
  </si>
  <si>
    <t>GEBEXIME 500mg xPk</t>
  </si>
  <si>
    <t>EMBACEF 125 SYR. xBt</t>
  </si>
  <si>
    <t>DIGITALL HEALTHCARE LTD.</t>
  </si>
  <si>
    <t>DIGICEF TAB 500mg xPkt</t>
  </si>
  <si>
    <t>CEFUROXIME SUSP</t>
  </si>
  <si>
    <t>ASTRANAD PHARMA &amp; CHEMICAL CO. LTD</t>
  </si>
  <si>
    <t>KEEF SUSP 250mg xBt</t>
  </si>
  <si>
    <t>ZINNAT SUSP.50ml xBt</t>
  </si>
  <si>
    <t>SKYCIP 125mg SUSP xBt</t>
  </si>
  <si>
    <t>SEFZITIL  SUSP. 125mg xBt</t>
  </si>
  <si>
    <t>CEFUROXIME TAB</t>
  </si>
  <si>
    <t>CEFUNAT 250mg x10 TAB xPkt</t>
  </si>
  <si>
    <t>SEFZITIL  250mg TABxPkt</t>
  </si>
  <si>
    <t>SEFZITIL  500mg TAB xPkt</t>
  </si>
  <si>
    <t>FUROXETIL 500mg TABxPkt</t>
  </si>
  <si>
    <t>CEFUROXIME 250mg UBD TAB xPkt</t>
  </si>
  <si>
    <t>EBENAT 500mg TAB xPkt</t>
  </si>
  <si>
    <t>PROXIMEXA 250mg  TAB xPkt</t>
  </si>
  <si>
    <t>EBENAT 250mgTAB xPkt</t>
  </si>
  <si>
    <t>CIPROFLOXACIN</t>
  </si>
  <si>
    <t>CIPROFIT TAB xPkt</t>
  </si>
  <si>
    <t>CIPROMAX TAB xPkt</t>
  </si>
  <si>
    <t>CIPROFLOXACIN TAB</t>
  </si>
  <si>
    <t>FORESTGATE PHARMACEUTICALS LTD(D)</t>
  </si>
  <si>
    <t>CIPROFLOXACIN UBD xPkt</t>
  </si>
  <si>
    <t>CIPROFLOXACIN+TINIDAZOLE</t>
  </si>
  <si>
    <t>CIPROSTAT TN TAB xPkt</t>
  </si>
  <si>
    <t>CLARITHROMYCIN</t>
  </si>
  <si>
    <t>CLARITHROMYCIN SUSP xBt</t>
  </si>
  <si>
    <t>CLINDAMYCIN</t>
  </si>
  <si>
    <t>CLINDAMYCIN Inj xPkt</t>
  </si>
  <si>
    <t>PINPIONT PHARMACEUTICALS LTD</t>
  </si>
  <si>
    <t>CLINDA 150mg CAP xPkt</t>
  </si>
  <si>
    <t>CLOPIDOGREL</t>
  </si>
  <si>
    <t>CLODOREL 75mg TAB xCd</t>
  </si>
  <si>
    <t>CLOPIDOGREL TAB</t>
  </si>
  <si>
    <t>CLOPACIN 75mg TABxCd</t>
  </si>
  <si>
    <t>CLOTRIMAZOLE</t>
  </si>
  <si>
    <t>CLOTRIDERM Cream xTube</t>
  </si>
  <si>
    <t>Tube</t>
  </si>
  <si>
    <t>CANDID Pwd 100gr xTin</t>
  </si>
  <si>
    <t>Tin</t>
  </si>
  <si>
    <t>CANDID Pwd 30gr xTin</t>
  </si>
  <si>
    <t>CANDID-V Gel CRM. xTube</t>
  </si>
  <si>
    <t>CLOTRIMAZOLE V. TAB xPkt</t>
  </si>
  <si>
    <t>COD LIVER</t>
  </si>
  <si>
    <t>SEVEN SEAS CODLIVER CAL CAPxCap</t>
  </si>
  <si>
    <t>BIOSEA 170ml Plain SYR xBt</t>
  </si>
  <si>
    <t>SEVEN SEAS CODLIVER GARLIC xCap</t>
  </si>
  <si>
    <t>CO-TRIMOXAZOLE</t>
  </si>
  <si>
    <t>RANCOTRIM Syr x Bt</t>
  </si>
  <si>
    <t>DABIGATRAN ETEXILATE</t>
  </si>
  <si>
    <t>PRADAXA 150mg CAP xCd</t>
  </si>
  <si>
    <t>PRADAXA 110mg CAP xCd</t>
  </si>
  <si>
    <t>DACLATASVIR</t>
  </si>
  <si>
    <t>DACLATASVIR 60mg xBt</t>
  </si>
  <si>
    <t>DANAZOL</t>
  </si>
  <si>
    <t>NAZOL 200mg CAP xCd</t>
  </si>
  <si>
    <t>DEXAMETHASONE+CIPROFLOAXCIN</t>
  </si>
  <si>
    <t>DEXCIPRO EYE DROP xBt</t>
  </si>
  <si>
    <t>DICDICLOFENAC</t>
  </si>
  <si>
    <t>GENEITH PHARM. LTD</t>
  </si>
  <si>
    <t>DICLOGEN  TAB xCd</t>
  </si>
  <si>
    <t>OLFEN  S/s GEL xTube</t>
  </si>
  <si>
    <t>OSTEO SPRAY xTin</t>
  </si>
  <si>
    <t>VOLTAREN GEL S/s 20g xTube</t>
  </si>
  <si>
    <t>DICLOFENAC + METHYL SALICYLATE</t>
  </si>
  <si>
    <t>ROBAF  CAP xPkt</t>
  </si>
  <si>
    <t>DICLOFENAC POTASSIUM</t>
  </si>
  <si>
    <t>EYETAREN DROP xBt</t>
  </si>
  <si>
    <t>CUREFENAC 100mg TAB xPkt</t>
  </si>
  <si>
    <t>DICLOFENANC+PARACETAMOL</t>
  </si>
  <si>
    <t>LOFNAC PLUS 50/500mgTAB xPkt</t>
  </si>
  <si>
    <t>DIHYDDROARTEMISININ + PIPERAQU</t>
  </si>
  <si>
    <t>KEDI HEALTHCARE IND. LTD</t>
  </si>
  <si>
    <t>QINGHAO 320/40mg xPk</t>
  </si>
  <si>
    <t>P-ALAXIN  SYR xBt</t>
  </si>
  <si>
    <t>P-ALAXIN TAB x9 xPkt</t>
  </si>
  <si>
    <t>PIPART Susp. xBt</t>
  </si>
  <si>
    <t>DRUG</t>
  </si>
  <si>
    <t>EMZOR PHARM LTD</t>
  </si>
  <si>
    <t>PARA 500mg Emzor TAB xCd</t>
  </si>
  <si>
    <t>FORESTGATE PHARMACEUTICALS LTD</t>
  </si>
  <si>
    <t>PANADOL Ord TAB x Cd</t>
  </si>
  <si>
    <t>SECWID TAB xPkt.</t>
  </si>
  <si>
    <t>OTRIVIN CH. 0.05%  Drop xBt</t>
  </si>
  <si>
    <t>P.T STRIP x50 xPc</t>
  </si>
  <si>
    <t>Pc</t>
  </si>
  <si>
    <t>ARIZONA MEDICAL</t>
  </si>
  <si>
    <t>SAMSU OIL xBt</t>
  </si>
  <si>
    <t>PANADOL Extra TAB xCd</t>
  </si>
  <si>
    <t>JEEKOR LINKS (Mrs Iwueze)</t>
  </si>
  <si>
    <t>SAW PALMETTO CAP xCap</t>
  </si>
  <si>
    <t>Caps</t>
  </si>
  <si>
    <t>SCHERIPROCT Supp xCd</t>
  </si>
  <si>
    <t>SCALP VEIN All Sz INF. xPc</t>
  </si>
  <si>
    <t>OTRIVIN AD. 0.1% DropxBt</t>
  </si>
  <si>
    <t>MEGALIFESCIENCES NIGERIA LIMITED</t>
  </si>
  <si>
    <t>PANFOR SR- 500 TAB xCd</t>
  </si>
  <si>
    <t>KENTONI PHARMA LTD</t>
  </si>
  <si>
    <t>OSTEOCARE SYRUP xBt</t>
  </si>
  <si>
    <t>PARA 1000mg Emzor TAB xPkt</t>
  </si>
  <si>
    <t>PANFOR SR-1000 TAB xCd</t>
  </si>
  <si>
    <t>OSTEOCARE CHEWABLE x3 TAB xCd</t>
  </si>
  <si>
    <t>OTOMED DROP xBt</t>
  </si>
  <si>
    <t>PANDA DROP xBt</t>
  </si>
  <si>
    <t>ALMOND ETHICALS LTD</t>
  </si>
  <si>
    <t>OSTEOGAIN CAPxCd</t>
  </si>
  <si>
    <t>SALBUTAMOL 4mg TAB xTab</t>
  </si>
  <si>
    <t>OMEFAST 20 CAP xCd</t>
  </si>
  <si>
    <t>GREENLIFE PHARMA.(Eagle)</t>
  </si>
  <si>
    <t>OMEFAST PLUS  CAPxPkt</t>
  </si>
  <si>
    <t>OMEGA H3 CAP xCd</t>
  </si>
  <si>
    <t>OCEFIX-400 TAB xPkt</t>
  </si>
  <si>
    <t>ODOMOS B/s CRM xTube</t>
  </si>
  <si>
    <t>OFLOSWISS O TAB xPkt</t>
  </si>
  <si>
    <t>SELENIUM 200mg x60 TABxTab</t>
  </si>
  <si>
    <t>MICRO NOVA (NOVA-CARE)</t>
  </si>
  <si>
    <t>OMIT-D TAB xCd</t>
  </si>
  <si>
    <t>NEW HEIGHTS PHARMACEUTICALS</t>
  </si>
  <si>
    <t>OMRON M3 DIGITAL BP METERxPkt</t>
  </si>
  <si>
    <t>SERETIDE 25/50Mcg Evohler xPkt</t>
  </si>
  <si>
    <t>SERETIDE 25/125Mcg Evohler xPkt</t>
  </si>
  <si>
    <t>FIRST J.POCCO INT'L LTD</t>
  </si>
  <si>
    <t>OMEPRAZOLE INJ xPkt</t>
  </si>
  <si>
    <t>OCEFIX-200 TAB xPkt</t>
  </si>
  <si>
    <t>WWCVL (RECKITT)</t>
  </si>
  <si>
    <t>NUROFEN SYR. xBt</t>
  </si>
  <si>
    <t>NYSTATIN Cream xTube</t>
  </si>
  <si>
    <t>NYSTATIN-0ral DROP xBt</t>
  </si>
  <si>
    <t>SILICON DIOXIDE GEL xTube</t>
  </si>
  <si>
    <t>NUROFEN 400mg TAB xPkt</t>
  </si>
  <si>
    <t>SEVEN KEYS MIX xBt</t>
  </si>
  <si>
    <t>OCEFIX 60ML SUSP xBt</t>
  </si>
  <si>
    <t>SERETIDE 250MCG DISKUS Inh xPkt</t>
  </si>
  <si>
    <t>SERETIDE 100Mcg Inhl xPkt</t>
  </si>
  <si>
    <t>SEROXAT TAB xCd</t>
  </si>
  <si>
    <t>NYSTATIN-Vaginal Pess xPkt</t>
  </si>
  <si>
    <t>OCEFIX 100ml SUSP. xBt</t>
  </si>
  <si>
    <t>OMRON M2 White DIGITAL BP METER</t>
  </si>
  <si>
    <t>OMRON White M2 DIGITAL BP METER</t>
  </si>
  <si>
    <t>ASSENE - LABOREX LTD (SANOFI)</t>
  </si>
  <si>
    <t>ORELOX SUSP 100ml xBt</t>
  </si>
  <si>
    <t>ORELOX TAB 200mg TABxPkt</t>
  </si>
  <si>
    <t>ORNIDAVID TAB xPkt</t>
  </si>
  <si>
    <t>OPTODEXINE DROP x Bt</t>
  </si>
  <si>
    <t>OPTOVISC DROP xBt</t>
  </si>
  <si>
    <t>ORELOX 100mg TAB xPkt</t>
  </si>
  <si>
    <t>GREENLIFE PHARMA.(Lion)</t>
  </si>
  <si>
    <t>ORS+Zinc Pwd xPkt</t>
  </si>
  <si>
    <t>ORS SALT Pwd. xSachet</t>
  </si>
  <si>
    <t>Sachet</t>
  </si>
  <si>
    <t>ORUVAIL CAPxCd</t>
  </si>
  <si>
    <t>ZOLON HEALTHCARE LTD(Internal Medication)</t>
  </si>
  <si>
    <t>SELACE CAP xCap</t>
  </si>
  <si>
    <t>ORNILOX TAB xPkt</t>
  </si>
  <si>
    <t>ORPHETAB TAB xCd</t>
  </si>
  <si>
    <t>OPTIMOL EYE DROP x Bt</t>
  </si>
  <si>
    <t>ONDANSCTRON INJ xAmp</t>
  </si>
  <si>
    <t>ONE A DAY MEN x100 TAB xTab</t>
  </si>
  <si>
    <t>ONE A DAY MEN'S 50+ x65 TABxTAB</t>
  </si>
  <si>
    <t>NONYEZ VENTURES LTD</t>
  </si>
  <si>
    <t>ON CALL PLUS LANCET xPkt</t>
  </si>
  <si>
    <t>ON CALL PLUS METER xPkt</t>
  </si>
  <si>
    <t>ON CALL PLUS TEST STRIPS xPkt</t>
  </si>
  <si>
    <t>ASSENE - LABOREX LTD (NOVARTIS)</t>
  </si>
  <si>
    <t>OPATANOL DROP xBt</t>
  </si>
  <si>
    <t>OPLEX Syr xBt</t>
  </si>
  <si>
    <t>OPTIC NERVE FORMULAR CAP xCap</t>
  </si>
  <si>
    <t>ONE A DAY Women 50+ x65TABxTab</t>
  </si>
  <si>
    <t>ONE A DAY Women x100 TAB xTab</t>
  </si>
  <si>
    <t>ONE TOUCH STRIP x25 xTin</t>
  </si>
  <si>
    <t>GEMINI PHARMACEUTICALS LTD</t>
  </si>
  <si>
    <t>SABRESTEN CREAM 20g xTube</t>
  </si>
  <si>
    <t>PROGESTERONE Inj xAmp</t>
  </si>
  <si>
    <t>RENERVE PLUS CAP xCd</t>
  </si>
  <si>
    <t>PROGYNOVA 2mg TAB xCd</t>
  </si>
  <si>
    <t>REPARIL-GEL S/s CRM. xTube</t>
  </si>
  <si>
    <t>SKG PHARMA LTD</t>
  </si>
  <si>
    <t>PRIMPEX TAB xCd</t>
  </si>
  <si>
    <t>PROCOLD TAB xCd</t>
  </si>
  <si>
    <t>PROSTACARE CAP xCd</t>
  </si>
  <si>
    <t>PHARMACY PLUS LIMITED</t>
  </si>
  <si>
    <t>RELOAD Women 50+ x30 TAB xBt</t>
  </si>
  <si>
    <t>ASSENE - LABOREX LTD (GSK)</t>
  </si>
  <si>
    <t>PROXIMEXA 500mg  TAB xPkt</t>
  </si>
  <si>
    <t>PYRANTRIN SYRUP xBt</t>
  </si>
  <si>
    <t>PROSTRATE ADV. TAB xBt</t>
  </si>
  <si>
    <t>PROVERA 5mg TAB xCd</t>
  </si>
  <si>
    <t>PROVIRON (K) TAB xPk</t>
  </si>
  <si>
    <t>PROVIRON (K) TAB xCd</t>
  </si>
  <si>
    <t>PREGNACARE PLUS TAB/CAP xCd</t>
  </si>
  <si>
    <t>PREGNAGAIN Original TAB xCd</t>
  </si>
  <si>
    <t>PRENATAL TAB xTab</t>
  </si>
  <si>
    <t>PREGNACARE Max. TABxCd</t>
  </si>
  <si>
    <t>PREGNACARE Original TAB xCd</t>
  </si>
  <si>
    <t>RETRAX TAB xPkt</t>
  </si>
  <si>
    <t>RETRAX SUSP xBt</t>
  </si>
  <si>
    <t>REPROFEN Syr xBt</t>
  </si>
  <si>
    <t>PRIMPEX DS TAB xCd</t>
  </si>
  <si>
    <t>PRIMPEX Syr.xBt</t>
  </si>
  <si>
    <t>PRIMOLUT-DEPOT INJ. xAmp</t>
  </si>
  <si>
    <t>RETIN-A CREAM xTube</t>
  </si>
  <si>
    <t>PRIMOLUT-N NAFDAC TABxCd</t>
  </si>
  <si>
    <t>NEIMETH PHARM. LTD</t>
  </si>
  <si>
    <t>PYRANTRIN TAB xPkt</t>
  </si>
  <si>
    <t>RAMITACE 5mg TABxCd</t>
  </si>
  <si>
    <t>REKMAL 60mg INJ xPkt</t>
  </si>
  <si>
    <t>REICHLOX DROP xBt</t>
  </si>
  <si>
    <t>RABIES VACCINE INJ. xPkt</t>
  </si>
  <si>
    <t>REKMAL 120mg INJ. xPkt</t>
  </si>
  <si>
    <t>RAMI SIRDIS CAP xCd</t>
  </si>
  <si>
    <t>RAMI SIRDIS Cap xCd</t>
  </si>
  <si>
    <t>RANITIDINE 150mg TAB xCd</t>
  </si>
  <si>
    <t>CHANRAI HEALTHCARE NIG. LTD</t>
  </si>
  <si>
    <t>REBIZOLE 20mg TAB xPkt</t>
  </si>
  <si>
    <t>REDUCDYN Inj x Amp</t>
  </si>
  <si>
    <t>REDUCDYN TAB xCd</t>
  </si>
  <si>
    <t>RANITIDINE 300mg TAB xCd</t>
  </si>
  <si>
    <t>REICHLOX CAP xCd</t>
  </si>
  <si>
    <t>REICHAMOX CAP xCd</t>
  </si>
  <si>
    <t>RELOAD SYR 4 Kids xBt</t>
  </si>
  <si>
    <t>RELOAD MEN 50+ x30 TAB xBt</t>
  </si>
  <si>
    <t>PYTHROCIN 500mg TABxPkt</t>
  </si>
  <si>
    <t>PYRAZINAMIDE TAB xTab</t>
  </si>
  <si>
    <t>PYROX COMBI TAB xPkt</t>
  </si>
  <si>
    <t>PYROX TAB xPkt</t>
  </si>
  <si>
    <t>PYTHROCIN SUSP. xBt</t>
  </si>
  <si>
    <t>RELCER-GEL 180ml Susp xBt</t>
  </si>
  <si>
    <t>LYN-EDGE PHARMACEUTICALS LTD</t>
  </si>
  <si>
    <t>QUADRICLEAR CRM. xTube</t>
  </si>
  <si>
    <t>BIOFEM PHARMA</t>
  </si>
  <si>
    <t>RABEFAST TAB xCd</t>
  </si>
  <si>
    <t>RELOAD 60ml Drop. xBt</t>
  </si>
  <si>
    <t>RELOAD 4 KIDZ TAB xTab</t>
  </si>
  <si>
    <t>RELEV RAPID 550mg TAB xCd</t>
  </si>
  <si>
    <t>PREGNACARE HIS/HER TAB xCd</t>
  </si>
  <si>
    <t>PERMETHRIN CREAM xTube</t>
  </si>
  <si>
    <t>ROUGH RIDER COND xPkt</t>
  </si>
  <si>
    <t>ROSUDEX-20mg TAB xCd</t>
  </si>
  <si>
    <t>RULOX B/s Syr xBt</t>
  </si>
  <si>
    <t>FAMATEX PHARMACEUTICLS LTD</t>
  </si>
  <si>
    <t>PERFECTIL Platinum x2 TABxCd</t>
  </si>
  <si>
    <t>PHARMATEX NIG LTD (HOVID)</t>
  </si>
  <si>
    <t>PERILON TAB xCd</t>
  </si>
  <si>
    <t>ROSUDEX-10mg TAB xCd</t>
  </si>
  <si>
    <t>PILEX TAB xCd</t>
  </si>
  <si>
    <t>PIRITON EXPT. Ch SYR xBt</t>
  </si>
  <si>
    <t>PLAGERINE TAB xCd</t>
  </si>
  <si>
    <t>PHENYTOIN INJ. xAmp</t>
  </si>
  <si>
    <t>PICCAN+IBUPROFEN Syr xBt</t>
  </si>
  <si>
    <t>PIDOGREL 75mg TABxCd</t>
  </si>
  <si>
    <t>PARA SUPP x10 xCd</t>
  </si>
  <si>
    <t>PARLODEL 2.5mgTABxCd</t>
  </si>
  <si>
    <t>RYCIN 500mg TAB xPkt</t>
  </si>
  <si>
    <t>PARA DROP Emzor  xBt</t>
  </si>
  <si>
    <t>PARA Emzor Syr xBt</t>
  </si>
  <si>
    <t>PARA Emzor Syr x Bt</t>
  </si>
  <si>
    <t>PARA M&amp;B TAB xCd</t>
  </si>
  <si>
    <t>PAX INHALER xPc</t>
  </si>
  <si>
    <t>PENTAZOCINE INJ. xAmp</t>
  </si>
  <si>
    <t>PEPTO BISMUTH 150ml SUSP xBt</t>
  </si>
  <si>
    <t>RULOX S/s Syr xBt</t>
  </si>
  <si>
    <t>PECTOL LOZ xCd</t>
  </si>
  <si>
    <t>RULOX TAB xPkt</t>
  </si>
  <si>
    <t>RULOX TAB xPk</t>
  </si>
  <si>
    <t>PEFLOTAB TAB x Pkt</t>
  </si>
  <si>
    <t>PLASTER Big Sz 10cm xCup</t>
  </si>
  <si>
    <t>Cup</t>
  </si>
  <si>
    <t>ANNYGOD PHARM COM LTD</t>
  </si>
  <si>
    <t>RISPERIDONE 2mg TABxCd</t>
  </si>
  <si>
    <t>RINGER'S LACTATE Inf xBag</t>
  </si>
  <si>
    <t>Bag</t>
  </si>
  <si>
    <t>POTASSIUM CHLORIDE INJ. xAmp</t>
  </si>
  <si>
    <t>RITALIN 10mg TAB xCd</t>
  </si>
  <si>
    <t>POSTINOR-2 TAB xPkt</t>
  </si>
  <si>
    <t>DKT INTERNATIONAL</t>
  </si>
  <si>
    <t>POST-PILL TAB xPkt</t>
  </si>
  <si>
    <t>RIFAMPICIN CAP xCd</t>
  </si>
  <si>
    <t>PREGNACARE BREASTFEEDING TABxCd</t>
  </si>
  <si>
    <t>RHINATHIOL AD Syr xBt</t>
  </si>
  <si>
    <t>PREGNACARE Concpt TABxCd</t>
  </si>
  <si>
    <t>ARCHY PHARMA</t>
  </si>
  <si>
    <t>PRAZIQUENTEL TAB xPkt</t>
  </si>
  <si>
    <t>RHINATHIOL PROM Syr xBt</t>
  </si>
  <si>
    <t>PREGABALIN 75mg TAB xCd</t>
  </si>
  <si>
    <t>PLASTER Medium Sz 5cm xCup</t>
  </si>
  <si>
    <t>ROBINAX TAB xPkt</t>
  </si>
  <si>
    <t>ROBB Oint xPc</t>
  </si>
  <si>
    <t>ROSCILOX Susp xBt</t>
  </si>
  <si>
    <t>ROSART 50mg TAB xCd</t>
  </si>
  <si>
    <t>WWCVL  (ROCHE)</t>
  </si>
  <si>
    <t>ROCEPHIN INJ. xPkt</t>
  </si>
  <si>
    <t>ROBB Oint xBt</t>
  </si>
  <si>
    <t>PODOPHYLLIN CRM xTube</t>
  </si>
  <si>
    <t>PODOPHYLLINE PAINT xBt</t>
  </si>
  <si>
    <t>POLYFORT SUSP 200ml xBt</t>
  </si>
  <si>
    <t>ROBB Inhl xPc</t>
  </si>
  <si>
    <t>PLASTER Small Sz 2.5cm xCup</t>
  </si>
  <si>
    <t>ASSENE LABOREX ASTRA -ZENECA</t>
  </si>
  <si>
    <t>PLENDIL (x30) 10mg TAB x Tab</t>
  </si>
  <si>
    <t>NUROFEN 200mg TAB xPkt</t>
  </si>
  <si>
    <t>IVYFLUR DROP xBt</t>
  </si>
  <si>
    <t>IVYCROM DROP xBt</t>
  </si>
  <si>
    <t>IVYSINE Eye Drop xBt</t>
  </si>
  <si>
    <t>IVYMOICELL DROP xBt</t>
  </si>
  <si>
    <t>IRON SUCROSE INJ xAmp</t>
  </si>
  <si>
    <t>IRON DEXTRAN Inj x Amp</t>
  </si>
  <si>
    <t>ISORDIL 5mg TAB xTab</t>
  </si>
  <si>
    <t>ISORDIL 10mg TAB xTab</t>
  </si>
  <si>
    <t>IVYSOLONE EYE DROP xBt</t>
  </si>
  <si>
    <t>JAWASIL B/s Susp xBt</t>
  </si>
  <si>
    <t>JAWARON TONIC 200ml xBt</t>
  </si>
  <si>
    <t>JOINTACE OMEGA-3 CAP xCd</t>
  </si>
  <si>
    <t>ANNIE PHARMA LIMITED</t>
  </si>
  <si>
    <t>JAWASIL S/s Susp xBt</t>
  </si>
  <si>
    <t>IZOLE 100mg CAP xCd</t>
  </si>
  <si>
    <t>IVYTIMOLOL xBt</t>
  </si>
  <si>
    <t>JAWARON SYRUP 100ml xBt</t>
  </si>
  <si>
    <t>JAWACLOX SYRUP xBt</t>
  </si>
  <si>
    <t>HUMULIN-R 10ml Inj xVial</t>
  </si>
  <si>
    <t>HUMULIN-70/30 10ml xVial</t>
  </si>
  <si>
    <t>HYDREX TAB x Cd</t>
  </si>
  <si>
    <t>HYDRALAZINE TAB xCd</t>
  </si>
  <si>
    <t>HONNIHILL TAB xPkt</t>
  </si>
  <si>
    <t>EXCEL CHARIS PHARM. LTD</t>
  </si>
  <si>
    <t>HMG 75IU UBD xPkt</t>
  </si>
  <si>
    <t>HS 12 TONIC x Bt</t>
  </si>
  <si>
    <t>HOSTAN CAP xCd</t>
  </si>
  <si>
    <t>HYDROCORTISONE Cream xTube</t>
  </si>
  <si>
    <t>INSULATAD HM 100IU xVial</t>
  </si>
  <si>
    <t>INFACOL SYR xBt</t>
  </si>
  <si>
    <t>INSULIN SYRING 40IU xPc</t>
  </si>
  <si>
    <t>INSULIN SYRING 100IU xPC</t>
  </si>
  <si>
    <t>HYDROGEN PEROXIDE Liq xBt</t>
  </si>
  <si>
    <t>HYDROCORTISONE Inj x Vial</t>
  </si>
  <si>
    <t>INDOCID CAP xCd</t>
  </si>
  <si>
    <t>IMODIUM CAP xPkt</t>
  </si>
  <si>
    <t>LARGATIL Inj xAmp</t>
  </si>
  <si>
    <t>LARGATIL 100mg TABxTab</t>
  </si>
  <si>
    <t>LAXIS INJ. xAmp.</t>
  </si>
  <si>
    <t>AL-TINEZ PHARMA LTD.</t>
  </si>
  <si>
    <t>LAXAT DROP xBt</t>
  </si>
  <si>
    <t>LAMIVUDINE 150mg TABxBt</t>
  </si>
  <si>
    <t>LABETALOL INJ. xAmp</t>
  </si>
  <si>
    <t>LANTUS SOLOSTAR Insulin xPc</t>
  </si>
  <si>
    <t>ARIZONA TEVA</t>
  </si>
  <si>
    <t>LANSOPRAZOLE 30mg Teva TAB xCd</t>
  </si>
  <si>
    <t>LEGALEX TAB xCd</t>
  </si>
  <si>
    <t>WWCV (PFIZER)</t>
  </si>
  <si>
    <t>LIPITOR 10mg TAB xCd</t>
  </si>
  <si>
    <t>L-FLOX 750mg TAB xPkt</t>
  </si>
  <si>
    <t>LIPITOR 40mg TAB xCd</t>
  </si>
  <si>
    <t>LIPITOR 20mg TAB xCd</t>
  </si>
  <si>
    <t>LEVOTHYROXINE 100mcg TAB xPkt</t>
  </si>
  <si>
    <t>LETROZOLE 2.5mg TAB xCd</t>
  </si>
  <si>
    <t>L-FLOX 500mg TAB xPkt</t>
  </si>
  <si>
    <t>LEVOTHYROXINE 50mcg TAB xPkt</t>
  </si>
  <si>
    <t>KETOCONAZOLE Hovid TAB xCd</t>
  </si>
  <si>
    <t>KETINEAL CRM. xTube</t>
  </si>
  <si>
    <t>KETOVAIL 200mg CAP xCd</t>
  </si>
  <si>
    <t>KETOCONAZOLE SHAMPOO xBt</t>
  </si>
  <si>
    <t>KINGZY PHARMACEUTICALS LTD.</t>
  </si>
  <si>
    <t>KENACIN 500mg TAB xPkt</t>
  </si>
  <si>
    <t>JOINTGAIN Omega-3 CAPxCd</t>
  </si>
  <si>
    <t>KENALOG INJ. xVial</t>
  </si>
  <si>
    <t>KENALOG CREAM xTube</t>
  </si>
  <si>
    <t>KINBREX 200mg xPkt</t>
  </si>
  <si>
    <t>KINBREX 200mg xPk</t>
  </si>
  <si>
    <t>KOTASE TAB xCd</t>
  </si>
  <si>
    <t>KOTASE TAB x Cd</t>
  </si>
  <si>
    <t>KOFAREST CH.SYR xBt</t>
  </si>
  <si>
    <t>K-Y JELLY Crm xTube</t>
  </si>
  <si>
    <t>KRUSHER TAB xCd</t>
  </si>
  <si>
    <t>KINGS TONIC x Bt</t>
  </si>
  <si>
    <t>KINCEF 1g INJ. xPkt</t>
  </si>
  <si>
    <t>SEAGREEN PHARMACEUTICALS LTD</t>
  </si>
  <si>
    <t>KLOVINAL PESS TAB xPkt</t>
  </si>
  <si>
    <t>KLINFAST Insert xPkt</t>
  </si>
  <si>
    <t>PRO JOSSIVA LTD</t>
  </si>
  <si>
    <t>HEPAVET COMPLEX CAP xCd</t>
  </si>
  <si>
    <t>GENTAMYCIN 80mg x10 InjxAmp</t>
  </si>
  <si>
    <t>GECIP TAB xPkt</t>
  </si>
  <si>
    <t>GESTID B/s Susp x Bt</t>
  </si>
  <si>
    <t>GENTAMYCIN Oint 15g x Tube</t>
  </si>
  <si>
    <t>GAVISCON Double Action Susp.xBt</t>
  </si>
  <si>
    <t>GASCOL Susp x Bt</t>
  </si>
  <si>
    <t>G-DERM Cream xTube</t>
  </si>
  <si>
    <t>GAVISCON Susp. xBt</t>
  </si>
  <si>
    <t>GESTID S/s Susp x Bt</t>
  </si>
  <si>
    <t>GINKGO BILOBA x90 CAPxCap</t>
  </si>
  <si>
    <t>WWCV (GETZ)</t>
  </si>
  <si>
    <t>GETZOME INSTA 40mg xSachet</t>
  </si>
  <si>
    <t>GINSOMIN EVE CAP xCd</t>
  </si>
  <si>
    <t>GINSOMIN CAP xCd</t>
  </si>
  <si>
    <t>GETZOME 20mg TAB xCd</t>
  </si>
  <si>
    <t>GESTID TAB xCd</t>
  </si>
  <si>
    <t>GETZOME INSTA 20mg xSachet</t>
  </si>
  <si>
    <t>GETZOME 40mg TAB xCd</t>
  </si>
  <si>
    <t>FOLIC ACID Emzor TAB xTab</t>
  </si>
  <si>
    <t>FLUTEX TAB xCd</t>
  </si>
  <si>
    <t>FOLIC ACID SYR xBt</t>
  </si>
  <si>
    <t>FOLIC ACID Mason 400mcg TABxTab</t>
  </si>
  <si>
    <t>FLUCONAZOLE 200mg CAPxCap</t>
  </si>
  <si>
    <t>FLUCONAZOLE 150mg CAPxCap</t>
  </si>
  <si>
    <t>FLUCOR-DAY CAP xPkt</t>
  </si>
  <si>
    <t>LAIDER INTERNATIONAL WEST AFRICA LTD</t>
  </si>
  <si>
    <t>FLUCONAZOLE 50mg CAP xCap</t>
  </si>
  <si>
    <t>FORBETIC TAB xCd</t>
  </si>
  <si>
    <t>GALVUS MET 50/500mg TABxCd</t>
  </si>
  <si>
    <t>GALVUS MET 50/1000mg UK TABxCd</t>
  </si>
  <si>
    <t>NKOYO PHARMA LTD</t>
  </si>
  <si>
    <t>GARLIC  CAP xCd</t>
  </si>
  <si>
    <t>GALVUS MET 50/850mg TABxCd</t>
  </si>
  <si>
    <t>GALCIPRO TAB xPkt</t>
  </si>
  <si>
    <t>FUROXETIL Syr x Bt</t>
  </si>
  <si>
    <t>GALVUS 50mg TAB xCd</t>
  </si>
  <si>
    <t>GALCIPRO-TN TAB xPkt</t>
  </si>
  <si>
    <t>GYNO-DAKTARIN Cream xTube</t>
  </si>
  <si>
    <t>GYNOCARE Insert xCd</t>
  </si>
  <si>
    <t>MARCSON HEALHCARE I LTD</t>
  </si>
  <si>
    <t>GYNOMARC KIT xPkt</t>
  </si>
  <si>
    <t>GYNO-DAKTARIN x3 PESS xPkt</t>
  </si>
  <si>
    <t>GYNAEMED PESS xPkt</t>
  </si>
  <si>
    <t>GYNAEMED CREAM xTube</t>
  </si>
  <si>
    <t>GYNESATUM TAB xPkt</t>
  </si>
  <si>
    <t>GYNESATUM CREAM xTube</t>
  </si>
  <si>
    <t>GYNO-TIOCOSID PESS xPkt</t>
  </si>
  <si>
    <t>SYLKEN LTD (NATUREFIELD)</t>
  </si>
  <si>
    <t>HEALTHY YOU MEN 50+ xBt</t>
  </si>
  <si>
    <t>I. K. D VENTURES NIG. LTD</t>
  </si>
  <si>
    <t>HCG 5000 I.U UBD xPkt</t>
  </si>
  <si>
    <t>HEALTHY YOU WOMEN 50+ xBt</t>
  </si>
  <si>
    <t>HEALTHY YOU MEN TAB xTab</t>
  </si>
  <si>
    <t>HB 12 PLUS CAP xCd</t>
  </si>
  <si>
    <t>HAEMACCEL INFUSION  xBt</t>
  </si>
  <si>
    <t>HB12 Tonic xBt</t>
  </si>
  <si>
    <t>ECOMED PHARMA LTD</t>
  </si>
  <si>
    <t>HB12 PLUS SYR xBt</t>
  </si>
  <si>
    <t>GLUCOVANCE 500/5mgTAB x Cd</t>
  </si>
  <si>
    <t>GLUCOVANCE 1000/5mg TABxCd</t>
  </si>
  <si>
    <t>GOYA OIL xBt</t>
  </si>
  <si>
    <t>GLYCERIN TRINITRATE TABxTab</t>
  </si>
  <si>
    <t>GLICLAZIDE 80mg Teva TABxCd</t>
  </si>
  <si>
    <t>GLANIL TAB xCd</t>
  </si>
  <si>
    <t>GLUCOSAMINE HCL x375 TAB xTab</t>
  </si>
  <si>
    <t>GLUCOPHAGE 1000mg TABxCd</t>
  </si>
  <si>
    <t>GRAMOCEF-CV  CAP xPkt</t>
  </si>
  <si>
    <t>GRISEOFULVIN CRM. xTube</t>
  </si>
  <si>
    <t>CHEZ RESOURCES LTD</t>
  </si>
  <si>
    <t>GRISEOFULVIN 100ml SYR xBt</t>
  </si>
  <si>
    <t>GRISEOFULVIN 100ml SYR x Bt</t>
  </si>
  <si>
    <t>GYNECOSID TAB xPkt</t>
  </si>
  <si>
    <t>GRISEOFULVIN TAB xPkt</t>
  </si>
  <si>
    <t>GREMAX 250mg CAPxPkt</t>
  </si>
  <si>
    <t>GRAMOCEF-O 400 CAP xPkt</t>
  </si>
  <si>
    <t>GRIPE WATER B/s SKG Liq xBt</t>
  </si>
  <si>
    <t>GREMAX SUSP. xBt</t>
  </si>
  <si>
    <t>NAPROXEN 500mg TABxCd</t>
  </si>
  <si>
    <t>MYCOTEN Pess xPkt</t>
  </si>
  <si>
    <t>ASSENE - LABOREX LTD (SERVIER)</t>
  </si>
  <si>
    <t>NATRIXAM 1.5mg/10mg xCd</t>
  </si>
  <si>
    <t>NATRILIX SR K 1.5mg TAB xCd</t>
  </si>
  <si>
    <t>MYCOTA Powd xBt</t>
  </si>
  <si>
    <t>MUPOSAN Pwd. xSachet</t>
  </si>
  <si>
    <t>MYCOTEN CRM+App xPkt</t>
  </si>
  <si>
    <t>MYCOTEN CRM xTube</t>
  </si>
  <si>
    <t>NECTAFER Tonic xBt</t>
  </si>
  <si>
    <t>NEFIXIME 100mg SUSP xBt</t>
  </si>
  <si>
    <t>NEEDLE 23G Inj xPc</t>
  </si>
  <si>
    <t>BIOGENERICS</t>
  </si>
  <si>
    <t>NEKATAP DROP xBt</t>
  </si>
  <si>
    <t>NEFIXIME 400mg TAB xPkt</t>
  </si>
  <si>
    <t>NECTRANOX CAP xCd</t>
  </si>
  <si>
    <t>NECTAMAL DS 80/480 TAB xPkt</t>
  </si>
  <si>
    <t>NEEDLE 22G Inj xPc</t>
  </si>
  <si>
    <t>NEEDLE 21G Inj xPc</t>
  </si>
  <si>
    <t>MIXTARD 100IU 10ml INJ.xVial</t>
  </si>
  <si>
    <t>MIXANAL TAB x Cd</t>
  </si>
  <si>
    <t>MONTIGET 10mg TAB xCd</t>
  </si>
  <si>
    <t>MODURETIC (P) TAB xCd</t>
  </si>
  <si>
    <t>MIST-KAOLIN Moko Susp xBt</t>
  </si>
  <si>
    <t>MIST POCIT Ugolab xBt</t>
  </si>
  <si>
    <t>MIXAGRIP TAB x Cd</t>
  </si>
  <si>
    <t>MIXADIN TAB x Cd</t>
  </si>
  <si>
    <t>MONTIGET 4mg TAB xCd</t>
  </si>
  <si>
    <t>MOXIE PARA SYR xBt</t>
  </si>
  <si>
    <t>MOTILUM TAB xCd</t>
  </si>
  <si>
    <t>MUPIDERM OINTMENT xTube</t>
  </si>
  <si>
    <t>MOXIE VIT-C SYR xBt</t>
  </si>
  <si>
    <t>MONTRAL TAB 10mg xPkt</t>
  </si>
  <si>
    <t>MONTIGET 5mg TAB xCd</t>
  </si>
  <si>
    <t>ASSENE - LABOREX (NOVARTIS) LTD</t>
  </si>
  <si>
    <t>MOSEGOR Susp xBt</t>
  </si>
  <si>
    <t>MOSEGOR 0.5mg TAB xCd</t>
  </si>
  <si>
    <t>NIZORAL SHAMPOO xTube</t>
  </si>
  <si>
    <t>NIZORAL Crm 15g x Tube</t>
  </si>
  <si>
    <t>NOCOF Drop x Bt</t>
  </si>
  <si>
    <t>PHARMA ETHICS LTD</t>
  </si>
  <si>
    <t>NO ACH TAB xCd</t>
  </si>
  <si>
    <t>NISE SYR xBt</t>
  </si>
  <si>
    <t>NISE PLUS xBt</t>
  </si>
  <si>
    <t>NIXODERM Oint xTube</t>
  </si>
  <si>
    <t>NIXODERM Oint xCup</t>
  </si>
  <si>
    <t>NORFLEX TAB xCd</t>
  </si>
  <si>
    <t>NOVALYN LINCTUS SYR xBt</t>
  </si>
  <si>
    <t>NORVASC 5mg TAB xCd</t>
  </si>
  <si>
    <t>NOVOMIX FLEXPEN (P) xPc</t>
  </si>
  <si>
    <t>NOVALYN SYR Ch xBt</t>
  </si>
  <si>
    <t>NORMAL SALINE 500ml Inf xBag</t>
  </si>
  <si>
    <t>NORGESIC TAB xCd</t>
  </si>
  <si>
    <t>NORVASC 10mg TAB xCd</t>
  </si>
  <si>
    <t>NORMORETIC TAB xCd</t>
  </si>
  <si>
    <t>NEURACALM 75mg TABxCd</t>
  </si>
  <si>
    <t>NEURACALM 150mg TAB xCd</t>
  </si>
  <si>
    <t>NEUROBION (P) TABxCd</t>
  </si>
  <si>
    <t>NEUROBETIC CAP xCd</t>
  </si>
  <si>
    <t>NEOFYLIN SYRUP xBt</t>
  </si>
  <si>
    <t>NEO GLOVES Surg. xPc</t>
  </si>
  <si>
    <t>NEOSKIN CRM xTube</t>
  </si>
  <si>
    <t>NEO-PRESOL Lotn x Bt</t>
  </si>
  <si>
    <t>NEUROGESIC Oint 35g xTube</t>
  </si>
  <si>
    <t>NGC EXP. Ad Cough SYR xBt</t>
  </si>
  <si>
    <t>NEXIUM 40mg  Uk TAB xCd</t>
  </si>
  <si>
    <t>NIFEDIPINE DEXCEL TABxCd</t>
  </si>
  <si>
    <t>NIFECARD XL 30mg TABxCd</t>
  </si>
  <si>
    <t>NEUROZAN CAP xCd</t>
  </si>
  <si>
    <t>NEUROVIT FORTE TAB xCd</t>
  </si>
  <si>
    <t>NEXIUM 20mg UK TAB xCd</t>
  </si>
  <si>
    <t>NEUROZAN Plus CAP xCd</t>
  </si>
  <si>
    <t>MIST MAG Ugolab SUSP. xBt</t>
  </si>
  <si>
    <t>LUMIGAN DROP xBt</t>
  </si>
  <si>
    <t>LUMAL D/S TAB xPkt</t>
  </si>
  <si>
    <t>LYCOSET CAP xCd</t>
  </si>
  <si>
    <t>LUTER 80/480 TAB xPkt</t>
  </si>
  <si>
    <t>LOSARTAN 25mg Teva TABxCd</t>
  </si>
  <si>
    <t>LOSARTAN 100mg Teva TAB xCd</t>
  </si>
  <si>
    <t>LOXAGYL 400mg TABxCd</t>
  </si>
  <si>
    <t>LOSARTAN 50mg Teva TABxCd</t>
  </si>
  <si>
    <t>LYNCIPRO TAB xPkt</t>
  </si>
  <si>
    <t>MAALOX PLUS  SUSP UK. xBt</t>
  </si>
  <si>
    <t>M &amp; B CIPRO 500mg x10 xPkt</t>
  </si>
  <si>
    <t>MACTHRAL 500mg x3 TABxPkt</t>
  </si>
  <si>
    <t>MACA 500mg CAP xCap</t>
  </si>
  <si>
    <t>LYNSUNATE 80mg INJ. xAmp</t>
  </si>
  <si>
    <t>LYNSUNATE FORTE TAB xPkt</t>
  </si>
  <si>
    <t>LYRICA 75mg CAP xCd</t>
  </si>
  <si>
    <t>LYNTRIAXONE 1g IM/IV INJ. xPkt</t>
  </si>
  <si>
    <t>EDEN U-K PHARMA LTD</t>
  </si>
  <si>
    <t>LISINOPRIL 5mg UBD TAB xCd</t>
  </si>
  <si>
    <t>LISINOPRIL 5mg Teva TABxCd</t>
  </si>
  <si>
    <t>LIXYPED Syr x Bt</t>
  </si>
  <si>
    <t>LIVOLYN FORTE CAPxCd</t>
  </si>
  <si>
    <t>LISINOPRIL 10mg Teva TABxCd</t>
  </si>
  <si>
    <t>LIQUID PARAFFIN 200ml xBt</t>
  </si>
  <si>
    <t>LISINOPRIL 20mg Teva TABxCd</t>
  </si>
  <si>
    <t>LISINOPRIL 10mg UBD TAB xCd</t>
  </si>
  <si>
    <t>LOFNAC GEL Crm xTube</t>
  </si>
  <si>
    <t>LONART x24 TAB xPkt</t>
  </si>
  <si>
    <t>LONART x12 TAB xPkt</t>
  </si>
  <si>
    <t>LORATYN-10 TAB xCd</t>
  </si>
  <si>
    <t>LORATADINE TAB xCd</t>
  </si>
  <si>
    <t>LOKMAL TAB x24 xPkt</t>
  </si>
  <si>
    <t>LOKMAL QS AD TAB xPkt</t>
  </si>
  <si>
    <t>LOKMAL QS TAB AD xPkt</t>
  </si>
  <si>
    <t>LONART D/S TAB x Pkt</t>
  </si>
  <si>
    <t>LOMOTIL TAB xCd</t>
  </si>
  <si>
    <t>MEPRASIL CAP xCd</t>
  </si>
  <si>
    <t>MEPISAN CREAM xTube</t>
  </si>
  <si>
    <t>MESPORIN 1g IV INJ. xPkt</t>
  </si>
  <si>
    <t>MESPORIN 1g IM INJ. xPkt</t>
  </si>
  <si>
    <t>MENTHODEX 100ml Syr xBt</t>
  </si>
  <si>
    <t>MELATONIN 5mg x60 TABxTab</t>
  </si>
  <si>
    <t>MEPIRYL 4mg TAB xCd</t>
  </si>
  <si>
    <t>MEPIRYL 2mg TAB xCd</t>
  </si>
  <si>
    <t>MET-GLIM TAB xCd</t>
  </si>
  <si>
    <t>MISOPT DROP xBt</t>
  </si>
  <si>
    <t>MINIPRESS 1mg TAB xCd</t>
  </si>
  <si>
    <t>MIST MAG SUSP. xBt</t>
  </si>
  <si>
    <t>MIST ALBA Moko Susp x Btl</t>
  </si>
  <si>
    <t>MICRO NOVA (ORIGIN)</t>
  </si>
  <si>
    <t>MICROMOX TAB xPkt</t>
  </si>
  <si>
    <t>CENTAUR PHARMACEUTICALS LTD</t>
  </si>
  <si>
    <t>METOLAZONE 5mg TAB xCd</t>
  </si>
  <si>
    <t>MILK of MAG. PHILIPS Susp xBt</t>
  </si>
  <si>
    <t>MICROPRIN TAB xCd</t>
  </si>
  <si>
    <t>MANNITOL 20% Inf xBag</t>
  </si>
  <si>
    <t>MANIX CAP xCd</t>
  </si>
  <si>
    <t>MARCFIX SUSP. xBt</t>
  </si>
  <si>
    <t>MARCFIX 325mg TAB xPkt</t>
  </si>
  <si>
    <t>MALANTA DS TAB xPkt</t>
  </si>
  <si>
    <t>MAGNESIUM 250mg x100M/S TABxTab</t>
  </si>
  <si>
    <t>MALDOX TAB xPkt</t>
  </si>
  <si>
    <t>MALDOX Susp xBt</t>
  </si>
  <si>
    <t>MARCNOL 5/10mg TAB xCd</t>
  </si>
  <si>
    <t>MECONERVE FORTE TABxCd</t>
  </si>
  <si>
    <t>MAXIVISION WBFx30 Cap xCap</t>
  </si>
  <si>
    <t>MAXIVISION WBFx30CAPxBt</t>
  </si>
  <si>
    <t>MEDITROL  CAP xCd</t>
  </si>
  <si>
    <t>MECTIZAN 3mg TAB xTab</t>
  </si>
  <si>
    <t>MAXIDEX EYE DROP xBt</t>
  </si>
  <si>
    <t>MARCNOL 5/2.5mg TAB xCd</t>
  </si>
  <si>
    <t>MAXITROL ONIT x Bt</t>
  </si>
  <si>
    <t>MAXITROL DROP xBt</t>
  </si>
  <si>
    <t>SILYBON-140mg TAB xCd</t>
  </si>
  <si>
    <t>EXPEZOL Susp. xBt</t>
  </si>
  <si>
    <t>ARENAX 20/120 x12 TABxPkt</t>
  </si>
  <si>
    <t>UNIVAIL INJ. xAmp</t>
  </si>
  <si>
    <t>BETAGLIP 5mg TAB xCd</t>
  </si>
  <si>
    <t>ATACAND 16mg TAB (P) xCd</t>
  </si>
  <si>
    <t>AFRIGENERICS LTD</t>
  </si>
  <si>
    <t>AFRIMAL 80/480 TAB xPkt</t>
  </si>
  <si>
    <t>ARENAX 20/120 x6 TABxPkt</t>
  </si>
  <si>
    <t>CANESPRO FUNGAL NAIL xPkt</t>
  </si>
  <si>
    <t>SWISS PHARMA NIGERIA LTD</t>
  </si>
  <si>
    <t>RELEV 500mg x100 TABxCd</t>
  </si>
  <si>
    <t>GREENSOL CREAM xTube</t>
  </si>
  <si>
    <t>SWINOL 1mg TAB xCd</t>
  </si>
  <si>
    <t>RUXTA 80mg TAB xCd</t>
  </si>
  <si>
    <t>RUXTA 40mg TAB xCd</t>
  </si>
  <si>
    <t>FIBROMED SUPPORT N/F CAP xBt</t>
  </si>
  <si>
    <t>OCEXONE 2g INJ. xPkt</t>
  </si>
  <si>
    <t>GENTAMYCIN EYE DROP xBt</t>
  </si>
  <si>
    <t>Wwcv (AstraZeneca)</t>
  </si>
  <si>
    <t>FORXIGA 10mg TAB xCd</t>
  </si>
  <si>
    <t>TOBREX EYE OINT xBt</t>
  </si>
  <si>
    <t>STREPSILS EX BLACKCURRANT xCd</t>
  </si>
  <si>
    <t>HOVIMAX 250mg xPkt</t>
  </si>
  <si>
    <t>FERROUS SULPHATE 200mg TABxCd</t>
  </si>
  <si>
    <t>VISIONACE MAX xPair xCd</t>
  </si>
  <si>
    <t>TADALAFIL 20mg xPkt</t>
  </si>
  <si>
    <t>VALUPAK CHEW. VIT-C x60 xBt</t>
  </si>
  <si>
    <t>VALUPAK EVENING PRIMROSE xBt</t>
  </si>
  <si>
    <t>FEXOVID 180mg TAB xCd</t>
  </si>
  <si>
    <t>ALEFER QS 80/480 xPkt</t>
  </si>
  <si>
    <t>ELBE PHARM NIG LTD</t>
  </si>
  <si>
    <t>EBECEF 1g INJ xPkt</t>
  </si>
  <si>
    <t>ABTHER 225mg INJ. xAmp</t>
  </si>
  <si>
    <t>FASTUM GEL 100g xTube</t>
  </si>
  <si>
    <t>AFABETA 150mg xAmp</t>
  </si>
  <si>
    <t>HOVINOR 2 TAB xPkt</t>
  </si>
  <si>
    <t>FERTIL GAIN CAP xBt</t>
  </si>
  <si>
    <t>AFABETA 75mg xAmp</t>
  </si>
  <si>
    <t>FAMATEX PHARMACEUTICALS LTD</t>
  </si>
  <si>
    <t>VALUPAK CODLIVER OIL 1000MG xBt</t>
  </si>
  <si>
    <t>VISKO PHARMACY LTD.</t>
  </si>
  <si>
    <t>METHOCARBAMOL TAB xPkt</t>
  </si>
  <si>
    <t>KEEP-ON EMULSION xBt</t>
  </si>
  <si>
    <t>EMZORON CAP xCap</t>
  </si>
  <si>
    <t>VISKOBACK SUSP xBt</t>
  </si>
  <si>
    <t>TAZOVISK INJ xPkt</t>
  </si>
  <si>
    <t>VISPERIDONE CAP xPkt</t>
  </si>
  <si>
    <t>VISKOBACK TAB xPkt</t>
  </si>
  <si>
    <t>ZOLON HEALTHCARE LTD(Tropical Medication)</t>
  </si>
  <si>
    <t>ZEGEM SYR. xBt</t>
  </si>
  <si>
    <t>ARBITER 150mg INJ xAmp</t>
  </si>
  <si>
    <t>XANAP GEL xPkt</t>
  </si>
  <si>
    <t>AMIDERM CREAM xTube</t>
  </si>
  <si>
    <t>WORMTAC TAB xPkt</t>
  </si>
  <si>
    <t>IMMUNGAIN TAB xCd</t>
  </si>
  <si>
    <t>SILENAM INJ xPkt</t>
  </si>
  <si>
    <t>XANAP FORTE xPkt</t>
  </si>
  <si>
    <t>ARIZONA PAKISTAN</t>
  </si>
  <si>
    <t>PROVERA 10mg TAB xCd</t>
  </si>
  <si>
    <t>AMILSUPRIDE 200mg xCd</t>
  </si>
  <si>
    <t>UGOLAG PRODUCTION NIG. LTD</t>
  </si>
  <si>
    <t>SILDENAFIL 100mg Ugolab TABxPkt</t>
  </si>
  <si>
    <t>VIT-E 1000 IU CAP xCd</t>
  </si>
  <si>
    <t>JOINT RENEW ADV Tab xCd</t>
  </si>
  <si>
    <t>EPANUTIN CAP xCd</t>
  </si>
  <si>
    <t>GRACE BASE PHARM &amp; STORES LTD</t>
  </si>
  <si>
    <t>LESANIC CAP xCd</t>
  </si>
  <si>
    <t>M &amp; B CIPRO 500mg x14 xPkt</t>
  </si>
  <si>
    <t>ACRITEGA 50mg/300mg/300mg xTab</t>
  </si>
  <si>
    <t>ALPRAZOLAM TAB xCd</t>
  </si>
  <si>
    <t>REVITAL CAP xCd</t>
  </si>
  <si>
    <t>REVITAL Cap xCd</t>
  </si>
  <si>
    <t>HAVAX FORTE TAB xPkt</t>
  </si>
  <si>
    <t>VISKART INJ xPkt</t>
  </si>
  <si>
    <t>FEROBIN CAP xCd</t>
  </si>
  <si>
    <t>AKINETON INJ xAmp</t>
  </si>
  <si>
    <t>SHAL'ARTEM 80/480 TAB xPkt</t>
  </si>
  <si>
    <t>FORESTGATE PHARMACEUTICALS LTD(C)</t>
  </si>
  <si>
    <t>ALBENDAZOLE 200mg xPk</t>
  </si>
  <si>
    <t>ALBENDAZOLE UBD SUSP. xBt</t>
  </si>
  <si>
    <t>ULTRA VIT-C 1000mgwithZinc xPkt</t>
  </si>
  <si>
    <t>STC 30 STEM CELL xPkt</t>
  </si>
  <si>
    <t>EFAMOL BRIAN FORMULA Cap xPk</t>
  </si>
  <si>
    <t>MEDHEIGHTS SPECIALITIES LTD</t>
  </si>
  <si>
    <t>PREGNACARE NEW MUM TAB/CAP xCd</t>
  </si>
  <si>
    <t>POLYFORT CHEWABLE TAB xCd</t>
  </si>
  <si>
    <t>PROCOMIL SPRAY xBt</t>
  </si>
  <si>
    <t>AVODART (P) TAB. xCd</t>
  </si>
  <si>
    <t>PRADAXA 150mg (P) xCd</t>
  </si>
  <si>
    <t>PRADAXA 110mg (P) xCd</t>
  </si>
  <si>
    <t>MALARONE 250/100mg TAB xPkt</t>
  </si>
  <si>
    <t>FORTIDE INHALAR xPkt</t>
  </si>
  <si>
    <t>MEDERAX TAB xCd</t>
  </si>
  <si>
    <t>MENTAT SYRUP xBt</t>
  </si>
  <si>
    <t>TINIDAZOLE INFUSION xBt</t>
  </si>
  <si>
    <t>ITACARE CAP xCd</t>
  </si>
  <si>
    <t>ALDACTONE 25mg x20 Pfizer xCd</t>
  </si>
  <si>
    <t>ABEETA INJ xAmp</t>
  </si>
  <si>
    <t>MICRO NOVA PRO-LIFE</t>
  </si>
  <si>
    <t>ARBITEL-80 H TAB xCd</t>
  </si>
  <si>
    <t>Wwcv (GSK)</t>
  </si>
  <si>
    <t>SEVEN SEAS 100ml SYR xBt</t>
  </si>
  <si>
    <t>VAPOUR RUB 30g xBt</t>
  </si>
  <si>
    <t>FEXOFENADINE 180mg TAB xCd</t>
  </si>
  <si>
    <t>SEVEN SEAS 300ml ORANGE SYR xBt</t>
  </si>
  <si>
    <t>ATORVASTATIN 40mg TEVA TABxCd</t>
  </si>
  <si>
    <t>PROPRANOLOL 40mg TEVA TAB xCd</t>
  </si>
  <si>
    <t>TOPIRAMATE 100mg TAB xCd</t>
  </si>
  <si>
    <t>VISIONACE PLUS x2Pair CAPxCd</t>
  </si>
  <si>
    <t>OLBAS CHILDREN OIL xBt</t>
  </si>
  <si>
    <t>CIPROBIOTIC FORTE 500mg TABxPkt</t>
  </si>
  <si>
    <t>TERBINAFINE 250mg TAB xCd</t>
  </si>
  <si>
    <t>MEMORIL FORTE xCd</t>
  </si>
  <si>
    <t>NUSAR-H 50/12.5mg TAB xCd</t>
  </si>
  <si>
    <t>FEXOFENADINE 120mg xCd</t>
  </si>
  <si>
    <t>LAMOTRIGINE 25mg xCd</t>
  </si>
  <si>
    <t>ALPHAGAN UK  DROP xBt</t>
  </si>
  <si>
    <t>SERTRALINE 50mg TAB xCd</t>
  </si>
  <si>
    <t>OVIS HEALTHCARE LTD</t>
  </si>
  <si>
    <t>SECURE ME TRIPLE COND xPkt</t>
  </si>
  <si>
    <t>OSWORTH NIG LTD</t>
  </si>
  <si>
    <t>TYDISIL CRM xTube</t>
  </si>
  <si>
    <t>ACECLOTAC PLUS TAB xPkt</t>
  </si>
  <si>
    <t>PIRITON Evans Syrup xBt</t>
  </si>
  <si>
    <t>VITIX GEL CRM xTube</t>
  </si>
  <si>
    <t>NEVANAC DROP xBt</t>
  </si>
  <si>
    <t>PEPTO BISMUTH 240ml SUSP xBt</t>
  </si>
  <si>
    <t>VITIX TAB xPkt</t>
  </si>
  <si>
    <t>FIRST AID BOX B/s</t>
  </si>
  <si>
    <t>Box</t>
  </si>
  <si>
    <t>CENTRUM Advance 50+x60 TABxTab</t>
  </si>
  <si>
    <t>FUROSEMIDE 40mg TAB xCd</t>
  </si>
  <si>
    <t>SERC-8mg TAB xCd</t>
  </si>
  <si>
    <t>DAY NURSE LIQUID 240ml xBt</t>
  </si>
  <si>
    <t>WOSAN SOL. 100ml xBt</t>
  </si>
  <si>
    <t>MAXI TEARS DROP xBt</t>
  </si>
  <si>
    <t>SPIRIT 2L Ugolab xBt</t>
  </si>
  <si>
    <t>CASODEX (P) 150mg TAB xCd</t>
  </si>
  <si>
    <t>CADURA 4mg TAB xCd</t>
  </si>
  <si>
    <t>LARIS TAB 80/480mg xPkt</t>
  </si>
  <si>
    <t>SELENIUM ORGANIC TAB xPkt</t>
  </si>
  <si>
    <t>BIOPHAGE 1000mg TAB xCd</t>
  </si>
  <si>
    <t>SPASFIX 80mg TAB xPkt</t>
  </si>
  <si>
    <t>GLUCOPHAGE 500mg TAB xCd</t>
  </si>
  <si>
    <t>DIATAB 5mg TAB xCd</t>
  </si>
  <si>
    <t>SPORTGESIC CREAM xTube</t>
  </si>
  <si>
    <t>SPORTGESIC CREAM xPkt</t>
  </si>
  <si>
    <t>URUKA 75mg SR TAB xCd</t>
  </si>
  <si>
    <t>LAXIS 40mg SANOFI TABxPkt</t>
  </si>
  <si>
    <t>GAIN WOMAN PROACTIVE CAP xCd</t>
  </si>
  <si>
    <t>SINEMET 25/250mg MSD TABxCd</t>
  </si>
  <si>
    <t>SEVEN SEAS CAP x60 Cap</t>
  </si>
  <si>
    <t>DARAVIT WOMAN CAP xPkt</t>
  </si>
  <si>
    <t>FEROBIN SYRUP xBt</t>
  </si>
  <si>
    <t>PREGNAGAIN PLUS TAB xCd</t>
  </si>
  <si>
    <t>FASTUM GEL 50g xTube</t>
  </si>
  <si>
    <t>CARSTENE 2% SYRUP xBt</t>
  </si>
  <si>
    <t>MICRO NOVA (CNS DIVISION)</t>
  </si>
  <si>
    <t>ASCIPRAM TAB 20mg xCd</t>
  </si>
  <si>
    <t>ASCIPRAM TAB 10mg xCd</t>
  </si>
  <si>
    <t>PARDOPA 275mg xCd</t>
  </si>
  <si>
    <t>SYSCHOL 500mg TABxCd</t>
  </si>
  <si>
    <t>LYNTEMIN TAB xPkt</t>
  </si>
  <si>
    <t>VIFAZER COUGH SYRUP xBt</t>
  </si>
  <si>
    <t>SORAFENIB 200mg TAB xBt</t>
  </si>
  <si>
    <t>CEFEREX INJ 1g xPk</t>
  </si>
  <si>
    <t>MICRO NOVA PHARMACEUTICALS IND. LIM.</t>
  </si>
  <si>
    <t>OPELAN 10mg xCd</t>
  </si>
  <si>
    <t>OPELAM 10mg xCd</t>
  </si>
  <si>
    <t>FEROBIN PLUS CAP xCd</t>
  </si>
  <si>
    <t>SUMATRIPTAN 100mg xPkt</t>
  </si>
  <si>
    <t>PRIMEMAL 80/480 QS xPkt</t>
  </si>
  <si>
    <t>URUKA 150mg TAB xCd</t>
  </si>
  <si>
    <t>SUVITRA 500mg TAB xCd</t>
  </si>
  <si>
    <t>OPELAN 5mg xCd</t>
  </si>
  <si>
    <t>OPELAM 5mg xCd</t>
  </si>
  <si>
    <t>DALACIN-C 300 CAP xCd</t>
  </si>
  <si>
    <t>ABLEPT 300mg TAB xCd</t>
  </si>
  <si>
    <t>PROBIOTIC ACIDO+PECTIN x100xTab</t>
  </si>
  <si>
    <t>ALFALFA 650mg Tab xTab</t>
  </si>
  <si>
    <t>VISION VIT+LUTEIN x60 TAB xTab</t>
  </si>
  <si>
    <t>COLLAGEN ULTRA x100 Cap</t>
  </si>
  <si>
    <t>ACCU-ANSWER x25 STRIP xBt</t>
  </si>
  <si>
    <t>MERIT HEALTHCARE LTD</t>
  </si>
  <si>
    <t>TRIGENOL CREAM xTube</t>
  </si>
  <si>
    <t>ADVANCE EAR FORMULAR CAPxCap</t>
  </si>
  <si>
    <t>ACTIVATED CHARCOAL x60 xCap</t>
  </si>
  <si>
    <t>VITRIUM 50+Ad MULIT x100TABxTab</t>
  </si>
  <si>
    <t>GLIPIZIDE 5mg Pfizer TAB xCd</t>
  </si>
  <si>
    <t>DUOSOPT EYEDROP xBt</t>
  </si>
  <si>
    <t>OMRON DIGITAL SCALE xPkt</t>
  </si>
  <si>
    <t>ACYCLOVIR CREAM xTube</t>
  </si>
  <si>
    <t>GLUCOSAMIN CHON + D3 xCap</t>
  </si>
  <si>
    <t>MAGNESIUM 500mg M/S TABxTab</t>
  </si>
  <si>
    <t>AMATADINE 100mg TAB xCd</t>
  </si>
  <si>
    <t>SKIREX CREAM xTube</t>
  </si>
  <si>
    <t>SILDENAFIL 100mg Teva xPkt</t>
  </si>
  <si>
    <t>ZOMAL TAB x9 xPkt</t>
  </si>
  <si>
    <t>EMPIGET 10mg TAB xCd</t>
  </si>
  <si>
    <t>VIT -C SYR M&amp;B xBt</t>
  </si>
  <si>
    <t>FERTILITY CHECK KIT xPkt</t>
  </si>
  <si>
    <t>EFAMOL EVEN. PRIMEROSE x60 xBt</t>
  </si>
  <si>
    <t>CENTRUM  ADULT x200 Tab xTab</t>
  </si>
  <si>
    <t>BENDROFLUZIDE 5mg Tab xCd</t>
  </si>
  <si>
    <t>ZEDEX COLD CAP xPkt</t>
  </si>
  <si>
    <t>DIOSARTAN 160mg x cd</t>
  </si>
  <si>
    <t>DIOSARTAN 80mg x cd</t>
  </si>
  <si>
    <t>MILK THISTLE/CRANBERRY CAPxCap</t>
  </si>
  <si>
    <t>DARAVIT PERFECT-3 CAP xPkt</t>
  </si>
  <si>
    <t>( ROCHE VENTURES) WORLD WIDE COMMERICAL</t>
  </si>
  <si>
    <t>ZYTIGA 250mg TAB xBt</t>
  </si>
  <si>
    <t>BETAMETHASONE CREAM xTube</t>
  </si>
  <si>
    <t>BETAMETHASONE-N CREAM xTube</t>
  </si>
  <si>
    <t>LYNSUNATE SUSP xBt</t>
  </si>
  <si>
    <t>DYNACE GLOBAL</t>
  </si>
  <si>
    <t>DYNACE ROCENTA x PKT</t>
  </si>
  <si>
    <t>FREDAN PHARMACEUTICALS NIG. LTD.</t>
  </si>
  <si>
    <t>CEFSURE 1g Inj xPk</t>
  </si>
  <si>
    <t>ASSENE - LABOREX  LIMITED</t>
  </si>
  <si>
    <t>JARDIANCE 10mg TAB xCd</t>
  </si>
  <si>
    <t>TRIFLUCON 150mg CAPxCap</t>
  </si>
  <si>
    <t>GLIPVAS MET 50/1000mg TAB xCd</t>
  </si>
  <si>
    <t>NASODYNE AD Syr. xBt</t>
  </si>
  <si>
    <t>PRIMEMAL TAB x24 xPkt</t>
  </si>
  <si>
    <t>NASODYNE PRO Syr. xBt</t>
  </si>
  <si>
    <t>NASODYNE CH Syr. xBt</t>
  </si>
  <si>
    <t>LEVOX 500mg TAB xPkt</t>
  </si>
  <si>
    <t>ZIRTEK 10mg TAB xPkt</t>
  </si>
  <si>
    <t>ZETRO 500mg TAB xPkt</t>
  </si>
  <si>
    <t>STREPSILS STRAWBERRY xCd</t>
  </si>
  <si>
    <t>VASTAREL MR 35mg xPkt</t>
  </si>
  <si>
    <t>ORPHESIC TAB x Cd</t>
  </si>
  <si>
    <t>ISOTRETINOIN 10mg xPkt</t>
  </si>
  <si>
    <t>LIQUID PARAFFIN 100ml xBt</t>
  </si>
  <si>
    <t>SHAL'ARTEM TAB x18 xPkt</t>
  </si>
  <si>
    <t>LEVOFEM TAB BIG xPkt</t>
  </si>
  <si>
    <t>NATURESFILED</t>
  </si>
  <si>
    <t>IMMUNE DEFENCE ADV TAB xTAB</t>
  </si>
  <si>
    <t>IMMUNE DEFENCE ADV TAB xTab</t>
  </si>
  <si>
    <t>JOINT RENEW ADV x60 TAB xTab</t>
  </si>
  <si>
    <t>JOINT RENEW ADV x60 TabxTab</t>
  </si>
  <si>
    <t>ZINC 50mg Zolon CAP xCd</t>
  </si>
  <si>
    <t>ZOMAL TS TAB xPkt</t>
  </si>
  <si>
    <t>OROFER SYRUP xBt</t>
  </si>
  <si>
    <t>NOVOMIX FLEXPEN (K) xPc</t>
  </si>
  <si>
    <t>TROOP PHARMACEUTICALS LTD.</t>
  </si>
  <si>
    <t>TROOP-C 100mg CHEW xBt</t>
  </si>
  <si>
    <t>TROOP-C 100mg WHITE xBt</t>
  </si>
  <si>
    <t>ACUPAN INJ xAmp</t>
  </si>
  <si>
    <t>LEVKAST 5mg/10mg TAB xCd</t>
  </si>
  <si>
    <t>SKYCIP 500mg TAB xPkt</t>
  </si>
  <si>
    <t>TRICAMAL 80/480 TAB xPkt</t>
  </si>
  <si>
    <t>PFIZER (WORLD WIDE COMMERCIAL VENT.)</t>
  </si>
  <si>
    <t>XELODA 150mg xPkt</t>
  </si>
  <si>
    <t>VIT-E 1000IU x100 N/F CAP xCap</t>
  </si>
  <si>
    <t>L&amp;K CLEANSER N/F CAP xBt</t>
  </si>
  <si>
    <t>REXIFEN 200mg CAP xCd</t>
  </si>
  <si>
    <t>CENTRUM Advance 50+x30 xBt</t>
  </si>
  <si>
    <t>TIOCOMAX CREAM xTube</t>
  </si>
  <si>
    <t>SINUFED COLD DROP xBt</t>
  </si>
  <si>
    <t>MANNOL SYRUP xBt</t>
  </si>
  <si>
    <t>CATACURE EYE DROP xBt</t>
  </si>
  <si>
    <t>LONART SUSP 60ml xBt</t>
  </si>
  <si>
    <t>CARSTENE 5% SYRUP xBt</t>
  </si>
  <si>
    <t>VESIZEN 10mg TAB xCd</t>
  </si>
  <si>
    <t>ABTHER 150mg INJ xAmp</t>
  </si>
  <si>
    <t>OXYTETRACYCLIN 250mg xPkt</t>
  </si>
  <si>
    <t>GAB-M TAB xCd</t>
  </si>
  <si>
    <t>XYLONE NASAL DROP CH xPkt</t>
  </si>
  <si>
    <t>GINKGO BILOBA x60 CAPxCap</t>
  </si>
  <si>
    <t>ROVATIN TAB xPkt</t>
  </si>
  <si>
    <t>FIRST AID BOX M/s</t>
  </si>
  <si>
    <t>LYRICA 150mg CAP xCd</t>
  </si>
  <si>
    <t>OBRON-6 x15 CAP xCd</t>
  </si>
  <si>
    <t>IBASUNATE SOFT GEL xPkt</t>
  </si>
  <si>
    <t>EYE CAP N/F x60 CAPxCap</t>
  </si>
  <si>
    <t>CARDIOVIT N/F CAP xCd</t>
  </si>
  <si>
    <t>REALFLEX TAB xCd</t>
  </si>
  <si>
    <t>REAL SPECIALTIES LTD</t>
  </si>
  <si>
    <t>RELUDRINE 100mg TAB xCd</t>
  </si>
  <si>
    <t>AMITRYPTILINE 50mg TAB xCd</t>
  </si>
  <si>
    <t>FERROUS GLUCO 300mg TABxCd</t>
  </si>
  <si>
    <t>TONGRA TAB xBt</t>
  </si>
  <si>
    <t>VIXA PHARMACEUTICAL</t>
  </si>
  <si>
    <t>ALOEREPAIR SOL xPkt</t>
  </si>
  <si>
    <t>REALS BLOOD TONIC AD xBt</t>
  </si>
  <si>
    <t>ROVISK OINTMENT xTube</t>
  </si>
  <si>
    <t>VOLTAREN SUPP CH xCd</t>
  </si>
  <si>
    <t>DAPZIN 10mg TAB xCd</t>
  </si>
  <si>
    <t>LEVOXIN 500mg TAB xPkt</t>
  </si>
  <si>
    <t>BROMEX COUGH SYR xBt</t>
  </si>
  <si>
    <t>REALS NIGHT AID x15 xCd</t>
  </si>
  <si>
    <t>DEEP FREEZE COLD SPRAY xTin</t>
  </si>
  <si>
    <t>SORESIL LOZ TAB xCd</t>
  </si>
  <si>
    <t>FLUOXETINE 20mg xCd</t>
  </si>
  <si>
    <t>NYSTAN ORAL SUSP UK 30ml xBt</t>
  </si>
  <si>
    <t>AFM-T EYE DROP xBt</t>
  </si>
  <si>
    <t>CLARITYNE TAB xCd</t>
  </si>
  <si>
    <t>CLARITYNE TAB xPk</t>
  </si>
  <si>
    <t>NEUROTAB FORTE TAB xCd</t>
  </si>
  <si>
    <t>LOVE SENSATION COND xPkt</t>
  </si>
  <si>
    <t>LAMOTRIGINE 50mg xCd</t>
  </si>
  <si>
    <t>APETAMIN SYRUP xBt</t>
  </si>
  <si>
    <t>BRICOMA EYEDROP xBt</t>
  </si>
  <si>
    <t>OETCO FORTE TAB xPkt</t>
  </si>
  <si>
    <t>RELIEF MR TAB xPkt</t>
  </si>
  <si>
    <t>AGARY PHARMACEUTICALS LTD</t>
  </si>
  <si>
    <t>AKTIV MAG.+CAL. D3 xCd</t>
  </si>
  <si>
    <t>VIT-D3 1000 IU 25mcgx60 CAPxCap</t>
  </si>
  <si>
    <t>TOPIRAMATE 25mg TAB xCd</t>
  </si>
  <si>
    <t>CIPRODEX EYEDROP xBt</t>
  </si>
  <si>
    <t>GYNOTAB VAG. PESS xPkt</t>
  </si>
  <si>
    <t>NEUROLAB FORTE TAB xCd</t>
  </si>
  <si>
    <t>NEUROLAB FORTE xCd</t>
  </si>
  <si>
    <t>OPTREX SORE EYEDROPxPk</t>
  </si>
  <si>
    <t>TRIPLE ANTIBIOTIC CRM xTube</t>
  </si>
  <si>
    <t>TRIMEC SUSP. xBt</t>
  </si>
  <si>
    <t>TRITACE 2.5mg TABxCd</t>
  </si>
  <si>
    <t>TRITACE 10mg TABxCd</t>
  </si>
  <si>
    <t>TRIBOTAN Ch CRM xTube</t>
  </si>
  <si>
    <t>TRIBOTAN Ad CRM xTube</t>
  </si>
  <si>
    <t>TRIMEC FORTE TAB xPkt</t>
  </si>
  <si>
    <t>TRICUTEN CRM 20g xTube</t>
  </si>
  <si>
    <t>TRITACE 5mg TAB xCd</t>
  </si>
  <si>
    <t>TYDINEAL CRM xTube</t>
  </si>
  <si>
    <t>TUXIL-N Ad Syr xBt</t>
  </si>
  <si>
    <t>PHILLIPS PHARMACEUTICALS (NIG) LTD</t>
  </si>
  <si>
    <t>ULGICID SUSP xBt</t>
  </si>
  <si>
    <t>TYLENOL x325 TABxTab</t>
  </si>
  <si>
    <t>TUXIL N Child SYR xBt</t>
  </si>
  <si>
    <t>TUXIL  RN &amp; C SYR xBt</t>
  </si>
  <si>
    <t>TUXIL-D CH Syr xBt</t>
  </si>
  <si>
    <t>TUXIL-D AD Syr xBt</t>
  </si>
  <si>
    <t>TOBREX DROP xBt</t>
  </si>
  <si>
    <t>TOBRADEX DROP xBt</t>
  </si>
  <si>
    <t>TOFRANIL 25 TAB xCd</t>
  </si>
  <si>
    <t>TOCOVID 50mg CAP xCd</t>
  </si>
  <si>
    <t>TINIDAZOLE TAB xPkt</t>
  </si>
  <si>
    <t>TIMOLOL EYE Drop xBt</t>
  </si>
  <si>
    <t>TIOCOSID CRM xTube</t>
  </si>
  <si>
    <t>TINIFLOX 600/200mg TABxCd</t>
  </si>
  <si>
    <t>TOGAMICYN Ord. INJ. xPkt</t>
  </si>
  <si>
    <t>TREVIA 50mg TAB xCd</t>
  </si>
  <si>
    <t>TREVIA 100mg TAB xCd</t>
  </si>
  <si>
    <t>TREVIAMET TAB 50/1000 TABxCd</t>
  </si>
  <si>
    <t>TREVIAMET 50/500mg TABxCd</t>
  </si>
  <si>
    <t>TRANEXAMIC ACID INJ. xAmp</t>
  </si>
  <si>
    <t>TOXI FLUSH N/F xBt</t>
  </si>
  <si>
    <t>TRAVATAN (K) EYE Drop xBt</t>
  </si>
  <si>
    <t>TRANEXAMIC ACID TABxCd</t>
  </si>
  <si>
    <t>VISION PLUS x60 CAP xCap</t>
  </si>
  <si>
    <t>VISION PLUS x120 CAP xCap</t>
  </si>
  <si>
    <t>VISION GAIN CAP xCd</t>
  </si>
  <si>
    <t>VISIONACE CAP xCd</t>
  </si>
  <si>
    <t>VIREST 400mg TAB xCd</t>
  </si>
  <si>
    <t>VIREST 200mg TAB xCd</t>
  </si>
  <si>
    <t>VISINE DROP xBt</t>
  </si>
  <si>
    <t>VIREST CREAM 5g xTube</t>
  </si>
  <si>
    <t>VISITA PLUS CREAM 30gr xTube</t>
  </si>
  <si>
    <t>VIT-B COM. MASON x100 CAP xCap</t>
  </si>
  <si>
    <t>VIT-A10,000 IU x100 CAP xCap</t>
  </si>
  <si>
    <t>VIT-B2 100mcg Mason TAB xTab</t>
  </si>
  <si>
    <t>VIT-B12 M/S 50mg x100 TAB xTab</t>
  </si>
  <si>
    <t>VIT- C 500mg x100 TABxTab</t>
  </si>
  <si>
    <t>VISTULENT EYE DROP xBt</t>
  </si>
  <si>
    <t>VIT-A 25000 IU TAB xCd</t>
  </si>
  <si>
    <t>VIT- D3 2000 IU x100 TAB xTab</t>
  </si>
  <si>
    <t>VANCOMYCIN HCL INJ. xVial</t>
  </si>
  <si>
    <t>UTILEV SUSP xBt</t>
  </si>
  <si>
    <t>VECUTEN CREAM xTube</t>
  </si>
  <si>
    <t>VASOPRIN TAB xCd</t>
  </si>
  <si>
    <t>UPERIO 100mg TAB xCd</t>
  </si>
  <si>
    <t>UNIVAIL 5mg TAB xCd</t>
  </si>
  <si>
    <t>UPERIO 50mg TAB xCd</t>
  </si>
  <si>
    <t>UPERIO 200mg TAB xCd</t>
  </si>
  <si>
    <t>VEGA-100 TAB xPkt</t>
  </si>
  <si>
    <t>VIAGRA 100mg TAB xPkt</t>
  </si>
  <si>
    <t>VERMOX  TAB xPkt</t>
  </si>
  <si>
    <t>VIGOR CHOCOLATE B/s xPkt</t>
  </si>
  <si>
    <t>VIAGRA 50mg x4 TAB xTab</t>
  </si>
  <si>
    <t>VENTOLIN INHALER France xPkt</t>
  </si>
  <si>
    <t>H-MEDIX PHARMACY</t>
  </si>
  <si>
    <t>VENTOLIN 2mg TAB xCd</t>
  </si>
  <si>
    <t>VENTOLIN NEBULES 5mgxCd</t>
  </si>
  <si>
    <t>VENTOLIN NEBULES 2.5mgxCd</t>
  </si>
  <si>
    <t>TIMOLOL EYE (Fidson) xBt</t>
  </si>
  <si>
    <t>SUFFRATULLE DRESS xPc</t>
  </si>
  <si>
    <t>SUDREX TAB xCd</t>
  </si>
  <si>
    <t>SUPER APETI TAB xCd</t>
  </si>
  <si>
    <t>SUMATRIPTAN 50mg TABxPkt</t>
  </si>
  <si>
    <t>STREPTOMYCIN INJ. xAmp</t>
  </si>
  <si>
    <t>STREPSILS Intensive Loz xCd</t>
  </si>
  <si>
    <t>STUGERON (K) TAB xCd</t>
  </si>
  <si>
    <t>STUD-100 SPRAY xBt</t>
  </si>
  <si>
    <t>SUPER B.COMP x500 TAB xTab</t>
  </si>
  <si>
    <t>SWIDAR TAB xPkt</t>
  </si>
  <si>
    <t>SWIBETIC 5/500mg TABxCd</t>
  </si>
  <si>
    <t>SWIFEN 100ml SUSP. xBt</t>
  </si>
  <si>
    <t>SWIDON 5mg TAB xCd</t>
  </si>
  <si>
    <t>SUPRAMULTPLUS CAP xCd</t>
  </si>
  <si>
    <t>SUPRAMULT CAP xCd</t>
  </si>
  <si>
    <t>SUSTANON (K) INJ. xPkt</t>
  </si>
  <si>
    <t>SURG. BLADES xPc</t>
  </si>
  <si>
    <t>SIRDALUD (K) 4mg TAB xCd</t>
  </si>
  <si>
    <t>SIRDALUD (K) 2mg TAB xCd</t>
  </si>
  <si>
    <t>SLOW-K TAB xTab</t>
  </si>
  <si>
    <t>SKINEAL Cream xTube</t>
  </si>
  <si>
    <t>SIMVASTATIN 20mg TABxCd</t>
  </si>
  <si>
    <t>SIMVASTATIN 10mg TABxCd</t>
  </si>
  <si>
    <t>TYONEX NIGERIA LIMITED</t>
  </si>
  <si>
    <t>SIPROSAN TAB xPkt</t>
  </si>
  <si>
    <t>SINUFED Syr xBt</t>
  </si>
  <si>
    <t>SOLUSET App xPc</t>
  </si>
  <si>
    <t>SOLUSET App xPC</t>
  </si>
  <si>
    <t>STELAZINE 5mg TAB xTab</t>
  </si>
  <si>
    <t>SPORIDEX CAP xPkt</t>
  </si>
  <si>
    <t>STREPSILS Ad Loz xCd</t>
  </si>
  <si>
    <t>STEMETIL 5mg TAB x10 XCd</t>
  </si>
  <si>
    <t>STEMETIL 5mg TAB xCd</t>
  </si>
  <si>
    <t>SPIRIT Moko 200ml xBt</t>
  </si>
  <si>
    <t>SOYA LECITHIN CAP xCap</t>
  </si>
  <si>
    <t>SPORIDEX 250mg Susp xBt</t>
  </si>
  <si>
    <t>SPORIDEX 125mg Susp xBt</t>
  </si>
  <si>
    <t>TEGRETOL CR 200mg TABxCd</t>
  </si>
  <si>
    <t>TEGRETOL 100ml (K) Syr xBt</t>
  </si>
  <si>
    <t>TELAM 40/5mg TAB xCd</t>
  </si>
  <si>
    <t>TEGRETOL CR 400mg TABxCd</t>
  </si>
  <si>
    <t>TAZPEN PIPERACILLIN &amp;TAZOBACTAM</t>
  </si>
  <si>
    <t>TAVEGYL 1mg (P) TAB xCd</t>
  </si>
  <si>
    <t>TEGRETOL 200mg TABxCd</t>
  </si>
  <si>
    <t>TEARS NATURAL (P) DROP xBt</t>
  </si>
  <si>
    <t>TELAM 80/5mg TAB xCd</t>
  </si>
  <si>
    <t>TETANUS VACCINE INJ. xAmp</t>
  </si>
  <si>
    <t>TENORIC-50 TAB xCd</t>
  </si>
  <si>
    <t>THIAPRIL TAB xCd</t>
  </si>
  <si>
    <t>TETRACYCLINE CAPxCd</t>
  </si>
  <si>
    <t>TELDURET 80/25mg TABxCd</t>
  </si>
  <si>
    <t>TELDURET 40/12.5mg TABxCd</t>
  </si>
  <si>
    <t>TENORIC-100 TAB xCd</t>
  </si>
  <si>
    <t>TENOFOVIR 300mg TAB xTab</t>
  </si>
  <si>
    <t>SYRINGE 5ml Inj xPc</t>
  </si>
  <si>
    <t>SYRINGE 2ml Inj xPc</t>
  </si>
  <si>
    <t>TABASIL TAB xCd</t>
  </si>
  <si>
    <t>TABALON TAB xCd</t>
  </si>
  <si>
    <t>SYNALAR-C 15G CRM xTube</t>
  </si>
  <si>
    <t>SYMBICORT160/4.5mcg Inhl xPkt</t>
  </si>
  <si>
    <t>SYRINGE 10ml Inj xPc</t>
  </si>
  <si>
    <t>SYNERGO 0.5mg TAB xCd</t>
  </si>
  <si>
    <t>TACORANGE Syr xBt</t>
  </si>
  <si>
    <t>TACORANGE Syr x Bt</t>
  </si>
  <si>
    <t>TARIVID TAB xPkt</t>
  </si>
  <si>
    <t>TANZOL SUSP xBt</t>
  </si>
  <si>
    <t>ASSENE - LABOREX  SANOFI</t>
  </si>
  <si>
    <t>TAVANIC 500mg TAB xPkt</t>
  </si>
  <si>
    <t>TAVANIC 500mg INF. xPkt</t>
  </si>
  <si>
    <t>TALEN 3MG TAB xCd</t>
  </si>
  <si>
    <t>TALEN 1.5MG TAB xCd</t>
  </si>
  <si>
    <t>TANDAK 1.5g INJ. xPkt</t>
  </si>
  <si>
    <t>TAMSULON-XL  CAP xCd</t>
  </si>
  <si>
    <t>VIT-B6 M/S 50mg x100 TAB xTab</t>
  </si>
  <si>
    <t>SWICLONE TAB xPkt</t>
  </si>
  <si>
    <t>SECURE ME SKIN 2 SKIN COND xPkt</t>
  </si>
  <si>
    <t>GALVUS MET 50/1000mg (P) TABxCd</t>
  </si>
  <si>
    <t>VOLTAREN 50mg Supp xCd</t>
  </si>
  <si>
    <t>CRESTOR 5mg (P) TAB xCd</t>
  </si>
  <si>
    <t>CRESTOR 20mg (P) TABxCd</t>
  </si>
  <si>
    <t>VISIDERM CRM xTube</t>
  </si>
  <si>
    <t>COFBIT SYRUP xBt</t>
  </si>
  <si>
    <t>OZACE 5mg TAB xCd</t>
  </si>
  <si>
    <t>SILYBON 70mg TAB xCd</t>
  </si>
  <si>
    <t>CHEZORAL CREAM xTube</t>
  </si>
  <si>
    <t>S-NUMLO 5mg TAB xCd</t>
  </si>
  <si>
    <t>CARBIMI 400mg Tab xCd</t>
  </si>
  <si>
    <t>TEMAZ 40mg TAB xCd</t>
  </si>
  <si>
    <t>OZACE 10mg TAB xCd</t>
  </si>
  <si>
    <t>ATACAND 32mg Tab xCd</t>
  </si>
  <si>
    <t>TEMAZ 80mg TAB xCd</t>
  </si>
  <si>
    <t>ASSENE - LABOREX  LIMITED(INNOTECH)</t>
  </si>
  <si>
    <t>POLYGYNAX PESS xCd</t>
  </si>
  <si>
    <t>CHEMOCEF TAB 250mg xPk</t>
  </si>
  <si>
    <t>STULCER 20mg TAB xCd</t>
  </si>
  <si>
    <t>KINCEF-S INJ xPkt</t>
  </si>
  <si>
    <t>AMIKACIN INJ xBt</t>
  </si>
  <si>
    <t>VILGET-M 50/1000mg TAB xCd</t>
  </si>
  <si>
    <t>CHEMOCEF TAB 500mg xPk</t>
  </si>
  <si>
    <t>CHECLOFEN 100mg xPk</t>
  </si>
  <si>
    <t>FEROBIN PLUS SYRUP xBt</t>
  </si>
  <si>
    <t>NEXIUM 40mg (P) TAB xCd</t>
  </si>
  <si>
    <t>NEXIUM 20mg (P) TAB xCd</t>
  </si>
  <si>
    <t>BIODRESS  BANDAGE xPkt</t>
  </si>
  <si>
    <t>MIST MAG 2L xBt</t>
  </si>
  <si>
    <t>STIMOL Pwd. xSachet</t>
  </si>
  <si>
    <t>FEROGAIN CAP xCd</t>
  </si>
  <si>
    <t>PREBE-M 75mg/750mg xCd</t>
  </si>
  <si>
    <t>BIOFLOR POWDER xSACHET</t>
  </si>
  <si>
    <t>ABIDEC+OMEGA 6&amp;9 xBt</t>
  </si>
  <si>
    <t>BISOPROLO 2.5mg TAB xCd</t>
  </si>
  <si>
    <t>AKTIV HEAMO VITAL TABxCd</t>
  </si>
  <si>
    <t>ACTIFED DRY COUGH SYR xBt</t>
  </si>
  <si>
    <t>OSTEOCARE + OMEGA TAB 2Pair xCd</t>
  </si>
  <si>
    <t>LEVOTHYROXINE 25mcg TAB xPKT</t>
  </si>
  <si>
    <t>TERBINAFINE CRM xTube</t>
  </si>
  <si>
    <t>VERAPAMIL 40mg TAB xCd</t>
  </si>
  <si>
    <t>AKTIV VITAL PREGNA TAB xCd</t>
  </si>
  <si>
    <t>TAVEGYL 1mg UK TAB xCd</t>
  </si>
  <si>
    <t>ACTIFED UK TAB xTab</t>
  </si>
  <si>
    <t>SYNALAR-C 30G UK CRM xTube</t>
  </si>
  <si>
    <t>EFAMOL BRAIN SYRUP xBt</t>
  </si>
  <si>
    <t>AKTIV MEN ACTIVE TAB xCd</t>
  </si>
  <si>
    <t>AKTIV FOR JOINT TAB xCd</t>
  </si>
  <si>
    <t>AKTIV GARLIC TAB xCd</t>
  </si>
  <si>
    <t>AKTIV BEAUTY COMPLEX TAB xCd</t>
  </si>
  <si>
    <t>DM PHARMACEUTICALS LTD.</t>
  </si>
  <si>
    <t>DAVATUSS COUGH SYR xBt</t>
  </si>
  <si>
    <t>CALISCON SUSP xBt</t>
  </si>
  <si>
    <t>TAMAR &amp; PHAREZ NIG. LTD</t>
  </si>
  <si>
    <t>TAMABIOTICS CAP xCd</t>
  </si>
  <si>
    <t>PHATONIC CAP xPkt</t>
  </si>
  <si>
    <t>NIMARTEM QS TAB xPkt</t>
  </si>
  <si>
    <t>FELMOORE NIG LTD (US)</t>
  </si>
  <si>
    <t>SLEEP AID TAB xPkt</t>
  </si>
  <si>
    <t>HC 12 SYRUP xBt</t>
  </si>
  <si>
    <t>ELDOXA LTD.</t>
  </si>
  <si>
    <t>TAMSUDART TAB xCd</t>
  </si>
  <si>
    <t>AZOTEK 500mg xPkt</t>
  </si>
  <si>
    <t>RELEV 500mg x20 TABxCd</t>
  </si>
  <si>
    <t>DYRAX TAB xPk</t>
  </si>
  <si>
    <t>SIMVASTATIN 40mg TABxCd</t>
  </si>
  <si>
    <t>ANUSOL PLUS HC SUPP xCd</t>
  </si>
  <si>
    <t>TOCOVID 200mg CAP xBt</t>
  </si>
  <si>
    <t>LEVOFEM TAB Small xPkt</t>
  </si>
  <si>
    <t>OCEXONE 1g INJ IV/IM xPkt</t>
  </si>
  <si>
    <t>TCARE 3 TONIC xBt</t>
  </si>
  <si>
    <t>NOVALYN CH DRY COUGH xBt</t>
  </si>
  <si>
    <t>XALACOM (K) DROP xBt</t>
  </si>
  <si>
    <t>WOSAN Oint. xTube</t>
  </si>
  <si>
    <t>XALATAN (K)  DROP xBt</t>
  </si>
  <si>
    <t>XALACOM (P) DROP xBt</t>
  </si>
  <si>
    <t>WELLWOMAN 50+ TAB xCd</t>
  </si>
  <si>
    <t>WELLROZE CAP xCd</t>
  </si>
  <si>
    <t>WHITE MULBERRY 5000mg TAB xCd</t>
  </si>
  <si>
    <t>VINTOR 4000 IU INJ. xPkt</t>
  </si>
  <si>
    <t>XARELTO 20mg BAYER TAB xCd</t>
  </si>
  <si>
    <t>XARELTO 20mg TAB xCd</t>
  </si>
  <si>
    <t>XYLO-ACINO 0.05% CH DROP xBt</t>
  </si>
  <si>
    <t>XTENDA 20mg TAB xPkt</t>
  </si>
  <si>
    <t>XYLOPROCT Supp. xCd</t>
  </si>
  <si>
    <t>XYLOCAIN GEL xTube</t>
  </si>
  <si>
    <t>XATRAL (K) TAB xPkt</t>
  </si>
  <si>
    <t>XASTEN 1mg TAB xCd</t>
  </si>
  <si>
    <t>XONADINE 180mgTABxPkt</t>
  </si>
  <si>
    <t>XATRAL (P) TAB xCd</t>
  </si>
  <si>
    <t>VIT-C SYR UBD xBt</t>
  </si>
  <si>
    <t>VIT-C SYRUP UBD xBt</t>
  </si>
  <si>
    <t>VIT-C Orange 100mg TAB xTab</t>
  </si>
  <si>
    <t>VIT-E1000 I.U Mason x100CAPxCap</t>
  </si>
  <si>
    <t>VIT-D3 400 IU x100 CAPxCap</t>
  </si>
  <si>
    <t>VIT-C 1000mg Mason x100TABxTAB</t>
  </si>
  <si>
    <t>VIT-C 1000mg N/F TAB xTab</t>
  </si>
  <si>
    <t>VIT-C 500mg x100 TABxTab</t>
  </si>
  <si>
    <t>VIT-C 500mg x500 xTab</t>
  </si>
  <si>
    <t>VIT-E 1000 IU Mason x50CAPxCap</t>
  </si>
  <si>
    <t>VOLTAREN RTD TABxCd</t>
  </si>
  <si>
    <t>VOLTAREN GEL B/s 50g xTube</t>
  </si>
  <si>
    <t>WARFARIN 5mg TAB xCd</t>
  </si>
  <si>
    <t>VOLTFAST 50mg x30 Powd.xPouch</t>
  </si>
  <si>
    <t>Pouch</t>
  </si>
  <si>
    <t>VIT-E 400 IU x100 CAPxCap</t>
  </si>
  <si>
    <t>VIT-E 400 IU x500 CAP xCap</t>
  </si>
  <si>
    <t>VOLTAREN 100mg Supp xPkt</t>
  </si>
  <si>
    <t>VIT-K Mason 100mg TABxTab</t>
  </si>
  <si>
    <t>ZOLAT Susp xBt</t>
  </si>
  <si>
    <t>ZOLADEX 3.6mg (P) INJ. xPkt</t>
  </si>
  <si>
    <t>ZOLOFT CAP xPkt</t>
  </si>
  <si>
    <t>ZOLAT TAB xPkt</t>
  </si>
  <si>
    <t>ZITHROMAX Susp. xBt</t>
  </si>
  <si>
    <t>ZITHROMAX CAP xPkt</t>
  </si>
  <si>
    <t>ZOLADEX 3.6mg (K) INJ. xPkt</t>
  </si>
  <si>
    <t>ZOFLONID CAPxPkt</t>
  </si>
  <si>
    <t>ZOPICE 7.5mgTAB xPkt</t>
  </si>
  <si>
    <t>STRESS DEFENCE TAB xCd</t>
  </si>
  <si>
    <t>OSAM-D TAB xCd</t>
  </si>
  <si>
    <t>NOVALYN AD DRY COUGH xBt</t>
  </si>
  <si>
    <t>ESOFAG Kit  TAB xPkt</t>
  </si>
  <si>
    <t>ZYLORIC 300mg TAB xCd</t>
  </si>
  <si>
    <t>ZYLORIC 100mg TAB 5xCd</t>
  </si>
  <si>
    <t>ZYNCET 10mg TAB xCd</t>
  </si>
  <si>
    <t>ZYNCET 60ml SYR. xBt</t>
  </si>
  <si>
    <t>ZADITEN Susp. xBt</t>
  </si>
  <si>
    <t>YTACAN Cream xTube</t>
  </si>
  <si>
    <t>ZADOL FORTE TAB xPkt</t>
  </si>
  <si>
    <t>ZADOL 100mg TAB xCd</t>
  </si>
  <si>
    <t>YEAST TAB xTAB</t>
  </si>
  <si>
    <t>YEAST Powd. xTin</t>
  </si>
  <si>
    <t>YOUNG BARLEY FORTE xCd</t>
  </si>
  <si>
    <t>YOMESAN TAB xPkt</t>
  </si>
  <si>
    <t>ZESTRIL 20mg UK TABxCd</t>
  </si>
  <si>
    <t>ZINC SULPHATE 20mg TAB xCd</t>
  </si>
  <si>
    <t>ZINC 50mg MASON TAB xTab</t>
  </si>
  <si>
    <t>ZINNAT SUSP.100ml xBt</t>
  </si>
  <si>
    <t>ZINC-OXIDE Oint xBt</t>
  </si>
  <si>
    <t>ZETGEL CRM. xTube</t>
  </si>
  <si>
    <t>ZESTUP TAB xCd</t>
  </si>
  <si>
    <t>ZINC 100mg MASON TAB xTab</t>
  </si>
  <si>
    <t>ZETRO SUSP xBt</t>
  </si>
  <si>
    <t>CLOFENAC 100mg SR TABxCd</t>
  </si>
  <si>
    <t>CLOFENAC 50mg TAB xCd</t>
  </si>
  <si>
    <t>CLOMID TAB xPkt</t>
  </si>
  <si>
    <t>CLINDACIN 300mg CAP xCd</t>
  </si>
  <si>
    <t>CLINDA 300mg CAP xPkt</t>
  </si>
  <si>
    <t>N.C.P 100ml Liq xBt</t>
  </si>
  <si>
    <t>N.C.P 200ml Liq xBt</t>
  </si>
  <si>
    <t>CESART(Cefpodoxime)200mgTABxPkt</t>
  </si>
  <si>
    <t>APIXABAN 5mg TAB xCd</t>
  </si>
  <si>
    <t>COQ10 100mg x220 T/N CAP xCap</t>
  </si>
  <si>
    <t>COQ10 100mg x60 N/F CAP xCap</t>
  </si>
  <si>
    <t>standard generics ltd</t>
  </si>
  <si>
    <t>BEXILLIN INHALER x Pkt</t>
  </si>
  <si>
    <t>GRAMS PHARMA (Imported)</t>
  </si>
  <si>
    <t>CLOMIGEN 50mg TAB xPkt</t>
  </si>
  <si>
    <t>RABITAB TAB xCd</t>
  </si>
  <si>
    <t>CLOTRIMAX CRM xTube</t>
  </si>
  <si>
    <t>ASSENE LABOREX (PHARM EVO)</t>
  </si>
  <si>
    <t>EVOFIX 400mg CAP xPkt</t>
  </si>
  <si>
    <t>EVOFIX 60ml Susp xBt</t>
  </si>
  <si>
    <t>AND UA-651 SL B.P. MONITOR XPKT</t>
  </si>
  <si>
    <t>NUCARD 80mg TAB X CD</t>
  </si>
  <si>
    <t>CIPROTAB x10 TAB xPkt</t>
  </si>
  <si>
    <t>CIPROTAB x14 TAB xPkt</t>
  </si>
  <si>
    <t>NUCARD 160mg TAB X CD</t>
  </si>
  <si>
    <t>CLABETIC TAB xCd</t>
  </si>
  <si>
    <t>OSTEOCARE + GLUCOSAM x4 TAB xCd</t>
  </si>
  <si>
    <t>OSTEOCARE ORIGINAL x2 TAB xCd</t>
  </si>
  <si>
    <t>CLEXANE 40 Inj. xAmp</t>
  </si>
  <si>
    <t>AND UA-611 B.P. MONITOR XPKT</t>
  </si>
  <si>
    <t>CLAMIDE TAB xCd</t>
  </si>
  <si>
    <t>CLARITHROMYCIN  xPkt</t>
  </si>
  <si>
    <t>AND UA-651 B.P. MONITOR XPKT</t>
  </si>
  <si>
    <t>PANTOPRAZOLE 40mg TAB xCd</t>
  </si>
  <si>
    <t>COD LIVER OIL OMEGA A&amp;D CAPxCap</t>
  </si>
  <si>
    <t>COD LIVER SYR 125ml xBt</t>
  </si>
  <si>
    <t>VIT-D3 10,000IU xPKT</t>
  </si>
  <si>
    <t>COD LIVER 1000mg CAP xCd</t>
  </si>
  <si>
    <t>RENIX 40mg TAB xCd</t>
  </si>
  <si>
    <t>VIT-D3 50,000IU xPKT</t>
  </si>
  <si>
    <t>CO-CODAMOL TAB xCd</t>
  </si>
  <si>
    <t>TYPHIOD TEST KIT xPKT</t>
  </si>
  <si>
    <t>MALARIA TEST KIT xPKT</t>
  </si>
  <si>
    <t>COFEX LOZENGES xCd</t>
  </si>
  <si>
    <t>HIV/HCV/HBV TEST KIT xPKT</t>
  </si>
  <si>
    <t>CODISIN PLUS TAB xPkt</t>
  </si>
  <si>
    <t>CO-DIOVAN 160/12.5mg TABxCd</t>
  </si>
  <si>
    <t>CO-DIOVAN 80/12.5mg TabxCd</t>
  </si>
  <si>
    <t>CO-DIOVAN160/25mgTABxCd</t>
  </si>
  <si>
    <t>CO-APROVL 150/12.5mg TABxCd</t>
  </si>
  <si>
    <t>COARTEM 80/480 TabxPkt</t>
  </si>
  <si>
    <t>COARTEM x12 TAB xPkt</t>
  </si>
  <si>
    <t>CO-APROVEL 300/25mg Tab xCd</t>
  </si>
  <si>
    <t>KEPPRA 500mg (P) TAB xCd</t>
  </si>
  <si>
    <t>CO-APROVEL 300/12.5mg TABxCd</t>
  </si>
  <si>
    <t>KEPPRA 250mg (P) TAB xCd</t>
  </si>
  <si>
    <t>OXCLAV 625mg TAB XPkt</t>
  </si>
  <si>
    <t>COARTEM x18 TAB xPkt</t>
  </si>
  <si>
    <t>COARTEM x24 TAB xPkt</t>
  </si>
  <si>
    <t>COARTEM x6 TAB xPkt</t>
  </si>
  <si>
    <t>WHEY PROTEIN N/F POWD xTIN</t>
  </si>
  <si>
    <t>CEFOTAXIM INJ XPKT</t>
  </si>
  <si>
    <t>PREGESIC TAB xCd</t>
  </si>
  <si>
    <t>XALATAN (P) DROP X Bt</t>
  </si>
  <si>
    <t>CERUMOL (Ear) DROP xBt</t>
  </si>
  <si>
    <t>AEROLINE INHL. XPkt</t>
  </si>
  <si>
    <t>CARROT-TOP DRUGS LTD</t>
  </si>
  <si>
    <t>OVUMINE TAB xPkt</t>
  </si>
  <si>
    <t>AZITHROMYCIN (ZOLON) SUSP. xBt</t>
  </si>
  <si>
    <t>CENTRUM SILVER x125 TABxTab</t>
  </si>
  <si>
    <t>AZITHROMYCIN (ZOLON) 500mg xPkt</t>
  </si>
  <si>
    <t>AZITHROMYCIN (ZOLON) 250mg xPkt</t>
  </si>
  <si>
    <t>JAWA INT'L LTD</t>
  </si>
  <si>
    <t>JOLAX 100ml Sol xBt</t>
  </si>
  <si>
    <t>TOBRADEX (FIDSON) DROP xBt</t>
  </si>
  <si>
    <t>FILGAP HEALTHCARE LTD</t>
  </si>
  <si>
    <t>CEFUROXIME 250MG (FIDSON)x Pkt</t>
  </si>
  <si>
    <t>DUREX FERTHERLITE Cond x12 xPkt</t>
  </si>
  <si>
    <t>NATRIXAM 1.5mg/5mg xCd</t>
  </si>
  <si>
    <t>FEXOCLAV 228.5mg SUSP. xBt</t>
  </si>
  <si>
    <t>TOTHEMA ORAL SOL xAmp</t>
  </si>
  <si>
    <t>URSOLIV 250mg Cap xCd</t>
  </si>
  <si>
    <t>MYO-INOSITOL CAP xBt</t>
  </si>
  <si>
    <t>CENOCIDE TABxTAB</t>
  </si>
  <si>
    <t>CENOX x10 TAB xPkt</t>
  </si>
  <si>
    <t>CELECOXIB 200mg UBD TAB xCd</t>
  </si>
  <si>
    <t>CEFUROXIME UBD SUSP xBt</t>
  </si>
  <si>
    <t>CEFUROXIME UBD 500mgTAB xPkt</t>
  </si>
  <si>
    <t>CELEBREX 200mg TAB xPkt</t>
  </si>
  <si>
    <t>CENOX x14 TAB xPkt</t>
  </si>
  <si>
    <t>CENTRUM WOMEN x100 Tab xTab</t>
  </si>
  <si>
    <t>ECOFLOCIN PLUS TAB xPkt</t>
  </si>
  <si>
    <t>CENTRUM SILVER Women 50+TABxTab</t>
  </si>
  <si>
    <t>CENTRUM SILVER Men 50+ TABxTab</t>
  </si>
  <si>
    <t>CENTACID SUSP. xBt</t>
  </si>
  <si>
    <t>VIT-B6 M/S 500mg x100 TAB xTab</t>
  </si>
  <si>
    <t>CENTRUM MEN x100 Tab xTab</t>
  </si>
  <si>
    <t>DUREX MUTUAL CLIMA Cond x3 xPkt</t>
  </si>
  <si>
    <t>AMEGHAZON INJ. xPkt</t>
  </si>
  <si>
    <t>CIFRAN TAB x Cd</t>
  </si>
  <si>
    <t>TRIDERM PHARMA NIG LTD</t>
  </si>
  <si>
    <t>RENERVE PLUS-BT CAP xCd</t>
  </si>
  <si>
    <t>CICATRIN Pwd. B/s xBt</t>
  </si>
  <si>
    <t>NUSAR 50mg TAB xCd</t>
  </si>
  <si>
    <t>NUSAR 50mg xCd</t>
  </si>
  <si>
    <t>CHYMORAL UBD TAB xCd</t>
  </si>
  <si>
    <t>CIALIS 20mg x4 TAB xPkt</t>
  </si>
  <si>
    <t>CIKLAVIT TONIC x Bt</t>
  </si>
  <si>
    <t>CINNAMON  CAP xCap</t>
  </si>
  <si>
    <t>CIPRO EYE DROP xBt</t>
  </si>
  <si>
    <t>CIPROGEM 500mg TAB xPkt</t>
  </si>
  <si>
    <t>CIMETIDINE 400mg TAB xPkt</t>
  </si>
  <si>
    <t>CILOXAN EYE DROP x Bt</t>
  </si>
  <si>
    <t>X-PLENDED 10mg TAB xCd</t>
  </si>
  <si>
    <t>X-PLENDED 5mg TAB xCd</t>
  </si>
  <si>
    <t>DUREX ELITE/PERFOR Cond x3 xPkt</t>
  </si>
  <si>
    <t>CHLORXY-G Gel xTube</t>
  </si>
  <si>
    <t>MYCOTEN PLUS Pess xPkt</t>
  </si>
  <si>
    <t>DUREX EXTRA/SELECT Cond x3 xPkt</t>
  </si>
  <si>
    <t>DUREX PLEASURE ME Cond. x3 xPkt</t>
  </si>
  <si>
    <t>DUREX EXTRA/SELEC Cond x12 xPkt</t>
  </si>
  <si>
    <t>DUREX FERTHERLITE Cond. x3 xPkt</t>
  </si>
  <si>
    <t>AMOXIL SYR UBD X Bt</t>
  </si>
  <si>
    <t>SAM PHARMA LTD.</t>
  </si>
  <si>
    <t>ACIPEP SYR xBt</t>
  </si>
  <si>
    <t>SWISEC 500MG TAB XPKT</t>
  </si>
  <si>
    <t>ISN PRODUCTS NIGERIA LTD</t>
  </si>
  <si>
    <t>ACCU-CHEK INSTANT STRIP xPkt</t>
  </si>
  <si>
    <t>PARA 500mg SAM TAB XCd</t>
  </si>
  <si>
    <t>CHOLESTEROL DEFENCE TAB xTab</t>
  </si>
  <si>
    <t>LUMEF FORTE 80/480mg TAB XPkt</t>
  </si>
  <si>
    <t>ACIPEP TAB XCd</t>
  </si>
  <si>
    <t>BRUSTAN -N 60ml Syr xBt</t>
  </si>
  <si>
    <t>CEFTRIAZONE INJ (Fid) x Pkt</t>
  </si>
  <si>
    <t>LUMAL DISP TAB xPkt</t>
  </si>
  <si>
    <t>BRUSTAN PLUS TAB x Pkt</t>
  </si>
  <si>
    <t>YTACAN PLUS CREAM xTube</t>
  </si>
  <si>
    <t>DARAVIT FORTE x5 CAP xCd</t>
  </si>
  <si>
    <t>DARROW'S  F/S 500ml x Bag</t>
  </si>
  <si>
    <t>DARROW'S H/S 500ml x Bag</t>
  </si>
  <si>
    <t>LUMAL SUSP xBt</t>
  </si>
  <si>
    <t>AMLOTAB-L 10/10mg TAB xCd</t>
  </si>
  <si>
    <t>MARCSON HEALHCARE II LTD</t>
  </si>
  <si>
    <t>PILOREM-HCT 80/10/25 TAB xCd</t>
  </si>
  <si>
    <t>REXIFEN 400mg CAP xCd</t>
  </si>
  <si>
    <t>DAY &amp; NIGHT NURSE CAP xCd</t>
  </si>
  <si>
    <t>DAY NURSE CAP xCd</t>
  </si>
  <si>
    <t>CEFPODOXIME 50mg TAB xPkt</t>
  </si>
  <si>
    <t>XARELTO 15mg BAYER TAB xCd</t>
  </si>
  <si>
    <t>CYPRIGOLD S/s Syr. x Bt</t>
  </si>
  <si>
    <t>CYPRIVITE B/S Syr xBt</t>
  </si>
  <si>
    <t>CYPRIGOLD B/s Syr. x Bt</t>
  </si>
  <si>
    <t>CYCLOGEST SUPP. xCd</t>
  </si>
  <si>
    <t>MEGACE 160MG XCd</t>
  </si>
  <si>
    <t>CYPLOX TAB xPkt</t>
  </si>
  <si>
    <t>CYPRIVITE S/s Syr xBt</t>
  </si>
  <si>
    <t>DAKTARIN Crm 15g xTube</t>
  </si>
  <si>
    <t>DALACIN-C 150 CAP xCd</t>
  </si>
  <si>
    <t>DAONIL UK TABxCd</t>
  </si>
  <si>
    <t>DAKTACORT Crm x Tube</t>
  </si>
  <si>
    <t>ARIPIRAZOLE 10mg TAB xPkt</t>
  </si>
  <si>
    <t>DABIC 15mg TAB xPkt</t>
  </si>
  <si>
    <t>DABIC 7.5mg TAB xPkt</t>
  </si>
  <si>
    <t>PILOREM 80/10 TAB x Cd</t>
  </si>
  <si>
    <t>DEXTROSE SALINE 1/2L Inf xBag</t>
  </si>
  <si>
    <t>CREATINE 5000mg Pwd. xTin</t>
  </si>
  <si>
    <t>DEXTROSE SALINE 4.3% Infu. xBag</t>
  </si>
  <si>
    <t>EMPIGET 25mg TAB xCd</t>
  </si>
  <si>
    <t>DEXORANGE TONIC xBt</t>
  </si>
  <si>
    <t>LEVOXIN 750mg TAB xPkt</t>
  </si>
  <si>
    <t>ORAQUICK  (HIV) KIT</t>
  </si>
  <si>
    <t>CREATINE 3000mg x120 CAP xCap</t>
  </si>
  <si>
    <t>PHLORO-G TAB xPkt</t>
  </si>
  <si>
    <t>DHA Emulsion xBt</t>
  </si>
  <si>
    <t>DHA EMULSION xBt</t>
  </si>
  <si>
    <t>DHA Plus Syrup xBt</t>
  </si>
  <si>
    <t>DEXTROSE WATER 1/2L Inf xBag</t>
  </si>
  <si>
    <t>SYLKEN LIMITED</t>
  </si>
  <si>
    <t>VIT-B12 N/F x100 TAB xTab</t>
  </si>
  <si>
    <t>EVENING PRIMROSE N/F x60CAPxCap</t>
  </si>
  <si>
    <t>OVIS HEALTHCARE FOOD AND NUTRITIO LTD</t>
  </si>
  <si>
    <t>SILKY SMOOTH LUBRICANT xPkt</t>
  </si>
  <si>
    <t>ARTHELAD TAB x9 xPkt</t>
  </si>
  <si>
    <t>CIPRONOL-TN TAB XPKT</t>
  </si>
  <si>
    <t>CEFUROXIME SUSP (FIDSON) xBt</t>
  </si>
  <si>
    <t>CEFPODOXIME 100ml SYR xBt</t>
  </si>
  <si>
    <t>MARCSON HEALHCARE LTD</t>
  </si>
  <si>
    <t>PILOREM 40/5 TAB x Cd</t>
  </si>
  <si>
    <t>DEEP HEAT 35G CREAM  xTube</t>
  </si>
  <si>
    <t>DEEP HEAT SPRAY x TIN</t>
  </si>
  <si>
    <t>CEFUROXIME 500MG (FIDSON)x Pkt</t>
  </si>
  <si>
    <t>DEXAFORT-1 TAB x Btl</t>
  </si>
  <si>
    <t>TADALIS-10mg xPkt</t>
  </si>
  <si>
    <t>TELSARTAM 40/5mg TAB xCd</t>
  </si>
  <si>
    <t>JARDIANCE 25mg TAB xCd</t>
  </si>
  <si>
    <t>DERMAZIN 25gr CRM xTube</t>
  </si>
  <si>
    <t>DERMAZIN 50gr CRM xTube</t>
  </si>
  <si>
    <t>CIPRO INF xPkt</t>
  </si>
  <si>
    <t>COMBIFEN SYRUP xBt</t>
  </si>
  <si>
    <t>CO-MEPIRYL  TAB xCd</t>
  </si>
  <si>
    <t>CO-MEPIRYL FORTE TAB xCd</t>
  </si>
  <si>
    <t>COLOSEAL CAP xCd</t>
  </si>
  <si>
    <t>NOVAMENTINE 625mg TAB xCd</t>
  </si>
  <si>
    <t>COLLAGEN 150mg + VIT-C TAB xTab</t>
  </si>
  <si>
    <t>MADOPAR 200/50MG CAP xCAP</t>
  </si>
  <si>
    <t>VALUPAK CODLIVER OIL 400MG xBt</t>
  </si>
  <si>
    <t>CONCOR 5mg TAB xCd</t>
  </si>
  <si>
    <t>CONTIFLO XL 400mg CAP xCd</t>
  </si>
  <si>
    <t>COSAMID PLUS CAP xCd</t>
  </si>
  <si>
    <t>CONCOR 2.5mg TAB xCd</t>
  </si>
  <si>
    <t>OTRIVIN SPRAY AD (K) xBt</t>
  </si>
  <si>
    <t>GRAMOCEF-O 200 CAP xPkt</t>
  </si>
  <si>
    <t>CONCOR 10mg TAB xCd</t>
  </si>
  <si>
    <t>CONCEPTION-CHECK KIT xPKT</t>
  </si>
  <si>
    <t>IMMUNE+ EFFERVESCENT xBT</t>
  </si>
  <si>
    <t>PARA SUPP x5 xPkt</t>
  </si>
  <si>
    <t>PREGNANCY TEST KIT xPKT</t>
  </si>
  <si>
    <t>COFEX Syr. x Bt</t>
  </si>
  <si>
    <t>COFLAX AD SYR xBt</t>
  </si>
  <si>
    <t>COFLAX CH SYR xBt</t>
  </si>
  <si>
    <t>MAXTOPIRA 50mg TAB xCd</t>
  </si>
  <si>
    <t>COGNITOL TAB xCd</t>
  </si>
  <si>
    <t>COLCHICINE 1mg TABxPkt</t>
  </si>
  <si>
    <t>NOVAMENTINE 1000mg TAB xCd</t>
  </si>
  <si>
    <t>CENTRUM ADULT x425 TAB xTAB</t>
  </si>
  <si>
    <t>COFMIX EXPT Syr. xBt</t>
  </si>
  <si>
    <t>NUROFEN 400mg Express xPkt</t>
  </si>
  <si>
    <t>COFMIX JR Syr. x Bt</t>
  </si>
  <si>
    <t>COTTON WOOL 500g xPkt</t>
  </si>
  <si>
    <t>AFRAB-CHEM LTD</t>
  </si>
  <si>
    <t>AMPICLOX Syr UBD xBt</t>
  </si>
  <si>
    <t>CRESTOR 10mg (P) TAB  xCd</t>
  </si>
  <si>
    <t>CRESTOR 10mg UK TAB  xCd</t>
  </si>
  <si>
    <t>DETONIC Syr 200ml x BT</t>
  </si>
  <si>
    <t>OLICEF Susp 125mg x Bt</t>
  </si>
  <si>
    <t>TUSSYLIN COUGH Syr xBt</t>
  </si>
  <si>
    <t>CRANBERRY M/S CAP xCap</t>
  </si>
  <si>
    <t>CRESTOR 20mg UK TABxCd</t>
  </si>
  <si>
    <t>IRONFOL SYRUP xBt</t>
  </si>
  <si>
    <t>ENAT-E 400IU CAP XCd</t>
  </si>
  <si>
    <t>ZEPIDONE 2MG TAB xCd</t>
  </si>
  <si>
    <t>AFRIXIME 200mg TAB xPkt</t>
  </si>
  <si>
    <t>CRESTOR 5mg UK TAB xCd</t>
  </si>
  <si>
    <t>RIVOTRIL 2mg Tab xTab</t>
  </si>
  <si>
    <t>BACLOFEN 10mg UBD TABxCd</t>
  </si>
  <si>
    <t>COTTON WOOL 200grm xPkt</t>
  </si>
  <si>
    <t>COTTON WOOL 250grm xPkt</t>
  </si>
  <si>
    <t>BELL'S TONIC FOR BLOOD XBt</t>
  </si>
  <si>
    <t>COTTON WOOL 15grm xPc</t>
  </si>
  <si>
    <t>PREGASAFE 75mg CAP xCap</t>
  </si>
  <si>
    <t>NECTARFER Z TONIC SYRUP 200ML</t>
  </si>
  <si>
    <t>COTTON WOOL 100grm x Pkt</t>
  </si>
  <si>
    <t>TRANEXAMIC ACID 500mg TAB xPkt</t>
  </si>
  <si>
    <t>TRANEXAMIC ACID 500mg Tab XPkt</t>
  </si>
  <si>
    <t>MOBITIN SYR XBt</t>
  </si>
  <si>
    <t>WWCVL (DRUGFIELD)</t>
  </si>
  <si>
    <t>KETOFUNG 200mg TAB xCd</t>
  </si>
  <si>
    <t>PLAVIX 75mg TAB x Cd</t>
  </si>
  <si>
    <t>FLUCLOXACILLIN 500mg CAP xCd</t>
  </si>
  <si>
    <t>COTTON WOOL 25grm xPc</t>
  </si>
  <si>
    <t>COTTON WOOL 300grm xPkt</t>
  </si>
  <si>
    <t>COTTON WOOL 50grm xPkt</t>
  </si>
  <si>
    <t>CENTRUM MEN x200 Tab xTab</t>
  </si>
  <si>
    <t>AXACEF 500mg TAB.xPkt</t>
  </si>
  <si>
    <t>AZITHROMYCIN 250mg TABxPkt</t>
  </si>
  <si>
    <t>AZITHROMYCIN 500mg x3 TAB xPkt</t>
  </si>
  <si>
    <t>AXACEF 250mg TABxPkt</t>
  </si>
  <si>
    <t>AVRO PHARM LTD</t>
  </si>
  <si>
    <t>AVROCOF NIGHT/Cough SYR xBt</t>
  </si>
  <si>
    <t>AVROLIN CH SYRUP xBt</t>
  </si>
  <si>
    <t>AMALAR TAB xSachet</t>
  </si>
  <si>
    <t>AZITHROMYCIN Ord. SYR xBt</t>
  </si>
  <si>
    <t>BABYREX SYRUP xBt</t>
  </si>
  <si>
    <t>BACLOFEN 10mg TEVA TABxCd</t>
  </si>
  <si>
    <t>ALPHA TIMOLOL DROP xBt</t>
  </si>
  <si>
    <t>ALPHABETIC TAB xTab</t>
  </si>
  <si>
    <t>AZOPT (K) DROP xBt</t>
  </si>
  <si>
    <t>BG CREAM xTube</t>
  </si>
  <si>
    <t>ALPHAGAN (P) DROP xBt</t>
  </si>
  <si>
    <t>AMINOGARD Pwd xSachet</t>
  </si>
  <si>
    <t>AUGMENTIN 625 TAB xPkt</t>
  </si>
  <si>
    <t>AMINO PEP LIQUIDE xBt</t>
  </si>
  <si>
    <t>AUGMENTIN 228 SUSP. xBt</t>
  </si>
  <si>
    <t>AUGMENTIN 1g TAB xPkt</t>
  </si>
  <si>
    <t>AMINOPHYLLINETAB xTab</t>
  </si>
  <si>
    <t>AMINOPHYLLINE INJ. xAmp</t>
  </si>
  <si>
    <t>AMINO 6000 TAB xTab</t>
  </si>
  <si>
    <t>AVROCID SUSP. xBt</t>
  </si>
  <si>
    <t>AMARYL 4mg TAB xCd</t>
  </si>
  <si>
    <t>AMARYL 2mg TAB xCd</t>
  </si>
  <si>
    <t>AVRO APETIT SYRUP xBt</t>
  </si>
  <si>
    <t>AUGMENTIN ES xBt</t>
  </si>
  <si>
    <t>AVAMYS NASAL SPRAY xPkt</t>
  </si>
  <si>
    <t>AVICEF 1g INJ. xPkt</t>
  </si>
  <si>
    <t>ALPHA LIPOIC ACID CAP xCap</t>
  </si>
  <si>
    <t>ALENDRONIC ACID TAB xPkt</t>
  </si>
  <si>
    <t>BELAX  x10 TAB xCd</t>
  </si>
  <si>
    <t>ALDOMET Paki TAB xCd</t>
  </si>
  <si>
    <t>ALKA SELTZER TAB xSachet</t>
  </si>
  <si>
    <t>BECOMBION S/s Syr. xBt</t>
  </si>
  <si>
    <t>BEEHIVE BALSAM Syr xBt</t>
  </si>
  <si>
    <t>ALKA-SELTZER Eff. xSachet</t>
  </si>
  <si>
    <t>ALBENDAZOLE Ugolab SUSP. xBt</t>
  </si>
  <si>
    <t>AKTIV IMMUNO VITAL TAB xCd</t>
  </si>
  <si>
    <t>EYE VITAL+Omega3 TAB xCd</t>
  </si>
  <si>
    <t>EYE VITAL TAB xCd</t>
  </si>
  <si>
    <t>AKTIV Omega-3 x30 CAP xCd</t>
  </si>
  <si>
    <t>ALABUKUN POWD. xSachet</t>
  </si>
  <si>
    <t>AKTIV UROCALM TAB xCd</t>
  </si>
  <si>
    <t>AKTIV Omega-3 x60 CAP xCd</t>
  </si>
  <si>
    <t>BANDAGE 3inches Crepe xPc</t>
  </si>
  <si>
    <t>BANDAGE 3inches Gauze xPc</t>
  </si>
  <si>
    <t>BANDAGE 4inches Crepe xPc</t>
  </si>
  <si>
    <t>BAFAMA CRM xTube</t>
  </si>
  <si>
    <t>ALOMIDE DROP xBt</t>
  </si>
  <si>
    <t>ALLOPURINOL 300mg TABxCd</t>
  </si>
  <si>
    <t>ALLOPURINOL 100mg TABxCd</t>
  </si>
  <si>
    <t>FELMOOR NIG LTD (US)</t>
  </si>
  <si>
    <t>ALLERGY RELIEF TAB xPkt</t>
  </si>
  <si>
    <t>BANDAGE 6inches Gauze xPc</t>
  </si>
  <si>
    <t>BAROLE CAP xCd</t>
  </si>
  <si>
    <t>BECOMBION B/s Syr. xBt</t>
  </si>
  <si>
    <t>BANDAGE 6inches Crepe xPc</t>
  </si>
  <si>
    <t>ALLERGIN Syr. xBt</t>
  </si>
  <si>
    <t>ALLEREX DROP xBt</t>
  </si>
  <si>
    <t>BANDAGE 4inches Gauze xPc</t>
  </si>
  <si>
    <t>ARENAX 20/120 x24 TABxPkt</t>
  </si>
  <si>
    <t>ARICEPT 10mg TABxCd</t>
  </si>
  <si>
    <t>ARICEPT 5mg TAB xCd</t>
  </si>
  <si>
    <t>ARENAX FORTE 80/480 TAB xPkt</t>
  </si>
  <si>
    <t>AQUASULF OINTMENT xTube</t>
  </si>
  <si>
    <t>ARBITEL-40mg TAB xCd</t>
  </si>
  <si>
    <t>ARBITEL-80mg TAB xCd</t>
  </si>
  <si>
    <t>ARIMIDEX 1mg TAB xCd</t>
  </si>
  <si>
    <t>AMPICLOX ORD.CAP xCd</t>
  </si>
  <si>
    <t>ARTHEGET JNR Susp. xBt</t>
  </si>
  <si>
    <t>ARTHOCARE FORTE TAB xBt</t>
  </si>
  <si>
    <t>ARTHEGET EZ Ad TABxPkt</t>
  </si>
  <si>
    <t>ANDREWS Lemon Salt xSachet</t>
  </si>
  <si>
    <t>ARISTOBET-N DROP xBt</t>
  </si>
  <si>
    <t>ARTANE TAB xTab</t>
  </si>
  <si>
    <t>ANTALLERGE DROP xBt</t>
  </si>
  <si>
    <t>ANOROL TAB xCd</t>
  </si>
  <si>
    <t>ASSENE - LABOREX LTD SANOFI</t>
  </si>
  <si>
    <t>APROVASC 150/10mg TABxCd</t>
  </si>
  <si>
    <t>ANUSOL SUPP xCd</t>
  </si>
  <si>
    <t>ANTEPSIN 1g TAB xCd</t>
  </si>
  <si>
    <t>ANUSOL 30g HC OINT. xTube</t>
  </si>
  <si>
    <t>ANUSOL 25g OINT 3wayAction xPkt</t>
  </si>
  <si>
    <t>APROVASC 150/5mg TABxCd</t>
  </si>
  <si>
    <t>AQUACLAV 1g TAB xCd</t>
  </si>
  <si>
    <t>AQUACLAV 625 TAB xCd</t>
  </si>
  <si>
    <t>AQUAFORMIN 2mg TABxCd</t>
  </si>
  <si>
    <t>APROVEL 300mg TABxCd</t>
  </si>
  <si>
    <t>APROVASC 300/10mg TABxCd</t>
  </si>
  <si>
    <t>APROVASC 300/5mg TABxCd</t>
  </si>
  <si>
    <t>APROVEL 150mg TAB xCd</t>
  </si>
  <si>
    <t>ARTHOCARE TAB xBt</t>
  </si>
  <si>
    <t>ATADYN TAB xCd</t>
  </si>
  <si>
    <t>ATENOLOL 100mg TAB xCd</t>
  </si>
  <si>
    <t>ATENOLOL 25mg TABxCd</t>
  </si>
  <si>
    <t>ATADYN SYR xBt</t>
  </si>
  <si>
    <t>ATACAND PLUS 16/12.5 (K)TAxCd</t>
  </si>
  <si>
    <t>AMLOVAR 10mg TAB x Cd</t>
  </si>
  <si>
    <t>AMLODIPINE 5mg Teva TABxCd</t>
  </si>
  <si>
    <t>AMLODIPINE 10mg UBD TAB xCd</t>
  </si>
  <si>
    <t>ATORVASTATIN 10mg TABxCd</t>
  </si>
  <si>
    <t>ATORVASTATIN 20mg TABxCd</t>
  </si>
  <si>
    <t>ATROPINE INJ xAmp</t>
  </si>
  <si>
    <t>AMITRYPTILINE TAB xTab</t>
  </si>
  <si>
    <t>ATENOLOL 50mg TAB xCd</t>
  </si>
  <si>
    <t>AMLODIPINE 10mg Teva TABxCd</t>
  </si>
  <si>
    <t>AMITRYPTILINE 25mg TAB xCd</t>
  </si>
  <si>
    <t>ASCOREX SYR xBt</t>
  </si>
  <si>
    <t>ASHTON &amp; PARSON (UK) xSachet</t>
  </si>
  <si>
    <t>ASOMEX 5mg  TAB xCd</t>
  </si>
  <si>
    <t>ARTHROTEC TAB xCd.</t>
  </si>
  <si>
    <t>AMPICLOX B/c DROP xBtl</t>
  </si>
  <si>
    <t>AMPICLOX B/C CAP xCd</t>
  </si>
  <si>
    <t>ARTHROGRATIS TAB xTab</t>
  </si>
  <si>
    <t>ASPIRIN DISP TAB xCd</t>
  </si>
  <si>
    <t>ASPIRIN Coated TAB xCd</t>
  </si>
  <si>
    <t>ATACAND 8mg (K) TABxCd</t>
  </si>
  <si>
    <t>AMOXIL 500mg B/C CAP xCd</t>
  </si>
  <si>
    <t>AMOXIL 250mg B/C CAP xCd</t>
  </si>
  <si>
    <t>ATACAND 16mg (K) TABxCd</t>
  </si>
  <si>
    <t>ASTYFER CAP xCd</t>
  </si>
  <si>
    <t>ASTYMIN CAP xCd</t>
  </si>
  <si>
    <t>ASTYMIN-SN INFU. xBt</t>
  </si>
  <si>
    <t>ABONIKI BALM xBt</t>
  </si>
  <si>
    <t>CAMOSUNATE 7-13 Yrs Pwd xPkt</t>
  </si>
  <si>
    <t>CAMOSUNATE Ad TABxPkt</t>
  </si>
  <si>
    <t>CALM NITE TAB xCd</t>
  </si>
  <si>
    <t>ACCU-CHECK SAFETY LANCET xPc</t>
  </si>
  <si>
    <t>CALCIUM MAGN ZINC x100 TABxTab</t>
  </si>
  <si>
    <t>CALCIUM MAGN ZINC x500 TABxTab</t>
  </si>
  <si>
    <t>CAMOSUNATE Below 1Yr. PwdxPkt</t>
  </si>
  <si>
    <t>CANNULA Green 18G xPc</t>
  </si>
  <si>
    <t>CANNULA Yellow 24G xPc</t>
  </si>
  <si>
    <t>3G CREAM x Tube</t>
  </si>
  <si>
    <t>CANNULA Blue 22G xPc</t>
  </si>
  <si>
    <t>CANDID-V6 Pess. xPkt</t>
  </si>
  <si>
    <t>ABIDEC SYGEN DROP xBt</t>
  </si>
  <si>
    <t>ABF-3 CRM xTube</t>
  </si>
  <si>
    <t>CAC 1000 Novartis TABxBt</t>
  </si>
  <si>
    <t>CADUET 10/10mg TAB xBt</t>
  </si>
  <si>
    <t>CADUET 5/10mg TAB xBt</t>
  </si>
  <si>
    <t>C/PHENICOL SYRUP xBt</t>
  </si>
  <si>
    <t>ACETAMINOPHEN x500 TAB xTab</t>
  </si>
  <si>
    <t>ACEPOL SYRUP xBt.</t>
  </si>
  <si>
    <t>ACCULOL Eye DROP xBt</t>
  </si>
  <si>
    <t>CAFERGOT TAB xCd</t>
  </si>
  <si>
    <t>CALCIMAX TAB xPkt</t>
  </si>
  <si>
    <t>ACCU-CHEK ACTIVE METER xPkt</t>
  </si>
  <si>
    <t>CALCIUM 600+D3 x500 TABxTab</t>
  </si>
  <si>
    <t>CALCIMAX SYR xBt</t>
  </si>
  <si>
    <t>ACCU-CHEK LANCET xPkt</t>
  </si>
  <si>
    <t>CALCIGAIN TAB xCd</t>
  </si>
  <si>
    <t>ACCU-CHEK ACTIVE STRIP xPkt</t>
  </si>
  <si>
    <t>3WAYS SILICON CATHETER xPc</t>
  </si>
  <si>
    <t>CATAREST EYE DROP xBt</t>
  </si>
  <si>
    <t>EFAMOL EVEN. PRIMEROSE x90 xBt</t>
  </si>
  <si>
    <t>EYEXINE DROP xBt</t>
  </si>
  <si>
    <t>PRINCIPLE VIT-C 1000mg EFF. xBt</t>
  </si>
  <si>
    <t>CATALIN DROP  xBt</t>
  </si>
  <si>
    <t>GENTALEB DROP xBt</t>
  </si>
  <si>
    <t>SELENIUM ACE+D Tab xPkt</t>
  </si>
  <si>
    <t>CLEARWAX EAR DROP xBt</t>
  </si>
  <si>
    <t>CEFIXIME 400mg TABxPkt</t>
  </si>
  <si>
    <t>CENTRUM WOMEN x200 Tab xTab</t>
  </si>
  <si>
    <t>CEFLONAC-SP TAB xPkt</t>
  </si>
  <si>
    <t>DEEP FREEZE COLD Gel 35g xTube</t>
  </si>
  <si>
    <t>CEEMACIN TAB xPkt</t>
  </si>
  <si>
    <t>GEBEDOL FORTE TAB xPkt</t>
  </si>
  <si>
    <t>LEOTETRA HEALTHCARE LTD</t>
  </si>
  <si>
    <t>CEFIXIME 200mg TABxPkt</t>
  </si>
  <si>
    <t>CARDURA XL TABxCd</t>
  </si>
  <si>
    <t>MENTHODEX 200ml Syr xBt</t>
  </si>
  <si>
    <t>FLUCAP 150mg Cap xPkt</t>
  </si>
  <si>
    <t>INv</t>
  </si>
  <si>
    <t>CARE CHARGE (INJECTION)</t>
  </si>
  <si>
    <t>CARE CHARGE</t>
  </si>
  <si>
    <t>VIT-C White 100mg TAB xTab</t>
  </si>
  <si>
    <t>CARBIROID 5mg TAB xCd</t>
  </si>
  <si>
    <t>CARDIOVIT N/F x30 CAP xBt</t>
  </si>
  <si>
    <t>SALTROL INHL 25/125mcg xPkt</t>
  </si>
  <si>
    <t>CASODEX 50mg (P) TABxCd</t>
  </si>
  <si>
    <t>CASTOR OIL xBt</t>
  </si>
  <si>
    <t>CATAFLAM TAB xCd</t>
  </si>
  <si>
    <t>CARZEPIN TAB xCd</t>
  </si>
  <si>
    <t>CARVEDILOL 3.125mg UK TABxCd</t>
  </si>
  <si>
    <t>CARVEDILOL 6.25mg UK TABxCd</t>
  </si>
  <si>
    <t>CARVEDILOLO 25mg UK TABxCd</t>
  </si>
  <si>
    <t>ADAMS DESIRE x60 CAP xCap</t>
  </si>
  <si>
    <t>ADAMS DESIRE x30 CAPxCap</t>
  </si>
  <si>
    <t>ADAMS DESIRE CAP xPkt</t>
  </si>
  <si>
    <t>ADDYZOA CAP xPkt</t>
  </si>
  <si>
    <t>BETALOC ZOK 50mg TAB xTAB</t>
  </si>
  <si>
    <t>ADVANT 16mg TAB xCd</t>
  </si>
  <si>
    <t>ADRENALINE Inj.xAmp</t>
  </si>
  <si>
    <t>BETNOVATE-C CRM xTube</t>
  </si>
  <si>
    <t>BIOCOTEN Crm xTube</t>
  </si>
  <si>
    <t>BIOPENTIN  TAB xCd</t>
  </si>
  <si>
    <t>BIOPHAGE 500mg TAB xCd</t>
  </si>
  <si>
    <t>BICALUTAMIDE 50mg UBD TABxCd</t>
  </si>
  <si>
    <t>BETNOVATE-N CRM xTube</t>
  </si>
  <si>
    <t>BETOPTIC DROP xBt</t>
  </si>
  <si>
    <t>BETROSIL Crm xTube</t>
  </si>
  <si>
    <t>AFRABVITE SYR. xBt</t>
  </si>
  <si>
    <t>BEOPTIC-N  DROP xBtl</t>
  </si>
  <si>
    <t>AFRABVITE DROP x Bt</t>
  </si>
  <si>
    <t>AGABAXIN TAB xPkt</t>
  </si>
  <si>
    <t>AKTIV DIABETICS TABxCd</t>
  </si>
  <si>
    <t>AKINETON RTD 4mg TAB xCd</t>
  </si>
  <si>
    <t>AKINETON 2mg TAB xCd</t>
  </si>
  <si>
    <t>BEOPTIC-N EYE OINT. xTube</t>
  </si>
  <si>
    <t>BETALOC ZOK 100mg TAB xTab</t>
  </si>
  <si>
    <t>BETALOC ZOK 25mg TAB xPkt</t>
  </si>
  <si>
    <t>ADVANT 8mg TAB xCd</t>
  </si>
  <si>
    <t>BETAHISTINE 8mg TABxCd</t>
  </si>
  <si>
    <t>BETADRONE-N Eye/Ear DROP xBt</t>
  </si>
  <si>
    <t>ADVANTEC 16/12.5mg TABxCd</t>
  </si>
  <si>
    <t>BETAHISTINE 16mg TABxCd</t>
  </si>
  <si>
    <t>BIOSEA 120ml Orange Syr xBt</t>
  </si>
  <si>
    <t>ACICLOVIR 400mgTAB xCd</t>
  </si>
  <si>
    <t>BRUSTAN-N 100ml Syr xBt</t>
  </si>
  <si>
    <t>ACICLOVIR 200mg TABxCd</t>
  </si>
  <si>
    <t>RHINAPHYTO Syr xBt</t>
  </si>
  <si>
    <t>RHINAPHYTO Syr. xBt</t>
  </si>
  <si>
    <t>BOSKA TAB xCd</t>
  </si>
  <si>
    <t>BRIMOPRESS DROP xBt</t>
  </si>
  <si>
    <t>BROMEX PLUS SYR xBt</t>
  </si>
  <si>
    <t>BURN OINT xCup</t>
  </si>
  <si>
    <t>C/PHENICOL  DROP xBt</t>
  </si>
  <si>
    <t>C/PHENICOL CAP xCd</t>
  </si>
  <si>
    <t>C/PHENICOL Eye Oint. xTube</t>
  </si>
  <si>
    <t>BUSCOPAN Uk TAB xCd</t>
  </si>
  <si>
    <t>BUSCOPAN Inj. x Amp</t>
  </si>
  <si>
    <t>BUSCOPAN UBD TAB xCd</t>
  </si>
  <si>
    <t>ACETAZOLAMIDE x500 TABxTab</t>
  </si>
  <si>
    <t>ACTIFED TAB xTab</t>
  </si>
  <si>
    <t>ACTIFED SYR. xBt</t>
  </si>
  <si>
    <t>ACNEAWAY CREAM xTube</t>
  </si>
  <si>
    <t>ACTIVATED CHARCOAL  Pwd.Tin</t>
  </si>
  <si>
    <t>ACTRAPID Hm 100 I.U INJ xVial</t>
  </si>
  <si>
    <t>BIOSEA 220ml Orange Syr xBt</t>
  </si>
  <si>
    <t>BIOTIN 5000mcg TAB xTab</t>
  </si>
  <si>
    <t>BLOOD BAG App. xPc</t>
  </si>
  <si>
    <t>BONEFLEX CAP xCd</t>
  </si>
  <si>
    <t>BONJELA (P) OINT. xTube</t>
  </si>
  <si>
    <t>ACICLOVIR 800mg TABxCd</t>
  </si>
  <si>
    <t>ACICLOVIR CRM xTube</t>
  </si>
  <si>
    <t>ACIDOPHILUS TAB xTab</t>
  </si>
  <si>
    <t>BLOOD SET x50 xPc</t>
  </si>
  <si>
    <t>ACIDOPHILUS CHEW. TAB xTab</t>
  </si>
  <si>
    <t>EXAGON PHARMACEUTICALS LTD</t>
  </si>
  <si>
    <t>EXACEF-TZ INJ xPkt</t>
  </si>
  <si>
    <t>TOBRAMYCIN EYE DROP</t>
  </si>
  <si>
    <t>DUCOLAX TAB xPkt</t>
  </si>
  <si>
    <t>DUOTHER DISP. TAB xCd</t>
  </si>
  <si>
    <t>DUOTRAV (K) DROP xBt</t>
  </si>
  <si>
    <t>PRAVACET EYE DROP</t>
  </si>
  <si>
    <t>DYNAMOGEN Solu xPc</t>
  </si>
  <si>
    <t>DUPHASTON 10mg TAB xPkt</t>
  </si>
  <si>
    <t>DUREX FEELS Cond. x3 xPkt</t>
  </si>
  <si>
    <t>DUCOLAX SUPP xCd</t>
  </si>
  <si>
    <t>VITROMAX EYE DROP</t>
  </si>
  <si>
    <t>DRIPSET  Inf. xPc</t>
  </si>
  <si>
    <t>EXFORGE HCT 10/160/12.5mgTABxC</t>
  </si>
  <si>
    <t>EXFORGE 5/160mg xCd.</t>
  </si>
  <si>
    <t>DROVID 200mg TAB xPkt</t>
  </si>
  <si>
    <t>EXAMINATION GLOVE xPkt</t>
  </si>
  <si>
    <t>AKTIV CARDIO VITAL x Cd</t>
  </si>
  <si>
    <t>EXFORGE 10/160mg xCd.</t>
  </si>
  <si>
    <t>DROVID 400mg TAB xPkt</t>
  </si>
  <si>
    <t>NUTRACID SUSP x 200ml</t>
  </si>
  <si>
    <t>GVITHER 20/120 DISP. TAB xPkt</t>
  </si>
  <si>
    <t>EMCEPH 1g INJ IM/IV xPkt</t>
  </si>
  <si>
    <t>GVITHER 80/480 TAB xPkt</t>
  </si>
  <si>
    <t>BLOKOF Family SYR xBt</t>
  </si>
  <si>
    <t>ETHIRAB-D TAB xPkt</t>
  </si>
  <si>
    <t>ELISCA EAR DROP x Bt</t>
  </si>
  <si>
    <t>EUSOL A&amp;B SOLU. xPkt</t>
  </si>
  <si>
    <t>BLOKOF AD SYR x Bt</t>
  </si>
  <si>
    <t>EVENING PRIMROSE 1000mg CAPxCd</t>
  </si>
  <si>
    <t>FIDSON AVENTRA LTD</t>
  </si>
  <si>
    <t>XYLASE EYE DROP x Bt</t>
  </si>
  <si>
    <t>EVE'S DESIRE x30 xBt</t>
  </si>
  <si>
    <t>OPTINAS EYE DROP</t>
  </si>
  <si>
    <t>EVENING PRIMROSE Mason60xCapxCa</t>
  </si>
  <si>
    <t>EFEMOLINE Drop xBt</t>
  </si>
  <si>
    <t>EVENING PRIMROSE 500mg CAPxCd</t>
  </si>
  <si>
    <t>PUSHKAL PHARM LTD</t>
  </si>
  <si>
    <t>KALTHER FORTE GEL xPkt</t>
  </si>
  <si>
    <t>GEBEDOL TAB xPkt</t>
  </si>
  <si>
    <t>IMMUNE DEFENCE ADV. TAB xCd</t>
  </si>
  <si>
    <t>AKTIV MEN'S HEALTH x Cd</t>
  </si>
  <si>
    <t>KALMS NIGHT TAB xTab</t>
  </si>
  <si>
    <t>MEN'S ZONE N/F TAB xBt</t>
  </si>
  <si>
    <t>EMVITE SUPER CAP xCd</t>
  </si>
  <si>
    <t>DEEP FREEZE COLD Gel 100g xTube</t>
  </si>
  <si>
    <t>DOXYCAP CAP xCd</t>
  </si>
  <si>
    <t>SPIRONOLACTONE 25mg TAB xCd</t>
  </si>
  <si>
    <t>WILLOW POSTRATE x 60 x bt</t>
  </si>
  <si>
    <t>EPSOM SALT 1kg xBag</t>
  </si>
  <si>
    <t>FEROGLOBIN TONIC xBt</t>
  </si>
  <si>
    <t>STOZZON TAB xPkt</t>
  </si>
  <si>
    <t>DOXAZOSIN 2mg TABxCd</t>
  </si>
  <si>
    <t>DOXORUBICIN INJ xPkt</t>
  </si>
  <si>
    <t>FEROGLOBIN CAP xCd</t>
  </si>
  <si>
    <t>FELVIN CAP xCd</t>
  </si>
  <si>
    <t>GINGER CAP XBt</t>
  </si>
  <si>
    <t>ATRIBEX SYR x Bt</t>
  </si>
  <si>
    <t>FELXICAM CAP xCd</t>
  </si>
  <si>
    <t>TRU VISION OPTIC NERVE xCd</t>
  </si>
  <si>
    <t>MIDOZOL EYE DROP</t>
  </si>
  <si>
    <t>AKTIV MULTIVITAMINS x Cd</t>
  </si>
  <si>
    <t>EXFORGE HCT 5/160/12.5mg TABxCd</t>
  </si>
  <si>
    <t>EXFORGE HCT 10/320/25mgTABxCd</t>
  </si>
  <si>
    <t>DR. HOMMELS SYR xBt</t>
  </si>
  <si>
    <t>EXFORGE HCT 10/160/25mg TABxCd</t>
  </si>
  <si>
    <t>DOXYCYCLINE  CAP xCd</t>
  </si>
  <si>
    <t>DR. HOMMELS CAP xCd</t>
  </si>
  <si>
    <t>EXFORGEHCT 5/160/25mg TABxCd</t>
  </si>
  <si>
    <t>EYEDITEN DROP xBt</t>
  </si>
  <si>
    <t>EYE ADVANCED Drop xBt</t>
  </si>
  <si>
    <t>GINSENG FORTE+MACA xBt</t>
  </si>
  <si>
    <t>GINKGO INTENSE 110mg TAB xCd</t>
  </si>
  <si>
    <t>EYE CAP N/F x30 xBt</t>
  </si>
  <si>
    <t>EXPILON CH Syr xBt</t>
  </si>
  <si>
    <t>EXPEZOL 200mg TAB xPkt</t>
  </si>
  <si>
    <t>EYE CAP N/F CAP xCd</t>
  </si>
  <si>
    <t>FOLIC ACID 5mg TAB xPkt</t>
  </si>
  <si>
    <t>ERYFAST 500mgTABxPkt</t>
  </si>
  <si>
    <t>EMMOX CAP xCd</t>
  </si>
  <si>
    <t>ERYTHROMYCIN 250mg TAB xPkt</t>
  </si>
  <si>
    <t>FLU-COF x Pkt</t>
  </si>
  <si>
    <t>FOSFO x Pkt</t>
  </si>
  <si>
    <t>MARIE STOPES</t>
  </si>
  <si>
    <t>FIRE XTACY CONDOM</t>
  </si>
  <si>
    <t>ST MAMA LTD</t>
  </si>
  <si>
    <t>MAMACOD Oil 170ml Syr xBt</t>
  </si>
  <si>
    <t>FIRE XOTICA CONDOM</t>
  </si>
  <si>
    <t>ST. MAMA</t>
  </si>
  <si>
    <t>MAMAX INHALER  xPc</t>
  </si>
  <si>
    <t>KAKA FORTE TAB xCd</t>
  </si>
  <si>
    <t>GLIPITA M 50/1000 TAB xCd</t>
  </si>
  <si>
    <t>ALKOLD CAP xCd</t>
  </si>
  <si>
    <t>EMTRISIL Susp xBt</t>
  </si>
  <si>
    <t>ERYTHROMYCIN 500mg TAB xPkt</t>
  </si>
  <si>
    <t>EMGYL 400mg TAB xCd</t>
  </si>
  <si>
    <t>SPIRONOLACTONE 100mg TAB xCd</t>
  </si>
  <si>
    <t>GLYCERYL TRINITRATE 500mcg (UK)</t>
  </si>
  <si>
    <t>EMGYL Susp xBt</t>
  </si>
  <si>
    <t>PRUNE SENNA x100 CAP xCap</t>
  </si>
  <si>
    <t>EPIDERM Nafdac CRM.xTube</t>
  </si>
  <si>
    <t>MOCLOPIN 100mg TAB xCd</t>
  </si>
  <si>
    <t>BONE CALM PAIN RELIEF GEL</t>
  </si>
  <si>
    <t>EPILIM 200mg TABxCd</t>
  </si>
  <si>
    <t>JAWABUTAMOL 100ml xBt</t>
  </si>
  <si>
    <t>ENHANZ CAP xCd</t>
  </si>
  <si>
    <t>JOLAX 300ml Sol xBt</t>
  </si>
  <si>
    <t>LEVOMONTE Syr</t>
  </si>
  <si>
    <t>NOWW-NOWW 25g xTube</t>
  </si>
  <si>
    <t>EPILIM 300ml SUSP xBtl</t>
  </si>
  <si>
    <t>EPROXEN TAB xPkt</t>
  </si>
  <si>
    <t>C. COLLINS NIG. COMPANY</t>
  </si>
  <si>
    <t>CO-AMOXICLAV 625mg TAB xCd</t>
  </si>
  <si>
    <t>CO-AMOXICLAV 625mG x Cd</t>
  </si>
  <si>
    <t>ENERGETIC TONIC xBt</t>
  </si>
  <si>
    <t>BACK-UP TAB xPkt</t>
  </si>
  <si>
    <t>EMTRIM Susp x Bt</t>
  </si>
  <si>
    <t>EMTRIM TAB xCd</t>
  </si>
  <si>
    <t>BONE CALM PAIN RELIEF BALM</t>
  </si>
  <si>
    <t>MOCLOPIN 25MG TAB XCd</t>
  </si>
  <si>
    <t>EPILIM 500mg TAB xCd</t>
  </si>
  <si>
    <t>ANUSTAT CRM xTube</t>
  </si>
  <si>
    <t>EM-B-PLEX TAB xTab</t>
  </si>
  <si>
    <t>ESPEN 400mg TAB xPkt</t>
  </si>
  <si>
    <t>ZADOMAX DROP xBt</t>
  </si>
  <si>
    <t>EMCAP EXTRA x10 TAB xCd</t>
  </si>
  <si>
    <t>HAVENTIS PHARMACEUTICAL LTD</t>
  </si>
  <si>
    <t>ANATE AD TAB xPkt</t>
  </si>
  <si>
    <t>LIZOCAN FORTE x Pkt</t>
  </si>
  <si>
    <t>EMCAP Susp xBt</t>
  </si>
  <si>
    <t>EMCAP TAB xCd</t>
  </si>
  <si>
    <t>EMCAP TAB x Cd</t>
  </si>
  <si>
    <t>ENARETIC TAB xCd</t>
  </si>
  <si>
    <t>ESSENTIAL FORTE CAP xCd</t>
  </si>
  <si>
    <t>GVITHER 80mg INJ xAmp</t>
  </si>
  <si>
    <t>ELISCA EYE DROP xBt</t>
  </si>
  <si>
    <t>EMAL INJ. 150mg Ad xAmp</t>
  </si>
  <si>
    <t>GAINMAN PROACTIVE x cd</t>
  </si>
  <si>
    <t>MOXIFLOXACIN DROP xBt</t>
  </si>
  <si>
    <t>EM-VIT-C DROP xBt</t>
  </si>
  <si>
    <t>ROSEMUND PHARM LTD</t>
  </si>
  <si>
    <t>LUMALAR EQ DISP x Pkt</t>
  </si>
  <si>
    <t>ZIPFERON FORTE SYR xBt</t>
  </si>
  <si>
    <t>BLUEfIG</t>
  </si>
  <si>
    <t>DR. QUICK CAP xBt</t>
  </si>
  <si>
    <t>REGULA8 CAP xBt</t>
  </si>
  <si>
    <t>ESOFAG 40mg TAB xCd</t>
  </si>
  <si>
    <t>ESIDREX 25mg TABxCd</t>
  </si>
  <si>
    <t>AUGLOCEF 625mg TAB xPkt</t>
  </si>
  <si>
    <t>AUGLOCEF 625mg xPkt</t>
  </si>
  <si>
    <t>REBOFLA CAP xBt</t>
  </si>
  <si>
    <t>RYDE-ON CAP xBt</t>
  </si>
  <si>
    <t>ENDIX-G Cream xTube</t>
  </si>
  <si>
    <t>EMGYL 200mg TAB xCd</t>
  </si>
  <si>
    <t>POWER HEAT CRM xTube</t>
  </si>
  <si>
    <t>ANATE Below 1Yr TAB xPkt</t>
  </si>
  <si>
    <t>GLOSTAN VENTURES</t>
  </si>
  <si>
    <t>DRUG ENVELOPES xPkt</t>
  </si>
  <si>
    <t>ANATE 1-6Yrs TAB xPkt</t>
  </si>
  <si>
    <t>ANATE 7-13Yrs TAB xPkt</t>
  </si>
  <si>
    <t>ESPEN  SUSP. 100ml xBt</t>
  </si>
  <si>
    <t>PLASIL TAB xCd</t>
  </si>
  <si>
    <t>ESOFAG D  TAB xCd</t>
  </si>
  <si>
    <t>FORTUM INJ xPkt</t>
  </si>
  <si>
    <t>FORTUM INJ XPkt</t>
  </si>
  <si>
    <t>NEVAN DROP XBt</t>
  </si>
  <si>
    <t>OTRIVIN CH. UK xBt</t>
  </si>
  <si>
    <t>MICRO NOVA</t>
  </si>
  <si>
    <t>FLOBOID EYE DROP</t>
  </si>
  <si>
    <t>FLEMING 1G TAB xCd</t>
  </si>
  <si>
    <t>MICRO NOVA (VCARE)</t>
  </si>
  <si>
    <t>DAPZIN-5 TAB x Cd</t>
  </si>
  <si>
    <t>DIOVAN 80mg TAB xCd</t>
  </si>
  <si>
    <t>EMZORON Tonic xBt</t>
  </si>
  <si>
    <t>FLEMING 1.2g INJ xVial</t>
  </si>
  <si>
    <t>FLAGYL INF xPkt</t>
  </si>
  <si>
    <t>FLAGYL 400mg TABxCd</t>
  </si>
  <si>
    <t>DIOVAN 160mg TAB xCd</t>
  </si>
  <si>
    <t>DIAZEPAM TAB x TAB</t>
  </si>
  <si>
    <t>DIAZEPAM TAB xTAB</t>
  </si>
  <si>
    <t>FLAGYL Susp xBt</t>
  </si>
  <si>
    <t>IMMUNOBs 100 I.U Inj. xPkt</t>
  </si>
  <si>
    <t>OMRON NEBULIZER xBx</t>
  </si>
  <si>
    <t>NAT-B CAP xCd</t>
  </si>
  <si>
    <t>Chest&amp;Lung TAB xCd</t>
  </si>
  <si>
    <t>D-KOFF Syr. xBt</t>
  </si>
  <si>
    <t>D-KOFF Syr. x Bt</t>
  </si>
  <si>
    <t>PROBIOTIC PREBIOTIC TABxTab</t>
  </si>
  <si>
    <t>FLEXODENE CAP x Cd</t>
  </si>
  <si>
    <t>FEXET 180mg TAB xCd</t>
  </si>
  <si>
    <t>FLEMING 228.5 SUSP xBt</t>
  </si>
  <si>
    <t>FLEMING 457 SUSP xBt</t>
  </si>
  <si>
    <t>KALMS DAY TAB xCd</t>
  </si>
  <si>
    <t>FLEMING 625 TAB xCd</t>
  </si>
  <si>
    <t>DIGITAL THERMOMETR xPkt</t>
  </si>
  <si>
    <t>DIGITAL THERMOMETR Us xPkt</t>
  </si>
  <si>
    <t>AQEUD 10mg TAB x Cd</t>
  </si>
  <si>
    <t>DIFLUCAN CAP xPkt</t>
  </si>
  <si>
    <t>DOZA CAP xCap</t>
  </si>
  <si>
    <t>AQEUD 5mg TAB x Cd</t>
  </si>
  <si>
    <t>FISH OIL 1000mg x60 CAP xCap</t>
  </si>
  <si>
    <t>HYPEREX -SR TAB xPkt</t>
  </si>
  <si>
    <t>FISH OIL 1000mg x400 CAP xCap</t>
  </si>
  <si>
    <t>QUETIAPINE 200mg TAB xCd</t>
  </si>
  <si>
    <t>FISH OIL 1000mg x120 CAPxCap</t>
  </si>
  <si>
    <t>PEPPERMINT OIL CAP xCap</t>
  </si>
  <si>
    <t>DIGOXIN 0.125mg Bristol TAB xCd</t>
  </si>
  <si>
    <t>DIHYDROCODEINE DF118 TABxCd</t>
  </si>
  <si>
    <t>DICLOFENAC Inj x Amp</t>
  </si>
  <si>
    <t>AMISULPHRIDE 100mg xCd</t>
  </si>
  <si>
    <t>CALPOL NASAL SPRAY XBt</t>
  </si>
  <si>
    <t>DICLOFENAC EYE DROPxBt</t>
  </si>
  <si>
    <t>AMLONG 10mg TAB xCd</t>
  </si>
  <si>
    <t>FINSTAL-5 TAB xCd</t>
  </si>
  <si>
    <t>PHERIX TAB x Pkt</t>
  </si>
  <si>
    <t>DEXILANT TAB X Cd</t>
  </si>
  <si>
    <t>TRAFIX  100mg Disp TAB xPkt</t>
  </si>
  <si>
    <t>DIGOXIN 0.25mg TABxCd</t>
  </si>
  <si>
    <t>DIGOXIN 0.25mg (P) TABxCd</t>
  </si>
  <si>
    <t>DIAMICRON 60mg TABxCd</t>
  </si>
  <si>
    <t>FERTIL AID For Men xBt</t>
  </si>
  <si>
    <t>DIAMICRON 30mg TAB xCd</t>
  </si>
  <si>
    <t>EMZOCLOX CAP xCd</t>
  </si>
  <si>
    <t>DIABETONE CAP xCd</t>
  </si>
  <si>
    <t>DONEPEZIL 5mg TAB xCd</t>
  </si>
  <si>
    <t>EMZOLYN AD Syr xBt</t>
  </si>
  <si>
    <t>OTRIVIN DROP AD (K) xBt</t>
  </si>
  <si>
    <t>DIAMET 500mg TAB xCd</t>
  </si>
  <si>
    <t>DIAMOX TAB xCd</t>
  </si>
  <si>
    <t>XARELTO 10mg BAYER TAB xCd</t>
  </si>
  <si>
    <t>DOPATAB M250 TAB xCd</t>
  </si>
  <si>
    <t>DIABETMIN TAB xCd</t>
  </si>
  <si>
    <t>ENALAPRIL 5mg TabxCd</t>
  </si>
  <si>
    <t>DOXAZOSIN  4mg TABxCd</t>
  </si>
  <si>
    <t>DOSTINEX  TAB x8 xBt</t>
  </si>
  <si>
    <t>VIT-D3 2000 IU x600 CAPxCap</t>
  </si>
  <si>
    <t>ENALAPRIL 10mg TAB xCd</t>
  </si>
  <si>
    <t>DOPAMINE INJ xAmp</t>
  </si>
  <si>
    <t>FLUCAMED DROP xBt</t>
  </si>
  <si>
    <t>FERROUS SULPHATE TABxTab</t>
  </si>
  <si>
    <t>DONEPEZIL 10mg TAB xCd</t>
  </si>
  <si>
    <t>FERTIL SUPPORT Woman xBt</t>
  </si>
  <si>
    <t>ASTIN 10mg x Cd</t>
  </si>
  <si>
    <t>DOLO-META B TAB xCd</t>
  </si>
  <si>
    <t>KOLD TIME TAB xPkt</t>
  </si>
  <si>
    <t>FLOMAX CAP xCd</t>
  </si>
  <si>
    <t>EMZOLYN CH Syr xBt</t>
  </si>
  <si>
    <t>ASTIN 20mg x Cd</t>
  </si>
  <si>
    <t>DOLO META B FORTE TAB xCd</t>
  </si>
  <si>
    <t>FERTIL AID For Women xBt</t>
  </si>
  <si>
    <t>DOLVIRAN TAB xCd</t>
  </si>
  <si>
    <t>ASTIN 40mg TABx Cd</t>
  </si>
  <si>
    <t>ASTIN 40mg x Cd</t>
  </si>
  <si>
    <t>VOGLINORM 0.2mg x Cd</t>
  </si>
  <si>
    <t>FERTIL SUPPORT Man xBt</t>
  </si>
  <si>
    <t>KOREAN GINSENG CAP xCap</t>
  </si>
  <si>
    <t>FLOTAC 75mg CAP xCd</t>
  </si>
  <si>
    <t>DRUG/ACECLOFENAC</t>
  </si>
  <si>
    <t>ACECLODON 100mg xPkt</t>
  </si>
  <si>
    <t>ACIZIP 100mg TAB xCd</t>
  </si>
  <si>
    <t>ACIZIP P TAB xCd</t>
  </si>
  <si>
    <t>MYCOZORAL CREAM xTube</t>
  </si>
  <si>
    <t>DRUG/ACECLOFENAC PARA+CHLOZOXAZO</t>
  </si>
  <si>
    <t>ACYCOR PLUS TAB xPkt</t>
  </si>
  <si>
    <t>DRUG/ACECLOFFENAC+PARACETAMOL</t>
  </si>
  <si>
    <t>ACETHIC TAB xCd</t>
  </si>
  <si>
    <t>ACETHIC TAB xPkt</t>
  </si>
  <si>
    <t>DRUG/ALFUZOSIN</t>
  </si>
  <si>
    <t>ALFUZOSIN XL 10mg xPkt</t>
  </si>
  <si>
    <t>DRUG/AMLODIPINE</t>
  </si>
  <si>
    <t>AMCARD 5mg TAB xCd</t>
  </si>
  <si>
    <t>AMCARD 10mg TAB xCd</t>
  </si>
  <si>
    <t>DRUG/AMOXICILLIN &amp; CLAVULANATE P</t>
  </si>
  <si>
    <t>EMZOCLOX Susp xBt</t>
  </si>
  <si>
    <t>EBECLAV 625mg TAB xCd</t>
  </si>
  <si>
    <t>EBECLAV 228.5mg xBt</t>
  </si>
  <si>
    <t>EMBASSY NIG LTD.</t>
  </si>
  <si>
    <t>AUGULAB 625mg TAB xPkt</t>
  </si>
  <si>
    <t>EMMOX Susp xBt</t>
  </si>
  <si>
    <t>DRUG/AMOXICILLIN&amp;CLAVULANATE POT</t>
  </si>
  <si>
    <t>AMOVIN 600mg INJ xVial</t>
  </si>
  <si>
    <t>AMOKSIKLAV 625 TAB xPkt</t>
  </si>
  <si>
    <t>AMOVIN 1.2g INJ xVial</t>
  </si>
  <si>
    <t>ENHANCIN 1000mg TAB xPkt</t>
  </si>
  <si>
    <t>AMOKSIKLAV 1000mgTAB xCd</t>
  </si>
  <si>
    <t>AXITIN 625mg TAB xPkt</t>
  </si>
  <si>
    <t>LYNXICLAV 457 SYR. xBt</t>
  </si>
  <si>
    <t>AXITIN 1000mg TAB xPkt</t>
  </si>
  <si>
    <t>LYNXICLAV 625 TAB xCd</t>
  </si>
  <si>
    <t>AXITIN SUSP xBt</t>
  </si>
  <si>
    <t>DRUG/ANTIOXIDANT</t>
  </si>
  <si>
    <t>VISION PLUS x30 CAP xBt</t>
  </si>
  <si>
    <t>DRUG/ARTEETHER</t>
  </si>
  <si>
    <t>ALTAA 150mg INJ. xAmp</t>
  </si>
  <si>
    <t>DRUG/ARTEMETHER / LUMEFANTRINE T</t>
  </si>
  <si>
    <t>AMATEM FORTE SOFT GEL xPkt</t>
  </si>
  <si>
    <t>DRUG/ARTEMETHER/LUMEFANTRINE</t>
  </si>
  <si>
    <t>LOKMAL DIPERSABLE xPkt</t>
  </si>
  <si>
    <t>HAVAX  x24 TAB xPkt</t>
  </si>
  <si>
    <t>COATAL x24 TAB xPkt</t>
  </si>
  <si>
    <t>MARLEYSUNATE x12 20/120 xPkt</t>
  </si>
  <si>
    <t>LONART x6 TAB xPkt</t>
  </si>
  <si>
    <t>RAVIMAL  Ad 80/480 TAB xPkt</t>
  </si>
  <si>
    <t>LONART DISP TAB xPkt</t>
  </si>
  <si>
    <t>LONART x18 TAB xPkt</t>
  </si>
  <si>
    <t>AMATEM GEL x24 xPkt</t>
  </si>
  <si>
    <t>ST CUZI PHARMACY LTD.</t>
  </si>
  <si>
    <t>ACTACUZ 80/480 TAB xPkt</t>
  </si>
  <si>
    <t>LOKMAL Susp xBt</t>
  </si>
  <si>
    <t>ARTEMEF 80/480 TAB xPkt</t>
  </si>
  <si>
    <t>COATAL DISP. TAB xPkt</t>
  </si>
  <si>
    <t>AMATEM SUSP xBt</t>
  </si>
  <si>
    <t>MARLEYSUNATE-DS 80/480 xPkt</t>
  </si>
  <si>
    <t>AMATEM GEL x12 xPkt</t>
  </si>
  <si>
    <t>COATAL FORTE SOFT GEL xPkt</t>
  </si>
  <si>
    <t>COATAL x18 TAB xPkt</t>
  </si>
  <si>
    <t>COATAL x12 TAB xPkt</t>
  </si>
  <si>
    <t>AMATEM GEL x18 xPkt</t>
  </si>
  <si>
    <t>COATAL FORTE TAB xPkt</t>
  </si>
  <si>
    <t>DRUG/ARTEROLANE+PIPERAQUINE</t>
  </si>
  <si>
    <t>SYNRIAM TAB xPkt</t>
  </si>
  <si>
    <t>DRUG/AZITHROMYCIN</t>
  </si>
  <si>
    <t>SUITROX 250mg TAB xPkt</t>
  </si>
  <si>
    <t>DRUG/AZITHROMYCIN FLUCONAZOLE+SE</t>
  </si>
  <si>
    <t>ZITHROMAX 250mg TAB xTab</t>
  </si>
  <si>
    <t>AQUAFLUCON CAP xPkt</t>
  </si>
  <si>
    <t>A DAY KIT CAP xPkt</t>
  </si>
  <si>
    <t>DRUG/B-COMPLEX</t>
  </si>
  <si>
    <t>B-COMPLEX Syr Fidson xBt</t>
  </si>
  <si>
    <t>EM-B-PLEX Syr x Bt</t>
  </si>
  <si>
    <t>EM-B-PLEX TAB xBt</t>
  </si>
  <si>
    <t>DRUG/CEFTRIAXONE</t>
  </si>
  <si>
    <t>SYCEPH-SB 1.5g INJ. xPkt</t>
  </si>
  <si>
    <t>CEFZONE 1G INJ.xPkt</t>
  </si>
  <si>
    <t>DRUG/CEFUROXINE</t>
  </si>
  <si>
    <t>CEFUNAT 500 x10 xPkt</t>
  </si>
  <si>
    <t>DRUG/CELECOXIB</t>
  </si>
  <si>
    <t>CELECOXIB 200mg SANDOZ TAB xCd</t>
  </si>
  <si>
    <t>DRUG/CETRIZINE</t>
  </si>
  <si>
    <t>CETRIZINE 10mg TAB xCd</t>
  </si>
  <si>
    <t>CETRIZINE SYRUP xBt</t>
  </si>
  <si>
    <t>DRUG/CIPROFLOXACIN</t>
  </si>
  <si>
    <t>RAPIDFLOX-500 TAB xPkt</t>
  </si>
  <si>
    <t>CIPROXIN TAB xPkt</t>
  </si>
  <si>
    <t>DRUG/CONDOM</t>
  </si>
  <si>
    <t>DIVINE BEES</t>
  </si>
  <si>
    <t>DUREX PLEASURE RING x2 xPc</t>
  </si>
  <si>
    <t>DRUG/DESLORATIDINE</t>
  </si>
  <si>
    <t>HAYVENT 5mg TAB xCd</t>
  </si>
  <si>
    <t>HAYVENT TAB 5mg xCd</t>
  </si>
  <si>
    <t>DRUG/DICDICLOFENAC SODIUM</t>
  </si>
  <si>
    <t>LYNFENAC TAB xPkt</t>
  </si>
  <si>
    <t>DRUG/DIHYDDROARTEMISININ + PIPER</t>
  </si>
  <si>
    <t>MALACT x9 TAB xPkt</t>
  </si>
  <si>
    <t>MALACT TAB xPkt</t>
  </si>
  <si>
    <t>DRUG/FEXOFENADINE HCL</t>
  </si>
  <si>
    <t>FEXET 120mg TAB xCd</t>
  </si>
  <si>
    <t>DRUG/FINASTERIDE &amp; TAMSULOSIN</t>
  </si>
  <si>
    <t>FINSTAM TAB xCd</t>
  </si>
  <si>
    <t>DRUG/FISH OIL LIQUID</t>
  </si>
  <si>
    <t>OMEGA H3 Liquid xBt</t>
  </si>
  <si>
    <t>DRUG/FLUCONAZOLE</t>
  </si>
  <si>
    <t>CELOZOL 200mg CAP xCap</t>
  </si>
  <si>
    <t>FLUCAMED SYR xBt</t>
  </si>
  <si>
    <t>CELOZOL 50mg CAP xCap</t>
  </si>
  <si>
    <t>FLUCONAZOLE INFU. xPkt</t>
  </si>
  <si>
    <t>FLUCONAZOLE SUSP xBt</t>
  </si>
  <si>
    <t>FLUCONAZOLE 150mg Teva xPkt</t>
  </si>
  <si>
    <t>DRUG/FLUCONAZOLE+TINIDAZOLE</t>
  </si>
  <si>
    <t>COTOZAL TZ PLUS TAB xPkt</t>
  </si>
  <si>
    <t>DRUG/GENTAMYCIN</t>
  </si>
  <si>
    <t>GENTALEK Inj xAmp</t>
  </si>
  <si>
    <t>DRUG/GLIMEPIRIDE</t>
  </si>
  <si>
    <t>AMARYL 1mg xTAB xPkt</t>
  </si>
  <si>
    <t>GETRYL 2mg TAB xCd</t>
  </si>
  <si>
    <t>GETRYL 4mg TABxCd</t>
  </si>
  <si>
    <t>DRUG/INFUSION</t>
  </si>
  <si>
    <t>MANNITOL 10% Inf xBag</t>
  </si>
  <si>
    <t>DRUG/INSULIN</t>
  </si>
  <si>
    <t>ACTRAPID PEN 100 I.U xPc</t>
  </si>
  <si>
    <t>DRUG/LEVOFLOXACIN</t>
  </si>
  <si>
    <t>LEVOFLOXACIN INF. xPkt</t>
  </si>
  <si>
    <t>DRUG/LOSARTAN</t>
  </si>
  <si>
    <t>LOSATRUST 50mg TAB xPkt</t>
  </si>
  <si>
    <t>LOSARTAN 25mg UBD TAB xCd</t>
  </si>
  <si>
    <t>LOSATRUST 25mg TAB xPkt</t>
  </si>
  <si>
    <t>DRUG/LOSARTAN HYDROCHLOTHAIZDE</t>
  </si>
  <si>
    <t>LOSARTAN H 100/12.5mg xCd</t>
  </si>
  <si>
    <t>DRUG/MELOXICAM</t>
  </si>
  <si>
    <t>MELOCAP 7.5mg TAB xPkt</t>
  </si>
  <si>
    <t>MELOCAP 15mg TAB xPkt</t>
  </si>
  <si>
    <t>DRUG/MERONUM</t>
  </si>
  <si>
    <t>ZIRONEM INJ 1000mg xPkt</t>
  </si>
  <si>
    <t>DRUG/MEROPENEM</t>
  </si>
  <si>
    <t>NURONEM-1000mg Ranbaxy INJxPkt</t>
  </si>
  <si>
    <t>NURONEM-500mg Ranbaxy INJxPkt</t>
  </si>
  <si>
    <t>DRUG/METOLAZONE</t>
  </si>
  <si>
    <t>METOLAZONE 2.5mg TAB xCd</t>
  </si>
  <si>
    <t>DRUG/MONTELUKAST</t>
  </si>
  <si>
    <t>AIRLUKAST 10mg TAB xCd</t>
  </si>
  <si>
    <t>AIRLUKAST 4mg TAB xCd</t>
  </si>
  <si>
    <t>AIRLUKAST 5mg TAB xCd</t>
  </si>
  <si>
    <t>DRUG/MOXIFLOXACIN</t>
  </si>
  <si>
    <t>4-QUIN EYE Drops xBt</t>
  </si>
  <si>
    <t>DRUG/MULTIVITAMIN</t>
  </si>
  <si>
    <t>DARAVIT ACTIVO WOMAN CAP xPkt</t>
  </si>
  <si>
    <t>CENTRUM Advance x60 TabxTab</t>
  </si>
  <si>
    <t>EMVITE SYRUP xBt</t>
  </si>
  <si>
    <t>ASTYFER 200ml TONIC xBt</t>
  </si>
  <si>
    <t>ASTYMIN 200ml TONIC xBt</t>
  </si>
  <si>
    <t>RELOAD MEN x30 TAB xBt</t>
  </si>
  <si>
    <t>EMVITE TAB xBt</t>
  </si>
  <si>
    <t>DARAVIT CAP xCd</t>
  </si>
  <si>
    <t>JAWARON CAP xCd</t>
  </si>
  <si>
    <t>ORAXIN 200mls SYR.xBt</t>
  </si>
  <si>
    <t>MAC-EVANTUS PHARMACEUTICAL NIG. LTD</t>
  </si>
  <si>
    <t>AMERIVITE TAB xTab</t>
  </si>
  <si>
    <t>AMINOGLOBIN Syr xBt</t>
  </si>
  <si>
    <t>VIT-B COMP. TAB xTab</t>
  </si>
  <si>
    <t>DARAVIT FORTE x10 CAP xCd</t>
  </si>
  <si>
    <t>EMVITE TAB xTab</t>
  </si>
  <si>
    <t>CENTRUM ADVANCE TAB xBt</t>
  </si>
  <si>
    <t>DRUG/OFLOXACIN</t>
  </si>
  <si>
    <t>OFLOMED TAB xPkt</t>
  </si>
  <si>
    <t>DRUG/PARACETAMOL</t>
  </si>
  <si>
    <t>PARA INJ xAmp</t>
  </si>
  <si>
    <t>DRUG/PEFLOXACIN</t>
  </si>
  <si>
    <t>ABAKTAL 400mg TAB xPkt</t>
  </si>
  <si>
    <t>DRUG/ROSUVASTATIN</t>
  </si>
  <si>
    <t>ROVISTA 20mg TAB xCd</t>
  </si>
  <si>
    <t>ROVISTA 10mg TAB xCd</t>
  </si>
  <si>
    <t>DRUG/SUPLEMENTS</t>
  </si>
  <si>
    <t>MEGA OMEGA 3 CAP xCd</t>
  </si>
  <si>
    <t>DRUG/TADALAFIL</t>
  </si>
  <si>
    <t>CIALIS 20mg Registered xPkt</t>
  </si>
  <si>
    <t>TADALIS-20 TAB xPkt</t>
  </si>
  <si>
    <t>DRUG/TRAMADOL</t>
  </si>
  <si>
    <t>AARODOL 50mg CAP xCd</t>
  </si>
  <si>
    <t>AARODOL 100mg CAP xCd</t>
  </si>
  <si>
    <t>DRUG/VITAMIN</t>
  </si>
  <si>
    <t>VIT-C white TAB xBt</t>
  </si>
  <si>
    <t>MIN C SYR. xBt</t>
  </si>
  <si>
    <t>RETINOL VIT-A  CAP xCap</t>
  </si>
  <si>
    <t>PELROZE CHEW TAB xBt</t>
  </si>
  <si>
    <t>EM-VIT-C Syr xBt</t>
  </si>
  <si>
    <t>DRUGS</t>
  </si>
  <si>
    <t>FIRE XTRA CONDOM</t>
  </si>
  <si>
    <t>ARTESUN 120mg INJ. xPkt</t>
  </si>
  <si>
    <t>TELSARTAM-HCT 40/5/12.5mgTABxCd</t>
  </si>
  <si>
    <t>TRAFIX 200mg Disp TAB xPkt</t>
  </si>
  <si>
    <t>DUTASTERIDE/TAMSULOSIN</t>
  </si>
  <si>
    <t>DUODART 0.5/0.4mg CAPxBt</t>
  </si>
  <si>
    <t>ERYTHROMYCIN</t>
  </si>
  <si>
    <t>ERYTHROMYCIN 125mg xBt</t>
  </si>
  <si>
    <t>ERYTHROMYCIN 250mg SUSP.xBt</t>
  </si>
  <si>
    <t>THROTAL SYR. xBt</t>
  </si>
  <si>
    <t>ERYFAST 250mg Susp. xBt</t>
  </si>
  <si>
    <t>ERYTHROPOEITIN</t>
  </si>
  <si>
    <t>RECORMON INJECTION x Amp</t>
  </si>
  <si>
    <t>ESCITALOPRAM</t>
  </si>
  <si>
    <t>ESCITALOPRAM 20mg TABxCd</t>
  </si>
  <si>
    <t>ESCITALOPRAM 5mg TABxCd</t>
  </si>
  <si>
    <t>ESCITALOPRAM 10mg TABxCd</t>
  </si>
  <si>
    <t>ESOMEPRAZOLE TAB</t>
  </si>
  <si>
    <t>STULCER 40mg TAB xCd</t>
  </si>
  <si>
    <t>PERMESOP 20mg xCd</t>
  </si>
  <si>
    <t>FEBUXOSTAT</t>
  </si>
  <si>
    <t>FEBO-G 40mg TAB xCd</t>
  </si>
  <si>
    <t>FEBO-G 80mg TAB xCd</t>
  </si>
  <si>
    <t>FENOFIBRATE</t>
  </si>
  <si>
    <t>FENOLIP 160mg xCd</t>
  </si>
  <si>
    <t>FENOFIBRATE TABxCd</t>
  </si>
  <si>
    <t>FINASTERIDE TAB</t>
  </si>
  <si>
    <t>FINASTERIDE 5mg Teva xCd</t>
  </si>
  <si>
    <t>PROSCAR UK TAB xCd</t>
  </si>
  <si>
    <t>PROSCAR UKTAB xCd</t>
  </si>
  <si>
    <t>FOLIC ACID</t>
  </si>
  <si>
    <t>OVA CARE TAB xPkt</t>
  </si>
  <si>
    <t>FOLIC ACID Mason 800mcg TABxTab</t>
  </si>
  <si>
    <t>FOLIC ACID Emzor TAB xBt</t>
  </si>
  <si>
    <t>GABAPENTIN TAB</t>
  </si>
  <si>
    <t>GABAPENTIN 300mg TAB xCd</t>
  </si>
  <si>
    <t>GABAPENTIN 400mg TAB xCd</t>
  </si>
  <si>
    <t>GEMIFLOXACIN</t>
  </si>
  <si>
    <t>GEMFLOX TAB xPkt</t>
  </si>
  <si>
    <t>GEMFLOTAB TAB xPkt</t>
  </si>
  <si>
    <t>SAFGEM 320mg xPkt</t>
  </si>
  <si>
    <t>GLIMEPIRIDE</t>
  </si>
  <si>
    <t>GLEMAX 2mg TAB xCd</t>
  </si>
  <si>
    <t>ZOLON HEALTHCARE LTD</t>
  </si>
  <si>
    <t>MEPRID TAB 2mg Cd</t>
  </si>
  <si>
    <t>MEPRID TAB 4mg Cd</t>
  </si>
  <si>
    <t>GLEMAX 4mg TAB xCd</t>
  </si>
  <si>
    <t>GLIMEPIRIDE TAB</t>
  </si>
  <si>
    <t>GLIMAR 3mg TAB xCd</t>
  </si>
  <si>
    <t>GLIMAR 2mg TABxCd</t>
  </si>
  <si>
    <t>GLUCOSAMINE</t>
  </si>
  <si>
    <t>JOINTACE Collagen TAB xCd</t>
  </si>
  <si>
    <t>HEPATITIS B</t>
  </si>
  <si>
    <t>HUMAN HEPATITIS B 200IU INJ xPk</t>
  </si>
  <si>
    <t>HERBAL MULTIVITAMINS</t>
  </si>
  <si>
    <t>CELLOID CAP xCd</t>
  </si>
  <si>
    <t>IBUPROFEN</t>
  </si>
  <si>
    <t>IBUMED SYR. xBt</t>
  </si>
  <si>
    <t>IBUCAP CAP xCd</t>
  </si>
  <si>
    <t>REXIFEN SYRUP xBt</t>
  </si>
  <si>
    <t>IBUCEF 400mg CAP xCd</t>
  </si>
  <si>
    <t>IBUCAP SYRUP xBt</t>
  </si>
  <si>
    <t>AVROFEN 200mg TAB xCd</t>
  </si>
  <si>
    <t>AVROFEN SYR xBt</t>
  </si>
  <si>
    <t>S-FIN SYR xBt</t>
  </si>
  <si>
    <t>IBUPROFEN 200mg TAB xCd</t>
  </si>
  <si>
    <t>IBUPROFEN SYR M&amp;B xBt</t>
  </si>
  <si>
    <t>IBUPROFEN 600mg x84 xCd</t>
  </si>
  <si>
    <t>IBUPROFEN 400mg x84 xCd</t>
  </si>
  <si>
    <t>EMPROFEN SYR xBt</t>
  </si>
  <si>
    <t>IBUPROFEN+PARACETAMOL</t>
  </si>
  <si>
    <t>IBUCAP COLD&amp;FLU SYRUP xBt</t>
  </si>
  <si>
    <t>IBUMED PLUS CAP xCd</t>
  </si>
  <si>
    <t>BRUSTAN EXTRA CAP xPkt</t>
  </si>
  <si>
    <t>IBUCAP FORTE CAP xPkt</t>
  </si>
  <si>
    <t>IMMUNOGLOBULIN</t>
  </si>
  <si>
    <t>IMMUNOBs 180 I.U Inj. xPkt</t>
  </si>
  <si>
    <t>RHOCLONE 300Mcg INJ.xPkt</t>
  </si>
  <si>
    <t>INSULIN</t>
  </si>
  <si>
    <t>MIXTARD PEN 100IU xPc</t>
  </si>
  <si>
    <t>LEVEMIR FLEXPEN INSULIN xPc</t>
  </si>
  <si>
    <t>INSULATAD PEN 100IU xPc</t>
  </si>
  <si>
    <t>GLARITUS DISPO PEN xPkt</t>
  </si>
  <si>
    <t>NOVORAPID FLEXPEN xPc</t>
  </si>
  <si>
    <t>HUMULIN-N 10ml Inj xVial</t>
  </si>
  <si>
    <t>IRBESARTAN+HYDROCHLOROTHIAZIDE</t>
  </si>
  <si>
    <t>ATACAND PLUS 32/25 TAxCd</t>
  </si>
  <si>
    <t>ITRACONAZOLE TAB</t>
  </si>
  <si>
    <t>KAYHELT PHARMA LTD</t>
  </si>
  <si>
    <t>ITRACAP 100mg xCd</t>
  </si>
  <si>
    <t>SPORADERM CAP xPkt</t>
  </si>
  <si>
    <t>KETOCONAZOLE</t>
  </si>
  <si>
    <t>KETORAL 200mg TAB xPkt</t>
  </si>
  <si>
    <t>KETOFUNG CRM xTube</t>
  </si>
  <si>
    <t>KETOCONAZOLE ORD TAB xCd</t>
  </si>
  <si>
    <t>KENAZOLE TAB xCd</t>
  </si>
  <si>
    <t>KETORAL CREAM xTube</t>
  </si>
  <si>
    <t>LABETALOL</t>
  </si>
  <si>
    <t>LABETALOL 200mg TAB xCd</t>
  </si>
  <si>
    <t>LACTULOSE</t>
  </si>
  <si>
    <t>LACTULOSE Solu.100ml xCan</t>
  </si>
  <si>
    <t>Can</t>
  </si>
  <si>
    <t>LATANNOPROST+TIMOLOL</t>
  </si>
  <si>
    <t>LAXAT PLUS DROP xBt</t>
  </si>
  <si>
    <t>LEVOCETRIZINE</t>
  </si>
  <si>
    <t>LEVOCETIRIZINE 5mg TAB xCd</t>
  </si>
  <si>
    <t>XYZAL ORAL DROP xBt</t>
  </si>
  <si>
    <t>XYZAL 5mg TAB xPkt</t>
  </si>
  <si>
    <t>FITIN-5 TAB xCd</t>
  </si>
  <si>
    <t>FITIN SYRUP xBt</t>
  </si>
  <si>
    <t>LEVOFLOXACIN</t>
  </si>
  <si>
    <t>KINVOX 750mg Tab xPkt</t>
  </si>
  <si>
    <t>KINVOX 500mg Tab xPkt</t>
  </si>
  <si>
    <t>LEVOSTAT TAB xPkt</t>
  </si>
  <si>
    <t>LEVOTIL 500mg TAB xPkt</t>
  </si>
  <si>
    <t>LEVOFLOXACIN 500mg TABxPkt</t>
  </si>
  <si>
    <t>LEVOFLOXACIN TAB</t>
  </si>
  <si>
    <t>CHEZFLOX 500mg Tab xPk</t>
  </si>
  <si>
    <t>CIDAFLOX 500mg TABxPkt</t>
  </si>
  <si>
    <t>LINCOMYCIN</t>
  </si>
  <si>
    <t>LINCOMYCIN x4 CAPxCd</t>
  </si>
  <si>
    <t>LISINOPRIL</t>
  </si>
  <si>
    <t>LISINOPRIL 10mg SANDOZ xCd</t>
  </si>
  <si>
    <t>LISINOTAB 5mg TABxCd</t>
  </si>
  <si>
    <t>LISINOTAB 10mg TABxCd</t>
  </si>
  <si>
    <t>LOASRTAN POTASSIUM</t>
  </si>
  <si>
    <t>LOZATAN-H TABxCd</t>
  </si>
  <si>
    <t>LOSARTAN 50mg UBD TABxCd</t>
  </si>
  <si>
    <t>LOSARGEN 50mgTAB xCd</t>
  </si>
  <si>
    <t>LORATADINE</t>
  </si>
  <si>
    <t>LORATADINE Syr xBt</t>
  </si>
  <si>
    <t>LORINET 10mg TAB xPkt</t>
  </si>
  <si>
    <t>LOSARTAN HYDROCHLOTHAIZDE</t>
  </si>
  <si>
    <t>ASARTAN-H TAB xCd</t>
  </si>
  <si>
    <t>LORYZA 50 xCd</t>
  </si>
  <si>
    <t>LOSARTAN TAB</t>
  </si>
  <si>
    <t>ANGIZAAR-H x3 TABxCd</t>
  </si>
  <si>
    <t>LOZATAN 50 TABxCd</t>
  </si>
  <si>
    <t>MAGNESIUM SULPHATE</t>
  </si>
  <si>
    <t>MAGNESIUM SULPHATE INJ.xAmp</t>
  </si>
  <si>
    <t>MELOXICAM</t>
  </si>
  <si>
    <t>MELOXICAM 7.5mg xCd</t>
  </si>
  <si>
    <t>MELOXICAM 15mg Emzor xCd</t>
  </si>
  <si>
    <t>MEMORY BUILDER</t>
  </si>
  <si>
    <t>GINKGO BILOBA CAP xBt</t>
  </si>
  <si>
    <t>MERONUM INJ</t>
  </si>
  <si>
    <t>MERONRM 500MG A-Z xBt</t>
  </si>
  <si>
    <t>MEROPENAM</t>
  </si>
  <si>
    <t>MERONUM-1000mg INJ A-Z xPkt</t>
  </si>
  <si>
    <t>MEROPENEM</t>
  </si>
  <si>
    <t>MIPENEM-1000mg INJ Fidson xPkt</t>
  </si>
  <si>
    <t>MIPENEM-500mg INJ Fidson xPkt</t>
  </si>
  <si>
    <t>METFORMIN</t>
  </si>
  <si>
    <t>GLUFORMIN 500mg TAB xCd</t>
  </si>
  <si>
    <t>ASPHAGE 1000mg TABxCd</t>
  </si>
  <si>
    <t>GLUCOCARE 1000mg TAB xCd</t>
  </si>
  <si>
    <t>METFORMIN TAB</t>
  </si>
  <si>
    <t>ASPHAGE 500mg TABxCd</t>
  </si>
  <si>
    <t>GLUCONORM 1G TAB xCd</t>
  </si>
  <si>
    <t>METFORMIN L/Back TABxCd</t>
  </si>
  <si>
    <t>METHYPREDNISOLONE</t>
  </si>
  <si>
    <t>MEDROL 4mg TAB xCd</t>
  </si>
  <si>
    <t>METOCLOPAMIDE</t>
  </si>
  <si>
    <t>PLASIL TAB x1000 xTab</t>
  </si>
  <si>
    <t>PLASIL TAB xTab</t>
  </si>
  <si>
    <t>METOPROLOL SUCCINATE</t>
  </si>
  <si>
    <t>METAP XL 25mg xCd</t>
  </si>
  <si>
    <t>METRONIDAZOLE</t>
  </si>
  <si>
    <t>LOXAGYL 200mg TABxCd</t>
  </si>
  <si>
    <t>LABTROGYL SYR. xBt</t>
  </si>
  <si>
    <t>MICONAZOLE NITRATE</t>
  </si>
  <si>
    <t>MICOZOL PLUS PESS. xPkt</t>
  </si>
  <si>
    <t>PIONORM 15mg TABxCd</t>
  </si>
  <si>
    <t>MISPROSTOL TAB</t>
  </si>
  <si>
    <t>MISOPROSTOL GRAMS xPkt</t>
  </si>
  <si>
    <t>MOXIFLOXACIN</t>
  </si>
  <si>
    <t>MICROMOX EYE DROP xBt</t>
  </si>
  <si>
    <t>MULTI-NUTRIENT</t>
  </si>
  <si>
    <t>HB 12 ULTRA SYR xBt</t>
  </si>
  <si>
    <t>BETAWOMAN CAP xCd</t>
  </si>
  <si>
    <t>MULTIVITAMIN</t>
  </si>
  <si>
    <t>CENTRUM Kids Chew. TABxTab</t>
  </si>
  <si>
    <t>RELOAD WOMEN 50+ TABxCd</t>
  </si>
  <si>
    <t>NECTAMIN Tonic xBt</t>
  </si>
  <si>
    <t>TACORANGE Drop xBt</t>
  </si>
  <si>
    <t>CENTRUM Flavor Ad Chwe. CAPxCap</t>
  </si>
  <si>
    <t>CENTRUM Women Below 50 TABxTab</t>
  </si>
  <si>
    <t>NALOVITE TONIC xBt</t>
  </si>
  <si>
    <t>CENTRUM Ord. x300 TabxTab</t>
  </si>
  <si>
    <t>IMMUNACE EXTRA TAB xCd</t>
  </si>
  <si>
    <t>BUNTO SYR. M/s xBt</t>
  </si>
  <si>
    <t>MULTIVITAMIN SYRUP x Bt</t>
  </si>
  <si>
    <t>CITRAMIN SYR xBt</t>
  </si>
  <si>
    <t>SUPRADYN TAB xTab</t>
  </si>
  <si>
    <t>CENTRUM Special Energy TABxTab</t>
  </si>
  <si>
    <t>MEDAMIN SYR xBt</t>
  </si>
  <si>
    <t>MEDAMIN CAP xCd</t>
  </si>
  <si>
    <t>RELOAD MEN 50+ TABxCd</t>
  </si>
  <si>
    <t>ZEVIT TAB xCd</t>
  </si>
  <si>
    <t>MIM DROP xBt</t>
  </si>
  <si>
    <t>RELOAD IMMUNITY TAB xTab</t>
  </si>
  <si>
    <t>VITACAP CAP xPkt</t>
  </si>
  <si>
    <t>VITADAY CAP xCd</t>
  </si>
  <si>
    <t>VIT-C 500mg TAB xBt</t>
  </si>
  <si>
    <t>VITANE DROPS xBt</t>
  </si>
  <si>
    <t>RELOAD MEN BELOW TABxCd</t>
  </si>
  <si>
    <t>AVROTON TONIC xBt</t>
  </si>
  <si>
    <t>NEWMULT CAP xCd</t>
  </si>
  <si>
    <t>MIN C DROP xBtl</t>
  </si>
  <si>
    <t>OSTOFER CAP xCd</t>
  </si>
  <si>
    <t>RELOAD Women x30 TABxBt</t>
  </si>
  <si>
    <t>BIOBETIC TAB xCd</t>
  </si>
  <si>
    <t>RELOAD 245ml Tonic. xBt</t>
  </si>
  <si>
    <t>RELOAD WOMEN BELOW TABxCd</t>
  </si>
  <si>
    <t>MIMGLOBIN LIQ xBt</t>
  </si>
  <si>
    <t>DAILY MULTI x500 TABxTAB</t>
  </si>
  <si>
    <t>GINOVERA CAP xCd</t>
  </si>
  <si>
    <t>MUPIROCIN CREAM</t>
  </si>
  <si>
    <t>SUPIROCIN CRM xTube</t>
  </si>
  <si>
    <t>BACTROBAN CREAM xTube</t>
  </si>
  <si>
    <t>NEBIVOLOL</t>
  </si>
  <si>
    <t>NEBILONG TAB xCd</t>
  </si>
  <si>
    <t>NEBIVOLOL+HYDROCHLOROTHIAZIDE</t>
  </si>
  <si>
    <t>NEBILONG H 5/12.5mg TAB xCd</t>
  </si>
  <si>
    <t>NYSTATIN</t>
  </si>
  <si>
    <t>GRASTATIN DROP xBt</t>
  </si>
  <si>
    <t>GRASTATIN DROP xBT</t>
  </si>
  <si>
    <t>NYSTATIN-0ral TAB xCd</t>
  </si>
  <si>
    <t>OFLOXACIN</t>
  </si>
  <si>
    <t>OFLOXACIN 400mg TAB x Pkt</t>
  </si>
  <si>
    <t>OFLOXACIN &amp; ORNIDAZLOE</t>
  </si>
  <si>
    <t>DUOZOL TAB xPkt</t>
  </si>
  <si>
    <t>NIDOF TAB xPkt</t>
  </si>
  <si>
    <t>OFLA-OD xPk</t>
  </si>
  <si>
    <t>OFLOXACIN TAB</t>
  </si>
  <si>
    <t>FLOXAVID TAB xPkt</t>
  </si>
  <si>
    <t>OLANZEPINE TAB</t>
  </si>
  <si>
    <t>OLANZA 5mg TAB xCd</t>
  </si>
  <si>
    <t>OLANZA 10mg TAB xCd</t>
  </si>
  <si>
    <t>OMEPRAZOLE</t>
  </si>
  <si>
    <t>KINZOLE 20mg xPkt</t>
  </si>
  <si>
    <t>LABZOLE CAP xPkt</t>
  </si>
  <si>
    <t>PINNAZOLE x14 CAP xPkt</t>
  </si>
  <si>
    <t>PINNAZOLE x10 CAP xCd</t>
  </si>
  <si>
    <t>ORPHENADRINE + PARACETAMOL</t>
  </si>
  <si>
    <t>MARCGESIC TAB xCd</t>
  </si>
  <si>
    <t>PARACETAMOL</t>
  </si>
  <si>
    <t>PARA INFUSION xBt</t>
  </si>
  <si>
    <t>PARA M&amp;B Syr xBt</t>
  </si>
  <si>
    <t>PANDA COLD SYRUP xBt</t>
  </si>
  <si>
    <t>LABCETAMOL DROP xBt</t>
  </si>
  <si>
    <t>PARALDEHYDE</t>
  </si>
  <si>
    <t>PARALDEHYDE INJ. xAmp</t>
  </si>
  <si>
    <t>PEFLOXACIN</t>
  </si>
  <si>
    <t>PEFLOXACIN TAB xPkt</t>
  </si>
  <si>
    <t>PEFLOMED TAB x Pkt</t>
  </si>
  <si>
    <t>PENTAZOCINE</t>
  </si>
  <si>
    <t>PILAT INJ xAmp</t>
  </si>
  <si>
    <t>GLAWIN INJ. xAmp</t>
  </si>
  <si>
    <t>PIOGLITAZONE TAB</t>
  </si>
  <si>
    <t>PIOGLITAZONE 30mg Ord.TABxCd</t>
  </si>
  <si>
    <t>PIOGLITAZONE 15mg Ord.TABxCd</t>
  </si>
  <si>
    <t>PIONORM-M 15mg TABxCd</t>
  </si>
  <si>
    <t>PIONORM-M 30mg TABxCd</t>
  </si>
  <si>
    <t>ZOLITAL 30mg TAB xCd</t>
  </si>
  <si>
    <t>ZOLON HEALTHCARE LIMITED</t>
  </si>
  <si>
    <t>TARGLIT 30mg TAB xCd</t>
  </si>
  <si>
    <t>PIONORM 30mg TABxCd</t>
  </si>
  <si>
    <t>ZOLITAL 15mg TAB xCd</t>
  </si>
  <si>
    <t>POVODIN IODINE</t>
  </si>
  <si>
    <t>WOSAN SOL. 50ml xBt</t>
  </si>
  <si>
    <t>PREDNISOLONE</t>
  </si>
  <si>
    <t>P-PRED TAB xCd</t>
  </si>
  <si>
    <t>PREDNISOLONE TAB xCd</t>
  </si>
  <si>
    <t>PREGABALIN TAB</t>
  </si>
  <si>
    <t>LIGABA 75mg Cap xCd</t>
  </si>
  <si>
    <t>PREGABALIN 150mg TAB xCd</t>
  </si>
  <si>
    <t>PROGESTERONE</t>
  </si>
  <si>
    <t>PRO-G TAB xPkt</t>
  </si>
  <si>
    <t>PROPRANOLOL</t>
  </si>
  <si>
    <t>PROPRANOLOL 10mg TEVA TAB xCd</t>
  </si>
  <si>
    <t>PROPRANOLOL PoccoTAB xCd</t>
  </si>
  <si>
    <t>JUNOLOL TAB xCd</t>
  </si>
  <si>
    <t>PSEUDOEPHEDRINE</t>
  </si>
  <si>
    <t>CONTAC TAB xCd</t>
  </si>
  <si>
    <t>QUINIE SULPHATE</t>
  </si>
  <si>
    <t>QUININE Tab xTab</t>
  </si>
  <si>
    <t>RABEPRAZOLE</t>
  </si>
  <si>
    <t>RABEPRAZOLE INJ. xPkt</t>
  </si>
  <si>
    <t>RABEPRAZOLE+DOMPERIDONE</t>
  </si>
  <si>
    <t>PERBLOC-DSR TABxPkt</t>
  </si>
  <si>
    <t>RAMIPRIL</t>
  </si>
  <si>
    <t>RAMIPRIL 2.5mg xCd</t>
  </si>
  <si>
    <t>RAMIPRIL TAB</t>
  </si>
  <si>
    <t>LIFACE 2.5mg TAB x Cd</t>
  </si>
  <si>
    <t>RAMICARD 2.5mg TABxCd</t>
  </si>
  <si>
    <t>RAMICARD 5mg TABxCd</t>
  </si>
  <si>
    <t>RANITIDINE</t>
  </si>
  <si>
    <t>ZANTAC Inj. xAmp</t>
  </si>
  <si>
    <t>RISPERIDONE</t>
  </si>
  <si>
    <t>RISPERDAL 1mg (P)TAB xCd</t>
  </si>
  <si>
    <t>RISPERDAL 2mg (P)TAB xCd</t>
  </si>
  <si>
    <t>ROSUVASTATIN</t>
  </si>
  <si>
    <t>ROSUVASTATIN 20mg TAB xCd</t>
  </si>
  <si>
    <t>ROSUVASTATIN 10mg TAB xCd</t>
  </si>
  <si>
    <t>TURBOVASC 5mg TABxCd</t>
  </si>
  <si>
    <t>TURBOVASC 10mg TABxCd</t>
  </si>
  <si>
    <t>FILROXY-10mg TABxCd</t>
  </si>
  <si>
    <t>TORUP 10mg TAB xCd</t>
  </si>
  <si>
    <t>S-AMLODIPINE</t>
  </si>
  <si>
    <t>ASOMEX 2.5mg TAB xCd</t>
  </si>
  <si>
    <t>SILDENAFIL</t>
  </si>
  <si>
    <t>MAN UP TAB xPkt</t>
  </si>
  <si>
    <t>SITAGLIPTIN</t>
  </si>
  <si>
    <t>JANUVIA 100mg (P) TAB xCd</t>
  </si>
  <si>
    <t>SODIUM CHLORIDE</t>
  </si>
  <si>
    <t>SALACYN  DROP  xBt</t>
  </si>
  <si>
    <t>SOFOSBUVIR</t>
  </si>
  <si>
    <t>SOFOSBUVIR  400mg TAB xBt</t>
  </si>
  <si>
    <t>SPIRONOLACTONE</t>
  </si>
  <si>
    <t>SPIRONOLACTONE 50mg TAB xCd</t>
  </si>
  <si>
    <t>SUPLEMENTS</t>
  </si>
  <si>
    <t>VIGOR MEN'S SPECIAL TEA xPkt</t>
  </si>
  <si>
    <t>VIT-D3 400 IU x55 CAP xCap</t>
  </si>
  <si>
    <t>MAGNESIUM 200mg x100 TAB xTab</t>
  </si>
  <si>
    <t>COQ10 50mg x100 Mason CAP xCap</t>
  </si>
  <si>
    <t>DETOX CAP xCap</t>
  </si>
  <si>
    <t>FISH OIL 1000mg CAP xBt</t>
  </si>
  <si>
    <t>VIT-D3 2000 IU x60 CAP xCap</t>
  </si>
  <si>
    <t>CARDIOACE CAPxCd</t>
  </si>
  <si>
    <t>COQ10 100mg x30 Mason CAP xCap</t>
  </si>
  <si>
    <t>COQ10 100mg x60 Mason CAP xCap</t>
  </si>
  <si>
    <t>LUTEIN 20mg CAP 120xCap</t>
  </si>
  <si>
    <t>SURGICALS</t>
  </si>
  <si>
    <t>OUTLET PURCHASE</t>
  </si>
  <si>
    <t>NYLON Sz 1 Sutu xPc</t>
  </si>
  <si>
    <t>CORD CLAMP xPc</t>
  </si>
  <si>
    <t>VICRYL x12 Sutu. xPc</t>
  </si>
  <si>
    <t>MIKATEM FORTE xPkt</t>
  </si>
  <si>
    <t>FLEXITOL HEAL BALM 56g xBt</t>
  </si>
  <si>
    <t>MICROFER CAP x Cd</t>
  </si>
  <si>
    <t>MICROFER CAP X Cd</t>
  </si>
  <si>
    <t>ONDANSCTRON TAB 8mg xPk</t>
  </si>
  <si>
    <t>ONDANSCTRON 4mg x30 xCd</t>
  </si>
  <si>
    <t>ONDANSCTRON 8mg x30 xCd</t>
  </si>
  <si>
    <t>LUTEIN 20mg CAP 30xCap</t>
  </si>
  <si>
    <t>VALERIAN 500mg x60 xCap</t>
  </si>
  <si>
    <t>ANGIZAAR-50 TABxCd</t>
  </si>
  <si>
    <t>XARELTO 10mg NAFDAC TAB xCd</t>
  </si>
  <si>
    <t>SELSUN SHAMPOO 100ml xBt</t>
  </si>
  <si>
    <t>ANGIZAAR 100mg TAB xCd</t>
  </si>
  <si>
    <t>FAMTER DS 80/480 xPk</t>
  </si>
  <si>
    <t>INFACOL COLIC DROP xBt</t>
  </si>
  <si>
    <t>ANTHISAN 25g CREAM xTube</t>
  </si>
  <si>
    <t>HOPACE H TABxCd</t>
  </si>
  <si>
    <t>CEFTAXIDIN INJ xPk</t>
  </si>
  <si>
    <t>IMMUN BOOST PLUS xPkt</t>
  </si>
  <si>
    <t>NEUTROSEC TONIC xBt</t>
  </si>
  <si>
    <t>CANESTEN 50g UK CRM xTube</t>
  </si>
  <si>
    <t>CANESTEN HC CRM xTube</t>
  </si>
  <si>
    <t>ANDON DIGITAL BP METER xPkt</t>
  </si>
  <si>
    <t>VALUPAK CAL+VIT-D3 xBt</t>
  </si>
  <si>
    <t>DEEP HEAT CREAM 100g xPk</t>
  </si>
  <si>
    <t>DEEP HEAT CREAM 67g xPk</t>
  </si>
  <si>
    <t>AMEDIN 10mg TAB xCd</t>
  </si>
  <si>
    <t>DEXPURE 10mg xCd</t>
  </si>
  <si>
    <t>SECURE ME SENSATION COND xPkt</t>
  </si>
  <si>
    <t>DIGESTIVE ENZYMES x90 xTab</t>
  </si>
  <si>
    <t>COVERSYL 10mg TAB xTab</t>
  </si>
  <si>
    <t>EVOLVE EYE DROP xBt</t>
  </si>
  <si>
    <t>ANGIZAAR 25mg xCd</t>
  </si>
  <si>
    <t>BAZUKA GEL 5g xTube</t>
  </si>
  <si>
    <t>COVERSYL 5mg TAB xTab</t>
  </si>
  <si>
    <t>FIMIN SYRUP xBt</t>
  </si>
  <si>
    <t>ANDREWS 150g SALT xCup</t>
  </si>
  <si>
    <t>BLACK COSH x60 xTab</t>
  </si>
  <si>
    <t>PRESARTAN 50mg xCd</t>
  </si>
  <si>
    <t>ZITCLAV SUSP xBt</t>
  </si>
  <si>
    <t>LECITHIN KELP x100 xCap</t>
  </si>
  <si>
    <t>PERFECTIL PLUS NAIL TABxCd</t>
  </si>
  <si>
    <t>PERFECTIL PLUS HAIR TABxCd</t>
  </si>
  <si>
    <t>TACIZOL TAB xPkt</t>
  </si>
  <si>
    <t>PILE CARE CREAM xTube</t>
  </si>
  <si>
    <t>RIOTAB V PESS xPkt</t>
  </si>
  <si>
    <t>BETNOVATE UK CRM xTube</t>
  </si>
  <si>
    <t>BELL'S BABY COUGH SYR xBt</t>
  </si>
  <si>
    <t>ZITCLAV TAB 625mg xPkt</t>
  </si>
  <si>
    <t>VIT-E,C &amp; BETA CAROTEN xCap</t>
  </si>
  <si>
    <t>BELL'S TEETHING MIXTURE xBt</t>
  </si>
  <si>
    <t>MISOPTEK 200MG x cd</t>
  </si>
  <si>
    <t>HALAR CREAM xTube</t>
  </si>
  <si>
    <t>HEALTHY KIDS PROBIOTIC xBt</t>
  </si>
  <si>
    <t>PIROXICAM 0.5%GEL xTube</t>
  </si>
  <si>
    <t>PERFECTIL PLUS SKIN TABxCd</t>
  </si>
  <si>
    <t>FAMITER DS Tab xPk</t>
  </si>
  <si>
    <t>SUMO ACTIVE SYRUP xBt</t>
  </si>
  <si>
    <t>COLAMAR 20/120 SYRUP xBt</t>
  </si>
  <si>
    <t>GLUCOSAMINE SULPHATE 500mg xBt</t>
  </si>
  <si>
    <t>BENYLIN CHESTY ORIGINAL SYR xBt</t>
  </si>
  <si>
    <t>CERVARIX INJECTION xPk</t>
  </si>
  <si>
    <t>VIT-B12 M/S 100mg x100 TAB xTab</t>
  </si>
  <si>
    <t>DICLOMOL GEL xTube</t>
  </si>
  <si>
    <t>VERAPAMIL 80mg TAB xCd</t>
  </si>
  <si>
    <t>FASIPRO TAB xPk</t>
  </si>
  <si>
    <t>LAMOTRIGINE 100mg xCd</t>
  </si>
  <si>
    <t>ANKLE BRACE xPkt</t>
  </si>
  <si>
    <t>ANKLE BRACE (M) xPkt</t>
  </si>
  <si>
    <t>ANTACID Chewable TAB xBt</t>
  </si>
  <si>
    <t>BENYLIN CHESTY CH SYR xBt</t>
  </si>
  <si>
    <t>PIRITON Syr 1yr+ 150ml xBt</t>
  </si>
  <si>
    <t>PEREZON CAP xCd</t>
  </si>
  <si>
    <t>DIPROSALIC CRM MSD xTube</t>
  </si>
  <si>
    <t>GINKGO BILOBA x340 xCap</t>
  </si>
  <si>
    <t>DAKTARIN 2% ORAL GEL xTube</t>
  </si>
  <si>
    <t>CATANUT EYEDROP xBt</t>
  </si>
  <si>
    <t>PREGMUM CAP xCd</t>
  </si>
  <si>
    <t>AMODIAQUINE TAB x Tab</t>
  </si>
  <si>
    <t>CEPHAROX 1g Inj xPk</t>
  </si>
  <si>
    <t>OETCO GEL CREM xTube</t>
  </si>
  <si>
    <t>LIV 52 Tab xTab</t>
  </si>
  <si>
    <t>MAN G TAB xPkt</t>
  </si>
  <si>
    <t>AMOVIN- 625 TAB xCd</t>
  </si>
  <si>
    <t>LIVERGAD FORTE xPk</t>
  </si>
  <si>
    <t>AMOVIN 1g TAB xCd</t>
  </si>
  <si>
    <t>HYDRAC-P TAB xPkt</t>
  </si>
  <si>
    <t>AMPICLOX B/C Syr. xBt</t>
  </si>
  <si>
    <t>SHALTOUX LOZ xPc</t>
  </si>
  <si>
    <t>AMPICLOX Inj.Ord. xVial</t>
  </si>
  <si>
    <t>AMLODIPINE 5mg UBD TAB xCd</t>
  </si>
  <si>
    <t>FEVICID CREAM xTube</t>
  </si>
  <si>
    <t>ERYTHROMYCIN EYE OINT xPkt</t>
  </si>
  <si>
    <t>AMLOVAR 5mg TAB x Cd</t>
  </si>
  <si>
    <t>AMPICILLIN 500mg CAP xCd</t>
  </si>
  <si>
    <t>MUCUS RELIEF xBt</t>
  </si>
  <si>
    <t>AMPICILLIN Inj. xVial</t>
  </si>
  <si>
    <t>IBUPROFEN 200mg x 84  cd</t>
  </si>
  <si>
    <t>HIMALAYA SPIMAN xPk</t>
  </si>
  <si>
    <t>AMOXIL 500mg UBD CAPxCd</t>
  </si>
  <si>
    <t>AMOXIL INJ. B/C. xVial</t>
  </si>
  <si>
    <t>HEPARIN INJ xBt</t>
  </si>
  <si>
    <t>DRUPHAGAN EYE DROP xBt</t>
  </si>
  <si>
    <t>LAMISIL x14 (K) TAB xPkt</t>
  </si>
  <si>
    <t>PROSTATE FORMULAR xBt</t>
  </si>
  <si>
    <t>AMOXIL B/C SYR. xBt</t>
  </si>
  <si>
    <t>CERELAC (N) 400g xTin</t>
  </si>
  <si>
    <t>AMOXIL 250mg UBD CAPxCd</t>
  </si>
  <si>
    <t>METOPROLOL 25mg TAB xCd</t>
  </si>
  <si>
    <t>FIESTA CONDOM xPk</t>
  </si>
  <si>
    <t>EMUTIN AD SYRUP xBt</t>
  </si>
  <si>
    <t>AMPICILLIN 250mg CAP xCd</t>
  </si>
  <si>
    <t>DRUJELA MOUTH GEL xPk</t>
  </si>
  <si>
    <t>DORZOPTOL EYEDROP xBt</t>
  </si>
  <si>
    <t>EMUTIN CH SYRUP xBt</t>
  </si>
  <si>
    <t>GLYCOPYROLLATE INJ xAmp</t>
  </si>
  <si>
    <t>HIMALAYA CONFIDO xPk</t>
  </si>
  <si>
    <t>AMOXIL INJ. UBD. xVIAL</t>
  </si>
  <si>
    <t>VITRICIN DROP xBt</t>
  </si>
  <si>
    <t>ESSENTAIL BALM xPk</t>
  </si>
  <si>
    <t>SPIRIT 200ml UBD xBt</t>
  </si>
  <si>
    <t>CARBIDOX 0.5 xCd</t>
  </si>
  <si>
    <t>FIESTA INTIM GEL xPk</t>
  </si>
  <si>
    <t>AMIODAR 200mg TABxCd</t>
  </si>
  <si>
    <t>M &amp; B NIFEDIPINE RTD</t>
  </si>
  <si>
    <t>BETA T INJ AD xAmp</t>
  </si>
  <si>
    <t>HEALTHY KIDS CODLIVER OIL x100</t>
  </si>
  <si>
    <t>ANAFRANIL 25mg TABxCd</t>
  </si>
  <si>
    <t>TEVANAC EYE DROP xBt</t>
  </si>
  <si>
    <t>ANAFRANIL SR 75 TAB xCd</t>
  </si>
  <si>
    <t>DAFLON-500mg P TABxCd</t>
  </si>
  <si>
    <t>ASHWAGANDAH 500mg x60 xCap</t>
  </si>
  <si>
    <t>OVULATION TEST STRIP xPk</t>
  </si>
  <si>
    <t>PHLEBODIA 600mg TABxPkt</t>
  </si>
  <si>
    <t>INFARED THERMOMETER xPkt</t>
  </si>
  <si>
    <t>VIT-B6 M/S 100mg x100 TAB xTab</t>
  </si>
  <si>
    <t>EASADOL PLUS TAB xCd</t>
  </si>
  <si>
    <t>MENTAT TAB xBt</t>
  </si>
  <si>
    <t>BELL'S MAGNESIUM SULPH CRM XTin</t>
  </si>
  <si>
    <t>G-FED Tab xCd</t>
  </si>
  <si>
    <t>PROSCOF CH SYRUP xBt</t>
  </si>
  <si>
    <t>BETNOVATE-C CRM UK 30g xTube</t>
  </si>
  <si>
    <t>COD LIVER SYR ORANGE 200ml xBt</t>
  </si>
  <si>
    <t>TORSIMIDE 20mg xCd</t>
  </si>
  <si>
    <t>VALUPAK CHEW. VIT-C x30 xBt</t>
  </si>
  <si>
    <t>APETAMED SYRUP xBt</t>
  </si>
  <si>
    <t>ASPIRIN CARDIO 100mg xCd</t>
  </si>
  <si>
    <t>ASPIRIN CARDIO xcd</t>
  </si>
  <si>
    <t>XYLONE NASAL DROP AD xPkt</t>
  </si>
  <si>
    <t>CONTIDART Tab xCd</t>
  </si>
  <si>
    <t>PROSCOF AD SYRUP xBt</t>
  </si>
  <si>
    <t>ANACIN TAB xSachet</t>
  </si>
  <si>
    <t>CARBAMAZEPINE TABxTab</t>
  </si>
  <si>
    <t>AMIODARONE 200mgTABxCd</t>
  </si>
  <si>
    <t>M &amp; B NIFEDIPINE XL</t>
  </si>
  <si>
    <t>AMIODARONE 100mg TAB xCd</t>
  </si>
  <si>
    <t>OXYUREA 500mg xCd</t>
  </si>
  <si>
    <t>SWIVASC 10mg TABxCd</t>
  </si>
  <si>
    <t>MELATONIN 3mg x60 TABxTab</t>
  </si>
  <si>
    <t>CHLOROQUINE TAB xTab</t>
  </si>
  <si>
    <t>OXYUREA 250mg xCd</t>
  </si>
  <si>
    <t>MYMIN SYRUP 200ml xBt</t>
  </si>
  <si>
    <t>PEPTIKIT TAB xPkt</t>
  </si>
  <si>
    <t>STEM CELL SUPPLEMENT xPkt</t>
  </si>
  <si>
    <t>CHLOROQUINE TAB xCd</t>
  </si>
  <si>
    <t>THERAMIN CAP xCd</t>
  </si>
  <si>
    <t>CARDIOVAX CAP xBt</t>
  </si>
  <si>
    <t>THERAMIN SYRUP xBt</t>
  </si>
  <si>
    <t>CLAVAMOX SUSP xBt</t>
  </si>
  <si>
    <t>VIT-D3 2000 IU x100 CAPxCap</t>
  </si>
  <si>
    <t>CLAVAMOX 625 xCd</t>
  </si>
  <si>
    <t>RANICEF 250mg SUSP xBt</t>
  </si>
  <si>
    <t>AVSTAT 10mg TAB xCd</t>
  </si>
  <si>
    <t>RANICEF 125mg SUSP xBt</t>
  </si>
  <si>
    <t>KONJI CAP xBt</t>
  </si>
  <si>
    <t>MAGNESIUM+TURMERIC TABxTab</t>
  </si>
  <si>
    <t>OLMEZAAR 20mg TAB xCd</t>
  </si>
  <si>
    <t>AMLOZAAR TAB xCd</t>
  </si>
  <si>
    <t>COLON CLEANSER  xTab</t>
  </si>
  <si>
    <t>JOINT COMFORT FORMULA xBt</t>
  </si>
  <si>
    <t>OLMEZAAR 40mg TAB xCd</t>
  </si>
  <si>
    <t>METRO SYR. FIDSON xBt</t>
  </si>
  <si>
    <t>IVIM 1G INJ xPkt</t>
  </si>
  <si>
    <t>HELICURE SYR xBt</t>
  </si>
  <si>
    <t>LABDREX SUSP xBt</t>
  </si>
  <si>
    <t>MEN ACTIVE TAB xPkt</t>
  </si>
  <si>
    <t>APRAZOLAM 0.5mg xCd</t>
  </si>
  <si>
    <t>ARIPIRAZOLE 5mg TAB xPkt</t>
  </si>
  <si>
    <t>DRUCAMID DROP xBt</t>
  </si>
  <si>
    <t>AMLODIPINE 5mg SandozTABxCd</t>
  </si>
  <si>
    <t>CURTEC SYRUP xBt</t>
  </si>
  <si>
    <t>JOCLAR 250mg xBt</t>
  </si>
  <si>
    <t>AMOKSIKLAV INJ 600mg xVail</t>
  </si>
  <si>
    <t>LIVER CAP xPkt</t>
  </si>
  <si>
    <t>VIT-C CAP 1000mg xPkt</t>
  </si>
  <si>
    <t>AVETIN VIT-D 4000IU xPkt</t>
  </si>
  <si>
    <t>AZEN TAB CHEW 400mg xPk</t>
  </si>
  <si>
    <t>VALUPAK FOLIC ACID xBt</t>
  </si>
  <si>
    <t>DRUGFIELD PHARM LTD</t>
  </si>
  <si>
    <t>DRUMELLOSE EYEDROP xBt</t>
  </si>
  <si>
    <t>RESPAL 2mg TAB xCd</t>
  </si>
  <si>
    <t>JOCLAR 500mg xBt</t>
  </si>
  <si>
    <t>BRO ZEDEX SYR xBt</t>
  </si>
  <si>
    <t>PREXAL 10mg TAB xCd</t>
  </si>
  <si>
    <t>FUNTIME LUBRICANT xBt</t>
  </si>
  <si>
    <t>DRUPHAGAN PLUS EYE DROP xBt</t>
  </si>
  <si>
    <t>CITALOPRAM 10mg xCd</t>
  </si>
  <si>
    <t>IMAZOLE PLUS PESS xPk</t>
  </si>
  <si>
    <t>MOXITAB  400mg xPkt</t>
  </si>
  <si>
    <t>FIRST AID BOX S/s</t>
  </si>
  <si>
    <t>CENOX TN TAB xPkt</t>
  </si>
  <si>
    <t>METFORMIN 1000mg Sandoz TABxCd</t>
  </si>
  <si>
    <t>METFORMIN 500mg Sandoz TABxCd</t>
  </si>
  <si>
    <t>P-ALAXIN TAB x12 xPkt</t>
  </si>
  <si>
    <t>ZOTREX SYRUP xBt</t>
  </si>
  <si>
    <t>COVERAM PLUS5mg/1.25mg/10mgxTab</t>
  </si>
  <si>
    <t>METHOTREXATE 2.5mg TAB  xCd</t>
  </si>
  <si>
    <t>VOGLINORM 0.3mg xCd</t>
  </si>
  <si>
    <t>COVONIA LOZ 51g TABxPkt</t>
  </si>
  <si>
    <t>LOSARTAN HCT 50/12.5mg xCd</t>
  </si>
  <si>
    <t>HAIR FORMULAR x60 xCap</t>
  </si>
  <si>
    <t>CARDIOACE PLUS CAPxCd</t>
  </si>
  <si>
    <t>PERMETHRIN 5% Crm 30g SAN</t>
  </si>
  <si>
    <t>CENTRUM WOMEN x30 xBt</t>
  </si>
  <si>
    <t>CARDIOACE MAX CAPxCd</t>
  </si>
  <si>
    <t>VALUPAK GLUCOSAMINE xPkt</t>
  </si>
  <si>
    <t>VIT-B12 M/S 300mg x100 TAB xTab</t>
  </si>
  <si>
    <t>HORNY GOAT WEED+MACA xCap</t>
  </si>
  <si>
    <t>EURAX HC CREAM xTube</t>
  </si>
  <si>
    <t>CALCIUM 600+D3 x200 TABxTab</t>
  </si>
  <si>
    <t>HEART TRIO COQ FISH OIL xCap</t>
  </si>
  <si>
    <t>COVONIA DRY&amp;TICKY xBt</t>
  </si>
  <si>
    <t>TAMSULOSIN MR 400mcg xCd</t>
  </si>
  <si>
    <t>WELLKID CALCIUM Liq. xBt</t>
  </si>
  <si>
    <t>SERC-16mg TAB xCd</t>
  </si>
  <si>
    <t>XARELTO 20mg NAFDAC TAB xCd</t>
  </si>
  <si>
    <t>MONTELUKAST 10mg xCd</t>
  </si>
  <si>
    <t>GLUCOSAMIN COLLAGEN HYALIC xCap</t>
  </si>
  <si>
    <t>WELLKID IMMUNE TAB xCd</t>
  </si>
  <si>
    <t>CANESTEN 200mg PESS xPkt</t>
  </si>
  <si>
    <t>DESLORATIDINE 5mg xPkt</t>
  </si>
  <si>
    <t>BELL'S NERVE &amp; BONE 100ml xBt</t>
  </si>
  <si>
    <t>ASPIRIN 75mg BRISTOL xCd</t>
  </si>
  <si>
    <t>PROSCAR 5mg MSD WHITE PK TABxCd</t>
  </si>
  <si>
    <t>OSTEOCARE JOINT xCd</t>
  </si>
  <si>
    <t>PIRITON ALLERGY xCd</t>
  </si>
  <si>
    <t>PREVACID SUSP 200ml xBt</t>
  </si>
  <si>
    <t>VIT-B-100 COMP ULTRA x100 xTab</t>
  </si>
  <si>
    <t>AMIVIT TONIC 200ml xBt</t>
  </si>
  <si>
    <t>MELATONIN 10mg x60 TABxTab</t>
  </si>
  <si>
    <t>FLEXIGO TAB xBt</t>
  </si>
  <si>
    <t>DRUTIVIN NASAL DROP AD xBt</t>
  </si>
  <si>
    <t>MEGA BIOTIN 10,000mcg xCap</t>
  </si>
  <si>
    <t>VIT-K2 Mason 100mg x60xTab</t>
  </si>
  <si>
    <t>IMATINAB 400mg xPk</t>
  </si>
  <si>
    <t>COLON CLEANSER PROBIOTIC Tab</t>
  </si>
  <si>
    <t>KIDAVET COD LIVER SYR. xBt</t>
  </si>
  <si>
    <t>MICRO NOVA PRO-VISION</t>
  </si>
  <si>
    <t>KEROB EYE DROP xBt</t>
  </si>
  <si>
    <t>BELL'S GLYCERIN 100ml xBt</t>
  </si>
  <si>
    <t>BENYLIN Wet Cough Ch Syr xBt</t>
  </si>
  <si>
    <t>IMMUNACE TAB xCd</t>
  </si>
  <si>
    <t>VIT-B2 2000mcg M/S TAB xTab</t>
  </si>
  <si>
    <t>IRON 65mg  Tab xTab</t>
  </si>
  <si>
    <t>IRON 65mg x65 Tab xTab</t>
  </si>
  <si>
    <t>CORTISONE CREAM xPk</t>
  </si>
  <si>
    <t>FINGER TIP PULSE OXIMETER xPkt</t>
  </si>
  <si>
    <t>VERMOX SUSP xBt</t>
  </si>
  <si>
    <t>VIT-B6 M/S 250mcg x60 TAB xTab</t>
  </si>
  <si>
    <t>VIT-B6 M/S 250mcg x100 TAB xTab</t>
  </si>
  <si>
    <t>MICROSOL EYE xBt</t>
  </si>
  <si>
    <t>LIPISTATIN 10mg TABxCd</t>
  </si>
  <si>
    <t>HYDROCHLOROTHIAZIDE 25mg xCd</t>
  </si>
  <si>
    <t>LAMISIL 1% SPRAY xPkt</t>
  </si>
  <si>
    <t>LEG VEIN &amp; CIRCULATION xBt</t>
  </si>
  <si>
    <t>LUTEIN &amp; ZEAXANTHIN xCap</t>
  </si>
  <si>
    <t>NORMAL SALINE NASAL DROP xBt</t>
  </si>
  <si>
    <t>RIBUFEN SUSP 100ml xBt</t>
  </si>
  <si>
    <t>JOINTACE MAX TAB xCd</t>
  </si>
  <si>
    <t>CENTRUM SILVER x200 TABxTab</t>
  </si>
  <si>
    <t>FLEXITOL HEAL BALM 40g xPk</t>
  </si>
  <si>
    <t>GERMOLOIDS CREAM xTube</t>
  </si>
  <si>
    <t>CALCIUM 600+D3 x60 TABxTab</t>
  </si>
  <si>
    <t>ISOTRETINOIN 20mg xCd</t>
  </si>
  <si>
    <t>MONTELUKAST 5mg xCd</t>
  </si>
  <si>
    <t>ZIRTEK SYRUP  xBt</t>
  </si>
  <si>
    <t>STREPSILS SORE THROAT xCd</t>
  </si>
  <si>
    <t>KETESSE 25mg xCd</t>
  </si>
  <si>
    <t>AUROXONE 1g INJ xPkt</t>
  </si>
  <si>
    <t>PAROXETINE 20mg TABxCd</t>
  </si>
  <si>
    <t>XYLOCAIN SPRAY 50ml xPkt</t>
  </si>
  <si>
    <t>MICRO DROP xBt</t>
  </si>
  <si>
    <t>PIPERACILLINE+TAZAOBACTAM INJ</t>
  </si>
  <si>
    <t>ATOLIP 20mg xCd</t>
  </si>
  <si>
    <t>GUFIPHIN INJ xPk</t>
  </si>
  <si>
    <t>FELODIPINE 5mg TABxCd</t>
  </si>
  <si>
    <t>ANUSOL 15g PLUS HC CRM xTube</t>
  </si>
  <si>
    <t>RABEPRAZOLE 20mg xCd</t>
  </si>
  <si>
    <t>ONDANSCTRON 4mg x100 xCd</t>
  </si>
  <si>
    <t>DERMOVATE Crm UK 30g xTube</t>
  </si>
  <si>
    <t>DESIRE CAP xCap</t>
  </si>
  <si>
    <t>CINNAMON ALPHA LIPOIC xCap</t>
  </si>
  <si>
    <t>MORINGA 500mg Mason CAPxCap</t>
  </si>
  <si>
    <t>CASODEX (K) 150mg xCd</t>
  </si>
  <si>
    <t>SETRAL 50mg TAB xCd</t>
  </si>
  <si>
    <t>VALUPAK CRANBERRY xBt</t>
  </si>
  <si>
    <t>OPTREX REFRESHING EYEDROP xBt</t>
  </si>
  <si>
    <t>OPTREX ALLERGY EYEDROP xBt</t>
  </si>
  <si>
    <t>PROBIOTIC ACIDOPHILUS xBt</t>
  </si>
  <si>
    <t>FUCIDIN CREAM 30g xTube</t>
  </si>
  <si>
    <t>CUZINEAL CREAM xTube</t>
  </si>
  <si>
    <t>VIT-D3 2000 IU x120 CAPxCap</t>
  </si>
  <si>
    <t>BENYLIN INFANT COUGH SYRUP xBt</t>
  </si>
  <si>
    <t>MENOPACE MAX xPair xCd</t>
  </si>
  <si>
    <t>BONJELA JUNIOR UK xPk</t>
  </si>
  <si>
    <t>FLOGAIN 0.4mg Tab x Cd</t>
  </si>
  <si>
    <t>ULTRA VIT-D3 2000 IU xPkt</t>
  </si>
  <si>
    <t>VALUPAK VIT-B COMP x60 xBt</t>
  </si>
  <si>
    <t>PERFECT 7 WOMEN x30 xPk</t>
  </si>
  <si>
    <t>LOPERAMIDE 2mg TEVA xCd</t>
  </si>
  <si>
    <t>UNIENZYME MPS TAB xCd</t>
  </si>
  <si>
    <t>UNIENZYME TAB xCd</t>
  </si>
  <si>
    <t>EAFAMOL BRAIN CAP xCd</t>
  </si>
  <si>
    <t>XYLOPROCT OINTMENT 20g xTube</t>
  </si>
  <si>
    <t>COVERAM PLUS 10mg/2.5mg/5mgxTab</t>
  </si>
  <si>
    <t>DUSPATALIN TAB 135mg xCd</t>
  </si>
  <si>
    <t>MYLOVASC 2.5mg TAB xCd</t>
  </si>
  <si>
    <t>COVERAM PLUS 10/2.5/10mgTABxTab</t>
  </si>
  <si>
    <t>MERITAMIN SYRUP xBt</t>
  </si>
  <si>
    <t>BELL'S VIT-C SYRUP xBt</t>
  </si>
  <si>
    <t>VITAL TONIC 250ml xBt</t>
  </si>
  <si>
    <t>OLBAS INHALER xPic</t>
  </si>
  <si>
    <t>OPTREX SOOTHING EYEDROPxPk</t>
  </si>
  <si>
    <t>SEVEN SEAS TRYING FOR BABY xBt</t>
  </si>
  <si>
    <t>DEPO-MEDRONE 40mg UK INJxPk</t>
  </si>
  <si>
    <t>ARBITEL AM TAB xCd</t>
  </si>
  <si>
    <t>CUFO LOZENGES xCd</t>
  </si>
  <si>
    <t>LACTULOSE Sol SANDOZ 300ml xCan</t>
  </si>
  <si>
    <t>METAP XL 50mg xCd</t>
  </si>
  <si>
    <t>REALS BLOOD TONIC CH xBt</t>
  </si>
  <si>
    <t>FLIXOTIDE 50mcg INHALAR xPk</t>
  </si>
  <si>
    <t>GLICLAZ-M xPk</t>
  </si>
  <si>
    <t>HIMILAYA PILEX TAB xBt</t>
  </si>
  <si>
    <t>ZECUF SUGAR FREE LOZ. xCd</t>
  </si>
  <si>
    <t>BUSCOPAN CRAMPS xCd</t>
  </si>
  <si>
    <t>PREGMUM PLUS OMEGA N/F xCd</t>
  </si>
  <si>
    <t>PREGMUM BREASTFEEDING N/F xCd</t>
  </si>
  <si>
    <t>PROGUANIL TAB xCd</t>
  </si>
  <si>
    <t>BIOPENTIN NT xCd</t>
  </si>
  <si>
    <t>HOPACE 5mg TABxCd</t>
  </si>
  <si>
    <t>SECGYL 500mg xPkt</t>
  </si>
  <si>
    <t>NATURE CARE Vit-E 1g CAP xCap</t>
  </si>
  <si>
    <t>NOSPAMIN SYR xBt</t>
  </si>
  <si>
    <t>GREENTOL SYR xBt</t>
  </si>
  <si>
    <t>BARAGAAN  Tab xCd</t>
  </si>
  <si>
    <t>CEFEPIME INJ 1g xPkt</t>
  </si>
  <si>
    <t>CEFEPIME INJ 1g xPk</t>
  </si>
  <si>
    <t>HCQS 200mg 10x10 TAB xCd</t>
  </si>
  <si>
    <t>VESIZEN 5mg TAB xCd</t>
  </si>
  <si>
    <t>EYE ANTIOXIDANTS ORGANIC HEALTH</t>
  </si>
  <si>
    <t>TEN300mg/LAM300mg/EFA600mg/xBt</t>
  </si>
  <si>
    <t>LAM150mg/NIV200mg/ZID300mg xBt</t>
  </si>
  <si>
    <t>CANESTEN 6-DAY THERAPY xPkt</t>
  </si>
  <si>
    <t>LABCOTRIM PEADITRIC SUSP</t>
  </si>
  <si>
    <t>DERMOVATE Crm 50gr xTube</t>
  </si>
  <si>
    <t>KINOTEM TAB xPkt</t>
  </si>
  <si>
    <t>SALUMETHER 80/480 xPkt</t>
  </si>
  <si>
    <t>MENOPACE NIGHT/CALCIUM xCd</t>
  </si>
  <si>
    <t>FLAGYL TAB xTAB</t>
  </si>
  <si>
    <t>CALCITAB +D3 xCd</t>
  </si>
  <si>
    <t>BACTROBAN OITMENT 15g (K) xTube</t>
  </si>
  <si>
    <t>BACTROBAN OI 15g (K) xTube</t>
  </si>
  <si>
    <t>GLEMAX 3mg TAB xCd</t>
  </si>
  <si>
    <t>CANESTEN 20ml SOLU. xBt</t>
  </si>
  <si>
    <t>GLYCEROL 2g SUPP xCd</t>
  </si>
  <si>
    <t>EFFEVASCENT VIT-C xBt</t>
  </si>
  <si>
    <t>EFFEVASCENT VITA-C xBt</t>
  </si>
  <si>
    <t>VISCETRIN SUSP xBt</t>
  </si>
  <si>
    <t>GLYCERIN AD 4g SUPP xCd</t>
  </si>
  <si>
    <t>GLYCEROL 4g SUPP xCd</t>
  </si>
  <si>
    <t>KINOTEM SUSP xBt</t>
  </si>
  <si>
    <t>EVERGREEN EGGBOOST xBt</t>
  </si>
  <si>
    <t>EFAMOL ACTIVE MEMORY xPk</t>
  </si>
  <si>
    <t>VIGOR CHOCOLATE S/s xPkt</t>
  </si>
  <si>
    <t>COVONIA CATARRH 150ml xBt</t>
  </si>
  <si>
    <t>PIRAMAL TS xPkt</t>
  </si>
  <si>
    <t>S-ODIP 5mg TAB xCd</t>
  </si>
  <si>
    <t>S-ODIP 5mg xCd</t>
  </si>
  <si>
    <t>COVONIA CHESTY COUGH 150ml</t>
  </si>
  <si>
    <t>CHEZONE INJ 1g xPkt</t>
  </si>
  <si>
    <t>TAMOXIFEN 10mg TABxCd</t>
  </si>
  <si>
    <t>RELAX &amp; SLEEP xBt</t>
  </si>
  <si>
    <t>LOZATAN 25mg xCd</t>
  </si>
  <si>
    <t>DUREX TINGLING LUB 50ml xBt</t>
  </si>
  <si>
    <t>EASADOL SYRUP xBt</t>
  </si>
  <si>
    <t>COD LIVER SYR 175ml xBt</t>
  </si>
  <si>
    <t>MUMFER SYR. xBt</t>
  </si>
  <si>
    <t>DEEP HEAT 15G CREAM xTube</t>
  </si>
  <si>
    <t>MUPIROCIN Oint xTube</t>
  </si>
  <si>
    <t>DEEP RELIEF CRM xTube</t>
  </si>
  <si>
    <t>MOXITIN-500 CAP xCd</t>
  </si>
  <si>
    <t>MUCUS EXTRACTOR xPc</t>
  </si>
  <si>
    <t>MYDESTEN CRM xTube</t>
  </si>
  <si>
    <t>MYDRIACYL (K) DROP xBt</t>
  </si>
  <si>
    <t>MYDRIACYL (P) DROP xBt</t>
  </si>
  <si>
    <t>De-DEONS S/s TONIC x Bt</t>
  </si>
  <si>
    <t>MYCOTA Crm xTube</t>
  </si>
  <si>
    <t>De-DEONS B/s TONIC x Bt</t>
  </si>
  <si>
    <t>DERMOVATE Crm 25gr xTube</t>
  </si>
  <si>
    <t>MODICATE INJ x Amp</t>
  </si>
  <si>
    <t>DERMACOL CRM. xTube</t>
  </si>
  <si>
    <t>MIST POCIT Moko Soltn x Bt</t>
  </si>
  <si>
    <t>DEXAMETHAXONE INJ.xAmp.</t>
  </si>
  <si>
    <t>DESLOTAB TAB xCd</t>
  </si>
  <si>
    <t>DEPIXOL 40mg INJ xAmp</t>
  </si>
  <si>
    <t>DEPIXOL 20mg INJ xAmp</t>
  </si>
  <si>
    <t>MOTILITY BOOST For Men CAP xBt</t>
  </si>
  <si>
    <t>DERMABACT CRM xTube</t>
  </si>
  <si>
    <t>DEPO-PROVERA Inj. xAmp</t>
  </si>
  <si>
    <t>DEPO-MEDROL 40mg INJxPk</t>
  </si>
  <si>
    <t>DARROW'S H/S 1000ml x Bag</t>
  </si>
  <si>
    <t>NERVE &amp; BONE Lotn Moko xBt</t>
  </si>
  <si>
    <t>CYCLOPHOSPHAMIDE INJ xPkt</t>
  </si>
  <si>
    <t>CUSSION SOAP 70g S/s xTab</t>
  </si>
  <si>
    <t>NEO MEDROL Lotn x Bt</t>
  </si>
  <si>
    <t>NEOBACIN Powder x Bt</t>
  </si>
  <si>
    <t>CYPRIGOLD CAP xCd</t>
  </si>
  <si>
    <t>CUSIMOLOL EYE DROP xBt</t>
  </si>
  <si>
    <t>NEUROGESIC Oint 85g xTube</t>
  </si>
  <si>
    <t>NEUROTEX FORTE TABxCd</t>
  </si>
  <si>
    <t>CUSSION Oil 200ml xBt</t>
  </si>
  <si>
    <t>NEUROGESIC Extra 25g xTube</t>
  </si>
  <si>
    <t>NEUROGESIC EXTRA 35g OINT xTube</t>
  </si>
  <si>
    <t>NATTOENZYM TAB xCd</t>
  </si>
  <si>
    <t>DANACID TAB xTAB</t>
  </si>
  <si>
    <t>DANACID TAB xCd</t>
  </si>
  <si>
    <t>NALIDIXIC ACID TAB xCd</t>
  </si>
  <si>
    <t>NALOLYN EXPT. xBt</t>
  </si>
  <si>
    <t>DARROW'S F/S 1000ml x Bag</t>
  </si>
  <si>
    <t>CYPRON TAB xCd</t>
  </si>
  <si>
    <t>NEO HEALAR OINT xTube</t>
  </si>
  <si>
    <t>NEO HEALAR SUPP xCd</t>
  </si>
  <si>
    <t>NECTALLIN Cough Syr xBt</t>
  </si>
  <si>
    <t>DAFLON-500mg K TABxCd</t>
  </si>
  <si>
    <t>CYTOTEC TAB xTab</t>
  </si>
  <si>
    <t>DEXAMETHAZONE TAB xCd</t>
  </si>
  <si>
    <t>MEKO INHALER xPc</t>
  </si>
  <si>
    <t>MEKOZORAL  TAB xCd</t>
  </si>
  <si>
    <t>MEKOZORAL CRM x Tube</t>
  </si>
  <si>
    <t>MCKOLL CREAM xBt</t>
  </si>
  <si>
    <t>MEDIK-55 TAB xCd</t>
  </si>
  <si>
    <t>MEDYSTEN FORTE CRM. xTube</t>
  </si>
  <si>
    <t>MEMORY CODE N/F xBt</t>
  </si>
  <si>
    <t>MENFORTE TAB xTab</t>
  </si>
  <si>
    <t>MENOEAZE CAP xBt</t>
  </si>
  <si>
    <t>MELATONIN 3mg TAB xBt</t>
  </si>
  <si>
    <t>MELATONIN 3mg x120 TABxTab</t>
  </si>
  <si>
    <t>DIAZEPAM Inj x Amp</t>
  </si>
  <si>
    <t>DIGICLAV 625 TAB xPkt</t>
  </si>
  <si>
    <t>DIGICLAV 625 TAB xCd</t>
  </si>
  <si>
    <t>DIGICLAV 1G TAB xPkt</t>
  </si>
  <si>
    <t>DIGICLAV 1G TAB xCd</t>
  </si>
  <si>
    <t>DIGICEF SUSP xBt</t>
  </si>
  <si>
    <t>MALE POTENCY TAB xTab</t>
  </si>
  <si>
    <t>DIGIFLAM TAB xPkt</t>
  </si>
  <si>
    <t>DIGICLOGE CRM xTube</t>
  </si>
  <si>
    <t>MAXIVISION Ocular x60 CAPxCap</t>
  </si>
  <si>
    <t>MAXIVISION WBF x120 CAPxCap</t>
  </si>
  <si>
    <t>DICYNONE 250mg TAB xCd</t>
  </si>
  <si>
    <t>MAXIQUINE Syr x Bt</t>
  </si>
  <si>
    <t>DICYNONE Inj x Amp</t>
  </si>
  <si>
    <t>DICYNONE 500mg TAB xCd</t>
  </si>
  <si>
    <t>MENOPACE CAP xCd</t>
  </si>
  <si>
    <t>MICROPOST Drop xBt</t>
  </si>
  <si>
    <t>DEXTROSE 50% Inf x Pkt</t>
  </si>
  <si>
    <t>MIM B/s TONIC xBt</t>
  </si>
  <si>
    <t>MICARDIS 80 TAB xCd</t>
  </si>
  <si>
    <t>MICROGYNON Pill xCd</t>
  </si>
  <si>
    <t>DEXTROSE SALINE 1L Inf xBag</t>
  </si>
  <si>
    <t>DEXTROSE 10% Inf xBag</t>
  </si>
  <si>
    <t>DEXTRACIN DROP xBtl</t>
  </si>
  <si>
    <t>DEXOPTIC-N DROP x Bt</t>
  </si>
  <si>
    <t>MIM CAP xCd</t>
  </si>
  <si>
    <t>MIM S/s TONIC xBt</t>
  </si>
  <si>
    <t>MINI PLUS x60 TABxTab</t>
  </si>
  <si>
    <t>MEPACRINE TABxTab</t>
  </si>
  <si>
    <t>DHEA 500mg CAP xCap</t>
  </si>
  <si>
    <t>METAPRIM x Cd.</t>
  </si>
  <si>
    <t>MEN'S POTENT Formula xTab</t>
  </si>
  <si>
    <t>MEN'S POTENT Supreme xCap</t>
  </si>
  <si>
    <t>DIASTOP Susp. x Bt</t>
  </si>
  <si>
    <t>METOPROLOL 50mg TABxCd</t>
  </si>
  <si>
    <t>MEVIGON TAB 30,000IU TABxCd</t>
  </si>
  <si>
    <t>MICARDIS 40 TAB xCd</t>
  </si>
  <si>
    <t>DEXTROSE WATER 1L Inf xBag</t>
  </si>
  <si>
    <t>METHOTREXATE  INJ  xPkt</t>
  </si>
  <si>
    <t>METOPROLOL 100mg TABxCd</t>
  </si>
  <si>
    <t>CRYSTALLINE PEN.G. INJ. xVial</t>
  </si>
  <si>
    <t>OSTEO GEL CRM. xTube</t>
  </si>
  <si>
    <t>OSTOFER SYR. xBt</t>
  </si>
  <si>
    <t>OVA BOOST For Women xBt</t>
  </si>
  <si>
    <t>CODISIN Susp x Bt</t>
  </si>
  <si>
    <t>ORHEPTAL 1L xBt.</t>
  </si>
  <si>
    <t>ORHEPTAL 300ml TONIC xBt</t>
  </si>
  <si>
    <t>OXYCORTRIL-B ONIT xPkt</t>
  </si>
  <si>
    <t>OXYTOCIN Inj xAmp</t>
  </si>
  <si>
    <t>PAIN RELIEF CAP xCAP</t>
  </si>
  <si>
    <t>OXAVID TAB xPkt</t>
  </si>
  <si>
    <t>OXYBUTYNIN 2.5mg TAB xCd</t>
  </si>
  <si>
    <t>OXYBUTYNIN 5mg TAB xCd</t>
  </si>
  <si>
    <t>ONE A DAY MEN 50+ x85 TAB xTab</t>
  </si>
  <si>
    <t>COFLIN TAB xCd</t>
  </si>
  <si>
    <t>ONE A DAY MEN'S x120 TAB xTAB</t>
  </si>
  <si>
    <t>ONDANSCTRON 8mg x100 xCd</t>
  </si>
  <si>
    <t>ONE A DAY 50+ MEN x300 xTab</t>
  </si>
  <si>
    <t>ONE A DAY 50+ WOMEN x300 xTab</t>
  </si>
  <si>
    <t>ONE A DAY Women x120 TABxTab</t>
  </si>
  <si>
    <t>OPTALIDON TAB x10 XCd</t>
  </si>
  <si>
    <t>OPTALIDON TAB xCd</t>
  </si>
  <si>
    <t>COF 'N' COLD SYR xBt</t>
  </si>
  <si>
    <t>COFLIN LINCTUS SYR. xBt</t>
  </si>
  <si>
    <t>ONE A DAY Women 50+ x85 TABxTab</t>
  </si>
  <si>
    <t>COFLIN EXPECTORANT SYR. xBt</t>
  </si>
  <si>
    <t>PALM SUPPORT xPkt</t>
  </si>
  <si>
    <t>PERFECTIL Platinum x4 TABxCd</t>
  </si>
  <si>
    <t>PERFECTIL Hair,Skin&amp;Nail CAPxCd</t>
  </si>
  <si>
    <t>CLAVULIN 228mg SUSP. xBt</t>
  </si>
  <si>
    <t>PENICILLIN V POTASSIUM TABxBt</t>
  </si>
  <si>
    <t>PERFECTIL Max TAB 2Pair xCd</t>
  </si>
  <si>
    <t>2Pair/Cd</t>
  </si>
  <si>
    <t>CLAVULIN 625mg TAB xCd</t>
  </si>
  <si>
    <t>PHENOBARBITONE INJ. xAmp</t>
  </si>
  <si>
    <t>PILOCARPINE 2% DROP x Bt</t>
  </si>
  <si>
    <t>PILOCARPINE 4% DROP x Bt</t>
  </si>
  <si>
    <t>CLAVULIN 1g TAB xCd</t>
  </si>
  <si>
    <t>PHENOBARBITONE 30mgTABxTab</t>
  </si>
  <si>
    <t>PHENOBARBITONE 60mg TABxTab</t>
  </si>
  <si>
    <t>CLOXACILLIN Inj x Vial</t>
  </si>
  <si>
    <t>CLOXACILLIN CAP xCd</t>
  </si>
  <si>
    <t>CLOVIGAL TAB x Pkt</t>
  </si>
  <si>
    <t>PALUDRINE TAB xCd</t>
  </si>
  <si>
    <t>PANDA COLD DROP xBt</t>
  </si>
  <si>
    <t>PANDA Syr xBt</t>
  </si>
  <si>
    <t>PARKALIN CH Syr xBt</t>
  </si>
  <si>
    <t>PENICILLIN EYE Oint xTube</t>
  </si>
  <si>
    <t>PENICILLIN SKIN Oint xTube</t>
  </si>
  <si>
    <t>PARA TAB xTab</t>
  </si>
  <si>
    <t>PARAFLEX TAB xCd</t>
  </si>
  <si>
    <t>PARKALIN AD Syr xBt</t>
  </si>
  <si>
    <t>COLIBEL DROPS xBt</t>
  </si>
  <si>
    <t>COVERAM 5mg/5mg TAB xTab</t>
  </si>
  <si>
    <t>COVERAM 5mg/10mg TAB xTab</t>
  </si>
  <si>
    <t>COVERAM 10mg/5mg TAB xTab</t>
  </si>
  <si>
    <t>NITROFURANTOIN TAB xTab</t>
  </si>
  <si>
    <t>NIVAQUINE CHILD TAB x Pkt</t>
  </si>
  <si>
    <t>NIVAQUINE Syr x Bt</t>
  </si>
  <si>
    <t>NORISTERAT Inj xPkt</t>
  </si>
  <si>
    <t>NORMAL SALINE 1000ml Inf xBag</t>
  </si>
  <si>
    <t>NOSPA TAB xCd</t>
  </si>
  <si>
    <t>COVERAM 10mg/10mg TAB xTab</t>
  </si>
  <si>
    <t>COUNT BOOST For MEN CAP xBt</t>
  </si>
  <si>
    <t>NORBACTIN TAB xPkt</t>
  </si>
  <si>
    <t>NICOTINIC ACID TAB xCd</t>
  </si>
  <si>
    <t>NIFEDIPINE RTD 20mgTABxCd</t>
  </si>
  <si>
    <t>CRACKED HEEL BALM xTube</t>
  </si>
  <si>
    <t>CROMAX -4 DROP x Bt</t>
  </si>
  <si>
    <t>NGC COUGH CH SYR xBt</t>
  </si>
  <si>
    <t>NGC-VALGIN TAB xCd</t>
  </si>
  <si>
    <t>COVERSYL PLUS 10mg/2.5mg xTab</t>
  </si>
  <si>
    <t>NITRAZEPAM 5mgTAB xTab</t>
  </si>
  <si>
    <t>NITRAZEPAM TAB xCd</t>
  </si>
  <si>
    <t>NIFEDIPINE TAB xCd</t>
  </si>
  <si>
    <t>NIFEGEM RETARD TABxCd</t>
  </si>
  <si>
    <t>COVERSYL PLUS 5mG/1.25MG xTab</t>
  </si>
  <si>
    <t>NOSPAMIN DROP x Bt</t>
  </si>
  <si>
    <t>OLFEN - 50mg  TAB xCd</t>
  </si>
  <si>
    <t>OLFEN - 75 SR TAB xCd</t>
  </si>
  <si>
    <t>OLFEN  B/s GEL xTube</t>
  </si>
  <si>
    <t>OFLOXACIN 200mg TAB x Pkt</t>
  </si>
  <si>
    <t>OFLOXACIN EYEDROP xBt</t>
  </si>
  <si>
    <t>OLBAS OIL xBt</t>
  </si>
  <si>
    <t>OMEPRAZOLE CAP xCd</t>
  </si>
  <si>
    <t>COLLOMAK Solution xBtl</t>
  </si>
  <si>
    <t>COLIPAN Syr. xBt</t>
  </si>
  <si>
    <t>CO-MICARDIS 40/12.5 TABxCd</t>
  </si>
  <si>
    <t>OLFEN -100 SR CAP xPkt</t>
  </si>
  <si>
    <t>OLIGO CARE TAB xCd</t>
  </si>
  <si>
    <t>NYCIL RUB xBt</t>
  </si>
  <si>
    <t>CONTIFLO OD CAP xPkt</t>
  </si>
  <si>
    <t>OBRON-6 x5 CAP xCd</t>
  </si>
  <si>
    <t>COSOPT DROP (P) xBtl</t>
  </si>
  <si>
    <t>COSINE EXPT. xBt</t>
  </si>
  <si>
    <t>NUTRIMULT CAP xCd</t>
  </si>
  <si>
    <t>COMPLAMINA RTD TABxCd</t>
  </si>
  <si>
    <t>ODOMOS S/s CRM xTube</t>
  </si>
  <si>
    <t>CO-MICARDIS 80/12.5 TABxCd</t>
  </si>
  <si>
    <t>CONJUGATED ESTROGEN V CRM xPk</t>
  </si>
  <si>
    <t>OCUVITE AD 50+ Tab xTab</t>
  </si>
  <si>
    <t>OCUVITE with LUTEIN TAB xTab</t>
  </si>
  <si>
    <t>HEALTHY KIDS 200ml SYR xBt</t>
  </si>
  <si>
    <t>HEALTHY YOU MEN xBt</t>
  </si>
  <si>
    <t>HEALTHY YOU WOMEN x Cd</t>
  </si>
  <si>
    <t>HAND PLASTER xPc</t>
  </si>
  <si>
    <t>HCQS TAB 2x10 xCd</t>
  </si>
  <si>
    <t>HEALTHY KIDS 125ml SYR xBt</t>
  </si>
  <si>
    <t>EVRIL EAR/EYE DROP xBt</t>
  </si>
  <si>
    <t>HISTIN SYRUP xBt</t>
  </si>
  <si>
    <t>EVERGREEN WOMAN TAB xBt</t>
  </si>
  <si>
    <t>HEART TRIO CAP xCap</t>
  </si>
  <si>
    <t>HEATOL Oint x Bt</t>
  </si>
  <si>
    <t>HEPABIONTA INJ xAmp</t>
  </si>
  <si>
    <t>FAMOTIDINE20mgTAB xCd</t>
  </si>
  <si>
    <t>FACE MASK FAB. xPc</t>
  </si>
  <si>
    <t>EYETREOLENT DROP xBt</t>
  </si>
  <si>
    <t>FAT BURNER CAP xCap</t>
  </si>
  <si>
    <t>FANTASY COND xPKT</t>
  </si>
  <si>
    <t>GRIPE WATER S/S SKG LIQ xBt</t>
  </si>
  <si>
    <t>HAIR,SKIN &amp; NAILS TAB xBt</t>
  </si>
  <si>
    <t>HALOPERIDOL 5mg TAB xTab</t>
  </si>
  <si>
    <t>HALOPERIDOL Inj x Amp</t>
  </si>
  <si>
    <t>EYE BRIGHT N/F CAP xCAP</t>
  </si>
  <si>
    <t>EXTRAMMUNE SYR xBt</t>
  </si>
  <si>
    <t>EXPILON AD. Syr xBt</t>
  </si>
  <si>
    <t>EVERGREEN MAN TAB xBt</t>
  </si>
  <si>
    <t>ESOZ-20 TAB xPkt</t>
  </si>
  <si>
    <t>INSULIN Needle xPc</t>
  </si>
  <si>
    <t>IODINE TINCT Moko xBt</t>
  </si>
  <si>
    <t>IMMUNOVIT-IHP Cap xCap</t>
  </si>
  <si>
    <t>INDERAL 40mg TAB xTAB</t>
  </si>
  <si>
    <t>ESOZ-40 TAB xPkt</t>
  </si>
  <si>
    <t>ISOSORBIDE DINITRATE 10mgTABxCd</t>
  </si>
  <si>
    <t>ISOSORBIDE MONONI 20mgTABxCd</t>
  </si>
  <si>
    <t>ITCH RELIEF GEL xBt</t>
  </si>
  <si>
    <t>IODINE TINCT Ugolab xBt</t>
  </si>
  <si>
    <t>ISONAMEDE 300mg TAB Tab</t>
  </si>
  <si>
    <t>ISONIZIDE TAB xTab</t>
  </si>
  <si>
    <t>HYDROCORTISONE (K) CRM x Tube</t>
  </si>
  <si>
    <t>HYDROCORTISONE (K) CRMxTube</t>
  </si>
  <si>
    <t>EURAX Cream xTube</t>
  </si>
  <si>
    <t>HYDROGEN Ugolab xBt</t>
  </si>
  <si>
    <t>HYALURONIC ACID CAP xCap</t>
  </si>
  <si>
    <t>HYDRALAZINE Inj x Amp</t>
  </si>
  <si>
    <t>EVE-500 CAP xCd</t>
  </si>
  <si>
    <t>IMMUNACE CAP xCd</t>
  </si>
  <si>
    <t>IMMUNACE RESISTANCE TAB xCd</t>
  </si>
  <si>
    <t>IMMUNAL TAB xPkt</t>
  </si>
  <si>
    <t>HYPROMELLOSE DROP xBt</t>
  </si>
  <si>
    <t>IBEX CAP xCd</t>
  </si>
  <si>
    <t>IBUPROFEN 400mg TAB xCd</t>
  </si>
  <si>
    <t>IBUPROFEN 400mg TAB x Cd</t>
  </si>
  <si>
    <t>GREENLIN CH SYR xBt</t>
  </si>
  <si>
    <t>FUNGUSOL CRM xTube</t>
  </si>
  <si>
    <t>FUNGUSOL Lotn xBt</t>
  </si>
  <si>
    <t>FUNGUSOL Powd xBt</t>
  </si>
  <si>
    <t>FRANOL UK TAB xCd</t>
  </si>
  <si>
    <t>FUNBACT-A Cream x Tube</t>
  </si>
  <si>
    <t>FUNGRAL TAB xPkt</t>
  </si>
  <si>
    <t>GABAPENTIN 100mg TAB xCd</t>
  </si>
  <si>
    <t>FLAXSEED OIL x100 CAP xCap</t>
  </si>
  <si>
    <t>FLAGENTYL TAB xPkt</t>
  </si>
  <si>
    <t>FUNTOL 150 CAP x Pkt</t>
  </si>
  <si>
    <t>G.V Solu. 60ml Ugolab xBt</t>
  </si>
  <si>
    <t>G.V Solu. Moko xBt</t>
  </si>
  <si>
    <t>FLU-J TAB xCd</t>
  </si>
  <si>
    <t>FLUTAMIDE TAB xCd</t>
  </si>
  <si>
    <t>FLOTRAL Tab xPkt</t>
  </si>
  <si>
    <t>FLOTRAL Tab xPk</t>
  </si>
  <si>
    <t>FLUCAMED 50mg CAP xCap</t>
  </si>
  <si>
    <t>FLUCAMED 50mg CAPxCap</t>
  </si>
  <si>
    <t>FLUCAMED 200mg CAP xCap</t>
  </si>
  <si>
    <t>FLUCAMED 200mg CAPxCap</t>
  </si>
  <si>
    <t>FLU-J Syr x Bt</t>
  </si>
  <si>
    <t>FLIXONASE SPRAY xPkt</t>
  </si>
  <si>
    <t>FORPAIN TAB xCd</t>
  </si>
  <si>
    <t>FORTWIN Inj xAmp</t>
  </si>
  <si>
    <t>FLUTIN CAP xPkt</t>
  </si>
  <si>
    <t>FOLIC ACID Evergreen TAB xBt</t>
  </si>
  <si>
    <t>FLORANORM Pwd xSachet</t>
  </si>
  <si>
    <t>GARLIC 1000mg Mason CAPxCap</t>
  </si>
  <si>
    <t>GLUCOVANCE 500/2.5mg TABxCd</t>
  </si>
  <si>
    <t>GLYCINORM 80 TAB xCd</t>
  </si>
  <si>
    <t>GLYCINORM M 80 TAB xCd</t>
  </si>
  <si>
    <t>GINVITE F CAP xCd</t>
  </si>
  <si>
    <t>GLUCONORM 500mg xCd</t>
  </si>
  <si>
    <t>GLUCOSAMINE TAB xBt</t>
  </si>
  <si>
    <t>FEED FINE TAB xCd</t>
  </si>
  <si>
    <t>GRAPROFEN Syr xBt</t>
  </si>
  <si>
    <t>GREENLIN Ad SYR xBt</t>
  </si>
  <si>
    <t>GOLD CIRCLE COND. xPkt</t>
  </si>
  <si>
    <t>FELDENE 20mg CAP xCd</t>
  </si>
  <si>
    <t>FEEDING TUBE xPc</t>
  </si>
  <si>
    <t>FEEDING TUBE Sz 16 xPc</t>
  </si>
  <si>
    <t>FISH OIL 1200mg x200 CAPxCap</t>
  </si>
  <si>
    <t>GBOMORO MIX x Bt</t>
  </si>
  <si>
    <t>FINE TEST STRIP xTin</t>
  </si>
  <si>
    <t>GARLIC 1000mg S/V CAPxCap</t>
  </si>
  <si>
    <t>GARLIC 200mg Mason TABxTab</t>
  </si>
  <si>
    <t>GARLIC 500mg Mason CAP xCap</t>
  </si>
  <si>
    <t>FILGRATIS TAB xTab</t>
  </si>
  <si>
    <t>GFLOX  400mg TAB xPkt</t>
  </si>
  <si>
    <t>GINSENG 250mg CAP xBt</t>
  </si>
  <si>
    <t>FINE TEST METER xPkt</t>
  </si>
  <si>
    <t>GESTIN TAB xCd</t>
  </si>
  <si>
    <t>GESTOMIL CAP xPkt</t>
  </si>
  <si>
    <t>ITCH RELIEF SPRAY Mix</t>
  </si>
  <si>
    <t>ELBOW SUPPORT xPkt</t>
  </si>
  <si>
    <t>LIQUID PARAFIN (Moko) xBt</t>
  </si>
  <si>
    <t>LIQUID QUININE xBt</t>
  </si>
  <si>
    <t>LIQUID BANDAGE SPRAY (CVS)</t>
  </si>
  <si>
    <t>LIQUID IRON B/s TONIC xBt</t>
  </si>
  <si>
    <t>LIQUID IRON S/s TONIC xBt</t>
  </si>
  <si>
    <t>LIVCARE CAP xCd</t>
  </si>
  <si>
    <t>LIVER&amp;KIDNEYCLEANSER M/SCAPxCap</t>
  </si>
  <si>
    <t>LIVERCAP FORTE CAP x Pkt</t>
  </si>
  <si>
    <t>ELASTIC BANDAGE xPkt</t>
  </si>
  <si>
    <t>ECOSLIM CAP xPkt</t>
  </si>
  <si>
    <t>ECOFAN DS TAB xPkt</t>
  </si>
  <si>
    <t>LAXIS 40mg TAB xTab</t>
  </si>
  <si>
    <t>LAXIS 40mg x25 TABxCd</t>
  </si>
  <si>
    <t>LEPONEX (P) 100mg TABxCd</t>
  </si>
  <si>
    <t>L-ARGININE 500mg CAPxCap</t>
  </si>
  <si>
    <t>LASPHERE DROP xBt</t>
  </si>
  <si>
    <t>LA-TESEN TAB xPkt</t>
  </si>
  <si>
    <t>LIFACE 5mg TAB xCd</t>
  </si>
  <si>
    <t>LIFENOL TAB xCd</t>
  </si>
  <si>
    <t>LINEX  CAP xCd</t>
  </si>
  <si>
    <t>EMCILLIN Susp xBt</t>
  </si>
  <si>
    <t>LIDOCAIN+AD Inj. xVial</t>
  </si>
  <si>
    <t>LIDOCAINE  Inj Plain xVial</t>
  </si>
  <si>
    <t>LOCASALENE CRM xTube</t>
  </si>
  <si>
    <t>LYCOFER SYR xBt</t>
  </si>
  <si>
    <t>LYCOSET SYR xBt</t>
  </si>
  <si>
    <t>DOLO NEUROTAB xCd</t>
  </si>
  <si>
    <t>LUMARTEM Ad x24 TAB xPkt</t>
  </si>
  <si>
    <t>LUMARTEM x6 TAB xPkt</t>
  </si>
  <si>
    <t>LYCOFER CAP xCd</t>
  </si>
  <si>
    <t>DIPROSTOL Tab xCd</t>
  </si>
  <si>
    <t>DIPROSALIC CRM xTube</t>
  </si>
  <si>
    <t>MAGSIL Susp 190ml  xBt</t>
  </si>
  <si>
    <t>M2-TONE TAB xPkt</t>
  </si>
  <si>
    <t>MAALOX TAB XCd</t>
  </si>
  <si>
    <t>DISPOSABLE GLOVESxPkt</t>
  </si>
  <si>
    <t>LOPERAMIDE CAP xCd</t>
  </si>
  <si>
    <t>LOPERAMIDE CAP xPkt</t>
  </si>
  <si>
    <t>LORYZA 50 H xCd</t>
  </si>
  <si>
    <t>LOXACLAV 625mg xCd</t>
  </si>
  <si>
    <t>LOFNAC 100 TAB xPkt</t>
  </si>
  <si>
    <t>LOFNAC SUPP xCd</t>
  </si>
  <si>
    <t>LOKO BALM xBt</t>
  </si>
  <si>
    <t>LOXAPRIM TABxCd</t>
  </si>
  <si>
    <t>LUBRICA COND xBt</t>
  </si>
  <si>
    <t>LUBRI-GEL xTube</t>
  </si>
  <si>
    <t>LOXACLAV SUSP xBt</t>
  </si>
  <si>
    <t>LOXAGYL Susp x Bt</t>
  </si>
  <si>
    <t>LOXAPRIM Susp x Bt</t>
  </si>
  <si>
    <t>EMPRIN 75mg TABxCd</t>
  </si>
  <si>
    <t>JURETIC TAB xCd</t>
  </si>
  <si>
    <t>JUVASC 5mg TAB xCd</t>
  </si>
  <si>
    <t>KACHAM TAB x Cd</t>
  </si>
  <si>
    <t>EPHEDRINE Inj x Amp</t>
  </si>
  <si>
    <t>JOINTACE TAB xPkt</t>
  </si>
  <si>
    <t>JOLTAN 80mg xCd</t>
  </si>
  <si>
    <t>KEPPRA 250mg (K) TAB xCd</t>
  </si>
  <si>
    <t>KEPPRA 500mg (K) TAB xCd</t>
  </si>
  <si>
    <t>KETAMIN Inj xVial</t>
  </si>
  <si>
    <t>ENCEPHABOL TAB xCd</t>
  </si>
  <si>
    <t>KENACOMB Skin CRM xTube</t>
  </si>
  <si>
    <t>ENCEPHABOL  Syr xBt</t>
  </si>
  <si>
    <t>IVYXOLOL DROP xBt</t>
  </si>
  <si>
    <t>IVYZINC DROP xBt</t>
  </si>
  <si>
    <t>JAMOL DROP xBt</t>
  </si>
  <si>
    <t>ITRANOX  TAB xPkt</t>
  </si>
  <si>
    <t>IVAX Susp x Bt</t>
  </si>
  <si>
    <t>ERGOMETRINE INJ xAmp</t>
  </si>
  <si>
    <t>JOBELYN  CAP xCd</t>
  </si>
  <si>
    <t>JOHNSON SOAP US. xTab</t>
  </si>
  <si>
    <t>JOINT RENEW x30 CAP xCap</t>
  </si>
  <si>
    <t>JANUVIA 100mg (K) TAB xCd</t>
  </si>
  <si>
    <t>JANUVIA 50mg TAB xCd</t>
  </si>
  <si>
    <t>EPIDERM LOT. xPkt</t>
  </si>
  <si>
    <t>ENALAPRIL 20mg TAB xCd</t>
  </si>
  <si>
    <t>LABZINE ELIXIR SUSP. xBt</t>
  </si>
  <si>
    <t>LACTULOSE SOL. BLUE Philip xCan</t>
  </si>
  <si>
    <t>LACTULOSE SOlu. UBD 300ml xCan</t>
  </si>
  <si>
    <t>LACTULOSE SOlu. Ubd 300ml xCan</t>
  </si>
  <si>
    <t>LABQUINE SYR xBt</t>
  </si>
  <si>
    <t>LABRITON Ephedrine SYR xBt</t>
  </si>
  <si>
    <t>LABVITE SYR xBt</t>
  </si>
  <si>
    <t>LAMISIL x14 (P) TAB xPkt</t>
  </si>
  <si>
    <t>LAMI150mg/ZIDO300mg. TABxBt</t>
  </si>
  <si>
    <t>LANSOPRAZOLE 40mg TAB xCd</t>
  </si>
  <si>
    <t>LADY'S OWN TONIC xBt</t>
  </si>
  <si>
    <t>LALORA SYR xBt</t>
  </si>
  <si>
    <t>LAMISIL CRM 15g xTube</t>
  </si>
  <si>
    <t>KNEE SUPPORT xPkt</t>
  </si>
  <si>
    <t>KOFAREST EXPT.SYR xBt</t>
  </si>
  <si>
    <t>KOFMED SYR 100ml xBt</t>
  </si>
  <si>
    <t>KETONAL Inj xAmp</t>
  </si>
  <si>
    <t>KISS Condom xPkt</t>
  </si>
  <si>
    <t>K-MAL INJ x AMP</t>
  </si>
  <si>
    <t>LABETALOL 100mg TAB xCd</t>
  </si>
  <si>
    <t>LABLIN ENPHDRINE xBt</t>
  </si>
  <si>
    <t>LABQUINE EXTRA SYR xBt</t>
  </si>
  <si>
    <t>KOLD TIME INHALER xPc</t>
  </si>
  <si>
    <t>CHOLESTYRAMINE PWD xSachet</t>
  </si>
  <si>
    <t>LABCETAMOL SYR xBt</t>
  </si>
  <si>
    <t>PIOGLITAZONE 15mgTevaTABxCd</t>
  </si>
  <si>
    <t>UNIPLEX SYRUP xBt</t>
  </si>
  <si>
    <t>URAH Crm x Tube</t>
  </si>
  <si>
    <t>UNASYN INJ. xPkt</t>
  </si>
  <si>
    <t>ULSAKIT CAP xPkt</t>
  </si>
  <si>
    <t>ULTRACARBON TAB xCd</t>
  </si>
  <si>
    <t>URINE BAG App. xPc</t>
  </si>
  <si>
    <t>BACTARID Inj. xVial</t>
  </si>
  <si>
    <t>BABY COUGH SYR Ugolab xBt</t>
  </si>
  <si>
    <t>VALTREX 500mg TAB xCd</t>
  </si>
  <si>
    <t>VALTREX 500mg  (P) TAB xPkt</t>
  </si>
  <si>
    <t>URSODEOXYCHOLIC 300mg TAB xCd</t>
  </si>
  <si>
    <t>URSODEOXYCHOLIC 250mg TAB xCd</t>
  </si>
  <si>
    <t>TYLENOL x100 TABxTab</t>
  </si>
  <si>
    <t>TURMERIC CURCUMIN CAPxCap</t>
  </si>
  <si>
    <t>TUTOLIN AD SYR xBt</t>
  </si>
  <si>
    <t>TURMERIC 200mg x20 CAP xBt</t>
  </si>
  <si>
    <t>BE-FIT CAP xCd</t>
  </si>
  <si>
    <t>TUMERIC TAB xTab</t>
  </si>
  <si>
    <t>TUTOLIN CH SYR xBt</t>
  </si>
  <si>
    <t>TWYNSTA 80/5mg TABxCd</t>
  </si>
  <si>
    <t>BANDAGE B/s Gauze xPkt</t>
  </si>
  <si>
    <t>TWYNSTA 80/10mg TABxCd</t>
  </si>
  <si>
    <t>TUTOLIN COUGH&amp;COLD xBt</t>
  </si>
  <si>
    <t>TUXIL C  SYR xBt</t>
  </si>
  <si>
    <t>B.P METER MANUAL xPkt</t>
  </si>
  <si>
    <t>VIT-A Clarion CAP xCd</t>
  </si>
  <si>
    <t>VIT-A SYR xBt</t>
  </si>
  <si>
    <t>AVROCLOX SUSP xBt</t>
  </si>
  <si>
    <t>AVROLIN EXP SYRUP xBt</t>
  </si>
  <si>
    <t>AVROCOF LOZ xPc</t>
  </si>
  <si>
    <t>VIT-B COMP. INJ. xVial</t>
  </si>
  <si>
    <t>AVODART UK TAB. xCd</t>
  </si>
  <si>
    <t>VIT-B2 TAB xTab</t>
  </si>
  <si>
    <t>AVOMINE TABxTab</t>
  </si>
  <si>
    <t>VIT-B1 Mason x100 TAB xTab</t>
  </si>
  <si>
    <t>VIT-B12 INJ. xVial</t>
  </si>
  <si>
    <t>AVROLIN LINCTUS SYR xBt</t>
  </si>
  <si>
    <t>VENTOLIN Syr. xBt</t>
  </si>
  <si>
    <t>VIBRAMYCIN CAP xPkt</t>
  </si>
  <si>
    <t>B.COMP. Meyers TAB xBt</t>
  </si>
  <si>
    <t>VEIN ERECT CAP xCap</t>
  </si>
  <si>
    <t>VENASIL 100mg xPkt</t>
  </si>
  <si>
    <t>VICKS VAPORUB 50g xBt</t>
  </si>
  <si>
    <t>VIRGENA KIT xPkt</t>
  </si>
  <si>
    <t>AVROLYTE SYRUP xBt</t>
  </si>
  <si>
    <t>VIGOR MAX FORTE TAB xPkt</t>
  </si>
  <si>
    <t>VIGOR CAP xCd</t>
  </si>
  <si>
    <t>VIGOR ESSENTIAL CAP xBt</t>
  </si>
  <si>
    <t>THIAZAMIDE TAB xTab</t>
  </si>
  <si>
    <t>TIMOPTOL EYE (P) DROP xBt</t>
  </si>
  <si>
    <t>TETRA EYE OINT. xTube</t>
  </si>
  <si>
    <t>TERLEV-750 TAB xPkt</t>
  </si>
  <si>
    <t>TESTOSTERONE INJ. xAmp</t>
  </si>
  <si>
    <t>TINIMARK INFUSION xBt</t>
  </si>
  <si>
    <t>BENZYL PENICILIN INJ xVial</t>
  </si>
  <si>
    <t>BENZATHINE PENICILLIN INJ.xVial</t>
  </si>
  <si>
    <t>BENZYL-BENZOATE LotxBt</t>
  </si>
  <si>
    <t>TINOVID 400mg xPkt</t>
  </si>
  <si>
    <t>BE-BE LOT. Ugolab xBt</t>
  </si>
  <si>
    <t>TERLEV-500 TAB xPkt</t>
  </si>
  <si>
    <t>BET-N EYE/EAR DROP xBt</t>
  </si>
  <si>
    <t>BETASOL OIL LOT. xPkt</t>
  </si>
  <si>
    <t>BETNELAN TAB xCd</t>
  </si>
  <si>
    <t>BETNESOL-N DROP xBt</t>
  </si>
  <si>
    <t>TEGRETOL SYRUP (P) xBt</t>
  </si>
  <si>
    <t>OVULATION TEST STRIP US xPkt</t>
  </si>
  <si>
    <t>BETAMAN CAPxCd</t>
  </si>
  <si>
    <t>TENORMIN 100 TABxCd</t>
  </si>
  <si>
    <t>BETASOL 30g CREAM xTube</t>
  </si>
  <si>
    <t>TENORETIC 100 TAB xPkt</t>
  </si>
  <si>
    <t>BENYLIN Mucus Night 150ml Syr</t>
  </si>
  <si>
    <t>BENYLIN Dry Cough 200ml Syr xBt</t>
  </si>
  <si>
    <t>BENYLIN Dry Cough 100ml Syr xBt</t>
  </si>
  <si>
    <t>BENYLIN Expt. NGN Syr. xBt</t>
  </si>
  <si>
    <t>TRIBACT CRM xTube</t>
  </si>
  <si>
    <t>BENYLIN FLU SYR 100ml xBt</t>
  </si>
  <si>
    <t>BENYLIN CH NGN Syr. xBt</t>
  </si>
  <si>
    <t>BELCID SUSP. xBt</t>
  </si>
  <si>
    <t>TRUSOPT Eye Drop xBt</t>
  </si>
  <si>
    <t>BELL'S BABY GRIPE MIXTURE</t>
  </si>
  <si>
    <t>BENYLIN CHILDREN NIGHT xBt</t>
  </si>
  <si>
    <t>BENDROFLUZIDE 2.5mg Tab xCd</t>
  </si>
  <si>
    <t>TRIAMCINOLONE INJ. xVial</t>
  </si>
  <si>
    <t>BENYLIN Wet Menthol 50ml SyrxBt</t>
  </si>
  <si>
    <t>BENYLIN Wet Menthol 100mlSyrxBt</t>
  </si>
  <si>
    <t>BENYLIN Wet Mucus 100ml SyrxBt</t>
  </si>
  <si>
    <t>TORSINEX 100mg TABxCd</t>
  </si>
  <si>
    <t>TOUCH &amp; GO Solu. xBt</t>
  </si>
  <si>
    <t>BENYLIN Tickly Ad Syr xBt</t>
  </si>
  <si>
    <t>BENYLIN ORIGINAL 100ml Syr xBt</t>
  </si>
  <si>
    <t>BENYLIN FLU SYR 200ml xBt</t>
  </si>
  <si>
    <t>BENYLIN ORIGINAL 200ml Syr xBt</t>
  </si>
  <si>
    <t>TRAVATAN (P) EYE Drop xBt</t>
  </si>
  <si>
    <t>BENYLIN PAEDIATRIC Syr xBt</t>
  </si>
  <si>
    <t>AVIPOL SYR xBt</t>
  </si>
  <si>
    <t>AVIPOL SYR xB</t>
  </si>
  <si>
    <t>ZECUF HERBAL SYR xBt</t>
  </si>
  <si>
    <t>ZEDEX Syr. xBt</t>
  </si>
  <si>
    <t>ZECUF HERBAL LOZ. xCd</t>
  </si>
  <si>
    <t>ZANLAN DROP xBt</t>
  </si>
  <si>
    <t>ARTESUNATE INJ xPkt</t>
  </si>
  <si>
    <t>ZENTEL Susp. xBt</t>
  </si>
  <si>
    <t>ZESTORETIC-20 UK TABxCd</t>
  </si>
  <si>
    <t>ZESTRIL 10mg UK TABxCd</t>
  </si>
  <si>
    <t>ARTESUNAT SUSP xBt</t>
  </si>
  <si>
    <t>ZENTEL TAB xPkt</t>
  </si>
  <si>
    <t>ZERODOL TAB xPkt</t>
  </si>
  <si>
    <t>ZADITEN EYE (P) DROP xBt</t>
  </si>
  <si>
    <t>ASPIRIN 81mg x120 TABxTab</t>
  </si>
  <si>
    <t>XONADINE 120mg TABxPkt</t>
  </si>
  <si>
    <t>ASPIRIN 81mg x60 TABxTab</t>
  </si>
  <si>
    <t>WORMIN-100 TAB xPkt</t>
  </si>
  <si>
    <t>XALOST EYE DROP xBt</t>
  </si>
  <si>
    <t>XYLO-ACINO 0.1% AD DROP xBt</t>
  </si>
  <si>
    <t>ZADITEN 2mg TAB xCd</t>
  </si>
  <si>
    <t>ZADITEN 2mg SRO TAB xCd</t>
  </si>
  <si>
    <t>ZADITEN EYE (K) DROP xBt</t>
  </si>
  <si>
    <t>ZADITEN 1mg TAB xCd</t>
  </si>
  <si>
    <t>YOYO BITTERS Syr. xBt</t>
  </si>
  <si>
    <t>ARTHRITISCARE CAPxCd</t>
  </si>
  <si>
    <t>ARTESUNAT TAB xPkt</t>
  </si>
  <si>
    <t>APPLE CIDER SLIM x24 TAB xBt</t>
  </si>
  <si>
    <t>TURBOVASC 20mg TABxCd</t>
  </si>
  <si>
    <t>APPLE CIDER VINEGAR TAB xTab</t>
  </si>
  <si>
    <t>ZYLORIC 100mg TAB 2xCd</t>
  </si>
  <si>
    <t>SOMEPRA 20mg CAP xCd</t>
  </si>
  <si>
    <t>VITANE SYRUP xBt</t>
  </si>
  <si>
    <t>ANTIMAL TAB xPkt</t>
  </si>
  <si>
    <t>METHERINE FORTE xPkt</t>
  </si>
  <si>
    <t>VIT-B COM SYR UBD xBt</t>
  </si>
  <si>
    <t>HEMOFORCE PLUS SYRUP xBt</t>
  </si>
  <si>
    <t>CALCICARE SYRUP xBt</t>
  </si>
  <si>
    <t>ZOXON 1g INJ xPkt</t>
  </si>
  <si>
    <t>ZINC 20mg TAB xPkt</t>
  </si>
  <si>
    <t>ZINCHLOR DROP xBt</t>
  </si>
  <si>
    <t>ARTELUM Ad TAB xPkt</t>
  </si>
  <si>
    <t>ZESTRIL 5mg UK TABxCd</t>
  </si>
  <si>
    <t>ARTEQUICK TAB xPkt</t>
  </si>
  <si>
    <t>ZINNAT 250mg TAB xPkt</t>
  </si>
  <si>
    <t>ZOLERIC 20mg CAP xCd</t>
  </si>
  <si>
    <t>AQUA TEARS EYE DROP (SKT)xBt</t>
  </si>
  <si>
    <t>ZOLADEX 10.8mg (K) INJ. xPkt</t>
  </si>
  <si>
    <t>ZINNAT 500mg TAB xPkt</t>
  </si>
  <si>
    <t>ZINNAT INJ. xPkt</t>
  </si>
  <si>
    <t>VIT-K TAB xTAB</t>
  </si>
  <si>
    <t>VIT-K3 Inj. xAmp</t>
  </si>
  <si>
    <t>ATORVAST 10mg TAB xCd</t>
  </si>
  <si>
    <t>ATROPINE DROP xBtl</t>
  </si>
  <si>
    <t>VIT-E CAP 400 IU xBt</t>
  </si>
  <si>
    <t>VOLINI GEL CRM. 30g xTube</t>
  </si>
  <si>
    <t>MR FRESH ENTERPRISE</t>
  </si>
  <si>
    <t>WARM TOUCH LUBRICANT xPkt</t>
  </si>
  <si>
    <t>WATER INJ. xAmp</t>
  </si>
  <si>
    <t>WARFARIN 3mg Tab xCd</t>
  </si>
  <si>
    <t>VOLTAREN EYE DROP xBt</t>
  </si>
  <si>
    <t>WAIPA TAB x Pkt</t>
  </si>
  <si>
    <t>VIT-D3 5000 IU  CAPxCap</t>
  </si>
  <si>
    <t>VIT-D3 5000 I.U  CAPxCap</t>
  </si>
  <si>
    <t>VIT-C 1000mg x500 TAB xTAB</t>
  </si>
  <si>
    <t>AVENT BREAST PUMP xBox</t>
  </si>
  <si>
    <t>VIT-C  INJ xAmp</t>
  </si>
  <si>
    <t>VIT-B6 TAB xTab</t>
  </si>
  <si>
    <t>VIT-B6 x100 N/F TAB xTab</t>
  </si>
  <si>
    <t>VIT-C EVERGREEN xBt</t>
  </si>
  <si>
    <t>VIT-C 1000mg x500 TABxTab</t>
  </si>
  <si>
    <t>VIT-D3 1000 IU x100 CAP xCap</t>
  </si>
  <si>
    <t>VIT-C- White 100mg TAB xTab</t>
  </si>
  <si>
    <t>VIT-C GLUCOSE LOZ xPkt</t>
  </si>
  <si>
    <t>VIT-C Orange TAB xBt</t>
  </si>
  <si>
    <t>WELLBABY DROP xBt</t>
  </si>
  <si>
    <t>WELLTEEN Him TAB xCd</t>
  </si>
  <si>
    <t>WELLWOMAN 70+ TAB xCd</t>
  </si>
  <si>
    <t>WELLTEEN Him Plus TAB/CAP xCd</t>
  </si>
  <si>
    <t>WELLTEEN Her Plus TAB/CAP xCd</t>
  </si>
  <si>
    <t>WELLTEEN Her TAB xCd</t>
  </si>
  <si>
    <t>WELLWOMAN INNER CLEANSER xCd</t>
  </si>
  <si>
    <t>WELLWOMAN+OMEGA H3 TAB/CAPxCd</t>
  </si>
  <si>
    <t>WHITEFILED'S Cream xTube</t>
  </si>
  <si>
    <t>WELLWOMAN SPORT xCd</t>
  </si>
  <si>
    <t>WELLWOMAN MAX TAB/CAP xCd</t>
  </si>
  <si>
    <t>WELLWOMAN Original CAP xCd</t>
  </si>
  <si>
    <t>ATACAND PLUS 32/12.5 TAxCd</t>
  </si>
  <si>
    <t>WELLMAN 70+TAB xCd</t>
  </si>
  <si>
    <t>WELLMAN CONCEPT CAP xCd</t>
  </si>
  <si>
    <t>WELLMAN 50+TAB xCd</t>
  </si>
  <si>
    <t>WELLKID SYR xBt</t>
  </si>
  <si>
    <t>WELLKID CHEW TAB xCd</t>
  </si>
  <si>
    <t>WELLMAN DRINK xBt</t>
  </si>
  <si>
    <t>WELLMAN SPORT TAB xCd</t>
  </si>
  <si>
    <t>WELLMAN+OMEGA H3 TAB/CAPxCd</t>
  </si>
  <si>
    <t>WELLMAN Prostrate TAB xCd</t>
  </si>
  <si>
    <t>WELLMAN MAX TAB/CAP xCd</t>
  </si>
  <si>
    <t>WELLMAN Original CAP xCd</t>
  </si>
  <si>
    <t>BETNEW Eye/Ear DROP xBt</t>
  </si>
  <si>
    <t>CENTRUM SILVER x325 TABxTab</t>
  </si>
  <si>
    <t>QUADRIDERM Crm x Tube</t>
  </si>
  <si>
    <t>QUIFLOCIN  DropxBt</t>
  </si>
  <si>
    <t>CEPOREX 500mg TAB xCd</t>
  </si>
  <si>
    <t>CEPOREX 250mg Susp. x Bt</t>
  </si>
  <si>
    <t>CEPOREX 125mg Susp. x Bt</t>
  </si>
  <si>
    <t>CENTRUM Ord. x130 TABxTab</t>
  </si>
  <si>
    <t>RAMIPRIL 10mg xCd</t>
  </si>
  <si>
    <t>RAMIPRIL 5mg xCd</t>
  </si>
  <si>
    <t>QUIFLOCIN PLUS DropxBt</t>
  </si>
  <si>
    <t>QUININE INJ. xAmp</t>
  </si>
  <si>
    <t>QUININE TAB xCd</t>
  </si>
  <si>
    <t>PYMAL TAB xPkt</t>
  </si>
  <si>
    <t>PROTOBEX 200ml SYR.xBtl</t>
  </si>
  <si>
    <t>CHEMIRON TONIC x Bt</t>
  </si>
  <si>
    <t>PROVIMIN CAP xCd</t>
  </si>
  <si>
    <t>PROSTATE DEFENCE N/F TABxTab</t>
  </si>
  <si>
    <t>CHERICOF Syr. x Bt</t>
  </si>
  <si>
    <t>PROSTRATE THERAPY TABxTab</t>
  </si>
  <si>
    <t>PRYTUNE SYR. xBt</t>
  </si>
  <si>
    <t>PUMP All Sz xPc</t>
  </si>
  <si>
    <t>PYLOREST TAB xPkt</t>
  </si>
  <si>
    <t>CHEMIRON CAP x Cd</t>
  </si>
  <si>
    <t>CET-10mg TAB xCd</t>
  </si>
  <si>
    <t>PRYTUNE EXPT. SYR. xBt</t>
  </si>
  <si>
    <t>RAMITACE 10mg TABxCd</t>
  </si>
  <si>
    <t>RELOAD MEN 50+TAB xTab</t>
  </si>
  <si>
    <t>CEFUNAT SUSP xBtl</t>
  </si>
  <si>
    <t>RELOAD Women 50+TAB xTab</t>
  </si>
  <si>
    <t>CELLGEVITY CAP xBt</t>
  </si>
  <si>
    <t>RELOAD EXTRA TAB x TAB</t>
  </si>
  <si>
    <t>RELOAD EXTRA TAB xTab</t>
  </si>
  <si>
    <t>RELOAD MEN Below TAB xTab</t>
  </si>
  <si>
    <t>REPROAID Women's CAP xBt</t>
  </si>
  <si>
    <t>CEFDOXIM 200mg TABxPkt</t>
  </si>
  <si>
    <t>CATHERTER All Sz xPc</t>
  </si>
  <si>
    <t>RELOAD Women BelowTABxTab</t>
  </si>
  <si>
    <t>REPARIL-GEL N B/s Crm xTube</t>
  </si>
  <si>
    <t>REPROAID Men's CAP xBt</t>
  </si>
  <si>
    <t>RELAX &amp; SLEEP TAB xTab</t>
  </si>
  <si>
    <t>RANFERON CAP x Cd</t>
  </si>
  <si>
    <t>RANFERON S/s TONIC x Bt</t>
  </si>
  <si>
    <t>RANICEF 300mg TAB xPkt</t>
  </si>
  <si>
    <t>CENTRUM Men Below 50 TABxTab</t>
  </si>
  <si>
    <t>CENTRUM Liq xBt</t>
  </si>
  <si>
    <t>RANFERON B/s TONIC x Bt</t>
  </si>
  <si>
    <t>CENPAIN NIGHT TABxCd</t>
  </si>
  <si>
    <t>RECET TONIC xBt</t>
  </si>
  <si>
    <t>CENCOLD SYR xBt</t>
  </si>
  <si>
    <t>RANITIDINE Inj x Amp</t>
  </si>
  <si>
    <t>RANOXYL SuspxBt</t>
  </si>
  <si>
    <t>RAPIDFLOX Eye/Ear DropxBt</t>
  </si>
  <si>
    <t>POLYGEL 200ml Susp xBt</t>
  </si>
  <si>
    <t>POSTIVA TAB xPkt</t>
  </si>
  <si>
    <t>CIMETIDINE Inj. x Amp</t>
  </si>
  <si>
    <t>PLENDIL (x30) 5mg TAB x Tab</t>
  </si>
  <si>
    <t>CIPRO J TAB x 14 x Pkt</t>
  </si>
  <si>
    <t>CIPRO J TAB x 10 x Pkt</t>
  </si>
  <si>
    <t>CIFRADEX EYE DROP xBt</t>
  </si>
  <si>
    <t>CIFLAXIN 500mg TAB xPkt</t>
  </si>
  <si>
    <t>PREMARIN TAB xCd</t>
  </si>
  <si>
    <t>POTASSIUM GLUCONATE TABxTab</t>
  </si>
  <si>
    <t>CIMETIDINE 200mg TAB xPkt</t>
  </si>
  <si>
    <t>CIMETIDINE 200mg TAB xpkt</t>
  </si>
  <si>
    <t>PREDICTE Ovulation Strip x Pkt</t>
  </si>
  <si>
    <t>PLASTER Very S/s xCup</t>
  </si>
  <si>
    <t>PIRITON  INJ x10.xAmp</t>
  </si>
  <si>
    <t>PIRITON EXPT Ad xBt</t>
  </si>
  <si>
    <t>CISPLATIN 50mg INJ xPkt</t>
  </si>
  <si>
    <t>PIOGLITAZONE 30mgTeva TABxCd</t>
  </si>
  <si>
    <t>CITRAMIN DROP xBt</t>
  </si>
  <si>
    <t>PIPART TAB xPkt</t>
  </si>
  <si>
    <t>CIROWAX EARDROP x Bt</t>
  </si>
  <si>
    <t>PLASIL INJ. xAmp</t>
  </si>
  <si>
    <t>CIPROTAB-TN TAB xPkt</t>
  </si>
  <si>
    <t>PIRITON TAB xCd</t>
  </si>
  <si>
    <t>PIROXICAM x10 INJ xAmp</t>
  </si>
  <si>
    <t>PITROFIN Syr xBt</t>
  </si>
  <si>
    <t>CHYMORAL Inj. x Amp</t>
  </si>
  <si>
    <t>CHLOROQUINE 5ml  Inj x Amp</t>
  </si>
  <si>
    <t>PROMETHAZINE INJ xAmp</t>
  </si>
  <si>
    <t>PROMETHAZINE TAB xTAB</t>
  </si>
  <si>
    <t>CHLOROQUINE SYR xBt</t>
  </si>
  <si>
    <t>PROGUANIL TAB xTab</t>
  </si>
  <si>
    <t>PROGYNONE Inj xAmp</t>
  </si>
  <si>
    <t>CHLOROQUINE 30ml  Inj x Vial</t>
  </si>
  <si>
    <t>PROSTAGEL CAP xCap</t>
  </si>
  <si>
    <t>PROSTAN EYE DROP xBt</t>
  </si>
  <si>
    <t>PROPRANOLOL TAB xTab</t>
  </si>
  <si>
    <t>PROPYCIL 50mg TAB xCd</t>
  </si>
  <si>
    <t>PROSCAR (P) BLUE PK TAB xCd</t>
  </si>
  <si>
    <t>PROCTO-GLYVENOL CRM xTube</t>
  </si>
  <si>
    <t>CHRONIC Sz 2/0 Sutu. xPc</t>
  </si>
  <si>
    <t>CHROMIC Sz 3/0 Sut x12</t>
  </si>
  <si>
    <t>CHROMIC Sz 3/0 Sut x 12</t>
  </si>
  <si>
    <t>CHROMIC Sz 2 Sut xPc</t>
  </si>
  <si>
    <t>PREPARATION H CRM xTube</t>
  </si>
  <si>
    <t>PRESARTAN 50H xCd</t>
  </si>
  <si>
    <t>PRE-SEED LUBRICANT xPkt</t>
  </si>
  <si>
    <t>PROCAINE PENICILLIN Inj xVial</t>
  </si>
  <si>
    <t>PROCTO-GLYVENOL (F) Supp.xCd</t>
  </si>
  <si>
    <t>PROCTO-GLYVENOL (T) Supp.xCd</t>
  </si>
  <si>
    <t>CHROMIC Sz 1 Sut xPc</t>
  </si>
  <si>
    <t>CHROMIC Sz 0 Sut x12</t>
  </si>
  <si>
    <t>PROBANTHIN TAB xTab</t>
  </si>
  <si>
    <t>STETHOSCOPE Ord. xPkt</t>
  </si>
  <si>
    <t>STILBESTROL TAB xCd</t>
  </si>
  <si>
    <t>BUSCOPAN PLUS TABxCd</t>
  </si>
  <si>
    <t>SPORANOX CAP xCd</t>
  </si>
  <si>
    <t>ST. JOHN'S WORT S/V CAP xCap</t>
  </si>
  <si>
    <t>STOMACH RELIEF xBt</t>
  </si>
  <si>
    <t>BRUSTAN-N TAB xPkt</t>
  </si>
  <si>
    <t>BUNTO SYR. B/s xBt</t>
  </si>
  <si>
    <t>STRESS FORMULAR TAB xTab</t>
  </si>
  <si>
    <t>BUNTO SYR. S/s xBt</t>
  </si>
  <si>
    <t>SPIRIT Ugolab 100ml xBt</t>
  </si>
  <si>
    <t>CALAMINE Lot. Ugolab xBt</t>
  </si>
  <si>
    <t>CALAMINE Lot. SKG xBt</t>
  </si>
  <si>
    <t>SINUFED TAB xCd</t>
  </si>
  <si>
    <t>SIMETHICONE DROP xBt</t>
  </si>
  <si>
    <t>SINEMET TAB xCd</t>
  </si>
  <si>
    <t>CADIPHEN Syr.xBt</t>
  </si>
  <si>
    <t>C/PHENICOL INJ. xVial</t>
  </si>
  <si>
    <t>SPIRIT Ugolab 200ml xBt</t>
  </si>
  <si>
    <t>SPIGOT APP xPc</t>
  </si>
  <si>
    <t>SNAKE ANTI VENOM INJ xPkt</t>
  </si>
  <si>
    <t>SODIUM BICARBONATE INJ xAmp</t>
  </si>
  <si>
    <t>SULPHATRIAD TAB xTab</t>
  </si>
  <si>
    <t>BISMUTH TAB xPkt</t>
  </si>
  <si>
    <t>BIOTIN 800mg TAB xTab</t>
  </si>
  <si>
    <t>SYRINGE 50ml INJ xPc</t>
  </si>
  <si>
    <t>SYRINGE 20ml Inj xPc</t>
  </si>
  <si>
    <t>BISOLVON Parki TAB xCd</t>
  </si>
  <si>
    <t>BIOTIN 800mg TABxBt</t>
  </si>
  <si>
    <t>BICARBONATE OF SODA Pwd.xPkt</t>
  </si>
  <si>
    <t>T-BET EYE DROP xBt</t>
  </si>
  <si>
    <t>BIOCINE Syr. xBt</t>
  </si>
  <si>
    <t>BIOSPAN Syr xBt</t>
  </si>
  <si>
    <t>TAMOXIFEN 20mg TABxCd</t>
  </si>
  <si>
    <t>BIVATRACIN SPRAY xBt</t>
  </si>
  <si>
    <t>SUPRAMULT Syr xBt</t>
  </si>
  <si>
    <t>BONJELA (K) AD xTube</t>
  </si>
  <si>
    <t>BONJELA (K) xTube</t>
  </si>
  <si>
    <t>SUPER APETI PLUS SYR xBt</t>
  </si>
  <si>
    <t>SULPHUR SKIN Oint x Tube</t>
  </si>
  <si>
    <t>BRONCHOLYTE Syr. xBt</t>
  </si>
  <si>
    <t>BONECARE CAP xCd</t>
  </si>
  <si>
    <t>BLOOD PRESURE SUPPORTxBt</t>
  </si>
  <si>
    <t>BLADDER Syring xPc</t>
  </si>
  <si>
    <t>SYCEPH INJECTION xPkt</t>
  </si>
  <si>
    <t>BONABABE SYR xBt</t>
  </si>
  <si>
    <t>BODY,HAIR,SKIN &amp; NAILS M/s xCap</t>
  </si>
  <si>
    <t>CARDURA 4mg TABxCd</t>
  </si>
  <si>
    <t>CARDURA 2mg TAB xCd</t>
  </si>
  <si>
    <t>CARTINEX 500mg xCd</t>
  </si>
  <si>
    <t>ROSART 25mg TAB xCd</t>
  </si>
  <si>
    <t>CARVEDILOL 12.5mg UK TABxCd</t>
  </si>
  <si>
    <t>ROYAL JELLY CAP xCap</t>
  </si>
  <si>
    <t>SAFLAB KIT TAB xPkt</t>
  </si>
  <si>
    <t>CAPSAICIN ARTHRITIS PAIN xPk</t>
  </si>
  <si>
    <t>SABRESTEN VIRG. CRM 35g xTube</t>
  </si>
  <si>
    <t>CAPTOPRIL 50mg TAB xCd</t>
  </si>
  <si>
    <t>CAPTOPRIL 25mg TAB xCd</t>
  </si>
  <si>
    <t>CATALIN DROP (P) xBt</t>
  </si>
  <si>
    <t>RICONIA FORTE CAP xCd</t>
  </si>
  <si>
    <t>RHINATHIOL CH Syr xBt</t>
  </si>
  <si>
    <t>RE-VIVE CAP xPkt</t>
  </si>
  <si>
    <t>RE-YOUTH  xPkt</t>
  </si>
  <si>
    <t>RICONIA Toinc S/s xBt</t>
  </si>
  <si>
    <t>ROLITEN 2mg TAB xPkt</t>
  </si>
  <si>
    <t>ROPHEGAN Syr xBt</t>
  </si>
  <si>
    <t>CASODEX 50mg (K) TABxCd</t>
  </si>
  <si>
    <t>RICONIA Tonic B/s xBt</t>
  </si>
  <si>
    <t>RISPERIDONE 4mg TAB xCd</t>
  </si>
  <si>
    <t>CALCIUM TAB xTab</t>
  </si>
  <si>
    <t>SECTAB 500mg TAB xPkt</t>
  </si>
  <si>
    <t>CALCIUM GLUCONATE Inj. xAmp</t>
  </si>
  <si>
    <t>CANNON EXTRA TABxCd</t>
  </si>
  <si>
    <t>CALCIUM 600mg x100 Tab xTab</t>
  </si>
  <si>
    <t>CALPOL Syr NGN xBt</t>
  </si>
  <si>
    <t>CANESTEN 30g UK CRM xTube</t>
  </si>
  <si>
    <t>CANDIDERM Crm xTube</t>
  </si>
  <si>
    <t>SILVER BIRD OIL xBt</t>
  </si>
  <si>
    <t>CANESTEN V6 Pess xPkt</t>
  </si>
  <si>
    <t>CALCIUM 600+D3 x100 TABxTab</t>
  </si>
  <si>
    <t>CANNON PARA TAB xCd.</t>
  </si>
  <si>
    <t>S-FLOX TAB xPkt</t>
  </si>
  <si>
    <t>SALICYLIC ACID OINT. xBt</t>
  </si>
  <si>
    <t>SCHERIPROCT Oint. xTube</t>
  </si>
  <si>
    <t>SALBUTAMOL SYRUP xBt</t>
  </si>
  <si>
    <t>TELMISARTAN TAB</t>
  </si>
  <si>
    <t>ARBITEL-H 40/12.5mg TAB xCd</t>
  </si>
  <si>
    <t>TELMISARTAN 80mg TAB xCd</t>
  </si>
  <si>
    <t>TELMISARTAN 40mg TAB xCd</t>
  </si>
  <si>
    <t>TELMISARTAN+HYDROCORTIAZIDE</t>
  </si>
  <si>
    <t>ZOMITAN-H 40/12.5 xCd</t>
  </si>
  <si>
    <t>TELDURET 80/12.5mg TABxCd</t>
  </si>
  <si>
    <t>TELMISARTAN 40/12.5mg TAB xCd</t>
  </si>
  <si>
    <t>TENOFOVIR DISOPROXIL</t>
  </si>
  <si>
    <t>GETINO-B 300mg TAB xBt</t>
  </si>
  <si>
    <t>TENO300mg/EFAV600mg/EMT200mgxBt</t>
  </si>
  <si>
    <t>TERBINAFINE TAB</t>
  </si>
  <si>
    <t>TABASIL CREAM xTube</t>
  </si>
  <si>
    <t>TABISAFE 250mg TABxCd</t>
  </si>
  <si>
    <t>TIMOLOL</t>
  </si>
  <si>
    <t>TIMOPTOL EYE (K) DROP xBt</t>
  </si>
  <si>
    <t>TIMOMED DROP xBt</t>
  </si>
  <si>
    <t>TIM EYE DROP xBt</t>
  </si>
  <si>
    <t>TINIDAZOLE</t>
  </si>
  <si>
    <t>TINOVID 200mg xPkt</t>
  </si>
  <si>
    <t>TINIZOL TAB 500mg xPkt</t>
  </si>
  <si>
    <t>TINIDAZOLE + CIPROFLOXACIN</t>
  </si>
  <si>
    <t>TINIFLOXACIN TAB xPkt</t>
  </si>
  <si>
    <t>TORSEMIDE</t>
  </si>
  <si>
    <t>TORSINEX 20mg TABxCd</t>
  </si>
  <si>
    <t>TORSINEX 10mg TABxCd</t>
  </si>
  <si>
    <t>TRIAMCINOLONE</t>
  </si>
  <si>
    <t>TRIAMCINOLONE CRM xTube</t>
  </si>
  <si>
    <t>VALSARTAN TAB</t>
  </si>
  <si>
    <t>JOLTAN 160mg xCd</t>
  </si>
  <si>
    <t>VALSARTAN+HYDROCHLOROTHIAZIDE</t>
  </si>
  <si>
    <t>JOLTAN PLUS 160/12.5mg xCd</t>
  </si>
  <si>
    <t>JOLTAN PLUS 80/12.5mg xCd</t>
  </si>
  <si>
    <t>VILDAGLIPTIN</t>
  </si>
  <si>
    <t>GLIPVAS 50mg TAB xCd</t>
  </si>
  <si>
    <t>VITAMIN</t>
  </si>
  <si>
    <t>VIT-B-100 COMP ULTRA x60 xTab</t>
  </si>
  <si>
    <t>VITAMIN E</t>
  </si>
  <si>
    <t>VIT-E 1000 IU N/F xCd</t>
  </si>
  <si>
    <t>VITAMIN-C</t>
  </si>
  <si>
    <t>VIT-C 1000mg TAB xCd</t>
  </si>
  <si>
    <t>ZINC</t>
  </si>
  <si>
    <t>ZINC 100mg ORGANIC HEALTH xTab</t>
  </si>
  <si>
    <t>ZINC 100mg TAB xCd</t>
  </si>
  <si>
    <t>ZINC SULPHATE 10mg TAB xCd</t>
  </si>
  <si>
    <t>Profit</t>
  </si>
  <si>
    <t>Unit  Profit</t>
  </si>
  <si>
    <t>Profit Margin %</t>
  </si>
  <si>
    <t>On-Order Qty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</si>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</sst>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12"/>
      <color rgb="FF000080"/>
      <name val="Arial"/>
      <family val="2"/>
    </font>
    <font>
      <b/>
      <sz val="8"/>
      <color rgb="FF000000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4" fontId="1" fillId="0" borderId="0" xfId="0" applyNumberFormat="1" applyFont="1" applyAlignment="1">
      <alignment horizontal="left"/>
    </xf>
    <xf numFmtId="18" fontId="1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right"/>
    </xf>
    <xf numFmtId="3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  <xf numFmtId="4" fontId="3" fillId="0" borderId="2" xfId="0" applyNumberFormat="1" applyFont="1" applyBorder="1" applyAlignment="1">
      <alignment horizontal="right" vertical="top"/>
    </xf>
    <xf numFmtId="3" fontId="3" fillId="0" borderId="2" xfId="0" applyNumberFormat="1" applyFont="1" applyBorder="1" applyAlignment="1">
      <alignment horizontal="right" vertical="top"/>
    </xf>
    <xf numFmtId="1" fontId="0" fillId="0" borderId="0" xfId="0" applyNumberFormat="1"/>
    <xf numFmtId="1" fontId="3" fillId="0" borderId="1" xfId="0" applyNumberFormat="1" applyFont="1" applyBorder="1" applyAlignment="1">
      <alignment horizontal="right"/>
    </xf>
    <xf numFmtId="1" fontId="1" fillId="0" borderId="0" xfId="0" applyNumberFormat="1" applyFont="1" applyAlignment="1">
      <alignment horizontal="right"/>
    </xf>
    <xf numFmtId="1" fontId="3" fillId="0" borderId="2" xfId="0" applyNumberFormat="1" applyFont="1" applyBorder="1" applyAlignment="1">
      <alignment horizontal="right" vertical="top"/>
    </xf>
    <xf numFmtId="1" fontId="3" fillId="0" borderId="0" xfId="0" applyNumberFormat="1" applyFont="1" applyAlignment="1">
      <alignment horizontal="right"/>
    </xf>
    <xf numFmtId="0" fontId="0" fillId="0" borderId="0" xfId="1" applyNumberFormat="1" applyFont="1"/>
    <xf numFmtId="0" fontId="3" fillId="0" borderId="1" xfId="1" applyNumberFormat="1" applyFont="1" applyBorder="1" applyAlignment="1">
      <alignment horizontal="right"/>
    </xf>
    <xf numFmtId="0" fontId="1" fillId="0" borderId="0" xfId="1" applyNumberFormat="1" applyFont="1" applyAlignment="1">
      <alignment horizontal="right"/>
    </xf>
    <xf numFmtId="0" fontId="3" fillId="0" borderId="0" xfId="1" applyNumberFormat="1" applyFont="1" applyAlignment="1">
      <alignment horizontal="right"/>
    </xf>
    <xf numFmtId="0" fontId="3" fillId="0" borderId="0" xfId="1" applyNumberFormat="1" applyFont="1"/>
    <xf numFmtId="0" fontId="2" fillId="0" borderId="0" xfId="0" applyNumberFormat="1" applyFont="1" applyAlignment="1">
      <alignment horizontal="center"/>
    </xf>
    <xf numFmtId="0" fontId="3" fillId="0" borderId="1" xfId="0" applyNumberFormat="1" applyFont="1" applyBorder="1" applyAlignment="1">
      <alignment horizontal="right"/>
    </xf>
    <xf numFmtId="0" fontId="1" fillId="0" borderId="0" xfId="0" applyNumberFormat="1" applyFont="1" applyAlignment="1">
      <alignment horizontal="right"/>
    </xf>
    <xf numFmtId="0" fontId="3" fillId="0" borderId="2" xfId="0" applyNumberFormat="1" applyFont="1" applyBorder="1" applyAlignment="1">
      <alignment horizontal="right" vertical="top"/>
    </xf>
    <xf numFmtId="0" fontId="3" fillId="0" borderId="0" xfId="0" applyNumberFormat="1" applyFont="1" applyAlignment="1">
      <alignment horizontal="righ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9FBD366-0B8E-44ED-A8AB-8D22BB2F064B}" autoFormatId="16" applyNumberFormats="0" applyBorderFormats="0" applyFontFormats="0" applyPatternFormats="0" applyAlignmentFormats="0" applyWidthHeightFormats="0">
  <queryTableRefresh nextId="25">
    <queryTableFields count="24">
      <queryTableField id="1" name="Department" tableColumnId="1"/>
      <queryTableField id="2" name="On-hand Qty" tableColumnId="2"/>
      <queryTableField id="3" name="On-Order Qty" tableColumnId="3"/>
      <queryTableField id="4" name="Ext Cost" tableColumnId="4"/>
      <queryTableField id="5" name="Ext Price" tableColumnId="5"/>
      <queryTableField id="6" name="Profit" tableColumnId="6"/>
      <queryTableField id="7" name="Item #" tableColumnId="7"/>
      <queryTableField id="8" name="Vendor Name" tableColumnId="8"/>
      <queryTableField id="9" name="Item Name" tableColumnId="9"/>
      <queryTableField id="10" name="Quantity" tableColumnId="10"/>
      <queryTableField id="11" name="Unit of Measure" tableColumnId="11"/>
      <queryTableField id="12" name="Margin %" tableColumnId="12"/>
      <queryTableField id="13" name="Order Cost" tableColumnId="13"/>
      <queryTableField id="14" name="Margin" tableColumnId="14"/>
      <queryTableField id="15" name="Regular Price" tableColumnId="15"/>
      <queryTableField id="16" name="Unit  Profit" tableColumnId="16"/>
      <queryTableField id="17" name="Profit Margin %" tableColumnId="17"/>
      <queryTableField id="18" name="DGL Qty" tableColumnId="18"/>
      <queryTableField id="19" name="IKG Qty" tableColumnId="19"/>
      <queryTableField id="20" name="AMK Qty" tableColumnId="20"/>
      <queryTableField id="21" name="NWB Qty" tableColumnId="21"/>
      <queryTableField id="22" name="WBK Qty" tableColumnId="22"/>
      <queryTableField id="23" name="NAZ Qty" tableColumnId="23"/>
      <queryTableField id="24" name="IHL Qty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324939-C67C-4C4F-90C2-1CF70A21AD95}" name="Inventory_Summary" displayName="Inventory_Summary" ref="A1:X3482" tableType="queryTable" totalsRowShown="0">
  <autoFilter ref="A1:X3482" xr:uid="{40A0CA9A-6089-4F78-B342-72BBD7374967}"/>
  <tableColumns count="24">
    <tableColumn id="1" xr3:uid="{73AEFB77-67EE-4ED7-8D87-585FC11E33AC}" uniqueName="1" name="Department" queryTableFieldId="1"/>
    <tableColumn id="2" xr3:uid="{898A1952-B1DB-45A9-BC4C-B183DECA9667}" uniqueName="2" name="On-hand Qty" queryTableFieldId="2"/>
    <tableColumn id="3" xr3:uid="{FA6BFC1A-9CBA-4505-AB45-01ED13E60F53}" uniqueName="3" name="On-Order Qty" queryTableFieldId="3"/>
    <tableColumn id="4" xr3:uid="{E18DDA07-2B2A-485D-8A79-59C0F2B590A4}" uniqueName="4" name="Ext Cost" queryTableFieldId="4"/>
    <tableColumn id="5" xr3:uid="{4C520484-C8D8-4261-AD63-B711C8504857}" uniqueName="5" name="Ext Price" queryTableFieldId="5"/>
    <tableColumn id="6" xr3:uid="{C77CBC31-B14F-4738-A4B4-D6589407A434}" uniqueName="6" name="Profit" queryTableFieldId="6"/>
    <tableColumn id="7" xr3:uid="{ACB7B6B9-2F02-4561-81A5-273026CF3569}" uniqueName="7" name="Item #" queryTableFieldId="7"/>
    <tableColumn id="8" xr3:uid="{6734D786-D864-45E2-B071-43CF45DF3FA4}" uniqueName="8" name="Vendor Name" queryTableFieldId="8"/>
    <tableColumn id="9" xr3:uid="{2051DF1A-5254-4005-BEA8-4BCAE16B4F07}" uniqueName="9" name="Item Name" queryTableFieldId="9"/>
    <tableColumn id="10" xr3:uid="{727F85F1-147D-48E5-9D06-46DF5C54BA4F}" uniqueName="10" name="Quantity" queryTableFieldId="10"/>
    <tableColumn id="11" xr3:uid="{9B6A959B-83B5-413E-928E-D6C7CE502EEC}" uniqueName="11" name="Unit of Measure" queryTableFieldId="11"/>
    <tableColumn id="12" xr3:uid="{96AC3BBC-EC03-4D96-B085-A4FCA5D1B081}" uniqueName="12" name="Margin %" queryTableFieldId="12"/>
    <tableColumn id="13" xr3:uid="{226897A6-CE02-4CB1-8DE8-FAF2BE820301}" uniqueName="13" name="Order Cost" queryTableFieldId="13"/>
    <tableColumn id="14" xr3:uid="{8CA8D514-BC19-45D2-8A6E-95C446E12949}" uniqueName="14" name="Margin" queryTableFieldId="14"/>
    <tableColumn id="15" xr3:uid="{97F1A6EF-3EDD-4D05-91E1-602F7FBAAA16}" uniqueName="15" name="Regular Price" queryTableFieldId="15"/>
    <tableColumn id="16" xr3:uid="{7722983E-26F5-44FD-A059-A137C995DF76}" uniqueName="16" name="Unit  Profit" queryTableFieldId="16"/>
    <tableColumn id="17" xr3:uid="{D82EAE0C-4483-489E-BBBF-DD9470F623FD}" uniqueName="17" name="Profit Margin %" queryTableFieldId="17"/>
    <tableColumn id="18" xr3:uid="{0010E0B4-BA7C-4F38-B534-82EA68DDE6BF}" uniqueName="18" name="DGL Qty" queryTableFieldId="18"/>
    <tableColumn id="19" xr3:uid="{7C21C790-E420-40C9-B133-67D38BD4130C}" uniqueName="19" name="IKG Qty" queryTableFieldId="19"/>
    <tableColumn id="20" xr3:uid="{96D35CA2-0E48-42A4-BCFF-D3C3BB4D5C23}" uniqueName="20" name="AMK Qty" queryTableFieldId="20"/>
    <tableColumn id="21" xr3:uid="{A6B59E94-61AD-48CD-83D5-AA7A1014085C}" uniqueName="21" name="NWB Qty" queryTableFieldId="21"/>
    <tableColumn id="22" xr3:uid="{DE3EA85F-7CA9-4648-AB85-723D2DD166E0}" uniqueName="22" name="WBK Qty" queryTableFieldId="22"/>
    <tableColumn id="23" xr3:uid="{6C740B6D-186C-4EBE-9A4A-DBE4F0F8B63B}" uniqueName="23" name="NAZ Qty" queryTableFieldId="23"/>
    <tableColumn id="24" xr3:uid="{44CE8F72-520B-41E9-A87B-6CA45A7E3FBC}" uniqueName="24" name="IHL Qty" queryTableFieldId="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57B9B-4C99-43B2-851D-607C1966122E}">
  <dimension ref="A1:X3482"/>
  <sheetViews>
    <sheetView tabSelected="1" workbookViewId="0">
      <selection activeCell="T9" sqref="T9"/>
    </sheetView>
  </sheetViews>
  <sheetFormatPr defaultRowHeight="15" x14ac:dyDescent="0.25"/>
  <cols>
    <col min="1" max="1" width="38.85546875" bestFit="1" customWidth="1"/>
    <col min="2" max="2" width="14.5703125" bestFit="1" customWidth="1"/>
    <col min="3" max="3" width="15.42578125" bestFit="1" customWidth="1"/>
    <col min="4" max="4" width="12" bestFit="1" customWidth="1"/>
    <col min="5" max="5" width="10.85546875" bestFit="1" customWidth="1"/>
    <col min="6" max="6" width="9" bestFit="1" customWidth="1"/>
    <col min="7" max="7" width="8.85546875" bestFit="1" customWidth="1"/>
    <col min="8" max="8" width="44.140625" bestFit="1" customWidth="1"/>
    <col min="9" max="9" width="36.7109375" bestFit="1" customWidth="1"/>
    <col min="10" max="10" width="11" bestFit="1" customWidth="1"/>
    <col min="11" max="11" width="17.85546875" bestFit="1" customWidth="1"/>
    <col min="12" max="12" width="11.5703125" bestFit="1" customWidth="1"/>
    <col min="13" max="13" width="12.7109375" bestFit="1" customWidth="1"/>
    <col min="14" max="14" width="9.5703125" bestFit="1" customWidth="1"/>
    <col min="15" max="15" width="14.85546875" bestFit="1" customWidth="1"/>
    <col min="16" max="16" width="13" bestFit="1" customWidth="1"/>
    <col min="17" max="17" width="17.140625" bestFit="1" customWidth="1"/>
    <col min="18" max="18" width="10.42578125" bestFit="1" customWidth="1"/>
    <col min="19" max="19" width="12.7109375" bestFit="1" customWidth="1"/>
    <col min="20" max="20" width="11.140625" bestFit="1" customWidth="1"/>
    <col min="21" max="21" width="11.42578125" bestFit="1" customWidth="1"/>
    <col min="22" max="22" width="11.140625" bestFit="1" customWidth="1"/>
    <col min="23" max="23" width="10.7109375" bestFit="1" customWidth="1"/>
    <col min="24" max="24" width="9.5703125" bestFit="1" customWidth="1"/>
  </cols>
  <sheetData>
    <row r="1" spans="1:24" x14ac:dyDescent="0.25">
      <c r="A1" t="s">
        <v>2</v>
      </c>
      <c r="B1" t="s">
        <v>3</v>
      </c>
      <c r="C1" t="s">
        <v>3999</v>
      </c>
      <c r="D1" t="s">
        <v>5</v>
      </c>
      <c r="E1" t="s">
        <v>6</v>
      </c>
      <c r="F1" t="s">
        <v>3996</v>
      </c>
      <c r="G1" t="s">
        <v>7</v>
      </c>
      <c r="H1" t="s">
        <v>8</v>
      </c>
      <c r="I1" t="s">
        <v>9</v>
      </c>
      <c r="J1" t="s">
        <v>4000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3997</v>
      </c>
      <c r="Q1" t="s">
        <v>3998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</row>
    <row r="2" spans="1:24" x14ac:dyDescent="0.25">
      <c r="A2" t="s">
        <v>32</v>
      </c>
      <c r="B2">
        <v>0</v>
      </c>
      <c r="C2">
        <v>0</v>
      </c>
      <c r="D2">
        <v>8730</v>
      </c>
      <c r="E2">
        <v>19400</v>
      </c>
      <c r="F2">
        <v>10670</v>
      </c>
      <c r="G2">
        <v>8847</v>
      </c>
      <c r="H2" t="s">
        <v>33</v>
      </c>
      <c r="I2" t="s">
        <v>34</v>
      </c>
      <c r="J2">
        <v>97</v>
      </c>
      <c r="K2" t="s">
        <v>35</v>
      </c>
      <c r="L2">
        <v>55</v>
      </c>
      <c r="M2">
        <v>90</v>
      </c>
      <c r="N2">
        <v>110</v>
      </c>
      <c r="O2">
        <v>200</v>
      </c>
      <c r="P2">
        <v>110</v>
      </c>
      <c r="Q2">
        <v>55.000000000000007</v>
      </c>
      <c r="R2">
        <v>-97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25">
      <c r="A3" t="s">
        <v>36</v>
      </c>
      <c r="B3">
        <v>190</v>
      </c>
      <c r="C3">
        <v>444</v>
      </c>
      <c r="D3">
        <v>395366.66</v>
      </c>
      <c r="E3">
        <v>572600</v>
      </c>
      <c r="F3">
        <v>177233</v>
      </c>
      <c r="G3">
        <v>2954</v>
      </c>
      <c r="H3" t="s">
        <v>37</v>
      </c>
      <c r="I3" t="s">
        <v>38</v>
      </c>
      <c r="J3">
        <v>818</v>
      </c>
      <c r="K3" t="s">
        <v>39</v>
      </c>
      <c r="L3">
        <v>30.95</v>
      </c>
      <c r="M3">
        <v>483.33</v>
      </c>
      <c r="N3">
        <v>216.67</v>
      </c>
      <c r="O3">
        <v>700</v>
      </c>
      <c r="P3">
        <v>216.67000000000002</v>
      </c>
      <c r="Q3">
        <v>30.952857142857145</v>
      </c>
      <c r="R3">
        <v>-205</v>
      </c>
      <c r="S3">
        <v>-190</v>
      </c>
      <c r="T3">
        <v>-31</v>
      </c>
      <c r="U3">
        <v>-68</v>
      </c>
      <c r="V3">
        <v>-215</v>
      </c>
      <c r="W3">
        <v>-106</v>
      </c>
      <c r="X3">
        <v>-3</v>
      </c>
    </row>
    <row r="4" spans="1:24" x14ac:dyDescent="0.25">
      <c r="A4" t="s">
        <v>36</v>
      </c>
      <c r="B4">
        <v>819</v>
      </c>
      <c r="C4">
        <v>1080</v>
      </c>
      <c r="D4">
        <v>1038920</v>
      </c>
      <c r="E4">
        <v>1503700</v>
      </c>
      <c r="F4">
        <v>464780</v>
      </c>
      <c r="G4">
        <v>944</v>
      </c>
      <c r="H4" t="s">
        <v>37</v>
      </c>
      <c r="I4" t="s">
        <v>40</v>
      </c>
      <c r="J4">
        <v>1367</v>
      </c>
      <c r="K4" t="s">
        <v>39</v>
      </c>
      <c r="L4">
        <v>30.91</v>
      </c>
      <c r="M4">
        <v>760</v>
      </c>
      <c r="N4">
        <v>340</v>
      </c>
      <c r="O4">
        <v>1100</v>
      </c>
      <c r="P4">
        <v>340</v>
      </c>
      <c r="Q4">
        <v>30.909090909090907</v>
      </c>
      <c r="R4">
        <v>-290</v>
      </c>
      <c r="S4">
        <v>-819</v>
      </c>
      <c r="T4">
        <v>-29</v>
      </c>
      <c r="U4">
        <v>19</v>
      </c>
      <c r="V4">
        <v>-162</v>
      </c>
      <c r="W4">
        <v>-102</v>
      </c>
      <c r="X4">
        <v>16</v>
      </c>
    </row>
    <row r="5" spans="1:24" x14ac:dyDescent="0.25">
      <c r="A5" t="s">
        <v>41</v>
      </c>
      <c r="B5">
        <v>162</v>
      </c>
      <c r="C5">
        <v>10</v>
      </c>
      <c r="D5">
        <v>400360.41</v>
      </c>
      <c r="E5">
        <v>548550</v>
      </c>
      <c r="F5">
        <v>148190</v>
      </c>
      <c r="G5">
        <v>4806</v>
      </c>
      <c r="H5" t="s">
        <v>37</v>
      </c>
      <c r="I5" t="s">
        <v>42</v>
      </c>
      <c r="J5">
        <v>477</v>
      </c>
      <c r="K5" t="s">
        <v>39</v>
      </c>
      <c r="L5">
        <v>27.01</v>
      </c>
      <c r="M5">
        <v>839.33</v>
      </c>
      <c r="N5">
        <v>310.67</v>
      </c>
      <c r="O5">
        <v>1150</v>
      </c>
      <c r="P5">
        <v>310.66999999999996</v>
      </c>
      <c r="Q5">
        <v>27.014782608695647</v>
      </c>
      <c r="R5">
        <v>-98</v>
      </c>
      <c r="S5">
        <v>-162</v>
      </c>
      <c r="T5">
        <v>1</v>
      </c>
      <c r="U5">
        <v>1</v>
      </c>
      <c r="V5">
        <v>-159</v>
      </c>
      <c r="W5">
        <v>-66</v>
      </c>
      <c r="X5">
        <v>6</v>
      </c>
    </row>
    <row r="6" spans="1:24" x14ac:dyDescent="0.25">
      <c r="A6" t="s">
        <v>43</v>
      </c>
      <c r="B6">
        <v>22</v>
      </c>
      <c r="C6">
        <v>455</v>
      </c>
      <c r="D6">
        <v>100214</v>
      </c>
      <c r="E6">
        <v>137950</v>
      </c>
      <c r="F6">
        <v>37736</v>
      </c>
      <c r="G6">
        <v>9209</v>
      </c>
      <c r="H6" t="s">
        <v>44</v>
      </c>
      <c r="I6" t="s">
        <v>45</v>
      </c>
      <c r="J6">
        <v>89</v>
      </c>
      <c r="K6" t="s">
        <v>35</v>
      </c>
      <c r="L6">
        <v>27.35</v>
      </c>
      <c r="M6">
        <v>1126</v>
      </c>
      <c r="N6">
        <v>424</v>
      </c>
      <c r="O6">
        <v>1550</v>
      </c>
      <c r="P6">
        <v>424</v>
      </c>
      <c r="Q6">
        <v>27.35483870967742</v>
      </c>
      <c r="R6">
        <v>85</v>
      </c>
      <c r="S6">
        <v>22</v>
      </c>
      <c r="T6">
        <v>15</v>
      </c>
      <c r="U6">
        <v>15</v>
      </c>
      <c r="V6">
        <v>-27</v>
      </c>
      <c r="W6">
        <v>-16</v>
      </c>
      <c r="X6">
        <v>-5</v>
      </c>
    </row>
    <row r="7" spans="1:24" x14ac:dyDescent="0.25">
      <c r="A7" t="s">
        <v>46</v>
      </c>
      <c r="B7">
        <v>480</v>
      </c>
      <c r="C7">
        <v>1760</v>
      </c>
      <c r="D7">
        <v>101800.37</v>
      </c>
      <c r="E7">
        <v>164850</v>
      </c>
      <c r="F7">
        <v>63050</v>
      </c>
      <c r="G7">
        <v>1601</v>
      </c>
      <c r="H7" t="s">
        <v>37</v>
      </c>
      <c r="I7" t="s">
        <v>47</v>
      </c>
      <c r="J7">
        <v>1099</v>
      </c>
      <c r="K7" t="s">
        <v>39</v>
      </c>
      <c r="L7">
        <v>38.25</v>
      </c>
      <c r="M7">
        <v>92.63</v>
      </c>
      <c r="N7">
        <v>57.37</v>
      </c>
      <c r="O7">
        <v>150</v>
      </c>
      <c r="P7">
        <v>57.370000000000005</v>
      </c>
      <c r="Q7">
        <v>38.24666666666667</v>
      </c>
      <c r="R7">
        <v>7</v>
      </c>
      <c r="S7">
        <v>-480</v>
      </c>
      <c r="T7">
        <v>-16</v>
      </c>
      <c r="U7">
        <v>1</v>
      </c>
      <c r="V7">
        <v>-641</v>
      </c>
      <c r="W7">
        <v>38</v>
      </c>
      <c r="X7">
        <v>-8</v>
      </c>
    </row>
    <row r="8" spans="1:24" x14ac:dyDescent="0.25">
      <c r="A8" t="s">
        <v>46</v>
      </c>
      <c r="B8">
        <v>20</v>
      </c>
      <c r="C8">
        <v>0</v>
      </c>
      <c r="D8">
        <v>2461.46</v>
      </c>
      <c r="E8">
        <v>6960</v>
      </c>
      <c r="F8">
        <v>4499</v>
      </c>
      <c r="G8">
        <v>4446</v>
      </c>
      <c r="H8" t="s">
        <v>37</v>
      </c>
      <c r="I8" t="s">
        <v>48</v>
      </c>
      <c r="J8">
        <v>58</v>
      </c>
      <c r="K8" t="s">
        <v>49</v>
      </c>
      <c r="L8">
        <v>64.63</v>
      </c>
      <c r="M8">
        <v>42.44</v>
      </c>
      <c r="N8">
        <v>77.56</v>
      </c>
      <c r="O8">
        <v>120</v>
      </c>
      <c r="P8">
        <v>77.56</v>
      </c>
      <c r="Q8">
        <v>64.633333333333326</v>
      </c>
      <c r="R8">
        <v>0</v>
      </c>
      <c r="S8">
        <v>20</v>
      </c>
      <c r="T8">
        <v>0</v>
      </c>
      <c r="U8">
        <v>0</v>
      </c>
      <c r="V8">
        <v>38</v>
      </c>
      <c r="W8">
        <v>0</v>
      </c>
      <c r="X8">
        <v>0</v>
      </c>
    </row>
    <row r="9" spans="1:24" x14ac:dyDescent="0.25">
      <c r="A9" t="s">
        <v>50</v>
      </c>
      <c r="B9">
        <v>952</v>
      </c>
      <c r="C9">
        <v>0</v>
      </c>
      <c r="D9">
        <v>25538.26</v>
      </c>
      <c r="E9">
        <v>68000</v>
      </c>
      <c r="F9">
        <v>42462</v>
      </c>
      <c r="G9">
        <v>395</v>
      </c>
      <c r="H9" t="s">
        <v>37</v>
      </c>
      <c r="I9" t="s">
        <v>51</v>
      </c>
      <c r="J9">
        <v>340</v>
      </c>
      <c r="K9" t="s">
        <v>35</v>
      </c>
      <c r="L9">
        <v>62.44</v>
      </c>
      <c r="M9">
        <v>98</v>
      </c>
      <c r="N9">
        <v>124.89</v>
      </c>
      <c r="O9">
        <v>200</v>
      </c>
      <c r="P9">
        <v>102</v>
      </c>
      <c r="Q9">
        <v>51</v>
      </c>
      <c r="R9">
        <v>92</v>
      </c>
      <c r="S9">
        <v>-952</v>
      </c>
      <c r="T9">
        <v>464</v>
      </c>
      <c r="U9">
        <v>89</v>
      </c>
      <c r="V9">
        <v>-22</v>
      </c>
      <c r="W9">
        <v>-50</v>
      </c>
      <c r="X9">
        <v>39</v>
      </c>
    </row>
    <row r="10" spans="1:24" x14ac:dyDescent="0.25">
      <c r="A10" t="s">
        <v>50</v>
      </c>
      <c r="B10">
        <v>20</v>
      </c>
      <c r="C10">
        <v>10</v>
      </c>
      <c r="D10">
        <v>3875</v>
      </c>
      <c r="E10">
        <v>6200</v>
      </c>
      <c r="F10">
        <v>2325</v>
      </c>
      <c r="G10">
        <v>4796</v>
      </c>
      <c r="H10" t="s">
        <v>37</v>
      </c>
      <c r="I10" t="s">
        <v>52</v>
      </c>
      <c r="J10">
        <v>31</v>
      </c>
      <c r="K10" t="s">
        <v>53</v>
      </c>
      <c r="L10">
        <v>37.5</v>
      </c>
      <c r="M10">
        <v>125</v>
      </c>
      <c r="N10">
        <v>75</v>
      </c>
      <c r="O10">
        <v>200</v>
      </c>
      <c r="P10">
        <v>75</v>
      </c>
      <c r="Q10">
        <v>37.5</v>
      </c>
      <c r="R10">
        <v>-4</v>
      </c>
      <c r="S10">
        <v>-20</v>
      </c>
      <c r="T10">
        <v>1</v>
      </c>
      <c r="U10">
        <v>-2</v>
      </c>
      <c r="V10">
        <v>-4</v>
      </c>
      <c r="W10">
        <v>-1</v>
      </c>
      <c r="X10">
        <v>-1</v>
      </c>
    </row>
    <row r="11" spans="1:24" x14ac:dyDescent="0.25">
      <c r="A11" t="s">
        <v>50</v>
      </c>
      <c r="B11">
        <v>970</v>
      </c>
      <c r="C11">
        <v>1090</v>
      </c>
      <c r="D11">
        <v>346200</v>
      </c>
      <c r="E11">
        <v>692400</v>
      </c>
      <c r="F11">
        <v>346200</v>
      </c>
      <c r="G11">
        <v>4797</v>
      </c>
      <c r="H11" t="s">
        <v>37</v>
      </c>
      <c r="I11" t="s">
        <v>54</v>
      </c>
      <c r="J11">
        <v>2308</v>
      </c>
      <c r="K11" t="s">
        <v>35</v>
      </c>
      <c r="L11">
        <v>50</v>
      </c>
      <c r="M11">
        <v>110</v>
      </c>
      <c r="N11">
        <v>150</v>
      </c>
      <c r="O11">
        <v>300</v>
      </c>
      <c r="P11">
        <v>190</v>
      </c>
      <c r="Q11">
        <v>63.333333333333329</v>
      </c>
      <c r="R11">
        <v>-339</v>
      </c>
      <c r="S11">
        <v>-970</v>
      </c>
      <c r="T11">
        <v>61</v>
      </c>
      <c r="U11">
        <v>-50</v>
      </c>
      <c r="V11">
        <v>-894</v>
      </c>
      <c r="W11">
        <v>-48</v>
      </c>
      <c r="X11">
        <v>-68</v>
      </c>
    </row>
    <row r="12" spans="1:24" x14ac:dyDescent="0.25">
      <c r="A12" t="s">
        <v>50</v>
      </c>
      <c r="B12">
        <v>429</v>
      </c>
      <c r="C12">
        <v>120</v>
      </c>
      <c r="D12">
        <v>134100</v>
      </c>
      <c r="E12">
        <v>335250</v>
      </c>
      <c r="F12">
        <v>201150</v>
      </c>
      <c r="G12">
        <v>4265</v>
      </c>
      <c r="H12" t="s">
        <v>37</v>
      </c>
      <c r="I12" t="s">
        <v>55</v>
      </c>
      <c r="J12">
        <v>1341</v>
      </c>
      <c r="K12" t="s">
        <v>35</v>
      </c>
      <c r="L12">
        <v>60</v>
      </c>
      <c r="M12">
        <v>100</v>
      </c>
      <c r="N12">
        <v>150</v>
      </c>
      <c r="O12">
        <v>250</v>
      </c>
      <c r="P12">
        <v>150</v>
      </c>
      <c r="Q12">
        <v>60</v>
      </c>
      <c r="R12">
        <v>-321</v>
      </c>
      <c r="S12">
        <v>-429</v>
      </c>
      <c r="T12">
        <v>-52</v>
      </c>
      <c r="U12">
        <v>-64</v>
      </c>
      <c r="V12">
        <v>-397</v>
      </c>
      <c r="W12">
        <v>-166</v>
      </c>
      <c r="X12">
        <v>88</v>
      </c>
    </row>
    <row r="13" spans="1:24" x14ac:dyDescent="0.25">
      <c r="A13" t="s">
        <v>50</v>
      </c>
      <c r="B13">
        <v>508</v>
      </c>
      <c r="C13">
        <v>430</v>
      </c>
      <c r="D13">
        <v>111000</v>
      </c>
      <c r="E13">
        <v>155400</v>
      </c>
      <c r="F13">
        <v>44400</v>
      </c>
      <c r="G13">
        <v>4085</v>
      </c>
      <c r="H13" t="s">
        <v>37</v>
      </c>
      <c r="I13" t="s">
        <v>56</v>
      </c>
      <c r="J13">
        <v>555</v>
      </c>
      <c r="K13" t="s">
        <v>35</v>
      </c>
      <c r="L13">
        <v>28.57</v>
      </c>
      <c r="M13">
        <v>200</v>
      </c>
      <c r="N13">
        <v>80</v>
      </c>
      <c r="O13">
        <v>280</v>
      </c>
      <c r="P13">
        <v>80</v>
      </c>
      <c r="Q13">
        <v>28.571428571428569</v>
      </c>
      <c r="R13">
        <v>34</v>
      </c>
      <c r="S13">
        <v>508</v>
      </c>
      <c r="T13">
        <v>-182</v>
      </c>
      <c r="U13">
        <v>133</v>
      </c>
      <c r="V13">
        <v>118</v>
      </c>
      <c r="W13">
        <v>82</v>
      </c>
      <c r="X13">
        <v>-138</v>
      </c>
    </row>
    <row r="14" spans="1:24" x14ac:dyDescent="0.25">
      <c r="A14" t="s">
        <v>50</v>
      </c>
      <c r="B14">
        <v>0</v>
      </c>
      <c r="C14">
        <v>0</v>
      </c>
      <c r="D14">
        <v>800</v>
      </c>
      <c r="E14">
        <v>1200</v>
      </c>
      <c r="F14">
        <v>400</v>
      </c>
      <c r="G14">
        <v>9183</v>
      </c>
      <c r="H14" t="s">
        <v>57</v>
      </c>
      <c r="I14" t="s">
        <v>58</v>
      </c>
      <c r="J14">
        <v>10</v>
      </c>
      <c r="K14" t="s">
        <v>53</v>
      </c>
      <c r="L14">
        <v>33.33</v>
      </c>
      <c r="M14">
        <v>80</v>
      </c>
      <c r="N14">
        <v>40</v>
      </c>
      <c r="O14">
        <v>120</v>
      </c>
      <c r="P14">
        <v>40</v>
      </c>
      <c r="Q14">
        <v>33.333333333333329</v>
      </c>
      <c r="R14">
        <v>0</v>
      </c>
      <c r="S14">
        <v>0</v>
      </c>
      <c r="T14">
        <v>0</v>
      </c>
      <c r="U14">
        <v>9</v>
      </c>
      <c r="V14">
        <v>-1</v>
      </c>
      <c r="W14">
        <v>1</v>
      </c>
      <c r="X14">
        <v>1</v>
      </c>
    </row>
    <row r="15" spans="1:24" x14ac:dyDescent="0.25">
      <c r="A15" t="s">
        <v>50</v>
      </c>
      <c r="B15">
        <v>166</v>
      </c>
      <c r="C15">
        <v>0</v>
      </c>
      <c r="D15">
        <v>11055.3</v>
      </c>
      <c r="E15">
        <v>18600</v>
      </c>
      <c r="F15">
        <v>7545</v>
      </c>
      <c r="G15">
        <v>9166</v>
      </c>
      <c r="H15" t="s">
        <v>59</v>
      </c>
      <c r="I15" t="s">
        <v>60</v>
      </c>
      <c r="J15">
        <v>62</v>
      </c>
      <c r="K15" t="s">
        <v>53</v>
      </c>
      <c r="L15">
        <v>40.56</v>
      </c>
      <c r="M15">
        <v>200</v>
      </c>
      <c r="N15">
        <v>121.69</v>
      </c>
      <c r="O15">
        <v>300</v>
      </c>
      <c r="P15">
        <v>100</v>
      </c>
      <c r="Q15">
        <v>33.333333333333329</v>
      </c>
      <c r="R15">
        <v>16</v>
      </c>
      <c r="S15">
        <v>166</v>
      </c>
      <c r="T15">
        <v>12</v>
      </c>
      <c r="U15">
        <v>45</v>
      </c>
      <c r="V15">
        <v>-139</v>
      </c>
      <c r="W15">
        <v>-43</v>
      </c>
      <c r="X15">
        <v>5</v>
      </c>
    </row>
    <row r="16" spans="1:24" x14ac:dyDescent="0.25">
      <c r="A16" t="s">
        <v>61</v>
      </c>
      <c r="B16">
        <v>177</v>
      </c>
      <c r="C16">
        <v>110</v>
      </c>
      <c r="D16">
        <v>346500</v>
      </c>
      <c r="E16">
        <v>472500</v>
      </c>
      <c r="F16">
        <v>126000</v>
      </c>
      <c r="G16">
        <v>645</v>
      </c>
      <c r="H16" t="s">
        <v>37</v>
      </c>
      <c r="I16" t="s">
        <v>62</v>
      </c>
      <c r="J16">
        <v>225</v>
      </c>
      <c r="K16" t="s">
        <v>53</v>
      </c>
      <c r="L16">
        <v>26.67</v>
      </c>
      <c r="M16">
        <v>1540</v>
      </c>
      <c r="N16">
        <v>560</v>
      </c>
      <c r="O16">
        <v>2100</v>
      </c>
      <c r="P16">
        <v>560</v>
      </c>
      <c r="Q16">
        <v>26.666666666666668</v>
      </c>
      <c r="R16">
        <v>56</v>
      </c>
      <c r="S16">
        <v>177</v>
      </c>
      <c r="T16">
        <v>3</v>
      </c>
      <c r="U16">
        <v>30</v>
      </c>
      <c r="V16">
        <v>-27</v>
      </c>
      <c r="W16">
        <v>-16</v>
      </c>
      <c r="X16">
        <v>2</v>
      </c>
    </row>
    <row r="17" spans="1:24" x14ac:dyDescent="0.25">
      <c r="A17" t="s">
        <v>63</v>
      </c>
      <c r="B17">
        <v>199</v>
      </c>
      <c r="C17">
        <v>0</v>
      </c>
      <c r="D17">
        <v>169320</v>
      </c>
      <c r="E17">
        <v>244800</v>
      </c>
      <c r="F17">
        <v>75480</v>
      </c>
      <c r="G17">
        <v>158</v>
      </c>
      <c r="H17" t="s">
        <v>37</v>
      </c>
      <c r="I17" t="s">
        <v>64</v>
      </c>
      <c r="J17">
        <v>408</v>
      </c>
      <c r="K17" t="s">
        <v>39</v>
      </c>
      <c r="L17">
        <v>30.83</v>
      </c>
      <c r="M17">
        <v>415</v>
      </c>
      <c r="N17">
        <v>185</v>
      </c>
      <c r="O17">
        <v>600</v>
      </c>
      <c r="P17">
        <v>185</v>
      </c>
      <c r="Q17">
        <v>30.833333333333336</v>
      </c>
      <c r="R17">
        <v>19</v>
      </c>
      <c r="S17">
        <v>-199</v>
      </c>
      <c r="T17">
        <v>0</v>
      </c>
      <c r="U17">
        <v>-178</v>
      </c>
      <c r="V17">
        <v>23</v>
      </c>
      <c r="W17">
        <v>-65</v>
      </c>
      <c r="X17">
        <v>-8</v>
      </c>
    </row>
    <row r="18" spans="1:24" x14ac:dyDescent="0.25">
      <c r="A18" t="s">
        <v>63</v>
      </c>
      <c r="B18">
        <v>139</v>
      </c>
      <c r="C18">
        <v>39</v>
      </c>
      <c r="D18">
        <v>75303.14</v>
      </c>
      <c r="E18">
        <v>101500</v>
      </c>
      <c r="F18">
        <v>26197</v>
      </c>
      <c r="G18">
        <v>3053</v>
      </c>
      <c r="H18" t="s">
        <v>37</v>
      </c>
      <c r="I18" t="s">
        <v>65</v>
      </c>
      <c r="J18">
        <v>58</v>
      </c>
      <c r="K18" t="s">
        <v>39</v>
      </c>
      <c r="L18">
        <v>25.81</v>
      </c>
      <c r="M18">
        <v>1298.33</v>
      </c>
      <c r="N18">
        <v>451.67</v>
      </c>
      <c r="O18">
        <v>1750</v>
      </c>
      <c r="P18">
        <v>451.67000000000007</v>
      </c>
      <c r="Q18">
        <v>25.809714285714293</v>
      </c>
      <c r="R18">
        <v>17</v>
      </c>
      <c r="S18">
        <v>-139</v>
      </c>
      <c r="T18">
        <v>0</v>
      </c>
      <c r="U18">
        <v>29</v>
      </c>
      <c r="V18">
        <v>20</v>
      </c>
      <c r="W18">
        <v>15</v>
      </c>
      <c r="X18">
        <v>0</v>
      </c>
    </row>
    <row r="19" spans="1:24" x14ac:dyDescent="0.25">
      <c r="A19" t="s">
        <v>63</v>
      </c>
      <c r="B19">
        <v>18</v>
      </c>
      <c r="C19">
        <v>10</v>
      </c>
      <c r="D19">
        <v>31820</v>
      </c>
      <c r="E19">
        <v>51600</v>
      </c>
      <c r="F19">
        <v>19780</v>
      </c>
      <c r="G19">
        <v>2452</v>
      </c>
      <c r="H19" t="s">
        <v>37</v>
      </c>
      <c r="I19" t="s">
        <v>66</v>
      </c>
      <c r="J19">
        <v>172</v>
      </c>
      <c r="K19" t="s">
        <v>39</v>
      </c>
      <c r="L19">
        <v>38.33</v>
      </c>
      <c r="M19">
        <v>185</v>
      </c>
      <c r="N19">
        <v>115</v>
      </c>
      <c r="O19">
        <v>300</v>
      </c>
      <c r="P19">
        <v>115</v>
      </c>
      <c r="Q19">
        <v>38.333333333333336</v>
      </c>
      <c r="R19">
        <v>57</v>
      </c>
      <c r="S19">
        <v>-18</v>
      </c>
      <c r="T19">
        <v>0</v>
      </c>
      <c r="U19">
        <v>1</v>
      </c>
      <c r="V19">
        <v>-77</v>
      </c>
      <c r="W19">
        <v>0</v>
      </c>
      <c r="X19">
        <v>-135</v>
      </c>
    </row>
    <row r="20" spans="1:24" x14ac:dyDescent="0.25">
      <c r="A20" t="s">
        <v>63</v>
      </c>
      <c r="B20">
        <v>621</v>
      </c>
      <c r="C20">
        <v>0</v>
      </c>
      <c r="D20">
        <v>348130</v>
      </c>
      <c r="E20">
        <v>449200</v>
      </c>
      <c r="F20">
        <v>101070</v>
      </c>
      <c r="G20">
        <v>2715</v>
      </c>
      <c r="H20" t="s">
        <v>37</v>
      </c>
      <c r="I20" t="s">
        <v>67</v>
      </c>
      <c r="J20">
        <v>1123</v>
      </c>
      <c r="K20" t="s">
        <v>39</v>
      </c>
      <c r="L20">
        <v>22.5</v>
      </c>
      <c r="M20">
        <v>310</v>
      </c>
      <c r="N20">
        <v>90</v>
      </c>
      <c r="O20">
        <v>400</v>
      </c>
      <c r="P20">
        <v>90</v>
      </c>
      <c r="Q20">
        <v>22.5</v>
      </c>
      <c r="R20">
        <v>-260</v>
      </c>
      <c r="S20">
        <v>-621</v>
      </c>
      <c r="T20">
        <v>-180</v>
      </c>
      <c r="U20">
        <v>-62</v>
      </c>
      <c r="V20">
        <v>0</v>
      </c>
      <c r="W20">
        <v>0</v>
      </c>
      <c r="X20">
        <v>0</v>
      </c>
    </row>
    <row r="21" spans="1:24" x14ac:dyDescent="0.25">
      <c r="A21" t="s">
        <v>68</v>
      </c>
      <c r="B21">
        <v>120</v>
      </c>
      <c r="C21">
        <v>204</v>
      </c>
      <c r="D21">
        <v>246400</v>
      </c>
      <c r="E21">
        <v>323400</v>
      </c>
      <c r="F21">
        <v>77000</v>
      </c>
      <c r="G21">
        <v>172</v>
      </c>
      <c r="H21" t="s">
        <v>37</v>
      </c>
      <c r="I21" t="s">
        <v>69</v>
      </c>
      <c r="J21">
        <v>231</v>
      </c>
      <c r="K21" t="s">
        <v>39</v>
      </c>
      <c r="L21">
        <v>23.81</v>
      </c>
      <c r="M21">
        <v>1066.67</v>
      </c>
      <c r="N21">
        <v>333.33</v>
      </c>
      <c r="O21">
        <v>1400</v>
      </c>
      <c r="P21">
        <v>333.32999999999993</v>
      </c>
      <c r="Q21">
        <v>23.809285714285707</v>
      </c>
      <c r="R21">
        <v>46</v>
      </c>
      <c r="S21">
        <v>120</v>
      </c>
      <c r="T21">
        <v>1</v>
      </c>
      <c r="U21">
        <v>14</v>
      </c>
      <c r="V21">
        <v>23</v>
      </c>
      <c r="W21">
        <v>12</v>
      </c>
      <c r="X21">
        <v>15</v>
      </c>
    </row>
    <row r="22" spans="1:24" x14ac:dyDescent="0.25">
      <c r="A22" t="s">
        <v>70</v>
      </c>
      <c r="B22">
        <v>61</v>
      </c>
      <c r="C22">
        <v>4</v>
      </c>
      <c r="D22">
        <v>231000</v>
      </c>
      <c r="E22">
        <v>305250</v>
      </c>
      <c r="F22">
        <v>74250</v>
      </c>
      <c r="G22">
        <v>1684</v>
      </c>
      <c r="H22" t="s">
        <v>37</v>
      </c>
      <c r="I22" t="s">
        <v>71</v>
      </c>
      <c r="J22">
        <v>82</v>
      </c>
      <c r="K22" t="s">
        <v>35</v>
      </c>
      <c r="L22">
        <v>24.32</v>
      </c>
      <c r="M22">
        <v>2800</v>
      </c>
      <c r="N22">
        <v>900</v>
      </c>
      <c r="O22">
        <v>3700</v>
      </c>
      <c r="P22">
        <v>900</v>
      </c>
      <c r="Q22">
        <v>24.324324324324326</v>
      </c>
      <c r="R22">
        <v>13</v>
      </c>
      <c r="S22">
        <v>61</v>
      </c>
      <c r="T22">
        <v>-0.5</v>
      </c>
      <c r="U22">
        <v>-18</v>
      </c>
      <c r="V22">
        <v>-9</v>
      </c>
      <c r="W22">
        <v>54</v>
      </c>
      <c r="X22">
        <v>-18</v>
      </c>
    </row>
    <row r="23" spans="1:24" x14ac:dyDescent="0.25">
      <c r="A23" t="s">
        <v>70</v>
      </c>
      <c r="B23">
        <v>4</v>
      </c>
      <c r="C23">
        <v>1</v>
      </c>
      <c r="D23">
        <v>162150</v>
      </c>
      <c r="E23">
        <v>239700</v>
      </c>
      <c r="F23">
        <v>77550</v>
      </c>
      <c r="G23">
        <v>351</v>
      </c>
      <c r="H23" t="s">
        <v>37</v>
      </c>
      <c r="I23" t="s">
        <v>72</v>
      </c>
      <c r="J23">
        <v>141</v>
      </c>
      <c r="K23" t="s">
        <v>53</v>
      </c>
      <c r="L23">
        <v>32.35</v>
      </c>
      <c r="M23">
        <v>1150</v>
      </c>
      <c r="N23">
        <v>550</v>
      </c>
      <c r="O23">
        <v>1700</v>
      </c>
      <c r="P23">
        <v>550</v>
      </c>
      <c r="Q23">
        <v>32.352941176470587</v>
      </c>
      <c r="R23">
        <v>41</v>
      </c>
      <c r="S23">
        <v>-4</v>
      </c>
      <c r="T23">
        <v>4</v>
      </c>
      <c r="U23">
        <v>6</v>
      </c>
      <c r="V23">
        <v>97</v>
      </c>
      <c r="W23">
        <v>-3</v>
      </c>
      <c r="X23">
        <v>0</v>
      </c>
    </row>
    <row r="24" spans="1:24" x14ac:dyDescent="0.25">
      <c r="A24" t="s">
        <v>70</v>
      </c>
      <c r="B24">
        <v>16</v>
      </c>
      <c r="C24">
        <v>0</v>
      </c>
      <c r="D24">
        <v>56700</v>
      </c>
      <c r="E24">
        <v>78750</v>
      </c>
      <c r="F24">
        <v>22050</v>
      </c>
      <c r="G24">
        <v>9698</v>
      </c>
      <c r="H24" t="s">
        <v>73</v>
      </c>
      <c r="I24" t="s">
        <v>74</v>
      </c>
      <c r="J24">
        <v>63</v>
      </c>
      <c r="K24" t="s">
        <v>53</v>
      </c>
      <c r="L24">
        <v>28</v>
      </c>
      <c r="M24">
        <v>900</v>
      </c>
      <c r="N24">
        <v>350</v>
      </c>
      <c r="O24">
        <v>1250</v>
      </c>
      <c r="P24">
        <v>350</v>
      </c>
      <c r="Q24">
        <v>28.000000000000004</v>
      </c>
      <c r="R24">
        <v>2</v>
      </c>
      <c r="S24">
        <v>-16</v>
      </c>
      <c r="T24">
        <v>-2</v>
      </c>
      <c r="U24">
        <v>2</v>
      </c>
      <c r="V24">
        <v>8</v>
      </c>
      <c r="W24">
        <v>17</v>
      </c>
      <c r="X24">
        <v>52</v>
      </c>
    </row>
    <row r="25" spans="1:24" x14ac:dyDescent="0.25">
      <c r="A25" t="s">
        <v>70</v>
      </c>
      <c r="B25">
        <v>40</v>
      </c>
      <c r="C25">
        <v>0</v>
      </c>
      <c r="D25">
        <v>29700</v>
      </c>
      <c r="E25">
        <v>43200</v>
      </c>
      <c r="F25">
        <v>13500</v>
      </c>
      <c r="G25">
        <v>9431</v>
      </c>
      <c r="H25" t="s">
        <v>73</v>
      </c>
      <c r="I25" t="s">
        <v>75</v>
      </c>
      <c r="J25">
        <v>27</v>
      </c>
      <c r="K25" t="s">
        <v>35</v>
      </c>
      <c r="L25">
        <v>31.25</v>
      </c>
      <c r="M25">
        <v>1100</v>
      </c>
      <c r="N25">
        <v>500</v>
      </c>
      <c r="O25">
        <v>1600</v>
      </c>
      <c r="P25">
        <v>500</v>
      </c>
      <c r="Q25">
        <v>31.25</v>
      </c>
      <c r="R25">
        <v>17</v>
      </c>
      <c r="S25">
        <v>-40</v>
      </c>
      <c r="T25">
        <v>12</v>
      </c>
      <c r="U25">
        <v>-16</v>
      </c>
      <c r="V25">
        <v>3</v>
      </c>
      <c r="W25">
        <v>-4</v>
      </c>
      <c r="X25">
        <v>1</v>
      </c>
    </row>
    <row r="26" spans="1:24" x14ac:dyDescent="0.25">
      <c r="A26" t="s">
        <v>70</v>
      </c>
      <c r="B26">
        <v>1</v>
      </c>
      <c r="C26">
        <v>32</v>
      </c>
      <c r="D26">
        <v>5600</v>
      </c>
      <c r="E26">
        <v>7500</v>
      </c>
      <c r="F26">
        <v>1900</v>
      </c>
      <c r="G26">
        <v>3687</v>
      </c>
      <c r="H26" t="s">
        <v>37</v>
      </c>
      <c r="I26" t="s">
        <v>76</v>
      </c>
      <c r="J26">
        <v>5</v>
      </c>
      <c r="K26" t="s">
        <v>53</v>
      </c>
      <c r="L26">
        <v>25.33</v>
      </c>
      <c r="M26">
        <v>1120</v>
      </c>
      <c r="N26">
        <v>380</v>
      </c>
      <c r="O26">
        <v>1500</v>
      </c>
      <c r="P26">
        <v>380</v>
      </c>
      <c r="Q26">
        <v>25.333333333333336</v>
      </c>
      <c r="R26">
        <v>-1</v>
      </c>
      <c r="S26">
        <v>-1</v>
      </c>
      <c r="T26">
        <v>0</v>
      </c>
      <c r="U26">
        <v>0</v>
      </c>
      <c r="V26">
        <v>-3</v>
      </c>
      <c r="W26">
        <v>0</v>
      </c>
      <c r="X26">
        <v>0</v>
      </c>
    </row>
    <row r="27" spans="1:24" x14ac:dyDescent="0.25">
      <c r="A27" t="s">
        <v>70</v>
      </c>
      <c r="B27">
        <v>13</v>
      </c>
      <c r="C27">
        <v>5</v>
      </c>
      <c r="D27">
        <v>152550</v>
      </c>
      <c r="E27">
        <v>209050</v>
      </c>
      <c r="F27">
        <v>56500</v>
      </c>
      <c r="G27">
        <v>1458</v>
      </c>
      <c r="H27" t="s">
        <v>37</v>
      </c>
      <c r="I27" t="s">
        <v>77</v>
      </c>
      <c r="J27">
        <v>113</v>
      </c>
      <c r="K27" t="s">
        <v>78</v>
      </c>
      <c r="L27">
        <v>27.03</v>
      </c>
      <c r="M27">
        <v>1350</v>
      </c>
      <c r="N27">
        <v>500</v>
      </c>
      <c r="O27">
        <v>1850</v>
      </c>
      <c r="P27">
        <v>500</v>
      </c>
      <c r="Q27">
        <v>27.027027027027028</v>
      </c>
      <c r="R27">
        <v>63</v>
      </c>
      <c r="S27">
        <v>13</v>
      </c>
      <c r="T27">
        <v>1</v>
      </c>
      <c r="U27">
        <v>3</v>
      </c>
      <c r="V27">
        <v>3</v>
      </c>
      <c r="W27">
        <v>20</v>
      </c>
      <c r="X27">
        <v>10</v>
      </c>
    </row>
    <row r="28" spans="1:24" x14ac:dyDescent="0.25">
      <c r="A28" t="s">
        <v>70</v>
      </c>
      <c r="B28">
        <v>28</v>
      </c>
      <c r="C28">
        <v>0</v>
      </c>
      <c r="D28">
        <v>34760</v>
      </c>
      <c r="E28">
        <v>47300</v>
      </c>
      <c r="F28">
        <v>12540</v>
      </c>
      <c r="G28">
        <v>1459</v>
      </c>
      <c r="H28" t="s">
        <v>37</v>
      </c>
      <c r="I28" t="s">
        <v>79</v>
      </c>
      <c r="J28">
        <v>22</v>
      </c>
      <c r="K28" t="s">
        <v>53</v>
      </c>
      <c r="L28">
        <v>26.51</v>
      </c>
      <c r="M28">
        <v>1580</v>
      </c>
      <c r="N28">
        <v>570</v>
      </c>
      <c r="O28">
        <v>2150</v>
      </c>
      <c r="P28">
        <v>570</v>
      </c>
      <c r="Q28">
        <v>26.511627906976742</v>
      </c>
      <c r="R28">
        <v>-64</v>
      </c>
      <c r="S28">
        <v>28</v>
      </c>
      <c r="T28">
        <v>4</v>
      </c>
      <c r="U28">
        <v>7</v>
      </c>
      <c r="V28">
        <v>-1</v>
      </c>
      <c r="W28">
        <v>0</v>
      </c>
      <c r="X28">
        <v>4</v>
      </c>
    </row>
    <row r="29" spans="1:24" x14ac:dyDescent="0.25">
      <c r="A29" t="s">
        <v>70</v>
      </c>
      <c r="B29">
        <v>167</v>
      </c>
      <c r="C29">
        <v>0</v>
      </c>
      <c r="D29">
        <v>458750</v>
      </c>
      <c r="E29">
        <v>623900</v>
      </c>
      <c r="F29">
        <v>165150</v>
      </c>
      <c r="G29">
        <v>348</v>
      </c>
      <c r="H29" t="s">
        <v>37</v>
      </c>
      <c r="I29" t="s">
        <v>80</v>
      </c>
      <c r="J29">
        <v>367</v>
      </c>
      <c r="K29" t="s">
        <v>39</v>
      </c>
      <c r="L29">
        <v>26.47</v>
      </c>
      <c r="M29">
        <v>1250</v>
      </c>
      <c r="N29">
        <v>450</v>
      </c>
      <c r="O29">
        <v>1700</v>
      </c>
      <c r="P29">
        <v>450</v>
      </c>
      <c r="Q29">
        <v>26.47058823529412</v>
      </c>
      <c r="R29">
        <v>-28</v>
      </c>
      <c r="S29">
        <v>-167</v>
      </c>
      <c r="T29">
        <v>-87</v>
      </c>
      <c r="U29">
        <v>-21</v>
      </c>
      <c r="V29">
        <v>-61</v>
      </c>
      <c r="W29">
        <v>-8</v>
      </c>
      <c r="X29">
        <v>5</v>
      </c>
    </row>
    <row r="30" spans="1:24" x14ac:dyDescent="0.25">
      <c r="A30" t="s">
        <v>70</v>
      </c>
      <c r="B30">
        <v>361</v>
      </c>
      <c r="C30">
        <v>160</v>
      </c>
      <c r="D30">
        <v>3657500</v>
      </c>
      <c r="E30">
        <v>4921000</v>
      </c>
      <c r="F30">
        <v>1263500</v>
      </c>
      <c r="G30">
        <v>349</v>
      </c>
      <c r="H30" t="s">
        <v>37</v>
      </c>
      <c r="I30" t="s">
        <v>81</v>
      </c>
      <c r="J30">
        <v>665</v>
      </c>
      <c r="K30" t="s">
        <v>53</v>
      </c>
      <c r="L30">
        <v>25.68</v>
      </c>
      <c r="M30">
        <v>5500</v>
      </c>
      <c r="N30">
        <v>1900</v>
      </c>
      <c r="O30">
        <v>7400</v>
      </c>
      <c r="P30">
        <v>1900</v>
      </c>
      <c r="Q30">
        <v>25.675675675675674</v>
      </c>
      <c r="R30">
        <v>-69</v>
      </c>
      <c r="S30">
        <v>-361</v>
      </c>
      <c r="T30">
        <v>-1</v>
      </c>
      <c r="U30">
        <v>-69</v>
      </c>
      <c r="V30">
        <v>-143</v>
      </c>
      <c r="W30">
        <v>-40</v>
      </c>
      <c r="X30">
        <v>18</v>
      </c>
    </row>
    <row r="31" spans="1:24" x14ac:dyDescent="0.25">
      <c r="A31" t="s">
        <v>70</v>
      </c>
      <c r="B31">
        <v>15</v>
      </c>
      <c r="C31">
        <v>5</v>
      </c>
      <c r="D31">
        <v>40200</v>
      </c>
      <c r="E31">
        <v>53600</v>
      </c>
      <c r="F31">
        <v>13400</v>
      </c>
      <c r="G31">
        <v>3097</v>
      </c>
      <c r="H31" t="s">
        <v>37</v>
      </c>
      <c r="I31" t="s">
        <v>82</v>
      </c>
      <c r="J31">
        <v>67</v>
      </c>
      <c r="K31" t="s">
        <v>53</v>
      </c>
      <c r="L31">
        <v>25</v>
      </c>
      <c r="M31">
        <v>600</v>
      </c>
      <c r="N31">
        <v>200</v>
      </c>
      <c r="O31">
        <v>800</v>
      </c>
      <c r="P31">
        <v>200</v>
      </c>
      <c r="Q31">
        <v>25</v>
      </c>
      <c r="R31">
        <v>-17</v>
      </c>
      <c r="S31">
        <v>15</v>
      </c>
      <c r="T31">
        <v>0</v>
      </c>
      <c r="U31">
        <v>26</v>
      </c>
      <c r="V31">
        <v>25</v>
      </c>
      <c r="W31">
        <v>12</v>
      </c>
      <c r="X31">
        <v>6</v>
      </c>
    </row>
    <row r="32" spans="1:24" x14ac:dyDescent="0.25">
      <c r="A32" t="s">
        <v>70</v>
      </c>
      <c r="B32">
        <v>361</v>
      </c>
      <c r="C32">
        <v>303</v>
      </c>
      <c r="D32">
        <v>2485400</v>
      </c>
      <c r="E32">
        <v>3323500</v>
      </c>
      <c r="F32">
        <v>838100</v>
      </c>
      <c r="G32">
        <v>181</v>
      </c>
      <c r="H32" t="s">
        <v>37</v>
      </c>
      <c r="I32" t="s">
        <v>83</v>
      </c>
      <c r="J32">
        <v>578</v>
      </c>
      <c r="K32" t="s">
        <v>53</v>
      </c>
      <c r="L32">
        <v>25.22</v>
      </c>
      <c r="M32">
        <v>4300</v>
      </c>
      <c r="N32">
        <v>1450</v>
      </c>
      <c r="O32">
        <v>5750</v>
      </c>
      <c r="P32">
        <v>1450</v>
      </c>
      <c r="Q32">
        <v>25.217391304347824</v>
      </c>
      <c r="R32">
        <v>-12</v>
      </c>
      <c r="S32">
        <v>-361</v>
      </c>
      <c r="T32">
        <v>-18</v>
      </c>
      <c r="U32">
        <v>-9</v>
      </c>
      <c r="V32">
        <v>-98</v>
      </c>
      <c r="W32">
        <v>-56</v>
      </c>
      <c r="X32">
        <v>-24</v>
      </c>
    </row>
    <row r="33" spans="1:24" x14ac:dyDescent="0.25">
      <c r="A33" t="s">
        <v>70</v>
      </c>
      <c r="B33">
        <v>14</v>
      </c>
      <c r="C33">
        <v>0</v>
      </c>
      <c r="D33">
        <v>37950</v>
      </c>
      <c r="E33">
        <v>52900</v>
      </c>
      <c r="F33">
        <v>14950</v>
      </c>
      <c r="G33">
        <v>183</v>
      </c>
      <c r="H33" t="s">
        <v>37</v>
      </c>
      <c r="I33" t="s">
        <v>84</v>
      </c>
      <c r="J33">
        <v>23</v>
      </c>
      <c r="K33" t="s">
        <v>53</v>
      </c>
      <c r="L33">
        <v>28.26</v>
      </c>
      <c r="M33">
        <v>1650</v>
      </c>
      <c r="N33">
        <v>650</v>
      </c>
      <c r="O33">
        <v>2300</v>
      </c>
      <c r="P33">
        <v>650</v>
      </c>
      <c r="Q33">
        <v>28.260869565217391</v>
      </c>
      <c r="R33">
        <v>23</v>
      </c>
      <c r="S33">
        <v>14</v>
      </c>
      <c r="T33">
        <v>1</v>
      </c>
      <c r="U33">
        <v>33</v>
      </c>
      <c r="V33">
        <v>-44</v>
      </c>
      <c r="W33">
        <v>-4</v>
      </c>
      <c r="X33">
        <v>0</v>
      </c>
    </row>
    <row r="34" spans="1:24" x14ac:dyDescent="0.25">
      <c r="A34" t="s">
        <v>70</v>
      </c>
      <c r="B34">
        <v>180</v>
      </c>
      <c r="C34">
        <v>0</v>
      </c>
      <c r="D34">
        <v>1369200</v>
      </c>
      <c r="E34">
        <v>2216800</v>
      </c>
      <c r="F34">
        <v>847600</v>
      </c>
      <c r="G34">
        <v>180</v>
      </c>
      <c r="H34" t="s">
        <v>37</v>
      </c>
      <c r="I34" t="s">
        <v>85</v>
      </c>
      <c r="J34">
        <v>326</v>
      </c>
      <c r="K34" t="s">
        <v>53</v>
      </c>
      <c r="L34">
        <v>38.24</v>
      </c>
      <c r="M34">
        <v>5100</v>
      </c>
      <c r="N34">
        <v>2600</v>
      </c>
      <c r="O34">
        <v>6800</v>
      </c>
      <c r="P34">
        <v>1700</v>
      </c>
      <c r="Q34">
        <v>25</v>
      </c>
      <c r="R34">
        <v>-51</v>
      </c>
      <c r="S34">
        <v>-180</v>
      </c>
      <c r="T34">
        <v>-19</v>
      </c>
      <c r="U34">
        <v>19</v>
      </c>
      <c r="V34">
        <v>-72</v>
      </c>
      <c r="W34">
        <v>-14</v>
      </c>
      <c r="X34">
        <v>-9</v>
      </c>
    </row>
    <row r="35" spans="1:24" x14ac:dyDescent="0.25">
      <c r="A35" t="s">
        <v>70</v>
      </c>
      <c r="B35">
        <v>2</v>
      </c>
      <c r="C35">
        <v>5</v>
      </c>
      <c r="D35">
        <v>27500</v>
      </c>
      <c r="E35">
        <v>37500</v>
      </c>
      <c r="F35">
        <v>10000</v>
      </c>
      <c r="G35">
        <v>250</v>
      </c>
      <c r="H35" t="s">
        <v>37</v>
      </c>
      <c r="I35" t="s">
        <v>86</v>
      </c>
      <c r="J35">
        <v>50</v>
      </c>
      <c r="K35" t="s">
        <v>53</v>
      </c>
      <c r="L35">
        <v>26.67</v>
      </c>
      <c r="M35">
        <v>550</v>
      </c>
      <c r="N35">
        <v>200</v>
      </c>
      <c r="O35">
        <v>750</v>
      </c>
      <c r="P35">
        <v>200</v>
      </c>
      <c r="Q35">
        <v>26.666666666666668</v>
      </c>
      <c r="R35">
        <v>6</v>
      </c>
      <c r="S35">
        <v>-2</v>
      </c>
      <c r="T35">
        <v>-20</v>
      </c>
      <c r="U35">
        <v>0</v>
      </c>
      <c r="V35">
        <v>-26</v>
      </c>
      <c r="W35">
        <v>-7</v>
      </c>
      <c r="X35">
        <v>-1</v>
      </c>
    </row>
    <row r="36" spans="1:24" x14ac:dyDescent="0.25">
      <c r="A36" t="s">
        <v>70</v>
      </c>
      <c r="B36">
        <v>48</v>
      </c>
      <c r="C36">
        <v>10</v>
      </c>
      <c r="D36">
        <v>66500</v>
      </c>
      <c r="E36">
        <v>90250</v>
      </c>
      <c r="F36">
        <v>23750</v>
      </c>
      <c r="G36">
        <v>3096</v>
      </c>
      <c r="H36" t="s">
        <v>37</v>
      </c>
      <c r="I36" t="s">
        <v>87</v>
      </c>
      <c r="J36">
        <v>95</v>
      </c>
      <c r="K36" t="s">
        <v>78</v>
      </c>
      <c r="L36">
        <v>26.32</v>
      </c>
      <c r="M36">
        <v>700</v>
      </c>
      <c r="N36">
        <v>250</v>
      </c>
      <c r="O36">
        <v>950</v>
      </c>
      <c r="P36">
        <v>250</v>
      </c>
      <c r="Q36">
        <v>26.315789473684209</v>
      </c>
      <c r="R36">
        <v>17</v>
      </c>
      <c r="S36">
        <v>-48</v>
      </c>
      <c r="T36">
        <v>0</v>
      </c>
      <c r="U36">
        <v>-24</v>
      </c>
      <c r="V36">
        <v>-22</v>
      </c>
      <c r="W36">
        <v>-13</v>
      </c>
      <c r="X36">
        <v>-5</v>
      </c>
    </row>
    <row r="37" spans="1:24" x14ac:dyDescent="0.25">
      <c r="A37" t="s">
        <v>70</v>
      </c>
      <c r="B37">
        <v>129</v>
      </c>
      <c r="C37">
        <v>0</v>
      </c>
      <c r="D37">
        <v>367200</v>
      </c>
      <c r="E37">
        <v>572400</v>
      </c>
      <c r="F37">
        <v>205200</v>
      </c>
      <c r="G37">
        <v>179</v>
      </c>
      <c r="H37" t="s">
        <v>37</v>
      </c>
      <c r="I37" t="s">
        <v>88</v>
      </c>
      <c r="J37">
        <v>108</v>
      </c>
      <c r="K37" t="s">
        <v>53</v>
      </c>
      <c r="L37">
        <v>35.85</v>
      </c>
      <c r="M37">
        <v>3940</v>
      </c>
      <c r="N37">
        <v>1900</v>
      </c>
      <c r="O37">
        <v>5300</v>
      </c>
      <c r="P37">
        <v>1360</v>
      </c>
      <c r="Q37">
        <v>25.660377358490567</v>
      </c>
      <c r="R37">
        <v>-1</v>
      </c>
      <c r="S37">
        <v>-129</v>
      </c>
      <c r="T37">
        <v>-19</v>
      </c>
      <c r="U37">
        <v>15</v>
      </c>
      <c r="V37">
        <v>15</v>
      </c>
      <c r="W37">
        <v>11</v>
      </c>
      <c r="X37">
        <v>0</v>
      </c>
    </row>
    <row r="38" spans="1:24" x14ac:dyDescent="0.25">
      <c r="A38" t="s">
        <v>70</v>
      </c>
      <c r="B38">
        <v>10</v>
      </c>
      <c r="C38">
        <v>500</v>
      </c>
      <c r="D38">
        <v>14850</v>
      </c>
      <c r="E38">
        <v>20250</v>
      </c>
      <c r="F38">
        <v>5400</v>
      </c>
      <c r="G38">
        <v>3098</v>
      </c>
      <c r="H38" t="s">
        <v>37</v>
      </c>
      <c r="I38" t="s">
        <v>89</v>
      </c>
      <c r="J38">
        <v>27</v>
      </c>
      <c r="K38" t="s">
        <v>39</v>
      </c>
      <c r="L38">
        <v>26.67</v>
      </c>
      <c r="M38">
        <v>550</v>
      </c>
      <c r="N38">
        <v>200</v>
      </c>
      <c r="O38">
        <v>750</v>
      </c>
      <c r="P38">
        <v>200</v>
      </c>
      <c r="Q38">
        <v>26.666666666666668</v>
      </c>
      <c r="R38">
        <v>0</v>
      </c>
      <c r="S38">
        <v>10</v>
      </c>
      <c r="T38">
        <v>2</v>
      </c>
      <c r="U38">
        <v>2</v>
      </c>
      <c r="V38">
        <v>-49</v>
      </c>
      <c r="W38">
        <v>-2</v>
      </c>
      <c r="X38">
        <v>10</v>
      </c>
    </row>
    <row r="39" spans="1:24" x14ac:dyDescent="0.25">
      <c r="A39" t="s">
        <v>70</v>
      </c>
      <c r="B39">
        <v>171</v>
      </c>
      <c r="C39">
        <v>0</v>
      </c>
      <c r="D39">
        <v>860288</v>
      </c>
      <c r="E39">
        <v>1172600</v>
      </c>
      <c r="F39">
        <v>312312</v>
      </c>
      <c r="G39">
        <v>6735</v>
      </c>
      <c r="H39" t="s">
        <v>37</v>
      </c>
      <c r="I39" t="s">
        <v>90</v>
      </c>
      <c r="J39">
        <v>286</v>
      </c>
      <c r="K39" t="s">
        <v>91</v>
      </c>
      <c r="L39">
        <v>26.63</v>
      </c>
      <c r="M39">
        <v>3008</v>
      </c>
      <c r="N39">
        <v>1092</v>
      </c>
      <c r="O39">
        <v>4100</v>
      </c>
      <c r="P39">
        <v>1092</v>
      </c>
      <c r="Q39">
        <v>26.634146341463417</v>
      </c>
      <c r="R39">
        <v>-57</v>
      </c>
      <c r="S39">
        <v>-171</v>
      </c>
      <c r="T39">
        <v>-5</v>
      </c>
      <c r="U39">
        <v>2</v>
      </c>
      <c r="V39">
        <v>-48</v>
      </c>
      <c r="W39">
        <v>-7</v>
      </c>
      <c r="X39">
        <v>0</v>
      </c>
    </row>
    <row r="40" spans="1:24" x14ac:dyDescent="0.25">
      <c r="A40" t="s">
        <v>70</v>
      </c>
      <c r="B40">
        <v>1</v>
      </c>
      <c r="C40">
        <v>0</v>
      </c>
      <c r="D40">
        <v>5130</v>
      </c>
      <c r="E40">
        <v>7000</v>
      </c>
      <c r="F40">
        <v>1870</v>
      </c>
      <c r="G40">
        <v>184</v>
      </c>
      <c r="H40" t="s">
        <v>37</v>
      </c>
      <c r="I40" t="s">
        <v>92</v>
      </c>
      <c r="J40">
        <v>4</v>
      </c>
      <c r="K40" t="s">
        <v>78</v>
      </c>
      <c r="L40">
        <v>26.71</v>
      </c>
      <c r="M40">
        <v>1350</v>
      </c>
      <c r="N40">
        <v>467.5</v>
      </c>
      <c r="O40">
        <v>1750</v>
      </c>
      <c r="P40">
        <v>400</v>
      </c>
      <c r="Q40">
        <v>22.857142857142858</v>
      </c>
      <c r="R40">
        <v>0</v>
      </c>
      <c r="S40">
        <v>1</v>
      </c>
      <c r="T40">
        <v>0</v>
      </c>
      <c r="U40">
        <v>-3</v>
      </c>
      <c r="V40">
        <v>-1</v>
      </c>
      <c r="W40">
        <v>-1</v>
      </c>
      <c r="X40">
        <v>0</v>
      </c>
    </row>
    <row r="41" spans="1:24" x14ac:dyDescent="0.25">
      <c r="A41" t="s">
        <v>93</v>
      </c>
      <c r="B41">
        <v>2</v>
      </c>
      <c r="C41">
        <v>0</v>
      </c>
      <c r="D41">
        <v>8750</v>
      </c>
      <c r="E41">
        <v>11900</v>
      </c>
      <c r="F41">
        <v>3150</v>
      </c>
      <c r="G41">
        <v>7956</v>
      </c>
      <c r="H41" t="s">
        <v>94</v>
      </c>
      <c r="I41" t="s">
        <v>95</v>
      </c>
      <c r="J41">
        <v>7</v>
      </c>
      <c r="K41" t="s">
        <v>39</v>
      </c>
      <c r="L41">
        <v>26.47</v>
      </c>
      <c r="M41">
        <v>1250</v>
      </c>
      <c r="N41">
        <v>450</v>
      </c>
      <c r="O41">
        <v>1700</v>
      </c>
      <c r="P41">
        <v>450</v>
      </c>
      <c r="Q41">
        <v>26.47058823529412</v>
      </c>
      <c r="R41">
        <v>4</v>
      </c>
      <c r="S41">
        <v>2</v>
      </c>
      <c r="T41">
        <v>0</v>
      </c>
      <c r="U41">
        <v>1</v>
      </c>
      <c r="V41">
        <v>2</v>
      </c>
      <c r="W41">
        <v>-2</v>
      </c>
      <c r="X41">
        <v>0</v>
      </c>
    </row>
    <row r="42" spans="1:24" x14ac:dyDescent="0.25">
      <c r="A42" t="s">
        <v>96</v>
      </c>
      <c r="B42">
        <v>3</v>
      </c>
      <c r="C42">
        <v>0</v>
      </c>
      <c r="D42">
        <v>1720</v>
      </c>
      <c r="E42">
        <v>2400</v>
      </c>
      <c r="F42">
        <v>680</v>
      </c>
      <c r="G42">
        <v>3817</v>
      </c>
      <c r="H42" t="s">
        <v>37</v>
      </c>
      <c r="I42" t="s">
        <v>97</v>
      </c>
      <c r="J42">
        <v>8</v>
      </c>
      <c r="K42" t="s">
        <v>39</v>
      </c>
      <c r="L42">
        <v>28.33</v>
      </c>
      <c r="M42">
        <v>215</v>
      </c>
      <c r="N42">
        <v>85</v>
      </c>
      <c r="O42">
        <v>300</v>
      </c>
      <c r="P42">
        <v>85</v>
      </c>
      <c r="Q42">
        <v>28.333333333333332</v>
      </c>
      <c r="R42">
        <v>-1</v>
      </c>
      <c r="S42">
        <v>-3</v>
      </c>
      <c r="T42">
        <v>0</v>
      </c>
      <c r="U42">
        <v>-1</v>
      </c>
      <c r="V42">
        <v>-3</v>
      </c>
      <c r="W42">
        <v>0</v>
      </c>
      <c r="X42">
        <v>0</v>
      </c>
    </row>
    <row r="43" spans="1:24" x14ac:dyDescent="0.25">
      <c r="A43" t="s">
        <v>96</v>
      </c>
      <c r="B43">
        <v>13</v>
      </c>
      <c r="C43">
        <v>0</v>
      </c>
      <c r="D43">
        <v>53784</v>
      </c>
      <c r="E43">
        <v>78840</v>
      </c>
      <c r="F43">
        <v>25056</v>
      </c>
      <c r="G43">
        <v>3596</v>
      </c>
      <c r="H43" t="s">
        <v>37</v>
      </c>
      <c r="I43" t="s">
        <v>98</v>
      </c>
      <c r="J43">
        <v>108</v>
      </c>
      <c r="K43" t="s">
        <v>53</v>
      </c>
      <c r="L43">
        <v>31.78</v>
      </c>
      <c r="M43">
        <v>498</v>
      </c>
      <c r="N43">
        <v>232</v>
      </c>
      <c r="O43">
        <v>730</v>
      </c>
      <c r="P43">
        <v>232</v>
      </c>
      <c r="Q43">
        <v>31.780821917808222</v>
      </c>
      <c r="R43">
        <v>15</v>
      </c>
      <c r="S43">
        <v>13</v>
      </c>
      <c r="T43">
        <v>0</v>
      </c>
      <c r="U43">
        <v>41</v>
      </c>
      <c r="V43">
        <v>31</v>
      </c>
      <c r="W43">
        <v>8</v>
      </c>
      <c r="X43">
        <v>0</v>
      </c>
    </row>
    <row r="44" spans="1:24" x14ac:dyDescent="0.25">
      <c r="A44" t="s">
        <v>96</v>
      </c>
      <c r="B44">
        <v>92</v>
      </c>
      <c r="C44">
        <v>83</v>
      </c>
      <c r="D44">
        <v>82280</v>
      </c>
      <c r="E44">
        <v>130900</v>
      </c>
      <c r="F44">
        <v>48620</v>
      </c>
      <c r="G44">
        <v>1330</v>
      </c>
      <c r="H44" t="s">
        <v>37</v>
      </c>
      <c r="I44" t="s">
        <v>99</v>
      </c>
      <c r="J44">
        <v>187</v>
      </c>
      <c r="K44" t="s">
        <v>53</v>
      </c>
      <c r="L44">
        <v>37.14</v>
      </c>
      <c r="M44">
        <v>440</v>
      </c>
      <c r="N44">
        <v>260</v>
      </c>
      <c r="O44">
        <v>700</v>
      </c>
      <c r="P44">
        <v>260</v>
      </c>
      <c r="Q44">
        <v>37.142857142857146</v>
      </c>
      <c r="R44">
        <v>-32</v>
      </c>
      <c r="S44">
        <v>-92</v>
      </c>
      <c r="T44">
        <v>-10</v>
      </c>
      <c r="U44">
        <v>-8</v>
      </c>
      <c r="V44">
        <v>-34</v>
      </c>
      <c r="W44">
        <v>-11</v>
      </c>
      <c r="X44">
        <v>0</v>
      </c>
    </row>
    <row r="45" spans="1:24" x14ac:dyDescent="0.25">
      <c r="A45" t="s">
        <v>96</v>
      </c>
      <c r="B45">
        <v>368</v>
      </c>
      <c r="C45">
        <v>1109</v>
      </c>
      <c r="D45">
        <v>3658.67</v>
      </c>
      <c r="E45">
        <v>201600</v>
      </c>
      <c r="F45">
        <v>197941</v>
      </c>
      <c r="G45">
        <v>2127</v>
      </c>
      <c r="H45" t="s">
        <v>37</v>
      </c>
      <c r="I45" t="s">
        <v>100</v>
      </c>
      <c r="J45">
        <v>112</v>
      </c>
      <c r="K45" t="s">
        <v>53</v>
      </c>
      <c r="L45">
        <v>98.19</v>
      </c>
      <c r="M45">
        <v>32.67</v>
      </c>
      <c r="N45">
        <v>1767.33</v>
      </c>
      <c r="O45">
        <v>1800</v>
      </c>
      <c r="P45">
        <v>1767.33</v>
      </c>
      <c r="Q45">
        <v>98.185000000000002</v>
      </c>
      <c r="R45">
        <v>-90</v>
      </c>
      <c r="S45">
        <v>368</v>
      </c>
      <c r="T45">
        <v>-31</v>
      </c>
      <c r="U45">
        <v>-14</v>
      </c>
      <c r="V45">
        <v>-70</v>
      </c>
      <c r="W45">
        <v>-76</v>
      </c>
      <c r="X45">
        <v>25</v>
      </c>
    </row>
    <row r="46" spans="1:24" x14ac:dyDescent="0.25">
      <c r="A46" t="s">
        <v>96</v>
      </c>
      <c r="B46">
        <v>760</v>
      </c>
      <c r="C46">
        <v>0</v>
      </c>
      <c r="D46">
        <v>258327.99</v>
      </c>
      <c r="E46">
        <v>823200</v>
      </c>
      <c r="F46">
        <v>564872</v>
      </c>
      <c r="G46">
        <v>3642</v>
      </c>
      <c r="H46" t="s">
        <v>37</v>
      </c>
      <c r="I46" t="s">
        <v>101</v>
      </c>
      <c r="J46">
        <v>2352</v>
      </c>
      <c r="K46" t="s">
        <v>53</v>
      </c>
      <c r="L46">
        <v>68.62</v>
      </c>
      <c r="M46">
        <v>109.83</v>
      </c>
      <c r="N46">
        <v>240.17</v>
      </c>
      <c r="O46">
        <v>350</v>
      </c>
      <c r="P46">
        <v>240.17000000000002</v>
      </c>
      <c r="Q46">
        <v>68.62</v>
      </c>
      <c r="R46">
        <v>-1123</v>
      </c>
      <c r="S46">
        <v>-760</v>
      </c>
      <c r="T46">
        <v>-74</v>
      </c>
      <c r="U46">
        <v>-195</v>
      </c>
      <c r="V46">
        <v>-211</v>
      </c>
      <c r="W46">
        <v>-4</v>
      </c>
      <c r="X46">
        <v>15</v>
      </c>
    </row>
    <row r="47" spans="1:24" x14ac:dyDescent="0.25">
      <c r="A47" t="s">
        <v>102</v>
      </c>
      <c r="B47">
        <v>0</v>
      </c>
      <c r="C47">
        <v>0</v>
      </c>
      <c r="D47">
        <v>1562.5</v>
      </c>
      <c r="E47">
        <v>2100</v>
      </c>
      <c r="F47">
        <v>538</v>
      </c>
      <c r="G47">
        <v>2872</v>
      </c>
      <c r="H47" t="s">
        <v>37</v>
      </c>
      <c r="I47" t="s">
        <v>103</v>
      </c>
      <c r="J47">
        <v>1</v>
      </c>
      <c r="K47" t="s">
        <v>39</v>
      </c>
      <c r="L47">
        <v>25.6</v>
      </c>
      <c r="M47">
        <v>1562.5</v>
      </c>
      <c r="N47">
        <v>537.5</v>
      </c>
      <c r="O47">
        <v>2100</v>
      </c>
      <c r="P47">
        <v>537.5</v>
      </c>
      <c r="Q47">
        <v>25.595238095238095</v>
      </c>
      <c r="R47">
        <v>0</v>
      </c>
      <c r="S47">
        <v>0</v>
      </c>
      <c r="T47">
        <v>0</v>
      </c>
      <c r="U47">
        <v>-1</v>
      </c>
      <c r="V47">
        <v>0</v>
      </c>
      <c r="W47">
        <v>0</v>
      </c>
      <c r="X47">
        <v>0</v>
      </c>
    </row>
    <row r="48" spans="1:24" x14ac:dyDescent="0.25">
      <c r="A48" t="s">
        <v>102</v>
      </c>
      <c r="B48">
        <v>301</v>
      </c>
      <c r="C48">
        <v>0</v>
      </c>
      <c r="D48">
        <v>41416.67</v>
      </c>
      <c r="E48">
        <v>59640</v>
      </c>
      <c r="F48">
        <v>18223</v>
      </c>
      <c r="G48">
        <v>3930</v>
      </c>
      <c r="H48" t="s">
        <v>37</v>
      </c>
      <c r="I48" t="s">
        <v>104</v>
      </c>
      <c r="J48">
        <v>994</v>
      </c>
      <c r="K48" t="s">
        <v>49</v>
      </c>
      <c r="L48">
        <v>30.56</v>
      </c>
      <c r="M48">
        <v>41.67</v>
      </c>
      <c r="N48">
        <v>18.329999999999998</v>
      </c>
      <c r="O48">
        <v>60</v>
      </c>
      <c r="P48">
        <v>18.329999999999998</v>
      </c>
      <c r="Q48">
        <v>30.55</v>
      </c>
      <c r="R48">
        <v>458</v>
      </c>
      <c r="S48">
        <v>301</v>
      </c>
      <c r="T48">
        <v>0</v>
      </c>
      <c r="U48">
        <v>0</v>
      </c>
      <c r="V48">
        <v>235</v>
      </c>
      <c r="W48">
        <v>0</v>
      </c>
      <c r="X48">
        <v>0</v>
      </c>
    </row>
    <row r="49" spans="1:24" x14ac:dyDescent="0.25">
      <c r="A49" t="s">
        <v>105</v>
      </c>
      <c r="B49">
        <v>13</v>
      </c>
      <c r="C49">
        <v>0</v>
      </c>
      <c r="D49">
        <v>11733.31</v>
      </c>
      <c r="E49">
        <v>16000</v>
      </c>
      <c r="F49">
        <v>4267</v>
      </c>
      <c r="G49">
        <v>9055</v>
      </c>
      <c r="H49" t="s">
        <v>94</v>
      </c>
      <c r="I49" t="s">
        <v>106</v>
      </c>
      <c r="J49">
        <v>64</v>
      </c>
      <c r="K49" t="s">
        <v>107</v>
      </c>
      <c r="L49">
        <v>26.67</v>
      </c>
      <c r="M49">
        <v>183.33</v>
      </c>
      <c r="N49">
        <v>66.67</v>
      </c>
      <c r="O49">
        <v>250</v>
      </c>
      <c r="P49">
        <v>66.669999999999987</v>
      </c>
      <c r="Q49">
        <v>26.667999999999996</v>
      </c>
      <c r="R49">
        <v>0</v>
      </c>
      <c r="S49">
        <v>-13</v>
      </c>
      <c r="T49">
        <v>31</v>
      </c>
      <c r="U49">
        <v>0</v>
      </c>
      <c r="V49">
        <v>-78</v>
      </c>
      <c r="W49">
        <v>-4</v>
      </c>
      <c r="X49">
        <v>0</v>
      </c>
    </row>
    <row r="50" spans="1:24" x14ac:dyDescent="0.25">
      <c r="A50" t="s">
        <v>105</v>
      </c>
      <c r="B50">
        <v>88</v>
      </c>
      <c r="C50">
        <v>1320</v>
      </c>
      <c r="D50">
        <v>321334.94</v>
      </c>
      <c r="E50">
        <v>482000</v>
      </c>
      <c r="F50">
        <v>160665</v>
      </c>
      <c r="G50">
        <v>1637</v>
      </c>
      <c r="H50" t="s">
        <v>37</v>
      </c>
      <c r="I50" t="s">
        <v>108</v>
      </c>
      <c r="J50">
        <v>482</v>
      </c>
      <c r="K50" t="s">
        <v>107</v>
      </c>
      <c r="L50">
        <v>33.33</v>
      </c>
      <c r="M50">
        <v>666.67</v>
      </c>
      <c r="N50">
        <v>333.33</v>
      </c>
      <c r="O50">
        <v>1000</v>
      </c>
      <c r="P50">
        <v>333.33000000000004</v>
      </c>
      <c r="Q50">
        <v>33.332999999999998</v>
      </c>
      <c r="R50">
        <v>-40</v>
      </c>
      <c r="S50">
        <v>-88</v>
      </c>
      <c r="T50">
        <v>26</v>
      </c>
      <c r="U50">
        <v>5</v>
      </c>
      <c r="V50">
        <v>-397</v>
      </c>
      <c r="W50">
        <v>-46</v>
      </c>
      <c r="X50">
        <v>58</v>
      </c>
    </row>
    <row r="51" spans="1:24" x14ac:dyDescent="0.25">
      <c r="A51" t="s">
        <v>109</v>
      </c>
      <c r="B51">
        <v>117</v>
      </c>
      <c r="C51">
        <v>0</v>
      </c>
      <c r="D51">
        <v>72960</v>
      </c>
      <c r="E51">
        <v>136800</v>
      </c>
      <c r="F51">
        <v>63840</v>
      </c>
      <c r="G51">
        <v>9471</v>
      </c>
      <c r="H51" t="s">
        <v>110</v>
      </c>
      <c r="I51" t="s">
        <v>111</v>
      </c>
      <c r="J51">
        <v>228</v>
      </c>
      <c r="K51" t="s">
        <v>53</v>
      </c>
      <c r="L51">
        <v>46.67</v>
      </c>
      <c r="M51">
        <v>320</v>
      </c>
      <c r="N51">
        <v>280</v>
      </c>
      <c r="O51">
        <v>600</v>
      </c>
      <c r="P51">
        <v>280</v>
      </c>
      <c r="Q51">
        <v>46.666666666666664</v>
      </c>
      <c r="R51">
        <v>39</v>
      </c>
      <c r="S51">
        <v>117</v>
      </c>
      <c r="T51">
        <v>7</v>
      </c>
      <c r="U51">
        <v>21</v>
      </c>
      <c r="V51">
        <v>25</v>
      </c>
      <c r="W51">
        <v>9</v>
      </c>
      <c r="X51">
        <v>10</v>
      </c>
    </row>
    <row r="52" spans="1:24" x14ac:dyDescent="0.25">
      <c r="A52" t="s">
        <v>109</v>
      </c>
      <c r="B52">
        <v>7</v>
      </c>
      <c r="C52">
        <v>0</v>
      </c>
      <c r="D52">
        <v>9600</v>
      </c>
      <c r="E52">
        <v>13600</v>
      </c>
      <c r="F52">
        <v>4000</v>
      </c>
      <c r="G52">
        <v>8412</v>
      </c>
      <c r="H52" t="s">
        <v>112</v>
      </c>
      <c r="I52" t="s">
        <v>113</v>
      </c>
      <c r="J52">
        <v>16</v>
      </c>
      <c r="K52" t="s">
        <v>35</v>
      </c>
      <c r="L52">
        <v>29.41</v>
      </c>
      <c r="M52">
        <v>600</v>
      </c>
      <c r="N52">
        <v>250</v>
      </c>
      <c r="O52">
        <v>850</v>
      </c>
      <c r="P52">
        <v>250</v>
      </c>
      <c r="Q52">
        <v>29.411764705882355</v>
      </c>
      <c r="R52">
        <v>-1</v>
      </c>
      <c r="S52">
        <v>-7</v>
      </c>
      <c r="T52">
        <v>0</v>
      </c>
      <c r="U52">
        <v>8</v>
      </c>
      <c r="V52">
        <v>-14</v>
      </c>
      <c r="W52">
        <v>7</v>
      </c>
      <c r="X52">
        <v>-9</v>
      </c>
    </row>
    <row r="53" spans="1:24" x14ac:dyDescent="0.25">
      <c r="A53" t="s">
        <v>109</v>
      </c>
      <c r="B53">
        <v>31</v>
      </c>
      <c r="C53">
        <v>0</v>
      </c>
      <c r="D53">
        <v>42400</v>
      </c>
      <c r="E53">
        <v>58300</v>
      </c>
      <c r="F53">
        <v>15900</v>
      </c>
      <c r="G53">
        <v>9445</v>
      </c>
      <c r="H53" t="s">
        <v>37</v>
      </c>
      <c r="I53" t="s">
        <v>114</v>
      </c>
      <c r="J53">
        <v>53</v>
      </c>
      <c r="K53" t="s">
        <v>35</v>
      </c>
      <c r="L53">
        <v>27.27</v>
      </c>
      <c r="M53">
        <v>800</v>
      </c>
      <c r="N53">
        <v>300</v>
      </c>
      <c r="O53">
        <v>1100</v>
      </c>
      <c r="P53">
        <v>300</v>
      </c>
      <c r="Q53">
        <v>27.27272727272727</v>
      </c>
      <c r="R53">
        <v>0</v>
      </c>
      <c r="S53">
        <v>-31</v>
      </c>
      <c r="T53">
        <v>0</v>
      </c>
      <c r="U53">
        <v>-20</v>
      </c>
      <c r="V53">
        <v>0</v>
      </c>
      <c r="W53">
        <v>6</v>
      </c>
      <c r="X53">
        <v>-8</v>
      </c>
    </row>
    <row r="54" spans="1:24" x14ac:dyDescent="0.25">
      <c r="A54" t="s">
        <v>109</v>
      </c>
      <c r="B54">
        <v>145</v>
      </c>
      <c r="C54">
        <v>0</v>
      </c>
      <c r="D54">
        <v>348000</v>
      </c>
      <c r="E54">
        <v>487200</v>
      </c>
      <c r="F54">
        <v>139200</v>
      </c>
      <c r="G54">
        <v>7397</v>
      </c>
      <c r="H54" t="s">
        <v>115</v>
      </c>
      <c r="I54" t="s">
        <v>116</v>
      </c>
      <c r="J54">
        <v>696</v>
      </c>
      <c r="K54" t="s">
        <v>35</v>
      </c>
      <c r="L54">
        <v>28.57</v>
      </c>
      <c r="M54">
        <v>500</v>
      </c>
      <c r="N54">
        <v>200</v>
      </c>
      <c r="O54">
        <v>700</v>
      </c>
      <c r="P54">
        <v>200</v>
      </c>
      <c r="Q54">
        <v>28.571428571428569</v>
      </c>
      <c r="R54">
        <v>-127</v>
      </c>
      <c r="S54">
        <v>-145</v>
      </c>
      <c r="T54">
        <v>-60</v>
      </c>
      <c r="U54">
        <v>16</v>
      </c>
      <c r="V54">
        <v>-242</v>
      </c>
      <c r="W54">
        <v>-137</v>
      </c>
      <c r="X54">
        <v>-1</v>
      </c>
    </row>
    <row r="55" spans="1:24" x14ac:dyDescent="0.25">
      <c r="A55" t="s">
        <v>109</v>
      </c>
      <c r="B55">
        <v>1</v>
      </c>
      <c r="C55">
        <v>0</v>
      </c>
      <c r="D55">
        <v>39000</v>
      </c>
      <c r="E55">
        <v>52000</v>
      </c>
      <c r="F55">
        <v>13000</v>
      </c>
      <c r="G55">
        <v>9997</v>
      </c>
      <c r="H55" t="s">
        <v>33</v>
      </c>
      <c r="I55" t="s">
        <v>117</v>
      </c>
      <c r="J55">
        <v>65</v>
      </c>
      <c r="K55" t="s">
        <v>53</v>
      </c>
      <c r="L55">
        <v>25</v>
      </c>
      <c r="M55">
        <v>600</v>
      </c>
      <c r="N55">
        <v>200</v>
      </c>
      <c r="O55">
        <v>800</v>
      </c>
      <c r="P55">
        <v>200</v>
      </c>
      <c r="Q55">
        <v>25</v>
      </c>
      <c r="R55">
        <v>-38</v>
      </c>
      <c r="S55">
        <v>-1</v>
      </c>
      <c r="T55">
        <v>1</v>
      </c>
      <c r="U55">
        <v>1</v>
      </c>
      <c r="V55">
        <v>-38</v>
      </c>
      <c r="W55">
        <v>0</v>
      </c>
      <c r="X55">
        <v>10</v>
      </c>
    </row>
    <row r="56" spans="1:24" x14ac:dyDescent="0.25">
      <c r="A56" t="s">
        <v>109</v>
      </c>
      <c r="B56">
        <v>3</v>
      </c>
      <c r="C56">
        <v>10</v>
      </c>
      <c r="D56">
        <v>10240</v>
      </c>
      <c r="E56">
        <v>16000</v>
      </c>
      <c r="F56">
        <v>5760</v>
      </c>
      <c r="G56">
        <v>2758</v>
      </c>
      <c r="H56" t="s">
        <v>37</v>
      </c>
      <c r="I56" t="s">
        <v>118</v>
      </c>
      <c r="J56">
        <v>32</v>
      </c>
      <c r="K56" t="s">
        <v>35</v>
      </c>
      <c r="L56">
        <v>36</v>
      </c>
      <c r="M56">
        <v>320</v>
      </c>
      <c r="N56">
        <v>180</v>
      </c>
      <c r="O56">
        <v>500</v>
      </c>
      <c r="P56">
        <v>180</v>
      </c>
      <c r="Q56">
        <v>36</v>
      </c>
      <c r="R56">
        <v>-6</v>
      </c>
      <c r="S56">
        <v>-3</v>
      </c>
      <c r="T56">
        <v>-65</v>
      </c>
      <c r="U56">
        <v>4</v>
      </c>
      <c r="V56">
        <v>32</v>
      </c>
      <c r="W56">
        <v>7</v>
      </c>
      <c r="X56">
        <v>-1</v>
      </c>
    </row>
    <row r="57" spans="1:24" x14ac:dyDescent="0.25">
      <c r="A57" t="s">
        <v>109</v>
      </c>
      <c r="B57">
        <v>31</v>
      </c>
      <c r="C57">
        <v>0</v>
      </c>
      <c r="D57">
        <v>222600</v>
      </c>
      <c r="E57">
        <v>296800</v>
      </c>
      <c r="F57">
        <v>74200</v>
      </c>
      <c r="G57">
        <v>9996</v>
      </c>
      <c r="H57" t="s">
        <v>119</v>
      </c>
      <c r="I57" t="s">
        <v>120</v>
      </c>
      <c r="J57">
        <v>371</v>
      </c>
      <c r="K57" t="s">
        <v>35</v>
      </c>
      <c r="L57">
        <v>25</v>
      </c>
      <c r="M57">
        <v>600</v>
      </c>
      <c r="N57">
        <v>200</v>
      </c>
      <c r="O57">
        <v>800</v>
      </c>
      <c r="P57">
        <v>200</v>
      </c>
      <c r="Q57">
        <v>25</v>
      </c>
      <c r="R57">
        <v>-201</v>
      </c>
      <c r="S57">
        <v>-31</v>
      </c>
      <c r="T57">
        <v>-6</v>
      </c>
      <c r="U57">
        <v>17</v>
      </c>
      <c r="V57">
        <v>-202</v>
      </c>
      <c r="W57">
        <v>3</v>
      </c>
      <c r="X57">
        <v>49</v>
      </c>
    </row>
    <row r="58" spans="1:24" x14ac:dyDescent="0.25">
      <c r="A58" t="s">
        <v>109</v>
      </c>
      <c r="B58">
        <v>34</v>
      </c>
      <c r="C58">
        <v>0</v>
      </c>
      <c r="D58">
        <v>19500</v>
      </c>
      <c r="E58">
        <v>26000</v>
      </c>
      <c r="F58">
        <v>6500</v>
      </c>
      <c r="G58">
        <v>259</v>
      </c>
      <c r="H58" t="s">
        <v>37</v>
      </c>
      <c r="I58" t="s">
        <v>121</v>
      </c>
      <c r="J58">
        <v>52</v>
      </c>
      <c r="K58" t="s">
        <v>78</v>
      </c>
      <c r="L58">
        <v>25</v>
      </c>
      <c r="M58">
        <v>375</v>
      </c>
      <c r="N58">
        <v>125</v>
      </c>
      <c r="O58">
        <v>500</v>
      </c>
      <c r="P58">
        <v>125</v>
      </c>
      <c r="Q58">
        <v>25</v>
      </c>
      <c r="R58">
        <v>-28</v>
      </c>
      <c r="S58">
        <v>-34</v>
      </c>
      <c r="T58">
        <v>-22</v>
      </c>
      <c r="U58">
        <v>27</v>
      </c>
      <c r="V58">
        <v>0</v>
      </c>
      <c r="W58">
        <v>0</v>
      </c>
      <c r="X58">
        <v>5</v>
      </c>
    </row>
    <row r="59" spans="1:24" x14ac:dyDescent="0.25">
      <c r="A59" t="s">
        <v>109</v>
      </c>
      <c r="B59">
        <v>134</v>
      </c>
      <c r="C59">
        <v>175</v>
      </c>
      <c r="D59">
        <v>4060</v>
      </c>
      <c r="E59">
        <v>5600</v>
      </c>
      <c r="F59">
        <v>1540</v>
      </c>
      <c r="G59">
        <v>1013</v>
      </c>
      <c r="H59" t="s">
        <v>37</v>
      </c>
      <c r="I59" t="s">
        <v>122</v>
      </c>
      <c r="J59">
        <v>7</v>
      </c>
      <c r="K59" t="s">
        <v>35</v>
      </c>
      <c r="L59">
        <v>27.5</v>
      </c>
      <c r="M59">
        <v>580</v>
      </c>
      <c r="N59">
        <v>220</v>
      </c>
      <c r="O59">
        <v>800</v>
      </c>
      <c r="P59">
        <v>220</v>
      </c>
      <c r="Q59">
        <v>27.500000000000004</v>
      </c>
      <c r="R59">
        <v>-51</v>
      </c>
      <c r="S59">
        <v>-134</v>
      </c>
      <c r="T59">
        <v>104</v>
      </c>
      <c r="U59">
        <v>69</v>
      </c>
      <c r="V59">
        <v>-10</v>
      </c>
      <c r="W59">
        <v>26</v>
      </c>
      <c r="X59">
        <v>3</v>
      </c>
    </row>
    <row r="60" spans="1:24" x14ac:dyDescent="0.25">
      <c r="A60" t="s">
        <v>109</v>
      </c>
      <c r="B60">
        <v>374</v>
      </c>
      <c r="C60">
        <v>255</v>
      </c>
      <c r="D60">
        <v>320620</v>
      </c>
      <c r="E60">
        <v>488750</v>
      </c>
      <c r="F60">
        <v>168130</v>
      </c>
      <c r="G60">
        <v>2462</v>
      </c>
      <c r="H60" t="s">
        <v>37</v>
      </c>
      <c r="I60" t="s">
        <v>123</v>
      </c>
      <c r="J60">
        <v>391</v>
      </c>
      <c r="K60" t="s">
        <v>35</v>
      </c>
      <c r="L60">
        <v>34.4</v>
      </c>
      <c r="M60">
        <v>820</v>
      </c>
      <c r="N60">
        <v>430</v>
      </c>
      <c r="O60">
        <v>1250</v>
      </c>
      <c r="P60">
        <v>430</v>
      </c>
      <c r="Q60">
        <v>34.4</v>
      </c>
      <c r="R60">
        <v>-124</v>
      </c>
      <c r="S60">
        <v>-374</v>
      </c>
      <c r="T60">
        <v>-11</v>
      </c>
      <c r="U60">
        <v>-54</v>
      </c>
      <c r="V60">
        <v>-278</v>
      </c>
      <c r="W60">
        <v>424</v>
      </c>
      <c r="X60">
        <v>26</v>
      </c>
    </row>
    <row r="61" spans="1:24" x14ac:dyDescent="0.25">
      <c r="A61" t="s">
        <v>109</v>
      </c>
      <c r="B61">
        <v>3</v>
      </c>
      <c r="C61">
        <v>0</v>
      </c>
      <c r="D61">
        <v>4550</v>
      </c>
      <c r="E61">
        <v>7800</v>
      </c>
      <c r="F61">
        <v>3250</v>
      </c>
      <c r="G61">
        <v>9744</v>
      </c>
      <c r="H61" t="s">
        <v>124</v>
      </c>
      <c r="I61" t="s">
        <v>125</v>
      </c>
      <c r="J61">
        <v>13</v>
      </c>
      <c r="K61" t="s">
        <v>53</v>
      </c>
      <c r="L61">
        <v>41.67</v>
      </c>
      <c r="M61">
        <v>350</v>
      </c>
      <c r="N61">
        <v>250</v>
      </c>
      <c r="O61">
        <v>600</v>
      </c>
      <c r="P61">
        <v>250</v>
      </c>
      <c r="Q61">
        <v>41.666666666666671</v>
      </c>
      <c r="R61">
        <v>0</v>
      </c>
      <c r="S61">
        <v>-3</v>
      </c>
      <c r="T61">
        <v>-1</v>
      </c>
      <c r="U61">
        <v>-2</v>
      </c>
      <c r="V61">
        <v>-2</v>
      </c>
      <c r="W61">
        <v>-4</v>
      </c>
      <c r="X61">
        <v>-1</v>
      </c>
    </row>
    <row r="62" spans="1:24" x14ac:dyDescent="0.25">
      <c r="A62" t="s">
        <v>109</v>
      </c>
      <c r="B62">
        <v>29</v>
      </c>
      <c r="C62">
        <v>0</v>
      </c>
      <c r="D62">
        <v>37400</v>
      </c>
      <c r="E62">
        <v>55250</v>
      </c>
      <c r="F62">
        <v>17850</v>
      </c>
      <c r="G62">
        <v>8780</v>
      </c>
      <c r="H62" t="s">
        <v>33</v>
      </c>
      <c r="I62" t="s">
        <v>126</v>
      </c>
      <c r="J62">
        <v>85</v>
      </c>
      <c r="K62" t="s">
        <v>35</v>
      </c>
      <c r="L62">
        <v>32.31</v>
      </c>
      <c r="M62">
        <v>440</v>
      </c>
      <c r="N62">
        <v>210</v>
      </c>
      <c r="O62">
        <v>650</v>
      </c>
      <c r="P62">
        <v>210</v>
      </c>
      <c r="Q62">
        <v>32.307692307692307</v>
      </c>
      <c r="R62">
        <v>-39</v>
      </c>
      <c r="S62">
        <v>-29</v>
      </c>
      <c r="T62">
        <v>0</v>
      </c>
      <c r="U62">
        <v>0</v>
      </c>
      <c r="V62">
        <v>-17</v>
      </c>
      <c r="W62">
        <v>0</v>
      </c>
      <c r="X62">
        <v>0</v>
      </c>
    </row>
    <row r="63" spans="1:24" x14ac:dyDescent="0.25">
      <c r="A63" t="s">
        <v>109</v>
      </c>
      <c r="B63">
        <v>33</v>
      </c>
      <c r="C63">
        <v>0</v>
      </c>
      <c r="D63">
        <v>39750</v>
      </c>
      <c r="E63">
        <v>53000</v>
      </c>
      <c r="F63">
        <v>13250</v>
      </c>
      <c r="G63">
        <v>9728</v>
      </c>
      <c r="H63" t="s">
        <v>127</v>
      </c>
      <c r="I63" t="s">
        <v>128</v>
      </c>
      <c r="J63">
        <v>53</v>
      </c>
      <c r="K63" t="s">
        <v>35</v>
      </c>
      <c r="L63">
        <v>25</v>
      </c>
      <c r="M63">
        <v>750</v>
      </c>
      <c r="N63">
        <v>250</v>
      </c>
      <c r="O63">
        <v>1000</v>
      </c>
      <c r="P63">
        <v>250</v>
      </c>
      <c r="Q63">
        <v>25</v>
      </c>
      <c r="R63">
        <v>0</v>
      </c>
      <c r="S63">
        <v>33</v>
      </c>
      <c r="T63">
        <v>7</v>
      </c>
      <c r="U63">
        <v>14</v>
      </c>
      <c r="V63">
        <v>-6</v>
      </c>
      <c r="W63">
        <v>2</v>
      </c>
      <c r="X63">
        <v>3</v>
      </c>
    </row>
    <row r="64" spans="1:24" x14ac:dyDescent="0.25">
      <c r="A64" t="s">
        <v>109</v>
      </c>
      <c r="B64">
        <v>27</v>
      </c>
      <c r="C64">
        <v>0</v>
      </c>
      <c r="D64">
        <v>37922.5</v>
      </c>
      <c r="E64">
        <v>59592</v>
      </c>
      <c r="F64">
        <v>21670</v>
      </c>
      <c r="G64">
        <v>8735</v>
      </c>
      <c r="H64" t="s">
        <v>33</v>
      </c>
      <c r="I64" t="s">
        <v>129</v>
      </c>
      <c r="J64">
        <v>108</v>
      </c>
      <c r="K64" t="s">
        <v>35</v>
      </c>
      <c r="L64">
        <v>36.36</v>
      </c>
      <c r="M64">
        <v>350</v>
      </c>
      <c r="N64">
        <v>200</v>
      </c>
      <c r="O64">
        <v>550</v>
      </c>
      <c r="P64">
        <v>200</v>
      </c>
      <c r="Q64">
        <v>36.363636363636367</v>
      </c>
      <c r="R64">
        <v>3</v>
      </c>
      <c r="S64">
        <v>-27</v>
      </c>
      <c r="T64">
        <v>-17</v>
      </c>
      <c r="U64">
        <v>0</v>
      </c>
      <c r="V64">
        <v>-60</v>
      </c>
      <c r="W64">
        <v>-7.35</v>
      </c>
      <c r="X64">
        <v>0</v>
      </c>
    </row>
    <row r="65" spans="1:24" x14ac:dyDescent="0.25">
      <c r="A65" t="s">
        <v>109</v>
      </c>
      <c r="B65">
        <v>36</v>
      </c>
      <c r="C65">
        <v>0</v>
      </c>
      <c r="D65">
        <v>32500</v>
      </c>
      <c r="E65">
        <v>42500</v>
      </c>
      <c r="F65">
        <v>10000</v>
      </c>
      <c r="G65">
        <v>9966</v>
      </c>
      <c r="H65" t="s">
        <v>130</v>
      </c>
      <c r="I65" t="s">
        <v>131</v>
      </c>
      <c r="J65">
        <v>50</v>
      </c>
      <c r="K65" t="s">
        <v>53</v>
      </c>
      <c r="L65">
        <v>23.53</v>
      </c>
      <c r="M65">
        <v>650</v>
      </c>
      <c r="N65">
        <v>200</v>
      </c>
      <c r="O65">
        <v>850</v>
      </c>
      <c r="P65">
        <v>200</v>
      </c>
      <c r="Q65">
        <v>23.52941176470588</v>
      </c>
      <c r="R65">
        <v>0</v>
      </c>
      <c r="S65">
        <v>36</v>
      </c>
      <c r="T65">
        <v>5</v>
      </c>
      <c r="U65">
        <v>7</v>
      </c>
      <c r="V65">
        <v>3</v>
      </c>
      <c r="W65">
        <v>-1</v>
      </c>
      <c r="X65">
        <v>0</v>
      </c>
    </row>
    <row r="66" spans="1:24" x14ac:dyDescent="0.25">
      <c r="A66" t="s">
        <v>109</v>
      </c>
      <c r="B66">
        <v>210</v>
      </c>
      <c r="C66">
        <v>190</v>
      </c>
      <c r="D66">
        <v>301080</v>
      </c>
      <c r="E66">
        <v>434250</v>
      </c>
      <c r="F66">
        <v>133170</v>
      </c>
      <c r="G66">
        <v>1015</v>
      </c>
      <c r="H66" t="s">
        <v>37</v>
      </c>
      <c r="I66" t="s">
        <v>132</v>
      </c>
      <c r="J66">
        <v>579</v>
      </c>
      <c r="K66" t="s">
        <v>78</v>
      </c>
      <c r="L66">
        <v>30.67</v>
      </c>
      <c r="M66">
        <v>520</v>
      </c>
      <c r="N66">
        <v>230</v>
      </c>
      <c r="O66">
        <v>750</v>
      </c>
      <c r="P66">
        <v>230</v>
      </c>
      <c r="Q66">
        <v>30.666666666666664</v>
      </c>
      <c r="R66">
        <v>-123</v>
      </c>
      <c r="S66">
        <v>-210</v>
      </c>
      <c r="T66">
        <v>-16</v>
      </c>
      <c r="U66">
        <v>-124</v>
      </c>
      <c r="V66">
        <v>-125</v>
      </c>
      <c r="W66">
        <v>-58</v>
      </c>
      <c r="X66">
        <v>77</v>
      </c>
    </row>
    <row r="67" spans="1:24" x14ac:dyDescent="0.25">
      <c r="A67" t="s">
        <v>109</v>
      </c>
      <c r="B67">
        <v>953</v>
      </c>
      <c r="C67">
        <v>361</v>
      </c>
      <c r="D67">
        <v>626400</v>
      </c>
      <c r="E67">
        <v>1044000</v>
      </c>
      <c r="F67">
        <v>417600</v>
      </c>
      <c r="G67">
        <v>1014</v>
      </c>
      <c r="H67" t="s">
        <v>37</v>
      </c>
      <c r="I67" t="s">
        <v>133</v>
      </c>
      <c r="J67">
        <v>1305</v>
      </c>
      <c r="K67" t="s">
        <v>35</v>
      </c>
      <c r="L67">
        <v>40</v>
      </c>
      <c r="M67">
        <v>480</v>
      </c>
      <c r="N67">
        <v>320</v>
      </c>
      <c r="O67">
        <v>800</v>
      </c>
      <c r="P67">
        <v>320</v>
      </c>
      <c r="Q67">
        <v>40</v>
      </c>
      <c r="R67">
        <v>-164</v>
      </c>
      <c r="S67">
        <v>-953</v>
      </c>
      <c r="T67">
        <v>24</v>
      </c>
      <c r="U67">
        <v>7</v>
      </c>
      <c r="V67">
        <v>-280</v>
      </c>
      <c r="W67">
        <v>-129</v>
      </c>
      <c r="X67">
        <v>190</v>
      </c>
    </row>
    <row r="68" spans="1:24" x14ac:dyDescent="0.25">
      <c r="A68" t="s">
        <v>109</v>
      </c>
      <c r="B68">
        <v>6</v>
      </c>
      <c r="C68">
        <v>0</v>
      </c>
      <c r="D68">
        <v>39100.239999999998</v>
      </c>
      <c r="E68">
        <v>55900</v>
      </c>
      <c r="F68">
        <v>16800</v>
      </c>
      <c r="G68">
        <v>9370</v>
      </c>
      <c r="H68" t="s">
        <v>59</v>
      </c>
      <c r="I68" t="s">
        <v>134</v>
      </c>
      <c r="J68">
        <v>86</v>
      </c>
      <c r="K68" t="s">
        <v>35</v>
      </c>
      <c r="L68">
        <v>30.05</v>
      </c>
      <c r="M68">
        <v>450</v>
      </c>
      <c r="N68">
        <v>195.35</v>
      </c>
      <c r="O68">
        <v>650</v>
      </c>
      <c r="P68">
        <v>200</v>
      </c>
      <c r="Q68">
        <v>30.76923076923077</v>
      </c>
      <c r="R68">
        <v>-68</v>
      </c>
      <c r="S68">
        <v>6</v>
      </c>
      <c r="T68">
        <v>37</v>
      </c>
      <c r="U68">
        <v>0</v>
      </c>
      <c r="V68">
        <v>69</v>
      </c>
      <c r="W68">
        <v>-24</v>
      </c>
      <c r="X68">
        <v>66</v>
      </c>
    </row>
    <row r="69" spans="1:24" x14ac:dyDescent="0.25">
      <c r="A69" t="s">
        <v>135</v>
      </c>
      <c r="B69">
        <v>120</v>
      </c>
      <c r="C69">
        <v>195</v>
      </c>
      <c r="D69">
        <v>46410</v>
      </c>
      <c r="E69">
        <v>66300</v>
      </c>
      <c r="F69">
        <v>19890</v>
      </c>
      <c r="G69">
        <v>3793</v>
      </c>
      <c r="H69" t="s">
        <v>37</v>
      </c>
      <c r="I69" t="s">
        <v>136</v>
      </c>
      <c r="J69">
        <v>110</v>
      </c>
      <c r="K69" t="s">
        <v>35</v>
      </c>
      <c r="L69">
        <v>30</v>
      </c>
      <c r="M69">
        <v>420</v>
      </c>
      <c r="N69">
        <v>180</v>
      </c>
      <c r="O69">
        <v>600</v>
      </c>
      <c r="P69">
        <v>180</v>
      </c>
      <c r="Q69">
        <v>30</v>
      </c>
      <c r="R69">
        <v>58</v>
      </c>
      <c r="S69">
        <v>-120.5</v>
      </c>
      <c r="T69">
        <v>4</v>
      </c>
      <c r="U69">
        <v>-16</v>
      </c>
      <c r="V69">
        <v>-34</v>
      </c>
      <c r="W69">
        <v>-5</v>
      </c>
      <c r="X69">
        <v>3</v>
      </c>
    </row>
    <row r="70" spans="1:24" x14ac:dyDescent="0.25">
      <c r="A70" t="s">
        <v>135</v>
      </c>
      <c r="B70">
        <v>53</v>
      </c>
      <c r="C70">
        <v>200</v>
      </c>
      <c r="D70">
        <v>10800</v>
      </c>
      <c r="E70">
        <v>15600</v>
      </c>
      <c r="F70">
        <v>4800</v>
      </c>
      <c r="G70">
        <v>3794</v>
      </c>
      <c r="H70" t="s">
        <v>37</v>
      </c>
      <c r="I70" t="s">
        <v>137</v>
      </c>
      <c r="J70">
        <v>24</v>
      </c>
      <c r="K70" t="s">
        <v>53</v>
      </c>
      <c r="L70">
        <v>30.77</v>
      </c>
      <c r="M70">
        <v>450</v>
      </c>
      <c r="N70">
        <v>200</v>
      </c>
      <c r="O70">
        <v>650</v>
      </c>
      <c r="P70">
        <v>200</v>
      </c>
      <c r="Q70">
        <v>30.76923076923077</v>
      </c>
      <c r="R70">
        <v>41</v>
      </c>
      <c r="S70">
        <v>-53</v>
      </c>
      <c r="T70">
        <v>3</v>
      </c>
      <c r="U70">
        <v>3</v>
      </c>
      <c r="V70">
        <v>-21</v>
      </c>
      <c r="W70">
        <v>3</v>
      </c>
      <c r="X70">
        <v>0</v>
      </c>
    </row>
    <row r="71" spans="1:24" x14ac:dyDescent="0.25">
      <c r="A71" t="s">
        <v>135</v>
      </c>
      <c r="B71">
        <v>0</v>
      </c>
      <c r="C71">
        <v>10</v>
      </c>
      <c r="D71">
        <v>59280</v>
      </c>
      <c r="E71">
        <v>93600</v>
      </c>
      <c r="F71">
        <v>34320</v>
      </c>
      <c r="G71">
        <v>2267</v>
      </c>
      <c r="H71" t="s">
        <v>37</v>
      </c>
      <c r="I71" t="s">
        <v>138</v>
      </c>
      <c r="J71">
        <v>156</v>
      </c>
      <c r="K71" t="s">
        <v>35</v>
      </c>
      <c r="L71">
        <v>36.67</v>
      </c>
      <c r="M71">
        <v>380</v>
      </c>
      <c r="N71">
        <v>220</v>
      </c>
      <c r="O71">
        <v>600</v>
      </c>
      <c r="P71">
        <v>220</v>
      </c>
      <c r="Q71">
        <v>36.666666666666664</v>
      </c>
      <c r="R71">
        <v>-81</v>
      </c>
      <c r="S71">
        <v>0</v>
      </c>
      <c r="T71">
        <v>9</v>
      </c>
      <c r="U71">
        <v>-6</v>
      </c>
      <c r="V71">
        <v>-78</v>
      </c>
      <c r="W71">
        <v>0</v>
      </c>
      <c r="X71">
        <v>0</v>
      </c>
    </row>
    <row r="72" spans="1:24" x14ac:dyDescent="0.25">
      <c r="A72" t="s">
        <v>135</v>
      </c>
      <c r="B72">
        <v>15</v>
      </c>
      <c r="C72">
        <v>10</v>
      </c>
      <c r="D72">
        <v>18000</v>
      </c>
      <c r="E72">
        <v>30000</v>
      </c>
      <c r="F72">
        <v>12000</v>
      </c>
      <c r="G72">
        <v>1978</v>
      </c>
      <c r="H72" t="s">
        <v>37</v>
      </c>
      <c r="I72" t="s">
        <v>139</v>
      </c>
      <c r="J72">
        <v>40</v>
      </c>
      <c r="K72" t="s">
        <v>78</v>
      </c>
      <c r="L72">
        <v>40</v>
      </c>
      <c r="M72">
        <v>450</v>
      </c>
      <c r="N72">
        <v>300</v>
      </c>
      <c r="O72">
        <v>750</v>
      </c>
      <c r="P72">
        <v>300</v>
      </c>
      <c r="Q72">
        <v>40</v>
      </c>
      <c r="R72">
        <v>-9</v>
      </c>
      <c r="S72">
        <v>-15</v>
      </c>
      <c r="T72">
        <v>19</v>
      </c>
      <c r="U72">
        <v>-3</v>
      </c>
      <c r="V72">
        <v>-33</v>
      </c>
      <c r="W72">
        <v>1</v>
      </c>
      <c r="X72">
        <v>0</v>
      </c>
    </row>
    <row r="73" spans="1:24" x14ac:dyDescent="0.25">
      <c r="A73" t="s">
        <v>135</v>
      </c>
      <c r="B73">
        <v>908</v>
      </c>
      <c r="C73">
        <v>220</v>
      </c>
      <c r="D73">
        <v>1675860</v>
      </c>
      <c r="E73">
        <v>3919350</v>
      </c>
      <c r="F73">
        <v>2243490</v>
      </c>
      <c r="G73">
        <v>1977</v>
      </c>
      <c r="H73" t="s">
        <v>37</v>
      </c>
      <c r="I73" t="s">
        <v>140</v>
      </c>
      <c r="J73">
        <v>2703</v>
      </c>
      <c r="K73" t="s">
        <v>35</v>
      </c>
      <c r="L73">
        <v>57.24</v>
      </c>
      <c r="M73">
        <v>620</v>
      </c>
      <c r="N73">
        <v>830</v>
      </c>
      <c r="O73">
        <v>1450</v>
      </c>
      <c r="P73">
        <v>830</v>
      </c>
      <c r="Q73">
        <v>57.241379310344833</v>
      </c>
      <c r="R73">
        <v>-533</v>
      </c>
      <c r="S73">
        <v>-908</v>
      </c>
      <c r="T73">
        <v>-187</v>
      </c>
      <c r="U73">
        <v>-188</v>
      </c>
      <c r="V73">
        <v>-657</v>
      </c>
      <c r="W73">
        <v>-195</v>
      </c>
      <c r="X73">
        <v>-35</v>
      </c>
    </row>
    <row r="74" spans="1:24" x14ac:dyDescent="0.25">
      <c r="A74" t="s">
        <v>135</v>
      </c>
      <c r="B74">
        <v>2668</v>
      </c>
      <c r="C74">
        <v>298</v>
      </c>
      <c r="D74">
        <v>1988910</v>
      </c>
      <c r="E74">
        <v>2712150</v>
      </c>
      <c r="F74">
        <v>723240</v>
      </c>
      <c r="G74">
        <v>1577</v>
      </c>
      <c r="H74" t="s">
        <v>37</v>
      </c>
      <c r="I74" t="s">
        <v>141</v>
      </c>
      <c r="J74">
        <v>2583</v>
      </c>
      <c r="K74" t="s">
        <v>35</v>
      </c>
      <c r="L74">
        <v>26.67</v>
      </c>
      <c r="M74">
        <v>770</v>
      </c>
      <c r="N74">
        <v>280</v>
      </c>
      <c r="O74">
        <v>1050</v>
      </c>
      <c r="P74">
        <v>280</v>
      </c>
      <c r="Q74">
        <v>26.666666666666668</v>
      </c>
      <c r="R74">
        <v>-104</v>
      </c>
      <c r="S74">
        <v>2668</v>
      </c>
      <c r="T74">
        <v>-35</v>
      </c>
      <c r="U74">
        <v>20</v>
      </c>
      <c r="V74">
        <v>-46</v>
      </c>
      <c r="W74">
        <v>6</v>
      </c>
      <c r="X74">
        <v>74</v>
      </c>
    </row>
    <row r="75" spans="1:24" x14ac:dyDescent="0.25">
      <c r="A75" t="s">
        <v>135</v>
      </c>
      <c r="B75">
        <v>5</v>
      </c>
      <c r="C75">
        <v>0</v>
      </c>
      <c r="D75">
        <v>4320</v>
      </c>
      <c r="E75">
        <v>6750</v>
      </c>
      <c r="F75">
        <v>2430</v>
      </c>
      <c r="G75">
        <v>289</v>
      </c>
      <c r="H75" t="s">
        <v>37</v>
      </c>
      <c r="I75" t="s">
        <v>142</v>
      </c>
      <c r="J75">
        <v>9</v>
      </c>
      <c r="K75" t="s">
        <v>78</v>
      </c>
      <c r="L75">
        <v>36</v>
      </c>
      <c r="M75">
        <v>480</v>
      </c>
      <c r="N75">
        <v>270</v>
      </c>
      <c r="O75">
        <v>750</v>
      </c>
      <c r="P75">
        <v>270</v>
      </c>
      <c r="Q75">
        <v>36</v>
      </c>
      <c r="R75">
        <v>-1</v>
      </c>
      <c r="S75">
        <v>-5</v>
      </c>
      <c r="T75">
        <v>-1</v>
      </c>
      <c r="U75">
        <v>0</v>
      </c>
      <c r="V75">
        <v>0</v>
      </c>
      <c r="W75">
        <v>-2</v>
      </c>
      <c r="X75">
        <v>0</v>
      </c>
    </row>
    <row r="76" spans="1:24" x14ac:dyDescent="0.25">
      <c r="A76" t="s">
        <v>135</v>
      </c>
      <c r="B76">
        <v>64</v>
      </c>
      <c r="C76">
        <v>13</v>
      </c>
      <c r="D76">
        <v>65600</v>
      </c>
      <c r="E76">
        <v>90200</v>
      </c>
      <c r="F76">
        <v>24600</v>
      </c>
      <c r="G76">
        <v>2761</v>
      </c>
      <c r="H76" t="s">
        <v>37</v>
      </c>
      <c r="I76" t="s">
        <v>143</v>
      </c>
      <c r="J76">
        <v>164</v>
      </c>
      <c r="K76" t="s">
        <v>35</v>
      </c>
      <c r="L76">
        <v>27.27</v>
      </c>
      <c r="M76">
        <v>400</v>
      </c>
      <c r="N76">
        <v>150</v>
      </c>
      <c r="O76">
        <v>550</v>
      </c>
      <c r="P76">
        <v>150</v>
      </c>
      <c r="Q76">
        <v>27.27272727272727</v>
      </c>
      <c r="R76">
        <v>-8</v>
      </c>
      <c r="S76">
        <v>-64</v>
      </c>
      <c r="T76">
        <v>-43</v>
      </c>
      <c r="U76">
        <v>12</v>
      </c>
      <c r="V76">
        <v>-37</v>
      </c>
      <c r="W76">
        <v>-33</v>
      </c>
      <c r="X76">
        <v>9</v>
      </c>
    </row>
    <row r="77" spans="1:24" x14ac:dyDescent="0.25">
      <c r="A77" t="s">
        <v>135</v>
      </c>
      <c r="B77">
        <v>689</v>
      </c>
      <c r="C77">
        <v>610</v>
      </c>
      <c r="D77">
        <v>2580055</v>
      </c>
      <c r="E77">
        <v>4196475</v>
      </c>
      <c r="F77">
        <v>1616420</v>
      </c>
      <c r="G77">
        <v>138</v>
      </c>
      <c r="H77" t="s">
        <v>37</v>
      </c>
      <c r="I77" t="s">
        <v>144</v>
      </c>
      <c r="J77">
        <v>3108</v>
      </c>
      <c r="K77" t="s">
        <v>35</v>
      </c>
      <c r="L77">
        <v>38.520000000000003</v>
      </c>
      <c r="M77">
        <v>830</v>
      </c>
      <c r="N77">
        <v>520</v>
      </c>
      <c r="O77">
        <v>1350</v>
      </c>
      <c r="P77">
        <v>520</v>
      </c>
      <c r="Q77">
        <v>38.518518518518519</v>
      </c>
      <c r="R77">
        <v>-601</v>
      </c>
      <c r="S77">
        <v>-689</v>
      </c>
      <c r="T77">
        <v>-67.5</v>
      </c>
      <c r="U77">
        <v>-211</v>
      </c>
      <c r="V77">
        <v>-1251</v>
      </c>
      <c r="W77">
        <v>-20</v>
      </c>
      <c r="X77">
        <v>-269</v>
      </c>
    </row>
    <row r="78" spans="1:24" x14ac:dyDescent="0.25">
      <c r="A78" t="s">
        <v>135</v>
      </c>
      <c r="B78">
        <v>71</v>
      </c>
      <c r="C78">
        <v>0</v>
      </c>
      <c r="D78">
        <v>64704</v>
      </c>
      <c r="E78">
        <v>96000</v>
      </c>
      <c r="F78">
        <v>31296</v>
      </c>
      <c r="G78">
        <v>9969</v>
      </c>
      <c r="H78" t="s">
        <v>130</v>
      </c>
      <c r="I78" t="s">
        <v>145</v>
      </c>
      <c r="J78">
        <v>192</v>
      </c>
      <c r="K78" t="s">
        <v>35</v>
      </c>
      <c r="L78">
        <v>32.6</v>
      </c>
      <c r="M78">
        <v>337</v>
      </c>
      <c r="N78">
        <v>163</v>
      </c>
      <c r="O78">
        <v>500</v>
      </c>
      <c r="P78">
        <v>163</v>
      </c>
      <c r="Q78">
        <v>32.6</v>
      </c>
      <c r="R78">
        <v>26</v>
      </c>
      <c r="S78">
        <v>71</v>
      </c>
      <c r="T78">
        <v>10</v>
      </c>
      <c r="U78">
        <v>32</v>
      </c>
      <c r="V78">
        <v>36</v>
      </c>
      <c r="W78">
        <v>17</v>
      </c>
      <c r="X78">
        <v>0</v>
      </c>
    </row>
    <row r="79" spans="1:24" x14ac:dyDescent="0.25">
      <c r="A79" t="s">
        <v>135</v>
      </c>
      <c r="B79">
        <v>20</v>
      </c>
      <c r="C79">
        <v>0</v>
      </c>
      <c r="D79">
        <v>67680</v>
      </c>
      <c r="E79">
        <v>96000</v>
      </c>
      <c r="F79">
        <v>28320</v>
      </c>
      <c r="G79">
        <v>9967</v>
      </c>
      <c r="H79" t="s">
        <v>130</v>
      </c>
      <c r="I79" t="s">
        <v>146</v>
      </c>
      <c r="J79">
        <v>160</v>
      </c>
      <c r="K79" t="s">
        <v>35</v>
      </c>
      <c r="L79">
        <v>29.5</v>
      </c>
      <c r="M79">
        <v>423</v>
      </c>
      <c r="N79">
        <v>177</v>
      </c>
      <c r="O79">
        <v>600</v>
      </c>
      <c r="P79">
        <v>177</v>
      </c>
      <c r="Q79">
        <v>29.5</v>
      </c>
      <c r="R79">
        <v>21</v>
      </c>
      <c r="S79">
        <v>20</v>
      </c>
      <c r="T79">
        <v>7</v>
      </c>
      <c r="U79">
        <v>45</v>
      </c>
      <c r="V79">
        <v>56</v>
      </c>
      <c r="W79">
        <v>11</v>
      </c>
      <c r="X79">
        <v>0</v>
      </c>
    </row>
    <row r="80" spans="1:24" x14ac:dyDescent="0.25">
      <c r="A80" t="s">
        <v>135</v>
      </c>
      <c r="B80">
        <v>188</v>
      </c>
      <c r="C80">
        <v>20</v>
      </c>
      <c r="D80">
        <v>137600</v>
      </c>
      <c r="E80">
        <v>189200</v>
      </c>
      <c r="F80">
        <v>51600</v>
      </c>
      <c r="G80">
        <v>258</v>
      </c>
      <c r="H80" t="s">
        <v>37</v>
      </c>
      <c r="I80" t="s">
        <v>148</v>
      </c>
      <c r="J80">
        <v>344</v>
      </c>
      <c r="K80" t="s">
        <v>35</v>
      </c>
      <c r="L80">
        <v>27.27</v>
      </c>
      <c r="M80">
        <v>400</v>
      </c>
      <c r="N80">
        <v>150</v>
      </c>
      <c r="O80">
        <v>550</v>
      </c>
      <c r="P80">
        <v>150</v>
      </c>
      <c r="Q80">
        <v>27.27272727272727</v>
      </c>
      <c r="R80">
        <v>-216</v>
      </c>
      <c r="S80">
        <v>-188</v>
      </c>
      <c r="T80">
        <v>73</v>
      </c>
      <c r="U80">
        <v>-24</v>
      </c>
      <c r="V80">
        <v>-18</v>
      </c>
      <c r="W80">
        <v>61</v>
      </c>
      <c r="X80">
        <v>-32</v>
      </c>
    </row>
    <row r="81" spans="1:24" x14ac:dyDescent="0.25">
      <c r="A81" t="s">
        <v>135</v>
      </c>
      <c r="B81">
        <v>18</v>
      </c>
      <c r="C81">
        <v>10</v>
      </c>
      <c r="D81">
        <v>62800</v>
      </c>
      <c r="E81">
        <v>78500</v>
      </c>
      <c r="F81">
        <v>15700</v>
      </c>
      <c r="G81">
        <v>2760</v>
      </c>
      <c r="H81" t="s">
        <v>37</v>
      </c>
      <c r="I81" t="s">
        <v>149</v>
      </c>
      <c r="J81">
        <v>157</v>
      </c>
      <c r="K81" t="s">
        <v>35</v>
      </c>
      <c r="L81">
        <v>20</v>
      </c>
      <c r="M81">
        <v>400</v>
      </c>
      <c r="N81">
        <v>100</v>
      </c>
      <c r="O81">
        <v>500</v>
      </c>
      <c r="P81">
        <v>100</v>
      </c>
      <c r="Q81">
        <v>20</v>
      </c>
      <c r="R81">
        <v>-16.5</v>
      </c>
      <c r="S81">
        <v>-17.5</v>
      </c>
      <c r="T81">
        <v>-61</v>
      </c>
      <c r="U81">
        <v>34</v>
      </c>
      <c r="V81">
        <v>-110</v>
      </c>
      <c r="W81">
        <v>14</v>
      </c>
      <c r="X81">
        <v>0</v>
      </c>
    </row>
    <row r="82" spans="1:24" x14ac:dyDescent="0.25">
      <c r="A82" t="s">
        <v>135</v>
      </c>
      <c r="B82">
        <v>98</v>
      </c>
      <c r="C82">
        <v>10</v>
      </c>
      <c r="D82">
        <v>75350</v>
      </c>
      <c r="E82">
        <v>102750</v>
      </c>
      <c r="F82">
        <v>27400</v>
      </c>
      <c r="G82">
        <v>257</v>
      </c>
      <c r="H82" t="s">
        <v>37</v>
      </c>
      <c r="I82" t="s">
        <v>150</v>
      </c>
      <c r="J82">
        <v>137</v>
      </c>
      <c r="K82" t="s">
        <v>35</v>
      </c>
      <c r="L82">
        <v>26.67</v>
      </c>
      <c r="M82">
        <v>550</v>
      </c>
      <c r="N82">
        <v>200</v>
      </c>
      <c r="O82">
        <v>750</v>
      </c>
      <c r="P82">
        <v>200</v>
      </c>
      <c r="Q82">
        <v>26.666666666666668</v>
      </c>
      <c r="R82">
        <v>-2</v>
      </c>
      <c r="S82">
        <v>-98</v>
      </c>
      <c r="T82">
        <v>-31</v>
      </c>
      <c r="U82">
        <v>-14</v>
      </c>
      <c r="V82">
        <v>5</v>
      </c>
      <c r="W82">
        <v>5</v>
      </c>
      <c r="X82">
        <v>-2</v>
      </c>
    </row>
    <row r="83" spans="1:24" x14ac:dyDescent="0.25">
      <c r="A83" t="s">
        <v>151</v>
      </c>
      <c r="B83">
        <v>427</v>
      </c>
      <c r="C83">
        <v>0</v>
      </c>
      <c r="D83">
        <v>62953.33</v>
      </c>
      <c r="E83">
        <v>119280</v>
      </c>
      <c r="F83">
        <v>56327</v>
      </c>
      <c r="G83">
        <v>291</v>
      </c>
      <c r="H83" t="s">
        <v>37</v>
      </c>
      <c r="I83" t="s">
        <v>152</v>
      </c>
      <c r="J83">
        <v>994</v>
      </c>
      <c r="K83" t="s">
        <v>107</v>
      </c>
      <c r="L83">
        <v>47.22</v>
      </c>
      <c r="M83">
        <v>63.33</v>
      </c>
      <c r="N83">
        <v>56.67</v>
      </c>
      <c r="O83">
        <v>120</v>
      </c>
      <c r="P83">
        <v>56.67</v>
      </c>
      <c r="Q83">
        <v>47.225000000000001</v>
      </c>
      <c r="R83">
        <v>9</v>
      </c>
      <c r="S83">
        <v>-427</v>
      </c>
      <c r="T83">
        <v>-318</v>
      </c>
      <c r="U83">
        <v>-18</v>
      </c>
      <c r="V83">
        <v>-241</v>
      </c>
      <c r="W83">
        <v>69</v>
      </c>
      <c r="X83">
        <v>-68</v>
      </c>
    </row>
    <row r="84" spans="1:24" x14ac:dyDescent="0.25">
      <c r="A84" t="s">
        <v>151</v>
      </c>
      <c r="B84">
        <v>163</v>
      </c>
      <c r="C84">
        <v>0</v>
      </c>
      <c r="D84">
        <v>47483.34</v>
      </c>
      <c r="E84">
        <v>129500</v>
      </c>
      <c r="F84">
        <v>82017</v>
      </c>
      <c r="G84">
        <v>9515</v>
      </c>
      <c r="H84" t="s">
        <v>110</v>
      </c>
      <c r="I84" t="s">
        <v>153</v>
      </c>
      <c r="J84">
        <v>1295</v>
      </c>
      <c r="K84" t="s">
        <v>107</v>
      </c>
      <c r="L84">
        <v>63.33</v>
      </c>
      <c r="M84">
        <v>36.67</v>
      </c>
      <c r="N84">
        <v>63.33</v>
      </c>
      <c r="O84">
        <v>100</v>
      </c>
      <c r="P84">
        <v>63.33</v>
      </c>
      <c r="Q84">
        <v>63.33</v>
      </c>
      <c r="R84">
        <v>201</v>
      </c>
      <c r="S84">
        <v>163</v>
      </c>
      <c r="T84">
        <v>87</v>
      </c>
      <c r="U84">
        <v>-5</v>
      </c>
      <c r="V84">
        <v>34</v>
      </c>
      <c r="W84">
        <v>801</v>
      </c>
      <c r="X84">
        <v>14</v>
      </c>
    </row>
    <row r="85" spans="1:24" x14ac:dyDescent="0.25">
      <c r="A85" t="s">
        <v>154</v>
      </c>
      <c r="B85">
        <v>30</v>
      </c>
      <c r="C85">
        <v>0</v>
      </c>
      <c r="D85">
        <v>19440</v>
      </c>
      <c r="E85">
        <v>32400</v>
      </c>
      <c r="F85">
        <v>12960</v>
      </c>
      <c r="G85">
        <v>9026</v>
      </c>
      <c r="H85" t="s">
        <v>155</v>
      </c>
      <c r="I85" t="s">
        <v>156</v>
      </c>
      <c r="J85">
        <v>54</v>
      </c>
      <c r="K85" t="s">
        <v>35</v>
      </c>
      <c r="L85">
        <v>40</v>
      </c>
      <c r="M85">
        <v>360</v>
      </c>
      <c r="N85">
        <v>240</v>
      </c>
      <c r="O85">
        <v>600</v>
      </c>
      <c r="P85">
        <v>240</v>
      </c>
      <c r="Q85">
        <v>40</v>
      </c>
      <c r="R85">
        <v>-12</v>
      </c>
      <c r="S85">
        <v>-30</v>
      </c>
      <c r="T85">
        <v>-1</v>
      </c>
      <c r="U85">
        <v>-3</v>
      </c>
      <c r="V85">
        <v>-2</v>
      </c>
      <c r="W85">
        <v>-4</v>
      </c>
      <c r="X85">
        <v>-2</v>
      </c>
    </row>
    <row r="86" spans="1:24" x14ac:dyDescent="0.25">
      <c r="A86" t="s">
        <v>157</v>
      </c>
      <c r="B86">
        <v>904</v>
      </c>
      <c r="C86">
        <v>450</v>
      </c>
      <c r="D86">
        <v>1628550</v>
      </c>
      <c r="E86">
        <v>2326500</v>
      </c>
      <c r="F86">
        <v>697950</v>
      </c>
      <c r="G86">
        <v>3438</v>
      </c>
      <c r="H86" t="s">
        <v>37</v>
      </c>
      <c r="I86" t="s">
        <v>158</v>
      </c>
      <c r="J86">
        <v>1551</v>
      </c>
      <c r="K86" t="s">
        <v>35</v>
      </c>
      <c r="L86">
        <v>30</v>
      </c>
      <c r="M86">
        <v>1050</v>
      </c>
      <c r="N86">
        <v>450</v>
      </c>
      <c r="O86">
        <v>1500</v>
      </c>
      <c r="P86">
        <v>450</v>
      </c>
      <c r="Q86">
        <v>30</v>
      </c>
      <c r="R86">
        <v>65</v>
      </c>
      <c r="S86">
        <v>-904</v>
      </c>
      <c r="T86">
        <v>30</v>
      </c>
      <c r="U86">
        <v>-38</v>
      </c>
      <c r="V86">
        <v>-506</v>
      </c>
      <c r="W86">
        <v>-174</v>
      </c>
      <c r="X86">
        <v>-24</v>
      </c>
    </row>
    <row r="87" spans="1:24" x14ac:dyDescent="0.25">
      <c r="A87" t="s">
        <v>159</v>
      </c>
      <c r="B87">
        <v>1404</v>
      </c>
      <c r="C87">
        <v>150</v>
      </c>
      <c r="D87">
        <v>1775040</v>
      </c>
      <c r="E87">
        <v>2476800</v>
      </c>
      <c r="F87">
        <v>701760</v>
      </c>
      <c r="G87">
        <v>711</v>
      </c>
      <c r="H87" t="s">
        <v>37</v>
      </c>
      <c r="I87" t="s">
        <v>160</v>
      </c>
      <c r="J87">
        <v>2064</v>
      </c>
      <c r="K87" t="s">
        <v>35</v>
      </c>
      <c r="L87">
        <v>28.33</v>
      </c>
      <c r="M87">
        <v>720</v>
      </c>
      <c r="N87">
        <v>340</v>
      </c>
      <c r="O87">
        <v>1200</v>
      </c>
      <c r="P87">
        <v>480</v>
      </c>
      <c r="Q87">
        <v>40</v>
      </c>
      <c r="R87">
        <v>-270</v>
      </c>
      <c r="S87">
        <v>-1404</v>
      </c>
      <c r="T87">
        <v>-29</v>
      </c>
      <c r="U87">
        <v>-24</v>
      </c>
      <c r="V87">
        <v>-387</v>
      </c>
      <c r="W87">
        <v>-109</v>
      </c>
      <c r="X87">
        <v>159</v>
      </c>
    </row>
    <row r="88" spans="1:24" x14ac:dyDescent="0.25">
      <c r="A88" t="s">
        <v>161</v>
      </c>
      <c r="B88">
        <v>56</v>
      </c>
      <c r="C88">
        <v>6</v>
      </c>
      <c r="D88">
        <v>1200</v>
      </c>
      <c r="E88">
        <v>2400</v>
      </c>
      <c r="F88">
        <v>1200</v>
      </c>
      <c r="G88">
        <v>290</v>
      </c>
      <c r="H88" t="s">
        <v>37</v>
      </c>
      <c r="I88" t="s">
        <v>162</v>
      </c>
      <c r="J88">
        <v>24</v>
      </c>
      <c r="K88" t="s">
        <v>107</v>
      </c>
      <c r="L88">
        <v>50</v>
      </c>
      <c r="M88">
        <v>75</v>
      </c>
      <c r="N88">
        <v>50</v>
      </c>
      <c r="O88">
        <v>100</v>
      </c>
      <c r="P88">
        <v>25</v>
      </c>
      <c r="Q88">
        <v>25</v>
      </c>
      <c r="R88">
        <v>-18</v>
      </c>
      <c r="S88">
        <v>-56</v>
      </c>
      <c r="T88">
        <v>132</v>
      </c>
      <c r="U88">
        <v>-6</v>
      </c>
      <c r="V88">
        <v>-22</v>
      </c>
      <c r="W88">
        <v>-6</v>
      </c>
      <c r="X88">
        <v>0</v>
      </c>
    </row>
    <row r="89" spans="1:24" x14ac:dyDescent="0.25">
      <c r="A89" t="s">
        <v>163</v>
      </c>
      <c r="B89">
        <v>0</v>
      </c>
      <c r="C89">
        <v>730</v>
      </c>
      <c r="D89">
        <v>3953.95</v>
      </c>
      <c r="E89">
        <v>7700</v>
      </c>
      <c r="F89">
        <v>3746</v>
      </c>
      <c r="G89">
        <v>1926</v>
      </c>
      <c r="H89" t="s">
        <v>37</v>
      </c>
      <c r="I89" t="s">
        <v>164</v>
      </c>
      <c r="J89">
        <v>385</v>
      </c>
      <c r="K89" t="s">
        <v>49</v>
      </c>
      <c r="L89">
        <v>48.65</v>
      </c>
      <c r="M89">
        <v>10.27</v>
      </c>
      <c r="N89">
        <v>9.73</v>
      </c>
      <c r="O89">
        <v>20</v>
      </c>
      <c r="P89">
        <v>9.73</v>
      </c>
      <c r="Q89">
        <v>48.650000000000006</v>
      </c>
      <c r="R89">
        <v>750</v>
      </c>
      <c r="S89">
        <v>0</v>
      </c>
      <c r="T89">
        <v>0</v>
      </c>
      <c r="U89">
        <v>0</v>
      </c>
      <c r="V89">
        <v>0</v>
      </c>
      <c r="W89">
        <v>-365</v>
      </c>
      <c r="X89">
        <v>0</v>
      </c>
    </row>
    <row r="90" spans="1:24" x14ac:dyDescent="0.25">
      <c r="A90" t="s">
        <v>165</v>
      </c>
      <c r="B90">
        <v>13</v>
      </c>
      <c r="C90">
        <v>0</v>
      </c>
      <c r="D90">
        <v>3916.65</v>
      </c>
      <c r="E90">
        <v>5250</v>
      </c>
      <c r="F90">
        <v>1333</v>
      </c>
      <c r="G90">
        <v>9730</v>
      </c>
      <c r="H90" t="s">
        <v>37</v>
      </c>
      <c r="I90" t="s">
        <v>166</v>
      </c>
      <c r="J90">
        <v>5</v>
      </c>
      <c r="K90" t="s">
        <v>39</v>
      </c>
      <c r="L90">
        <v>25.4</v>
      </c>
      <c r="M90">
        <v>783.33</v>
      </c>
      <c r="N90">
        <v>266.67</v>
      </c>
      <c r="O90">
        <v>1050</v>
      </c>
      <c r="P90">
        <v>266.66999999999996</v>
      </c>
      <c r="Q90">
        <v>25.397142857142853</v>
      </c>
      <c r="R90">
        <v>1</v>
      </c>
      <c r="S90">
        <v>-13</v>
      </c>
      <c r="T90">
        <v>0</v>
      </c>
      <c r="U90">
        <v>7</v>
      </c>
      <c r="V90">
        <v>-7</v>
      </c>
      <c r="W90">
        <v>8</v>
      </c>
      <c r="X90">
        <v>9</v>
      </c>
    </row>
    <row r="91" spans="1:24" x14ac:dyDescent="0.25">
      <c r="A91" t="s">
        <v>165</v>
      </c>
      <c r="B91">
        <v>385</v>
      </c>
      <c r="C91">
        <v>0</v>
      </c>
      <c r="D91">
        <v>788800</v>
      </c>
      <c r="E91">
        <v>1113600</v>
      </c>
      <c r="F91">
        <v>324800</v>
      </c>
      <c r="G91">
        <v>4420</v>
      </c>
      <c r="H91" t="s">
        <v>37</v>
      </c>
      <c r="I91" t="s">
        <v>167</v>
      </c>
      <c r="J91">
        <v>348</v>
      </c>
      <c r="K91" t="s">
        <v>39</v>
      </c>
      <c r="L91">
        <v>29.17</v>
      </c>
      <c r="M91">
        <v>2180</v>
      </c>
      <c r="N91">
        <v>933.33</v>
      </c>
      <c r="O91">
        <v>3200</v>
      </c>
      <c r="P91">
        <v>1020</v>
      </c>
      <c r="Q91">
        <v>31.874999999999996</v>
      </c>
      <c r="R91">
        <v>-4</v>
      </c>
      <c r="S91">
        <v>-385</v>
      </c>
      <c r="T91">
        <v>9</v>
      </c>
      <c r="U91">
        <v>57</v>
      </c>
      <c r="V91">
        <v>-35</v>
      </c>
      <c r="W91">
        <v>-25</v>
      </c>
      <c r="X91">
        <v>35</v>
      </c>
    </row>
    <row r="92" spans="1:24" x14ac:dyDescent="0.25">
      <c r="A92" t="s">
        <v>165</v>
      </c>
      <c r="B92">
        <v>49</v>
      </c>
      <c r="C92">
        <v>6</v>
      </c>
      <c r="D92">
        <v>292379.87</v>
      </c>
      <c r="E92">
        <v>427500</v>
      </c>
      <c r="F92">
        <v>135120</v>
      </c>
      <c r="G92">
        <v>4419</v>
      </c>
      <c r="H92" t="s">
        <v>37</v>
      </c>
      <c r="I92" t="s">
        <v>168</v>
      </c>
      <c r="J92">
        <v>190</v>
      </c>
      <c r="K92" t="s">
        <v>39</v>
      </c>
      <c r="L92">
        <v>31.61</v>
      </c>
      <c r="M92">
        <v>1503.33</v>
      </c>
      <c r="N92">
        <v>711.16</v>
      </c>
      <c r="O92">
        <v>2250</v>
      </c>
      <c r="P92">
        <v>746.67000000000007</v>
      </c>
      <c r="Q92">
        <v>33.18533333333334</v>
      </c>
      <c r="R92">
        <v>62</v>
      </c>
      <c r="S92">
        <v>-49</v>
      </c>
      <c r="T92">
        <v>3</v>
      </c>
      <c r="U92">
        <v>63</v>
      </c>
      <c r="V92">
        <v>-20</v>
      </c>
      <c r="W92">
        <v>118</v>
      </c>
      <c r="X92">
        <v>13</v>
      </c>
    </row>
    <row r="93" spans="1:24" x14ac:dyDescent="0.25">
      <c r="A93" t="s">
        <v>169</v>
      </c>
      <c r="B93">
        <v>36</v>
      </c>
      <c r="C93">
        <v>0</v>
      </c>
      <c r="D93">
        <v>22100</v>
      </c>
      <c r="E93">
        <v>36400</v>
      </c>
      <c r="F93">
        <v>14300</v>
      </c>
      <c r="G93">
        <v>1836</v>
      </c>
      <c r="H93" t="s">
        <v>170</v>
      </c>
      <c r="I93" t="s">
        <v>171</v>
      </c>
      <c r="J93">
        <v>26</v>
      </c>
      <c r="K93" t="s">
        <v>35</v>
      </c>
      <c r="L93">
        <v>39.29</v>
      </c>
      <c r="M93">
        <v>850</v>
      </c>
      <c r="N93">
        <v>550</v>
      </c>
      <c r="O93">
        <v>1400</v>
      </c>
      <c r="P93">
        <v>550</v>
      </c>
      <c r="Q93">
        <v>39.285714285714285</v>
      </c>
      <c r="R93">
        <v>11</v>
      </c>
      <c r="S93">
        <v>-36</v>
      </c>
      <c r="T93">
        <v>1</v>
      </c>
      <c r="U93">
        <v>8</v>
      </c>
      <c r="V93">
        <v>0</v>
      </c>
      <c r="W93">
        <v>-10</v>
      </c>
      <c r="X93">
        <v>0</v>
      </c>
    </row>
    <row r="94" spans="1:24" x14ac:dyDescent="0.25">
      <c r="A94" t="s">
        <v>169</v>
      </c>
      <c r="B94">
        <v>13</v>
      </c>
      <c r="C94">
        <v>0</v>
      </c>
      <c r="D94">
        <v>33930</v>
      </c>
      <c r="E94">
        <v>46400</v>
      </c>
      <c r="F94">
        <v>12470</v>
      </c>
      <c r="G94">
        <v>7805</v>
      </c>
      <c r="H94" t="s">
        <v>172</v>
      </c>
      <c r="I94" t="s">
        <v>173</v>
      </c>
      <c r="J94">
        <v>29</v>
      </c>
      <c r="K94" t="s">
        <v>35</v>
      </c>
      <c r="L94">
        <v>26.88</v>
      </c>
      <c r="M94">
        <v>1170</v>
      </c>
      <c r="N94">
        <v>430</v>
      </c>
      <c r="O94">
        <v>1600</v>
      </c>
      <c r="P94">
        <v>430</v>
      </c>
      <c r="Q94">
        <v>26.875</v>
      </c>
      <c r="R94">
        <v>-4</v>
      </c>
      <c r="S94">
        <v>-13</v>
      </c>
      <c r="T94">
        <v>0</v>
      </c>
      <c r="U94">
        <v>-8</v>
      </c>
      <c r="V94">
        <v>-3</v>
      </c>
      <c r="W94">
        <v>-1</v>
      </c>
      <c r="X94">
        <v>0</v>
      </c>
    </row>
    <row r="95" spans="1:24" x14ac:dyDescent="0.25">
      <c r="A95" t="s">
        <v>169</v>
      </c>
      <c r="B95">
        <v>170</v>
      </c>
      <c r="C95">
        <v>15</v>
      </c>
      <c r="D95">
        <v>206150</v>
      </c>
      <c r="E95">
        <v>282100</v>
      </c>
      <c r="F95">
        <v>75950</v>
      </c>
      <c r="G95">
        <v>4496</v>
      </c>
      <c r="H95" t="s">
        <v>37</v>
      </c>
      <c r="I95" t="s">
        <v>174</v>
      </c>
      <c r="J95">
        <v>217</v>
      </c>
      <c r="K95" t="s">
        <v>35</v>
      </c>
      <c r="L95">
        <v>26.92</v>
      </c>
      <c r="M95">
        <v>950</v>
      </c>
      <c r="N95">
        <v>350</v>
      </c>
      <c r="O95">
        <v>1300</v>
      </c>
      <c r="P95">
        <v>350</v>
      </c>
      <c r="Q95">
        <v>26.923076923076923</v>
      </c>
      <c r="R95">
        <v>0</v>
      </c>
      <c r="S95">
        <v>-170</v>
      </c>
      <c r="T95">
        <v>2</v>
      </c>
      <c r="U95">
        <v>-9</v>
      </c>
      <c r="V95">
        <v>-23</v>
      </c>
      <c r="W95">
        <v>-17</v>
      </c>
      <c r="X95">
        <v>0</v>
      </c>
    </row>
    <row r="96" spans="1:24" x14ac:dyDescent="0.25">
      <c r="A96" t="s">
        <v>169</v>
      </c>
      <c r="B96">
        <v>50</v>
      </c>
      <c r="C96">
        <v>0</v>
      </c>
      <c r="D96">
        <v>76000</v>
      </c>
      <c r="E96">
        <v>110200</v>
      </c>
      <c r="F96">
        <v>34200</v>
      </c>
      <c r="G96">
        <v>8434</v>
      </c>
      <c r="H96" t="s">
        <v>33</v>
      </c>
      <c r="I96" t="s">
        <v>175</v>
      </c>
      <c r="J96">
        <v>38</v>
      </c>
      <c r="K96" t="s">
        <v>35</v>
      </c>
      <c r="L96">
        <v>31.03</v>
      </c>
      <c r="M96">
        <v>2000</v>
      </c>
      <c r="N96">
        <v>900</v>
      </c>
      <c r="O96">
        <v>2900</v>
      </c>
      <c r="P96">
        <v>900</v>
      </c>
      <c r="Q96">
        <v>31.03448275862069</v>
      </c>
      <c r="R96">
        <v>-27.5</v>
      </c>
      <c r="S96">
        <v>49.5</v>
      </c>
      <c r="T96">
        <v>-14</v>
      </c>
      <c r="U96">
        <v>24</v>
      </c>
      <c r="V96">
        <v>-136</v>
      </c>
      <c r="W96">
        <v>-2</v>
      </c>
      <c r="X96">
        <v>68</v>
      </c>
    </row>
    <row r="97" spans="1:24" x14ac:dyDescent="0.25">
      <c r="A97" t="s">
        <v>169</v>
      </c>
      <c r="B97">
        <v>42</v>
      </c>
      <c r="C97">
        <v>444</v>
      </c>
      <c r="D97">
        <v>299750</v>
      </c>
      <c r="E97">
        <v>436000</v>
      </c>
      <c r="F97">
        <v>136250</v>
      </c>
      <c r="G97">
        <v>6607</v>
      </c>
      <c r="H97" t="s">
        <v>37</v>
      </c>
      <c r="I97" t="s">
        <v>176</v>
      </c>
      <c r="J97">
        <v>272</v>
      </c>
      <c r="K97" t="s">
        <v>35</v>
      </c>
      <c r="L97">
        <v>31.25</v>
      </c>
      <c r="M97">
        <v>1100</v>
      </c>
      <c r="N97">
        <v>500</v>
      </c>
      <c r="O97">
        <v>1600</v>
      </c>
      <c r="P97">
        <v>500</v>
      </c>
      <c r="Q97">
        <v>31.25</v>
      </c>
      <c r="R97">
        <v>-51.5</v>
      </c>
      <c r="S97">
        <v>-42</v>
      </c>
      <c r="T97">
        <v>51</v>
      </c>
      <c r="U97">
        <v>-5</v>
      </c>
      <c r="V97">
        <v>-265</v>
      </c>
      <c r="W97">
        <v>-31</v>
      </c>
      <c r="X97">
        <v>71</v>
      </c>
    </row>
    <row r="98" spans="1:24" x14ac:dyDescent="0.25">
      <c r="A98" t="s">
        <v>169</v>
      </c>
      <c r="B98">
        <v>7</v>
      </c>
      <c r="C98">
        <v>5</v>
      </c>
      <c r="D98">
        <v>6000</v>
      </c>
      <c r="E98">
        <v>8400</v>
      </c>
      <c r="F98">
        <v>2400</v>
      </c>
      <c r="G98">
        <v>2800</v>
      </c>
      <c r="H98" t="s">
        <v>37</v>
      </c>
      <c r="I98" t="s">
        <v>177</v>
      </c>
      <c r="J98">
        <v>6</v>
      </c>
      <c r="K98" t="s">
        <v>53</v>
      </c>
      <c r="L98">
        <v>28.57</v>
      </c>
      <c r="M98">
        <v>1000</v>
      </c>
      <c r="N98">
        <v>400</v>
      </c>
      <c r="O98">
        <v>1400</v>
      </c>
      <c r="P98">
        <v>400</v>
      </c>
      <c r="Q98">
        <v>28.571428571428569</v>
      </c>
      <c r="R98">
        <v>0</v>
      </c>
      <c r="S98">
        <v>-7</v>
      </c>
      <c r="T98">
        <v>0</v>
      </c>
      <c r="U98">
        <v>0</v>
      </c>
      <c r="V98">
        <v>3</v>
      </c>
      <c r="W98">
        <v>10</v>
      </c>
      <c r="X98">
        <v>0</v>
      </c>
    </row>
    <row r="99" spans="1:24" x14ac:dyDescent="0.25">
      <c r="A99" t="s">
        <v>169</v>
      </c>
      <c r="B99">
        <v>1464</v>
      </c>
      <c r="C99">
        <v>10</v>
      </c>
      <c r="D99">
        <v>4692000</v>
      </c>
      <c r="E99">
        <v>6568800</v>
      </c>
      <c r="F99">
        <v>1876800</v>
      </c>
      <c r="G99">
        <v>918</v>
      </c>
      <c r="H99" t="s">
        <v>37</v>
      </c>
      <c r="I99" t="s">
        <v>178</v>
      </c>
      <c r="J99">
        <v>2346</v>
      </c>
      <c r="K99" t="s">
        <v>35</v>
      </c>
      <c r="L99">
        <v>28.57</v>
      </c>
      <c r="M99">
        <v>2000</v>
      </c>
      <c r="N99">
        <v>800</v>
      </c>
      <c r="O99">
        <v>2800</v>
      </c>
      <c r="P99">
        <v>800</v>
      </c>
      <c r="Q99">
        <v>28.571428571428569</v>
      </c>
      <c r="R99">
        <v>-124</v>
      </c>
      <c r="S99">
        <v>-1464</v>
      </c>
      <c r="T99">
        <v>-59</v>
      </c>
      <c r="U99">
        <v>-11</v>
      </c>
      <c r="V99">
        <v>-525</v>
      </c>
      <c r="W99">
        <v>-163</v>
      </c>
      <c r="X99">
        <v>0</v>
      </c>
    </row>
    <row r="100" spans="1:24" x14ac:dyDescent="0.25">
      <c r="A100" t="s">
        <v>169</v>
      </c>
      <c r="B100">
        <v>230</v>
      </c>
      <c r="C100">
        <v>2</v>
      </c>
      <c r="D100">
        <v>2144900</v>
      </c>
      <c r="E100">
        <v>2892500</v>
      </c>
      <c r="F100">
        <v>747600</v>
      </c>
      <c r="G100">
        <v>4181</v>
      </c>
      <c r="H100" t="s">
        <v>37</v>
      </c>
      <c r="I100" t="s">
        <v>179</v>
      </c>
      <c r="J100">
        <v>445</v>
      </c>
      <c r="K100" t="s">
        <v>35</v>
      </c>
      <c r="L100">
        <v>25.85</v>
      </c>
      <c r="M100">
        <v>4820</v>
      </c>
      <c r="N100">
        <v>1680</v>
      </c>
      <c r="O100">
        <v>6500</v>
      </c>
      <c r="P100">
        <v>1680</v>
      </c>
      <c r="Q100">
        <v>25.846153846153847</v>
      </c>
      <c r="R100">
        <v>-39</v>
      </c>
      <c r="S100">
        <v>-230</v>
      </c>
      <c r="T100">
        <v>-27</v>
      </c>
      <c r="U100">
        <v>-7</v>
      </c>
      <c r="V100">
        <v>-40</v>
      </c>
      <c r="W100">
        <v>-65</v>
      </c>
      <c r="X100">
        <v>-37</v>
      </c>
    </row>
    <row r="101" spans="1:24" x14ac:dyDescent="0.25">
      <c r="A101" t="s">
        <v>169</v>
      </c>
      <c r="B101">
        <v>213</v>
      </c>
      <c r="C101">
        <v>0</v>
      </c>
      <c r="D101">
        <v>2363200</v>
      </c>
      <c r="E101">
        <v>3270500</v>
      </c>
      <c r="F101">
        <v>907300</v>
      </c>
      <c r="G101">
        <v>4182</v>
      </c>
      <c r="H101" t="s">
        <v>37</v>
      </c>
      <c r="I101" t="s">
        <v>180</v>
      </c>
      <c r="J101">
        <v>422</v>
      </c>
      <c r="K101" t="s">
        <v>53</v>
      </c>
      <c r="L101">
        <v>27.74</v>
      </c>
      <c r="M101">
        <v>5320</v>
      </c>
      <c r="N101">
        <v>2150</v>
      </c>
      <c r="O101">
        <v>7750</v>
      </c>
      <c r="P101">
        <v>2430</v>
      </c>
      <c r="Q101">
        <v>31.35483870967742</v>
      </c>
      <c r="R101">
        <v>-72</v>
      </c>
      <c r="S101">
        <v>-213</v>
      </c>
      <c r="T101">
        <v>-20</v>
      </c>
      <c r="U101">
        <v>-12</v>
      </c>
      <c r="V101">
        <v>-118</v>
      </c>
      <c r="W101">
        <v>-18</v>
      </c>
      <c r="X101">
        <v>31</v>
      </c>
    </row>
    <row r="102" spans="1:24" x14ac:dyDescent="0.25">
      <c r="A102" t="s">
        <v>181</v>
      </c>
      <c r="B102">
        <v>6</v>
      </c>
      <c r="C102">
        <v>6</v>
      </c>
      <c r="D102">
        <v>8600</v>
      </c>
      <c r="E102">
        <v>12900</v>
      </c>
      <c r="F102">
        <v>4300</v>
      </c>
      <c r="G102">
        <v>476</v>
      </c>
      <c r="H102" t="s">
        <v>37</v>
      </c>
      <c r="I102" t="s">
        <v>182</v>
      </c>
      <c r="J102">
        <v>43</v>
      </c>
      <c r="K102" t="s">
        <v>107</v>
      </c>
      <c r="L102">
        <v>33.33</v>
      </c>
      <c r="M102">
        <v>150</v>
      </c>
      <c r="N102">
        <v>100</v>
      </c>
      <c r="O102">
        <v>300</v>
      </c>
      <c r="P102">
        <v>150</v>
      </c>
      <c r="Q102">
        <v>50</v>
      </c>
      <c r="R102">
        <v>5</v>
      </c>
      <c r="S102">
        <v>-6</v>
      </c>
      <c r="T102">
        <v>21</v>
      </c>
      <c r="U102">
        <v>25</v>
      </c>
      <c r="V102">
        <v>-20</v>
      </c>
      <c r="W102">
        <v>18</v>
      </c>
      <c r="X102">
        <v>0</v>
      </c>
    </row>
    <row r="103" spans="1:24" x14ac:dyDescent="0.25">
      <c r="A103" t="s">
        <v>183</v>
      </c>
      <c r="B103">
        <v>2</v>
      </c>
      <c r="C103">
        <v>0</v>
      </c>
      <c r="D103">
        <v>2000</v>
      </c>
      <c r="E103">
        <v>2600</v>
      </c>
      <c r="F103">
        <v>600</v>
      </c>
      <c r="G103">
        <v>4202</v>
      </c>
      <c r="H103" t="s">
        <v>37</v>
      </c>
      <c r="I103" t="s">
        <v>184</v>
      </c>
      <c r="J103">
        <v>4</v>
      </c>
      <c r="K103" t="s">
        <v>53</v>
      </c>
      <c r="L103">
        <v>23.08</v>
      </c>
      <c r="M103">
        <v>500</v>
      </c>
      <c r="N103">
        <v>150</v>
      </c>
      <c r="O103">
        <v>650</v>
      </c>
      <c r="P103">
        <v>150</v>
      </c>
      <c r="Q103">
        <v>23.076923076923077</v>
      </c>
      <c r="R103">
        <v>0</v>
      </c>
      <c r="S103">
        <v>-2</v>
      </c>
      <c r="T103">
        <v>-1</v>
      </c>
      <c r="U103">
        <v>1</v>
      </c>
      <c r="V103">
        <v>-1</v>
      </c>
      <c r="W103">
        <v>-1</v>
      </c>
      <c r="X103">
        <v>0</v>
      </c>
    </row>
    <row r="104" spans="1:24" x14ac:dyDescent="0.25">
      <c r="A104" t="s">
        <v>185</v>
      </c>
      <c r="B104">
        <v>51</v>
      </c>
      <c r="C104">
        <v>0</v>
      </c>
      <c r="D104">
        <v>27300</v>
      </c>
      <c r="E104">
        <v>74100</v>
      </c>
      <c r="F104">
        <v>46800</v>
      </c>
      <c r="G104">
        <v>6911</v>
      </c>
      <c r="H104" t="s">
        <v>37</v>
      </c>
      <c r="I104" t="s">
        <v>186</v>
      </c>
      <c r="J104">
        <v>78</v>
      </c>
      <c r="K104" t="s">
        <v>39</v>
      </c>
      <c r="L104">
        <v>63.16</v>
      </c>
      <c r="M104">
        <v>350</v>
      </c>
      <c r="N104">
        <v>600</v>
      </c>
      <c r="O104">
        <v>950</v>
      </c>
      <c r="P104">
        <v>600</v>
      </c>
      <c r="Q104">
        <v>63.157894736842103</v>
      </c>
      <c r="R104">
        <v>-12</v>
      </c>
      <c r="S104">
        <v>-51</v>
      </c>
      <c r="T104">
        <v>0</v>
      </c>
      <c r="U104">
        <v>4</v>
      </c>
      <c r="V104">
        <v>-16</v>
      </c>
      <c r="W104">
        <v>-7</v>
      </c>
      <c r="X104">
        <v>4</v>
      </c>
    </row>
    <row r="105" spans="1:24" x14ac:dyDescent="0.25">
      <c r="A105" t="s">
        <v>187</v>
      </c>
      <c r="B105">
        <v>62</v>
      </c>
      <c r="C105">
        <v>140</v>
      </c>
      <c r="D105">
        <v>34800</v>
      </c>
      <c r="E105">
        <v>58000</v>
      </c>
      <c r="F105">
        <v>23200</v>
      </c>
      <c r="G105">
        <v>572</v>
      </c>
      <c r="H105" t="s">
        <v>37</v>
      </c>
      <c r="I105" t="s">
        <v>188</v>
      </c>
      <c r="J105">
        <v>116</v>
      </c>
      <c r="K105" t="s">
        <v>39</v>
      </c>
      <c r="L105">
        <v>40</v>
      </c>
      <c r="M105">
        <v>300</v>
      </c>
      <c r="N105">
        <v>200</v>
      </c>
      <c r="O105">
        <v>500</v>
      </c>
      <c r="P105">
        <v>200</v>
      </c>
      <c r="Q105">
        <v>40</v>
      </c>
      <c r="R105">
        <v>-40</v>
      </c>
      <c r="S105">
        <v>-62</v>
      </c>
      <c r="T105">
        <v>0</v>
      </c>
      <c r="U105">
        <v>-32</v>
      </c>
      <c r="V105">
        <v>-1</v>
      </c>
      <c r="W105">
        <v>-1</v>
      </c>
      <c r="X105">
        <v>20</v>
      </c>
    </row>
    <row r="106" spans="1:24" x14ac:dyDescent="0.25">
      <c r="A106" t="s">
        <v>189</v>
      </c>
      <c r="B106">
        <v>33</v>
      </c>
      <c r="C106">
        <v>0</v>
      </c>
      <c r="D106">
        <v>637.5</v>
      </c>
      <c r="E106">
        <v>900</v>
      </c>
      <c r="F106">
        <v>262</v>
      </c>
      <c r="G106">
        <v>9068</v>
      </c>
      <c r="H106" t="s">
        <v>190</v>
      </c>
      <c r="I106" t="s">
        <v>191</v>
      </c>
      <c r="J106">
        <v>4</v>
      </c>
      <c r="K106" t="s">
        <v>39</v>
      </c>
      <c r="L106">
        <v>29.17</v>
      </c>
      <c r="M106">
        <v>141.66999999999999</v>
      </c>
      <c r="N106">
        <v>58.33</v>
      </c>
      <c r="O106">
        <v>200</v>
      </c>
      <c r="P106">
        <v>58.330000000000013</v>
      </c>
      <c r="Q106">
        <v>29.165000000000006</v>
      </c>
      <c r="R106">
        <v>0</v>
      </c>
      <c r="S106">
        <v>33</v>
      </c>
      <c r="T106">
        <v>0</v>
      </c>
      <c r="U106">
        <v>1</v>
      </c>
      <c r="V106">
        <v>-43</v>
      </c>
      <c r="W106">
        <v>-0.5</v>
      </c>
      <c r="X106">
        <v>5</v>
      </c>
    </row>
    <row r="107" spans="1:24" x14ac:dyDescent="0.25">
      <c r="A107" t="s">
        <v>189</v>
      </c>
      <c r="B107">
        <v>48</v>
      </c>
      <c r="C107">
        <v>20</v>
      </c>
      <c r="D107">
        <v>65808</v>
      </c>
      <c r="E107">
        <v>82260</v>
      </c>
      <c r="F107">
        <v>16452</v>
      </c>
      <c r="G107">
        <v>2613</v>
      </c>
      <c r="H107" t="s">
        <v>37</v>
      </c>
      <c r="I107" t="s">
        <v>192</v>
      </c>
      <c r="J107">
        <v>183</v>
      </c>
      <c r="K107" t="s">
        <v>39</v>
      </c>
      <c r="L107">
        <v>20</v>
      </c>
      <c r="M107">
        <v>360</v>
      </c>
      <c r="N107">
        <v>90</v>
      </c>
      <c r="O107">
        <v>450</v>
      </c>
      <c r="P107">
        <v>90</v>
      </c>
      <c r="Q107">
        <v>20</v>
      </c>
      <c r="R107">
        <v>-7.5</v>
      </c>
      <c r="S107">
        <v>-48</v>
      </c>
      <c r="T107">
        <v>2</v>
      </c>
      <c r="U107">
        <v>-5</v>
      </c>
      <c r="V107">
        <v>-98.2</v>
      </c>
      <c r="W107">
        <v>-3.1</v>
      </c>
      <c r="X107">
        <v>-23</v>
      </c>
    </row>
    <row r="108" spans="1:24" x14ac:dyDescent="0.25">
      <c r="A108" t="s">
        <v>189</v>
      </c>
      <c r="B108">
        <v>24</v>
      </c>
      <c r="C108">
        <v>10</v>
      </c>
      <c r="D108">
        <v>12750</v>
      </c>
      <c r="E108">
        <v>21250</v>
      </c>
      <c r="F108">
        <v>8500</v>
      </c>
      <c r="G108">
        <v>2612</v>
      </c>
      <c r="H108" t="s">
        <v>37</v>
      </c>
      <c r="I108" t="s">
        <v>193</v>
      </c>
      <c r="J108">
        <v>42</v>
      </c>
      <c r="K108" t="s">
        <v>39</v>
      </c>
      <c r="L108">
        <v>40</v>
      </c>
      <c r="M108">
        <v>300</v>
      </c>
      <c r="N108">
        <v>200</v>
      </c>
      <c r="O108">
        <v>500</v>
      </c>
      <c r="P108">
        <v>200</v>
      </c>
      <c r="Q108">
        <v>40</v>
      </c>
      <c r="R108">
        <v>-2</v>
      </c>
      <c r="S108">
        <v>-24</v>
      </c>
      <c r="T108">
        <v>0</v>
      </c>
      <c r="U108">
        <v>-2.5</v>
      </c>
      <c r="V108">
        <v>-11</v>
      </c>
      <c r="W108">
        <v>-3</v>
      </c>
      <c r="X108">
        <v>0</v>
      </c>
    </row>
    <row r="109" spans="1:24" x14ac:dyDescent="0.25">
      <c r="A109" t="s">
        <v>194</v>
      </c>
      <c r="B109">
        <v>0</v>
      </c>
      <c r="C109">
        <v>0</v>
      </c>
      <c r="D109">
        <v>5000</v>
      </c>
      <c r="E109">
        <v>6400</v>
      </c>
      <c r="F109">
        <v>1400</v>
      </c>
      <c r="G109">
        <v>571</v>
      </c>
      <c r="H109" t="s">
        <v>37</v>
      </c>
      <c r="I109" t="s">
        <v>195</v>
      </c>
      <c r="J109">
        <v>2</v>
      </c>
      <c r="K109" t="s">
        <v>78</v>
      </c>
      <c r="L109">
        <v>21.88</v>
      </c>
      <c r="M109">
        <v>2500</v>
      </c>
      <c r="N109">
        <v>700</v>
      </c>
      <c r="O109">
        <v>3200</v>
      </c>
      <c r="P109">
        <v>700</v>
      </c>
      <c r="Q109">
        <v>21.875</v>
      </c>
      <c r="R109">
        <v>0</v>
      </c>
      <c r="S109">
        <v>0</v>
      </c>
      <c r="T109">
        <v>0</v>
      </c>
      <c r="U109">
        <v>0</v>
      </c>
      <c r="V109">
        <v>2</v>
      </c>
      <c r="W109">
        <v>0</v>
      </c>
      <c r="X109">
        <v>0</v>
      </c>
    </row>
    <row r="110" spans="1:24" x14ac:dyDescent="0.25">
      <c r="A110" t="s">
        <v>194</v>
      </c>
      <c r="B110">
        <v>11</v>
      </c>
      <c r="C110">
        <v>0</v>
      </c>
      <c r="D110">
        <v>9750</v>
      </c>
      <c r="E110">
        <v>13500</v>
      </c>
      <c r="F110">
        <v>3750</v>
      </c>
      <c r="G110">
        <v>6950</v>
      </c>
      <c r="H110" t="s">
        <v>37</v>
      </c>
      <c r="I110" t="s">
        <v>196</v>
      </c>
      <c r="J110">
        <v>30</v>
      </c>
      <c r="K110" t="s">
        <v>39</v>
      </c>
      <c r="L110">
        <v>27.78</v>
      </c>
      <c r="M110">
        <v>325</v>
      </c>
      <c r="N110">
        <v>125</v>
      </c>
      <c r="O110">
        <v>450</v>
      </c>
      <c r="P110">
        <v>125</v>
      </c>
      <c r="Q110">
        <v>27.777777777777779</v>
      </c>
      <c r="R110">
        <v>10</v>
      </c>
      <c r="S110">
        <v>11</v>
      </c>
      <c r="T110">
        <v>0</v>
      </c>
      <c r="U110">
        <v>0</v>
      </c>
      <c r="V110">
        <v>9</v>
      </c>
      <c r="W110">
        <v>0</v>
      </c>
      <c r="X110">
        <v>0</v>
      </c>
    </row>
    <row r="111" spans="1:24" x14ac:dyDescent="0.25">
      <c r="A111" t="s">
        <v>197</v>
      </c>
      <c r="B111">
        <v>99</v>
      </c>
      <c r="C111">
        <v>8</v>
      </c>
      <c r="D111">
        <v>980000</v>
      </c>
      <c r="E111">
        <v>1293600</v>
      </c>
      <c r="F111">
        <v>313600</v>
      </c>
      <c r="G111">
        <v>633</v>
      </c>
      <c r="H111" t="s">
        <v>37</v>
      </c>
      <c r="I111" t="s">
        <v>198</v>
      </c>
      <c r="J111">
        <v>196</v>
      </c>
      <c r="K111" t="s">
        <v>53</v>
      </c>
      <c r="L111">
        <v>24.24</v>
      </c>
      <c r="M111">
        <v>5000</v>
      </c>
      <c r="N111">
        <v>1600</v>
      </c>
      <c r="O111">
        <v>6600</v>
      </c>
      <c r="P111">
        <v>1600</v>
      </c>
      <c r="Q111">
        <v>24.242424242424242</v>
      </c>
      <c r="R111">
        <v>-37</v>
      </c>
      <c r="S111">
        <v>-99</v>
      </c>
      <c r="T111">
        <v>0</v>
      </c>
      <c r="U111">
        <v>-6</v>
      </c>
      <c r="V111">
        <v>-22</v>
      </c>
      <c r="W111">
        <v>-19</v>
      </c>
      <c r="X111">
        <v>-13</v>
      </c>
    </row>
    <row r="112" spans="1:24" x14ac:dyDescent="0.25">
      <c r="A112" t="s">
        <v>199</v>
      </c>
      <c r="B112">
        <v>25</v>
      </c>
      <c r="C112">
        <v>1</v>
      </c>
      <c r="D112">
        <v>122100</v>
      </c>
      <c r="E112">
        <v>177600</v>
      </c>
      <c r="F112">
        <v>55500</v>
      </c>
      <c r="G112">
        <v>691</v>
      </c>
      <c r="H112" t="s">
        <v>37</v>
      </c>
      <c r="I112" t="s">
        <v>200</v>
      </c>
      <c r="J112">
        <v>111</v>
      </c>
      <c r="K112" t="s">
        <v>78</v>
      </c>
      <c r="L112">
        <v>31.25</v>
      </c>
      <c r="M112">
        <v>1100</v>
      </c>
      <c r="N112">
        <v>500</v>
      </c>
      <c r="O112">
        <v>1600</v>
      </c>
      <c r="P112">
        <v>500</v>
      </c>
      <c r="Q112">
        <v>31.25</v>
      </c>
      <c r="R112">
        <v>35</v>
      </c>
      <c r="S112">
        <v>-25</v>
      </c>
      <c r="T112">
        <v>4</v>
      </c>
      <c r="U112">
        <v>-3</v>
      </c>
      <c r="V112">
        <v>-14</v>
      </c>
      <c r="W112">
        <v>114</v>
      </c>
      <c r="X112">
        <v>0</v>
      </c>
    </row>
    <row r="113" spans="1:24" x14ac:dyDescent="0.25">
      <c r="A113" t="s">
        <v>199</v>
      </c>
      <c r="B113">
        <v>180</v>
      </c>
      <c r="C113">
        <v>180</v>
      </c>
      <c r="D113">
        <v>8060</v>
      </c>
      <c r="E113">
        <v>15600</v>
      </c>
      <c r="F113">
        <v>7540</v>
      </c>
      <c r="G113">
        <v>3822</v>
      </c>
      <c r="H113" t="s">
        <v>37</v>
      </c>
      <c r="I113" t="s">
        <v>201</v>
      </c>
      <c r="J113">
        <v>156</v>
      </c>
      <c r="K113" t="s">
        <v>49</v>
      </c>
      <c r="L113">
        <v>48.33</v>
      </c>
      <c r="M113">
        <v>51.67</v>
      </c>
      <c r="N113">
        <v>48.33</v>
      </c>
      <c r="O113">
        <v>100</v>
      </c>
      <c r="P113">
        <v>48.33</v>
      </c>
      <c r="Q113">
        <v>48.33</v>
      </c>
      <c r="R113">
        <v>-15</v>
      </c>
      <c r="S113">
        <v>-180</v>
      </c>
      <c r="T113">
        <v>0</v>
      </c>
      <c r="U113">
        <v>0</v>
      </c>
      <c r="V113">
        <v>39</v>
      </c>
      <c r="W113">
        <v>0</v>
      </c>
      <c r="X113">
        <v>0</v>
      </c>
    </row>
    <row r="114" spans="1:24" x14ac:dyDescent="0.25">
      <c r="A114" t="s">
        <v>199</v>
      </c>
      <c r="B114">
        <v>12180</v>
      </c>
      <c r="C114">
        <v>0</v>
      </c>
      <c r="D114">
        <v>892210</v>
      </c>
      <c r="E114">
        <v>1297760</v>
      </c>
      <c r="F114">
        <v>405550</v>
      </c>
      <c r="G114">
        <v>9117</v>
      </c>
      <c r="H114" t="s">
        <v>202</v>
      </c>
      <c r="I114" t="s">
        <v>203</v>
      </c>
      <c r="J114">
        <v>16222</v>
      </c>
      <c r="K114" t="s">
        <v>204</v>
      </c>
      <c r="L114">
        <v>31.25</v>
      </c>
      <c r="M114">
        <v>3300</v>
      </c>
      <c r="N114">
        <v>25</v>
      </c>
      <c r="O114">
        <v>80</v>
      </c>
      <c r="P114">
        <v>-3220</v>
      </c>
      <c r="Q114">
        <v>-4025</v>
      </c>
      <c r="R114">
        <v>266</v>
      </c>
      <c r="S114">
        <v>12180</v>
      </c>
      <c r="T114">
        <v>254</v>
      </c>
      <c r="U114">
        <v>43</v>
      </c>
      <c r="V114">
        <v>730</v>
      </c>
      <c r="W114">
        <v>2749</v>
      </c>
      <c r="X114">
        <v>0</v>
      </c>
    </row>
    <row r="115" spans="1:24" x14ac:dyDescent="0.25">
      <c r="A115" t="s">
        <v>205</v>
      </c>
      <c r="B115">
        <v>19</v>
      </c>
      <c r="C115">
        <v>0</v>
      </c>
      <c r="D115">
        <v>24604.3</v>
      </c>
      <c r="E115">
        <v>35700</v>
      </c>
      <c r="F115">
        <v>11096</v>
      </c>
      <c r="G115">
        <v>717</v>
      </c>
      <c r="H115" t="s">
        <v>37</v>
      </c>
      <c r="I115" t="s">
        <v>206</v>
      </c>
      <c r="J115">
        <v>17</v>
      </c>
      <c r="K115" t="s">
        <v>39</v>
      </c>
      <c r="L115">
        <v>31.08</v>
      </c>
      <c r="M115">
        <v>1400</v>
      </c>
      <c r="N115">
        <v>652.69000000000005</v>
      </c>
      <c r="O115">
        <v>2100</v>
      </c>
      <c r="P115">
        <v>700</v>
      </c>
      <c r="Q115">
        <v>33.333333333333329</v>
      </c>
      <c r="R115">
        <v>-10</v>
      </c>
      <c r="S115">
        <v>-19</v>
      </c>
      <c r="T115">
        <v>0</v>
      </c>
      <c r="U115">
        <v>0</v>
      </c>
      <c r="V115">
        <v>-3</v>
      </c>
      <c r="W115">
        <v>0</v>
      </c>
      <c r="X115">
        <v>15</v>
      </c>
    </row>
    <row r="116" spans="1:24" x14ac:dyDescent="0.25">
      <c r="A116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718</v>
      </c>
      <c r="H116" t="s">
        <v>37</v>
      </c>
      <c r="I116" t="s">
        <v>207</v>
      </c>
      <c r="J116">
        <v>0</v>
      </c>
      <c r="K116" t="s">
        <v>39</v>
      </c>
      <c r="L116">
        <v>24.45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 x14ac:dyDescent="0.25">
      <c r="A117" t="s">
        <v>205</v>
      </c>
      <c r="B117">
        <v>23</v>
      </c>
      <c r="C117">
        <v>0</v>
      </c>
      <c r="D117">
        <v>45000</v>
      </c>
      <c r="E117">
        <v>62000</v>
      </c>
      <c r="F117">
        <v>17000</v>
      </c>
      <c r="G117">
        <v>8953</v>
      </c>
      <c r="H117" t="s">
        <v>37</v>
      </c>
      <c r="I117" t="s">
        <v>208</v>
      </c>
      <c r="J117">
        <v>20</v>
      </c>
      <c r="K117" t="s">
        <v>39</v>
      </c>
      <c r="L117">
        <v>27.42</v>
      </c>
      <c r="M117">
        <v>2250</v>
      </c>
      <c r="N117">
        <v>850</v>
      </c>
      <c r="O117">
        <v>3100</v>
      </c>
      <c r="P117">
        <v>850</v>
      </c>
      <c r="Q117">
        <v>27.419354838709676</v>
      </c>
      <c r="R117">
        <v>-1</v>
      </c>
      <c r="S117">
        <v>-23</v>
      </c>
      <c r="T117">
        <v>2</v>
      </c>
      <c r="U117">
        <v>-2</v>
      </c>
      <c r="V117">
        <v>-1</v>
      </c>
      <c r="W117">
        <v>3</v>
      </c>
      <c r="X117">
        <v>2</v>
      </c>
    </row>
    <row r="118" spans="1:24" x14ac:dyDescent="0.25">
      <c r="A118" t="s">
        <v>205</v>
      </c>
      <c r="B118">
        <v>35</v>
      </c>
      <c r="C118">
        <v>0</v>
      </c>
      <c r="D118">
        <v>33750</v>
      </c>
      <c r="E118">
        <v>45900</v>
      </c>
      <c r="F118">
        <v>12150</v>
      </c>
      <c r="G118">
        <v>8882</v>
      </c>
      <c r="H118" t="s">
        <v>33</v>
      </c>
      <c r="I118" t="s">
        <v>209</v>
      </c>
      <c r="J118">
        <v>27</v>
      </c>
      <c r="K118" t="s">
        <v>39</v>
      </c>
      <c r="L118">
        <v>26.47</v>
      </c>
      <c r="M118">
        <v>1250</v>
      </c>
      <c r="N118">
        <v>450</v>
      </c>
      <c r="O118">
        <v>1700</v>
      </c>
      <c r="P118">
        <v>450</v>
      </c>
      <c r="Q118">
        <v>26.47058823529412</v>
      </c>
      <c r="R118">
        <v>-5</v>
      </c>
      <c r="S118">
        <v>-35</v>
      </c>
      <c r="T118">
        <v>2</v>
      </c>
      <c r="U118">
        <v>6</v>
      </c>
      <c r="V118">
        <v>4</v>
      </c>
      <c r="W118">
        <v>-6</v>
      </c>
      <c r="X118">
        <v>7</v>
      </c>
    </row>
    <row r="119" spans="1:24" x14ac:dyDescent="0.25">
      <c r="A119" t="s">
        <v>210</v>
      </c>
      <c r="B119">
        <v>2</v>
      </c>
      <c r="C119">
        <v>0</v>
      </c>
      <c r="D119">
        <v>8150.96</v>
      </c>
      <c r="E119">
        <v>10800</v>
      </c>
      <c r="F119">
        <v>2649</v>
      </c>
      <c r="G119">
        <v>715</v>
      </c>
      <c r="H119" t="s">
        <v>37</v>
      </c>
      <c r="I119" t="s">
        <v>211</v>
      </c>
      <c r="J119">
        <v>9</v>
      </c>
      <c r="K119" t="s">
        <v>39</v>
      </c>
      <c r="L119">
        <v>24.53</v>
      </c>
      <c r="M119">
        <v>907.5</v>
      </c>
      <c r="N119">
        <v>294.33999999999997</v>
      </c>
      <c r="O119">
        <v>1200</v>
      </c>
      <c r="P119">
        <v>292.5</v>
      </c>
      <c r="Q119">
        <v>24.375</v>
      </c>
      <c r="R119">
        <v>7</v>
      </c>
      <c r="S119">
        <v>2</v>
      </c>
      <c r="T119">
        <v>0</v>
      </c>
      <c r="U119">
        <v>3</v>
      </c>
      <c r="V119">
        <v>-6</v>
      </c>
      <c r="W119">
        <v>3</v>
      </c>
      <c r="X119">
        <v>0</v>
      </c>
    </row>
    <row r="120" spans="1:24" x14ac:dyDescent="0.25">
      <c r="A120" t="s">
        <v>210</v>
      </c>
      <c r="B120">
        <v>2</v>
      </c>
      <c r="C120">
        <v>0</v>
      </c>
      <c r="D120">
        <v>19620</v>
      </c>
      <c r="E120">
        <v>26400</v>
      </c>
      <c r="F120">
        <v>6780</v>
      </c>
      <c r="G120">
        <v>716</v>
      </c>
      <c r="H120" t="s">
        <v>37</v>
      </c>
      <c r="I120" t="s">
        <v>212</v>
      </c>
      <c r="J120">
        <v>12</v>
      </c>
      <c r="K120" t="s">
        <v>39</v>
      </c>
      <c r="L120">
        <v>25.68</v>
      </c>
      <c r="M120">
        <v>1635</v>
      </c>
      <c r="N120">
        <v>565</v>
      </c>
      <c r="O120">
        <v>2200</v>
      </c>
      <c r="P120">
        <v>565</v>
      </c>
      <c r="Q120">
        <v>25.681818181818183</v>
      </c>
      <c r="R120">
        <v>-4</v>
      </c>
      <c r="S120">
        <v>2</v>
      </c>
      <c r="T120">
        <v>0</v>
      </c>
      <c r="U120">
        <v>0</v>
      </c>
      <c r="V120">
        <v>2</v>
      </c>
      <c r="W120">
        <v>0</v>
      </c>
      <c r="X120">
        <v>12</v>
      </c>
    </row>
    <row r="121" spans="1:24" x14ac:dyDescent="0.25">
      <c r="A121" t="s">
        <v>210</v>
      </c>
      <c r="B121">
        <v>12</v>
      </c>
      <c r="C121">
        <v>12</v>
      </c>
      <c r="D121">
        <v>114450</v>
      </c>
      <c r="E121">
        <v>207100</v>
      </c>
      <c r="F121">
        <v>92650</v>
      </c>
      <c r="G121">
        <v>3095</v>
      </c>
      <c r="H121" t="s">
        <v>37</v>
      </c>
      <c r="I121" t="s">
        <v>213</v>
      </c>
      <c r="J121">
        <v>109</v>
      </c>
      <c r="K121" t="s">
        <v>39</v>
      </c>
      <c r="L121">
        <v>44.74</v>
      </c>
      <c r="M121">
        <v>1050</v>
      </c>
      <c r="N121">
        <v>850</v>
      </c>
      <c r="O121">
        <v>1900</v>
      </c>
      <c r="P121">
        <v>850</v>
      </c>
      <c r="Q121">
        <v>44.736842105263158</v>
      </c>
      <c r="R121">
        <v>32</v>
      </c>
      <c r="S121">
        <v>12</v>
      </c>
      <c r="T121">
        <v>-5</v>
      </c>
      <c r="U121">
        <v>28</v>
      </c>
      <c r="V121">
        <v>27</v>
      </c>
      <c r="W121">
        <v>11</v>
      </c>
      <c r="X121">
        <v>4</v>
      </c>
    </row>
    <row r="122" spans="1:24" x14ac:dyDescent="0.25">
      <c r="A122" t="s">
        <v>214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776</v>
      </c>
      <c r="H122" t="s">
        <v>37</v>
      </c>
      <c r="I122" t="s">
        <v>215</v>
      </c>
      <c r="J122">
        <v>0</v>
      </c>
      <c r="K122" t="s">
        <v>35</v>
      </c>
      <c r="L122">
        <v>24.08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 x14ac:dyDescent="0.25">
      <c r="A123" t="s">
        <v>216</v>
      </c>
      <c r="B123">
        <v>40</v>
      </c>
      <c r="C123">
        <v>0</v>
      </c>
      <c r="D123">
        <v>46250</v>
      </c>
      <c r="E123">
        <v>62500</v>
      </c>
      <c r="F123">
        <v>16250</v>
      </c>
      <c r="G123">
        <v>855</v>
      </c>
      <c r="H123" t="s">
        <v>37</v>
      </c>
      <c r="I123" t="s">
        <v>217</v>
      </c>
      <c r="J123">
        <v>25</v>
      </c>
      <c r="K123" t="s">
        <v>78</v>
      </c>
      <c r="L123">
        <v>26</v>
      </c>
      <c r="M123">
        <v>1850</v>
      </c>
      <c r="N123">
        <v>650</v>
      </c>
      <c r="O123">
        <v>2500</v>
      </c>
      <c r="P123">
        <v>650</v>
      </c>
      <c r="Q123">
        <v>26</v>
      </c>
      <c r="R123">
        <v>2</v>
      </c>
      <c r="S123">
        <v>-40</v>
      </c>
      <c r="T123">
        <v>57</v>
      </c>
      <c r="U123">
        <v>-5</v>
      </c>
      <c r="V123">
        <v>-10</v>
      </c>
      <c r="W123">
        <v>-4</v>
      </c>
      <c r="X123">
        <v>25</v>
      </c>
    </row>
    <row r="124" spans="1:24" x14ac:dyDescent="0.25">
      <c r="A124" t="s">
        <v>216</v>
      </c>
      <c r="B124">
        <v>1</v>
      </c>
      <c r="C124">
        <v>100</v>
      </c>
      <c r="D124">
        <v>21000</v>
      </c>
      <c r="E124">
        <v>27900</v>
      </c>
      <c r="F124">
        <v>6900</v>
      </c>
      <c r="G124">
        <v>852</v>
      </c>
      <c r="H124" t="s">
        <v>37</v>
      </c>
      <c r="I124" t="s">
        <v>218</v>
      </c>
      <c r="J124">
        <v>6</v>
      </c>
      <c r="K124" t="s">
        <v>35</v>
      </c>
      <c r="L124">
        <v>24.73</v>
      </c>
      <c r="M124">
        <v>3500</v>
      </c>
      <c r="N124">
        <v>1150</v>
      </c>
      <c r="O124">
        <v>4650</v>
      </c>
      <c r="P124">
        <v>1150</v>
      </c>
      <c r="Q124">
        <v>24.731182795698924</v>
      </c>
      <c r="R124">
        <v>0</v>
      </c>
      <c r="S124">
        <v>-1</v>
      </c>
      <c r="T124">
        <v>0</v>
      </c>
      <c r="U124">
        <v>-1</v>
      </c>
      <c r="V124">
        <v>-4</v>
      </c>
      <c r="W124">
        <v>0</v>
      </c>
      <c r="X124">
        <v>0</v>
      </c>
    </row>
    <row r="125" spans="1:24" x14ac:dyDescent="0.25">
      <c r="A125" t="s">
        <v>219</v>
      </c>
      <c r="B125">
        <v>24</v>
      </c>
      <c r="C125">
        <v>342</v>
      </c>
      <c r="D125">
        <v>55500</v>
      </c>
      <c r="E125">
        <v>88800</v>
      </c>
      <c r="F125">
        <v>33300</v>
      </c>
      <c r="G125">
        <v>3109</v>
      </c>
      <c r="H125" t="s">
        <v>37</v>
      </c>
      <c r="I125" t="s">
        <v>220</v>
      </c>
      <c r="J125">
        <v>74</v>
      </c>
      <c r="K125" t="s">
        <v>35</v>
      </c>
      <c r="L125">
        <v>37.5</v>
      </c>
      <c r="M125">
        <v>750</v>
      </c>
      <c r="N125">
        <v>450</v>
      </c>
      <c r="O125">
        <v>1200</v>
      </c>
      <c r="P125">
        <v>450</v>
      </c>
      <c r="Q125">
        <v>37.5</v>
      </c>
      <c r="R125">
        <v>0</v>
      </c>
      <c r="S125">
        <v>-24</v>
      </c>
      <c r="T125">
        <v>4</v>
      </c>
      <c r="U125">
        <v>-8</v>
      </c>
      <c r="V125">
        <v>-12</v>
      </c>
      <c r="W125">
        <v>-21</v>
      </c>
      <c r="X125">
        <v>-13</v>
      </c>
    </row>
    <row r="126" spans="1:24" x14ac:dyDescent="0.25">
      <c r="A126" t="s">
        <v>219</v>
      </c>
      <c r="B126">
        <v>25</v>
      </c>
      <c r="C126">
        <v>258</v>
      </c>
      <c r="D126">
        <v>226800</v>
      </c>
      <c r="E126">
        <v>296100</v>
      </c>
      <c r="F126">
        <v>69300</v>
      </c>
      <c r="G126">
        <v>4842</v>
      </c>
      <c r="H126" t="s">
        <v>37</v>
      </c>
      <c r="I126" t="s">
        <v>221</v>
      </c>
      <c r="J126">
        <v>126</v>
      </c>
      <c r="K126" t="s">
        <v>53</v>
      </c>
      <c r="L126">
        <v>23.4</v>
      </c>
      <c r="M126">
        <v>1800</v>
      </c>
      <c r="N126">
        <v>550</v>
      </c>
      <c r="O126">
        <v>2350</v>
      </c>
      <c r="P126">
        <v>550</v>
      </c>
      <c r="Q126">
        <v>23.404255319148938</v>
      </c>
      <c r="R126">
        <v>47</v>
      </c>
      <c r="S126">
        <v>25</v>
      </c>
      <c r="T126">
        <v>-7</v>
      </c>
      <c r="U126">
        <v>-13</v>
      </c>
      <c r="V126">
        <v>45</v>
      </c>
      <c r="W126">
        <v>-20</v>
      </c>
      <c r="X126">
        <v>49</v>
      </c>
    </row>
    <row r="127" spans="1:24" x14ac:dyDescent="0.25">
      <c r="A127" t="s">
        <v>219</v>
      </c>
      <c r="B127">
        <v>25</v>
      </c>
      <c r="C127">
        <v>0</v>
      </c>
      <c r="D127">
        <v>13915</v>
      </c>
      <c r="E127">
        <v>19550</v>
      </c>
      <c r="F127">
        <v>5635</v>
      </c>
      <c r="G127">
        <v>8833</v>
      </c>
      <c r="H127" t="s">
        <v>222</v>
      </c>
      <c r="I127" t="s">
        <v>223</v>
      </c>
      <c r="J127">
        <v>23</v>
      </c>
      <c r="K127" t="s">
        <v>35</v>
      </c>
      <c r="L127">
        <v>28.82</v>
      </c>
      <c r="M127">
        <v>605</v>
      </c>
      <c r="N127">
        <v>245</v>
      </c>
      <c r="O127">
        <v>850</v>
      </c>
      <c r="P127">
        <v>245</v>
      </c>
      <c r="Q127">
        <v>28.823529411764703</v>
      </c>
      <c r="R127">
        <v>2</v>
      </c>
      <c r="S127">
        <v>25</v>
      </c>
      <c r="T127">
        <v>0</v>
      </c>
      <c r="U127">
        <v>6</v>
      </c>
      <c r="V127">
        <v>-16</v>
      </c>
      <c r="W127">
        <v>-2</v>
      </c>
      <c r="X127">
        <v>-38</v>
      </c>
    </row>
    <row r="128" spans="1:24" x14ac:dyDescent="0.25">
      <c r="A128" t="s">
        <v>219</v>
      </c>
      <c r="B128">
        <v>27</v>
      </c>
      <c r="C128">
        <v>301</v>
      </c>
      <c r="D128">
        <v>44280.81</v>
      </c>
      <c r="E128">
        <v>56350</v>
      </c>
      <c r="F128">
        <v>12069</v>
      </c>
      <c r="G128">
        <v>4841</v>
      </c>
      <c r="H128" t="s">
        <v>37</v>
      </c>
      <c r="I128" t="s">
        <v>224</v>
      </c>
      <c r="J128">
        <v>23</v>
      </c>
      <c r="K128" t="s">
        <v>35</v>
      </c>
      <c r="L128">
        <v>21.42</v>
      </c>
      <c r="M128">
        <v>1800</v>
      </c>
      <c r="N128">
        <v>524.75</v>
      </c>
      <c r="O128">
        <v>2450</v>
      </c>
      <c r="P128">
        <v>650</v>
      </c>
      <c r="Q128">
        <v>26.530612244897959</v>
      </c>
      <c r="R128">
        <v>27</v>
      </c>
      <c r="S128">
        <v>-27</v>
      </c>
      <c r="T128">
        <v>-10</v>
      </c>
      <c r="U128">
        <v>-5</v>
      </c>
      <c r="V128">
        <v>2</v>
      </c>
      <c r="W128">
        <v>-10</v>
      </c>
      <c r="X128">
        <v>0</v>
      </c>
    </row>
    <row r="129" spans="1:24" x14ac:dyDescent="0.25">
      <c r="A129" t="s">
        <v>219</v>
      </c>
      <c r="B129">
        <v>59</v>
      </c>
      <c r="C129">
        <v>240</v>
      </c>
      <c r="D129">
        <v>104650</v>
      </c>
      <c r="E129">
        <v>145600</v>
      </c>
      <c r="F129">
        <v>40950</v>
      </c>
      <c r="G129">
        <v>859</v>
      </c>
      <c r="H129" t="s">
        <v>37</v>
      </c>
      <c r="I129" t="s">
        <v>225</v>
      </c>
      <c r="J129">
        <v>91</v>
      </c>
      <c r="K129" t="s">
        <v>53</v>
      </c>
      <c r="L129">
        <v>28.13</v>
      </c>
      <c r="M129">
        <v>1150</v>
      </c>
      <c r="N129">
        <v>450</v>
      </c>
      <c r="O129">
        <v>1600</v>
      </c>
      <c r="P129">
        <v>450</v>
      </c>
      <c r="Q129">
        <v>28.125</v>
      </c>
      <c r="R129">
        <v>9</v>
      </c>
      <c r="S129">
        <v>-59</v>
      </c>
      <c r="T129">
        <v>0</v>
      </c>
      <c r="U129">
        <v>-4</v>
      </c>
      <c r="V129">
        <v>-36</v>
      </c>
      <c r="W129">
        <v>1</v>
      </c>
      <c r="X129">
        <v>-2</v>
      </c>
    </row>
    <row r="130" spans="1:24" x14ac:dyDescent="0.25">
      <c r="A130" t="s">
        <v>226</v>
      </c>
      <c r="B130">
        <v>152</v>
      </c>
      <c r="C130">
        <v>2</v>
      </c>
      <c r="D130">
        <v>1081850</v>
      </c>
      <c r="E130">
        <v>1405000</v>
      </c>
      <c r="F130">
        <v>323150</v>
      </c>
      <c r="G130">
        <v>1266</v>
      </c>
      <c r="H130" t="s">
        <v>37</v>
      </c>
      <c r="I130" t="s">
        <v>227</v>
      </c>
      <c r="J130">
        <v>281</v>
      </c>
      <c r="K130" t="s">
        <v>35</v>
      </c>
      <c r="L130">
        <v>23</v>
      </c>
      <c r="M130">
        <v>3850</v>
      </c>
      <c r="N130">
        <v>1150</v>
      </c>
      <c r="O130">
        <v>5000</v>
      </c>
      <c r="P130">
        <v>1150</v>
      </c>
      <c r="Q130">
        <v>23</v>
      </c>
      <c r="R130">
        <v>18</v>
      </c>
      <c r="S130">
        <v>152</v>
      </c>
      <c r="T130">
        <v>46</v>
      </c>
      <c r="U130">
        <v>19</v>
      </c>
      <c r="V130">
        <v>-8</v>
      </c>
      <c r="W130">
        <v>26</v>
      </c>
      <c r="X130">
        <v>28</v>
      </c>
    </row>
    <row r="131" spans="1:24" x14ac:dyDescent="0.25">
      <c r="A131" t="s">
        <v>228</v>
      </c>
      <c r="B131">
        <v>56</v>
      </c>
      <c r="C131">
        <v>0</v>
      </c>
      <c r="D131">
        <v>26400</v>
      </c>
      <c r="E131">
        <v>36300</v>
      </c>
      <c r="F131">
        <v>9900</v>
      </c>
      <c r="G131">
        <v>9442</v>
      </c>
      <c r="H131" t="s">
        <v>229</v>
      </c>
      <c r="I131" t="s">
        <v>230</v>
      </c>
      <c r="J131">
        <v>11</v>
      </c>
      <c r="K131" t="s">
        <v>35</v>
      </c>
      <c r="L131">
        <v>27.27</v>
      </c>
      <c r="M131">
        <v>2400</v>
      </c>
      <c r="N131">
        <v>900</v>
      </c>
      <c r="O131">
        <v>3300</v>
      </c>
      <c r="P131">
        <v>900</v>
      </c>
      <c r="Q131">
        <v>27.27272727272727</v>
      </c>
      <c r="R131">
        <v>10</v>
      </c>
      <c r="S131">
        <v>56</v>
      </c>
      <c r="T131">
        <v>-2</v>
      </c>
      <c r="U131">
        <v>-39</v>
      </c>
      <c r="V131">
        <v>-24</v>
      </c>
      <c r="W131">
        <v>-20</v>
      </c>
      <c r="X131">
        <v>8</v>
      </c>
    </row>
    <row r="132" spans="1:24" x14ac:dyDescent="0.25">
      <c r="A132" t="s">
        <v>231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2593</v>
      </c>
      <c r="H132" t="s">
        <v>232</v>
      </c>
      <c r="I132" t="s">
        <v>233</v>
      </c>
      <c r="J132">
        <v>0</v>
      </c>
      <c r="K132" t="s">
        <v>107</v>
      </c>
      <c r="L132">
        <v>27.45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 x14ac:dyDescent="0.25">
      <c r="A133" t="s">
        <v>231</v>
      </c>
      <c r="B133">
        <v>4</v>
      </c>
      <c r="C133">
        <v>1855</v>
      </c>
      <c r="D133">
        <v>241800</v>
      </c>
      <c r="E133">
        <v>403000</v>
      </c>
      <c r="F133">
        <v>161200</v>
      </c>
      <c r="G133">
        <v>8693</v>
      </c>
      <c r="H133" t="s">
        <v>37</v>
      </c>
      <c r="I133" t="s">
        <v>234</v>
      </c>
      <c r="J133">
        <v>403</v>
      </c>
      <c r="K133" t="s">
        <v>35</v>
      </c>
      <c r="L133">
        <v>40</v>
      </c>
      <c r="M133">
        <v>600</v>
      </c>
      <c r="N133">
        <v>400</v>
      </c>
      <c r="O133">
        <v>1000</v>
      </c>
      <c r="P133">
        <v>400</v>
      </c>
      <c r="Q133">
        <v>40</v>
      </c>
      <c r="R133">
        <v>-329</v>
      </c>
      <c r="S133">
        <v>4</v>
      </c>
      <c r="T133">
        <v>-73</v>
      </c>
      <c r="U133">
        <v>-29</v>
      </c>
      <c r="V133">
        <v>164</v>
      </c>
      <c r="W133">
        <v>-61</v>
      </c>
      <c r="X133">
        <v>-79</v>
      </c>
    </row>
    <row r="134" spans="1:24" x14ac:dyDescent="0.25">
      <c r="A134" t="s">
        <v>231</v>
      </c>
      <c r="B134">
        <v>27</v>
      </c>
      <c r="C134">
        <v>0</v>
      </c>
      <c r="D134">
        <v>43320</v>
      </c>
      <c r="E134">
        <v>68400</v>
      </c>
      <c r="F134">
        <v>25080</v>
      </c>
      <c r="G134">
        <v>9473</v>
      </c>
      <c r="H134" t="s">
        <v>110</v>
      </c>
      <c r="I134" t="s">
        <v>235</v>
      </c>
      <c r="J134">
        <v>114</v>
      </c>
      <c r="K134" t="s">
        <v>35</v>
      </c>
      <c r="L134">
        <v>36.67</v>
      </c>
      <c r="M134">
        <v>380</v>
      </c>
      <c r="N134">
        <v>220</v>
      </c>
      <c r="O134">
        <v>600</v>
      </c>
      <c r="P134">
        <v>220</v>
      </c>
      <c r="Q134">
        <v>36.666666666666664</v>
      </c>
      <c r="R134">
        <v>14</v>
      </c>
      <c r="S134">
        <v>27</v>
      </c>
      <c r="T134">
        <v>9</v>
      </c>
      <c r="U134">
        <v>2</v>
      </c>
      <c r="V134">
        <v>26</v>
      </c>
      <c r="W134">
        <v>35</v>
      </c>
      <c r="X134">
        <v>1</v>
      </c>
    </row>
    <row r="135" spans="1:24" x14ac:dyDescent="0.25">
      <c r="A135" t="s">
        <v>231</v>
      </c>
      <c r="B135">
        <v>3</v>
      </c>
      <c r="C135">
        <v>10</v>
      </c>
      <c r="D135">
        <v>13650</v>
      </c>
      <c r="E135">
        <v>18200</v>
      </c>
      <c r="F135">
        <v>4550</v>
      </c>
      <c r="G135">
        <v>2935</v>
      </c>
      <c r="H135" t="s">
        <v>37</v>
      </c>
      <c r="I135" t="s">
        <v>236</v>
      </c>
      <c r="J135">
        <v>13</v>
      </c>
      <c r="K135" t="s">
        <v>35</v>
      </c>
      <c r="L135">
        <v>25</v>
      </c>
      <c r="M135">
        <v>1050</v>
      </c>
      <c r="N135">
        <v>350</v>
      </c>
      <c r="O135">
        <v>1400</v>
      </c>
      <c r="P135">
        <v>350</v>
      </c>
      <c r="Q135">
        <v>25</v>
      </c>
      <c r="R135">
        <v>0</v>
      </c>
      <c r="S135">
        <v>-3</v>
      </c>
      <c r="T135">
        <v>0</v>
      </c>
      <c r="U135">
        <v>-3</v>
      </c>
      <c r="V135">
        <v>-11</v>
      </c>
      <c r="W135">
        <v>4</v>
      </c>
      <c r="X135">
        <v>0</v>
      </c>
    </row>
    <row r="136" spans="1:24" x14ac:dyDescent="0.25">
      <c r="A136" t="s">
        <v>231</v>
      </c>
      <c r="B136">
        <v>513</v>
      </c>
      <c r="C136">
        <v>0</v>
      </c>
      <c r="D136">
        <v>188790</v>
      </c>
      <c r="E136">
        <v>304500</v>
      </c>
      <c r="F136">
        <v>115710</v>
      </c>
      <c r="G136">
        <v>8011</v>
      </c>
      <c r="H136" t="s">
        <v>237</v>
      </c>
      <c r="I136" t="s">
        <v>238</v>
      </c>
      <c r="J136">
        <v>609</v>
      </c>
      <c r="K136" t="s">
        <v>35</v>
      </c>
      <c r="L136">
        <v>38</v>
      </c>
      <c r="M136">
        <v>310</v>
      </c>
      <c r="N136">
        <v>190</v>
      </c>
      <c r="O136">
        <v>500</v>
      </c>
      <c r="P136">
        <v>190</v>
      </c>
      <c r="Q136">
        <v>38</v>
      </c>
      <c r="R136">
        <v>50</v>
      </c>
      <c r="S136">
        <v>513</v>
      </c>
      <c r="T136">
        <v>0</v>
      </c>
      <c r="U136">
        <v>-4</v>
      </c>
      <c r="V136">
        <v>0</v>
      </c>
      <c r="W136">
        <v>50</v>
      </c>
      <c r="X136">
        <v>0</v>
      </c>
    </row>
    <row r="137" spans="1:24" x14ac:dyDescent="0.25">
      <c r="A137" t="s">
        <v>239</v>
      </c>
      <c r="B137">
        <v>237</v>
      </c>
      <c r="C137">
        <v>980</v>
      </c>
      <c r="D137">
        <v>383045</v>
      </c>
      <c r="E137">
        <v>646100</v>
      </c>
      <c r="F137">
        <v>263055</v>
      </c>
      <c r="G137">
        <v>862</v>
      </c>
      <c r="H137" t="s">
        <v>37</v>
      </c>
      <c r="I137" t="s">
        <v>240</v>
      </c>
      <c r="J137">
        <v>923</v>
      </c>
      <c r="K137" t="s">
        <v>35</v>
      </c>
      <c r="L137">
        <v>40.71</v>
      </c>
      <c r="M137">
        <v>415</v>
      </c>
      <c r="N137">
        <v>285</v>
      </c>
      <c r="O137">
        <v>700</v>
      </c>
      <c r="P137">
        <v>285</v>
      </c>
      <c r="Q137">
        <v>40.714285714285715</v>
      </c>
      <c r="R137">
        <v>-317</v>
      </c>
      <c r="S137">
        <v>237</v>
      </c>
      <c r="T137">
        <v>-79</v>
      </c>
      <c r="U137">
        <v>-42</v>
      </c>
      <c r="V137">
        <v>-561</v>
      </c>
      <c r="W137">
        <v>10</v>
      </c>
      <c r="X137">
        <v>-171</v>
      </c>
    </row>
    <row r="138" spans="1:24" x14ac:dyDescent="0.25">
      <c r="A138" t="s">
        <v>239</v>
      </c>
      <c r="B138">
        <v>2</v>
      </c>
      <c r="C138">
        <v>10</v>
      </c>
      <c r="D138">
        <v>9450</v>
      </c>
      <c r="E138">
        <v>12600</v>
      </c>
      <c r="F138">
        <v>3150</v>
      </c>
      <c r="G138">
        <v>2936</v>
      </c>
      <c r="H138" t="s">
        <v>37</v>
      </c>
      <c r="I138" t="s">
        <v>241</v>
      </c>
      <c r="J138">
        <v>9</v>
      </c>
      <c r="K138" t="s">
        <v>35</v>
      </c>
      <c r="L138">
        <v>25</v>
      </c>
      <c r="M138">
        <v>1050</v>
      </c>
      <c r="N138">
        <v>350</v>
      </c>
      <c r="O138">
        <v>1400</v>
      </c>
      <c r="P138">
        <v>350</v>
      </c>
      <c r="Q138">
        <v>25</v>
      </c>
      <c r="R138">
        <v>0</v>
      </c>
      <c r="S138">
        <v>-2</v>
      </c>
      <c r="T138">
        <v>0</v>
      </c>
      <c r="U138">
        <v>-1</v>
      </c>
      <c r="V138">
        <v>-6</v>
      </c>
      <c r="W138">
        <v>0</v>
      </c>
      <c r="X138">
        <v>0</v>
      </c>
    </row>
    <row r="139" spans="1:24" x14ac:dyDescent="0.25">
      <c r="A139" t="s">
        <v>239</v>
      </c>
      <c r="B139">
        <v>11</v>
      </c>
      <c r="C139">
        <v>0</v>
      </c>
      <c r="D139">
        <v>3250</v>
      </c>
      <c r="E139">
        <v>6500</v>
      </c>
      <c r="F139">
        <v>3250</v>
      </c>
      <c r="G139">
        <v>9472</v>
      </c>
      <c r="H139" t="s">
        <v>110</v>
      </c>
      <c r="I139" t="s">
        <v>242</v>
      </c>
      <c r="J139">
        <v>13</v>
      </c>
      <c r="K139" t="s">
        <v>35</v>
      </c>
      <c r="L139">
        <v>50</v>
      </c>
      <c r="M139">
        <v>250</v>
      </c>
      <c r="N139">
        <v>250</v>
      </c>
      <c r="O139">
        <v>500</v>
      </c>
      <c r="P139">
        <v>250</v>
      </c>
      <c r="Q139">
        <v>50</v>
      </c>
      <c r="R139">
        <v>-2</v>
      </c>
      <c r="S139">
        <v>-11</v>
      </c>
      <c r="T139">
        <v>13</v>
      </c>
      <c r="U139">
        <v>30</v>
      </c>
      <c r="V139">
        <v>-19</v>
      </c>
      <c r="W139">
        <v>24</v>
      </c>
      <c r="X139">
        <v>-22</v>
      </c>
    </row>
    <row r="140" spans="1:24" x14ac:dyDescent="0.25">
      <c r="A140" t="s">
        <v>243</v>
      </c>
      <c r="B140">
        <v>230</v>
      </c>
      <c r="C140">
        <v>20</v>
      </c>
      <c r="D140">
        <v>483300</v>
      </c>
      <c r="E140">
        <v>626500</v>
      </c>
      <c r="F140">
        <v>143200</v>
      </c>
      <c r="G140">
        <v>861</v>
      </c>
      <c r="H140" t="s">
        <v>37</v>
      </c>
      <c r="I140" t="s">
        <v>244</v>
      </c>
      <c r="J140">
        <v>358</v>
      </c>
      <c r="K140" t="s">
        <v>35</v>
      </c>
      <c r="L140">
        <v>22.86</v>
      </c>
      <c r="M140">
        <v>1350</v>
      </c>
      <c r="N140">
        <v>400</v>
      </c>
      <c r="O140">
        <v>1750</v>
      </c>
      <c r="P140">
        <v>400</v>
      </c>
      <c r="Q140">
        <v>22.857142857142858</v>
      </c>
      <c r="R140">
        <v>16</v>
      </c>
      <c r="S140">
        <v>230</v>
      </c>
      <c r="T140">
        <v>-28</v>
      </c>
      <c r="U140">
        <v>-40</v>
      </c>
      <c r="V140">
        <v>90</v>
      </c>
      <c r="W140">
        <v>35</v>
      </c>
      <c r="X140">
        <v>55</v>
      </c>
    </row>
    <row r="141" spans="1:24" x14ac:dyDescent="0.25">
      <c r="A141" t="s">
        <v>245</v>
      </c>
      <c r="B141">
        <v>122</v>
      </c>
      <c r="C141">
        <v>330</v>
      </c>
      <c r="D141">
        <v>154000</v>
      </c>
      <c r="E141">
        <v>217000</v>
      </c>
      <c r="F141">
        <v>63000</v>
      </c>
      <c r="G141">
        <v>9115</v>
      </c>
      <c r="H141" t="s">
        <v>246</v>
      </c>
      <c r="I141" t="s">
        <v>247</v>
      </c>
      <c r="J141">
        <v>140</v>
      </c>
      <c r="K141" t="s">
        <v>35</v>
      </c>
      <c r="L141">
        <v>29.03</v>
      </c>
      <c r="M141">
        <v>1100</v>
      </c>
      <c r="N141">
        <v>450</v>
      </c>
      <c r="O141">
        <v>1550</v>
      </c>
      <c r="P141">
        <v>450</v>
      </c>
      <c r="Q141">
        <v>29.032258064516132</v>
      </c>
      <c r="R141">
        <v>19</v>
      </c>
      <c r="S141">
        <v>122</v>
      </c>
      <c r="T141">
        <v>4</v>
      </c>
      <c r="U141">
        <v>6</v>
      </c>
      <c r="V141">
        <v>10</v>
      </c>
      <c r="W141">
        <v>14</v>
      </c>
      <c r="X141">
        <v>-35</v>
      </c>
    </row>
    <row r="142" spans="1:24" x14ac:dyDescent="0.25">
      <c r="A142" t="s">
        <v>248</v>
      </c>
      <c r="B142">
        <v>35</v>
      </c>
      <c r="C142">
        <v>0</v>
      </c>
      <c r="D142">
        <v>158340</v>
      </c>
      <c r="E142">
        <v>218400</v>
      </c>
      <c r="F142">
        <v>60060</v>
      </c>
      <c r="G142">
        <v>863</v>
      </c>
      <c r="H142" t="s">
        <v>37</v>
      </c>
      <c r="I142" t="s">
        <v>249</v>
      </c>
      <c r="J142">
        <v>182</v>
      </c>
      <c r="K142" t="s">
        <v>35</v>
      </c>
      <c r="L142">
        <v>27.5</v>
      </c>
      <c r="M142">
        <v>870</v>
      </c>
      <c r="N142">
        <v>330</v>
      </c>
      <c r="O142">
        <v>1200</v>
      </c>
      <c r="P142">
        <v>330</v>
      </c>
      <c r="Q142">
        <v>27.500000000000004</v>
      </c>
      <c r="R142">
        <v>-25</v>
      </c>
      <c r="S142">
        <v>-35</v>
      </c>
      <c r="T142">
        <v>-4</v>
      </c>
      <c r="U142">
        <v>0</v>
      </c>
      <c r="V142">
        <v>-84</v>
      </c>
      <c r="W142">
        <v>-18</v>
      </c>
      <c r="X142">
        <v>-16</v>
      </c>
    </row>
    <row r="143" spans="1:24" x14ac:dyDescent="0.25">
      <c r="A143" t="s">
        <v>248</v>
      </c>
      <c r="B143">
        <v>1</v>
      </c>
      <c r="C143">
        <v>0</v>
      </c>
      <c r="D143">
        <v>1200</v>
      </c>
      <c r="E143">
        <v>1550</v>
      </c>
      <c r="F143">
        <v>350</v>
      </c>
      <c r="G143">
        <v>1609</v>
      </c>
      <c r="H143" t="s">
        <v>37</v>
      </c>
      <c r="I143" t="s">
        <v>250</v>
      </c>
      <c r="J143">
        <v>1</v>
      </c>
      <c r="K143" t="s">
        <v>78</v>
      </c>
      <c r="L143">
        <v>22.58</v>
      </c>
      <c r="M143">
        <v>1200</v>
      </c>
      <c r="N143">
        <v>350</v>
      </c>
      <c r="O143">
        <v>1550</v>
      </c>
      <c r="P143">
        <v>350</v>
      </c>
      <c r="Q143">
        <v>22.58064516129032</v>
      </c>
      <c r="R143">
        <v>0</v>
      </c>
      <c r="S143">
        <v>-1</v>
      </c>
      <c r="T143">
        <v>2</v>
      </c>
      <c r="U143">
        <v>0</v>
      </c>
      <c r="V143">
        <v>0</v>
      </c>
      <c r="W143">
        <v>-2</v>
      </c>
      <c r="X143">
        <v>0</v>
      </c>
    </row>
    <row r="144" spans="1:24" x14ac:dyDescent="0.25">
      <c r="A144" t="s">
        <v>248</v>
      </c>
      <c r="B144">
        <v>14</v>
      </c>
      <c r="C144">
        <v>135</v>
      </c>
      <c r="D144">
        <v>4950</v>
      </c>
      <c r="E144">
        <v>6500</v>
      </c>
      <c r="F144">
        <v>1550</v>
      </c>
      <c r="G144">
        <v>9187</v>
      </c>
      <c r="H144" t="s">
        <v>57</v>
      </c>
      <c r="I144" t="s">
        <v>251</v>
      </c>
      <c r="J144">
        <v>5</v>
      </c>
      <c r="K144" t="s">
        <v>35</v>
      </c>
      <c r="L144">
        <v>23.85</v>
      </c>
      <c r="M144">
        <v>990</v>
      </c>
      <c r="N144">
        <v>310</v>
      </c>
      <c r="O144">
        <v>1300</v>
      </c>
      <c r="P144">
        <v>310</v>
      </c>
      <c r="Q144">
        <v>23.846153846153847</v>
      </c>
      <c r="R144">
        <v>11</v>
      </c>
      <c r="S144">
        <v>14</v>
      </c>
      <c r="T144">
        <v>0</v>
      </c>
      <c r="U144">
        <v>-10</v>
      </c>
      <c r="V144">
        <v>-4</v>
      </c>
      <c r="W144">
        <v>-6</v>
      </c>
      <c r="X144">
        <v>0</v>
      </c>
    </row>
    <row r="145" spans="1:24" x14ac:dyDescent="0.25">
      <c r="A145" t="s">
        <v>248</v>
      </c>
      <c r="B145">
        <v>22</v>
      </c>
      <c r="C145">
        <v>0</v>
      </c>
      <c r="D145">
        <v>67525.5</v>
      </c>
      <c r="E145">
        <v>94400</v>
      </c>
      <c r="F145">
        <v>26874</v>
      </c>
      <c r="G145">
        <v>1688</v>
      </c>
      <c r="H145" t="s">
        <v>110</v>
      </c>
      <c r="I145" t="s">
        <v>252</v>
      </c>
      <c r="J145">
        <v>59</v>
      </c>
      <c r="K145" t="s">
        <v>53</v>
      </c>
      <c r="L145">
        <v>28.47</v>
      </c>
      <c r="M145">
        <v>1144.5</v>
      </c>
      <c r="N145">
        <v>455.5</v>
      </c>
      <c r="O145">
        <v>1600</v>
      </c>
      <c r="P145">
        <v>455.5</v>
      </c>
      <c r="Q145">
        <v>28.46875</v>
      </c>
      <c r="R145">
        <v>5</v>
      </c>
      <c r="S145">
        <v>22</v>
      </c>
      <c r="T145">
        <v>5</v>
      </c>
      <c r="U145">
        <v>5</v>
      </c>
      <c r="V145">
        <v>15</v>
      </c>
      <c r="W145">
        <v>2</v>
      </c>
      <c r="X145">
        <v>0</v>
      </c>
    </row>
    <row r="146" spans="1:24" x14ac:dyDescent="0.25">
      <c r="A146" t="s">
        <v>248</v>
      </c>
      <c r="B146">
        <v>135</v>
      </c>
      <c r="C146">
        <v>0</v>
      </c>
      <c r="D146">
        <v>230100</v>
      </c>
      <c r="E146">
        <v>300900</v>
      </c>
      <c r="F146">
        <v>70800</v>
      </c>
      <c r="G146">
        <v>8533</v>
      </c>
      <c r="H146" t="s">
        <v>253</v>
      </c>
      <c r="I146" t="s">
        <v>254</v>
      </c>
      <c r="J146">
        <v>118</v>
      </c>
      <c r="K146" t="s">
        <v>35</v>
      </c>
      <c r="L146">
        <v>23.53</v>
      </c>
      <c r="M146">
        <v>1950</v>
      </c>
      <c r="N146">
        <v>600</v>
      </c>
      <c r="O146">
        <v>2550</v>
      </c>
      <c r="P146">
        <v>600</v>
      </c>
      <c r="Q146">
        <v>23.52941176470588</v>
      </c>
      <c r="R146">
        <v>20</v>
      </c>
      <c r="S146">
        <v>-135</v>
      </c>
      <c r="T146">
        <v>2</v>
      </c>
      <c r="U146">
        <v>-4</v>
      </c>
      <c r="V146">
        <v>10</v>
      </c>
      <c r="W146">
        <v>-13</v>
      </c>
      <c r="X146">
        <v>2</v>
      </c>
    </row>
    <row r="147" spans="1:24" x14ac:dyDescent="0.25">
      <c r="A147" t="s">
        <v>255</v>
      </c>
      <c r="B147">
        <v>11</v>
      </c>
      <c r="C147">
        <v>90</v>
      </c>
      <c r="D147">
        <v>67200</v>
      </c>
      <c r="E147">
        <v>87600</v>
      </c>
      <c r="F147">
        <v>20400</v>
      </c>
      <c r="G147">
        <v>10002</v>
      </c>
      <c r="H147" t="s">
        <v>256</v>
      </c>
      <c r="I147" t="s">
        <v>257</v>
      </c>
      <c r="J147">
        <v>24</v>
      </c>
      <c r="K147" t="s">
        <v>53</v>
      </c>
      <c r="L147">
        <v>23.29</v>
      </c>
      <c r="M147">
        <v>2800</v>
      </c>
      <c r="N147">
        <v>850</v>
      </c>
      <c r="O147">
        <v>3650</v>
      </c>
      <c r="P147">
        <v>850</v>
      </c>
      <c r="Q147">
        <v>23.287671232876711</v>
      </c>
      <c r="R147">
        <v>0</v>
      </c>
      <c r="S147">
        <v>-11</v>
      </c>
      <c r="T147">
        <v>0</v>
      </c>
      <c r="U147">
        <v>-15</v>
      </c>
      <c r="V147">
        <v>0</v>
      </c>
      <c r="W147">
        <v>2</v>
      </c>
      <c r="X147">
        <v>0</v>
      </c>
    </row>
    <row r="148" spans="1:24" x14ac:dyDescent="0.25">
      <c r="A148" t="s">
        <v>255</v>
      </c>
      <c r="B148">
        <v>53</v>
      </c>
      <c r="C148">
        <v>10</v>
      </c>
      <c r="D148">
        <v>433100</v>
      </c>
      <c r="E148">
        <v>652700</v>
      </c>
      <c r="F148">
        <v>219600</v>
      </c>
      <c r="G148">
        <v>4831</v>
      </c>
      <c r="H148" t="s">
        <v>37</v>
      </c>
      <c r="I148" t="s">
        <v>258</v>
      </c>
      <c r="J148">
        <v>122</v>
      </c>
      <c r="K148" t="s">
        <v>53</v>
      </c>
      <c r="L148">
        <v>33.64</v>
      </c>
      <c r="M148">
        <v>3550</v>
      </c>
      <c r="N148">
        <v>1800</v>
      </c>
      <c r="O148">
        <v>5350</v>
      </c>
      <c r="P148">
        <v>1800</v>
      </c>
      <c r="Q148">
        <v>33.644859813084111</v>
      </c>
      <c r="R148">
        <v>-10</v>
      </c>
      <c r="S148">
        <v>-53</v>
      </c>
      <c r="T148">
        <v>-2</v>
      </c>
      <c r="U148">
        <v>2</v>
      </c>
      <c r="V148">
        <v>-37</v>
      </c>
      <c r="W148">
        <v>-18</v>
      </c>
      <c r="X148">
        <v>-4</v>
      </c>
    </row>
    <row r="149" spans="1:24" x14ac:dyDescent="0.25">
      <c r="A149" t="s">
        <v>255</v>
      </c>
      <c r="B149">
        <v>945</v>
      </c>
      <c r="C149">
        <v>0</v>
      </c>
      <c r="D149">
        <v>1494744.31</v>
      </c>
      <c r="E149">
        <v>1952700</v>
      </c>
      <c r="F149">
        <v>457956</v>
      </c>
      <c r="G149">
        <v>9429</v>
      </c>
      <c r="H149" t="s">
        <v>73</v>
      </c>
      <c r="I149" t="s">
        <v>259</v>
      </c>
      <c r="J149">
        <v>849</v>
      </c>
      <c r="K149" t="s">
        <v>53</v>
      </c>
      <c r="L149">
        <v>23.45</v>
      </c>
      <c r="M149">
        <v>1750</v>
      </c>
      <c r="N149">
        <v>539.41</v>
      </c>
      <c r="O149">
        <v>2300</v>
      </c>
      <c r="P149">
        <v>550</v>
      </c>
      <c r="Q149">
        <v>23.913043478260871</v>
      </c>
      <c r="R149">
        <v>-116</v>
      </c>
      <c r="S149">
        <v>945</v>
      </c>
      <c r="T149">
        <v>0</v>
      </c>
      <c r="U149">
        <v>64</v>
      </c>
      <c r="V149">
        <v>-93</v>
      </c>
      <c r="W149">
        <v>0</v>
      </c>
      <c r="X149">
        <v>49</v>
      </c>
    </row>
    <row r="150" spans="1:24" x14ac:dyDescent="0.25">
      <c r="A150" t="s">
        <v>255</v>
      </c>
      <c r="B150">
        <v>112</v>
      </c>
      <c r="C150">
        <v>190</v>
      </c>
      <c r="D150">
        <v>310400</v>
      </c>
      <c r="E150">
        <v>397700</v>
      </c>
      <c r="F150">
        <v>87300</v>
      </c>
      <c r="G150">
        <v>4011</v>
      </c>
      <c r="H150" t="s">
        <v>37</v>
      </c>
      <c r="I150" t="s">
        <v>260</v>
      </c>
      <c r="J150">
        <v>194</v>
      </c>
      <c r="K150" t="s">
        <v>53</v>
      </c>
      <c r="L150">
        <v>21.95</v>
      </c>
      <c r="M150">
        <v>1600</v>
      </c>
      <c r="N150">
        <v>450</v>
      </c>
      <c r="O150">
        <v>2050</v>
      </c>
      <c r="P150">
        <v>450</v>
      </c>
      <c r="Q150">
        <v>21.951219512195124</v>
      </c>
      <c r="R150">
        <v>-46</v>
      </c>
      <c r="S150">
        <v>-112</v>
      </c>
      <c r="T150">
        <v>-27</v>
      </c>
      <c r="U150">
        <v>0</v>
      </c>
      <c r="V150">
        <v>-5</v>
      </c>
      <c r="W150">
        <v>-27</v>
      </c>
      <c r="X150">
        <v>23</v>
      </c>
    </row>
    <row r="151" spans="1:24" x14ac:dyDescent="0.25">
      <c r="A151" t="s">
        <v>261</v>
      </c>
      <c r="B151">
        <v>11</v>
      </c>
      <c r="C151">
        <v>0</v>
      </c>
      <c r="D151">
        <v>24000</v>
      </c>
      <c r="E151">
        <v>32000</v>
      </c>
      <c r="F151">
        <v>8000</v>
      </c>
      <c r="G151">
        <v>864</v>
      </c>
      <c r="H151" t="s">
        <v>37</v>
      </c>
      <c r="I151" t="s">
        <v>262</v>
      </c>
      <c r="J151">
        <v>20</v>
      </c>
      <c r="K151" t="s">
        <v>35</v>
      </c>
      <c r="L151">
        <v>25</v>
      </c>
      <c r="M151">
        <v>1200</v>
      </c>
      <c r="N151">
        <v>400</v>
      </c>
      <c r="O151">
        <v>1600</v>
      </c>
      <c r="P151">
        <v>400</v>
      </c>
      <c r="Q151">
        <v>25</v>
      </c>
      <c r="R151">
        <v>0</v>
      </c>
      <c r="S151">
        <v>-11</v>
      </c>
      <c r="T151">
        <v>-2</v>
      </c>
      <c r="U151">
        <v>-1</v>
      </c>
      <c r="V151">
        <v>-8</v>
      </c>
      <c r="W151">
        <v>-9</v>
      </c>
      <c r="X151">
        <v>11</v>
      </c>
    </row>
    <row r="152" spans="1:24" x14ac:dyDescent="0.25">
      <c r="A152" t="s">
        <v>261</v>
      </c>
      <c r="B152">
        <v>21</v>
      </c>
      <c r="C152">
        <v>503</v>
      </c>
      <c r="D152">
        <v>36400</v>
      </c>
      <c r="E152">
        <v>48100</v>
      </c>
      <c r="F152">
        <v>11700</v>
      </c>
      <c r="G152">
        <v>4009</v>
      </c>
      <c r="H152" t="s">
        <v>37</v>
      </c>
      <c r="I152" t="s">
        <v>263</v>
      </c>
      <c r="J152">
        <v>26</v>
      </c>
      <c r="K152" t="s">
        <v>35</v>
      </c>
      <c r="L152">
        <v>24.32</v>
      </c>
      <c r="M152">
        <v>1400</v>
      </c>
      <c r="N152">
        <v>450</v>
      </c>
      <c r="O152">
        <v>1850</v>
      </c>
      <c r="P152">
        <v>450</v>
      </c>
      <c r="Q152">
        <v>24.324324324324326</v>
      </c>
      <c r="R152">
        <v>2</v>
      </c>
      <c r="S152">
        <v>-21</v>
      </c>
      <c r="T152">
        <v>0</v>
      </c>
      <c r="U152">
        <v>10</v>
      </c>
      <c r="V152">
        <v>-1</v>
      </c>
      <c r="W152">
        <v>-7</v>
      </c>
      <c r="X152">
        <v>-9</v>
      </c>
    </row>
    <row r="153" spans="1:24" x14ac:dyDescent="0.25">
      <c r="A153" t="s">
        <v>261</v>
      </c>
      <c r="B153">
        <v>153</v>
      </c>
      <c r="C153">
        <v>259</v>
      </c>
      <c r="D153">
        <v>457600</v>
      </c>
      <c r="E153">
        <v>594880</v>
      </c>
      <c r="F153">
        <v>137280</v>
      </c>
      <c r="G153">
        <v>4010</v>
      </c>
      <c r="H153" t="s">
        <v>37</v>
      </c>
      <c r="I153" t="s">
        <v>264</v>
      </c>
      <c r="J153">
        <v>286</v>
      </c>
      <c r="K153" t="s">
        <v>35</v>
      </c>
      <c r="L153">
        <v>23.08</v>
      </c>
      <c r="M153">
        <v>1600</v>
      </c>
      <c r="N153">
        <v>480</v>
      </c>
      <c r="O153">
        <v>2080</v>
      </c>
      <c r="P153">
        <v>480</v>
      </c>
      <c r="Q153">
        <v>23.076923076923077</v>
      </c>
      <c r="R153">
        <v>-63</v>
      </c>
      <c r="S153">
        <v>-153</v>
      </c>
      <c r="T153">
        <v>-7</v>
      </c>
      <c r="U153">
        <v>-6</v>
      </c>
      <c r="V153">
        <v>-34</v>
      </c>
      <c r="W153">
        <v>-13</v>
      </c>
      <c r="X153">
        <v>-10</v>
      </c>
    </row>
    <row r="154" spans="1:24" x14ac:dyDescent="0.25">
      <c r="A154" t="s">
        <v>261</v>
      </c>
      <c r="B154">
        <v>133</v>
      </c>
      <c r="C154">
        <v>519</v>
      </c>
      <c r="D154">
        <v>278800</v>
      </c>
      <c r="E154">
        <v>377200</v>
      </c>
      <c r="F154">
        <v>98400</v>
      </c>
      <c r="G154">
        <v>1975</v>
      </c>
      <c r="H154" t="s">
        <v>37</v>
      </c>
      <c r="I154" t="s">
        <v>265</v>
      </c>
      <c r="J154">
        <v>164</v>
      </c>
      <c r="K154" t="s">
        <v>35</v>
      </c>
      <c r="L154">
        <v>26.09</v>
      </c>
      <c r="M154">
        <v>1700</v>
      </c>
      <c r="N154">
        <v>600</v>
      </c>
      <c r="O154">
        <v>2300</v>
      </c>
      <c r="P154">
        <v>600</v>
      </c>
      <c r="Q154">
        <v>26.086956521739129</v>
      </c>
      <c r="R154">
        <v>10</v>
      </c>
      <c r="S154">
        <v>133</v>
      </c>
      <c r="T154">
        <v>6</v>
      </c>
      <c r="U154">
        <v>35</v>
      </c>
      <c r="V154">
        <v>-35</v>
      </c>
      <c r="W154">
        <v>5</v>
      </c>
      <c r="X154">
        <v>10</v>
      </c>
    </row>
    <row r="155" spans="1:24" x14ac:dyDescent="0.25">
      <c r="A155" t="s">
        <v>261</v>
      </c>
      <c r="B155">
        <v>55</v>
      </c>
      <c r="C155">
        <v>1337</v>
      </c>
      <c r="D155">
        <v>260700</v>
      </c>
      <c r="E155">
        <v>356400</v>
      </c>
      <c r="F155">
        <v>95700</v>
      </c>
      <c r="G155">
        <v>869</v>
      </c>
      <c r="H155" t="s">
        <v>37</v>
      </c>
      <c r="I155" t="s">
        <v>266</v>
      </c>
      <c r="J155">
        <v>132</v>
      </c>
      <c r="K155" t="s">
        <v>35</v>
      </c>
      <c r="L155">
        <v>26.85</v>
      </c>
      <c r="M155">
        <v>1975</v>
      </c>
      <c r="N155">
        <v>725</v>
      </c>
      <c r="O155">
        <v>2700</v>
      </c>
      <c r="P155">
        <v>725</v>
      </c>
      <c r="Q155">
        <v>26.851851851851855</v>
      </c>
      <c r="R155">
        <v>-10</v>
      </c>
      <c r="S155">
        <v>55</v>
      </c>
      <c r="T155">
        <v>22</v>
      </c>
      <c r="U155">
        <v>-1</v>
      </c>
      <c r="V155">
        <v>4</v>
      </c>
      <c r="W155">
        <v>53</v>
      </c>
      <c r="X155">
        <v>9</v>
      </c>
    </row>
    <row r="156" spans="1:24" x14ac:dyDescent="0.25">
      <c r="A156" t="s">
        <v>261</v>
      </c>
      <c r="B156">
        <v>1</v>
      </c>
      <c r="C156">
        <v>0</v>
      </c>
      <c r="D156">
        <v>5600</v>
      </c>
      <c r="E156">
        <v>7750</v>
      </c>
      <c r="F156">
        <v>2150</v>
      </c>
      <c r="G156">
        <v>1611</v>
      </c>
      <c r="H156" t="s">
        <v>37</v>
      </c>
      <c r="I156" t="s">
        <v>267</v>
      </c>
      <c r="J156">
        <v>5</v>
      </c>
      <c r="K156" t="s">
        <v>35</v>
      </c>
      <c r="L156">
        <v>27.74</v>
      </c>
      <c r="M156">
        <v>1120</v>
      </c>
      <c r="N156">
        <v>430</v>
      </c>
      <c r="O156">
        <v>1550</v>
      </c>
      <c r="P156">
        <v>430</v>
      </c>
      <c r="Q156">
        <v>27.741935483870968</v>
      </c>
      <c r="R156">
        <v>0</v>
      </c>
      <c r="S156">
        <v>1</v>
      </c>
      <c r="T156">
        <v>11</v>
      </c>
      <c r="U156">
        <v>0</v>
      </c>
      <c r="V156">
        <v>-2</v>
      </c>
      <c r="W156">
        <v>-5</v>
      </c>
      <c r="X156">
        <v>0</v>
      </c>
    </row>
    <row r="157" spans="1:24" x14ac:dyDescent="0.25">
      <c r="A157" t="s">
        <v>261</v>
      </c>
      <c r="B157">
        <v>48</v>
      </c>
      <c r="C157">
        <v>473</v>
      </c>
      <c r="D157">
        <v>50400</v>
      </c>
      <c r="E157">
        <v>71400</v>
      </c>
      <c r="F157">
        <v>21000</v>
      </c>
      <c r="G157">
        <v>3688</v>
      </c>
      <c r="H157" t="s">
        <v>37</v>
      </c>
      <c r="I157" t="s">
        <v>268</v>
      </c>
      <c r="J157">
        <v>42</v>
      </c>
      <c r="K157" t="s">
        <v>35</v>
      </c>
      <c r="L157">
        <v>29.41</v>
      </c>
      <c r="M157">
        <v>1200</v>
      </c>
      <c r="N157">
        <v>500</v>
      </c>
      <c r="O157">
        <v>1700</v>
      </c>
      <c r="P157">
        <v>500</v>
      </c>
      <c r="Q157">
        <v>29.411764705882355</v>
      </c>
      <c r="R157">
        <v>10</v>
      </c>
      <c r="S157">
        <v>-48</v>
      </c>
      <c r="T157">
        <v>-2</v>
      </c>
      <c r="U157">
        <v>6</v>
      </c>
      <c r="V157">
        <v>-6</v>
      </c>
      <c r="W157">
        <v>-2</v>
      </c>
      <c r="X157">
        <v>0</v>
      </c>
    </row>
    <row r="158" spans="1:24" x14ac:dyDescent="0.25">
      <c r="A158" t="s">
        <v>261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1610</v>
      </c>
      <c r="H158" t="s">
        <v>37</v>
      </c>
      <c r="I158" t="s">
        <v>269</v>
      </c>
      <c r="J158">
        <v>0</v>
      </c>
      <c r="K158" t="s">
        <v>35</v>
      </c>
      <c r="L158">
        <v>26.09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 x14ac:dyDescent="0.25">
      <c r="A159" t="s">
        <v>270</v>
      </c>
      <c r="B159">
        <v>91</v>
      </c>
      <c r="C159">
        <v>10</v>
      </c>
      <c r="D159">
        <v>123120</v>
      </c>
      <c r="E159">
        <v>172800</v>
      </c>
      <c r="F159">
        <v>49680</v>
      </c>
      <c r="G159">
        <v>994</v>
      </c>
      <c r="H159" t="s">
        <v>37</v>
      </c>
      <c r="I159" t="s">
        <v>271</v>
      </c>
      <c r="J159">
        <v>216</v>
      </c>
      <c r="K159" t="s">
        <v>35</v>
      </c>
      <c r="L159">
        <v>28.75</v>
      </c>
      <c r="M159">
        <v>570</v>
      </c>
      <c r="N159">
        <v>230</v>
      </c>
      <c r="O159">
        <v>800</v>
      </c>
      <c r="P159">
        <v>230</v>
      </c>
      <c r="Q159">
        <v>28.749999999999996</v>
      </c>
      <c r="R159">
        <v>-28</v>
      </c>
      <c r="S159">
        <v>-91</v>
      </c>
      <c r="T159">
        <v>0</v>
      </c>
      <c r="U159">
        <v>-3</v>
      </c>
      <c r="V159">
        <v>-24</v>
      </c>
      <c r="W159">
        <v>-70</v>
      </c>
      <c r="X159">
        <v>0</v>
      </c>
    </row>
    <row r="160" spans="1:24" x14ac:dyDescent="0.25">
      <c r="A160" t="s">
        <v>270</v>
      </c>
      <c r="B160">
        <v>14</v>
      </c>
      <c r="C160">
        <v>5</v>
      </c>
      <c r="D160">
        <v>11780</v>
      </c>
      <c r="E160">
        <v>18600</v>
      </c>
      <c r="F160">
        <v>6820</v>
      </c>
      <c r="G160">
        <v>999</v>
      </c>
      <c r="H160" t="s">
        <v>37</v>
      </c>
      <c r="I160" t="s">
        <v>272</v>
      </c>
      <c r="J160">
        <v>62</v>
      </c>
      <c r="K160" t="s">
        <v>35</v>
      </c>
      <c r="L160">
        <v>36.67</v>
      </c>
      <c r="M160">
        <v>190</v>
      </c>
      <c r="N160">
        <v>110</v>
      </c>
      <c r="O160">
        <v>300</v>
      </c>
      <c r="P160">
        <v>110</v>
      </c>
      <c r="Q160">
        <v>36.666666666666664</v>
      </c>
      <c r="R160">
        <v>-26</v>
      </c>
      <c r="S160">
        <v>-14</v>
      </c>
      <c r="T160">
        <v>13</v>
      </c>
      <c r="U160">
        <v>2</v>
      </c>
      <c r="V160">
        <v>-35</v>
      </c>
      <c r="W160">
        <v>-1</v>
      </c>
      <c r="X160">
        <v>-1</v>
      </c>
    </row>
    <row r="161" spans="1:24" x14ac:dyDescent="0.25">
      <c r="A161" t="s">
        <v>273</v>
      </c>
      <c r="B161">
        <v>351</v>
      </c>
      <c r="C161">
        <v>20</v>
      </c>
      <c r="D161">
        <v>259160</v>
      </c>
      <c r="E161">
        <v>501600</v>
      </c>
      <c r="F161">
        <v>242440</v>
      </c>
      <c r="G161">
        <v>9037</v>
      </c>
      <c r="H161" t="s">
        <v>274</v>
      </c>
      <c r="I161" t="s">
        <v>275</v>
      </c>
      <c r="J161">
        <v>836</v>
      </c>
      <c r="K161" t="s">
        <v>35</v>
      </c>
      <c r="L161">
        <v>48.33</v>
      </c>
      <c r="M161">
        <v>310</v>
      </c>
      <c r="N161">
        <v>290</v>
      </c>
      <c r="O161">
        <v>600</v>
      </c>
      <c r="P161">
        <v>290</v>
      </c>
      <c r="Q161">
        <v>48.333333333333336</v>
      </c>
      <c r="R161">
        <v>143</v>
      </c>
      <c r="S161">
        <v>351</v>
      </c>
      <c r="T161">
        <v>0</v>
      </c>
      <c r="U161">
        <v>11</v>
      </c>
      <c r="V161">
        <v>119</v>
      </c>
      <c r="W161">
        <v>177</v>
      </c>
      <c r="X161">
        <v>35</v>
      </c>
    </row>
    <row r="162" spans="1:24" x14ac:dyDescent="0.25">
      <c r="A162" t="s">
        <v>276</v>
      </c>
      <c r="B162">
        <v>38</v>
      </c>
      <c r="C162">
        <v>255</v>
      </c>
      <c r="D162">
        <v>16100</v>
      </c>
      <c r="E162">
        <v>23000</v>
      </c>
      <c r="F162">
        <v>6900</v>
      </c>
      <c r="G162">
        <v>1000</v>
      </c>
      <c r="H162" t="s">
        <v>37</v>
      </c>
      <c r="I162" t="s">
        <v>277</v>
      </c>
      <c r="J162">
        <v>23</v>
      </c>
      <c r="K162" t="s">
        <v>35</v>
      </c>
      <c r="L162">
        <v>30</v>
      </c>
      <c r="M162">
        <v>700</v>
      </c>
      <c r="N162">
        <v>300</v>
      </c>
      <c r="O162">
        <v>1000</v>
      </c>
      <c r="P162">
        <v>300</v>
      </c>
      <c r="Q162">
        <v>30</v>
      </c>
      <c r="R162">
        <v>-8</v>
      </c>
      <c r="S162">
        <v>38</v>
      </c>
      <c r="T162">
        <v>1</v>
      </c>
      <c r="U162">
        <v>-12</v>
      </c>
      <c r="V162">
        <v>-3</v>
      </c>
      <c r="W162">
        <v>37</v>
      </c>
      <c r="X162">
        <v>-30</v>
      </c>
    </row>
    <row r="163" spans="1:24" x14ac:dyDescent="0.25">
      <c r="A163" t="s">
        <v>278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1012</v>
      </c>
      <c r="H163" t="s">
        <v>37</v>
      </c>
      <c r="I163" t="s">
        <v>279</v>
      </c>
      <c r="J163">
        <v>0</v>
      </c>
      <c r="K163" t="s">
        <v>78</v>
      </c>
      <c r="L163">
        <v>23.26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-1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</row>
    <row r="164" spans="1:24" x14ac:dyDescent="0.25">
      <c r="A164" t="s">
        <v>280</v>
      </c>
      <c r="B164">
        <v>18</v>
      </c>
      <c r="C164">
        <v>0</v>
      </c>
      <c r="D164">
        <v>13200</v>
      </c>
      <c r="E164">
        <v>17600</v>
      </c>
      <c r="F164">
        <v>4400</v>
      </c>
      <c r="G164">
        <v>1052</v>
      </c>
      <c r="H164" t="s">
        <v>37</v>
      </c>
      <c r="I164" t="s">
        <v>281</v>
      </c>
      <c r="J164">
        <v>8</v>
      </c>
      <c r="K164" t="s">
        <v>35</v>
      </c>
      <c r="L164">
        <v>25</v>
      </c>
      <c r="M164">
        <v>1650</v>
      </c>
      <c r="N164">
        <v>550</v>
      </c>
      <c r="O164">
        <v>2200</v>
      </c>
      <c r="P164">
        <v>550</v>
      </c>
      <c r="Q164">
        <v>25</v>
      </c>
      <c r="R164">
        <v>2</v>
      </c>
      <c r="S164">
        <v>-18</v>
      </c>
      <c r="T164">
        <v>3</v>
      </c>
      <c r="U164">
        <v>0</v>
      </c>
      <c r="V164">
        <v>5</v>
      </c>
      <c r="W164">
        <v>0</v>
      </c>
      <c r="X164">
        <v>0</v>
      </c>
    </row>
    <row r="165" spans="1:24" x14ac:dyDescent="0.25">
      <c r="A165" t="s">
        <v>280</v>
      </c>
      <c r="B165">
        <v>33</v>
      </c>
      <c r="C165">
        <v>130</v>
      </c>
      <c r="D165">
        <v>53200</v>
      </c>
      <c r="E165">
        <v>70000</v>
      </c>
      <c r="F165">
        <v>16800</v>
      </c>
      <c r="G165">
        <v>1049</v>
      </c>
      <c r="H165" t="s">
        <v>282</v>
      </c>
      <c r="I165" t="s">
        <v>283</v>
      </c>
      <c r="J165">
        <v>56</v>
      </c>
      <c r="K165" t="s">
        <v>35</v>
      </c>
      <c r="L165">
        <v>24</v>
      </c>
      <c r="M165">
        <v>714</v>
      </c>
      <c r="N165">
        <v>300</v>
      </c>
      <c r="O165">
        <v>1250</v>
      </c>
      <c r="P165">
        <v>536</v>
      </c>
      <c r="Q165">
        <v>42.88</v>
      </c>
      <c r="R165">
        <v>-18</v>
      </c>
      <c r="S165">
        <v>-33</v>
      </c>
      <c r="T165">
        <v>-5</v>
      </c>
      <c r="U165">
        <v>6</v>
      </c>
      <c r="V165">
        <v>-9</v>
      </c>
      <c r="W165">
        <v>-3</v>
      </c>
      <c r="X165">
        <v>6</v>
      </c>
    </row>
    <row r="166" spans="1:24" x14ac:dyDescent="0.25">
      <c r="A166" t="s">
        <v>284</v>
      </c>
      <c r="B166">
        <v>181</v>
      </c>
      <c r="C166">
        <v>6</v>
      </c>
      <c r="D166">
        <v>3406.67</v>
      </c>
      <c r="E166">
        <v>4550</v>
      </c>
      <c r="F166">
        <v>1143</v>
      </c>
      <c r="G166">
        <v>1058</v>
      </c>
      <c r="H166" t="s">
        <v>37</v>
      </c>
      <c r="I166" t="s">
        <v>285</v>
      </c>
      <c r="J166">
        <v>7</v>
      </c>
      <c r="K166" t="s">
        <v>39</v>
      </c>
      <c r="L166">
        <v>25.13</v>
      </c>
      <c r="M166">
        <v>486.67</v>
      </c>
      <c r="N166">
        <v>163.33000000000001</v>
      </c>
      <c r="O166">
        <v>650</v>
      </c>
      <c r="P166">
        <v>163.32999999999998</v>
      </c>
      <c r="Q166">
        <v>25.127692307692307</v>
      </c>
      <c r="R166">
        <v>63</v>
      </c>
      <c r="S166">
        <v>-181</v>
      </c>
      <c r="T166">
        <v>-17</v>
      </c>
      <c r="U166">
        <v>-31</v>
      </c>
      <c r="V166">
        <v>97</v>
      </c>
      <c r="W166">
        <v>-5</v>
      </c>
      <c r="X166">
        <v>67</v>
      </c>
    </row>
    <row r="167" spans="1:24" x14ac:dyDescent="0.25">
      <c r="A167" t="s">
        <v>286</v>
      </c>
      <c r="B167">
        <v>161</v>
      </c>
      <c r="C167">
        <v>2</v>
      </c>
      <c r="D167">
        <v>168182</v>
      </c>
      <c r="E167">
        <v>263700</v>
      </c>
      <c r="F167">
        <v>95518</v>
      </c>
      <c r="G167">
        <v>1064</v>
      </c>
      <c r="H167" t="s">
        <v>37</v>
      </c>
      <c r="I167" t="s">
        <v>287</v>
      </c>
      <c r="J167">
        <v>293</v>
      </c>
      <c r="K167" t="s">
        <v>39</v>
      </c>
      <c r="L167">
        <v>36.22</v>
      </c>
      <c r="M167">
        <v>574</v>
      </c>
      <c r="N167">
        <v>326</v>
      </c>
      <c r="O167">
        <v>900</v>
      </c>
      <c r="P167">
        <v>326</v>
      </c>
      <c r="Q167">
        <v>36.222222222222221</v>
      </c>
      <c r="R167">
        <v>-27</v>
      </c>
      <c r="S167">
        <v>-161</v>
      </c>
      <c r="T167">
        <v>-33</v>
      </c>
      <c r="U167">
        <v>-16</v>
      </c>
      <c r="V167">
        <v>-24</v>
      </c>
      <c r="W167">
        <v>-39</v>
      </c>
      <c r="X167">
        <v>7</v>
      </c>
    </row>
    <row r="168" spans="1:24" x14ac:dyDescent="0.25">
      <c r="A168" t="s">
        <v>288</v>
      </c>
      <c r="B168">
        <v>193</v>
      </c>
      <c r="C168">
        <v>285</v>
      </c>
      <c r="D168">
        <v>64200</v>
      </c>
      <c r="E168">
        <v>192600</v>
      </c>
      <c r="F168">
        <v>128400</v>
      </c>
      <c r="G168">
        <v>1071</v>
      </c>
      <c r="H168" t="s">
        <v>37</v>
      </c>
      <c r="I168" t="s">
        <v>289</v>
      </c>
      <c r="J168">
        <v>321</v>
      </c>
      <c r="K168" t="s">
        <v>290</v>
      </c>
      <c r="L168">
        <v>66.67</v>
      </c>
      <c r="M168">
        <v>200</v>
      </c>
      <c r="N168">
        <v>400</v>
      </c>
      <c r="O168">
        <v>600</v>
      </c>
      <c r="P168">
        <v>400</v>
      </c>
      <c r="Q168">
        <v>66.666666666666657</v>
      </c>
      <c r="R168">
        <v>-123</v>
      </c>
      <c r="S168">
        <v>-193</v>
      </c>
      <c r="T168">
        <v>11</v>
      </c>
      <c r="U168">
        <v>-11</v>
      </c>
      <c r="V168">
        <v>-29</v>
      </c>
      <c r="W168">
        <v>-20</v>
      </c>
      <c r="X168">
        <v>44</v>
      </c>
    </row>
    <row r="169" spans="1:24" x14ac:dyDescent="0.25">
      <c r="A169" t="s">
        <v>288</v>
      </c>
      <c r="B169">
        <v>27</v>
      </c>
      <c r="C169">
        <v>0</v>
      </c>
      <c r="D169">
        <v>29450</v>
      </c>
      <c r="E169">
        <v>38750</v>
      </c>
      <c r="F169">
        <v>9300</v>
      </c>
      <c r="G169">
        <v>720</v>
      </c>
      <c r="H169" t="s">
        <v>37</v>
      </c>
      <c r="I169" t="s">
        <v>291</v>
      </c>
      <c r="J169">
        <v>31</v>
      </c>
      <c r="K169" t="s">
        <v>292</v>
      </c>
      <c r="L169">
        <v>24</v>
      </c>
      <c r="M169">
        <v>950</v>
      </c>
      <c r="N169">
        <v>300</v>
      </c>
      <c r="O169">
        <v>1250</v>
      </c>
      <c r="P169">
        <v>300</v>
      </c>
      <c r="Q169">
        <v>24</v>
      </c>
      <c r="R169">
        <v>-5</v>
      </c>
      <c r="S169">
        <v>-27</v>
      </c>
      <c r="T169">
        <v>0</v>
      </c>
      <c r="U169">
        <v>-4</v>
      </c>
      <c r="V169">
        <v>0</v>
      </c>
      <c r="W169">
        <v>0</v>
      </c>
      <c r="X169">
        <v>5</v>
      </c>
    </row>
    <row r="170" spans="1:24" x14ac:dyDescent="0.25">
      <c r="A170" t="s">
        <v>288</v>
      </c>
      <c r="B170">
        <v>0</v>
      </c>
      <c r="C170">
        <v>2</v>
      </c>
      <c r="D170">
        <v>11000</v>
      </c>
      <c r="E170">
        <v>15000</v>
      </c>
      <c r="F170">
        <v>4000</v>
      </c>
      <c r="G170">
        <v>721</v>
      </c>
      <c r="H170" t="s">
        <v>37</v>
      </c>
      <c r="I170" t="s">
        <v>293</v>
      </c>
      <c r="J170">
        <v>20</v>
      </c>
      <c r="K170" t="s">
        <v>292</v>
      </c>
      <c r="L170">
        <v>26.67</v>
      </c>
      <c r="M170">
        <v>550</v>
      </c>
      <c r="N170">
        <v>200</v>
      </c>
      <c r="O170">
        <v>750</v>
      </c>
      <c r="P170">
        <v>200</v>
      </c>
      <c r="Q170">
        <v>26.666666666666668</v>
      </c>
      <c r="R170">
        <v>0</v>
      </c>
      <c r="S170">
        <v>0</v>
      </c>
      <c r="T170">
        <v>0</v>
      </c>
      <c r="U170">
        <v>0</v>
      </c>
      <c r="V170">
        <v>20</v>
      </c>
      <c r="W170">
        <v>0</v>
      </c>
      <c r="X170">
        <v>0</v>
      </c>
    </row>
    <row r="171" spans="1:24" x14ac:dyDescent="0.25">
      <c r="A171" t="s">
        <v>288</v>
      </c>
      <c r="B171">
        <v>24</v>
      </c>
      <c r="C171">
        <v>4</v>
      </c>
      <c r="D171">
        <v>42750</v>
      </c>
      <c r="E171">
        <v>56250</v>
      </c>
      <c r="F171">
        <v>13500</v>
      </c>
      <c r="G171">
        <v>724</v>
      </c>
      <c r="H171" t="s">
        <v>37</v>
      </c>
      <c r="I171" t="s">
        <v>294</v>
      </c>
      <c r="J171">
        <v>45</v>
      </c>
      <c r="K171" t="s">
        <v>290</v>
      </c>
      <c r="L171">
        <v>24</v>
      </c>
      <c r="M171">
        <v>950</v>
      </c>
      <c r="N171">
        <v>300</v>
      </c>
      <c r="O171">
        <v>1250</v>
      </c>
      <c r="P171">
        <v>300</v>
      </c>
      <c r="Q171">
        <v>24</v>
      </c>
      <c r="R171">
        <v>-24</v>
      </c>
      <c r="S171">
        <v>-24</v>
      </c>
      <c r="T171">
        <v>0</v>
      </c>
      <c r="U171">
        <v>-1</v>
      </c>
      <c r="V171">
        <v>7</v>
      </c>
      <c r="W171">
        <v>-4</v>
      </c>
      <c r="X171">
        <v>1</v>
      </c>
    </row>
    <row r="172" spans="1:24" x14ac:dyDescent="0.25">
      <c r="A172" t="s">
        <v>288</v>
      </c>
      <c r="B172">
        <v>3</v>
      </c>
      <c r="C172">
        <v>0</v>
      </c>
      <c r="D172">
        <v>5000</v>
      </c>
      <c r="E172">
        <v>7500</v>
      </c>
      <c r="F172">
        <v>2500</v>
      </c>
      <c r="G172">
        <v>1073</v>
      </c>
      <c r="H172" t="s">
        <v>37</v>
      </c>
      <c r="I172" t="s">
        <v>295</v>
      </c>
      <c r="J172">
        <v>10</v>
      </c>
      <c r="K172" t="s">
        <v>35</v>
      </c>
      <c r="L172">
        <v>33.33</v>
      </c>
      <c r="M172">
        <v>500</v>
      </c>
      <c r="N172">
        <v>250</v>
      </c>
      <c r="O172">
        <v>750</v>
      </c>
      <c r="P172">
        <v>250</v>
      </c>
      <c r="Q172">
        <v>33.333333333333329</v>
      </c>
      <c r="R172">
        <v>-6</v>
      </c>
      <c r="S172">
        <v>-3</v>
      </c>
      <c r="T172">
        <v>2</v>
      </c>
      <c r="U172">
        <v>-1</v>
      </c>
      <c r="V172">
        <v>-3</v>
      </c>
      <c r="W172">
        <v>2</v>
      </c>
      <c r="X172">
        <v>-1</v>
      </c>
    </row>
    <row r="173" spans="1:24" x14ac:dyDescent="0.25">
      <c r="A173" t="s">
        <v>296</v>
      </c>
      <c r="B173">
        <v>1</v>
      </c>
      <c r="C173">
        <v>0</v>
      </c>
      <c r="D173">
        <v>40.1</v>
      </c>
      <c r="E173">
        <v>60</v>
      </c>
      <c r="F173">
        <v>20</v>
      </c>
      <c r="G173">
        <v>4038</v>
      </c>
      <c r="H173" t="s">
        <v>37</v>
      </c>
      <c r="I173" t="s">
        <v>297</v>
      </c>
      <c r="J173">
        <v>1</v>
      </c>
      <c r="K173" t="s">
        <v>204</v>
      </c>
      <c r="L173">
        <v>33.159999999999997</v>
      </c>
      <c r="M173">
        <v>40.1</v>
      </c>
      <c r="N173">
        <v>19.899999999999999</v>
      </c>
      <c r="O173">
        <v>60</v>
      </c>
      <c r="P173">
        <v>19.899999999999999</v>
      </c>
      <c r="Q173">
        <v>33.166666666666664</v>
      </c>
      <c r="R173">
        <v>0</v>
      </c>
      <c r="S173">
        <v>-1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 x14ac:dyDescent="0.25">
      <c r="A174" t="s">
        <v>296</v>
      </c>
      <c r="B174">
        <v>12</v>
      </c>
      <c r="C174">
        <v>203</v>
      </c>
      <c r="D174">
        <v>76249.66</v>
      </c>
      <c r="E174">
        <v>102000</v>
      </c>
      <c r="F174">
        <v>25750</v>
      </c>
      <c r="G174">
        <v>554</v>
      </c>
      <c r="H174" t="s">
        <v>37</v>
      </c>
      <c r="I174" t="s">
        <v>298</v>
      </c>
      <c r="J174">
        <v>30</v>
      </c>
      <c r="K174" t="s">
        <v>53</v>
      </c>
      <c r="L174">
        <v>25.25</v>
      </c>
      <c r="M174">
        <v>2420</v>
      </c>
      <c r="N174">
        <v>858.34</v>
      </c>
      <c r="O174">
        <v>3400</v>
      </c>
      <c r="P174">
        <v>980</v>
      </c>
      <c r="Q174">
        <v>28.823529411764703</v>
      </c>
      <c r="R174">
        <v>5</v>
      </c>
      <c r="S174">
        <v>12</v>
      </c>
      <c r="T174">
        <v>-2</v>
      </c>
      <c r="U174">
        <v>1</v>
      </c>
      <c r="V174">
        <v>5</v>
      </c>
      <c r="W174">
        <v>9</v>
      </c>
      <c r="X174">
        <v>0</v>
      </c>
    </row>
    <row r="175" spans="1:24" x14ac:dyDescent="0.25">
      <c r="A175" t="s">
        <v>296</v>
      </c>
      <c r="B175">
        <v>1</v>
      </c>
      <c r="C175">
        <v>0</v>
      </c>
      <c r="D175">
        <v>4350</v>
      </c>
      <c r="E175">
        <v>17400</v>
      </c>
      <c r="F175">
        <v>13050</v>
      </c>
      <c r="G175">
        <v>4039</v>
      </c>
      <c r="H175" t="s">
        <v>37</v>
      </c>
      <c r="I175" t="s">
        <v>299</v>
      </c>
      <c r="J175">
        <v>290</v>
      </c>
      <c r="K175" t="s">
        <v>204</v>
      </c>
      <c r="L175">
        <v>75</v>
      </c>
      <c r="M175">
        <v>15</v>
      </c>
      <c r="N175">
        <v>45</v>
      </c>
      <c r="O175">
        <v>60</v>
      </c>
      <c r="P175">
        <v>45</v>
      </c>
      <c r="Q175">
        <v>75</v>
      </c>
      <c r="R175">
        <v>0</v>
      </c>
      <c r="S175">
        <v>-1</v>
      </c>
      <c r="T175">
        <v>-1351</v>
      </c>
      <c r="U175">
        <v>0</v>
      </c>
      <c r="V175">
        <v>757</v>
      </c>
      <c r="W175">
        <v>885</v>
      </c>
      <c r="X175">
        <v>0</v>
      </c>
    </row>
    <row r="176" spans="1:24" x14ac:dyDescent="0.25">
      <c r="A176" t="s">
        <v>300</v>
      </c>
      <c r="B176">
        <v>6</v>
      </c>
      <c r="C176">
        <v>30</v>
      </c>
      <c r="D176">
        <v>1440</v>
      </c>
      <c r="E176">
        <v>3200</v>
      </c>
      <c r="F176">
        <v>1760</v>
      </c>
      <c r="G176">
        <v>3774</v>
      </c>
      <c r="H176" t="s">
        <v>37</v>
      </c>
      <c r="I176" t="s">
        <v>301</v>
      </c>
      <c r="J176">
        <v>16</v>
      </c>
      <c r="K176" t="s">
        <v>78</v>
      </c>
      <c r="L176">
        <v>55</v>
      </c>
      <c r="M176">
        <v>90</v>
      </c>
      <c r="N176">
        <v>110</v>
      </c>
      <c r="O176">
        <v>200</v>
      </c>
      <c r="P176">
        <v>110</v>
      </c>
      <c r="Q176">
        <v>55.000000000000007</v>
      </c>
      <c r="R176">
        <v>4</v>
      </c>
      <c r="S176">
        <v>6</v>
      </c>
      <c r="T176">
        <v>0</v>
      </c>
      <c r="U176">
        <v>0</v>
      </c>
      <c r="V176">
        <v>0</v>
      </c>
      <c r="W176">
        <v>0</v>
      </c>
      <c r="X176">
        <v>6</v>
      </c>
    </row>
    <row r="177" spans="1:24" x14ac:dyDescent="0.25">
      <c r="A177" t="s">
        <v>302</v>
      </c>
      <c r="B177">
        <v>39</v>
      </c>
      <c r="C177">
        <v>6</v>
      </c>
      <c r="D177">
        <v>110500</v>
      </c>
      <c r="E177">
        <v>163800</v>
      </c>
      <c r="F177">
        <v>53300</v>
      </c>
      <c r="G177">
        <v>3610</v>
      </c>
      <c r="H177" t="s">
        <v>37</v>
      </c>
      <c r="I177" t="s">
        <v>303</v>
      </c>
      <c r="J177">
        <v>26</v>
      </c>
      <c r="K177" t="s">
        <v>39</v>
      </c>
      <c r="L177">
        <v>32.54</v>
      </c>
      <c r="M177">
        <v>4250</v>
      </c>
      <c r="N177">
        <v>2050</v>
      </c>
      <c r="O177">
        <v>6300</v>
      </c>
      <c r="P177">
        <v>2050</v>
      </c>
      <c r="Q177">
        <v>32.539682539682538</v>
      </c>
      <c r="R177">
        <v>5</v>
      </c>
      <c r="S177">
        <v>-39</v>
      </c>
      <c r="T177">
        <v>0</v>
      </c>
      <c r="U177">
        <v>57</v>
      </c>
      <c r="V177">
        <v>-1</v>
      </c>
      <c r="W177">
        <v>4</v>
      </c>
      <c r="X177">
        <v>0</v>
      </c>
    </row>
    <row r="178" spans="1:24" x14ac:dyDescent="0.25">
      <c r="A178" t="s">
        <v>302</v>
      </c>
      <c r="B178">
        <v>48</v>
      </c>
      <c r="C178">
        <v>6</v>
      </c>
      <c r="D178">
        <v>55250</v>
      </c>
      <c r="E178">
        <v>72800</v>
      </c>
      <c r="F178">
        <v>17550</v>
      </c>
      <c r="G178">
        <v>3609</v>
      </c>
      <c r="H178" t="s">
        <v>37</v>
      </c>
      <c r="I178" t="s">
        <v>304</v>
      </c>
      <c r="J178">
        <v>13</v>
      </c>
      <c r="K178" t="s">
        <v>39</v>
      </c>
      <c r="L178">
        <v>24.11</v>
      </c>
      <c r="M178">
        <v>4250</v>
      </c>
      <c r="N178">
        <v>1350</v>
      </c>
      <c r="O178">
        <v>5600</v>
      </c>
      <c r="P178">
        <v>1350</v>
      </c>
      <c r="Q178">
        <v>24.107142857142858</v>
      </c>
      <c r="R178">
        <v>6</v>
      </c>
      <c r="S178">
        <v>-48</v>
      </c>
      <c r="T178">
        <v>0</v>
      </c>
      <c r="U178">
        <v>22</v>
      </c>
      <c r="V178">
        <v>7</v>
      </c>
      <c r="W178">
        <v>-4</v>
      </c>
      <c r="X178">
        <v>4</v>
      </c>
    </row>
    <row r="179" spans="1:24" x14ac:dyDescent="0.25">
      <c r="A179" t="s">
        <v>305</v>
      </c>
      <c r="B179">
        <v>5</v>
      </c>
      <c r="C179">
        <v>0</v>
      </c>
      <c r="D179">
        <v>125000</v>
      </c>
      <c r="E179">
        <v>155000</v>
      </c>
      <c r="F179">
        <v>30000</v>
      </c>
      <c r="G179">
        <v>7389</v>
      </c>
      <c r="H179" t="s">
        <v>73</v>
      </c>
      <c r="I179" t="s">
        <v>306</v>
      </c>
      <c r="J179">
        <v>5</v>
      </c>
      <c r="K179" t="s">
        <v>53</v>
      </c>
      <c r="L179">
        <v>19.350000000000001</v>
      </c>
      <c r="M179">
        <v>25000</v>
      </c>
      <c r="N179">
        <v>6000</v>
      </c>
      <c r="O179">
        <v>31000</v>
      </c>
      <c r="P179">
        <v>6000</v>
      </c>
      <c r="Q179">
        <v>19.35483870967742</v>
      </c>
      <c r="R179">
        <v>0</v>
      </c>
      <c r="S179">
        <v>-5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 x14ac:dyDescent="0.25">
      <c r="A180" t="s">
        <v>307</v>
      </c>
      <c r="B180">
        <v>156</v>
      </c>
      <c r="C180">
        <v>0</v>
      </c>
      <c r="D180">
        <v>607599.80000000005</v>
      </c>
      <c r="E180">
        <v>808500</v>
      </c>
      <c r="F180">
        <v>200900</v>
      </c>
      <c r="G180">
        <v>3090</v>
      </c>
      <c r="H180" t="s">
        <v>37</v>
      </c>
      <c r="I180" t="s">
        <v>308</v>
      </c>
      <c r="J180">
        <v>294</v>
      </c>
      <c r="K180" t="s">
        <v>39</v>
      </c>
      <c r="L180">
        <v>24.85</v>
      </c>
      <c r="M180">
        <v>2066.67</v>
      </c>
      <c r="N180">
        <v>683.33</v>
      </c>
      <c r="O180">
        <v>2750</v>
      </c>
      <c r="P180">
        <v>683.32999999999993</v>
      </c>
      <c r="Q180">
        <v>24.848363636363636</v>
      </c>
      <c r="R180">
        <v>8</v>
      </c>
      <c r="S180">
        <v>156</v>
      </c>
      <c r="T180">
        <v>0</v>
      </c>
      <c r="U180">
        <v>38</v>
      </c>
      <c r="V180">
        <v>9</v>
      </c>
      <c r="W180">
        <v>20</v>
      </c>
      <c r="X180">
        <v>63</v>
      </c>
    </row>
    <row r="181" spans="1:24" x14ac:dyDescent="0.25">
      <c r="A181" t="s">
        <v>309</v>
      </c>
      <c r="B181">
        <v>23</v>
      </c>
      <c r="C181">
        <v>137</v>
      </c>
      <c r="D181">
        <v>32400</v>
      </c>
      <c r="E181">
        <v>45000</v>
      </c>
      <c r="F181">
        <v>12600</v>
      </c>
      <c r="G181">
        <v>1412</v>
      </c>
      <c r="H181" t="s">
        <v>37</v>
      </c>
      <c r="I181" t="s">
        <v>310</v>
      </c>
      <c r="J181">
        <v>36</v>
      </c>
      <c r="K181" t="s">
        <v>53</v>
      </c>
      <c r="L181">
        <v>28</v>
      </c>
      <c r="M181">
        <v>900</v>
      </c>
      <c r="N181">
        <v>350</v>
      </c>
      <c r="O181">
        <v>1250</v>
      </c>
      <c r="P181">
        <v>350</v>
      </c>
      <c r="Q181">
        <v>28.000000000000004</v>
      </c>
      <c r="R181">
        <v>-4</v>
      </c>
      <c r="S181">
        <v>-23</v>
      </c>
      <c r="T181">
        <v>0</v>
      </c>
      <c r="U181">
        <v>0</v>
      </c>
      <c r="V181">
        <v>-19</v>
      </c>
      <c r="W181">
        <v>0</v>
      </c>
      <c r="X181">
        <v>10</v>
      </c>
    </row>
    <row r="182" spans="1:24" x14ac:dyDescent="0.25">
      <c r="A182" t="s">
        <v>311</v>
      </c>
      <c r="B182">
        <v>73</v>
      </c>
      <c r="C182">
        <v>0</v>
      </c>
      <c r="D182">
        <v>2240</v>
      </c>
      <c r="E182">
        <v>8400</v>
      </c>
      <c r="F182">
        <v>6160</v>
      </c>
      <c r="G182">
        <v>8499</v>
      </c>
      <c r="H182" t="s">
        <v>312</v>
      </c>
      <c r="I182" t="s">
        <v>313</v>
      </c>
      <c r="J182">
        <v>56</v>
      </c>
      <c r="K182" t="s">
        <v>39</v>
      </c>
      <c r="L182">
        <v>73.33</v>
      </c>
      <c r="M182">
        <v>40</v>
      </c>
      <c r="N182">
        <v>110</v>
      </c>
      <c r="O182">
        <v>150</v>
      </c>
      <c r="P182">
        <v>110</v>
      </c>
      <c r="Q182">
        <v>73.333333333333329</v>
      </c>
      <c r="R182">
        <v>47</v>
      </c>
      <c r="S182">
        <v>73</v>
      </c>
      <c r="T182">
        <v>5</v>
      </c>
      <c r="U182">
        <v>11</v>
      </c>
      <c r="V182">
        <v>6</v>
      </c>
      <c r="W182">
        <v>-53</v>
      </c>
      <c r="X182">
        <v>-145</v>
      </c>
    </row>
    <row r="183" spans="1:24" x14ac:dyDescent="0.25">
      <c r="A183" t="s">
        <v>311</v>
      </c>
      <c r="B183">
        <v>15</v>
      </c>
      <c r="C183">
        <v>118</v>
      </c>
      <c r="D183">
        <v>57200</v>
      </c>
      <c r="E183">
        <v>78000</v>
      </c>
      <c r="F183">
        <v>20800</v>
      </c>
      <c r="G183">
        <v>3307</v>
      </c>
      <c r="H183" t="s">
        <v>37</v>
      </c>
      <c r="I183" t="s">
        <v>314</v>
      </c>
      <c r="J183">
        <v>52</v>
      </c>
      <c r="K183" t="s">
        <v>290</v>
      </c>
      <c r="L183">
        <v>26.67</v>
      </c>
      <c r="M183">
        <v>1100</v>
      </c>
      <c r="N183">
        <v>400</v>
      </c>
      <c r="O183">
        <v>1500</v>
      </c>
      <c r="P183">
        <v>400</v>
      </c>
      <c r="Q183">
        <v>26.666666666666668</v>
      </c>
      <c r="R183">
        <v>-1</v>
      </c>
      <c r="S183">
        <v>15</v>
      </c>
      <c r="T183">
        <v>-1</v>
      </c>
      <c r="U183">
        <v>-2</v>
      </c>
      <c r="V183">
        <v>26</v>
      </c>
      <c r="W183">
        <v>8</v>
      </c>
      <c r="X183">
        <v>7</v>
      </c>
    </row>
    <row r="184" spans="1:24" x14ac:dyDescent="0.25">
      <c r="A184" t="s">
        <v>311</v>
      </c>
      <c r="B184">
        <v>26</v>
      </c>
      <c r="C184">
        <v>4</v>
      </c>
      <c r="D184">
        <v>140000</v>
      </c>
      <c r="E184">
        <v>192500</v>
      </c>
      <c r="F184">
        <v>52500</v>
      </c>
      <c r="G184">
        <v>3408</v>
      </c>
      <c r="H184" t="s">
        <v>37</v>
      </c>
      <c r="I184" t="s">
        <v>315</v>
      </c>
      <c r="J184">
        <v>50</v>
      </c>
      <c r="K184" t="s">
        <v>292</v>
      </c>
      <c r="L184">
        <v>27.27</v>
      </c>
      <c r="M184">
        <v>2800</v>
      </c>
      <c r="N184">
        <v>1050</v>
      </c>
      <c r="O184">
        <v>3850</v>
      </c>
      <c r="P184">
        <v>1050</v>
      </c>
      <c r="Q184">
        <v>27.27272727272727</v>
      </c>
      <c r="R184">
        <v>1</v>
      </c>
      <c r="S184">
        <v>-26</v>
      </c>
      <c r="T184">
        <v>3</v>
      </c>
      <c r="U184">
        <v>1</v>
      </c>
      <c r="V184">
        <v>-24</v>
      </c>
      <c r="W184">
        <v>-8</v>
      </c>
      <c r="X184">
        <v>3</v>
      </c>
    </row>
    <row r="185" spans="1:24" x14ac:dyDescent="0.25">
      <c r="A185" t="s">
        <v>311</v>
      </c>
      <c r="B185">
        <v>0</v>
      </c>
      <c r="C185">
        <v>124</v>
      </c>
      <c r="D185">
        <v>1366</v>
      </c>
      <c r="E185">
        <v>1900</v>
      </c>
      <c r="F185">
        <v>534</v>
      </c>
      <c r="G185">
        <v>4652</v>
      </c>
      <c r="H185" t="s">
        <v>37</v>
      </c>
      <c r="I185" t="s">
        <v>316</v>
      </c>
      <c r="J185">
        <v>2</v>
      </c>
      <c r="K185" t="s">
        <v>290</v>
      </c>
      <c r="L185">
        <v>28.11</v>
      </c>
      <c r="M185">
        <v>683</v>
      </c>
      <c r="N185">
        <v>267</v>
      </c>
      <c r="O185">
        <v>950</v>
      </c>
      <c r="P185">
        <v>267</v>
      </c>
      <c r="Q185">
        <v>28.10526315789474</v>
      </c>
      <c r="R185">
        <v>0</v>
      </c>
      <c r="S185">
        <v>0</v>
      </c>
      <c r="T185">
        <v>2</v>
      </c>
      <c r="U185">
        <v>0</v>
      </c>
      <c r="V185">
        <v>0</v>
      </c>
      <c r="W185">
        <v>0</v>
      </c>
      <c r="X185">
        <v>0</v>
      </c>
    </row>
    <row r="186" spans="1:24" x14ac:dyDescent="0.25">
      <c r="A186" t="s">
        <v>317</v>
      </c>
      <c r="B186">
        <v>2</v>
      </c>
      <c r="C186">
        <v>105</v>
      </c>
      <c r="D186">
        <v>234600</v>
      </c>
      <c r="E186">
        <v>332350</v>
      </c>
      <c r="F186">
        <v>97750</v>
      </c>
      <c r="G186">
        <v>5074</v>
      </c>
      <c r="H186" t="s">
        <v>37</v>
      </c>
      <c r="I186" t="s">
        <v>318</v>
      </c>
      <c r="J186">
        <v>391</v>
      </c>
      <c r="K186" t="s">
        <v>35</v>
      </c>
      <c r="L186">
        <v>29.41</v>
      </c>
      <c r="M186">
        <v>600</v>
      </c>
      <c r="N186">
        <v>250</v>
      </c>
      <c r="O186">
        <v>850</v>
      </c>
      <c r="P186">
        <v>250</v>
      </c>
      <c r="Q186">
        <v>29.411764705882355</v>
      </c>
      <c r="R186">
        <v>-9</v>
      </c>
      <c r="S186">
        <v>2</v>
      </c>
      <c r="T186">
        <v>-26</v>
      </c>
      <c r="U186">
        <v>-71</v>
      </c>
      <c r="V186">
        <v>-133</v>
      </c>
      <c r="W186">
        <v>-191</v>
      </c>
      <c r="X186">
        <v>37</v>
      </c>
    </row>
    <row r="187" spans="1:24" x14ac:dyDescent="0.25">
      <c r="A187" t="s">
        <v>319</v>
      </c>
      <c r="B187">
        <v>66</v>
      </c>
      <c r="C187">
        <v>57</v>
      </c>
      <c r="D187">
        <v>174200</v>
      </c>
      <c r="E187">
        <v>241200</v>
      </c>
      <c r="F187">
        <v>67000</v>
      </c>
      <c r="G187">
        <v>1801</v>
      </c>
      <c r="H187" t="s">
        <v>37</v>
      </c>
      <c r="I187" t="s">
        <v>320</v>
      </c>
      <c r="J187">
        <v>134</v>
      </c>
      <c r="K187" t="s">
        <v>53</v>
      </c>
      <c r="L187">
        <v>27.78</v>
      </c>
      <c r="M187">
        <v>1300</v>
      </c>
      <c r="N187">
        <v>500</v>
      </c>
      <c r="O187">
        <v>1800</v>
      </c>
      <c r="P187">
        <v>500</v>
      </c>
      <c r="Q187">
        <v>27.777777777777779</v>
      </c>
      <c r="R187">
        <v>1</v>
      </c>
      <c r="S187">
        <v>-66</v>
      </c>
      <c r="T187">
        <v>-7</v>
      </c>
      <c r="U187">
        <v>3</v>
      </c>
      <c r="V187">
        <v>-35</v>
      </c>
      <c r="W187">
        <v>-21</v>
      </c>
      <c r="X187">
        <v>-9</v>
      </c>
    </row>
    <row r="188" spans="1:24" x14ac:dyDescent="0.25">
      <c r="A188" t="s">
        <v>319</v>
      </c>
      <c r="B188">
        <v>1042</v>
      </c>
      <c r="C188">
        <v>0</v>
      </c>
      <c r="D188">
        <v>42335.45</v>
      </c>
      <c r="E188">
        <v>158400</v>
      </c>
      <c r="F188">
        <v>116065</v>
      </c>
      <c r="G188">
        <v>1286</v>
      </c>
      <c r="H188" t="s">
        <v>37</v>
      </c>
      <c r="I188" t="s">
        <v>321</v>
      </c>
      <c r="J188">
        <v>792</v>
      </c>
      <c r="K188" t="s">
        <v>35</v>
      </c>
      <c r="L188">
        <v>73.27</v>
      </c>
      <c r="M188">
        <v>130</v>
      </c>
      <c r="N188">
        <v>146.55000000000001</v>
      </c>
      <c r="O188">
        <v>200</v>
      </c>
      <c r="P188">
        <v>70</v>
      </c>
      <c r="Q188">
        <v>35</v>
      </c>
      <c r="R188">
        <v>-41</v>
      </c>
      <c r="S188">
        <v>-1042</v>
      </c>
      <c r="T188">
        <v>362</v>
      </c>
      <c r="U188">
        <v>59</v>
      </c>
      <c r="V188">
        <v>-108</v>
      </c>
      <c r="W188">
        <v>-68</v>
      </c>
      <c r="X188">
        <v>46</v>
      </c>
    </row>
    <row r="189" spans="1:24" x14ac:dyDescent="0.25">
      <c r="A189" t="s">
        <v>322</v>
      </c>
      <c r="B189">
        <v>206</v>
      </c>
      <c r="C189">
        <v>457</v>
      </c>
      <c r="D189">
        <v>68100</v>
      </c>
      <c r="E189">
        <v>136200</v>
      </c>
      <c r="F189">
        <v>68100</v>
      </c>
      <c r="G189">
        <v>2682</v>
      </c>
      <c r="H189" t="s">
        <v>37</v>
      </c>
      <c r="I189" t="s">
        <v>323</v>
      </c>
      <c r="J189">
        <v>681</v>
      </c>
      <c r="K189" t="s">
        <v>35</v>
      </c>
      <c r="L189">
        <v>50</v>
      </c>
      <c r="M189">
        <v>87.5</v>
      </c>
      <c r="N189">
        <v>100</v>
      </c>
      <c r="O189">
        <v>200</v>
      </c>
      <c r="P189">
        <v>112.5</v>
      </c>
      <c r="Q189">
        <v>56.25</v>
      </c>
      <c r="R189">
        <v>-80</v>
      </c>
      <c r="S189">
        <v>-206</v>
      </c>
      <c r="T189">
        <v>41</v>
      </c>
      <c r="U189">
        <v>-86</v>
      </c>
      <c r="V189">
        <v>-139</v>
      </c>
      <c r="W189">
        <v>-186</v>
      </c>
      <c r="X189">
        <v>-25</v>
      </c>
    </row>
    <row r="190" spans="1:24" x14ac:dyDescent="0.25">
      <c r="A190" t="s">
        <v>324</v>
      </c>
      <c r="B190">
        <v>8</v>
      </c>
      <c r="C190">
        <v>0</v>
      </c>
      <c r="D190">
        <v>18750</v>
      </c>
      <c r="E190">
        <v>24000</v>
      </c>
      <c r="F190">
        <v>5250</v>
      </c>
      <c r="G190">
        <v>3736</v>
      </c>
      <c r="H190" t="s">
        <v>325</v>
      </c>
      <c r="I190" t="s">
        <v>326</v>
      </c>
      <c r="J190">
        <v>8</v>
      </c>
      <c r="K190" t="s">
        <v>35</v>
      </c>
      <c r="L190">
        <v>21.88</v>
      </c>
      <c r="M190">
        <v>2500</v>
      </c>
      <c r="N190">
        <v>700</v>
      </c>
      <c r="O190">
        <v>3200</v>
      </c>
      <c r="P190">
        <v>700</v>
      </c>
      <c r="Q190">
        <v>21.875</v>
      </c>
      <c r="R190">
        <v>0</v>
      </c>
      <c r="S190">
        <v>-7.5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x14ac:dyDescent="0.25">
      <c r="A191" t="s">
        <v>324</v>
      </c>
      <c r="B191">
        <v>96</v>
      </c>
      <c r="C191">
        <v>75</v>
      </c>
      <c r="D191">
        <v>14000</v>
      </c>
      <c r="E191">
        <v>18900</v>
      </c>
      <c r="F191">
        <v>4900</v>
      </c>
      <c r="G191">
        <v>3436</v>
      </c>
      <c r="H191" t="s">
        <v>37</v>
      </c>
      <c r="I191" t="s">
        <v>327</v>
      </c>
      <c r="J191">
        <v>14</v>
      </c>
      <c r="K191" t="s">
        <v>53</v>
      </c>
      <c r="L191">
        <v>25.93</v>
      </c>
      <c r="M191">
        <v>1000</v>
      </c>
      <c r="N191">
        <v>350</v>
      </c>
      <c r="O191">
        <v>1350</v>
      </c>
      <c r="P191">
        <v>350</v>
      </c>
      <c r="Q191">
        <v>25.925925925925924</v>
      </c>
      <c r="R191">
        <v>42</v>
      </c>
      <c r="S191">
        <v>-96</v>
      </c>
      <c r="T191">
        <v>8</v>
      </c>
      <c r="U191">
        <v>-7</v>
      </c>
      <c r="V191">
        <v>66</v>
      </c>
      <c r="W191">
        <v>-60</v>
      </c>
      <c r="X191">
        <v>33</v>
      </c>
    </row>
    <row r="192" spans="1:24" x14ac:dyDescent="0.25">
      <c r="A192" t="s">
        <v>324</v>
      </c>
      <c r="B192">
        <v>609</v>
      </c>
      <c r="C192">
        <v>272</v>
      </c>
      <c r="D192">
        <v>672510</v>
      </c>
      <c r="E192">
        <v>888950</v>
      </c>
      <c r="F192">
        <v>216440</v>
      </c>
      <c r="G192">
        <v>3437</v>
      </c>
      <c r="H192" t="s">
        <v>37</v>
      </c>
      <c r="I192" t="s">
        <v>328</v>
      </c>
      <c r="J192">
        <v>773</v>
      </c>
      <c r="K192" t="s">
        <v>35</v>
      </c>
      <c r="L192">
        <v>24.35</v>
      </c>
      <c r="M192">
        <v>870</v>
      </c>
      <c r="N192">
        <v>280</v>
      </c>
      <c r="O192">
        <v>1150</v>
      </c>
      <c r="P192">
        <v>280</v>
      </c>
      <c r="Q192">
        <v>24.347826086956523</v>
      </c>
      <c r="R192">
        <v>147</v>
      </c>
      <c r="S192">
        <v>-609</v>
      </c>
      <c r="T192">
        <v>-2</v>
      </c>
      <c r="U192">
        <v>17</v>
      </c>
      <c r="V192">
        <v>-272</v>
      </c>
      <c r="W192">
        <v>-39</v>
      </c>
      <c r="X192">
        <v>-15</v>
      </c>
    </row>
    <row r="193" spans="1:24" x14ac:dyDescent="0.25">
      <c r="A193" t="s">
        <v>324</v>
      </c>
      <c r="B193">
        <v>57</v>
      </c>
      <c r="C193">
        <v>0</v>
      </c>
      <c r="D193">
        <v>30600</v>
      </c>
      <c r="E193">
        <v>41400</v>
      </c>
      <c r="F193">
        <v>10800</v>
      </c>
      <c r="G193">
        <v>3569</v>
      </c>
      <c r="H193" t="s">
        <v>37</v>
      </c>
      <c r="I193" t="s">
        <v>329</v>
      </c>
      <c r="J193">
        <v>36</v>
      </c>
      <c r="K193" t="s">
        <v>78</v>
      </c>
      <c r="L193">
        <v>26.09</v>
      </c>
      <c r="M193">
        <v>850</v>
      </c>
      <c r="N193">
        <v>300</v>
      </c>
      <c r="O193">
        <v>1150</v>
      </c>
      <c r="P193">
        <v>300</v>
      </c>
      <c r="Q193">
        <v>26.086956521739129</v>
      </c>
      <c r="R193">
        <v>8</v>
      </c>
      <c r="S193">
        <v>57</v>
      </c>
      <c r="T193">
        <v>-17</v>
      </c>
      <c r="U193">
        <v>-17</v>
      </c>
      <c r="V193">
        <v>7</v>
      </c>
      <c r="W193">
        <v>-2</v>
      </c>
      <c r="X193">
        <v>0</v>
      </c>
    </row>
    <row r="194" spans="1:24" x14ac:dyDescent="0.25">
      <c r="A194" t="s">
        <v>330</v>
      </c>
      <c r="B194">
        <v>25112</v>
      </c>
      <c r="C194">
        <v>8240</v>
      </c>
      <c r="D194">
        <v>2112562.5</v>
      </c>
      <c r="E194">
        <v>3380100</v>
      </c>
      <c r="F194">
        <v>1267538</v>
      </c>
      <c r="G194">
        <v>3478</v>
      </c>
      <c r="H194" t="s">
        <v>331</v>
      </c>
      <c r="I194" t="s">
        <v>332</v>
      </c>
      <c r="J194">
        <v>22534</v>
      </c>
      <c r="K194" t="s">
        <v>39</v>
      </c>
      <c r="L194">
        <v>37.5</v>
      </c>
      <c r="M194">
        <v>93.75</v>
      </c>
      <c r="N194">
        <v>56.25</v>
      </c>
      <c r="O194">
        <v>150</v>
      </c>
      <c r="P194">
        <v>56.25</v>
      </c>
      <c r="Q194">
        <v>37.5</v>
      </c>
      <c r="R194">
        <v>1212</v>
      </c>
      <c r="S194">
        <v>-25112</v>
      </c>
      <c r="T194">
        <v>-1409</v>
      </c>
      <c r="U194">
        <v>-4243</v>
      </c>
      <c r="V194">
        <v>5068</v>
      </c>
      <c r="W194">
        <v>740</v>
      </c>
      <c r="X194">
        <v>1210</v>
      </c>
    </row>
    <row r="195" spans="1:24" x14ac:dyDescent="0.25">
      <c r="A195" t="s">
        <v>330</v>
      </c>
      <c r="B195">
        <v>17082</v>
      </c>
      <c r="C195">
        <v>12000</v>
      </c>
      <c r="D195">
        <v>6383610</v>
      </c>
      <c r="E195">
        <v>10166490</v>
      </c>
      <c r="F195">
        <v>3782880</v>
      </c>
      <c r="G195">
        <v>3462</v>
      </c>
      <c r="H195" t="s">
        <v>333</v>
      </c>
      <c r="I195" t="s">
        <v>334</v>
      </c>
      <c r="J195">
        <v>23643</v>
      </c>
      <c r="K195" t="s">
        <v>39</v>
      </c>
      <c r="L195">
        <v>37.21</v>
      </c>
      <c r="M195">
        <v>270</v>
      </c>
      <c r="N195">
        <v>160</v>
      </c>
      <c r="O195">
        <v>430</v>
      </c>
      <c r="P195">
        <v>160</v>
      </c>
      <c r="Q195">
        <v>37.209302325581397</v>
      </c>
      <c r="R195">
        <v>-1868</v>
      </c>
      <c r="S195">
        <v>-17082</v>
      </c>
      <c r="T195">
        <v>-2025</v>
      </c>
      <c r="U195">
        <v>1139</v>
      </c>
      <c r="V195">
        <v>-5568</v>
      </c>
      <c r="W195">
        <v>2195</v>
      </c>
      <c r="X195">
        <v>-434</v>
      </c>
    </row>
    <row r="196" spans="1:24" x14ac:dyDescent="0.25">
      <c r="A196" t="s">
        <v>330</v>
      </c>
      <c r="B196">
        <v>226</v>
      </c>
      <c r="C196">
        <v>155</v>
      </c>
      <c r="D196">
        <v>202400</v>
      </c>
      <c r="E196">
        <v>276000</v>
      </c>
      <c r="F196">
        <v>73600</v>
      </c>
      <c r="G196">
        <v>4008</v>
      </c>
      <c r="H196" t="s">
        <v>190</v>
      </c>
      <c r="I196" t="s">
        <v>335</v>
      </c>
      <c r="J196">
        <v>368</v>
      </c>
      <c r="K196" t="s">
        <v>35</v>
      </c>
      <c r="L196">
        <v>26.67</v>
      </c>
      <c r="M196">
        <v>550</v>
      </c>
      <c r="N196">
        <v>200</v>
      </c>
      <c r="O196">
        <v>750</v>
      </c>
      <c r="P196">
        <v>200</v>
      </c>
      <c r="Q196">
        <v>26.666666666666668</v>
      </c>
      <c r="R196">
        <v>-122</v>
      </c>
      <c r="S196">
        <v>-226</v>
      </c>
      <c r="T196">
        <v>-10</v>
      </c>
      <c r="U196">
        <v>-8</v>
      </c>
      <c r="V196">
        <v>-22</v>
      </c>
      <c r="W196">
        <v>-3</v>
      </c>
      <c r="X196">
        <v>23</v>
      </c>
    </row>
    <row r="197" spans="1:24" x14ac:dyDescent="0.25">
      <c r="A197" t="s">
        <v>330</v>
      </c>
      <c r="B197">
        <v>64</v>
      </c>
      <c r="C197">
        <v>264</v>
      </c>
      <c r="D197">
        <v>213150</v>
      </c>
      <c r="E197">
        <v>426300</v>
      </c>
      <c r="F197">
        <v>213150</v>
      </c>
      <c r="G197">
        <v>3417</v>
      </c>
      <c r="H197" t="s">
        <v>333</v>
      </c>
      <c r="I197" t="s">
        <v>336</v>
      </c>
      <c r="J197">
        <v>203</v>
      </c>
      <c r="K197" t="s">
        <v>53</v>
      </c>
      <c r="L197">
        <v>50</v>
      </c>
      <c r="M197">
        <v>1050</v>
      </c>
      <c r="N197">
        <v>1050</v>
      </c>
      <c r="O197">
        <v>2100</v>
      </c>
      <c r="P197">
        <v>1050</v>
      </c>
      <c r="Q197">
        <v>50</v>
      </c>
      <c r="R197">
        <v>-41</v>
      </c>
      <c r="S197">
        <v>-64</v>
      </c>
      <c r="T197">
        <v>-1</v>
      </c>
      <c r="U197">
        <v>-11</v>
      </c>
      <c r="V197">
        <v>-53</v>
      </c>
      <c r="W197">
        <v>-58</v>
      </c>
      <c r="X197">
        <v>25</v>
      </c>
    </row>
    <row r="198" spans="1:24" x14ac:dyDescent="0.25">
      <c r="A198" t="s">
        <v>330</v>
      </c>
      <c r="B198">
        <v>1941</v>
      </c>
      <c r="C198">
        <v>4050</v>
      </c>
      <c r="D198">
        <v>115392</v>
      </c>
      <c r="E198">
        <v>360600</v>
      </c>
      <c r="F198">
        <v>245208</v>
      </c>
      <c r="G198">
        <v>3433</v>
      </c>
      <c r="H198" t="s">
        <v>37</v>
      </c>
      <c r="I198" t="s">
        <v>337</v>
      </c>
      <c r="J198">
        <v>3606</v>
      </c>
      <c r="K198" t="s">
        <v>338</v>
      </c>
      <c r="L198">
        <v>68</v>
      </c>
      <c r="M198">
        <v>32</v>
      </c>
      <c r="N198">
        <v>68</v>
      </c>
      <c r="O198">
        <v>100</v>
      </c>
      <c r="P198">
        <v>68</v>
      </c>
      <c r="Q198">
        <v>68</v>
      </c>
      <c r="R198">
        <v>-424</v>
      </c>
      <c r="S198">
        <v>-1941</v>
      </c>
      <c r="T198">
        <v>-361</v>
      </c>
      <c r="U198">
        <v>-28</v>
      </c>
      <c r="V198">
        <v>-903</v>
      </c>
      <c r="W198">
        <v>-641</v>
      </c>
      <c r="X198">
        <v>692</v>
      </c>
    </row>
    <row r="199" spans="1:24" x14ac:dyDescent="0.25">
      <c r="A199" t="s">
        <v>330</v>
      </c>
      <c r="B199">
        <v>81</v>
      </c>
      <c r="C199">
        <v>102</v>
      </c>
      <c r="D199">
        <v>163100</v>
      </c>
      <c r="E199">
        <v>256300</v>
      </c>
      <c r="F199">
        <v>93200</v>
      </c>
      <c r="G199">
        <v>3929</v>
      </c>
      <c r="H199" t="s">
        <v>339</v>
      </c>
      <c r="I199" t="s">
        <v>340</v>
      </c>
      <c r="J199">
        <v>233</v>
      </c>
      <c r="K199" t="s">
        <v>35</v>
      </c>
      <c r="L199">
        <v>36.36</v>
      </c>
      <c r="M199">
        <v>700</v>
      </c>
      <c r="N199">
        <v>400</v>
      </c>
      <c r="O199">
        <v>1100</v>
      </c>
      <c r="P199">
        <v>400</v>
      </c>
      <c r="Q199">
        <v>36.363636363636367</v>
      </c>
      <c r="R199">
        <v>-63</v>
      </c>
      <c r="S199">
        <v>-81</v>
      </c>
      <c r="T199">
        <v>11</v>
      </c>
      <c r="U199">
        <v>-44</v>
      </c>
      <c r="V199">
        <v>-39</v>
      </c>
      <c r="W199">
        <v>-30</v>
      </c>
      <c r="X199">
        <v>13</v>
      </c>
    </row>
    <row r="200" spans="1:24" x14ac:dyDescent="0.25">
      <c r="A200" t="s">
        <v>330</v>
      </c>
      <c r="B200">
        <v>4352</v>
      </c>
      <c r="C200">
        <v>6100</v>
      </c>
      <c r="D200">
        <v>2475114</v>
      </c>
      <c r="E200">
        <v>3495390</v>
      </c>
      <c r="F200">
        <v>1020276</v>
      </c>
      <c r="G200">
        <v>3460</v>
      </c>
      <c r="H200" t="s">
        <v>333</v>
      </c>
      <c r="I200" t="s">
        <v>341</v>
      </c>
      <c r="J200">
        <v>9447</v>
      </c>
      <c r="K200" t="s">
        <v>39</v>
      </c>
      <c r="L200">
        <v>29.19</v>
      </c>
      <c r="M200">
        <v>262</v>
      </c>
      <c r="N200">
        <v>108</v>
      </c>
      <c r="O200">
        <v>370</v>
      </c>
      <c r="P200">
        <v>108</v>
      </c>
      <c r="Q200">
        <v>29.189189189189189</v>
      </c>
      <c r="R200">
        <v>-886</v>
      </c>
      <c r="S200">
        <v>-4352</v>
      </c>
      <c r="T200">
        <v>-1027</v>
      </c>
      <c r="U200">
        <v>368</v>
      </c>
      <c r="V200">
        <v>-2893</v>
      </c>
      <c r="W200">
        <v>-559</v>
      </c>
      <c r="X200">
        <v>-98</v>
      </c>
    </row>
    <row r="201" spans="1:24" x14ac:dyDescent="0.25">
      <c r="A201" t="s">
        <v>330</v>
      </c>
      <c r="B201">
        <v>20351</v>
      </c>
      <c r="C201">
        <v>0</v>
      </c>
      <c r="D201">
        <v>2242405.7200000002</v>
      </c>
      <c r="E201">
        <v>3199560</v>
      </c>
      <c r="F201">
        <v>957154</v>
      </c>
      <c r="G201">
        <v>3937</v>
      </c>
      <c r="H201" t="s">
        <v>342</v>
      </c>
      <c r="I201" t="s">
        <v>343</v>
      </c>
      <c r="J201">
        <v>24612</v>
      </c>
      <c r="K201" t="s">
        <v>344</v>
      </c>
      <c r="L201">
        <v>29.92</v>
      </c>
      <c r="M201">
        <v>91.11</v>
      </c>
      <c r="N201">
        <v>38.89</v>
      </c>
      <c r="O201">
        <v>130</v>
      </c>
      <c r="P201">
        <v>38.89</v>
      </c>
      <c r="Q201">
        <v>29.915384615384617</v>
      </c>
      <c r="R201">
        <v>765</v>
      </c>
      <c r="S201">
        <v>20351</v>
      </c>
      <c r="T201">
        <v>177</v>
      </c>
      <c r="U201">
        <v>1020</v>
      </c>
      <c r="V201">
        <v>-872</v>
      </c>
      <c r="W201">
        <v>1825</v>
      </c>
      <c r="X201">
        <v>1346</v>
      </c>
    </row>
    <row r="202" spans="1:24" x14ac:dyDescent="0.25">
      <c r="A202" t="s">
        <v>330</v>
      </c>
      <c r="B202">
        <v>87</v>
      </c>
      <c r="C202">
        <v>54</v>
      </c>
      <c r="D202">
        <v>272700</v>
      </c>
      <c r="E202">
        <v>363600</v>
      </c>
      <c r="F202">
        <v>90900</v>
      </c>
      <c r="G202">
        <v>3944</v>
      </c>
      <c r="H202" t="s">
        <v>339</v>
      </c>
      <c r="I202" t="s">
        <v>345</v>
      </c>
      <c r="J202">
        <v>121</v>
      </c>
      <c r="K202" t="s">
        <v>39</v>
      </c>
      <c r="L202">
        <v>25</v>
      </c>
      <c r="M202">
        <v>2250</v>
      </c>
      <c r="N202">
        <v>750</v>
      </c>
      <c r="O202">
        <v>3000</v>
      </c>
      <c r="P202">
        <v>750</v>
      </c>
      <c r="Q202">
        <v>25</v>
      </c>
      <c r="R202">
        <v>-18.5</v>
      </c>
      <c r="S202">
        <v>-87.4</v>
      </c>
      <c r="T202">
        <v>4</v>
      </c>
      <c r="U202">
        <v>-3</v>
      </c>
      <c r="V202">
        <v>-19</v>
      </c>
      <c r="W202">
        <v>0.7</v>
      </c>
      <c r="X202">
        <v>2</v>
      </c>
    </row>
    <row r="203" spans="1:24" x14ac:dyDescent="0.25">
      <c r="A203" t="s">
        <v>330</v>
      </c>
      <c r="B203">
        <v>1318</v>
      </c>
      <c r="C203">
        <v>400</v>
      </c>
      <c r="D203">
        <v>354320</v>
      </c>
      <c r="E203">
        <v>620060</v>
      </c>
      <c r="F203">
        <v>265740</v>
      </c>
      <c r="G203">
        <v>3940</v>
      </c>
      <c r="H203" t="s">
        <v>339</v>
      </c>
      <c r="I203" t="s">
        <v>346</v>
      </c>
      <c r="J203">
        <v>8858</v>
      </c>
      <c r="K203" t="s">
        <v>338</v>
      </c>
      <c r="L203">
        <v>42.86</v>
      </c>
      <c r="M203">
        <v>40</v>
      </c>
      <c r="N203">
        <v>30</v>
      </c>
      <c r="O203">
        <v>70</v>
      </c>
      <c r="P203">
        <v>30</v>
      </c>
      <c r="Q203">
        <v>42.857142857142854</v>
      </c>
      <c r="R203">
        <v>-1289</v>
      </c>
      <c r="S203">
        <v>-1318</v>
      </c>
      <c r="T203">
        <v>-568</v>
      </c>
      <c r="U203">
        <v>-755</v>
      </c>
      <c r="V203">
        <v>-2636</v>
      </c>
      <c r="W203">
        <v>-1402</v>
      </c>
      <c r="X203">
        <v>-890</v>
      </c>
    </row>
    <row r="204" spans="1:24" x14ac:dyDescent="0.25">
      <c r="A204" t="s">
        <v>330</v>
      </c>
      <c r="B204">
        <v>69</v>
      </c>
      <c r="C204">
        <v>290</v>
      </c>
      <c r="D204">
        <v>210000</v>
      </c>
      <c r="E204">
        <v>290000</v>
      </c>
      <c r="F204">
        <v>80000</v>
      </c>
      <c r="G204">
        <v>3416</v>
      </c>
      <c r="H204" t="s">
        <v>37</v>
      </c>
      <c r="I204" t="s">
        <v>347</v>
      </c>
      <c r="J204">
        <v>200</v>
      </c>
      <c r="K204" t="s">
        <v>53</v>
      </c>
      <c r="L204">
        <v>27.59</v>
      </c>
      <c r="M204">
        <v>1050</v>
      </c>
      <c r="N204">
        <v>400</v>
      </c>
      <c r="O204">
        <v>1450</v>
      </c>
      <c r="P204">
        <v>400</v>
      </c>
      <c r="Q204">
        <v>27.586206896551722</v>
      </c>
      <c r="R204">
        <v>-42</v>
      </c>
      <c r="S204">
        <v>-69</v>
      </c>
      <c r="T204">
        <v>5</v>
      </c>
      <c r="U204">
        <v>-5</v>
      </c>
      <c r="V204">
        <v>-49</v>
      </c>
      <c r="W204">
        <v>-64</v>
      </c>
      <c r="X204">
        <v>24</v>
      </c>
    </row>
    <row r="205" spans="1:24" x14ac:dyDescent="0.25">
      <c r="A205" t="s">
        <v>330</v>
      </c>
      <c r="B205">
        <v>502</v>
      </c>
      <c r="C205">
        <v>0</v>
      </c>
      <c r="D205">
        <v>69870</v>
      </c>
      <c r="E205">
        <v>95900</v>
      </c>
      <c r="F205">
        <v>26030</v>
      </c>
      <c r="G205">
        <v>3470</v>
      </c>
      <c r="H205" t="s">
        <v>348</v>
      </c>
      <c r="I205" t="s">
        <v>349</v>
      </c>
      <c r="J205">
        <v>137</v>
      </c>
      <c r="K205" t="s">
        <v>39</v>
      </c>
      <c r="L205">
        <v>27.14</v>
      </c>
      <c r="M205">
        <v>510</v>
      </c>
      <c r="N205">
        <v>190</v>
      </c>
      <c r="O205">
        <v>700</v>
      </c>
      <c r="P205">
        <v>190</v>
      </c>
      <c r="Q205">
        <v>27.142857142857142</v>
      </c>
      <c r="R205">
        <v>46</v>
      </c>
      <c r="S205">
        <v>-502</v>
      </c>
      <c r="T205">
        <v>-2</v>
      </c>
      <c r="U205">
        <v>80</v>
      </c>
      <c r="V205">
        <v>-47</v>
      </c>
      <c r="W205">
        <v>48</v>
      </c>
      <c r="X205">
        <v>240</v>
      </c>
    </row>
    <row r="206" spans="1:24" x14ac:dyDescent="0.25">
      <c r="A206" t="s">
        <v>330</v>
      </c>
      <c r="B206">
        <v>9</v>
      </c>
      <c r="C206">
        <v>0</v>
      </c>
      <c r="D206">
        <v>41600</v>
      </c>
      <c r="E206">
        <v>56000</v>
      </c>
      <c r="F206">
        <v>14400</v>
      </c>
      <c r="G206">
        <v>3409</v>
      </c>
      <c r="H206" t="s">
        <v>350</v>
      </c>
      <c r="I206" t="s">
        <v>351</v>
      </c>
      <c r="J206">
        <v>8</v>
      </c>
      <c r="K206" t="s">
        <v>53</v>
      </c>
      <c r="L206">
        <v>25.71</v>
      </c>
      <c r="M206">
        <v>5200</v>
      </c>
      <c r="N206">
        <v>1800</v>
      </c>
      <c r="O206">
        <v>7000</v>
      </c>
      <c r="P206">
        <v>1800</v>
      </c>
      <c r="Q206">
        <v>25.714285714285712</v>
      </c>
      <c r="R206">
        <v>-3</v>
      </c>
      <c r="S206">
        <v>9</v>
      </c>
      <c r="T206">
        <v>1</v>
      </c>
      <c r="U206">
        <v>3</v>
      </c>
      <c r="V206">
        <v>-8</v>
      </c>
      <c r="W206">
        <v>-12</v>
      </c>
      <c r="X206">
        <v>2</v>
      </c>
    </row>
    <row r="207" spans="1:24" x14ac:dyDescent="0.25">
      <c r="A207" t="s">
        <v>330</v>
      </c>
      <c r="B207">
        <v>232</v>
      </c>
      <c r="C207">
        <v>1824</v>
      </c>
      <c r="D207">
        <v>201300</v>
      </c>
      <c r="E207">
        <v>301950</v>
      </c>
      <c r="F207">
        <v>100650</v>
      </c>
      <c r="G207">
        <v>3477</v>
      </c>
      <c r="H207" t="s">
        <v>331</v>
      </c>
      <c r="I207" t="s">
        <v>352</v>
      </c>
      <c r="J207">
        <v>671</v>
      </c>
      <c r="K207" t="s">
        <v>35</v>
      </c>
      <c r="L207">
        <v>33.33</v>
      </c>
      <c r="M207">
        <v>300</v>
      </c>
      <c r="N207">
        <v>150</v>
      </c>
      <c r="O207">
        <v>450</v>
      </c>
      <c r="P207">
        <v>150</v>
      </c>
      <c r="Q207">
        <v>33.333333333333329</v>
      </c>
      <c r="R207">
        <v>2</v>
      </c>
      <c r="S207">
        <v>232</v>
      </c>
      <c r="T207">
        <v>191</v>
      </c>
      <c r="U207">
        <v>259</v>
      </c>
      <c r="V207">
        <v>-56</v>
      </c>
      <c r="W207">
        <v>18</v>
      </c>
      <c r="X207">
        <v>25</v>
      </c>
    </row>
    <row r="208" spans="1:24" x14ac:dyDescent="0.25">
      <c r="A208" t="s">
        <v>330</v>
      </c>
      <c r="B208">
        <v>118</v>
      </c>
      <c r="C208">
        <v>0</v>
      </c>
      <c r="D208">
        <v>201450</v>
      </c>
      <c r="E208">
        <v>272550</v>
      </c>
      <c r="F208">
        <v>71100</v>
      </c>
      <c r="G208">
        <v>3471</v>
      </c>
      <c r="H208" t="s">
        <v>348</v>
      </c>
      <c r="I208" t="s">
        <v>353</v>
      </c>
      <c r="J208">
        <v>237</v>
      </c>
      <c r="K208" t="s">
        <v>39</v>
      </c>
      <c r="L208">
        <v>26.09</v>
      </c>
      <c r="M208">
        <v>850</v>
      </c>
      <c r="N208">
        <v>300</v>
      </c>
      <c r="O208">
        <v>1150</v>
      </c>
      <c r="P208">
        <v>300</v>
      </c>
      <c r="Q208">
        <v>26.086956521739129</v>
      </c>
      <c r="R208">
        <v>-98</v>
      </c>
      <c r="S208">
        <v>-118</v>
      </c>
      <c r="T208">
        <v>79</v>
      </c>
      <c r="U208">
        <v>5</v>
      </c>
      <c r="V208">
        <v>-95</v>
      </c>
      <c r="W208">
        <v>-2</v>
      </c>
      <c r="X208">
        <v>-8</v>
      </c>
    </row>
    <row r="209" spans="1:24" x14ac:dyDescent="0.25">
      <c r="A209" t="s">
        <v>330</v>
      </c>
      <c r="B209">
        <v>44</v>
      </c>
      <c r="C209">
        <v>0</v>
      </c>
      <c r="D209">
        <v>296100</v>
      </c>
      <c r="E209">
        <v>396900</v>
      </c>
      <c r="F209">
        <v>100800</v>
      </c>
      <c r="G209">
        <v>3410</v>
      </c>
      <c r="H209" t="s">
        <v>350</v>
      </c>
      <c r="I209" t="s">
        <v>354</v>
      </c>
      <c r="J209">
        <v>189</v>
      </c>
      <c r="K209" t="s">
        <v>39</v>
      </c>
      <c r="L209">
        <v>25.4</v>
      </c>
      <c r="M209">
        <v>1566.67</v>
      </c>
      <c r="N209">
        <v>533.33000000000004</v>
      </c>
      <c r="O209">
        <v>2100</v>
      </c>
      <c r="P209">
        <v>533.32999999999993</v>
      </c>
      <c r="Q209">
        <v>25.396666666666661</v>
      </c>
      <c r="R209">
        <v>-62</v>
      </c>
      <c r="S209">
        <v>-44</v>
      </c>
      <c r="T209">
        <v>-10</v>
      </c>
      <c r="U209">
        <v>-13</v>
      </c>
      <c r="V209">
        <v>-44</v>
      </c>
      <c r="W209">
        <v>-20</v>
      </c>
      <c r="X209">
        <v>4</v>
      </c>
    </row>
    <row r="210" spans="1:24" x14ac:dyDescent="0.25">
      <c r="A210" t="s">
        <v>330</v>
      </c>
      <c r="B210">
        <v>203</v>
      </c>
      <c r="C210">
        <v>230</v>
      </c>
      <c r="D210">
        <v>276920</v>
      </c>
      <c r="E210">
        <v>541800</v>
      </c>
      <c r="F210">
        <v>264880</v>
      </c>
      <c r="G210">
        <v>3415</v>
      </c>
      <c r="H210" t="s">
        <v>339</v>
      </c>
      <c r="I210" t="s">
        <v>355</v>
      </c>
      <c r="J210">
        <v>602</v>
      </c>
      <c r="K210" t="s">
        <v>53</v>
      </c>
      <c r="L210">
        <v>48.89</v>
      </c>
      <c r="M210">
        <v>460</v>
      </c>
      <c r="N210">
        <v>440</v>
      </c>
      <c r="O210">
        <v>900</v>
      </c>
      <c r="P210">
        <v>440</v>
      </c>
      <c r="Q210">
        <v>48.888888888888886</v>
      </c>
      <c r="R210">
        <v>-85</v>
      </c>
      <c r="S210">
        <v>-203</v>
      </c>
      <c r="T210">
        <v>-43</v>
      </c>
      <c r="U210">
        <v>-21</v>
      </c>
      <c r="V210">
        <v>-153</v>
      </c>
      <c r="W210">
        <v>-93</v>
      </c>
      <c r="X210">
        <v>-4</v>
      </c>
    </row>
    <row r="211" spans="1:24" x14ac:dyDescent="0.25">
      <c r="A211" t="s">
        <v>330</v>
      </c>
      <c r="B211">
        <v>552</v>
      </c>
      <c r="C211">
        <v>449</v>
      </c>
      <c r="D211">
        <v>381780</v>
      </c>
      <c r="E211">
        <v>919100</v>
      </c>
      <c r="F211">
        <v>537320</v>
      </c>
      <c r="G211">
        <v>3468</v>
      </c>
      <c r="H211" t="s">
        <v>37</v>
      </c>
      <c r="I211" t="s">
        <v>356</v>
      </c>
      <c r="J211">
        <v>1414</v>
      </c>
      <c r="K211" t="s">
        <v>78</v>
      </c>
      <c r="L211">
        <v>58.46</v>
      </c>
      <c r="M211">
        <v>270</v>
      </c>
      <c r="N211">
        <v>380</v>
      </c>
      <c r="O211">
        <v>650</v>
      </c>
      <c r="P211">
        <v>380</v>
      </c>
      <c r="Q211">
        <v>58.461538461538467</v>
      </c>
      <c r="R211">
        <v>-247</v>
      </c>
      <c r="S211">
        <v>-552</v>
      </c>
      <c r="T211">
        <v>-21</v>
      </c>
      <c r="U211">
        <v>-118</v>
      </c>
      <c r="V211">
        <v>-348</v>
      </c>
      <c r="W211">
        <v>-143</v>
      </c>
      <c r="X211">
        <v>15</v>
      </c>
    </row>
    <row r="212" spans="1:24" x14ac:dyDescent="0.25">
      <c r="A212" t="s">
        <v>330</v>
      </c>
      <c r="B212">
        <v>51</v>
      </c>
      <c r="C212">
        <v>204</v>
      </c>
      <c r="D212">
        <v>357175</v>
      </c>
      <c r="E212">
        <v>486700</v>
      </c>
      <c r="F212">
        <v>129525</v>
      </c>
      <c r="G212">
        <v>3411</v>
      </c>
      <c r="H212" t="s">
        <v>357</v>
      </c>
      <c r="I212" t="s">
        <v>358</v>
      </c>
      <c r="J212">
        <v>157</v>
      </c>
      <c r="K212" t="s">
        <v>39</v>
      </c>
      <c r="L212">
        <v>26.61</v>
      </c>
      <c r="M212">
        <v>2275</v>
      </c>
      <c r="N212">
        <v>825</v>
      </c>
      <c r="O212">
        <v>3100</v>
      </c>
      <c r="P212">
        <v>825</v>
      </c>
      <c r="Q212">
        <v>26.612903225806448</v>
      </c>
      <c r="R212">
        <v>13</v>
      </c>
      <c r="S212">
        <v>51</v>
      </c>
      <c r="T212">
        <v>26</v>
      </c>
      <c r="U212">
        <v>-4</v>
      </c>
      <c r="V212">
        <v>9</v>
      </c>
      <c r="W212">
        <v>26</v>
      </c>
      <c r="X212">
        <v>36</v>
      </c>
    </row>
    <row r="213" spans="1:24" x14ac:dyDescent="0.25">
      <c r="A213" t="s">
        <v>330</v>
      </c>
      <c r="B213">
        <v>5606</v>
      </c>
      <c r="C213">
        <v>13000</v>
      </c>
      <c r="D213">
        <v>18876.66</v>
      </c>
      <c r="E213">
        <v>37753</v>
      </c>
      <c r="F213">
        <v>18877</v>
      </c>
      <c r="G213">
        <v>3924</v>
      </c>
      <c r="H213" t="s">
        <v>339</v>
      </c>
      <c r="I213" t="s">
        <v>359</v>
      </c>
      <c r="J213">
        <v>7551</v>
      </c>
      <c r="K213" t="s">
        <v>49</v>
      </c>
      <c r="L213">
        <v>50</v>
      </c>
      <c r="M213">
        <v>2.5</v>
      </c>
      <c r="N213">
        <v>2.5</v>
      </c>
      <c r="O213">
        <v>5</v>
      </c>
      <c r="P213">
        <v>2.5</v>
      </c>
      <c r="Q213">
        <v>50</v>
      </c>
      <c r="R213">
        <v>4941</v>
      </c>
      <c r="S213">
        <v>-5606</v>
      </c>
      <c r="T213">
        <v>3897</v>
      </c>
      <c r="U213">
        <v>1247</v>
      </c>
      <c r="V213">
        <v>-19461</v>
      </c>
      <c r="W213">
        <v>2164.34</v>
      </c>
      <c r="X213">
        <v>5267</v>
      </c>
    </row>
    <row r="214" spans="1:24" x14ac:dyDescent="0.25">
      <c r="A214" t="s">
        <v>330</v>
      </c>
      <c r="B214">
        <v>628</v>
      </c>
      <c r="C214">
        <v>600</v>
      </c>
      <c r="D214">
        <v>362175</v>
      </c>
      <c r="E214">
        <v>592650</v>
      </c>
      <c r="F214">
        <v>230475</v>
      </c>
      <c r="G214">
        <v>3315</v>
      </c>
      <c r="H214" t="s">
        <v>37</v>
      </c>
      <c r="I214" t="s">
        <v>360</v>
      </c>
      <c r="J214">
        <v>1317</v>
      </c>
      <c r="K214" t="s">
        <v>39</v>
      </c>
      <c r="L214">
        <v>38.89</v>
      </c>
      <c r="M214">
        <v>275</v>
      </c>
      <c r="N214">
        <v>175</v>
      </c>
      <c r="O214">
        <v>450</v>
      </c>
      <c r="P214">
        <v>175</v>
      </c>
      <c r="Q214">
        <v>38.888888888888893</v>
      </c>
      <c r="R214">
        <v>-150</v>
      </c>
      <c r="S214">
        <v>-628</v>
      </c>
      <c r="T214">
        <v>39</v>
      </c>
      <c r="U214">
        <v>-74</v>
      </c>
      <c r="V214">
        <v>-612</v>
      </c>
      <c r="W214">
        <v>84</v>
      </c>
      <c r="X214">
        <v>24</v>
      </c>
    </row>
    <row r="215" spans="1:24" x14ac:dyDescent="0.25">
      <c r="A215" t="s">
        <v>330</v>
      </c>
      <c r="B215">
        <v>134</v>
      </c>
      <c r="C215">
        <v>116</v>
      </c>
      <c r="D215">
        <v>838800</v>
      </c>
      <c r="E215">
        <v>1281500</v>
      </c>
      <c r="F215">
        <v>442700</v>
      </c>
      <c r="G215">
        <v>3316</v>
      </c>
      <c r="H215" t="s">
        <v>361</v>
      </c>
      <c r="I215" t="s">
        <v>362</v>
      </c>
      <c r="J215">
        <v>233</v>
      </c>
      <c r="K215" t="s">
        <v>35</v>
      </c>
      <c r="L215">
        <v>34.549999999999997</v>
      </c>
      <c r="M215">
        <v>3600</v>
      </c>
      <c r="N215">
        <v>1900</v>
      </c>
      <c r="O215">
        <v>5500</v>
      </c>
      <c r="P215">
        <v>1900</v>
      </c>
      <c r="Q215">
        <v>34.545454545454547</v>
      </c>
      <c r="R215">
        <v>-17</v>
      </c>
      <c r="S215">
        <v>-134</v>
      </c>
      <c r="T215">
        <v>16</v>
      </c>
      <c r="U215">
        <v>-5</v>
      </c>
      <c r="V215">
        <v>-62</v>
      </c>
      <c r="W215">
        <v>-32</v>
      </c>
      <c r="X215">
        <v>1</v>
      </c>
    </row>
    <row r="216" spans="1:24" x14ac:dyDescent="0.25">
      <c r="A216" t="s">
        <v>330</v>
      </c>
      <c r="B216">
        <v>1050</v>
      </c>
      <c r="C216">
        <v>20</v>
      </c>
      <c r="D216">
        <v>1689300</v>
      </c>
      <c r="E216">
        <v>2252400</v>
      </c>
      <c r="F216">
        <v>563100</v>
      </c>
      <c r="G216">
        <v>3318</v>
      </c>
      <c r="H216" t="s">
        <v>37</v>
      </c>
      <c r="I216" t="s">
        <v>363</v>
      </c>
      <c r="J216">
        <v>1877</v>
      </c>
      <c r="K216" t="s">
        <v>39</v>
      </c>
      <c r="L216">
        <v>25</v>
      </c>
      <c r="M216">
        <v>900</v>
      </c>
      <c r="N216">
        <v>300</v>
      </c>
      <c r="O216">
        <v>1200</v>
      </c>
      <c r="P216">
        <v>300</v>
      </c>
      <c r="Q216">
        <v>25</v>
      </c>
      <c r="R216">
        <v>-344</v>
      </c>
      <c r="S216">
        <v>-1050</v>
      </c>
      <c r="T216">
        <v>-24</v>
      </c>
      <c r="U216">
        <v>-105</v>
      </c>
      <c r="V216">
        <v>-340</v>
      </c>
      <c r="W216">
        <v>-98</v>
      </c>
      <c r="X216">
        <v>84</v>
      </c>
    </row>
    <row r="217" spans="1:24" x14ac:dyDescent="0.25">
      <c r="A217" t="s">
        <v>330</v>
      </c>
      <c r="B217">
        <v>160</v>
      </c>
      <c r="C217">
        <v>699</v>
      </c>
      <c r="D217">
        <v>1511058.72</v>
      </c>
      <c r="E217">
        <v>2052000</v>
      </c>
      <c r="F217">
        <v>540941</v>
      </c>
      <c r="G217">
        <v>3269</v>
      </c>
      <c r="H217" t="s">
        <v>112</v>
      </c>
      <c r="I217" t="s">
        <v>364</v>
      </c>
      <c r="J217">
        <v>540</v>
      </c>
      <c r="K217" t="s">
        <v>35</v>
      </c>
      <c r="L217">
        <v>26.36</v>
      </c>
      <c r="M217">
        <v>2610</v>
      </c>
      <c r="N217">
        <v>1001.74</v>
      </c>
      <c r="O217">
        <v>3800</v>
      </c>
      <c r="P217">
        <v>1190</v>
      </c>
      <c r="Q217">
        <v>31.315789473684209</v>
      </c>
      <c r="R217">
        <v>-7</v>
      </c>
      <c r="S217">
        <v>-160</v>
      </c>
      <c r="T217">
        <v>17</v>
      </c>
      <c r="U217">
        <v>518</v>
      </c>
      <c r="V217">
        <v>149</v>
      </c>
      <c r="W217">
        <v>22</v>
      </c>
      <c r="X217">
        <v>1</v>
      </c>
    </row>
    <row r="218" spans="1:24" x14ac:dyDescent="0.25">
      <c r="A218" t="s">
        <v>330</v>
      </c>
      <c r="B218">
        <v>264</v>
      </c>
      <c r="C218">
        <v>376</v>
      </c>
      <c r="D218">
        <v>163910</v>
      </c>
      <c r="E218">
        <v>243650</v>
      </c>
      <c r="F218">
        <v>79740</v>
      </c>
      <c r="G218">
        <v>3276</v>
      </c>
      <c r="H218" t="s">
        <v>339</v>
      </c>
      <c r="I218" t="s">
        <v>365</v>
      </c>
      <c r="J218">
        <v>443</v>
      </c>
      <c r="K218" t="s">
        <v>290</v>
      </c>
      <c r="L218">
        <v>32.729999999999997</v>
      </c>
      <c r="M218">
        <v>370</v>
      </c>
      <c r="N218">
        <v>180</v>
      </c>
      <c r="O218">
        <v>550</v>
      </c>
      <c r="P218">
        <v>180</v>
      </c>
      <c r="Q218">
        <v>32.727272727272727</v>
      </c>
      <c r="R218">
        <v>-45</v>
      </c>
      <c r="S218">
        <v>-264</v>
      </c>
      <c r="T218">
        <v>3</v>
      </c>
      <c r="U218">
        <v>-27</v>
      </c>
      <c r="V218">
        <v>-91</v>
      </c>
      <c r="W218">
        <v>-19</v>
      </c>
      <c r="X218">
        <v>0</v>
      </c>
    </row>
    <row r="219" spans="1:24" x14ac:dyDescent="0.25">
      <c r="A219" t="s">
        <v>330</v>
      </c>
      <c r="B219">
        <v>23</v>
      </c>
      <c r="C219">
        <v>80</v>
      </c>
      <c r="D219">
        <v>55100</v>
      </c>
      <c r="E219">
        <v>75400</v>
      </c>
      <c r="F219">
        <v>20300</v>
      </c>
      <c r="G219">
        <v>3280</v>
      </c>
      <c r="H219" t="s">
        <v>73</v>
      </c>
      <c r="I219" t="s">
        <v>366</v>
      </c>
      <c r="J219">
        <v>58</v>
      </c>
      <c r="K219" t="s">
        <v>35</v>
      </c>
      <c r="L219">
        <v>26.92</v>
      </c>
      <c r="M219">
        <v>950</v>
      </c>
      <c r="N219">
        <v>350</v>
      </c>
      <c r="O219">
        <v>1300</v>
      </c>
      <c r="P219">
        <v>350</v>
      </c>
      <c r="Q219">
        <v>26.923076923076923</v>
      </c>
      <c r="R219">
        <v>32</v>
      </c>
      <c r="S219">
        <v>23</v>
      </c>
      <c r="T219">
        <v>-18</v>
      </c>
      <c r="U219">
        <v>8</v>
      </c>
      <c r="V219">
        <v>-64</v>
      </c>
      <c r="W219">
        <v>-52</v>
      </c>
      <c r="X219">
        <v>13</v>
      </c>
    </row>
    <row r="220" spans="1:24" x14ac:dyDescent="0.25">
      <c r="A220" t="s">
        <v>330</v>
      </c>
      <c r="B220">
        <v>1620</v>
      </c>
      <c r="C220">
        <v>0</v>
      </c>
      <c r="D220">
        <v>558064.93000000005</v>
      </c>
      <c r="E220">
        <v>837140</v>
      </c>
      <c r="F220">
        <v>279075</v>
      </c>
      <c r="G220">
        <v>4013</v>
      </c>
      <c r="H220" t="s">
        <v>342</v>
      </c>
      <c r="I220" t="s">
        <v>367</v>
      </c>
      <c r="J220">
        <v>8812</v>
      </c>
      <c r="K220" t="s">
        <v>49</v>
      </c>
      <c r="L220">
        <v>33.340000000000003</v>
      </c>
      <c r="M220">
        <v>63.33</v>
      </c>
      <c r="N220">
        <v>31.67</v>
      </c>
      <c r="O220">
        <v>95</v>
      </c>
      <c r="P220">
        <v>31.67</v>
      </c>
      <c r="Q220">
        <v>33.336842105263159</v>
      </c>
      <c r="R220">
        <v>486</v>
      </c>
      <c r="S220">
        <v>1620</v>
      </c>
      <c r="T220">
        <v>183</v>
      </c>
      <c r="U220">
        <v>619</v>
      </c>
      <c r="V220">
        <v>1766</v>
      </c>
      <c r="W220">
        <v>895</v>
      </c>
      <c r="X220">
        <v>3243</v>
      </c>
    </row>
    <row r="221" spans="1:24" x14ac:dyDescent="0.25">
      <c r="A221" t="s">
        <v>330</v>
      </c>
      <c r="B221">
        <v>245</v>
      </c>
      <c r="C221">
        <v>150</v>
      </c>
      <c r="D221">
        <v>182586.67</v>
      </c>
      <c r="E221">
        <v>250500</v>
      </c>
      <c r="F221">
        <v>67913</v>
      </c>
      <c r="G221">
        <v>3324</v>
      </c>
      <c r="H221" t="s">
        <v>368</v>
      </c>
      <c r="I221" t="s">
        <v>369</v>
      </c>
      <c r="J221">
        <v>334</v>
      </c>
      <c r="K221" t="s">
        <v>39</v>
      </c>
      <c r="L221">
        <v>27.11</v>
      </c>
      <c r="M221">
        <v>546.66999999999996</v>
      </c>
      <c r="N221">
        <v>203.33</v>
      </c>
      <c r="O221">
        <v>750</v>
      </c>
      <c r="P221">
        <v>203.33000000000004</v>
      </c>
      <c r="Q221">
        <v>27.11066666666667</v>
      </c>
      <c r="R221">
        <v>-26</v>
      </c>
      <c r="S221">
        <v>-245</v>
      </c>
      <c r="T221">
        <v>24</v>
      </c>
      <c r="U221">
        <v>-35</v>
      </c>
      <c r="V221">
        <v>-82</v>
      </c>
      <c r="W221">
        <v>5</v>
      </c>
      <c r="X221">
        <v>25</v>
      </c>
    </row>
    <row r="222" spans="1:24" x14ac:dyDescent="0.25">
      <c r="A222" t="s">
        <v>330</v>
      </c>
      <c r="B222">
        <v>18</v>
      </c>
      <c r="C222">
        <v>19</v>
      </c>
      <c r="D222">
        <v>1958950</v>
      </c>
      <c r="E222">
        <v>2415000</v>
      </c>
      <c r="F222">
        <v>456050</v>
      </c>
      <c r="G222">
        <v>3341</v>
      </c>
      <c r="H222" t="s">
        <v>370</v>
      </c>
      <c r="I222" t="s">
        <v>371</v>
      </c>
      <c r="J222">
        <v>35</v>
      </c>
      <c r="K222" t="s">
        <v>35</v>
      </c>
      <c r="L222">
        <v>18.88</v>
      </c>
      <c r="M222">
        <v>55970</v>
      </c>
      <c r="N222">
        <v>13030</v>
      </c>
      <c r="O222">
        <v>69000</v>
      </c>
      <c r="P222">
        <v>13030</v>
      </c>
      <c r="Q222">
        <v>18.884057971014492</v>
      </c>
      <c r="R222">
        <v>12</v>
      </c>
      <c r="S222">
        <v>18</v>
      </c>
      <c r="T222">
        <v>0</v>
      </c>
      <c r="U222">
        <v>3</v>
      </c>
      <c r="V222">
        <v>4</v>
      </c>
      <c r="W222">
        <v>0</v>
      </c>
      <c r="X222">
        <v>-2</v>
      </c>
    </row>
    <row r="223" spans="1:24" x14ac:dyDescent="0.25">
      <c r="A223" t="s">
        <v>330</v>
      </c>
      <c r="B223">
        <v>1</v>
      </c>
      <c r="C223">
        <v>7</v>
      </c>
      <c r="D223">
        <v>12082</v>
      </c>
      <c r="E223">
        <v>16100</v>
      </c>
      <c r="F223">
        <v>4018</v>
      </c>
      <c r="G223">
        <v>4033</v>
      </c>
      <c r="H223" t="s">
        <v>37</v>
      </c>
      <c r="I223" t="s">
        <v>372</v>
      </c>
      <c r="J223">
        <v>7</v>
      </c>
      <c r="K223" t="s">
        <v>35</v>
      </c>
      <c r="L223">
        <v>24.96</v>
      </c>
      <c r="M223">
        <v>1726</v>
      </c>
      <c r="N223">
        <v>574</v>
      </c>
      <c r="O223">
        <v>2300</v>
      </c>
      <c r="P223">
        <v>574</v>
      </c>
      <c r="Q223">
        <v>24.956521739130437</v>
      </c>
      <c r="R223">
        <v>0</v>
      </c>
      <c r="S223">
        <v>-1</v>
      </c>
      <c r="T223">
        <v>0</v>
      </c>
      <c r="U223">
        <v>-3</v>
      </c>
      <c r="V223">
        <v>9</v>
      </c>
      <c r="W223">
        <v>2</v>
      </c>
      <c r="X223">
        <v>0</v>
      </c>
    </row>
    <row r="224" spans="1:24" x14ac:dyDescent="0.25">
      <c r="A224" t="s">
        <v>330</v>
      </c>
      <c r="B224">
        <v>140</v>
      </c>
      <c r="C224">
        <v>254</v>
      </c>
      <c r="D224">
        <v>695000</v>
      </c>
      <c r="E224">
        <v>945200</v>
      </c>
      <c r="F224">
        <v>250200</v>
      </c>
      <c r="G224">
        <v>4032</v>
      </c>
      <c r="H224" t="s">
        <v>37</v>
      </c>
      <c r="I224" t="s">
        <v>373</v>
      </c>
      <c r="J224">
        <v>278</v>
      </c>
      <c r="K224" t="s">
        <v>35</v>
      </c>
      <c r="L224">
        <v>26.47</v>
      </c>
      <c r="M224">
        <v>2500</v>
      </c>
      <c r="N224">
        <v>900</v>
      </c>
      <c r="O224">
        <v>3400</v>
      </c>
      <c r="P224">
        <v>900</v>
      </c>
      <c r="Q224">
        <v>26.47058823529412</v>
      </c>
      <c r="R224">
        <v>-52</v>
      </c>
      <c r="S224">
        <v>-140</v>
      </c>
      <c r="T224">
        <v>1</v>
      </c>
      <c r="U224">
        <v>-13</v>
      </c>
      <c r="V224">
        <v>-44</v>
      </c>
      <c r="W224">
        <v>-35</v>
      </c>
      <c r="X224">
        <v>5</v>
      </c>
    </row>
    <row r="225" spans="1:24" x14ac:dyDescent="0.25">
      <c r="A225" t="s">
        <v>330</v>
      </c>
      <c r="B225">
        <v>126</v>
      </c>
      <c r="C225">
        <v>295</v>
      </c>
      <c r="D225">
        <v>178880</v>
      </c>
      <c r="E225">
        <v>240800</v>
      </c>
      <c r="F225">
        <v>61920</v>
      </c>
      <c r="G225">
        <v>3323</v>
      </c>
      <c r="H225" t="s">
        <v>374</v>
      </c>
      <c r="I225" t="s">
        <v>375</v>
      </c>
      <c r="J225">
        <v>344</v>
      </c>
      <c r="K225" t="s">
        <v>35</v>
      </c>
      <c r="L225">
        <v>25.71</v>
      </c>
      <c r="M225">
        <v>520</v>
      </c>
      <c r="N225">
        <v>180</v>
      </c>
      <c r="O225">
        <v>700</v>
      </c>
      <c r="P225">
        <v>180</v>
      </c>
      <c r="Q225">
        <v>25.714285714285712</v>
      </c>
      <c r="R225">
        <v>-55</v>
      </c>
      <c r="S225">
        <v>-126</v>
      </c>
      <c r="T225">
        <v>-7</v>
      </c>
      <c r="U225">
        <v>-62</v>
      </c>
      <c r="V225">
        <v>-61</v>
      </c>
      <c r="W225">
        <v>8</v>
      </c>
      <c r="X225">
        <v>-41</v>
      </c>
    </row>
    <row r="226" spans="1:24" x14ac:dyDescent="0.25">
      <c r="A226" t="s">
        <v>330</v>
      </c>
      <c r="B226">
        <v>109</v>
      </c>
      <c r="C226">
        <v>675</v>
      </c>
      <c r="D226">
        <v>80250</v>
      </c>
      <c r="E226">
        <v>133750</v>
      </c>
      <c r="F226">
        <v>53500</v>
      </c>
      <c r="G226">
        <v>3268</v>
      </c>
      <c r="H226" t="s">
        <v>112</v>
      </c>
      <c r="I226" t="s">
        <v>376</v>
      </c>
      <c r="J226">
        <v>54</v>
      </c>
      <c r="K226" t="s">
        <v>35</v>
      </c>
      <c r="L226">
        <v>40</v>
      </c>
      <c r="M226">
        <v>1500</v>
      </c>
      <c r="N226">
        <v>1000</v>
      </c>
      <c r="O226">
        <v>2500</v>
      </c>
      <c r="P226">
        <v>1000</v>
      </c>
      <c r="Q226">
        <v>40</v>
      </c>
      <c r="R226">
        <v>-15.5</v>
      </c>
      <c r="S226">
        <v>-109</v>
      </c>
      <c r="T226">
        <v>-6</v>
      </c>
      <c r="U226">
        <v>71</v>
      </c>
      <c r="V226">
        <v>-38</v>
      </c>
      <c r="W226">
        <v>46</v>
      </c>
      <c r="X226">
        <v>-2</v>
      </c>
    </row>
    <row r="227" spans="1:24" x14ac:dyDescent="0.25">
      <c r="A227" t="s">
        <v>330</v>
      </c>
      <c r="B227">
        <v>158</v>
      </c>
      <c r="C227">
        <v>207</v>
      </c>
      <c r="D227">
        <v>1307044.32</v>
      </c>
      <c r="E227">
        <v>1760800</v>
      </c>
      <c r="F227">
        <v>453756</v>
      </c>
      <c r="G227">
        <v>3246</v>
      </c>
      <c r="H227" t="s">
        <v>377</v>
      </c>
      <c r="I227" t="s">
        <v>378</v>
      </c>
      <c r="J227">
        <v>496</v>
      </c>
      <c r="K227" t="s">
        <v>53</v>
      </c>
      <c r="L227">
        <v>25.77</v>
      </c>
      <c r="M227">
        <v>2635.17</v>
      </c>
      <c r="N227">
        <v>914.83</v>
      </c>
      <c r="O227">
        <v>3550</v>
      </c>
      <c r="P227">
        <v>914.82999999999993</v>
      </c>
      <c r="Q227">
        <v>25.769859154929577</v>
      </c>
      <c r="R227">
        <v>-98</v>
      </c>
      <c r="S227">
        <v>-158</v>
      </c>
      <c r="T227">
        <v>8</v>
      </c>
      <c r="U227">
        <v>-7</v>
      </c>
      <c r="V227">
        <v>-218</v>
      </c>
      <c r="W227">
        <v>-82</v>
      </c>
      <c r="X227">
        <v>59</v>
      </c>
    </row>
    <row r="228" spans="1:24" x14ac:dyDescent="0.25">
      <c r="A228" t="s">
        <v>330</v>
      </c>
      <c r="B228">
        <v>17</v>
      </c>
      <c r="C228">
        <v>134</v>
      </c>
      <c r="D228">
        <v>212400</v>
      </c>
      <c r="E228">
        <v>295000</v>
      </c>
      <c r="F228">
        <v>82600</v>
      </c>
      <c r="G228">
        <v>3261</v>
      </c>
      <c r="H228" t="s">
        <v>339</v>
      </c>
      <c r="I228" t="s">
        <v>379</v>
      </c>
      <c r="J228">
        <v>236</v>
      </c>
      <c r="K228" t="s">
        <v>290</v>
      </c>
      <c r="L228">
        <v>28</v>
      </c>
      <c r="M228">
        <v>900</v>
      </c>
      <c r="N228">
        <v>350</v>
      </c>
      <c r="O228">
        <v>1250</v>
      </c>
      <c r="P228">
        <v>350</v>
      </c>
      <c r="Q228">
        <v>28.000000000000004</v>
      </c>
      <c r="R228">
        <v>61</v>
      </c>
      <c r="S228">
        <v>-17</v>
      </c>
      <c r="T228">
        <v>21</v>
      </c>
      <c r="U228">
        <v>32</v>
      </c>
      <c r="V228">
        <v>87</v>
      </c>
      <c r="W228">
        <v>52</v>
      </c>
      <c r="X228">
        <v>0</v>
      </c>
    </row>
    <row r="229" spans="1:24" x14ac:dyDescent="0.25">
      <c r="A229" t="s">
        <v>330</v>
      </c>
      <c r="B229">
        <v>226</v>
      </c>
      <c r="C229">
        <v>353</v>
      </c>
      <c r="D229">
        <v>208000</v>
      </c>
      <c r="E229">
        <v>395200</v>
      </c>
      <c r="F229">
        <v>187200</v>
      </c>
      <c r="G229">
        <v>3262</v>
      </c>
      <c r="H229" t="s">
        <v>339</v>
      </c>
      <c r="I229" t="s">
        <v>380</v>
      </c>
      <c r="J229">
        <v>416</v>
      </c>
      <c r="K229" t="s">
        <v>53</v>
      </c>
      <c r="L229">
        <v>47.37</v>
      </c>
      <c r="M229">
        <v>500</v>
      </c>
      <c r="N229">
        <v>450</v>
      </c>
      <c r="O229">
        <v>950</v>
      </c>
      <c r="P229">
        <v>450</v>
      </c>
      <c r="Q229">
        <v>47.368421052631575</v>
      </c>
      <c r="R229">
        <v>-30</v>
      </c>
      <c r="S229">
        <v>-226</v>
      </c>
      <c r="T229">
        <v>-4</v>
      </c>
      <c r="U229">
        <v>-11</v>
      </c>
      <c r="V229">
        <v>-82</v>
      </c>
      <c r="W229">
        <v>-37</v>
      </c>
      <c r="X229">
        <v>-26</v>
      </c>
    </row>
    <row r="230" spans="1:24" x14ac:dyDescent="0.25">
      <c r="A230" t="s">
        <v>330</v>
      </c>
      <c r="B230">
        <v>69</v>
      </c>
      <c r="C230">
        <v>80</v>
      </c>
      <c r="D230">
        <v>19200</v>
      </c>
      <c r="E230">
        <v>25600</v>
      </c>
      <c r="F230">
        <v>6400</v>
      </c>
      <c r="G230">
        <v>4048</v>
      </c>
      <c r="H230" t="s">
        <v>339</v>
      </c>
      <c r="I230" t="s">
        <v>381</v>
      </c>
      <c r="J230">
        <v>16</v>
      </c>
      <c r="K230" t="s">
        <v>290</v>
      </c>
      <c r="L230">
        <v>25</v>
      </c>
      <c r="M230">
        <v>1200</v>
      </c>
      <c r="N230">
        <v>400</v>
      </c>
      <c r="O230">
        <v>1600</v>
      </c>
      <c r="P230">
        <v>400</v>
      </c>
      <c r="Q230">
        <v>25</v>
      </c>
      <c r="R230">
        <v>-3</v>
      </c>
      <c r="S230">
        <v>-69</v>
      </c>
      <c r="T230">
        <v>1</v>
      </c>
      <c r="U230">
        <v>24</v>
      </c>
      <c r="V230">
        <v>15</v>
      </c>
      <c r="W230">
        <v>12</v>
      </c>
      <c r="X230">
        <v>4</v>
      </c>
    </row>
    <row r="231" spans="1:24" x14ac:dyDescent="0.25">
      <c r="A231" t="s">
        <v>330</v>
      </c>
      <c r="B231">
        <v>34</v>
      </c>
      <c r="C231">
        <v>50</v>
      </c>
      <c r="D231">
        <v>143569.07</v>
      </c>
      <c r="E231">
        <v>193550</v>
      </c>
      <c r="F231">
        <v>49981</v>
      </c>
      <c r="G231">
        <v>3245</v>
      </c>
      <c r="H231" t="s">
        <v>377</v>
      </c>
      <c r="I231" t="s">
        <v>382</v>
      </c>
      <c r="J231">
        <v>79</v>
      </c>
      <c r="K231" t="s">
        <v>35</v>
      </c>
      <c r="L231">
        <v>25.82</v>
      </c>
      <c r="M231">
        <v>1817.33</v>
      </c>
      <c r="N231">
        <v>632.66999999999996</v>
      </c>
      <c r="O231">
        <v>2450</v>
      </c>
      <c r="P231">
        <v>632.67000000000007</v>
      </c>
      <c r="Q231">
        <v>25.823265306122451</v>
      </c>
      <c r="R231">
        <v>-14</v>
      </c>
      <c r="S231">
        <v>-34</v>
      </c>
      <c r="T231">
        <v>-13</v>
      </c>
      <c r="U231">
        <v>-1</v>
      </c>
      <c r="V231">
        <v>-57</v>
      </c>
      <c r="W231">
        <v>40</v>
      </c>
      <c r="X231">
        <v>0</v>
      </c>
    </row>
    <row r="232" spans="1:24" x14ac:dyDescent="0.25">
      <c r="A232" t="s">
        <v>330</v>
      </c>
      <c r="B232">
        <v>119</v>
      </c>
      <c r="C232">
        <v>231</v>
      </c>
      <c r="D232">
        <v>310400</v>
      </c>
      <c r="E232">
        <v>504400</v>
      </c>
      <c r="F232">
        <v>194000</v>
      </c>
      <c r="G232">
        <v>4037</v>
      </c>
      <c r="H232" t="s">
        <v>339</v>
      </c>
      <c r="I232" t="s">
        <v>383</v>
      </c>
      <c r="J232">
        <v>388</v>
      </c>
      <c r="K232" t="s">
        <v>53</v>
      </c>
      <c r="L232">
        <v>38.46</v>
      </c>
      <c r="M232">
        <v>800</v>
      </c>
      <c r="N232">
        <v>500</v>
      </c>
      <c r="O232">
        <v>1300</v>
      </c>
      <c r="P232">
        <v>500</v>
      </c>
      <c r="Q232">
        <v>38.461538461538467</v>
      </c>
      <c r="R232">
        <v>-41</v>
      </c>
      <c r="S232">
        <v>-119</v>
      </c>
      <c r="T232">
        <v>-6</v>
      </c>
      <c r="U232">
        <v>-45</v>
      </c>
      <c r="V232">
        <v>-124</v>
      </c>
      <c r="W232">
        <v>-29</v>
      </c>
      <c r="X232">
        <v>-24</v>
      </c>
    </row>
    <row r="233" spans="1:24" x14ac:dyDescent="0.25">
      <c r="A233" t="s">
        <v>330</v>
      </c>
      <c r="B233">
        <v>10</v>
      </c>
      <c r="C233">
        <v>0</v>
      </c>
      <c r="D233">
        <v>55650</v>
      </c>
      <c r="E233">
        <v>79500</v>
      </c>
      <c r="F233">
        <v>23850</v>
      </c>
      <c r="G233">
        <v>3267</v>
      </c>
      <c r="H233" t="s">
        <v>37</v>
      </c>
      <c r="I233" t="s">
        <v>384</v>
      </c>
      <c r="J233">
        <v>53</v>
      </c>
      <c r="K233" t="s">
        <v>53</v>
      </c>
      <c r="L233">
        <v>30</v>
      </c>
      <c r="M233">
        <v>1050</v>
      </c>
      <c r="N233">
        <v>450</v>
      </c>
      <c r="O233">
        <v>1500</v>
      </c>
      <c r="P233">
        <v>450</v>
      </c>
      <c r="Q233">
        <v>30</v>
      </c>
      <c r="R233">
        <v>4</v>
      </c>
      <c r="S233">
        <v>10</v>
      </c>
      <c r="T233">
        <v>2</v>
      </c>
      <c r="U233">
        <v>-5</v>
      </c>
      <c r="V233">
        <v>57</v>
      </c>
      <c r="W233">
        <v>-5</v>
      </c>
      <c r="X233">
        <v>-10</v>
      </c>
    </row>
    <row r="234" spans="1:24" x14ac:dyDescent="0.25">
      <c r="A234" t="s">
        <v>330</v>
      </c>
      <c r="B234">
        <v>286</v>
      </c>
      <c r="C234">
        <v>258</v>
      </c>
      <c r="D234">
        <v>11125000</v>
      </c>
      <c r="E234">
        <v>15130000</v>
      </c>
      <c r="F234">
        <v>4005000</v>
      </c>
      <c r="G234">
        <v>4035</v>
      </c>
      <c r="H234" t="s">
        <v>333</v>
      </c>
      <c r="I234" t="s">
        <v>385</v>
      </c>
      <c r="J234">
        <v>445</v>
      </c>
      <c r="K234" t="s">
        <v>35</v>
      </c>
      <c r="L234">
        <v>26.47</v>
      </c>
      <c r="M234">
        <v>25000</v>
      </c>
      <c r="N234">
        <v>9000</v>
      </c>
      <c r="O234">
        <v>34000</v>
      </c>
      <c r="P234">
        <v>9000</v>
      </c>
      <c r="Q234">
        <v>26.47058823529412</v>
      </c>
      <c r="R234">
        <v>-69</v>
      </c>
      <c r="S234">
        <v>-286</v>
      </c>
      <c r="T234">
        <v>2</v>
      </c>
      <c r="U234">
        <v>-1</v>
      </c>
      <c r="V234">
        <v>-70</v>
      </c>
      <c r="W234">
        <v>-13</v>
      </c>
      <c r="X234">
        <v>-8</v>
      </c>
    </row>
    <row r="235" spans="1:24" x14ac:dyDescent="0.25">
      <c r="A235" t="s">
        <v>330</v>
      </c>
      <c r="B235">
        <v>15</v>
      </c>
      <c r="C235">
        <v>0</v>
      </c>
      <c r="D235">
        <v>35000</v>
      </c>
      <c r="E235">
        <v>46000</v>
      </c>
      <c r="F235">
        <v>11000</v>
      </c>
      <c r="G235">
        <v>4034</v>
      </c>
      <c r="H235" t="s">
        <v>37</v>
      </c>
      <c r="I235" t="s">
        <v>386</v>
      </c>
      <c r="J235">
        <v>10</v>
      </c>
      <c r="K235" t="s">
        <v>35</v>
      </c>
      <c r="L235">
        <v>23.91</v>
      </c>
      <c r="M235">
        <v>4000</v>
      </c>
      <c r="N235">
        <v>1100</v>
      </c>
      <c r="O235">
        <v>4600</v>
      </c>
      <c r="P235">
        <v>600</v>
      </c>
      <c r="Q235">
        <v>13.043478260869565</v>
      </c>
      <c r="R235">
        <v>0</v>
      </c>
      <c r="S235">
        <v>-15</v>
      </c>
      <c r="T235">
        <v>-3</v>
      </c>
      <c r="U235">
        <v>0</v>
      </c>
      <c r="V235">
        <v>7</v>
      </c>
      <c r="W235">
        <v>1</v>
      </c>
      <c r="X235">
        <v>0</v>
      </c>
    </row>
    <row r="236" spans="1:24" x14ac:dyDescent="0.25">
      <c r="A236" t="s">
        <v>330</v>
      </c>
      <c r="B236">
        <v>11</v>
      </c>
      <c r="C236">
        <v>0</v>
      </c>
      <c r="D236">
        <v>13175</v>
      </c>
      <c r="E236">
        <v>17850</v>
      </c>
      <c r="F236">
        <v>4675</v>
      </c>
      <c r="G236">
        <v>4036</v>
      </c>
      <c r="H236" t="s">
        <v>37</v>
      </c>
      <c r="I236" t="s">
        <v>387</v>
      </c>
      <c r="J236">
        <v>8</v>
      </c>
      <c r="K236" t="s">
        <v>39</v>
      </c>
      <c r="L236">
        <v>26.19</v>
      </c>
      <c r="M236">
        <v>1550</v>
      </c>
      <c r="N236">
        <v>550</v>
      </c>
      <c r="O236">
        <v>2100</v>
      </c>
      <c r="P236">
        <v>550</v>
      </c>
      <c r="Q236">
        <v>26.190476190476193</v>
      </c>
      <c r="R236">
        <v>8.5</v>
      </c>
      <c r="S236">
        <v>11</v>
      </c>
      <c r="T236">
        <v>9</v>
      </c>
      <c r="U236">
        <v>8</v>
      </c>
      <c r="V236">
        <v>-36</v>
      </c>
      <c r="W236">
        <v>6</v>
      </c>
      <c r="X236">
        <v>2</v>
      </c>
    </row>
    <row r="237" spans="1:24" x14ac:dyDescent="0.25">
      <c r="A237" t="s">
        <v>330</v>
      </c>
      <c r="B237">
        <v>155</v>
      </c>
      <c r="C237">
        <v>338</v>
      </c>
      <c r="D237">
        <v>166500</v>
      </c>
      <c r="E237">
        <v>233100</v>
      </c>
      <c r="F237">
        <v>66600</v>
      </c>
      <c r="G237">
        <v>3264</v>
      </c>
      <c r="H237" t="s">
        <v>339</v>
      </c>
      <c r="I237" t="s">
        <v>388</v>
      </c>
      <c r="J237">
        <v>333</v>
      </c>
      <c r="K237" t="s">
        <v>35</v>
      </c>
      <c r="L237">
        <v>28.57</v>
      </c>
      <c r="M237">
        <v>500</v>
      </c>
      <c r="N237">
        <v>200</v>
      </c>
      <c r="O237">
        <v>700</v>
      </c>
      <c r="P237">
        <v>200</v>
      </c>
      <c r="Q237">
        <v>28.571428571428569</v>
      </c>
      <c r="R237">
        <v>-63</v>
      </c>
      <c r="S237">
        <v>-155</v>
      </c>
      <c r="T237">
        <v>-42</v>
      </c>
      <c r="U237">
        <v>-16</v>
      </c>
      <c r="V237">
        <v>-50</v>
      </c>
      <c r="W237">
        <v>-21</v>
      </c>
      <c r="X237">
        <v>14</v>
      </c>
    </row>
    <row r="238" spans="1:24" x14ac:dyDescent="0.25">
      <c r="A238" t="s">
        <v>330</v>
      </c>
      <c r="B238">
        <v>28</v>
      </c>
      <c r="C238">
        <v>565</v>
      </c>
      <c r="D238">
        <v>136160</v>
      </c>
      <c r="E238">
        <v>184000</v>
      </c>
      <c r="F238">
        <v>47840</v>
      </c>
      <c r="G238">
        <v>3266</v>
      </c>
      <c r="H238" t="s">
        <v>112</v>
      </c>
      <c r="I238" t="s">
        <v>389</v>
      </c>
      <c r="J238">
        <v>92</v>
      </c>
      <c r="K238" t="s">
        <v>53</v>
      </c>
      <c r="L238">
        <v>26</v>
      </c>
      <c r="M238">
        <v>1480</v>
      </c>
      <c r="N238">
        <v>520</v>
      </c>
      <c r="O238">
        <v>2000</v>
      </c>
      <c r="P238">
        <v>520</v>
      </c>
      <c r="Q238">
        <v>26</v>
      </c>
      <c r="R238">
        <v>10</v>
      </c>
      <c r="S238">
        <v>-28</v>
      </c>
      <c r="T238">
        <v>-4</v>
      </c>
      <c r="U238">
        <v>58</v>
      </c>
      <c r="V238">
        <v>-26</v>
      </c>
      <c r="W238">
        <v>108</v>
      </c>
      <c r="X238">
        <v>-26</v>
      </c>
    </row>
    <row r="239" spans="1:24" x14ac:dyDescent="0.25">
      <c r="A239" t="s">
        <v>330</v>
      </c>
      <c r="B239">
        <v>214</v>
      </c>
      <c r="C239">
        <v>60</v>
      </c>
      <c r="D239">
        <v>11521440</v>
      </c>
      <c r="E239">
        <v>14112000</v>
      </c>
      <c r="F239">
        <v>2590560</v>
      </c>
      <c r="G239">
        <v>3351</v>
      </c>
      <c r="H239" t="s">
        <v>370</v>
      </c>
      <c r="I239" t="s">
        <v>390</v>
      </c>
      <c r="J239">
        <v>252</v>
      </c>
      <c r="K239" t="s">
        <v>35</v>
      </c>
      <c r="L239">
        <v>18.36</v>
      </c>
      <c r="M239">
        <v>45720</v>
      </c>
      <c r="N239">
        <v>10280</v>
      </c>
      <c r="O239">
        <v>56000</v>
      </c>
      <c r="P239">
        <v>10280</v>
      </c>
      <c r="Q239">
        <v>18.357142857142858</v>
      </c>
      <c r="R239">
        <v>-23</v>
      </c>
      <c r="S239">
        <v>-214</v>
      </c>
      <c r="T239">
        <v>-6</v>
      </c>
      <c r="U239">
        <v>-9</v>
      </c>
      <c r="V239">
        <v>-5</v>
      </c>
      <c r="W239">
        <v>1</v>
      </c>
      <c r="X239">
        <v>4</v>
      </c>
    </row>
    <row r="240" spans="1:24" x14ac:dyDescent="0.25">
      <c r="A240" t="s">
        <v>330</v>
      </c>
      <c r="B240">
        <v>41</v>
      </c>
      <c r="C240">
        <v>246</v>
      </c>
      <c r="D240">
        <v>1770720</v>
      </c>
      <c r="E240">
        <v>2380800</v>
      </c>
      <c r="F240">
        <v>610080</v>
      </c>
      <c r="G240">
        <v>3395</v>
      </c>
      <c r="H240" t="s">
        <v>392</v>
      </c>
      <c r="I240" t="s">
        <v>393</v>
      </c>
      <c r="J240">
        <v>248</v>
      </c>
      <c r="K240" t="s">
        <v>53</v>
      </c>
      <c r="L240">
        <v>25.63</v>
      </c>
      <c r="M240">
        <v>7140</v>
      </c>
      <c r="N240">
        <v>2460</v>
      </c>
      <c r="O240">
        <v>9600</v>
      </c>
      <c r="P240">
        <v>2460</v>
      </c>
      <c r="Q240">
        <v>25.624999999999996</v>
      </c>
      <c r="R240">
        <v>-13</v>
      </c>
      <c r="S240">
        <v>-41</v>
      </c>
      <c r="T240">
        <v>11</v>
      </c>
      <c r="U240">
        <v>-7</v>
      </c>
      <c r="V240">
        <v>-170</v>
      </c>
      <c r="W240">
        <v>-22</v>
      </c>
      <c r="X240">
        <v>-6</v>
      </c>
    </row>
    <row r="241" spans="1:24" x14ac:dyDescent="0.25">
      <c r="A241" t="s">
        <v>330</v>
      </c>
      <c r="B241">
        <v>0</v>
      </c>
      <c r="C241">
        <v>94</v>
      </c>
      <c r="D241">
        <v>565080</v>
      </c>
      <c r="E241">
        <v>761600</v>
      </c>
      <c r="F241">
        <v>196520</v>
      </c>
      <c r="G241">
        <v>3396</v>
      </c>
      <c r="H241" t="s">
        <v>392</v>
      </c>
      <c r="I241" t="s">
        <v>394</v>
      </c>
      <c r="J241">
        <v>68</v>
      </c>
      <c r="K241" t="s">
        <v>35</v>
      </c>
      <c r="L241">
        <v>25.8</v>
      </c>
      <c r="M241">
        <v>8310</v>
      </c>
      <c r="N241">
        <v>2890</v>
      </c>
      <c r="O241">
        <v>11200</v>
      </c>
      <c r="P241">
        <v>2890</v>
      </c>
      <c r="Q241">
        <v>25.803571428571431</v>
      </c>
      <c r="R241">
        <v>-89</v>
      </c>
      <c r="S241">
        <v>0</v>
      </c>
      <c r="T241">
        <v>-3</v>
      </c>
      <c r="U241">
        <v>9</v>
      </c>
      <c r="V241">
        <v>-15</v>
      </c>
      <c r="W241">
        <v>6</v>
      </c>
      <c r="X241">
        <v>24</v>
      </c>
    </row>
    <row r="242" spans="1:24" x14ac:dyDescent="0.25">
      <c r="A242" t="s">
        <v>330</v>
      </c>
      <c r="B242">
        <v>148</v>
      </c>
      <c r="C242">
        <v>43</v>
      </c>
      <c r="D242">
        <v>452640</v>
      </c>
      <c r="E242">
        <v>625600</v>
      </c>
      <c r="F242">
        <v>172960</v>
      </c>
      <c r="G242">
        <v>3401</v>
      </c>
      <c r="H242" t="s">
        <v>37</v>
      </c>
      <c r="I242" t="s">
        <v>395</v>
      </c>
      <c r="J242">
        <v>368</v>
      </c>
      <c r="K242" t="s">
        <v>35</v>
      </c>
      <c r="L242">
        <v>27.65</v>
      </c>
      <c r="M242">
        <v>1230</v>
      </c>
      <c r="N242">
        <v>470</v>
      </c>
      <c r="O242">
        <v>1700</v>
      </c>
      <c r="P242">
        <v>470</v>
      </c>
      <c r="Q242">
        <v>27.647058823529413</v>
      </c>
      <c r="R242">
        <v>-65</v>
      </c>
      <c r="S242">
        <v>-148</v>
      </c>
      <c r="T242">
        <v>-2</v>
      </c>
      <c r="U242">
        <v>15</v>
      </c>
      <c r="V242">
        <v>-44</v>
      </c>
      <c r="W242">
        <v>-138</v>
      </c>
      <c r="X242">
        <v>14</v>
      </c>
    </row>
    <row r="243" spans="1:24" x14ac:dyDescent="0.25">
      <c r="A243" t="s">
        <v>330</v>
      </c>
      <c r="B243">
        <v>58</v>
      </c>
      <c r="C243">
        <v>149</v>
      </c>
      <c r="D243">
        <v>247800</v>
      </c>
      <c r="E243">
        <v>345150</v>
      </c>
      <c r="F243">
        <v>97350</v>
      </c>
      <c r="G243">
        <v>3378</v>
      </c>
      <c r="H243" t="s">
        <v>339</v>
      </c>
      <c r="I243" t="s">
        <v>396</v>
      </c>
      <c r="J243">
        <v>177</v>
      </c>
      <c r="K243" t="s">
        <v>53</v>
      </c>
      <c r="L243">
        <v>28.21</v>
      </c>
      <c r="M243">
        <v>1400</v>
      </c>
      <c r="N243">
        <v>550</v>
      </c>
      <c r="O243">
        <v>1950</v>
      </c>
      <c r="P243">
        <v>550</v>
      </c>
      <c r="Q243">
        <v>28.205128205128204</v>
      </c>
      <c r="R243">
        <v>-33</v>
      </c>
      <c r="S243">
        <v>-58</v>
      </c>
      <c r="T243">
        <v>-15</v>
      </c>
      <c r="U243">
        <v>7</v>
      </c>
      <c r="V243">
        <v>-56</v>
      </c>
      <c r="W243">
        <v>-12</v>
      </c>
      <c r="X243">
        <v>-10</v>
      </c>
    </row>
    <row r="244" spans="1:24" x14ac:dyDescent="0.25">
      <c r="A244" t="s">
        <v>330</v>
      </c>
      <c r="B244">
        <v>179</v>
      </c>
      <c r="C244">
        <v>86</v>
      </c>
      <c r="D244">
        <v>500800</v>
      </c>
      <c r="E244">
        <v>672950</v>
      </c>
      <c r="F244">
        <v>172150</v>
      </c>
      <c r="G244">
        <v>3380</v>
      </c>
      <c r="H244" t="s">
        <v>339</v>
      </c>
      <c r="I244" t="s">
        <v>397</v>
      </c>
      <c r="J244">
        <v>313</v>
      </c>
      <c r="K244" t="s">
        <v>78</v>
      </c>
      <c r="L244">
        <v>25.58</v>
      </c>
      <c r="M244">
        <v>1600</v>
      </c>
      <c r="N244">
        <v>550</v>
      </c>
      <c r="O244">
        <v>2150</v>
      </c>
      <c r="P244">
        <v>550</v>
      </c>
      <c r="Q244">
        <v>25.581395348837212</v>
      </c>
      <c r="R244">
        <v>-54</v>
      </c>
      <c r="S244">
        <v>-179</v>
      </c>
      <c r="T244">
        <v>7</v>
      </c>
      <c r="U244">
        <v>4</v>
      </c>
      <c r="V244">
        <v>-67</v>
      </c>
      <c r="W244">
        <v>-14</v>
      </c>
      <c r="X244">
        <v>-10</v>
      </c>
    </row>
    <row r="245" spans="1:24" x14ac:dyDescent="0.25">
      <c r="A245" t="s">
        <v>330</v>
      </c>
      <c r="B245">
        <v>12</v>
      </c>
      <c r="C245">
        <v>28</v>
      </c>
      <c r="D245">
        <v>537600</v>
      </c>
      <c r="E245">
        <v>722400</v>
      </c>
      <c r="F245">
        <v>184800</v>
      </c>
      <c r="G245">
        <v>3394</v>
      </c>
      <c r="H245" t="s">
        <v>392</v>
      </c>
      <c r="I245" t="s">
        <v>398</v>
      </c>
      <c r="J245">
        <v>84</v>
      </c>
      <c r="K245" t="s">
        <v>35</v>
      </c>
      <c r="L245">
        <v>25.58</v>
      </c>
      <c r="M245">
        <v>6400</v>
      </c>
      <c r="N245">
        <v>2200</v>
      </c>
      <c r="O245">
        <v>8600</v>
      </c>
      <c r="P245">
        <v>2200</v>
      </c>
      <c r="Q245">
        <v>25.581395348837212</v>
      </c>
      <c r="R245">
        <v>-8</v>
      </c>
      <c r="S245">
        <v>-12</v>
      </c>
      <c r="T245">
        <v>1</v>
      </c>
      <c r="U245">
        <v>-8</v>
      </c>
      <c r="V245">
        <v>-45</v>
      </c>
      <c r="W245">
        <v>-17</v>
      </c>
      <c r="X245">
        <v>5</v>
      </c>
    </row>
    <row r="246" spans="1:24" x14ac:dyDescent="0.25">
      <c r="A246" t="s">
        <v>330</v>
      </c>
      <c r="B246">
        <v>265</v>
      </c>
      <c r="C246">
        <v>440</v>
      </c>
      <c r="D246">
        <v>167750</v>
      </c>
      <c r="E246">
        <v>301950</v>
      </c>
      <c r="F246">
        <v>134200</v>
      </c>
      <c r="G246">
        <v>3404</v>
      </c>
      <c r="H246" t="s">
        <v>399</v>
      </c>
      <c r="I246" t="s">
        <v>400</v>
      </c>
      <c r="J246">
        <v>671</v>
      </c>
      <c r="K246" t="s">
        <v>35</v>
      </c>
      <c r="L246">
        <v>44.44</v>
      </c>
      <c r="M246">
        <v>250</v>
      </c>
      <c r="N246">
        <v>200</v>
      </c>
      <c r="O246">
        <v>450</v>
      </c>
      <c r="P246">
        <v>200</v>
      </c>
      <c r="Q246">
        <v>44.444444444444443</v>
      </c>
      <c r="R246">
        <v>-4</v>
      </c>
      <c r="S246">
        <v>-265</v>
      </c>
      <c r="T246">
        <v>34</v>
      </c>
      <c r="U246">
        <v>23</v>
      </c>
      <c r="V246">
        <v>-420</v>
      </c>
      <c r="W246">
        <v>-45</v>
      </c>
      <c r="X246">
        <v>6</v>
      </c>
    </row>
    <row r="247" spans="1:24" x14ac:dyDescent="0.25">
      <c r="A247" t="s">
        <v>330</v>
      </c>
      <c r="B247">
        <v>4241</v>
      </c>
      <c r="C247">
        <v>1797</v>
      </c>
      <c r="D247">
        <v>427280</v>
      </c>
      <c r="E247">
        <v>732480</v>
      </c>
      <c r="F247">
        <v>305200</v>
      </c>
      <c r="G247">
        <v>3405</v>
      </c>
      <c r="H247" t="s">
        <v>399</v>
      </c>
      <c r="I247" t="s">
        <v>401</v>
      </c>
      <c r="J247">
        <v>6104</v>
      </c>
      <c r="K247" t="s">
        <v>402</v>
      </c>
      <c r="L247">
        <v>41.67</v>
      </c>
      <c r="M247">
        <v>70</v>
      </c>
      <c r="N247">
        <v>50</v>
      </c>
      <c r="O247">
        <v>120</v>
      </c>
      <c r="P247">
        <v>50</v>
      </c>
      <c r="Q247">
        <v>41.666666666666671</v>
      </c>
      <c r="R247">
        <v>-20</v>
      </c>
      <c r="S247">
        <v>-4241</v>
      </c>
      <c r="T247">
        <v>10</v>
      </c>
      <c r="U247">
        <v>-88</v>
      </c>
      <c r="V247">
        <v>-1350</v>
      </c>
      <c r="W247">
        <v>-440</v>
      </c>
      <c r="X247">
        <v>25</v>
      </c>
    </row>
    <row r="248" spans="1:24" x14ac:dyDescent="0.25">
      <c r="A248" t="s">
        <v>330</v>
      </c>
      <c r="B248">
        <v>55</v>
      </c>
      <c r="C248">
        <v>32</v>
      </c>
      <c r="D248">
        <v>449225</v>
      </c>
      <c r="E248">
        <v>603500</v>
      </c>
      <c r="F248">
        <v>154275</v>
      </c>
      <c r="G248">
        <v>3406</v>
      </c>
      <c r="H248" t="s">
        <v>392</v>
      </c>
      <c r="I248" t="s">
        <v>403</v>
      </c>
      <c r="J248">
        <v>85</v>
      </c>
      <c r="K248" t="s">
        <v>39</v>
      </c>
      <c r="L248">
        <v>25.56</v>
      </c>
      <c r="M248">
        <v>5285</v>
      </c>
      <c r="N248">
        <v>1815</v>
      </c>
      <c r="O248">
        <v>7100</v>
      </c>
      <c r="P248">
        <v>1815</v>
      </c>
      <c r="Q248">
        <v>25.56338028169014</v>
      </c>
      <c r="R248">
        <v>-5.5</v>
      </c>
      <c r="S248">
        <v>-55</v>
      </c>
      <c r="T248">
        <v>8</v>
      </c>
      <c r="U248">
        <v>-7</v>
      </c>
      <c r="V248">
        <v>-13</v>
      </c>
      <c r="W248">
        <v>-14.5</v>
      </c>
      <c r="X248">
        <v>2</v>
      </c>
    </row>
    <row r="249" spans="1:24" x14ac:dyDescent="0.25">
      <c r="A249" t="s">
        <v>330</v>
      </c>
      <c r="B249">
        <v>2577</v>
      </c>
      <c r="C249">
        <v>4530</v>
      </c>
      <c r="D249">
        <v>2085980</v>
      </c>
      <c r="E249">
        <v>2808050</v>
      </c>
      <c r="F249">
        <v>722070</v>
      </c>
      <c r="G249">
        <v>4012</v>
      </c>
      <c r="H249" t="s">
        <v>404</v>
      </c>
      <c r="I249" t="s">
        <v>405</v>
      </c>
      <c r="J249">
        <v>8023</v>
      </c>
      <c r="K249" t="s">
        <v>344</v>
      </c>
      <c r="L249">
        <v>25.71</v>
      </c>
      <c r="M249">
        <v>260</v>
      </c>
      <c r="N249">
        <v>90</v>
      </c>
      <c r="O249">
        <v>350</v>
      </c>
      <c r="P249">
        <v>90</v>
      </c>
      <c r="Q249">
        <v>25.714285714285712</v>
      </c>
      <c r="R249">
        <v>1688</v>
      </c>
      <c r="S249">
        <v>2577</v>
      </c>
      <c r="T249">
        <v>30</v>
      </c>
      <c r="U249">
        <v>1190</v>
      </c>
      <c r="V249">
        <v>1826</v>
      </c>
      <c r="W249">
        <v>537</v>
      </c>
      <c r="X249">
        <v>175</v>
      </c>
    </row>
    <row r="250" spans="1:24" x14ac:dyDescent="0.25">
      <c r="A250" t="s">
        <v>330</v>
      </c>
      <c r="B250">
        <v>266</v>
      </c>
      <c r="C250">
        <v>325</v>
      </c>
      <c r="D250">
        <v>1079750</v>
      </c>
      <c r="E250">
        <v>1480800</v>
      </c>
      <c r="F250">
        <v>401050</v>
      </c>
      <c r="G250">
        <v>3402</v>
      </c>
      <c r="H250" t="s">
        <v>37</v>
      </c>
      <c r="I250" t="s">
        <v>406</v>
      </c>
      <c r="J250">
        <v>617</v>
      </c>
      <c r="K250" t="s">
        <v>35</v>
      </c>
      <c r="L250">
        <v>27.08</v>
      </c>
      <c r="M250">
        <v>1750</v>
      </c>
      <c r="N250">
        <v>650</v>
      </c>
      <c r="O250">
        <v>2400</v>
      </c>
      <c r="P250">
        <v>650</v>
      </c>
      <c r="Q250">
        <v>27.083333333333332</v>
      </c>
      <c r="R250">
        <v>-247</v>
      </c>
      <c r="S250">
        <v>-266</v>
      </c>
      <c r="T250">
        <v>13</v>
      </c>
      <c r="U250">
        <v>2</v>
      </c>
      <c r="V250">
        <v>-75</v>
      </c>
      <c r="W250">
        <v>-72</v>
      </c>
      <c r="X250">
        <v>28</v>
      </c>
    </row>
    <row r="251" spans="1:24" x14ac:dyDescent="0.25">
      <c r="A251" t="s">
        <v>330</v>
      </c>
      <c r="B251">
        <v>4</v>
      </c>
      <c r="C251">
        <v>920</v>
      </c>
      <c r="D251">
        <v>268770</v>
      </c>
      <c r="E251">
        <v>361250</v>
      </c>
      <c r="F251">
        <v>92480</v>
      </c>
      <c r="G251">
        <v>3403</v>
      </c>
      <c r="H251" t="s">
        <v>37</v>
      </c>
      <c r="I251" t="s">
        <v>407</v>
      </c>
      <c r="J251">
        <v>289</v>
      </c>
      <c r="K251" t="s">
        <v>39</v>
      </c>
      <c r="L251">
        <v>25.6</v>
      </c>
      <c r="M251">
        <v>186</v>
      </c>
      <c r="N251">
        <v>320</v>
      </c>
      <c r="O251">
        <v>1250</v>
      </c>
      <c r="P251">
        <v>1064</v>
      </c>
      <c r="Q251">
        <v>85.11999999999999</v>
      </c>
      <c r="R251">
        <v>127</v>
      </c>
      <c r="S251">
        <v>4</v>
      </c>
      <c r="T251">
        <v>6</v>
      </c>
      <c r="U251">
        <v>36</v>
      </c>
      <c r="V251">
        <v>47</v>
      </c>
      <c r="W251">
        <v>31</v>
      </c>
      <c r="X251">
        <v>38</v>
      </c>
    </row>
    <row r="252" spans="1:24" x14ac:dyDescent="0.25">
      <c r="A252" t="s">
        <v>330</v>
      </c>
      <c r="B252">
        <v>458</v>
      </c>
      <c r="C252">
        <v>183</v>
      </c>
      <c r="D252">
        <v>1992600</v>
      </c>
      <c r="E252">
        <v>2721600</v>
      </c>
      <c r="F252">
        <v>729000</v>
      </c>
      <c r="G252">
        <v>3377</v>
      </c>
      <c r="H252" t="s">
        <v>339</v>
      </c>
      <c r="I252" t="s">
        <v>408</v>
      </c>
      <c r="J252">
        <v>972</v>
      </c>
      <c r="K252" t="s">
        <v>78</v>
      </c>
      <c r="L252">
        <v>26.79</v>
      </c>
      <c r="M252">
        <v>2050</v>
      </c>
      <c r="N252">
        <v>750</v>
      </c>
      <c r="O252">
        <v>2800</v>
      </c>
      <c r="P252">
        <v>750</v>
      </c>
      <c r="Q252">
        <v>26.785714285714285</v>
      </c>
      <c r="R252">
        <v>-226</v>
      </c>
      <c r="S252">
        <v>-458</v>
      </c>
      <c r="T252">
        <v>-37</v>
      </c>
      <c r="U252">
        <v>-83</v>
      </c>
      <c r="V252">
        <v>-157</v>
      </c>
      <c r="W252">
        <v>-15</v>
      </c>
      <c r="X252">
        <v>4</v>
      </c>
    </row>
    <row r="253" spans="1:24" x14ac:dyDescent="0.25">
      <c r="A253" t="s">
        <v>330</v>
      </c>
      <c r="B253">
        <v>68</v>
      </c>
      <c r="C253">
        <v>30</v>
      </c>
      <c r="D253">
        <v>43250</v>
      </c>
      <c r="E253">
        <v>95150</v>
      </c>
      <c r="F253">
        <v>51900</v>
      </c>
      <c r="G253">
        <v>3356</v>
      </c>
      <c r="H253" t="s">
        <v>339</v>
      </c>
      <c r="I253" t="s">
        <v>409</v>
      </c>
      <c r="J253">
        <v>173</v>
      </c>
      <c r="K253" t="s">
        <v>107</v>
      </c>
      <c r="L253">
        <v>54.55</v>
      </c>
      <c r="M253">
        <v>250</v>
      </c>
      <c r="N253">
        <v>300</v>
      </c>
      <c r="O253">
        <v>550</v>
      </c>
      <c r="P253">
        <v>300</v>
      </c>
      <c r="Q253">
        <v>54.54545454545454</v>
      </c>
      <c r="R253">
        <v>57</v>
      </c>
      <c r="S253">
        <v>68</v>
      </c>
      <c r="T253">
        <v>-1</v>
      </c>
      <c r="U253">
        <v>12</v>
      </c>
      <c r="V253">
        <v>32</v>
      </c>
      <c r="W253">
        <v>4</v>
      </c>
      <c r="X253">
        <v>1</v>
      </c>
    </row>
    <row r="254" spans="1:24" x14ac:dyDescent="0.25">
      <c r="A254" t="s">
        <v>330</v>
      </c>
      <c r="B254">
        <v>881</v>
      </c>
      <c r="C254">
        <v>700</v>
      </c>
      <c r="D254">
        <v>598455</v>
      </c>
      <c r="E254">
        <v>820105</v>
      </c>
      <c r="F254">
        <v>221650</v>
      </c>
      <c r="G254">
        <v>3360</v>
      </c>
      <c r="H254" t="s">
        <v>342</v>
      </c>
      <c r="I254" t="s">
        <v>410</v>
      </c>
      <c r="J254">
        <v>4433</v>
      </c>
      <c r="K254" t="s">
        <v>49</v>
      </c>
      <c r="L254">
        <v>27.03</v>
      </c>
      <c r="M254">
        <v>135</v>
      </c>
      <c r="N254">
        <v>50</v>
      </c>
      <c r="O254">
        <v>185</v>
      </c>
      <c r="P254">
        <v>50</v>
      </c>
      <c r="Q254">
        <v>27.027027027027028</v>
      </c>
      <c r="R254">
        <v>682</v>
      </c>
      <c r="S254">
        <v>881</v>
      </c>
      <c r="T254">
        <v>-101</v>
      </c>
      <c r="U254">
        <v>800</v>
      </c>
      <c r="V254">
        <v>762</v>
      </c>
      <c r="W254">
        <v>683</v>
      </c>
      <c r="X254">
        <v>726</v>
      </c>
    </row>
    <row r="255" spans="1:24" x14ac:dyDescent="0.25">
      <c r="A255" t="s">
        <v>330</v>
      </c>
      <c r="B255">
        <v>759</v>
      </c>
      <c r="C255">
        <v>0</v>
      </c>
      <c r="D255">
        <v>102496.15</v>
      </c>
      <c r="E255">
        <v>143115</v>
      </c>
      <c r="F255">
        <v>40619</v>
      </c>
      <c r="G255">
        <v>3361</v>
      </c>
      <c r="H255" t="s">
        <v>342</v>
      </c>
      <c r="I255" t="s">
        <v>411</v>
      </c>
      <c r="J255">
        <v>494</v>
      </c>
      <c r="K255" t="s">
        <v>49</v>
      </c>
      <c r="L255">
        <v>28.38</v>
      </c>
      <c r="M255">
        <v>207.69</v>
      </c>
      <c r="N255">
        <v>82.31</v>
      </c>
      <c r="O255">
        <v>290</v>
      </c>
      <c r="P255">
        <v>82.31</v>
      </c>
      <c r="Q255">
        <v>28.382758620689657</v>
      </c>
      <c r="R255">
        <v>365</v>
      </c>
      <c r="S255">
        <v>-759</v>
      </c>
      <c r="T255">
        <v>-198</v>
      </c>
      <c r="U255">
        <v>-110</v>
      </c>
      <c r="V255">
        <v>262</v>
      </c>
      <c r="W255">
        <v>-83.5</v>
      </c>
      <c r="X255">
        <v>30</v>
      </c>
    </row>
    <row r="256" spans="1:24" x14ac:dyDescent="0.25">
      <c r="A256" t="s">
        <v>330</v>
      </c>
      <c r="B256">
        <v>130</v>
      </c>
      <c r="C256">
        <v>120</v>
      </c>
      <c r="D256">
        <v>72000</v>
      </c>
      <c r="E256">
        <v>104400</v>
      </c>
      <c r="F256">
        <v>32400</v>
      </c>
      <c r="G256">
        <v>3352</v>
      </c>
      <c r="H256" t="s">
        <v>412</v>
      </c>
      <c r="I256" t="s">
        <v>413</v>
      </c>
      <c r="J256">
        <v>72</v>
      </c>
      <c r="K256" t="s">
        <v>35</v>
      </c>
      <c r="L256">
        <v>31.03</v>
      </c>
      <c r="M256">
        <v>1000</v>
      </c>
      <c r="N256">
        <v>450</v>
      </c>
      <c r="O256">
        <v>1450</v>
      </c>
      <c r="P256">
        <v>450</v>
      </c>
      <c r="Q256">
        <v>31.03448275862069</v>
      </c>
      <c r="R256">
        <v>6</v>
      </c>
      <c r="S256">
        <v>-130.5</v>
      </c>
      <c r="T256">
        <v>7</v>
      </c>
      <c r="U256">
        <v>6</v>
      </c>
      <c r="V256">
        <v>26.75</v>
      </c>
      <c r="W256">
        <v>15.25</v>
      </c>
      <c r="X256">
        <v>-2</v>
      </c>
    </row>
    <row r="257" spans="1:24" x14ac:dyDescent="0.25">
      <c r="A257" t="s">
        <v>330</v>
      </c>
      <c r="B257">
        <v>130</v>
      </c>
      <c r="C257">
        <v>68</v>
      </c>
      <c r="D257">
        <v>1660000</v>
      </c>
      <c r="E257">
        <v>2324000</v>
      </c>
      <c r="F257">
        <v>664000</v>
      </c>
      <c r="G257">
        <v>3353</v>
      </c>
      <c r="H257" t="s">
        <v>412</v>
      </c>
      <c r="I257" t="s">
        <v>414</v>
      </c>
      <c r="J257">
        <v>166</v>
      </c>
      <c r="K257" t="s">
        <v>35</v>
      </c>
      <c r="L257">
        <v>28.57</v>
      </c>
      <c r="M257">
        <v>10000</v>
      </c>
      <c r="N257">
        <v>4000</v>
      </c>
      <c r="O257">
        <v>14000</v>
      </c>
      <c r="P257">
        <v>4000</v>
      </c>
      <c r="Q257">
        <v>28.571428571428569</v>
      </c>
      <c r="R257">
        <v>-36</v>
      </c>
      <c r="S257">
        <v>-130</v>
      </c>
      <c r="T257">
        <v>0</v>
      </c>
      <c r="U257">
        <v>-3</v>
      </c>
      <c r="V257">
        <v>-9</v>
      </c>
      <c r="W257">
        <v>17</v>
      </c>
      <c r="X257">
        <v>-5</v>
      </c>
    </row>
    <row r="258" spans="1:24" x14ac:dyDescent="0.25">
      <c r="A258" t="s">
        <v>330</v>
      </c>
      <c r="B258">
        <v>74</v>
      </c>
      <c r="C258">
        <v>355</v>
      </c>
      <c r="D258">
        <v>310327.73</v>
      </c>
      <c r="E258">
        <v>437250</v>
      </c>
      <c r="F258">
        <v>126922</v>
      </c>
      <c r="G258">
        <v>3354</v>
      </c>
      <c r="H258" t="s">
        <v>412</v>
      </c>
      <c r="I258" t="s">
        <v>415</v>
      </c>
      <c r="J258">
        <v>80</v>
      </c>
      <c r="K258" t="s">
        <v>35</v>
      </c>
      <c r="L258">
        <v>29.03</v>
      </c>
      <c r="M258">
        <v>4000</v>
      </c>
      <c r="N258">
        <v>1596.51</v>
      </c>
      <c r="O258">
        <v>5500</v>
      </c>
      <c r="P258">
        <v>1500</v>
      </c>
      <c r="Q258">
        <v>27.27272727272727</v>
      </c>
      <c r="R258">
        <v>-138</v>
      </c>
      <c r="S258">
        <v>73.5</v>
      </c>
      <c r="T258">
        <v>2</v>
      </c>
      <c r="U258">
        <v>88</v>
      </c>
      <c r="V258">
        <v>25</v>
      </c>
      <c r="W258">
        <v>-15</v>
      </c>
      <c r="X258">
        <v>44</v>
      </c>
    </row>
    <row r="259" spans="1:24" x14ac:dyDescent="0.25">
      <c r="A259" t="s">
        <v>330</v>
      </c>
      <c r="B259">
        <v>182</v>
      </c>
      <c r="C259">
        <v>3</v>
      </c>
      <c r="D259">
        <v>1793000</v>
      </c>
      <c r="E259">
        <v>2347200</v>
      </c>
      <c r="F259">
        <v>554200</v>
      </c>
      <c r="G259">
        <v>3372</v>
      </c>
      <c r="H259" t="s">
        <v>416</v>
      </c>
      <c r="I259" t="s">
        <v>417</v>
      </c>
      <c r="J259">
        <v>326</v>
      </c>
      <c r="K259" t="s">
        <v>53</v>
      </c>
      <c r="L259">
        <v>23.61</v>
      </c>
      <c r="M259">
        <v>5500</v>
      </c>
      <c r="N259">
        <v>1700</v>
      </c>
      <c r="O259">
        <v>7200</v>
      </c>
      <c r="P259">
        <v>1700</v>
      </c>
      <c r="Q259">
        <v>23.611111111111111</v>
      </c>
      <c r="R259">
        <v>-30</v>
      </c>
      <c r="S259">
        <v>-182</v>
      </c>
      <c r="T259">
        <v>0</v>
      </c>
      <c r="U259">
        <v>-20</v>
      </c>
      <c r="V259">
        <v>-74</v>
      </c>
      <c r="W259">
        <v>-19</v>
      </c>
      <c r="X259">
        <v>-1</v>
      </c>
    </row>
    <row r="260" spans="1:24" x14ac:dyDescent="0.25">
      <c r="A260" t="s">
        <v>330</v>
      </c>
      <c r="B260">
        <v>55</v>
      </c>
      <c r="C260">
        <v>147</v>
      </c>
      <c r="D260">
        <v>44800</v>
      </c>
      <c r="E260">
        <v>88000</v>
      </c>
      <c r="F260">
        <v>43200</v>
      </c>
      <c r="G260">
        <v>3374</v>
      </c>
      <c r="H260" t="s">
        <v>37</v>
      </c>
      <c r="I260" t="s">
        <v>418</v>
      </c>
      <c r="J260">
        <v>80</v>
      </c>
      <c r="K260" t="s">
        <v>78</v>
      </c>
      <c r="L260">
        <v>49.09</v>
      </c>
      <c r="M260">
        <v>560</v>
      </c>
      <c r="N260">
        <v>540</v>
      </c>
      <c r="O260">
        <v>1100</v>
      </c>
      <c r="P260">
        <v>540</v>
      </c>
      <c r="Q260">
        <v>49.090909090909093</v>
      </c>
      <c r="R260">
        <v>-15</v>
      </c>
      <c r="S260">
        <v>-55</v>
      </c>
      <c r="T260">
        <v>1</v>
      </c>
      <c r="U260">
        <v>-3</v>
      </c>
      <c r="V260">
        <v>-8</v>
      </c>
      <c r="W260">
        <v>0</v>
      </c>
      <c r="X260">
        <v>0</v>
      </c>
    </row>
    <row r="261" spans="1:24" x14ac:dyDescent="0.25">
      <c r="A261" t="s">
        <v>330</v>
      </c>
      <c r="B261">
        <v>4254</v>
      </c>
      <c r="C261">
        <v>3120</v>
      </c>
      <c r="D261">
        <v>2717000</v>
      </c>
      <c r="E261">
        <v>3695120</v>
      </c>
      <c r="F261">
        <v>978120</v>
      </c>
      <c r="G261">
        <v>3376</v>
      </c>
      <c r="H261" t="s">
        <v>339</v>
      </c>
      <c r="I261" t="s">
        <v>419</v>
      </c>
      <c r="J261">
        <v>5434</v>
      </c>
      <c r="K261" t="s">
        <v>344</v>
      </c>
      <c r="L261">
        <v>26.47</v>
      </c>
      <c r="M261">
        <v>500</v>
      </c>
      <c r="N261">
        <v>180</v>
      </c>
      <c r="O261">
        <v>680</v>
      </c>
      <c r="P261">
        <v>180</v>
      </c>
      <c r="Q261">
        <v>26.47058823529412</v>
      </c>
      <c r="R261">
        <v>61</v>
      </c>
      <c r="S261">
        <v>-4254</v>
      </c>
      <c r="T261">
        <v>-348</v>
      </c>
      <c r="U261">
        <v>222</v>
      </c>
      <c r="V261">
        <v>-554</v>
      </c>
      <c r="W261">
        <v>-486</v>
      </c>
      <c r="X261">
        <v>-75</v>
      </c>
    </row>
    <row r="262" spans="1:24" x14ac:dyDescent="0.25">
      <c r="A262" t="s">
        <v>330</v>
      </c>
      <c r="B262">
        <v>491</v>
      </c>
      <c r="C262">
        <v>455</v>
      </c>
      <c r="D262">
        <v>261796.16</v>
      </c>
      <c r="E262">
        <v>365545</v>
      </c>
      <c r="F262">
        <v>103749</v>
      </c>
      <c r="G262">
        <v>3363</v>
      </c>
      <c r="H262" t="s">
        <v>342</v>
      </c>
      <c r="I262" t="s">
        <v>420</v>
      </c>
      <c r="J262">
        <v>1260</v>
      </c>
      <c r="K262" t="s">
        <v>49</v>
      </c>
      <c r="L262">
        <v>28.38</v>
      </c>
      <c r="M262">
        <v>207.69</v>
      </c>
      <c r="N262">
        <v>82.31</v>
      </c>
      <c r="O262">
        <v>290</v>
      </c>
      <c r="P262">
        <v>82.31</v>
      </c>
      <c r="Q262">
        <v>28.382758620689657</v>
      </c>
      <c r="R262">
        <v>342</v>
      </c>
      <c r="S262">
        <v>491</v>
      </c>
      <c r="T262">
        <v>-142</v>
      </c>
      <c r="U262">
        <v>292</v>
      </c>
      <c r="V262">
        <v>565</v>
      </c>
      <c r="W262">
        <v>-432.5</v>
      </c>
      <c r="X262">
        <v>145</v>
      </c>
    </row>
    <row r="263" spans="1:24" x14ac:dyDescent="0.25">
      <c r="A263" t="s">
        <v>330</v>
      </c>
      <c r="B263">
        <v>232</v>
      </c>
      <c r="C263">
        <v>1100</v>
      </c>
      <c r="D263">
        <v>257985</v>
      </c>
      <c r="E263">
        <v>353535</v>
      </c>
      <c r="F263">
        <v>95550</v>
      </c>
      <c r="G263">
        <v>3365</v>
      </c>
      <c r="H263" t="s">
        <v>342</v>
      </c>
      <c r="I263" t="s">
        <v>421</v>
      </c>
      <c r="J263">
        <v>1911</v>
      </c>
      <c r="K263" t="s">
        <v>49</v>
      </c>
      <c r="L263">
        <v>27.03</v>
      </c>
      <c r="M263">
        <v>135</v>
      </c>
      <c r="N263">
        <v>50</v>
      </c>
      <c r="O263">
        <v>185</v>
      </c>
      <c r="P263">
        <v>50</v>
      </c>
      <c r="Q263">
        <v>27.027027027027028</v>
      </c>
      <c r="R263">
        <v>726</v>
      </c>
      <c r="S263">
        <v>232</v>
      </c>
      <c r="T263">
        <v>-357</v>
      </c>
      <c r="U263">
        <v>504</v>
      </c>
      <c r="V263">
        <v>69</v>
      </c>
      <c r="W263">
        <v>-244</v>
      </c>
      <c r="X263">
        <v>981</v>
      </c>
    </row>
    <row r="264" spans="1:24" x14ac:dyDescent="0.25">
      <c r="A264" t="s">
        <v>330</v>
      </c>
      <c r="B264">
        <v>324</v>
      </c>
      <c r="C264">
        <v>8</v>
      </c>
      <c r="D264">
        <v>1745550</v>
      </c>
      <c r="E264">
        <v>2392050</v>
      </c>
      <c r="F264">
        <v>646500</v>
      </c>
      <c r="G264">
        <v>3369</v>
      </c>
      <c r="H264" t="s">
        <v>339</v>
      </c>
      <c r="I264" t="s">
        <v>422</v>
      </c>
      <c r="J264">
        <v>646</v>
      </c>
      <c r="K264" t="s">
        <v>292</v>
      </c>
      <c r="L264">
        <v>27.03</v>
      </c>
      <c r="M264">
        <v>2700</v>
      </c>
      <c r="N264">
        <v>1000</v>
      </c>
      <c r="O264">
        <v>3700</v>
      </c>
      <c r="P264">
        <v>1000</v>
      </c>
      <c r="Q264">
        <v>27.027027027027028</v>
      </c>
      <c r="R264">
        <v>-93.5</v>
      </c>
      <c r="S264">
        <v>-324</v>
      </c>
      <c r="T264">
        <v>-13</v>
      </c>
      <c r="U264">
        <v>-10</v>
      </c>
      <c r="V264">
        <v>-171</v>
      </c>
      <c r="W264">
        <v>-70</v>
      </c>
      <c r="X264">
        <v>35</v>
      </c>
    </row>
    <row r="265" spans="1:24" x14ac:dyDescent="0.25">
      <c r="A265" t="s">
        <v>330</v>
      </c>
      <c r="B265">
        <v>189</v>
      </c>
      <c r="C265">
        <v>220</v>
      </c>
      <c r="D265">
        <v>361000</v>
      </c>
      <c r="E265">
        <v>541500</v>
      </c>
      <c r="F265">
        <v>180500</v>
      </c>
      <c r="G265">
        <v>3914</v>
      </c>
      <c r="H265" t="s">
        <v>423</v>
      </c>
      <c r="I265" t="s">
        <v>424</v>
      </c>
      <c r="J265">
        <v>361</v>
      </c>
      <c r="K265" t="s">
        <v>290</v>
      </c>
      <c r="L265">
        <v>33.33</v>
      </c>
      <c r="M265">
        <v>1000</v>
      </c>
      <c r="N265">
        <v>500</v>
      </c>
      <c r="O265">
        <v>1500</v>
      </c>
      <c r="P265">
        <v>500</v>
      </c>
      <c r="Q265">
        <v>33.333333333333329</v>
      </c>
      <c r="R265">
        <v>-58</v>
      </c>
      <c r="S265">
        <v>-189</v>
      </c>
      <c r="T265">
        <v>-13</v>
      </c>
      <c r="U265">
        <v>-20</v>
      </c>
      <c r="V265">
        <v>-68</v>
      </c>
      <c r="W265">
        <v>-19</v>
      </c>
      <c r="X265">
        <v>6</v>
      </c>
    </row>
    <row r="266" spans="1:24" x14ac:dyDescent="0.25">
      <c r="A266" t="s">
        <v>330</v>
      </c>
      <c r="B266">
        <v>151</v>
      </c>
      <c r="C266">
        <v>160</v>
      </c>
      <c r="D266">
        <v>14240</v>
      </c>
      <c r="E266">
        <v>44500</v>
      </c>
      <c r="F266">
        <v>30260</v>
      </c>
      <c r="G266">
        <v>3661</v>
      </c>
      <c r="H266" t="s">
        <v>339</v>
      </c>
      <c r="I266" t="s">
        <v>425</v>
      </c>
      <c r="J266">
        <v>178</v>
      </c>
      <c r="K266" t="s">
        <v>107</v>
      </c>
      <c r="L266">
        <v>68</v>
      </c>
      <c r="M266">
        <v>80</v>
      </c>
      <c r="N266">
        <v>170</v>
      </c>
      <c r="O266">
        <v>250</v>
      </c>
      <c r="P266">
        <v>170</v>
      </c>
      <c r="Q266">
        <v>68</v>
      </c>
      <c r="R266">
        <v>16</v>
      </c>
      <c r="S266">
        <v>-151</v>
      </c>
      <c r="T266">
        <v>-28</v>
      </c>
      <c r="U266">
        <v>48</v>
      </c>
      <c r="V266">
        <v>-46</v>
      </c>
      <c r="W266">
        <v>-28</v>
      </c>
      <c r="X266">
        <v>11</v>
      </c>
    </row>
    <row r="267" spans="1:24" x14ac:dyDescent="0.25">
      <c r="A267" t="s">
        <v>330</v>
      </c>
      <c r="B267">
        <v>155</v>
      </c>
      <c r="C267">
        <v>242</v>
      </c>
      <c r="D267">
        <v>212500</v>
      </c>
      <c r="E267">
        <v>280500</v>
      </c>
      <c r="F267">
        <v>68000</v>
      </c>
      <c r="G267">
        <v>3837</v>
      </c>
      <c r="H267" t="s">
        <v>37</v>
      </c>
      <c r="I267" t="s">
        <v>426</v>
      </c>
      <c r="J267">
        <v>85</v>
      </c>
      <c r="K267" t="s">
        <v>39</v>
      </c>
      <c r="L267">
        <v>24.24</v>
      </c>
      <c r="M267">
        <v>2500</v>
      </c>
      <c r="N267">
        <v>800</v>
      </c>
      <c r="O267">
        <v>3300</v>
      </c>
      <c r="P267">
        <v>800</v>
      </c>
      <c r="Q267">
        <v>24.242424242424242</v>
      </c>
      <c r="R267">
        <v>-14</v>
      </c>
      <c r="S267">
        <v>-155</v>
      </c>
      <c r="T267">
        <v>24</v>
      </c>
      <c r="U267">
        <v>-3</v>
      </c>
      <c r="V267">
        <v>67</v>
      </c>
      <c r="W267">
        <v>-9</v>
      </c>
      <c r="X267">
        <v>5</v>
      </c>
    </row>
    <row r="268" spans="1:24" x14ac:dyDescent="0.25">
      <c r="A268" t="s">
        <v>330</v>
      </c>
      <c r="B268">
        <v>34</v>
      </c>
      <c r="C268">
        <v>69</v>
      </c>
      <c r="D268">
        <v>216333.33</v>
      </c>
      <c r="E268">
        <v>292050</v>
      </c>
      <c r="F268">
        <v>75717</v>
      </c>
      <c r="G268">
        <v>3664</v>
      </c>
      <c r="H268" t="s">
        <v>339</v>
      </c>
      <c r="I268" t="s">
        <v>427</v>
      </c>
      <c r="J268">
        <v>59</v>
      </c>
      <c r="K268" t="s">
        <v>39</v>
      </c>
      <c r="L268">
        <v>25.93</v>
      </c>
      <c r="M268">
        <v>3666.67</v>
      </c>
      <c r="N268">
        <v>1283.33</v>
      </c>
      <c r="O268">
        <v>4950</v>
      </c>
      <c r="P268">
        <v>1283.33</v>
      </c>
      <c r="Q268">
        <v>25.925858585858585</v>
      </c>
      <c r="R268">
        <v>23</v>
      </c>
      <c r="S268">
        <v>-34</v>
      </c>
      <c r="T268">
        <v>1</v>
      </c>
      <c r="U268">
        <v>11</v>
      </c>
      <c r="V268">
        <v>18</v>
      </c>
      <c r="W268">
        <v>26</v>
      </c>
      <c r="X268">
        <v>14</v>
      </c>
    </row>
    <row r="269" spans="1:24" x14ac:dyDescent="0.25">
      <c r="A269" t="s">
        <v>330</v>
      </c>
      <c r="B269">
        <v>17</v>
      </c>
      <c r="C269">
        <v>67</v>
      </c>
      <c r="D269">
        <v>226000</v>
      </c>
      <c r="E269">
        <v>305100</v>
      </c>
      <c r="F269">
        <v>79100</v>
      </c>
      <c r="G269">
        <v>3839</v>
      </c>
      <c r="H269" t="s">
        <v>339</v>
      </c>
      <c r="I269" t="s">
        <v>428</v>
      </c>
      <c r="J269">
        <v>113</v>
      </c>
      <c r="K269" t="s">
        <v>290</v>
      </c>
      <c r="L269">
        <v>25.93</v>
      </c>
      <c r="M269">
        <v>2000</v>
      </c>
      <c r="N269">
        <v>700</v>
      </c>
      <c r="O269">
        <v>2700</v>
      </c>
      <c r="P269">
        <v>700</v>
      </c>
      <c r="Q269">
        <v>25.925925925925924</v>
      </c>
      <c r="R269">
        <v>25</v>
      </c>
      <c r="S269">
        <v>17</v>
      </c>
      <c r="T269">
        <v>4</v>
      </c>
      <c r="U269">
        <v>9</v>
      </c>
      <c r="V269">
        <v>39</v>
      </c>
      <c r="W269">
        <v>8</v>
      </c>
      <c r="X269">
        <v>11</v>
      </c>
    </row>
    <row r="270" spans="1:24" x14ac:dyDescent="0.25">
      <c r="A270" t="s">
        <v>330</v>
      </c>
      <c r="B270">
        <v>410</v>
      </c>
      <c r="C270">
        <v>630</v>
      </c>
      <c r="D270">
        <v>125460</v>
      </c>
      <c r="E270">
        <v>174250</v>
      </c>
      <c r="F270">
        <v>48790</v>
      </c>
      <c r="G270">
        <v>3652</v>
      </c>
      <c r="H270" t="s">
        <v>429</v>
      </c>
      <c r="I270" t="s">
        <v>430</v>
      </c>
      <c r="J270">
        <v>697</v>
      </c>
      <c r="K270" t="s">
        <v>39</v>
      </c>
      <c r="L270">
        <v>28</v>
      </c>
      <c r="M270">
        <v>180</v>
      </c>
      <c r="N270">
        <v>70</v>
      </c>
      <c r="O270">
        <v>250</v>
      </c>
      <c r="P270">
        <v>70</v>
      </c>
      <c r="Q270">
        <v>28.000000000000004</v>
      </c>
      <c r="R270">
        <v>-243</v>
      </c>
      <c r="S270">
        <v>-410</v>
      </c>
      <c r="T270">
        <v>101</v>
      </c>
      <c r="U270">
        <v>172</v>
      </c>
      <c r="V270">
        <v>-234</v>
      </c>
      <c r="W270">
        <v>-46</v>
      </c>
      <c r="X270">
        <v>-37</v>
      </c>
    </row>
    <row r="271" spans="1:24" x14ac:dyDescent="0.25">
      <c r="A271" t="s">
        <v>330</v>
      </c>
      <c r="B271">
        <v>1556</v>
      </c>
      <c r="C271">
        <v>1150</v>
      </c>
      <c r="D271">
        <v>483386.4</v>
      </c>
      <c r="E271">
        <v>973000</v>
      </c>
      <c r="F271">
        <v>489614</v>
      </c>
      <c r="G271">
        <v>3656</v>
      </c>
      <c r="H271" t="s">
        <v>339</v>
      </c>
      <c r="I271" t="s">
        <v>431</v>
      </c>
      <c r="J271">
        <v>3892</v>
      </c>
      <c r="K271" t="s">
        <v>402</v>
      </c>
      <c r="L271">
        <v>50.32</v>
      </c>
      <c r="M271">
        <v>124.2</v>
      </c>
      <c r="N271">
        <v>125.8</v>
      </c>
      <c r="O271">
        <v>250</v>
      </c>
      <c r="P271">
        <v>125.8</v>
      </c>
      <c r="Q271">
        <v>50.32</v>
      </c>
      <c r="R271">
        <v>-358</v>
      </c>
      <c r="S271">
        <v>-1556</v>
      </c>
      <c r="T271">
        <v>-209</v>
      </c>
      <c r="U271">
        <v>-853</v>
      </c>
      <c r="V271">
        <v>-822</v>
      </c>
      <c r="W271">
        <v>-384</v>
      </c>
      <c r="X271">
        <v>290</v>
      </c>
    </row>
    <row r="272" spans="1:24" x14ac:dyDescent="0.25">
      <c r="A272" t="s">
        <v>330</v>
      </c>
      <c r="B272">
        <v>36</v>
      </c>
      <c r="C272">
        <v>24</v>
      </c>
      <c r="D272">
        <v>248966.41</v>
      </c>
      <c r="E272">
        <v>334950</v>
      </c>
      <c r="F272">
        <v>85984</v>
      </c>
      <c r="G272">
        <v>3674</v>
      </c>
      <c r="H272" t="s">
        <v>348</v>
      </c>
      <c r="I272" t="s">
        <v>432</v>
      </c>
      <c r="J272">
        <v>77</v>
      </c>
      <c r="K272" t="s">
        <v>39</v>
      </c>
      <c r="L272">
        <v>25.67</v>
      </c>
      <c r="M272">
        <v>3233.33</v>
      </c>
      <c r="N272">
        <v>1116.67</v>
      </c>
      <c r="O272">
        <v>4350</v>
      </c>
      <c r="P272">
        <v>1116.67</v>
      </c>
      <c r="Q272">
        <v>25.670574712643678</v>
      </c>
      <c r="R272">
        <v>36</v>
      </c>
      <c r="S272">
        <v>36</v>
      </c>
      <c r="T272">
        <v>6</v>
      </c>
      <c r="U272">
        <v>23</v>
      </c>
      <c r="V272">
        <v>-38</v>
      </c>
      <c r="W272">
        <v>14</v>
      </c>
      <c r="X272">
        <v>0</v>
      </c>
    </row>
    <row r="273" spans="1:24" x14ac:dyDescent="0.25">
      <c r="A273" t="s">
        <v>330</v>
      </c>
      <c r="B273">
        <v>1</v>
      </c>
      <c r="C273">
        <v>92</v>
      </c>
      <c r="D273">
        <v>135000</v>
      </c>
      <c r="E273">
        <v>183600</v>
      </c>
      <c r="F273">
        <v>48600</v>
      </c>
      <c r="G273">
        <v>3834</v>
      </c>
      <c r="H273" t="s">
        <v>433</v>
      </c>
      <c r="I273" t="s">
        <v>434</v>
      </c>
      <c r="J273">
        <v>18</v>
      </c>
      <c r="K273" t="s">
        <v>53</v>
      </c>
      <c r="L273">
        <v>26.47</v>
      </c>
      <c r="M273">
        <v>7500</v>
      </c>
      <c r="N273">
        <v>2700</v>
      </c>
      <c r="O273">
        <v>10200</v>
      </c>
      <c r="P273">
        <v>2700</v>
      </c>
      <c r="Q273">
        <v>26.47058823529412</v>
      </c>
      <c r="R273">
        <v>3</v>
      </c>
      <c r="S273">
        <v>-1</v>
      </c>
      <c r="T273">
        <v>-1</v>
      </c>
      <c r="U273">
        <v>17</v>
      </c>
      <c r="V273">
        <v>-50</v>
      </c>
      <c r="W273">
        <v>12</v>
      </c>
      <c r="X273">
        <v>2</v>
      </c>
    </row>
    <row r="274" spans="1:24" x14ac:dyDescent="0.25">
      <c r="A274" t="s">
        <v>330</v>
      </c>
      <c r="B274">
        <v>124</v>
      </c>
      <c r="C274">
        <v>538</v>
      </c>
      <c r="D274">
        <v>1872</v>
      </c>
      <c r="E274">
        <v>3200</v>
      </c>
      <c r="F274">
        <v>1328</v>
      </c>
      <c r="G274">
        <v>3689</v>
      </c>
      <c r="H274" t="s">
        <v>435</v>
      </c>
      <c r="I274" t="s">
        <v>436</v>
      </c>
      <c r="J274">
        <v>1</v>
      </c>
      <c r="K274" t="s">
        <v>35</v>
      </c>
      <c r="L274">
        <v>41.5</v>
      </c>
      <c r="M274">
        <v>1872</v>
      </c>
      <c r="N274">
        <v>1328</v>
      </c>
      <c r="O274">
        <v>3200</v>
      </c>
      <c r="P274">
        <v>1328</v>
      </c>
      <c r="Q274">
        <v>41.5</v>
      </c>
      <c r="R274">
        <v>35</v>
      </c>
      <c r="S274">
        <v>-124</v>
      </c>
      <c r="T274">
        <v>9</v>
      </c>
      <c r="U274">
        <v>25</v>
      </c>
      <c r="V274">
        <v>36</v>
      </c>
      <c r="W274">
        <v>26</v>
      </c>
      <c r="X274">
        <v>-6</v>
      </c>
    </row>
    <row r="275" spans="1:24" x14ac:dyDescent="0.25">
      <c r="A275" t="s">
        <v>330</v>
      </c>
      <c r="B275">
        <v>231</v>
      </c>
      <c r="C275">
        <v>165</v>
      </c>
      <c r="D275">
        <v>194810</v>
      </c>
      <c r="E275">
        <v>273700</v>
      </c>
      <c r="F275">
        <v>78890</v>
      </c>
      <c r="G275">
        <v>3722</v>
      </c>
      <c r="H275" t="s">
        <v>155</v>
      </c>
      <c r="I275" t="s">
        <v>437</v>
      </c>
      <c r="J275">
        <v>322</v>
      </c>
      <c r="K275" t="s">
        <v>53</v>
      </c>
      <c r="L275">
        <v>28.82</v>
      </c>
      <c r="M275">
        <v>605</v>
      </c>
      <c r="N275">
        <v>245</v>
      </c>
      <c r="O275">
        <v>850</v>
      </c>
      <c r="P275">
        <v>245</v>
      </c>
      <c r="Q275">
        <v>28.823529411764703</v>
      </c>
      <c r="R275">
        <v>-132</v>
      </c>
      <c r="S275">
        <v>231</v>
      </c>
      <c r="T275">
        <v>-88</v>
      </c>
      <c r="U275">
        <v>-167</v>
      </c>
      <c r="V275">
        <v>-89</v>
      </c>
      <c r="W275">
        <v>-138</v>
      </c>
      <c r="X275">
        <v>61</v>
      </c>
    </row>
    <row r="276" spans="1:24" x14ac:dyDescent="0.25">
      <c r="A276" t="s">
        <v>330</v>
      </c>
      <c r="B276">
        <v>1</v>
      </c>
      <c r="C276">
        <v>0</v>
      </c>
      <c r="D276">
        <v>2500</v>
      </c>
      <c r="E276">
        <v>3450</v>
      </c>
      <c r="F276">
        <v>950</v>
      </c>
      <c r="G276">
        <v>3679</v>
      </c>
      <c r="H276" t="s">
        <v>37</v>
      </c>
      <c r="I276" t="s">
        <v>438</v>
      </c>
      <c r="J276">
        <v>1</v>
      </c>
      <c r="K276" t="s">
        <v>53</v>
      </c>
      <c r="L276">
        <v>27.54</v>
      </c>
      <c r="M276">
        <v>2500</v>
      </c>
      <c r="N276">
        <v>950</v>
      </c>
      <c r="O276">
        <v>3450</v>
      </c>
      <c r="P276">
        <v>950</v>
      </c>
      <c r="Q276">
        <v>27.536231884057973</v>
      </c>
      <c r="R276">
        <v>0</v>
      </c>
      <c r="S276">
        <v>-1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 x14ac:dyDescent="0.25">
      <c r="A277" t="s">
        <v>330</v>
      </c>
      <c r="B277">
        <v>71</v>
      </c>
      <c r="C277">
        <v>59</v>
      </c>
      <c r="D277">
        <v>29250</v>
      </c>
      <c r="E277">
        <v>39000</v>
      </c>
      <c r="F277">
        <v>9750</v>
      </c>
      <c r="G277">
        <v>3683</v>
      </c>
      <c r="H277" t="s">
        <v>339</v>
      </c>
      <c r="I277" t="s">
        <v>439</v>
      </c>
      <c r="J277">
        <v>13</v>
      </c>
      <c r="K277" t="s">
        <v>39</v>
      </c>
      <c r="L277">
        <v>25</v>
      </c>
      <c r="M277">
        <v>2250</v>
      </c>
      <c r="N277">
        <v>750</v>
      </c>
      <c r="O277">
        <v>3000</v>
      </c>
      <c r="P277">
        <v>750</v>
      </c>
      <c r="Q277">
        <v>25</v>
      </c>
      <c r="R277">
        <v>-36</v>
      </c>
      <c r="S277">
        <v>-71</v>
      </c>
      <c r="T277">
        <v>6</v>
      </c>
      <c r="U277">
        <v>67</v>
      </c>
      <c r="V277">
        <v>8</v>
      </c>
      <c r="W277">
        <v>4</v>
      </c>
      <c r="X277">
        <v>9</v>
      </c>
    </row>
    <row r="278" spans="1:24" x14ac:dyDescent="0.25">
      <c r="A278" t="s">
        <v>330</v>
      </c>
      <c r="B278">
        <v>159</v>
      </c>
      <c r="C278">
        <v>153</v>
      </c>
      <c r="D278">
        <v>1077000</v>
      </c>
      <c r="E278">
        <v>1471900</v>
      </c>
      <c r="F278">
        <v>394900</v>
      </c>
      <c r="G278">
        <v>3685</v>
      </c>
      <c r="H278" t="s">
        <v>339</v>
      </c>
      <c r="I278" t="s">
        <v>440</v>
      </c>
      <c r="J278">
        <v>180</v>
      </c>
      <c r="K278" t="s">
        <v>35</v>
      </c>
      <c r="L278">
        <v>26.83</v>
      </c>
      <c r="M278">
        <v>6000</v>
      </c>
      <c r="N278">
        <v>2200</v>
      </c>
      <c r="O278">
        <v>8200</v>
      </c>
      <c r="P278">
        <v>2200</v>
      </c>
      <c r="Q278">
        <v>26.829268292682929</v>
      </c>
      <c r="R278">
        <v>-15</v>
      </c>
      <c r="S278">
        <v>-159</v>
      </c>
      <c r="T278">
        <v>10</v>
      </c>
      <c r="U278">
        <v>16</v>
      </c>
      <c r="V278">
        <v>-99.5</v>
      </c>
      <c r="W278">
        <v>46</v>
      </c>
      <c r="X278">
        <v>22</v>
      </c>
    </row>
    <row r="279" spans="1:24" x14ac:dyDescent="0.25">
      <c r="A279" t="s">
        <v>330</v>
      </c>
      <c r="B279">
        <v>672</v>
      </c>
      <c r="C279">
        <v>124</v>
      </c>
      <c r="D279">
        <v>5600875</v>
      </c>
      <c r="E279">
        <v>7568750</v>
      </c>
      <c r="F279">
        <v>1967875</v>
      </c>
      <c r="G279">
        <v>3624</v>
      </c>
      <c r="H279" t="s">
        <v>37</v>
      </c>
      <c r="I279" t="s">
        <v>442</v>
      </c>
      <c r="J279">
        <v>865</v>
      </c>
      <c r="K279" t="s">
        <v>39</v>
      </c>
      <c r="L279">
        <v>26</v>
      </c>
      <c r="M279">
        <v>6475</v>
      </c>
      <c r="N279">
        <v>2275</v>
      </c>
      <c r="O279">
        <v>8750</v>
      </c>
      <c r="P279">
        <v>2275</v>
      </c>
      <c r="Q279">
        <v>26</v>
      </c>
      <c r="R279">
        <v>4</v>
      </c>
      <c r="S279">
        <v>-672</v>
      </c>
      <c r="T279">
        <v>6</v>
      </c>
      <c r="U279">
        <v>-42</v>
      </c>
      <c r="V279">
        <v>-144</v>
      </c>
      <c r="W279">
        <v>-19</v>
      </c>
      <c r="X279">
        <v>2</v>
      </c>
    </row>
    <row r="280" spans="1:24" x14ac:dyDescent="0.25">
      <c r="A280" t="s">
        <v>330</v>
      </c>
      <c r="B280">
        <v>62</v>
      </c>
      <c r="C280">
        <v>104</v>
      </c>
      <c r="D280">
        <v>53200</v>
      </c>
      <c r="E280">
        <v>72200</v>
      </c>
      <c r="F280">
        <v>19000</v>
      </c>
      <c r="G280">
        <v>3626</v>
      </c>
      <c r="H280" t="s">
        <v>357</v>
      </c>
      <c r="I280" t="s">
        <v>443</v>
      </c>
      <c r="J280">
        <v>19</v>
      </c>
      <c r="K280" t="s">
        <v>39</v>
      </c>
      <c r="L280">
        <v>26.32</v>
      </c>
      <c r="M280">
        <v>2800</v>
      </c>
      <c r="N280">
        <v>1000</v>
      </c>
      <c r="O280">
        <v>3800</v>
      </c>
      <c r="P280">
        <v>1000</v>
      </c>
      <c r="Q280">
        <v>26.315789473684209</v>
      </c>
      <c r="R280">
        <v>7</v>
      </c>
      <c r="S280">
        <v>-62</v>
      </c>
      <c r="T280">
        <v>-6</v>
      </c>
      <c r="U280">
        <v>15</v>
      </c>
      <c r="V280">
        <v>34</v>
      </c>
      <c r="W280">
        <v>31</v>
      </c>
      <c r="X280">
        <v>0</v>
      </c>
    </row>
    <row r="281" spans="1:24" x14ac:dyDescent="0.25">
      <c r="A281" t="s">
        <v>330</v>
      </c>
      <c r="B281">
        <v>3118</v>
      </c>
      <c r="C281">
        <v>100</v>
      </c>
      <c r="D281">
        <v>253215</v>
      </c>
      <c r="E281">
        <v>393890</v>
      </c>
      <c r="F281">
        <v>140675</v>
      </c>
      <c r="G281">
        <v>3634</v>
      </c>
      <c r="H281" t="s">
        <v>37</v>
      </c>
      <c r="I281" t="s">
        <v>444</v>
      </c>
      <c r="J281">
        <v>5627</v>
      </c>
      <c r="K281" t="s">
        <v>49</v>
      </c>
      <c r="L281">
        <v>35.71</v>
      </c>
      <c r="M281">
        <v>45</v>
      </c>
      <c r="N281">
        <v>25</v>
      </c>
      <c r="O281">
        <v>70</v>
      </c>
      <c r="P281">
        <v>25</v>
      </c>
      <c r="Q281">
        <v>35.714285714285715</v>
      </c>
      <c r="R281">
        <v>551</v>
      </c>
      <c r="S281">
        <v>-3118</v>
      </c>
      <c r="T281">
        <v>0</v>
      </c>
      <c r="U281">
        <v>263</v>
      </c>
      <c r="V281">
        <v>-4023</v>
      </c>
      <c r="W281">
        <v>500</v>
      </c>
      <c r="X281">
        <v>200</v>
      </c>
    </row>
    <row r="282" spans="1:24" x14ac:dyDescent="0.25">
      <c r="A282" t="s">
        <v>330</v>
      </c>
      <c r="B282">
        <v>145</v>
      </c>
      <c r="C282">
        <v>0</v>
      </c>
      <c r="D282">
        <v>1763200</v>
      </c>
      <c r="E282">
        <v>2386400</v>
      </c>
      <c r="F282">
        <v>623200</v>
      </c>
      <c r="G282">
        <v>3622</v>
      </c>
      <c r="H282" t="s">
        <v>37</v>
      </c>
      <c r="I282" t="s">
        <v>445</v>
      </c>
      <c r="J282">
        <v>304</v>
      </c>
      <c r="K282" t="s">
        <v>39</v>
      </c>
      <c r="L282">
        <v>26.11</v>
      </c>
      <c r="M282">
        <v>5900</v>
      </c>
      <c r="N282">
        <v>2050</v>
      </c>
      <c r="O282">
        <v>7850</v>
      </c>
      <c r="P282">
        <v>1950</v>
      </c>
      <c r="Q282">
        <v>24.840764331210192</v>
      </c>
      <c r="R282">
        <v>-1</v>
      </c>
      <c r="S282">
        <v>-145</v>
      </c>
      <c r="T282">
        <v>10</v>
      </c>
      <c r="U282">
        <v>12</v>
      </c>
      <c r="V282">
        <v>-119</v>
      </c>
      <c r="W282">
        <v>-75</v>
      </c>
      <c r="X282">
        <v>14</v>
      </c>
    </row>
    <row r="283" spans="1:24" x14ac:dyDescent="0.25">
      <c r="A283" t="s">
        <v>330</v>
      </c>
      <c r="B283">
        <v>223</v>
      </c>
      <c r="C283">
        <v>0</v>
      </c>
      <c r="D283">
        <v>2495500</v>
      </c>
      <c r="E283">
        <v>3534000</v>
      </c>
      <c r="F283">
        <v>1038500</v>
      </c>
      <c r="G283">
        <v>3623</v>
      </c>
      <c r="H283" t="s">
        <v>37</v>
      </c>
      <c r="I283" t="s">
        <v>446</v>
      </c>
      <c r="J283">
        <v>620</v>
      </c>
      <c r="K283" t="s">
        <v>39</v>
      </c>
      <c r="L283">
        <v>29.39</v>
      </c>
      <c r="M283">
        <v>4025</v>
      </c>
      <c r="N283">
        <v>1675</v>
      </c>
      <c r="O283">
        <v>5700</v>
      </c>
      <c r="P283">
        <v>1675</v>
      </c>
      <c r="Q283">
        <v>29.385964912280706</v>
      </c>
      <c r="R283">
        <v>-120</v>
      </c>
      <c r="S283">
        <v>-223</v>
      </c>
      <c r="T283">
        <v>16</v>
      </c>
      <c r="U283">
        <v>-19</v>
      </c>
      <c r="V283">
        <v>-191</v>
      </c>
      <c r="W283">
        <v>-75</v>
      </c>
      <c r="X283">
        <v>-8</v>
      </c>
    </row>
    <row r="284" spans="1:24" x14ac:dyDescent="0.25">
      <c r="A284" t="s">
        <v>330</v>
      </c>
      <c r="B284">
        <v>71</v>
      </c>
      <c r="C284">
        <v>87</v>
      </c>
      <c r="D284">
        <v>46260</v>
      </c>
      <c r="E284">
        <v>92520</v>
      </c>
      <c r="F284">
        <v>46260</v>
      </c>
      <c r="G284">
        <v>3849</v>
      </c>
      <c r="H284" t="s">
        <v>127</v>
      </c>
      <c r="I284" t="s">
        <v>447</v>
      </c>
      <c r="J284">
        <v>257</v>
      </c>
      <c r="K284" t="s">
        <v>35</v>
      </c>
      <c r="L284">
        <v>50</v>
      </c>
      <c r="M284">
        <v>180</v>
      </c>
      <c r="N284">
        <v>180</v>
      </c>
      <c r="O284">
        <v>360</v>
      </c>
      <c r="P284">
        <v>180</v>
      </c>
      <c r="Q284">
        <v>50</v>
      </c>
      <c r="R284">
        <v>-5</v>
      </c>
      <c r="S284">
        <v>-71</v>
      </c>
      <c r="T284">
        <v>0</v>
      </c>
      <c r="U284">
        <v>-2</v>
      </c>
      <c r="V284">
        <v>-171</v>
      </c>
      <c r="W284">
        <v>-24</v>
      </c>
      <c r="X284">
        <v>16</v>
      </c>
    </row>
    <row r="285" spans="1:24" x14ac:dyDescent="0.25">
      <c r="A285" t="s">
        <v>330</v>
      </c>
      <c r="B285">
        <v>45</v>
      </c>
      <c r="C285">
        <v>85</v>
      </c>
      <c r="D285">
        <v>24320</v>
      </c>
      <c r="E285">
        <v>34960</v>
      </c>
      <c r="F285">
        <v>10640</v>
      </c>
      <c r="G285">
        <v>3848</v>
      </c>
      <c r="H285" t="s">
        <v>127</v>
      </c>
      <c r="I285" t="s">
        <v>448</v>
      </c>
      <c r="J285">
        <v>76</v>
      </c>
      <c r="K285" t="s">
        <v>53</v>
      </c>
      <c r="L285">
        <v>30.43</v>
      </c>
      <c r="M285">
        <v>320</v>
      </c>
      <c r="N285">
        <v>140</v>
      </c>
      <c r="O285">
        <v>460</v>
      </c>
      <c r="P285">
        <v>140</v>
      </c>
      <c r="Q285">
        <v>30.434782608695656</v>
      </c>
      <c r="R285">
        <v>17</v>
      </c>
      <c r="S285">
        <v>45</v>
      </c>
      <c r="T285">
        <v>40</v>
      </c>
      <c r="U285">
        <v>21</v>
      </c>
      <c r="V285">
        <v>-67</v>
      </c>
      <c r="W285">
        <v>3</v>
      </c>
      <c r="X285">
        <v>17</v>
      </c>
    </row>
    <row r="286" spans="1:24" x14ac:dyDescent="0.25">
      <c r="A286" t="s">
        <v>330</v>
      </c>
      <c r="B286">
        <v>15</v>
      </c>
      <c r="C286">
        <v>173</v>
      </c>
      <c r="D286">
        <v>77500</v>
      </c>
      <c r="E286">
        <v>116250</v>
      </c>
      <c r="F286">
        <v>38750</v>
      </c>
      <c r="G286">
        <v>3842</v>
      </c>
      <c r="H286" t="s">
        <v>127</v>
      </c>
      <c r="I286" t="s">
        <v>449</v>
      </c>
      <c r="J286">
        <v>155</v>
      </c>
      <c r="K286" t="s">
        <v>53</v>
      </c>
      <c r="L286">
        <v>33.33</v>
      </c>
      <c r="M286">
        <v>500</v>
      </c>
      <c r="N286">
        <v>250</v>
      </c>
      <c r="O286">
        <v>750</v>
      </c>
      <c r="P286">
        <v>250</v>
      </c>
      <c r="Q286">
        <v>33.333333333333329</v>
      </c>
      <c r="R286">
        <v>-21</v>
      </c>
      <c r="S286">
        <v>-15</v>
      </c>
      <c r="T286">
        <v>18</v>
      </c>
      <c r="U286">
        <v>2</v>
      </c>
      <c r="V286">
        <v>-117</v>
      </c>
      <c r="W286">
        <v>-25</v>
      </c>
      <c r="X286">
        <v>3</v>
      </c>
    </row>
    <row r="287" spans="1:24" x14ac:dyDescent="0.25">
      <c r="A287" t="s">
        <v>330</v>
      </c>
      <c r="B287">
        <v>711</v>
      </c>
      <c r="C287">
        <v>350</v>
      </c>
      <c r="D287">
        <v>727590</v>
      </c>
      <c r="E287">
        <v>1013100</v>
      </c>
      <c r="F287">
        <v>285510</v>
      </c>
      <c r="G287">
        <v>3650</v>
      </c>
      <c r="H287" t="s">
        <v>429</v>
      </c>
      <c r="I287" t="s">
        <v>450</v>
      </c>
      <c r="J287">
        <v>1842</v>
      </c>
      <c r="K287" t="s">
        <v>39</v>
      </c>
      <c r="L287">
        <v>28.18</v>
      </c>
      <c r="M287">
        <v>395</v>
      </c>
      <c r="N287">
        <v>155</v>
      </c>
      <c r="O287">
        <v>550</v>
      </c>
      <c r="P287">
        <v>155</v>
      </c>
      <c r="Q287">
        <v>28.18181818181818</v>
      </c>
      <c r="R287">
        <v>-262</v>
      </c>
      <c r="S287">
        <v>-711</v>
      </c>
      <c r="T287">
        <v>-226</v>
      </c>
      <c r="U287">
        <v>-151</v>
      </c>
      <c r="V287">
        <v>-442</v>
      </c>
      <c r="W287">
        <v>-202</v>
      </c>
      <c r="X287">
        <v>152</v>
      </c>
    </row>
    <row r="288" spans="1:24" x14ac:dyDescent="0.25">
      <c r="A288" t="s">
        <v>330</v>
      </c>
      <c r="B288">
        <v>119</v>
      </c>
      <c r="C288">
        <v>99</v>
      </c>
      <c r="D288">
        <v>137200</v>
      </c>
      <c r="E288">
        <v>254800</v>
      </c>
      <c r="F288">
        <v>117600</v>
      </c>
      <c r="G288">
        <v>3651</v>
      </c>
      <c r="H288" t="s">
        <v>429</v>
      </c>
      <c r="I288" t="s">
        <v>451</v>
      </c>
      <c r="J288">
        <v>392</v>
      </c>
      <c r="K288" t="s">
        <v>53</v>
      </c>
      <c r="L288">
        <v>46.15</v>
      </c>
      <c r="M288">
        <v>350</v>
      </c>
      <c r="N288">
        <v>300</v>
      </c>
      <c r="O288">
        <v>650</v>
      </c>
      <c r="P288">
        <v>300</v>
      </c>
      <c r="Q288">
        <v>46.153846153846153</v>
      </c>
      <c r="R288">
        <v>-28</v>
      </c>
      <c r="S288">
        <v>-119</v>
      </c>
      <c r="T288">
        <v>-33</v>
      </c>
      <c r="U288">
        <v>-64</v>
      </c>
      <c r="V288">
        <v>-108</v>
      </c>
      <c r="W288">
        <v>-38</v>
      </c>
      <c r="X288">
        <v>-2</v>
      </c>
    </row>
    <row r="289" spans="1:24" x14ac:dyDescent="0.25">
      <c r="A289" t="s">
        <v>330</v>
      </c>
      <c r="B289">
        <v>14</v>
      </c>
      <c r="C289">
        <v>78</v>
      </c>
      <c r="D289">
        <v>9278.33</v>
      </c>
      <c r="E289">
        <v>20510</v>
      </c>
      <c r="F289">
        <v>11232</v>
      </c>
      <c r="G289">
        <v>3648</v>
      </c>
      <c r="H289" t="s">
        <v>339</v>
      </c>
      <c r="I289" t="s">
        <v>452</v>
      </c>
      <c r="J289">
        <v>29</v>
      </c>
      <c r="K289" t="s">
        <v>107</v>
      </c>
      <c r="L289">
        <v>54.76</v>
      </c>
      <c r="M289">
        <v>316.67</v>
      </c>
      <c r="N289">
        <v>383.33</v>
      </c>
      <c r="O289">
        <v>700</v>
      </c>
      <c r="P289">
        <v>383.33</v>
      </c>
      <c r="Q289">
        <v>54.761428571428574</v>
      </c>
      <c r="R289">
        <v>-6</v>
      </c>
      <c r="S289">
        <v>-14</v>
      </c>
      <c r="T289">
        <v>-4</v>
      </c>
      <c r="U289">
        <v>1</v>
      </c>
      <c r="V289">
        <v>-6</v>
      </c>
      <c r="W289">
        <v>-7.3</v>
      </c>
      <c r="X289">
        <v>7</v>
      </c>
    </row>
    <row r="290" spans="1:24" x14ac:dyDescent="0.25">
      <c r="A290" t="s">
        <v>330</v>
      </c>
      <c r="B290">
        <v>88</v>
      </c>
      <c r="C290">
        <v>113</v>
      </c>
      <c r="D290">
        <v>97500</v>
      </c>
      <c r="E290">
        <v>132600</v>
      </c>
      <c r="F290">
        <v>35100</v>
      </c>
      <c r="G290">
        <v>3845</v>
      </c>
      <c r="H290" t="s">
        <v>339</v>
      </c>
      <c r="I290" t="s">
        <v>453</v>
      </c>
      <c r="J290">
        <v>39</v>
      </c>
      <c r="K290" t="s">
        <v>290</v>
      </c>
      <c r="L290">
        <v>26.47</v>
      </c>
      <c r="M290">
        <v>2500</v>
      </c>
      <c r="N290">
        <v>900</v>
      </c>
      <c r="O290">
        <v>3400</v>
      </c>
      <c r="P290">
        <v>900</v>
      </c>
      <c r="Q290">
        <v>26.47058823529412</v>
      </c>
      <c r="R290">
        <v>4</v>
      </c>
      <c r="S290">
        <v>-88</v>
      </c>
      <c r="T290">
        <v>11</v>
      </c>
      <c r="U290">
        <v>16</v>
      </c>
      <c r="V290">
        <v>15</v>
      </c>
      <c r="W290">
        <v>-14</v>
      </c>
      <c r="X290">
        <v>17</v>
      </c>
    </row>
    <row r="291" spans="1:24" x14ac:dyDescent="0.25">
      <c r="A291" t="s">
        <v>330</v>
      </c>
      <c r="B291">
        <v>453</v>
      </c>
      <c r="C291">
        <v>449</v>
      </c>
      <c r="D291">
        <v>1407000</v>
      </c>
      <c r="E291">
        <v>2438800</v>
      </c>
      <c r="F291">
        <v>1031800</v>
      </c>
      <c r="G291">
        <v>3649</v>
      </c>
      <c r="H291" t="s">
        <v>339</v>
      </c>
      <c r="I291" t="s">
        <v>454</v>
      </c>
      <c r="J291">
        <v>938</v>
      </c>
      <c r="K291" t="s">
        <v>39</v>
      </c>
      <c r="L291">
        <v>42.31</v>
      </c>
      <c r="M291">
        <v>1900</v>
      </c>
      <c r="N291">
        <v>1100</v>
      </c>
      <c r="O291">
        <v>2600</v>
      </c>
      <c r="P291">
        <v>700</v>
      </c>
      <c r="Q291">
        <v>26.923076923076923</v>
      </c>
      <c r="R291">
        <v>-207</v>
      </c>
      <c r="S291">
        <v>-453</v>
      </c>
      <c r="T291">
        <v>-39</v>
      </c>
      <c r="U291">
        <v>-94</v>
      </c>
      <c r="V291">
        <v>-161</v>
      </c>
      <c r="W291">
        <v>-15</v>
      </c>
      <c r="X291">
        <v>31</v>
      </c>
    </row>
    <row r="292" spans="1:24" x14ac:dyDescent="0.25">
      <c r="A292" t="s">
        <v>330</v>
      </c>
      <c r="B292">
        <v>157</v>
      </c>
      <c r="C292">
        <v>565</v>
      </c>
      <c r="D292">
        <v>233680</v>
      </c>
      <c r="E292">
        <v>412750</v>
      </c>
      <c r="F292">
        <v>179070</v>
      </c>
      <c r="G292">
        <v>3723</v>
      </c>
      <c r="H292" t="s">
        <v>455</v>
      </c>
      <c r="I292" t="s">
        <v>456</v>
      </c>
      <c r="J292">
        <v>635</v>
      </c>
      <c r="K292" t="s">
        <v>35</v>
      </c>
      <c r="L292">
        <v>43.38</v>
      </c>
      <c r="M292">
        <v>368</v>
      </c>
      <c r="N292">
        <v>282</v>
      </c>
      <c r="O292">
        <v>650</v>
      </c>
      <c r="P292">
        <v>282</v>
      </c>
      <c r="Q292">
        <v>43.38461538461538</v>
      </c>
      <c r="R292">
        <v>-226</v>
      </c>
      <c r="S292">
        <v>-157</v>
      </c>
      <c r="T292">
        <v>-2</v>
      </c>
      <c r="U292">
        <v>163</v>
      </c>
      <c r="V292">
        <v>-381</v>
      </c>
      <c r="W292">
        <v>-130</v>
      </c>
      <c r="X292">
        <v>98</v>
      </c>
    </row>
    <row r="293" spans="1:24" x14ac:dyDescent="0.25">
      <c r="A293" t="s">
        <v>330</v>
      </c>
      <c r="B293">
        <v>22</v>
      </c>
      <c r="C293">
        <v>222</v>
      </c>
      <c r="D293">
        <v>3000</v>
      </c>
      <c r="E293">
        <v>4500</v>
      </c>
      <c r="F293">
        <v>1500</v>
      </c>
      <c r="G293">
        <v>3771</v>
      </c>
      <c r="H293" t="s">
        <v>190</v>
      </c>
      <c r="I293" t="s">
        <v>457</v>
      </c>
      <c r="J293">
        <v>9</v>
      </c>
      <c r="K293" t="s">
        <v>39</v>
      </c>
      <c r="L293">
        <v>33.33</v>
      </c>
      <c r="M293">
        <v>333.33</v>
      </c>
      <c r="N293">
        <v>166.67</v>
      </c>
      <c r="O293">
        <v>500</v>
      </c>
      <c r="P293">
        <v>166.67000000000002</v>
      </c>
      <c r="Q293">
        <v>33.334000000000003</v>
      </c>
      <c r="R293">
        <v>-8</v>
      </c>
      <c r="S293">
        <v>-22</v>
      </c>
      <c r="T293">
        <v>0</v>
      </c>
      <c r="U293">
        <v>13</v>
      </c>
      <c r="V293">
        <v>0</v>
      </c>
      <c r="W293">
        <v>0</v>
      </c>
      <c r="X293">
        <v>8</v>
      </c>
    </row>
    <row r="294" spans="1:24" x14ac:dyDescent="0.25">
      <c r="A294" t="s">
        <v>330</v>
      </c>
      <c r="B294">
        <v>165</v>
      </c>
      <c r="C294">
        <v>0</v>
      </c>
      <c r="D294">
        <v>355200</v>
      </c>
      <c r="E294">
        <v>532800</v>
      </c>
      <c r="F294">
        <v>177600</v>
      </c>
      <c r="G294">
        <v>3811</v>
      </c>
      <c r="H294" t="s">
        <v>37</v>
      </c>
      <c r="I294" t="s">
        <v>458</v>
      </c>
      <c r="J294">
        <v>444</v>
      </c>
      <c r="K294" t="s">
        <v>35</v>
      </c>
      <c r="L294">
        <v>33.33</v>
      </c>
      <c r="M294">
        <v>800</v>
      </c>
      <c r="N294">
        <v>400</v>
      </c>
      <c r="O294">
        <v>1200</v>
      </c>
      <c r="P294">
        <v>400</v>
      </c>
      <c r="Q294">
        <v>33.333333333333329</v>
      </c>
      <c r="R294">
        <v>102</v>
      </c>
      <c r="S294">
        <v>165</v>
      </c>
      <c r="T294">
        <v>-36</v>
      </c>
      <c r="U294">
        <v>116</v>
      </c>
      <c r="V294">
        <v>163</v>
      </c>
      <c r="W294">
        <v>-120</v>
      </c>
      <c r="X294">
        <v>54</v>
      </c>
    </row>
    <row r="295" spans="1:24" x14ac:dyDescent="0.25">
      <c r="A295" t="s">
        <v>330</v>
      </c>
      <c r="B295">
        <v>21</v>
      </c>
      <c r="C295">
        <v>205</v>
      </c>
      <c r="D295">
        <v>42000</v>
      </c>
      <c r="E295">
        <v>60000</v>
      </c>
      <c r="F295">
        <v>18000</v>
      </c>
      <c r="G295">
        <v>3809</v>
      </c>
      <c r="H295" t="s">
        <v>333</v>
      </c>
      <c r="I295" t="s">
        <v>459</v>
      </c>
      <c r="J295">
        <v>20</v>
      </c>
      <c r="K295" t="s">
        <v>78</v>
      </c>
      <c r="L295">
        <v>30</v>
      </c>
      <c r="M295">
        <v>2100</v>
      </c>
      <c r="N295">
        <v>900</v>
      </c>
      <c r="O295">
        <v>3000</v>
      </c>
      <c r="P295">
        <v>900</v>
      </c>
      <c r="Q295">
        <v>30</v>
      </c>
      <c r="R295">
        <v>-32</v>
      </c>
      <c r="S295">
        <v>-21</v>
      </c>
      <c r="T295">
        <v>16</v>
      </c>
      <c r="U295">
        <v>51</v>
      </c>
      <c r="V295">
        <v>24</v>
      </c>
      <c r="W295">
        <v>-29</v>
      </c>
      <c r="X295">
        <v>-29</v>
      </c>
    </row>
    <row r="296" spans="1:24" x14ac:dyDescent="0.25">
      <c r="A296" t="s">
        <v>330</v>
      </c>
      <c r="B296">
        <v>97</v>
      </c>
      <c r="C296">
        <v>74</v>
      </c>
      <c r="D296">
        <v>1474000</v>
      </c>
      <c r="E296">
        <v>2010000</v>
      </c>
      <c r="F296">
        <v>536000</v>
      </c>
      <c r="G296">
        <v>3757</v>
      </c>
      <c r="H296" t="s">
        <v>339</v>
      </c>
      <c r="I296" t="s">
        <v>460</v>
      </c>
      <c r="J296">
        <v>268</v>
      </c>
      <c r="K296" t="s">
        <v>35</v>
      </c>
      <c r="L296">
        <v>26.67</v>
      </c>
      <c r="M296">
        <v>5500</v>
      </c>
      <c r="N296">
        <v>2000</v>
      </c>
      <c r="O296">
        <v>7500</v>
      </c>
      <c r="P296">
        <v>2000</v>
      </c>
      <c r="Q296">
        <v>26.666666666666668</v>
      </c>
      <c r="R296">
        <v>-44</v>
      </c>
      <c r="S296">
        <v>-97</v>
      </c>
      <c r="T296">
        <v>0</v>
      </c>
      <c r="U296">
        <v>11</v>
      </c>
      <c r="V296">
        <v>-92</v>
      </c>
      <c r="W296">
        <v>-44</v>
      </c>
      <c r="X296">
        <v>-2</v>
      </c>
    </row>
    <row r="297" spans="1:24" x14ac:dyDescent="0.25">
      <c r="A297" t="s">
        <v>330</v>
      </c>
      <c r="B297">
        <v>292</v>
      </c>
      <c r="C297">
        <v>0</v>
      </c>
      <c r="D297">
        <v>2216000</v>
      </c>
      <c r="E297">
        <v>3462500</v>
      </c>
      <c r="F297">
        <v>1246500</v>
      </c>
      <c r="G297">
        <v>3812</v>
      </c>
      <c r="H297" t="s">
        <v>282</v>
      </c>
      <c r="I297" t="s">
        <v>461</v>
      </c>
      <c r="J297">
        <v>1385</v>
      </c>
      <c r="K297" t="s">
        <v>35</v>
      </c>
      <c r="L297">
        <v>36</v>
      </c>
      <c r="M297">
        <v>1600</v>
      </c>
      <c r="N297">
        <v>900</v>
      </c>
      <c r="O297">
        <v>2500</v>
      </c>
      <c r="P297">
        <v>900</v>
      </c>
      <c r="Q297">
        <v>36</v>
      </c>
      <c r="R297">
        <v>305</v>
      </c>
      <c r="S297">
        <v>292</v>
      </c>
      <c r="T297">
        <v>-24</v>
      </c>
      <c r="U297">
        <v>137</v>
      </c>
      <c r="V297">
        <v>281</v>
      </c>
      <c r="W297">
        <v>244</v>
      </c>
      <c r="X297">
        <v>0</v>
      </c>
    </row>
    <row r="298" spans="1:24" x14ac:dyDescent="0.25">
      <c r="A298" t="s">
        <v>330</v>
      </c>
      <c r="B298">
        <v>10</v>
      </c>
      <c r="C298">
        <v>28</v>
      </c>
      <c r="D298">
        <v>88375</v>
      </c>
      <c r="E298">
        <v>119000</v>
      </c>
      <c r="F298">
        <v>30625</v>
      </c>
      <c r="G298">
        <v>3765</v>
      </c>
      <c r="H298" t="s">
        <v>357</v>
      </c>
      <c r="I298" t="s">
        <v>462</v>
      </c>
      <c r="J298">
        <v>35</v>
      </c>
      <c r="K298" t="s">
        <v>39</v>
      </c>
      <c r="L298">
        <v>25.74</v>
      </c>
      <c r="M298">
        <v>2525</v>
      </c>
      <c r="N298">
        <v>875</v>
      </c>
      <c r="O298">
        <v>3400</v>
      </c>
      <c r="P298">
        <v>875</v>
      </c>
      <c r="Q298">
        <v>25.735294117647058</v>
      </c>
      <c r="R298">
        <v>7</v>
      </c>
      <c r="S298">
        <v>10</v>
      </c>
      <c r="T298">
        <v>-2</v>
      </c>
      <c r="U298">
        <v>3</v>
      </c>
      <c r="V298">
        <v>-4</v>
      </c>
      <c r="W298">
        <v>21</v>
      </c>
      <c r="X298">
        <v>0</v>
      </c>
    </row>
    <row r="299" spans="1:24" x14ac:dyDescent="0.25">
      <c r="A299" t="s">
        <v>330</v>
      </c>
      <c r="B299">
        <v>55</v>
      </c>
      <c r="C299">
        <v>90</v>
      </c>
      <c r="D299">
        <v>55250</v>
      </c>
      <c r="E299">
        <v>88400</v>
      </c>
      <c r="F299">
        <v>33150</v>
      </c>
      <c r="G299">
        <v>3779</v>
      </c>
      <c r="H299" t="s">
        <v>339</v>
      </c>
      <c r="I299" t="s">
        <v>464</v>
      </c>
      <c r="J299">
        <v>221</v>
      </c>
      <c r="K299" t="s">
        <v>39</v>
      </c>
      <c r="L299">
        <v>37.5</v>
      </c>
      <c r="M299">
        <v>250</v>
      </c>
      <c r="N299">
        <v>150</v>
      </c>
      <c r="O299">
        <v>400</v>
      </c>
      <c r="P299">
        <v>150</v>
      </c>
      <c r="Q299">
        <v>37.5</v>
      </c>
      <c r="R299">
        <v>2</v>
      </c>
      <c r="S299">
        <v>55</v>
      </c>
      <c r="T299">
        <v>81</v>
      </c>
      <c r="U299">
        <v>24</v>
      </c>
      <c r="V299">
        <v>-77</v>
      </c>
      <c r="W299">
        <v>130</v>
      </c>
      <c r="X299">
        <v>6</v>
      </c>
    </row>
    <row r="300" spans="1:24" x14ac:dyDescent="0.25">
      <c r="A300" t="s">
        <v>330</v>
      </c>
      <c r="B300">
        <v>348</v>
      </c>
      <c r="C300">
        <v>100</v>
      </c>
      <c r="D300">
        <v>333479.74</v>
      </c>
      <c r="E300">
        <v>473450</v>
      </c>
      <c r="F300">
        <v>139970</v>
      </c>
      <c r="G300">
        <v>3797</v>
      </c>
      <c r="H300" t="s">
        <v>465</v>
      </c>
      <c r="I300" t="s">
        <v>466</v>
      </c>
      <c r="J300">
        <v>557</v>
      </c>
      <c r="K300" t="s">
        <v>35</v>
      </c>
      <c r="L300">
        <v>29.56</v>
      </c>
      <c r="M300">
        <v>450</v>
      </c>
      <c r="N300">
        <v>251.29</v>
      </c>
      <c r="O300">
        <v>850</v>
      </c>
      <c r="P300">
        <v>400</v>
      </c>
      <c r="Q300">
        <v>47.058823529411761</v>
      </c>
      <c r="R300">
        <v>-18</v>
      </c>
      <c r="S300">
        <v>348</v>
      </c>
      <c r="T300">
        <v>6</v>
      </c>
      <c r="U300">
        <v>85</v>
      </c>
      <c r="V300">
        <v>113</v>
      </c>
      <c r="W300">
        <v>19</v>
      </c>
      <c r="X300">
        <v>4</v>
      </c>
    </row>
    <row r="301" spans="1:24" x14ac:dyDescent="0.25">
      <c r="A301" t="s">
        <v>330</v>
      </c>
      <c r="B301">
        <v>36</v>
      </c>
      <c r="C301">
        <v>15</v>
      </c>
      <c r="D301">
        <v>188000</v>
      </c>
      <c r="E301">
        <v>253800</v>
      </c>
      <c r="F301">
        <v>65800</v>
      </c>
      <c r="G301">
        <v>3801</v>
      </c>
      <c r="H301" t="s">
        <v>339</v>
      </c>
      <c r="I301" t="s">
        <v>467</v>
      </c>
      <c r="J301">
        <v>94</v>
      </c>
      <c r="K301" t="s">
        <v>107</v>
      </c>
      <c r="L301">
        <v>25.93</v>
      </c>
      <c r="M301">
        <v>2000</v>
      </c>
      <c r="N301">
        <v>700</v>
      </c>
      <c r="O301">
        <v>2700</v>
      </c>
      <c r="P301">
        <v>700</v>
      </c>
      <c r="Q301">
        <v>25.925925925925924</v>
      </c>
      <c r="R301">
        <v>-46</v>
      </c>
      <c r="S301">
        <v>-36</v>
      </c>
      <c r="T301">
        <v>4</v>
      </c>
      <c r="U301">
        <v>-32</v>
      </c>
      <c r="V301">
        <v>-29</v>
      </c>
      <c r="W301">
        <v>-11</v>
      </c>
      <c r="X301">
        <v>56</v>
      </c>
    </row>
    <row r="302" spans="1:24" x14ac:dyDescent="0.25">
      <c r="A302" t="s">
        <v>330</v>
      </c>
      <c r="B302">
        <v>136</v>
      </c>
      <c r="C302">
        <v>55</v>
      </c>
      <c r="D302">
        <v>133560</v>
      </c>
      <c r="E302">
        <v>190800</v>
      </c>
      <c r="F302">
        <v>57240</v>
      </c>
      <c r="G302">
        <v>3802</v>
      </c>
      <c r="H302" t="s">
        <v>37</v>
      </c>
      <c r="I302" t="s">
        <v>468</v>
      </c>
      <c r="J302">
        <v>318</v>
      </c>
      <c r="K302" t="s">
        <v>39</v>
      </c>
      <c r="L302">
        <v>30</v>
      </c>
      <c r="M302">
        <v>420</v>
      </c>
      <c r="N302">
        <v>180</v>
      </c>
      <c r="O302">
        <v>600</v>
      </c>
      <c r="P302">
        <v>180</v>
      </c>
      <c r="Q302">
        <v>30</v>
      </c>
      <c r="R302">
        <v>41</v>
      </c>
      <c r="S302">
        <v>136</v>
      </c>
      <c r="T302">
        <v>-46</v>
      </c>
      <c r="U302">
        <v>-3</v>
      </c>
      <c r="V302">
        <v>48</v>
      </c>
      <c r="W302">
        <v>12</v>
      </c>
      <c r="X302">
        <v>130</v>
      </c>
    </row>
    <row r="303" spans="1:24" x14ac:dyDescent="0.25">
      <c r="A303" t="s">
        <v>330</v>
      </c>
      <c r="B303">
        <v>139</v>
      </c>
      <c r="C303">
        <v>100</v>
      </c>
      <c r="D303">
        <v>184275</v>
      </c>
      <c r="E303">
        <v>283500</v>
      </c>
      <c r="F303">
        <v>99225</v>
      </c>
      <c r="G303">
        <v>3780</v>
      </c>
      <c r="H303" t="s">
        <v>339</v>
      </c>
      <c r="I303" t="s">
        <v>469</v>
      </c>
      <c r="J303">
        <v>567</v>
      </c>
      <c r="K303" t="s">
        <v>39</v>
      </c>
      <c r="L303">
        <v>35</v>
      </c>
      <c r="M303">
        <v>325</v>
      </c>
      <c r="N303">
        <v>175</v>
      </c>
      <c r="O303">
        <v>500</v>
      </c>
      <c r="P303">
        <v>175</v>
      </c>
      <c r="Q303">
        <v>35</v>
      </c>
      <c r="R303">
        <v>267</v>
      </c>
      <c r="S303">
        <v>139</v>
      </c>
      <c r="T303">
        <v>-8</v>
      </c>
      <c r="U303">
        <v>-6</v>
      </c>
      <c r="V303">
        <v>161</v>
      </c>
      <c r="W303">
        <v>32</v>
      </c>
      <c r="X303">
        <v>-18</v>
      </c>
    </row>
    <row r="304" spans="1:24" x14ac:dyDescent="0.25">
      <c r="A304" t="s">
        <v>330</v>
      </c>
      <c r="B304">
        <v>701</v>
      </c>
      <c r="C304">
        <v>2360</v>
      </c>
      <c r="D304">
        <v>874732</v>
      </c>
      <c r="E304">
        <v>1731000</v>
      </c>
      <c r="F304">
        <v>856268</v>
      </c>
      <c r="G304">
        <v>3808</v>
      </c>
      <c r="H304" t="s">
        <v>392</v>
      </c>
      <c r="I304" t="s">
        <v>470</v>
      </c>
      <c r="J304">
        <v>1154</v>
      </c>
      <c r="K304" t="s">
        <v>39</v>
      </c>
      <c r="L304">
        <v>49.47</v>
      </c>
      <c r="M304">
        <v>758</v>
      </c>
      <c r="N304">
        <v>742</v>
      </c>
      <c r="O304">
        <v>1500</v>
      </c>
      <c r="P304">
        <v>742</v>
      </c>
      <c r="Q304">
        <v>49.466666666666661</v>
      </c>
      <c r="R304">
        <v>-105</v>
      </c>
      <c r="S304">
        <v>-701</v>
      </c>
      <c r="T304">
        <v>255</v>
      </c>
      <c r="U304">
        <v>73</v>
      </c>
      <c r="V304">
        <v>-737</v>
      </c>
      <c r="W304">
        <v>-35</v>
      </c>
      <c r="X304">
        <v>96</v>
      </c>
    </row>
    <row r="305" spans="1:24" x14ac:dyDescent="0.25">
      <c r="A305" t="s">
        <v>330</v>
      </c>
      <c r="B305">
        <v>651</v>
      </c>
      <c r="C305">
        <v>2490</v>
      </c>
      <c r="D305">
        <v>2465100</v>
      </c>
      <c r="E305">
        <v>3361500</v>
      </c>
      <c r="F305">
        <v>896400</v>
      </c>
      <c r="G305">
        <v>3807</v>
      </c>
      <c r="H305" t="s">
        <v>333</v>
      </c>
      <c r="I305" t="s">
        <v>471</v>
      </c>
      <c r="J305">
        <v>2241</v>
      </c>
      <c r="K305" t="s">
        <v>39</v>
      </c>
      <c r="L305">
        <v>26.67</v>
      </c>
      <c r="M305">
        <v>1100</v>
      </c>
      <c r="N305">
        <v>400</v>
      </c>
      <c r="O305">
        <v>1500</v>
      </c>
      <c r="P305">
        <v>400</v>
      </c>
      <c r="Q305">
        <v>26.666666666666668</v>
      </c>
      <c r="R305">
        <v>-496</v>
      </c>
      <c r="S305">
        <v>-651</v>
      </c>
      <c r="T305">
        <v>-268</v>
      </c>
      <c r="U305">
        <v>-194</v>
      </c>
      <c r="V305">
        <v>-397</v>
      </c>
      <c r="W305">
        <v>-185</v>
      </c>
      <c r="X305">
        <v>-50</v>
      </c>
    </row>
    <row r="306" spans="1:24" x14ac:dyDescent="0.25">
      <c r="A306" t="s">
        <v>330</v>
      </c>
      <c r="B306">
        <v>116</v>
      </c>
      <c r="C306">
        <v>201</v>
      </c>
      <c r="D306">
        <v>751750</v>
      </c>
      <c r="E306">
        <v>1798000</v>
      </c>
      <c r="F306">
        <v>1046250</v>
      </c>
      <c r="G306">
        <v>3830</v>
      </c>
      <c r="H306" t="s">
        <v>433</v>
      </c>
      <c r="I306" t="s">
        <v>472</v>
      </c>
      <c r="J306">
        <v>155</v>
      </c>
      <c r="K306" t="s">
        <v>53</v>
      </c>
      <c r="L306">
        <v>58.19</v>
      </c>
      <c r="M306">
        <v>4850</v>
      </c>
      <c r="N306">
        <v>6750</v>
      </c>
      <c r="O306">
        <v>11600</v>
      </c>
      <c r="P306">
        <v>6750</v>
      </c>
      <c r="Q306">
        <v>58.189655172413794</v>
      </c>
      <c r="R306">
        <v>-22</v>
      </c>
      <c r="S306">
        <v>-116</v>
      </c>
      <c r="T306">
        <v>15</v>
      </c>
      <c r="U306">
        <v>-3</v>
      </c>
      <c r="V306">
        <v>-29</v>
      </c>
      <c r="W306">
        <v>-10</v>
      </c>
      <c r="X306">
        <v>10</v>
      </c>
    </row>
    <row r="307" spans="1:24" x14ac:dyDescent="0.25">
      <c r="A307" t="s">
        <v>330</v>
      </c>
      <c r="B307">
        <v>135</v>
      </c>
      <c r="C307">
        <v>1</v>
      </c>
      <c r="D307">
        <v>1320000</v>
      </c>
      <c r="E307">
        <v>1795200</v>
      </c>
      <c r="F307">
        <v>475200</v>
      </c>
      <c r="G307">
        <v>3828</v>
      </c>
      <c r="H307" t="s">
        <v>433</v>
      </c>
      <c r="I307" t="s">
        <v>473</v>
      </c>
      <c r="J307">
        <v>176</v>
      </c>
      <c r="K307" t="s">
        <v>53</v>
      </c>
      <c r="L307">
        <v>26.47</v>
      </c>
      <c r="M307">
        <v>7500</v>
      </c>
      <c r="N307">
        <v>2700</v>
      </c>
      <c r="O307">
        <v>10200</v>
      </c>
      <c r="P307">
        <v>2700</v>
      </c>
      <c r="Q307">
        <v>26.47058823529412</v>
      </c>
      <c r="R307">
        <v>3</v>
      </c>
      <c r="S307">
        <v>135</v>
      </c>
      <c r="T307">
        <v>8</v>
      </c>
      <c r="U307">
        <v>8</v>
      </c>
      <c r="V307">
        <v>23</v>
      </c>
      <c r="W307">
        <v>-10</v>
      </c>
      <c r="X307">
        <v>9</v>
      </c>
    </row>
    <row r="308" spans="1:24" x14ac:dyDescent="0.25">
      <c r="A308" t="s">
        <v>330</v>
      </c>
      <c r="B308">
        <v>70</v>
      </c>
      <c r="C308">
        <v>190</v>
      </c>
      <c r="D308">
        <v>1650</v>
      </c>
      <c r="E308">
        <v>2300</v>
      </c>
      <c r="F308">
        <v>650</v>
      </c>
      <c r="G308">
        <v>3727</v>
      </c>
      <c r="H308" t="s">
        <v>339</v>
      </c>
      <c r="I308" t="s">
        <v>474</v>
      </c>
      <c r="J308">
        <v>1</v>
      </c>
      <c r="K308" t="s">
        <v>35</v>
      </c>
      <c r="L308">
        <v>28.26</v>
      </c>
      <c r="M308">
        <v>1650</v>
      </c>
      <c r="N308">
        <v>650</v>
      </c>
      <c r="O308">
        <v>2300</v>
      </c>
      <c r="P308">
        <v>650</v>
      </c>
      <c r="Q308">
        <v>28.260869565217391</v>
      </c>
      <c r="R308">
        <v>29.5</v>
      </c>
      <c r="S308">
        <v>70.5</v>
      </c>
      <c r="T308">
        <v>-9</v>
      </c>
      <c r="U308">
        <v>6</v>
      </c>
      <c r="V308">
        <v>-33</v>
      </c>
      <c r="W308">
        <v>-73</v>
      </c>
      <c r="X308">
        <v>10</v>
      </c>
    </row>
    <row r="309" spans="1:24" x14ac:dyDescent="0.25">
      <c r="A309" t="s">
        <v>330</v>
      </c>
      <c r="B309">
        <v>15</v>
      </c>
      <c r="C309">
        <v>1000</v>
      </c>
      <c r="D309">
        <v>14542</v>
      </c>
      <c r="E309">
        <v>26440</v>
      </c>
      <c r="F309">
        <v>11898</v>
      </c>
      <c r="G309">
        <v>3724</v>
      </c>
      <c r="H309" t="s">
        <v>37</v>
      </c>
      <c r="I309" t="s">
        <v>475</v>
      </c>
      <c r="J309">
        <v>1322</v>
      </c>
      <c r="K309" t="s">
        <v>49</v>
      </c>
      <c r="L309">
        <v>45</v>
      </c>
      <c r="M309">
        <v>11</v>
      </c>
      <c r="N309">
        <v>9</v>
      </c>
      <c r="O309">
        <v>20</v>
      </c>
      <c r="P309">
        <v>9</v>
      </c>
      <c r="Q309">
        <v>45</v>
      </c>
      <c r="R309">
        <v>337</v>
      </c>
      <c r="S309">
        <v>-15</v>
      </c>
      <c r="T309">
        <v>0</v>
      </c>
      <c r="U309">
        <v>1000</v>
      </c>
      <c r="V309">
        <v>0</v>
      </c>
      <c r="W309">
        <v>0</v>
      </c>
      <c r="X309">
        <v>0</v>
      </c>
    </row>
    <row r="310" spans="1:24" x14ac:dyDescent="0.25">
      <c r="A310" t="s">
        <v>330</v>
      </c>
      <c r="B310">
        <v>72</v>
      </c>
      <c r="C310">
        <v>397</v>
      </c>
      <c r="D310">
        <v>468195</v>
      </c>
      <c r="E310">
        <v>618800</v>
      </c>
      <c r="F310">
        <v>150605</v>
      </c>
      <c r="G310">
        <v>3725</v>
      </c>
      <c r="H310" t="s">
        <v>37</v>
      </c>
      <c r="I310" t="s">
        <v>476</v>
      </c>
      <c r="J310">
        <v>91</v>
      </c>
      <c r="K310" t="s">
        <v>35</v>
      </c>
      <c r="L310">
        <v>24.34</v>
      </c>
      <c r="M310">
        <v>5145</v>
      </c>
      <c r="N310">
        <v>1655</v>
      </c>
      <c r="O310">
        <v>6800</v>
      </c>
      <c r="P310">
        <v>1655</v>
      </c>
      <c r="Q310">
        <v>24.338235294117645</v>
      </c>
      <c r="R310">
        <v>-12</v>
      </c>
      <c r="S310">
        <v>-72</v>
      </c>
      <c r="T310">
        <v>-1</v>
      </c>
      <c r="U310">
        <v>10</v>
      </c>
      <c r="V310">
        <v>-53</v>
      </c>
      <c r="W310">
        <v>-2</v>
      </c>
      <c r="X310">
        <v>39</v>
      </c>
    </row>
    <row r="311" spans="1:24" x14ac:dyDescent="0.25">
      <c r="A311" t="s">
        <v>330</v>
      </c>
      <c r="B311">
        <v>21</v>
      </c>
      <c r="C311">
        <v>169</v>
      </c>
      <c r="D311">
        <v>18900</v>
      </c>
      <c r="E311">
        <v>27000</v>
      </c>
      <c r="F311">
        <v>8100</v>
      </c>
      <c r="G311">
        <v>3726</v>
      </c>
      <c r="H311" t="s">
        <v>112</v>
      </c>
      <c r="I311" t="s">
        <v>477</v>
      </c>
      <c r="J311">
        <v>27</v>
      </c>
      <c r="K311" t="s">
        <v>35</v>
      </c>
      <c r="L311">
        <v>30</v>
      </c>
      <c r="M311">
        <v>700</v>
      </c>
      <c r="N311">
        <v>300</v>
      </c>
      <c r="O311">
        <v>1000</v>
      </c>
      <c r="P311">
        <v>300</v>
      </c>
      <c r="Q311">
        <v>30</v>
      </c>
      <c r="R311">
        <v>-28</v>
      </c>
      <c r="S311">
        <v>-21</v>
      </c>
      <c r="T311">
        <v>1</v>
      </c>
      <c r="U311">
        <v>20</v>
      </c>
      <c r="V311">
        <v>20</v>
      </c>
      <c r="W311">
        <v>1</v>
      </c>
      <c r="X311">
        <v>-20</v>
      </c>
    </row>
    <row r="312" spans="1:24" x14ac:dyDescent="0.25">
      <c r="A312" t="s">
        <v>330</v>
      </c>
      <c r="B312">
        <v>120</v>
      </c>
      <c r="C312">
        <v>110</v>
      </c>
      <c r="D312">
        <v>232575</v>
      </c>
      <c r="E312">
        <v>321175</v>
      </c>
      <c r="F312">
        <v>88600</v>
      </c>
      <c r="G312">
        <v>3728</v>
      </c>
      <c r="H312" t="s">
        <v>339</v>
      </c>
      <c r="I312" t="s">
        <v>478</v>
      </c>
      <c r="J312">
        <v>222</v>
      </c>
      <c r="K312" t="s">
        <v>78</v>
      </c>
      <c r="L312">
        <v>27.59</v>
      </c>
      <c r="M312">
        <v>1050</v>
      </c>
      <c r="N312">
        <v>400</v>
      </c>
      <c r="O312">
        <v>1450</v>
      </c>
      <c r="P312">
        <v>400</v>
      </c>
      <c r="Q312">
        <v>27.586206896551722</v>
      </c>
      <c r="R312">
        <v>0.5</v>
      </c>
      <c r="S312">
        <v>-120</v>
      </c>
      <c r="T312">
        <v>-27</v>
      </c>
      <c r="U312">
        <v>-16</v>
      </c>
      <c r="V312">
        <v>-14</v>
      </c>
      <c r="W312">
        <v>-40</v>
      </c>
      <c r="X312">
        <v>-5</v>
      </c>
    </row>
    <row r="313" spans="1:24" x14ac:dyDescent="0.25">
      <c r="A313" t="s">
        <v>330</v>
      </c>
      <c r="B313">
        <v>560</v>
      </c>
      <c r="C313">
        <v>388</v>
      </c>
      <c r="D313">
        <v>909360</v>
      </c>
      <c r="E313">
        <v>1641900</v>
      </c>
      <c r="F313">
        <v>732540</v>
      </c>
      <c r="G313">
        <v>3816</v>
      </c>
      <c r="H313" t="s">
        <v>37</v>
      </c>
      <c r="I313" t="s">
        <v>479</v>
      </c>
      <c r="J313">
        <v>1263</v>
      </c>
      <c r="K313" t="s">
        <v>78</v>
      </c>
      <c r="L313">
        <v>44.62</v>
      </c>
      <c r="M313">
        <v>720</v>
      </c>
      <c r="N313">
        <v>580</v>
      </c>
      <c r="O313">
        <v>1300</v>
      </c>
      <c r="P313">
        <v>580</v>
      </c>
      <c r="Q313">
        <v>44.61538461538462</v>
      </c>
      <c r="R313">
        <v>-235</v>
      </c>
      <c r="S313">
        <v>-560</v>
      </c>
      <c r="T313">
        <v>30</v>
      </c>
      <c r="U313">
        <v>-157</v>
      </c>
      <c r="V313">
        <v>-307</v>
      </c>
      <c r="W313">
        <v>-79</v>
      </c>
      <c r="X313">
        <v>45</v>
      </c>
    </row>
    <row r="314" spans="1:24" x14ac:dyDescent="0.25">
      <c r="A314" t="s">
        <v>330</v>
      </c>
      <c r="B314">
        <v>137</v>
      </c>
      <c r="C314">
        <v>0</v>
      </c>
      <c r="D314">
        <v>354000</v>
      </c>
      <c r="E314">
        <v>486750</v>
      </c>
      <c r="F314">
        <v>132750</v>
      </c>
      <c r="G314">
        <v>3737</v>
      </c>
      <c r="H314" t="s">
        <v>480</v>
      </c>
      <c r="I314" t="s">
        <v>481</v>
      </c>
      <c r="J314">
        <v>295</v>
      </c>
      <c r="K314" t="s">
        <v>290</v>
      </c>
      <c r="L314">
        <v>27.27</v>
      </c>
      <c r="M314">
        <v>1200</v>
      </c>
      <c r="N314">
        <v>450</v>
      </c>
      <c r="O314">
        <v>1650</v>
      </c>
      <c r="P314">
        <v>450</v>
      </c>
      <c r="Q314">
        <v>27.27272727272727</v>
      </c>
      <c r="R314">
        <v>-18</v>
      </c>
      <c r="S314">
        <v>-137</v>
      </c>
      <c r="T314">
        <v>-5</v>
      </c>
      <c r="U314">
        <v>-18</v>
      </c>
      <c r="V314">
        <v>-68</v>
      </c>
      <c r="W314">
        <v>-53</v>
      </c>
      <c r="X314">
        <v>4</v>
      </c>
    </row>
    <row r="315" spans="1:24" x14ac:dyDescent="0.25">
      <c r="A315" t="s">
        <v>330</v>
      </c>
      <c r="B315">
        <v>292</v>
      </c>
      <c r="C315">
        <v>1390</v>
      </c>
      <c r="D315">
        <v>428725.29</v>
      </c>
      <c r="E315">
        <v>577500</v>
      </c>
      <c r="F315">
        <v>148775</v>
      </c>
      <c r="G315">
        <v>3755</v>
      </c>
      <c r="H315" t="s">
        <v>482</v>
      </c>
      <c r="I315" t="s">
        <v>483</v>
      </c>
      <c r="J315">
        <v>550</v>
      </c>
      <c r="K315" t="s">
        <v>39</v>
      </c>
      <c r="L315">
        <v>25.76</v>
      </c>
      <c r="M315">
        <v>1733.33</v>
      </c>
      <c r="N315">
        <v>270.5</v>
      </c>
      <c r="O315">
        <v>1050</v>
      </c>
      <c r="P315">
        <v>-683.32999999999993</v>
      </c>
      <c r="Q315">
        <v>-65.079047619047614</v>
      </c>
      <c r="R315">
        <v>-21</v>
      </c>
      <c r="S315">
        <v>292</v>
      </c>
      <c r="T315">
        <v>17</v>
      </c>
      <c r="U315">
        <v>16</v>
      </c>
      <c r="V315">
        <v>152</v>
      </c>
      <c r="W315">
        <v>94</v>
      </c>
      <c r="X315">
        <v>0</v>
      </c>
    </row>
    <row r="316" spans="1:24" x14ac:dyDescent="0.25">
      <c r="A316" t="s">
        <v>330</v>
      </c>
      <c r="B316">
        <v>77</v>
      </c>
      <c r="C316">
        <v>46</v>
      </c>
      <c r="D316">
        <v>971700</v>
      </c>
      <c r="E316">
        <v>1303800</v>
      </c>
      <c r="F316">
        <v>332100</v>
      </c>
      <c r="G316">
        <v>3821</v>
      </c>
      <c r="H316" t="s">
        <v>433</v>
      </c>
      <c r="I316" t="s">
        <v>484</v>
      </c>
      <c r="J316">
        <v>123</v>
      </c>
      <c r="K316" t="s">
        <v>78</v>
      </c>
      <c r="L316">
        <v>25.47</v>
      </c>
      <c r="M316">
        <v>7900</v>
      </c>
      <c r="N316">
        <v>2700</v>
      </c>
      <c r="O316">
        <v>10600</v>
      </c>
      <c r="P316">
        <v>2700</v>
      </c>
      <c r="Q316">
        <v>25.471698113207548</v>
      </c>
      <c r="R316">
        <v>-7</v>
      </c>
      <c r="S316">
        <v>-77</v>
      </c>
      <c r="T316">
        <v>1</v>
      </c>
      <c r="U316">
        <v>-3</v>
      </c>
      <c r="V316">
        <v>-20</v>
      </c>
      <c r="W316">
        <v>-17</v>
      </c>
      <c r="X316">
        <v>0</v>
      </c>
    </row>
    <row r="317" spans="1:24" x14ac:dyDescent="0.25">
      <c r="A317" t="s">
        <v>330</v>
      </c>
      <c r="B317">
        <v>9075</v>
      </c>
      <c r="C317">
        <v>3600</v>
      </c>
      <c r="D317">
        <v>2206250</v>
      </c>
      <c r="E317">
        <v>3106400</v>
      </c>
      <c r="F317">
        <v>900150</v>
      </c>
      <c r="G317">
        <v>3820</v>
      </c>
      <c r="H317" t="s">
        <v>433</v>
      </c>
      <c r="I317" t="s">
        <v>485</v>
      </c>
      <c r="J317">
        <v>14120</v>
      </c>
      <c r="K317" t="s">
        <v>49</v>
      </c>
      <c r="L317">
        <v>28.98</v>
      </c>
      <c r="M317">
        <v>156.25</v>
      </c>
      <c r="N317">
        <v>63.75</v>
      </c>
      <c r="O317">
        <v>220</v>
      </c>
      <c r="P317">
        <v>63.75</v>
      </c>
      <c r="Q317">
        <v>28.97727272727273</v>
      </c>
      <c r="R317">
        <v>-792</v>
      </c>
      <c r="S317">
        <v>-9075</v>
      </c>
      <c r="T317">
        <v>298</v>
      </c>
      <c r="U317">
        <v>-27</v>
      </c>
      <c r="V317">
        <v>-4616</v>
      </c>
      <c r="W317">
        <v>-659</v>
      </c>
      <c r="X317">
        <v>751</v>
      </c>
    </row>
    <row r="318" spans="1:24" x14ac:dyDescent="0.25">
      <c r="A318" t="s">
        <v>330</v>
      </c>
      <c r="B318">
        <v>61</v>
      </c>
      <c r="C318">
        <v>152</v>
      </c>
      <c r="D318">
        <v>180495</v>
      </c>
      <c r="E318">
        <v>248300</v>
      </c>
      <c r="F318">
        <v>67805</v>
      </c>
      <c r="G318">
        <v>3818</v>
      </c>
      <c r="H318" t="s">
        <v>37</v>
      </c>
      <c r="I318" t="s">
        <v>486</v>
      </c>
      <c r="J318">
        <v>191</v>
      </c>
      <c r="K318" t="s">
        <v>39</v>
      </c>
      <c r="L318">
        <v>27.31</v>
      </c>
      <c r="M318">
        <v>945</v>
      </c>
      <c r="N318">
        <v>355</v>
      </c>
      <c r="O318">
        <v>1300</v>
      </c>
      <c r="P318">
        <v>355</v>
      </c>
      <c r="Q318">
        <v>27.307692307692307</v>
      </c>
      <c r="R318">
        <v>-6</v>
      </c>
      <c r="S318">
        <v>61</v>
      </c>
      <c r="T318">
        <v>1</v>
      </c>
      <c r="U318">
        <v>7</v>
      </c>
      <c r="V318">
        <v>14</v>
      </c>
      <c r="W318">
        <v>-9</v>
      </c>
      <c r="X318">
        <v>123</v>
      </c>
    </row>
    <row r="319" spans="1:24" x14ac:dyDescent="0.25">
      <c r="A319" t="s">
        <v>330</v>
      </c>
      <c r="B319">
        <v>8</v>
      </c>
      <c r="C319">
        <v>2</v>
      </c>
      <c r="D319">
        <v>60450</v>
      </c>
      <c r="E319">
        <v>78975</v>
      </c>
      <c r="F319">
        <v>18525</v>
      </c>
      <c r="G319">
        <v>3621</v>
      </c>
      <c r="H319" t="s">
        <v>37</v>
      </c>
      <c r="I319" t="s">
        <v>487</v>
      </c>
      <c r="J319">
        <v>20</v>
      </c>
      <c r="K319" t="s">
        <v>39</v>
      </c>
      <c r="L319">
        <v>23.46</v>
      </c>
      <c r="M319">
        <v>3100</v>
      </c>
      <c r="N319">
        <v>950</v>
      </c>
      <c r="O319">
        <v>4050</v>
      </c>
      <c r="P319">
        <v>950</v>
      </c>
      <c r="Q319">
        <v>23.456790123456788</v>
      </c>
      <c r="R319">
        <v>4</v>
      </c>
      <c r="S319">
        <v>8</v>
      </c>
      <c r="T319">
        <v>0</v>
      </c>
      <c r="U319">
        <v>4</v>
      </c>
      <c r="V319">
        <v>1.5</v>
      </c>
      <c r="W319">
        <v>2</v>
      </c>
      <c r="X319">
        <v>0</v>
      </c>
    </row>
    <row r="320" spans="1:24" x14ac:dyDescent="0.25">
      <c r="A320" t="s">
        <v>330</v>
      </c>
      <c r="B320">
        <v>331</v>
      </c>
      <c r="C320">
        <v>696</v>
      </c>
      <c r="D320">
        <v>546000</v>
      </c>
      <c r="E320">
        <v>754000</v>
      </c>
      <c r="F320">
        <v>208000</v>
      </c>
      <c r="G320">
        <v>3537</v>
      </c>
      <c r="H320" t="s">
        <v>339</v>
      </c>
      <c r="I320" t="s">
        <v>488</v>
      </c>
      <c r="J320">
        <v>520</v>
      </c>
      <c r="K320" t="s">
        <v>290</v>
      </c>
      <c r="L320">
        <v>27.59</v>
      </c>
      <c r="M320">
        <v>1050</v>
      </c>
      <c r="N320">
        <v>400</v>
      </c>
      <c r="O320">
        <v>1450</v>
      </c>
      <c r="P320">
        <v>400</v>
      </c>
      <c r="Q320">
        <v>27.586206896551722</v>
      </c>
      <c r="R320">
        <v>-18</v>
      </c>
      <c r="S320">
        <v>-331</v>
      </c>
      <c r="T320">
        <v>-12</v>
      </c>
      <c r="U320">
        <v>-37</v>
      </c>
      <c r="V320">
        <v>-87</v>
      </c>
      <c r="W320">
        <v>-31</v>
      </c>
      <c r="X320">
        <v>-4</v>
      </c>
    </row>
    <row r="321" spans="1:24" x14ac:dyDescent="0.25">
      <c r="A321" t="s">
        <v>330</v>
      </c>
      <c r="B321">
        <v>7</v>
      </c>
      <c r="C321">
        <v>24</v>
      </c>
      <c r="D321">
        <v>15540</v>
      </c>
      <c r="E321">
        <v>22200</v>
      </c>
      <c r="F321">
        <v>6660</v>
      </c>
      <c r="G321">
        <v>3901</v>
      </c>
      <c r="H321" t="s">
        <v>37</v>
      </c>
      <c r="I321" t="s">
        <v>489</v>
      </c>
      <c r="J321">
        <v>37</v>
      </c>
      <c r="K321" t="s">
        <v>35</v>
      </c>
      <c r="L321">
        <v>30</v>
      </c>
      <c r="M321">
        <v>420</v>
      </c>
      <c r="N321">
        <v>180</v>
      </c>
      <c r="O321">
        <v>600</v>
      </c>
      <c r="P321">
        <v>180</v>
      </c>
      <c r="Q321">
        <v>30</v>
      </c>
      <c r="R321">
        <v>15</v>
      </c>
      <c r="S321">
        <v>-7</v>
      </c>
      <c r="T321">
        <v>-5</v>
      </c>
      <c r="U321">
        <v>18</v>
      </c>
      <c r="V321">
        <v>16</v>
      </c>
      <c r="W321">
        <v>0</v>
      </c>
      <c r="X321">
        <v>0</v>
      </c>
    </row>
    <row r="322" spans="1:24" x14ac:dyDescent="0.25">
      <c r="A322" t="s">
        <v>330</v>
      </c>
      <c r="B322">
        <v>280</v>
      </c>
      <c r="C322">
        <v>465</v>
      </c>
      <c r="D322">
        <v>1185600</v>
      </c>
      <c r="E322">
        <v>1596000</v>
      </c>
      <c r="F322">
        <v>410400</v>
      </c>
      <c r="G322">
        <v>3898</v>
      </c>
      <c r="H322" t="s">
        <v>404</v>
      </c>
      <c r="I322" t="s">
        <v>490</v>
      </c>
      <c r="J322">
        <v>912</v>
      </c>
      <c r="K322" t="s">
        <v>39</v>
      </c>
      <c r="L322">
        <v>25.71</v>
      </c>
      <c r="M322">
        <v>1300</v>
      </c>
      <c r="N322">
        <v>450</v>
      </c>
      <c r="O322">
        <v>1750</v>
      </c>
      <c r="P322">
        <v>450</v>
      </c>
      <c r="Q322">
        <v>25.714285714285712</v>
      </c>
      <c r="R322">
        <v>163</v>
      </c>
      <c r="S322">
        <v>280</v>
      </c>
      <c r="T322">
        <v>23</v>
      </c>
      <c r="U322">
        <v>84</v>
      </c>
      <c r="V322">
        <v>206</v>
      </c>
      <c r="W322">
        <v>120</v>
      </c>
      <c r="X322">
        <v>36</v>
      </c>
    </row>
    <row r="323" spans="1:24" x14ac:dyDescent="0.25">
      <c r="A323" t="s">
        <v>330</v>
      </c>
      <c r="B323">
        <v>411</v>
      </c>
      <c r="C323">
        <v>514</v>
      </c>
      <c r="D323">
        <v>752580</v>
      </c>
      <c r="E323">
        <v>1271250</v>
      </c>
      <c r="F323">
        <v>518670</v>
      </c>
      <c r="G323">
        <v>3907</v>
      </c>
      <c r="H323" t="s">
        <v>429</v>
      </c>
      <c r="I323" t="s">
        <v>491</v>
      </c>
      <c r="J323">
        <v>1017</v>
      </c>
      <c r="K323" t="s">
        <v>53</v>
      </c>
      <c r="L323">
        <v>40.799999999999997</v>
      </c>
      <c r="M323">
        <v>740</v>
      </c>
      <c r="N323">
        <v>510</v>
      </c>
      <c r="O323">
        <v>1250</v>
      </c>
      <c r="P323">
        <v>510</v>
      </c>
      <c r="Q323">
        <v>40.799999999999997</v>
      </c>
      <c r="R323">
        <v>-187</v>
      </c>
      <c r="S323">
        <v>-411</v>
      </c>
      <c r="T323">
        <v>-18</v>
      </c>
      <c r="U323">
        <v>-150</v>
      </c>
      <c r="V323">
        <v>-208</v>
      </c>
      <c r="W323">
        <v>-30</v>
      </c>
      <c r="X323">
        <v>-13</v>
      </c>
    </row>
    <row r="324" spans="1:24" x14ac:dyDescent="0.25">
      <c r="A324" t="s">
        <v>330</v>
      </c>
      <c r="B324">
        <v>11</v>
      </c>
      <c r="C324">
        <v>18</v>
      </c>
      <c r="D324">
        <v>169957.5</v>
      </c>
      <c r="E324">
        <v>229400</v>
      </c>
      <c r="F324">
        <v>59442</v>
      </c>
      <c r="G324">
        <v>3533</v>
      </c>
      <c r="H324" t="s">
        <v>492</v>
      </c>
      <c r="I324" t="s">
        <v>493</v>
      </c>
      <c r="J324">
        <v>16</v>
      </c>
      <c r="K324" t="s">
        <v>39</v>
      </c>
      <c r="L324">
        <v>25.91</v>
      </c>
      <c r="M324">
        <v>10965</v>
      </c>
      <c r="N324">
        <v>3835</v>
      </c>
      <c r="O324">
        <v>14800</v>
      </c>
      <c r="P324">
        <v>3835</v>
      </c>
      <c r="Q324">
        <v>25.912162162162161</v>
      </c>
      <c r="R324">
        <v>0</v>
      </c>
      <c r="S324">
        <v>11</v>
      </c>
      <c r="T324">
        <v>0</v>
      </c>
      <c r="U324">
        <v>4</v>
      </c>
      <c r="V324">
        <v>1</v>
      </c>
      <c r="W324">
        <v>-0.5</v>
      </c>
      <c r="X324">
        <v>0</v>
      </c>
    </row>
    <row r="325" spans="1:24" x14ac:dyDescent="0.25">
      <c r="A325" t="s">
        <v>330</v>
      </c>
      <c r="B325">
        <v>2456</v>
      </c>
      <c r="C325">
        <v>3550</v>
      </c>
      <c r="D325">
        <v>1493775</v>
      </c>
      <c r="E325">
        <v>2323650</v>
      </c>
      <c r="F325">
        <v>829875</v>
      </c>
      <c r="G325">
        <v>3536</v>
      </c>
      <c r="H325" t="s">
        <v>494</v>
      </c>
      <c r="I325" t="s">
        <v>495</v>
      </c>
      <c r="J325">
        <v>6639</v>
      </c>
      <c r="K325" t="s">
        <v>39</v>
      </c>
      <c r="L325">
        <v>35.71</v>
      </c>
      <c r="M325">
        <v>225</v>
      </c>
      <c r="N325">
        <v>125</v>
      </c>
      <c r="O325">
        <v>350</v>
      </c>
      <c r="P325">
        <v>125</v>
      </c>
      <c r="Q325">
        <v>35.714285714285715</v>
      </c>
      <c r="R325">
        <v>-336</v>
      </c>
      <c r="S325">
        <v>-2456</v>
      </c>
      <c r="T325">
        <v>104</v>
      </c>
      <c r="U325">
        <v>-151</v>
      </c>
      <c r="V325">
        <v>-2935</v>
      </c>
      <c r="W325">
        <v>-893</v>
      </c>
      <c r="X325">
        <v>28</v>
      </c>
    </row>
    <row r="326" spans="1:24" x14ac:dyDescent="0.25">
      <c r="A326" t="s">
        <v>330</v>
      </c>
      <c r="B326">
        <v>318</v>
      </c>
      <c r="C326">
        <v>540</v>
      </c>
      <c r="D326">
        <v>1377632.76</v>
      </c>
      <c r="E326">
        <v>1843050</v>
      </c>
      <c r="F326">
        <v>465417</v>
      </c>
      <c r="G326">
        <v>3897</v>
      </c>
      <c r="H326" t="s">
        <v>37</v>
      </c>
      <c r="I326" t="s">
        <v>496</v>
      </c>
      <c r="J326">
        <v>1117</v>
      </c>
      <c r="K326" t="s">
        <v>39</v>
      </c>
      <c r="L326">
        <v>25.25</v>
      </c>
      <c r="M326">
        <v>1233.33</v>
      </c>
      <c r="N326">
        <v>416.67</v>
      </c>
      <c r="O326">
        <v>1650</v>
      </c>
      <c r="P326">
        <v>416.67000000000007</v>
      </c>
      <c r="Q326">
        <v>25.252727272727277</v>
      </c>
      <c r="R326">
        <v>226</v>
      </c>
      <c r="S326">
        <v>318</v>
      </c>
      <c r="T326">
        <v>16</v>
      </c>
      <c r="U326">
        <v>71</v>
      </c>
      <c r="V326">
        <v>309</v>
      </c>
      <c r="W326">
        <v>205</v>
      </c>
      <c r="X326">
        <v>-28</v>
      </c>
    </row>
    <row r="327" spans="1:24" x14ac:dyDescent="0.25">
      <c r="A327" t="s">
        <v>330</v>
      </c>
      <c r="B327">
        <v>89</v>
      </c>
      <c r="C327">
        <v>144</v>
      </c>
      <c r="D327">
        <v>30780</v>
      </c>
      <c r="E327">
        <v>43200</v>
      </c>
      <c r="F327">
        <v>12420</v>
      </c>
      <c r="G327">
        <v>3553</v>
      </c>
      <c r="H327" t="s">
        <v>333</v>
      </c>
      <c r="I327" t="s">
        <v>497</v>
      </c>
      <c r="J327">
        <v>108</v>
      </c>
      <c r="K327" t="s">
        <v>39</v>
      </c>
      <c r="L327">
        <v>28.75</v>
      </c>
      <c r="M327">
        <v>285</v>
      </c>
      <c r="N327">
        <v>115</v>
      </c>
      <c r="O327">
        <v>400</v>
      </c>
      <c r="P327">
        <v>115</v>
      </c>
      <c r="Q327">
        <v>28.749999999999996</v>
      </c>
      <c r="R327">
        <v>-4</v>
      </c>
      <c r="S327">
        <v>-89</v>
      </c>
      <c r="T327">
        <v>10</v>
      </c>
      <c r="U327">
        <v>12</v>
      </c>
      <c r="V327">
        <v>-25</v>
      </c>
      <c r="W327">
        <v>-14</v>
      </c>
      <c r="X327">
        <v>2</v>
      </c>
    </row>
    <row r="328" spans="1:24" x14ac:dyDescent="0.25">
      <c r="A328" t="s">
        <v>330</v>
      </c>
      <c r="B328">
        <v>125</v>
      </c>
      <c r="C328">
        <v>236</v>
      </c>
      <c r="D328">
        <v>202000</v>
      </c>
      <c r="E328">
        <v>328250</v>
      </c>
      <c r="F328">
        <v>126250</v>
      </c>
      <c r="G328">
        <v>3573</v>
      </c>
      <c r="H328" t="s">
        <v>37</v>
      </c>
      <c r="I328" t="s">
        <v>498</v>
      </c>
      <c r="J328">
        <v>505</v>
      </c>
      <c r="K328" t="s">
        <v>53</v>
      </c>
      <c r="L328">
        <v>38.46</v>
      </c>
      <c r="M328">
        <v>400</v>
      </c>
      <c r="N328">
        <v>250</v>
      </c>
      <c r="O328">
        <v>650</v>
      </c>
      <c r="P328">
        <v>250</v>
      </c>
      <c r="Q328">
        <v>38.461538461538467</v>
      </c>
      <c r="R328">
        <v>-74</v>
      </c>
      <c r="S328">
        <v>-125</v>
      </c>
      <c r="T328">
        <v>-18</v>
      </c>
      <c r="U328">
        <v>-53</v>
      </c>
      <c r="V328">
        <v>-179</v>
      </c>
      <c r="W328">
        <v>-76</v>
      </c>
      <c r="X328">
        <v>20</v>
      </c>
    </row>
    <row r="329" spans="1:24" x14ac:dyDescent="0.25">
      <c r="A329" t="s">
        <v>330</v>
      </c>
      <c r="B329">
        <v>1011</v>
      </c>
      <c r="C329">
        <v>921</v>
      </c>
      <c r="D329">
        <v>1306100.01</v>
      </c>
      <c r="E329">
        <v>2223900</v>
      </c>
      <c r="F329">
        <v>917800</v>
      </c>
      <c r="G329">
        <v>3580</v>
      </c>
      <c r="H329" t="s">
        <v>37</v>
      </c>
      <c r="I329" t="s">
        <v>499</v>
      </c>
      <c r="J329">
        <v>2118</v>
      </c>
      <c r="K329" t="s">
        <v>39</v>
      </c>
      <c r="L329">
        <v>41.27</v>
      </c>
      <c r="M329">
        <v>616.66999999999996</v>
      </c>
      <c r="N329">
        <v>433.33</v>
      </c>
      <c r="O329">
        <v>1050</v>
      </c>
      <c r="P329">
        <v>433.33000000000004</v>
      </c>
      <c r="Q329">
        <v>41.269523809523811</v>
      </c>
      <c r="R329">
        <v>-339</v>
      </c>
      <c r="S329">
        <v>-1011</v>
      </c>
      <c r="T329">
        <v>-79</v>
      </c>
      <c r="U329">
        <v>-155</v>
      </c>
      <c r="V329">
        <v>-426</v>
      </c>
      <c r="W329">
        <v>-145</v>
      </c>
      <c r="X329">
        <v>37</v>
      </c>
    </row>
    <row r="330" spans="1:24" x14ac:dyDescent="0.25">
      <c r="A330" t="s">
        <v>330</v>
      </c>
      <c r="B330">
        <v>9</v>
      </c>
      <c r="C330">
        <v>7</v>
      </c>
      <c r="D330">
        <v>16500</v>
      </c>
      <c r="E330">
        <v>24750</v>
      </c>
      <c r="F330">
        <v>8250</v>
      </c>
      <c r="G330">
        <v>3548</v>
      </c>
      <c r="H330" t="s">
        <v>339</v>
      </c>
      <c r="I330" t="s">
        <v>500</v>
      </c>
      <c r="J330">
        <v>33</v>
      </c>
      <c r="K330" t="s">
        <v>107</v>
      </c>
      <c r="L330">
        <v>33.33</v>
      </c>
      <c r="M330">
        <v>500</v>
      </c>
      <c r="N330">
        <v>250</v>
      </c>
      <c r="O330">
        <v>750</v>
      </c>
      <c r="P330">
        <v>250</v>
      </c>
      <c r="Q330">
        <v>33.333333333333329</v>
      </c>
      <c r="R330">
        <v>-18</v>
      </c>
      <c r="S330">
        <v>-9</v>
      </c>
      <c r="T330">
        <v>0</v>
      </c>
      <c r="U330">
        <v>-1</v>
      </c>
      <c r="V330">
        <v>-10</v>
      </c>
      <c r="W330">
        <v>5</v>
      </c>
      <c r="X330">
        <v>0</v>
      </c>
    </row>
    <row r="331" spans="1:24" x14ac:dyDescent="0.25">
      <c r="A331" t="s">
        <v>330</v>
      </c>
      <c r="B331">
        <v>141</v>
      </c>
      <c r="C331">
        <v>362</v>
      </c>
      <c r="D331">
        <v>1515750</v>
      </c>
      <c r="E331">
        <v>2838000</v>
      </c>
      <c r="F331">
        <v>1322250</v>
      </c>
      <c r="G331">
        <v>3549</v>
      </c>
      <c r="H331" t="s">
        <v>482</v>
      </c>
      <c r="I331" t="s">
        <v>501</v>
      </c>
      <c r="J331">
        <v>645</v>
      </c>
      <c r="K331" t="s">
        <v>53</v>
      </c>
      <c r="L331">
        <v>46.59</v>
      </c>
      <c r="M331">
        <v>2350</v>
      </c>
      <c r="N331">
        <v>2050</v>
      </c>
      <c r="O331">
        <v>4400</v>
      </c>
      <c r="P331">
        <v>2050</v>
      </c>
      <c r="Q331">
        <v>46.590909090909086</v>
      </c>
      <c r="R331">
        <v>-146</v>
      </c>
      <c r="S331">
        <v>-141</v>
      </c>
      <c r="T331">
        <v>0</v>
      </c>
      <c r="U331">
        <v>-27</v>
      </c>
      <c r="V331">
        <v>-199</v>
      </c>
      <c r="W331">
        <v>-106</v>
      </c>
      <c r="X331">
        <v>-26</v>
      </c>
    </row>
    <row r="332" spans="1:24" x14ac:dyDescent="0.25">
      <c r="A332" t="s">
        <v>330</v>
      </c>
      <c r="B332">
        <v>834</v>
      </c>
      <c r="C332">
        <v>2025</v>
      </c>
      <c r="D332">
        <v>1930688.67</v>
      </c>
      <c r="E332">
        <v>2736150</v>
      </c>
      <c r="F332">
        <v>805461</v>
      </c>
      <c r="G332">
        <v>3551</v>
      </c>
      <c r="H332" t="s">
        <v>404</v>
      </c>
      <c r="I332" t="s">
        <v>502</v>
      </c>
      <c r="J332">
        <v>3219</v>
      </c>
      <c r="K332" t="s">
        <v>39</v>
      </c>
      <c r="L332">
        <v>29.44</v>
      </c>
      <c r="M332">
        <v>516.66999999999996</v>
      </c>
      <c r="N332">
        <v>250.22</v>
      </c>
      <c r="O332">
        <v>850</v>
      </c>
      <c r="P332">
        <v>333.33000000000004</v>
      </c>
      <c r="Q332">
        <v>39.215294117647062</v>
      </c>
      <c r="R332">
        <v>297</v>
      </c>
      <c r="S332">
        <v>834</v>
      </c>
      <c r="T332">
        <v>189</v>
      </c>
      <c r="U332">
        <v>511</v>
      </c>
      <c r="V332">
        <v>806</v>
      </c>
      <c r="W332">
        <v>424</v>
      </c>
      <c r="X332">
        <v>158</v>
      </c>
    </row>
    <row r="333" spans="1:24" x14ac:dyDescent="0.25">
      <c r="A333" t="s">
        <v>330</v>
      </c>
      <c r="B333">
        <v>20</v>
      </c>
      <c r="C333">
        <v>16</v>
      </c>
      <c r="D333">
        <v>70505</v>
      </c>
      <c r="E333">
        <v>100380</v>
      </c>
      <c r="F333">
        <v>29875</v>
      </c>
      <c r="G333">
        <v>3488</v>
      </c>
      <c r="H333" t="s">
        <v>370</v>
      </c>
      <c r="I333" t="s">
        <v>503</v>
      </c>
      <c r="J333">
        <v>48</v>
      </c>
      <c r="K333" t="s">
        <v>39</v>
      </c>
      <c r="L333">
        <v>29.76</v>
      </c>
      <c r="M333">
        <v>1475</v>
      </c>
      <c r="N333">
        <v>625</v>
      </c>
      <c r="O333">
        <v>2100</v>
      </c>
      <c r="P333">
        <v>625</v>
      </c>
      <c r="Q333">
        <v>29.761904761904763</v>
      </c>
      <c r="R333">
        <v>20</v>
      </c>
      <c r="S333">
        <v>20</v>
      </c>
      <c r="T333">
        <v>0</v>
      </c>
      <c r="U333">
        <v>7.8</v>
      </c>
      <c r="V333">
        <v>-11</v>
      </c>
      <c r="W333">
        <v>11</v>
      </c>
      <c r="X333">
        <v>0</v>
      </c>
    </row>
    <row r="334" spans="1:24" x14ac:dyDescent="0.25">
      <c r="A334" t="s">
        <v>330</v>
      </c>
      <c r="B334">
        <v>8</v>
      </c>
      <c r="C334">
        <v>234</v>
      </c>
      <c r="D334">
        <v>53333.33</v>
      </c>
      <c r="E334">
        <v>72000</v>
      </c>
      <c r="F334">
        <v>18667</v>
      </c>
      <c r="G334">
        <v>3495</v>
      </c>
      <c r="H334" t="s">
        <v>339</v>
      </c>
      <c r="I334" t="s">
        <v>504</v>
      </c>
      <c r="J334">
        <v>20</v>
      </c>
      <c r="K334" t="s">
        <v>39</v>
      </c>
      <c r="L334">
        <v>25.93</v>
      </c>
      <c r="M334">
        <v>2666.67</v>
      </c>
      <c r="N334">
        <v>933.33</v>
      </c>
      <c r="O334">
        <v>3600</v>
      </c>
      <c r="P334">
        <v>933.32999999999993</v>
      </c>
      <c r="Q334">
        <v>25.92583333333333</v>
      </c>
      <c r="R334">
        <v>-60</v>
      </c>
      <c r="S334">
        <v>8</v>
      </c>
      <c r="T334">
        <v>1</v>
      </c>
      <c r="U334">
        <v>35</v>
      </c>
      <c r="V334">
        <v>27</v>
      </c>
      <c r="W334">
        <v>0</v>
      </c>
      <c r="X334">
        <v>9</v>
      </c>
    </row>
    <row r="335" spans="1:24" x14ac:dyDescent="0.25">
      <c r="A335" t="s">
        <v>330</v>
      </c>
      <c r="B335">
        <v>343</v>
      </c>
      <c r="C335">
        <v>420</v>
      </c>
      <c r="D335">
        <v>1663200</v>
      </c>
      <c r="E335">
        <v>2310000</v>
      </c>
      <c r="F335">
        <v>646800</v>
      </c>
      <c r="G335">
        <v>3911</v>
      </c>
      <c r="H335" t="s">
        <v>392</v>
      </c>
      <c r="I335" t="s">
        <v>505</v>
      </c>
      <c r="J335">
        <v>924</v>
      </c>
      <c r="K335" t="s">
        <v>35</v>
      </c>
      <c r="L335">
        <v>28</v>
      </c>
      <c r="M335">
        <v>1800</v>
      </c>
      <c r="N335">
        <v>700</v>
      </c>
      <c r="O335">
        <v>2500</v>
      </c>
      <c r="P335">
        <v>700</v>
      </c>
      <c r="Q335">
        <v>28.000000000000004</v>
      </c>
      <c r="R335">
        <v>-123</v>
      </c>
      <c r="S335">
        <v>-343</v>
      </c>
      <c r="T335">
        <v>-7</v>
      </c>
      <c r="U335">
        <v>-151</v>
      </c>
      <c r="V335">
        <v>-243</v>
      </c>
      <c r="W335">
        <v>-90</v>
      </c>
      <c r="X335">
        <v>33</v>
      </c>
    </row>
    <row r="336" spans="1:24" x14ac:dyDescent="0.25">
      <c r="A336" t="s">
        <v>330</v>
      </c>
      <c r="B336">
        <v>690</v>
      </c>
      <c r="C336">
        <v>60</v>
      </c>
      <c r="D336">
        <v>266500</v>
      </c>
      <c r="E336">
        <v>639600</v>
      </c>
      <c r="F336">
        <v>373100</v>
      </c>
      <c r="G336">
        <v>3479</v>
      </c>
      <c r="H336" t="s">
        <v>331</v>
      </c>
      <c r="I336" t="s">
        <v>506</v>
      </c>
      <c r="J336">
        <v>1066</v>
      </c>
      <c r="K336" t="s">
        <v>53</v>
      </c>
      <c r="L336">
        <v>58.33</v>
      </c>
      <c r="M336">
        <v>250</v>
      </c>
      <c r="N336">
        <v>350</v>
      </c>
      <c r="O336">
        <v>600</v>
      </c>
      <c r="P336">
        <v>350</v>
      </c>
      <c r="Q336">
        <v>58.333333333333336</v>
      </c>
      <c r="R336">
        <v>-40</v>
      </c>
      <c r="S336">
        <v>-690</v>
      </c>
      <c r="T336">
        <v>-76</v>
      </c>
      <c r="U336">
        <v>-49</v>
      </c>
      <c r="V336">
        <v>-223</v>
      </c>
      <c r="W336">
        <v>-73</v>
      </c>
      <c r="X336">
        <v>85</v>
      </c>
    </row>
    <row r="337" spans="1:24" x14ac:dyDescent="0.25">
      <c r="A337" t="s">
        <v>330</v>
      </c>
      <c r="B337">
        <v>1000</v>
      </c>
      <c r="C337">
        <v>465</v>
      </c>
      <c r="D337">
        <v>795550</v>
      </c>
      <c r="E337">
        <v>1136500</v>
      </c>
      <c r="F337">
        <v>340950</v>
      </c>
      <c r="G337">
        <v>3480</v>
      </c>
      <c r="H337" t="s">
        <v>331</v>
      </c>
      <c r="I337" t="s">
        <v>507</v>
      </c>
      <c r="J337">
        <v>2273</v>
      </c>
      <c r="K337" t="s">
        <v>53</v>
      </c>
      <c r="L337">
        <v>30</v>
      </c>
      <c r="M337">
        <v>350</v>
      </c>
      <c r="N337">
        <v>150</v>
      </c>
      <c r="O337">
        <v>500</v>
      </c>
      <c r="P337">
        <v>150</v>
      </c>
      <c r="Q337">
        <v>30</v>
      </c>
      <c r="R337">
        <v>-240</v>
      </c>
      <c r="S337">
        <v>-1000</v>
      </c>
      <c r="T337">
        <v>-99</v>
      </c>
      <c r="U337">
        <v>-48</v>
      </c>
      <c r="V337">
        <v>-674</v>
      </c>
      <c r="W337">
        <v>-318</v>
      </c>
      <c r="X337">
        <v>106</v>
      </c>
    </row>
    <row r="338" spans="1:24" x14ac:dyDescent="0.25">
      <c r="A338" t="s">
        <v>330</v>
      </c>
      <c r="B338">
        <v>14582</v>
      </c>
      <c r="C338">
        <v>18736</v>
      </c>
      <c r="D338">
        <v>5029595</v>
      </c>
      <c r="E338">
        <v>8156100</v>
      </c>
      <c r="F338">
        <v>3126505</v>
      </c>
      <c r="G338">
        <v>3484</v>
      </c>
      <c r="H338" t="s">
        <v>37</v>
      </c>
      <c r="I338" t="s">
        <v>509</v>
      </c>
      <c r="J338">
        <v>54374</v>
      </c>
      <c r="K338" t="s">
        <v>39</v>
      </c>
      <c r="L338">
        <v>38.33</v>
      </c>
      <c r="M338">
        <v>92.5</v>
      </c>
      <c r="N338">
        <v>57.5</v>
      </c>
      <c r="O338">
        <v>150</v>
      </c>
      <c r="P338">
        <v>57.5</v>
      </c>
      <c r="Q338">
        <v>38.333333333333336</v>
      </c>
      <c r="R338">
        <v>-16160</v>
      </c>
      <c r="S338">
        <v>-14582</v>
      </c>
      <c r="T338">
        <v>1904</v>
      </c>
      <c r="U338">
        <v>493</v>
      </c>
      <c r="V338">
        <v>-17614</v>
      </c>
      <c r="W338">
        <v>-7218</v>
      </c>
      <c r="X338">
        <v>-1197</v>
      </c>
    </row>
    <row r="339" spans="1:24" x14ac:dyDescent="0.25">
      <c r="A339" t="s">
        <v>330</v>
      </c>
      <c r="B339">
        <v>308</v>
      </c>
      <c r="C339">
        <v>384</v>
      </c>
      <c r="D339">
        <v>86558.33</v>
      </c>
      <c r="E339">
        <v>121550</v>
      </c>
      <c r="F339">
        <v>34992</v>
      </c>
      <c r="G339">
        <v>3500</v>
      </c>
      <c r="H339" t="s">
        <v>339</v>
      </c>
      <c r="I339" t="s">
        <v>510</v>
      </c>
      <c r="J339">
        <v>221</v>
      </c>
      <c r="K339" t="s">
        <v>338</v>
      </c>
      <c r="L339">
        <v>28.79</v>
      </c>
      <c r="M339">
        <v>391.67</v>
      </c>
      <c r="N339">
        <v>158.33000000000001</v>
      </c>
      <c r="O339">
        <v>550</v>
      </c>
      <c r="P339">
        <v>158.32999999999998</v>
      </c>
      <c r="Q339">
        <v>28.787272727272722</v>
      </c>
      <c r="R339">
        <v>14</v>
      </c>
      <c r="S339">
        <v>-308</v>
      </c>
      <c r="T339">
        <v>12</v>
      </c>
      <c r="U339">
        <v>17</v>
      </c>
      <c r="V339">
        <v>14</v>
      </c>
      <c r="W339">
        <v>18</v>
      </c>
      <c r="X339">
        <v>12</v>
      </c>
    </row>
    <row r="340" spans="1:24" x14ac:dyDescent="0.25">
      <c r="A340" t="s">
        <v>330</v>
      </c>
      <c r="B340">
        <v>1395</v>
      </c>
      <c r="C340">
        <v>1233</v>
      </c>
      <c r="D340">
        <v>577850</v>
      </c>
      <c r="E340">
        <v>825500</v>
      </c>
      <c r="F340">
        <v>247650</v>
      </c>
      <c r="G340">
        <v>3519</v>
      </c>
      <c r="H340" t="s">
        <v>404</v>
      </c>
      <c r="I340" t="s">
        <v>511</v>
      </c>
      <c r="J340">
        <v>1651</v>
      </c>
      <c r="K340" t="s">
        <v>107</v>
      </c>
      <c r="L340">
        <v>30</v>
      </c>
      <c r="M340">
        <v>350</v>
      </c>
      <c r="N340">
        <v>150</v>
      </c>
      <c r="O340">
        <v>500</v>
      </c>
      <c r="P340">
        <v>150</v>
      </c>
      <c r="Q340">
        <v>30</v>
      </c>
      <c r="R340">
        <v>108</v>
      </c>
      <c r="S340">
        <v>1395</v>
      </c>
      <c r="T340">
        <v>116</v>
      </c>
      <c r="U340">
        <v>47</v>
      </c>
      <c r="V340">
        <v>35</v>
      </c>
      <c r="W340">
        <v>-50</v>
      </c>
      <c r="X340">
        <v>0</v>
      </c>
    </row>
    <row r="341" spans="1:24" x14ac:dyDescent="0.25">
      <c r="A341" t="s">
        <v>330</v>
      </c>
      <c r="B341">
        <v>14</v>
      </c>
      <c r="C341">
        <v>88</v>
      </c>
      <c r="D341">
        <v>32870</v>
      </c>
      <c r="E341">
        <v>45600</v>
      </c>
      <c r="F341">
        <v>12730</v>
      </c>
      <c r="G341">
        <v>3527</v>
      </c>
      <c r="H341" t="s">
        <v>172</v>
      </c>
      <c r="I341" t="s">
        <v>512</v>
      </c>
      <c r="J341">
        <v>19</v>
      </c>
      <c r="K341" t="s">
        <v>53</v>
      </c>
      <c r="L341">
        <v>27.92</v>
      </c>
      <c r="M341">
        <v>1730</v>
      </c>
      <c r="N341">
        <v>670</v>
      </c>
      <c r="O341">
        <v>2400</v>
      </c>
      <c r="P341">
        <v>670</v>
      </c>
      <c r="Q341">
        <v>27.916666666666668</v>
      </c>
      <c r="R341">
        <v>20</v>
      </c>
      <c r="S341">
        <v>-14</v>
      </c>
      <c r="T341">
        <v>-1</v>
      </c>
      <c r="U341">
        <v>4</v>
      </c>
      <c r="V341">
        <v>9</v>
      </c>
      <c r="W341">
        <v>-1</v>
      </c>
      <c r="X341">
        <v>2</v>
      </c>
    </row>
    <row r="342" spans="1:24" x14ac:dyDescent="0.25">
      <c r="A342" t="s">
        <v>330</v>
      </c>
      <c r="B342">
        <v>57</v>
      </c>
      <c r="C342">
        <v>155</v>
      </c>
      <c r="D342">
        <v>74800</v>
      </c>
      <c r="E342">
        <v>102000</v>
      </c>
      <c r="F342">
        <v>27200</v>
      </c>
      <c r="G342">
        <v>3908</v>
      </c>
      <c r="H342" t="s">
        <v>429</v>
      </c>
      <c r="I342" t="s">
        <v>513</v>
      </c>
      <c r="J342">
        <v>136</v>
      </c>
      <c r="K342" t="s">
        <v>53</v>
      </c>
      <c r="L342">
        <v>26.67</v>
      </c>
      <c r="M342">
        <v>550</v>
      </c>
      <c r="N342">
        <v>200</v>
      </c>
      <c r="O342">
        <v>750</v>
      </c>
      <c r="P342">
        <v>200</v>
      </c>
      <c r="Q342">
        <v>26.666666666666668</v>
      </c>
      <c r="R342">
        <v>-28</v>
      </c>
      <c r="S342">
        <v>-57</v>
      </c>
      <c r="T342">
        <v>5</v>
      </c>
      <c r="U342">
        <v>-9</v>
      </c>
      <c r="V342">
        <v>-54</v>
      </c>
      <c r="W342">
        <v>7</v>
      </c>
      <c r="X342">
        <v>0</v>
      </c>
    </row>
    <row r="343" spans="1:24" x14ac:dyDescent="0.25">
      <c r="A343" t="s">
        <v>330</v>
      </c>
      <c r="B343">
        <v>124</v>
      </c>
      <c r="C343">
        <v>2700</v>
      </c>
      <c r="D343">
        <v>284006.65999999997</v>
      </c>
      <c r="E343">
        <v>377000</v>
      </c>
      <c r="F343">
        <v>92993</v>
      </c>
      <c r="G343">
        <v>3509</v>
      </c>
      <c r="H343" t="s">
        <v>37</v>
      </c>
      <c r="I343" t="s">
        <v>514</v>
      </c>
      <c r="J343">
        <v>1508</v>
      </c>
      <c r="K343" t="s">
        <v>39</v>
      </c>
      <c r="L343">
        <v>24.67</v>
      </c>
      <c r="M343">
        <v>188.33</v>
      </c>
      <c r="N343">
        <v>61.67</v>
      </c>
      <c r="O343">
        <v>250</v>
      </c>
      <c r="P343">
        <v>61.669999999999987</v>
      </c>
      <c r="Q343">
        <v>24.667999999999996</v>
      </c>
      <c r="R343">
        <v>-92</v>
      </c>
      <c r="S343">
        <v>-124</v>
      </c>
      <c r="T343">
        <v>74</v>
      </c>
      <c r="U343">
        <v>246</v>
      </c>
      <c r="V343">
        <v>-1298</v>
      </c>
      <c r="W343">
        <v>-364</v>
      </c>
      <c r="X343">
        <v>50</v>
      </c>
    </row>
    <row r="344" spans="1:24" x14ac:dyDescent="0.25">
      <c r="A344" t="s">
        <v>330</v>
      </c>
      <c r="B344">
        <v>54</v>
      </c>
      <c r="C344">
        <v>180</v>
      </c>
      <c r="D344">
        <v>29125</v>
      </c>
      <c r="E344">
        <v>58250</v>
      </c>
      <c r="F344">
        <v>29125</v>
      </c>
      <c r="G344">
        <v>3909</v>
      </c>
      <c r="H344" t="s">
        <v>429</v>
      </c>
      <c r="I344" t="s">
        <v>515</v>
      </c>
      <c r="J344">
        <v>116</v>
      </c>
      <c r="K344" t="s">
        <v>35</v>
      </c>
      <c r="L344">
        <v>50</v>
      </c>
      <c r="M344">
        <v>350</v>
      </c>
      <c r="N344">
        <v>250</v>
      </c>
      <c r="O344">
        <v>500</v>
      </c>
      <c r="P344">
        <v>150</v>
      </c>
      <c r="Q344">
        <v>30</v>
      </c>
      <c r="R344">
        <v>-2</v>
      </c>
      <c r="S344">
        <v>-54</v>
      </c>
      <c r="T344">
        <v>0</v>
      </c>
      <c r="U344">
        <v>-2</v>
      </c>
      <c r="V344">
        <v>-45</v>
      </c>
      <c r="W344">
        <v>-17.5</v>
      </c>
      <c r="X344">
        <v>4</v>
      </c>
    </row>
    <row r="345" spans="1:24" x14ac:dyDescent="0.25">
      <c r="A345" t="s">
        <v>330</v>
      </c>
      <c r="B345">
        <v>112</v>
      </c>
      <c r="C345">
        <v>90</v>
      </c>
      <c r="D345">
        <v>370600</v>
      </c>
      <c r="E345">
        <v>501400</v>
      </c>
      <c r="F345">
        <v>130800</v>
      </c>
      <c r="G345">
        <v>3513</v>
      </c>
      <c r="H345" t="s">
        <v>115</v>
      </c>
      <c r="I345" t="s">
        <v>517</v>
      </c>
      <c r="J345">
        <v>218</v>
      </c>
      <c r="K345" t="s">
        <v>35</v>
      </c>
      <c r="L345">
        <v>26.09</v>
      </c>
      <c r="M345">
        <v>1700</v>
      </c>
      <c r="N345">
        <v>600</v>
      </c>
      <c r="O345">
        <v>2300</v>
      </c>
      <c r="P345">
        <v>600</v>
      </c>
      <c r="Q345">
        <v>26.086956521739129</v>
      </c>
      <c r="R345">
        <v>30</v>
      </c>
      <c r="S345">
        <v>112</v>
      </c>
      <c r="T345">
        <v>-25</v>
      </c>
      <c r="U345">
        <v>40</v>
      </c>
      <c r="V345">
        <v>-39</v>
      </c>
      <c r="W345">
        <v>34</v>
      </c>
      <c r="X345">
        <v>66</v>
      </c>
    </row>
    <row r="346" spans="1:24" x14ac:dyDescent="0.25">
      <c r="A346" t="s">
        <v>330</v>
      </c>
      <c r="B346">
        <v>90</v>
      </c>
      <c r="C346">
        <v>72</v>
      </c>
      <c r="D346">
        <v>611667.89</v>
      </c>
      <c r="E346">
        <v>825750</v>
      </c>
      <c r="F346">
        <v>214082</v>
      </c>
      <c r="G346">
        <v>3583</v>
      </c>
      <c r="H346" t="s">
        <v>339</v>
      </c>
      <c r="I346" t="s">
        <v>518</v>
      </c>
      <c r="J346">
        <v>367</v>
      </c>
      <c r="K346" t="s">
        <v>519</v>
      </c>
      <c r="L346">
        <v>25.93</v>
      </c>
      <c r="M346">
        <v>1666.67</v>
      </c>
      <c r="N346">
        <v>583.33000000000004</v>
      </c>
      <c r="O346">
        <v>2250</v>
      </c>
      <c r="P346">
        <v>583.32999999999993</v>
      </c>
      <c r="Q346">
        <v>25.925777777777775</v>
      </c>
      <c r="R346">
        <v>29</v>
      </c>
      <c r="S346">
        <v>90</v>
      </c>
      <c r="T346">
        <v>19</v>
      </c>
      <c r="U346">
        <v>8</v>
      </c>
      <c r="V346">
        <v>19</v>
      </c>
      <c r="W346">
        <v>41</v>
      </c>
      <c r="X346">
        <v>138</v>
      </c>
    </row>
    <row r="347" spans="1:24" x14ac:dyDescent="0.25">
      <c r="A347" t="s">
        <v>330</v>
      </c>
      <c r="B347">
        <v>587</v>
      </c>
      <c r="C347">
        <v>90</v>
      </c>
      <c r="D347">
        <v>133350</v>
      </c>
      <c r="E347">
        <v>190500</v>
      </c>
      <c r="F347">
        <v>57150</v>
      </c>
      <c r="G347">
        <v>3876</v>
      </c>
      <c r="H347" t="s">
        <v>520</v>
      </c>
      <c r="I347" t="s">
        <v>521</v>
      </c>
      <c r="J347">
        <v>635</v>
      </c>
      <c r="K347" t="s">
        <v>39</v>
      </c>
      <c r="L347">
        <v>30</v>
      </c>
      <c r="M347">
        <v>210</v>
      </c>
      <c r="N347">
        <v>90</v>
      </c>
      <c r="O347">
        <v>300</v>
      </c>
      <c r="P347">
        <v>90</v>
      </c>
      <c r="Q347">
        <v>30</v>
      </c>
      <c r="R347">
        <v>-125</v>
      </c>
      <c r="S347">
        <v>587</v>
      </c>
      <c r="T347">
        <v>31</v>
      </c>
      <c r="U347">
        <v>33</v>
      </c>
      <c r="V347">
        <v>-146</v>
      </c>
      <c r="W347">
        <v>-54</v>
      </c>
      <c r="X347">
        <v>309</v>
      </c>
    </row>
    <row r="348" spans="1:24" x14ac:dyDescent="0.25">
      <c r="A348" t="s">
        <v>330</v>
      </c>
      <c r="B348">
        <v>45</v>
      </c>
      <c r="C348">
        <v>60</v>
      </c>
      <c r="D348">
        <v>8550</v>
      </c>
      <c r="E348">
        <v>13300</v>
      </c>
      <c r="F348">
        <v>4750</v>
      </c>
      <c r="G348">
        <v>3873</v>
      </c>
      <c r="H348" t="s">
        <v>115</v>
      </c>
      <c r="I348" t="s">
        <v>522</v>
      </c>
      <c r="J348">
        <v>19</v>
      </c>
      <c r="K348" t="s">
        <v>523</v>
      </c>
      <c r="L348">
        <v>35.71</v>
      </c>
      <c r="M348">
        <v>450</v>
      </c>
      <c r="N348">
        <v>250</v>
      </c>
      <c r="O348">
        <v>700</v>
      </c>
      <c r="P348">
        <v>250</v>
      </c>
      <c r="Q348">
        <v>35.714285714285715</v>
      </c>
      <c r="R348">
        <v>38</v>
      </c>
      <c r="S348">
        <v>-45</v>
      </c>
      <c r="T348">
        <v>5</v>
      </c>
      <c r="U348">
        <v>16</v>
      </c>
      <c r="V348">
        <v>-18</v>
      </c>
      <c r="W348">
        <v>-32</v>
      </c>
      <c r="X348">
        <v>17</v>
      </c>
    </row>
    <row r="349" spans="1:24" x14ac:dyDescent="0.25">
      <c r="A349" t="s">
        <v>330</v>
      </c>
      <c r="B349">
        <v>1</v>
      </c>
      <c r="C349">
        <v>0</v>
      </c>
      <c r="D349">
        <v>7360</v>
      </c>
      <c r="E349">
        <v>11500</v>
      </c>
      <c r="F349">
        <v>4140</v>
      </c>
      <c r="G349">
        <v>3604</v>
      </c>
      <c r="H349" t="s">
        <v>339</v>
      </c>
      <c r="I349" t="s">
        <v>524</v>
      </c>
      <c r="J349">
        <v>23</v>
      </c>
      <c r="K349" t="s">
        <v>107</v>
      </c>
      <c r="L349">
        <v>36</v>
      </c>
      <c r="M349">
        <v>320</v>
      </c>
      <c r="N349">
        <v>180</v>
      </c>
      <c r="O349">
        <v>500</v>
      </c>
      <c r="P349">
        <v>180</v>
      </c>
      <c r="Q349">
        <v>36</v>
      </c>
      <c r="R349">
        <v>18</v>
      </c>
      <c r="S349">
        <v>1</v>
      </c>
      <c r="T349">
        <v>0</v>
      </c>
      <c r="U349">
        <v>0</v>
      </c>
      <c r="V349">
        <v>7</v>
      </c>
      <c r="W349">
        <v>0</v>
      </c>
      <c r="X349">
        <v>-3</v>
      </c>
    </row>
    <row r="350" spans="1:24" x14ac:dyDescent="0.25">
      <c r="A350" t="s">
        <v>330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3877</v>
      </c>
      <c r="H350" t="s">
        <v>37</v>
      </c>
      <c r="I350" t="s">
        <v>525</v>
      </c>
      <c r="J350">
        <v>0</v>
      </c>
      <c r="K350" t="s">
        <v>39</v>
      </c>
      <c r="L350">
        <v>44.23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-1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1:24" x14ac:dyDescent="0.25">
      <c r="A351" t="s">
        <v>330</v>
      </c>
      <c r="B351">
        <v>1186</v>
      </c>
      <c r="C351">
        <v>514</v>
      </c>
      <c r="D351">
        <v>1956735</v>
      </c>
      <c r="E351">
        <v>2653200</v>
      </c>
      <c r="F351">
        <v>696465</v>
      </c>
      <c r="G351">
        <v>3601</v>
      </c>
      <c r="H351" t="s">
        <v>37</v>
      </c>
      <c r="I351" t="s">
        <v>526</v>
      </c>
      <c r="J351">
        <v>2211</v>
      </c>
      <c r="K351" t="s">
        <v>35</v>
      </c>
      <c r="L351">
        <v>26.25</v>
      </c>
      <c r="M351">
        <v>885</v>
      </c>
      <c r="N351">
        <v>315</v>
      </c>
      <c r="O351">
        <v>1200</v>
      </c>
      <c r="P351">
        <v>315</v>
      </c>
      <c r="Q351">
        <v>26.25</v>
      </c>
      <c r="R351">
        <v>-258</v>
      </c>
      <c r="S351">
        <v>-1186</v>
      </c>
      <c r="T351">
        <v>22</v>
      </c>
      <c r="U351">
        <v>-120</v>
      </c>
      <c r="V351">
        <v>-508</v>
      </c>
      <c r="W351">
        <v>-215</v>
      </c>
      <c r="X351">
        <v>54</v>
      </c>
    </row>
    <row r="352" spans="1:24" x14ac:dyDescent="0.25">
      <c r="A352" t="s">
        <v>330</v>
      </c>
      <c r="B352">
        <v>528</v>
      </c>
      <c r="C352">
        <v>455</v>
      </c>
      <c r="D352">
        <v>799680</v>
      </c>
      <c r="E352">
        <v>1142400</v>
      </c>
      <c r="F352">
        <v>342720</v>
      </c>
      <c r="G352">
        <v>3603</v>
      </c>
      <c r="H352" t="s">
        <v>527</v>
      </c>
      <c r="I352" t="s">
        <v>528</v>
      </c>
      <c r="J352">
        <v>952</v>
      </c>
      <c r="K352" t="s">
        <v>35</v>
      </c>
      <c r="L352">
        <v>30</v>
      </c>
      <c r="M352">
        <v>840</v>
      </c>
      <c r="N352">
        <v>360</v>
      </c>
      <c r="O352">
        <v>1200</v>
      </c>
      <c r="P352">
        <v>360</v>
      </c>
      <c r="Q352">
        <v>30</v>
      </c>
      <c r="R352">
        <v>-15</v>
      </c>
      <c r="S352">
        <v>-528</v>
      </c>
      <c r="T352">
        <v>-28</v>
      </c>
      <c r="U352">
        <v>-18</v>
      </c>
      <c r="V352">
        <v>-447</v>
      </c>
      <c r="W352">
        <v>0</v>
      </c>
      <c r="X352">
        <v>84</v>
      </c>
    </row>
    <row r="353" spans="1:24" x14ac:dyDescent="0.25">
      <c r="A353" t="s">
        <v>330</v>
      </c>
      <c r="B353">
        <v>129</v>
      </c>
      <c r="C353">
        <v>670</v>
      </c>
      <c r="D353">
        <v>240550</v>
      </c>
      <c r="E353">
        <v>382050</v>
      </c>
      <c r="F353">
        <v>141500</v>
      </c>
      <c r="G353">
        <v>3870</v>
      </c>
      <c r="H353" t="s">
        <v>37</v>
      </c>
      <c r="I353" t="s">
        <v>529</v>
      </c>
      <c r="J353">
        <v>283</v>
      </c>
      <c r="K353" t="s">
        <v>39</v>
      </c>
      <c r="L353">
        <v>37.04</v>
      </c>
      <c r="M353">
        <v>850</v>
      </c>
      <c r="N353">
        <v>500</v>
      </c>
      <c r="O353">
        <v>1350</v>
      </c>
      <c r="P353">
        <v>500</v>
      </c>
      <c r="Q353">
        <v>37.037037037037038</v>
      </c>
      <c r="R353">
        <v>-137</v>
      </c>
      <c r="S353">
        <v>-129</v>
      </c>
      <c r="T353">
        <v>-2</v>
      </c>
      <c r="U353">
        <v>2</v>
      </c>
      <c r="V353">
        <v>-89</v>
      </c>
      <c r="W353">
        <v>-18</v>
      </c>
      <c r="X353">
        <v>90</v>
      </c>
    </row>
    <row r="354" spans="1:24" x14ac:dyDescent="0.25">
      <c r="A354" t="s">
        <v>330</v>
      </c>
      <c r="B354">
        <v>91</v>
      </c>
      <c r="C354">
        <v>2</v>
      </c>
      <c r="D354">
        <v>333975</v>
      </c>
      <c r="E354">
        <v>448350</v>
      </c>
      <c r="F354">
        <v>114375</v>
      </c>
      <c r="G354">
        <v>3619</v>
      </c>
      <c r="H354" t="s">
        <v>37</v>
      </c>
      <c r="I354" t="s">
        <v>530</v>
      </c>
      <c r="J354">
        <v>92</v>
      </c>
      <c r="K354" t="s">
        <v>39</v>
      </c>
      <c r="L354">
        <v>25.51</v>
      </c>
      <c r="M354">
        <v>3650</v>
      </c>
      <c r="N354">
        <v>1250</v>
      </c>
      <c r="O354">
        <v>4900</v>
      </c>
      <c r="P354">
        <v>1250</v>
      </c>
      <c r="Q354">
        <v>25.510204081632654</v>
      </c>
      <c r="R354">
        <v>-17</v>
      </c>
      <c r="S354">
        <v>-91</v>
      </c>
      <c r="T354">
        <v>-3</v>
      </c>
      <c r="U354">
        <v>15</v>
      </c>
      <c r="V354">
        <v>21</v>
      </c>
      <c r="W354">
        <v>-8.5</v>
      </c>
      <c r="X354">
        <v>-8</v>
      </c>
    </row>
    <row r="355" spans="1:24" x14ac:dyDescent="0.25">
      <c r="A355" t="s">
        <v>330</v>
      </c>
      <c r="B355">
        <v>87</v>
      </c>
      <c r="C355">
        <v>92</v>
      </c>
      <c r="D355">
        <v>1068960</v>
      </c>
      <c r="E355">
        <v>1441000</v>
      </c>
      <c r="F355">
        <v>372040</v>
      </c>
      <c r="G355">
        <v>3857</v>
      </c>
      <c r="H355" t="s">
        <v>37</v>
      </c>
      <c r="I355" t="s">
        <v>531</v>
      </c>
      <c r="J355">
        <v>262</v>
      </c>
      <c r="K355" t="s">
        <v>53</v>
      </c>
      <c r="L355">
        <v>25.82</v>
      </c>
      <c r="M355">
        <v>4080</v>
      </c>
      <c r="N355">
        <v>1420</v>
      </c>
      <c r="O355">
        <v>5500</v>
      </c>
      <c r="P355">
        <v>1420</v>
      </c>
      <c r="Q355">
        <v>25.818181818181817</v>
      </c>
      <c r="R355">
        <v>-23</v>
      </c>
      <c r="S355">
        <v>-87</v>
      </c>
      <c r="T355">
        <v>-16</v>
      </c>
      <c r="U355">
        <v>-20</v>
      </c>
      <c r="V355">
        <v>-70</v>
      </c>
      <c r="W355">
        <v>-27</v>
      </c>
      <c r="X355">
        <v>-19</v>
      </c>
    </row>
    <row r="356" spans="1:24" x14ac:dyDescent="0.25">
      <c r="A356" t="s">
        <v>330</v>
      </c>
      <c r="B356">
        <v>264</v>
      </c>
      <c r="C356">
        <v>0</v>
      </c>
      <c r="D356">
        <v>1170300</v>
      </c>
      <c r="E356">
        <v>1543800</v>
      </c>
      <c r="F356">
        <v>373500</v>
      </c>
      <c r="G356">
        <v>3620</v>
      </c>
      <c r="H356" t="s">
        <v>350</v>
      </c>
      <c r="I356" t="s">
        <v>532</v>
      </c>
      <c r="J356">
        <v>249</v>
      </c>
      <c r="K356" t="s">
        <v>39</v>
      </c>
      <c r="L356">
        <v>24.19</v>
      </c>
      <c r="M356">
        <v>4700</v>
      </c>
      <c r="N356">
        <v>1500</v>
      </c>
      <c r="O356">
        <v>6200</v>
      </c>
      <c r="P356">
        <v>1500</v>
      </c>
      <c r="Q356">
        <v>24.193548387096776</v>
      </c>
      <c r="R356">
        <v>11</v>
      </c>
      <c r="S356">
        <v>264</v>
      </c>
      <c r="T356">
        <v>6</v>
      </c>
      <c r="U356">
        <v>25</v>
      </c>
      <c r="V356">
        <v>-81</v>
      </c>
      <c r="W356">
        <v>-27</v>
      </c>
      <c r="X356">
        <v>51</v>
      </c>
    </row>
    <row r="357" spans="1:24" x14ac:dyDescent="0.25">
      <c r="A357" t="s">
        <v>330</v>
      </c>
      <c r="B357">
        <v>9</v>
      </c>
      <c r="C357">
        <v>85</v>
      </c>
      <c r="D357">
        <v>14400</v>
      </c>
      <c r="E357">
        <v>28000</v>
      </c>
      <c r="F357">
        <v>13600</v>
      </c>
      <c r="G357">
        <v>3611</v>
      </c>
      <c r="H357" t="s">
        <v>533</v>
      </c>
      <c r="I357" t="s">
        <v>534</v>
      </c>
      <c r="J357">
        <v>16</v>
      </c>
      <c r="K357" t="s">
        <v>35</v>
      </c>
      <c r="L357">
        <v>48.57</v>
      </c>
      <c r="M357">
        <v>900</v>
      </c>
      <c r="N357">
        <v>850</v>
      </c>
      <c r="O357">
        <v>1750</v>
      </c>
      <c r="P357">
        <v>850</v>
      </c>
      <c r="Q357">
        <v>48.571428571428569</v>
      </c>
      <c r="R357">
        <v>1</v>
      </c>
      <c r="S357">
        <v>-9</v>
      </c>
      <c r="T357">
        <v>6</v>
      </c>
      <c r="U357">
        <v>5</v>
      </c>
      <c r="V357">
        <v>-31</v>
      </c>
      <c r="W357">
        <v>10</v>
      </c>
      <c r="X357">
        <v>2</v>
      </c>
    </row>
    <row r="358" spans="1:24" x14ac:dyDescent="0.25">
      <c r="A358" t="s">
        <v>330</v>
      </c>
      <c r="B358">
        <v>163</v>
      </c>
      <c r="C358">
        <v>146</v>
      </c>
      <c r="D358">
        <v>794130</v>
      </c>
      <c r="E358">
        <v>1079400</v>
      </c>
      <c r="F358">
        <v>285270</v>
      </c>
      <c r="G358">
        <v>3859</v>
      </c>
      <c r="H358" t="s">
        <v>37</v>
      </c>
      <c r="I358" t="s">
        <v>535</v>
      </c>
      <c r="J358">
        <v>257</v>
      </c>
      <c r="K358" t="s">
        <v>53</v>
      </c>
      <c r="L358">
        <v>26.43</v>
      </c>
      <c r="M358">
        <v>3090</v>
      </c>
      <c r="N358">
        <v>1110</v>
      </c>
      <c r="O358">
        <v>4200</v>
      </c>
      <c r="P358">
        <v>1110</v>
      </c>
      <c r="Q358">
        <v>26.428571428571431</v>
      </c>
      <c r="R358">
        <v>-9</v>
      </c>
      <c r="S358">
        <v>-163</v>
      </c>
      <c r="T358">
        <v>-5</v>
      </c>
      <c r="U358">
        <v>-4</v>
      </c>
      <c r="V358">
        <v>-58</v>
      </c>
      <c r="W358">
        <v>-13</v>
      </c>
      <c r="X358">
        <v>-5</v>
      </c>
    </row>
    <row r="359" spans="1:24" x14ac:dyDescent="0.25">
      <c r="A359" t="s">
        <v>330</v>
      </c>
      <c r="B359">
        <v>398</v>
      </c>
      <c r="C359">
        <v>114</v>
      </c>
      <c r="D359">
        <v>528700</v>
      </c>
      <c r="E359">
        <v>746400</v>
      </c>
      <c r="F359">
        <v>217700</v>
      </c>
      <c r="G359">
        <v>3617</v>
      </c>
      <c r="H359" t="s">
        <v>520</v>
      </c>
      <c r="I359" t="s">
        <v>536</v>
      </c>
      <c r="J359">
        <v>622</v>
      </c>
      <c r="K359" t="s">
        <v>39</v>
      </c>
      <c r="L359">
        <v>29.17</v>
      </c>
      <c r="M359">
        <v>850</v>
      </c>
      <c r="N359">
        <v>350</v>
      </c>
      <c r="O359">
        <v>1200</v>
      </c>
      <c r="P359">
        <v>350</v>
      </c>
      <c r="Q359">
        <v>29.166666666666668</v>
      </c>
      <c r="R359">
        <v>-50</v>
      </c>
      <c r="S359">
        <v>-398</v>
      </c>
      <c r="T359">
        <v>-14</v>
      </c>
      <c r="U359">
        <v>-28</v>
      </c>
      <c r="V359">
        <v>-67</v>
      </c>
      <c r="W359">
        <v>-11</v>
      </c>
      <c r="X359">
        <v>-54</v>
      </c>
    </row>
    <row r="360" spans="1:24" x14ac:dyDescent="0.25">
      <c r="A360" t="s">
        <v>330</v>
      </c>
      <c r="B360">
        <v>93</v>
      </c>
      <c r="C360">
        <v>110</v>
      </c>
      <c r="D360">
        <v>236500</v>
      </c>
      <c r="E360">
        <v>311750</v>
      </c>
      <c r="F360">
        <v>75250</v>
      </c>
      <c r="G360">
        <v>3584</v>
      </c>
      <c r="H360" t="s">
        <v>339</v>
      </c>
      <c r="I360" t="s">
        <v>537</v>
      </c>
      <c r="J360">
        <v>215</v>
      </c>
      <c r="K360" t="s">
        <v>519</v>
      </c>
      <c r="L360">
        <v>24.14</v>
      </c>
      <c r="M360">
        <v>1100</v>
      </c>
      <c r="N360">
        <v>350</v>
      </c>
      <c r="O360">
        <v>1450</v>
      </c>
      <c r="P360">
        <v>350</v>
      </c>
      <c r="Q360">
        <v>24.137931034482758</v>
      </c>
      <c r="R360">
        <v>57</v>
      </c>
      <c r="S360">
        <v>93</v>
      </c>
      <c r="T360">
        <v>24</v>
      </c>
      <c r="U360">
        <v>11</v>
      </c>
      <c r="V360">
        <v>11</v>
      </c>
      <c r="W360">
        <v>21</v>
      </c>
      <c r="X360">
        <v>-2</v>
      </c>
    </row>
    <row r="361" spans="1:24" x14ac:dyDescent="0.25">
      <c r="A361" t="s">
        <v>330</v>
      </c>
      <c r="B361">
        <v>1280</v>
      </c>
      <c r="C361">
        <v>1695</v>
      </c>
      <c r="D361">
        <v>929600</v>
      </c>
      <c r="E361">
        <v>1460800</v>
      </c>
      <c r="F361">
        <v>531200</v>
      </c>
      <c r="G361">
        <v>3888</v>
      </c>
      <c r="H361" t="s">
        <v>37</v>
      </c>
      <c r="I361" t="s">
        <v>538</v>
      </c>
      <c r="J361">
        <v>2656</v>
      </c>
      <c r="K361" t="s">
        <v>35</v>
      </c>
      <c r="L361">
        <v>36.36</v>
      </c>
      <c r="M361">
        <v>350</v>
      </c>
      <c r="N361">
        <v>200</v>
      </c>
      <c r="O361">
        <v>550</v>
      </c>
      <c r="P361">
        <v>200</v>
      </c>
      <c r="Q361">
        <v>36.363636363636367</v>
      </c>
      <c r="R361">
        <v>-470</v>
      </c>
      <c r="S361">
        <v>-1280</v>
      </c>
      <c r="T361">
        <v>-97</v>
      </c>
      <c r="U361">
        <v>-56</v>
      </c>
      <c r="V361">
        <v>-657</v>
      </c>
      <c r="W361">
        <v>-66</v>
      </c>
      <c r="X361">
        <v>-30</v>
      </c>
    </row>
    <row r="362" spans="1:24" x14ac:dyDescent="0.25">
      <c r="A362" t="s">
        <v>330</v>
      </c>
      <c r="B362">
        <v>31464</v>
      </c>
      <c r="C362">
        <v>0</v>
      </c>
      <c r="D362">
        <v>1376787.5</v>
      </c>
      <c r="E362">
        <v>1943700</v>
      </c>
      <c r="F362">
        <v>566912</v>
      </c>
      <c r="G362">
        <v>3881</v>
      </c>
      <c r="H362" t="s">
        <v>37</v>
      </c>
      <c r="I362" t="s">
        <v>539</v>
      </c>
      <c r="J362">
        <v>32395</v>
      </c>
      <c r="K362" t="s">
        <v>338</v>
      </c>
      <c r="L362">
        <v>29.17</v>
      </c>
      <c r="M362">
        <v>42.5</v>
      </c>
      <c r="N362">
        <v>17.5</v>
      </c>
      <c r="O362">
        <v>60</v>
      </c>
      <c r="P362">
        <v>17.5</v>
      </c>
      <c r="Q362">
        <v>29.166666666666668</v>
      </c>
      <c r="R362">
        <v>216</v>
      </c>
      <c r="S362">
        <v>31464</v>
      </c>
      <c r="T362">
        <v>205</v>
      </c>
      <c r="U362">
        <v>366</v>
      </c>
      <c r="V362">
        <v>-319</v>
      </c>
      <c r="W362">
        <v>317</v>
      </c>
      <c r="X362">
        <v>146</v>
      </c>
    </row>
    <row r="363" spans="1:24" x14ac:dyDescent="0.25">
      <c r="A363" t="s">
        <v>330</v>
      </c>
      <c r="B363">
        <v>57</v>
      </c>
      <c r="C363">
        <v>135</v>
      </c>
      <c r="D363">
        <v>158340</v>
      </c>
      <c r="E363">
        <v>217500</v>
      </c>
      <c r="F363">
        <v>59160</v>
      </c>
      <c r="G363">
        <v>3896</v>
      </c>
      <c r="H363" t="s">
        <v>229</v>
      </c>
      <c r="I363" t="s">
        <v>540</v>
      </c>
      <c r="J363">
        <v>174</v>
      </c>
      <c r="K363" t="s">
        <v>53</v>
      </c>
      <c r="L363">
        <v>27.2</v>
      </c>
      <c r="M363">
        <v>910</v>
      </c>
      <c r="N363">
        <v>340</v>
      </c>
      <c r="O363">
        <v>1250</v>
      </c>
      <c r="P363">
        <v>340</v>
      </c>
      <c r="Q363">
        <v>27.200000000000003</v>
      </c>
      <c r="R363">
        <v>-49</v>
      </c>
      <c r="S363">
        <v>-57</v>
      </c>
      <c r="T363">
        <v>-10</v>
      </c>
      <c r="U363">
        <v>-10</v>
      </c>
      <c r="V363">
        <v>-54</v>
      </c>
      <c r="W363">
        <v>7</v>
      </c>
      <c r="X363">
        <v>-1</v>
      </c>
    </row>
    <row r="364" spans="1:24" x14ac:dyDescent="0.25">
      <c r="A364" t="s">
        <v>330</v>
      </c>
      <c r="B364">
        <v>1078</v>
      </c>
      <c r="C364">
        <v>180</v>
      </c>
      <c r="D364">
        <v>816060</v>
      </c>
      <c r="E364">
        <v>1193640</v>
      </c>
      <c r="F364">
        <v>377580</v>
      </c>
      <c r="G364">
        <v>3893</v>
      </c>
      <c r="H364" t="s">
        <v>37</v>
      </c>
      <c r="I364" t="s">
        <v>541</v>
      </c>
      <c r="J364">
        <v>1218</v>
      </c>
      <c r="K364" t="s">
        <v>39</v>
      </c>
      <c r="L364">
        <v>31.63</v>
      </c>
      <c r="M364">
        <v>670</v>
      </c>
      <c r="N364">
        <v>310</v>
      </c>
      <c r="O364">
        <v>980</v>
      </c>
      <c r="P364">
        <v>310</v>
      </c>
      <c r="Q364">
        <v>31.632653061224492</v>
      </c>
      <c r="R364">
        <v>24</v>
      </c>
      <c r="S364">
        <v>-1078</v>
      </c>
      <c r="T364">
        <v>-13</v>
      </c>
      <c r="U364">
        <v>63</v>
      </c>
      <c r="V364">
        <v>-198</v>
      </c>
      <c r="W364">
        <v>-63</v>
      </c>
      <c r="X364">
        <v>47</v>
      </c>
    </row>
    <row r="365" spans="1:24" x14ac:dyDescent="0.25">
      <c r="A365" t="s">
        <v>330</v>
      </c>
      <c r="B365">
        <v>1822</v>
      </c>
      <c r="C365">
        <v>280</v>
      </c>
      <c r="D365">
        <v>15940100</v>
      </c>
      <c r="E365">
        <v>33363000</v>
      </c>
      <c r="F365">
        <v>17422900</v>
      </c>
      <c r="G365">
        <v>3889</v>
      </c>
      <c r="H365" t="s">
        <v>542</v>
      </c>
      <c r="I365" t="s">
        <v>543</v>
      </c>
      <c r="J365">
        <v>3707</v>
      </c>
      <c r="K365" t="s">
        <v>35</v>
      </c>
      <c r="L365">
        <v>52.22</v>
      </c>
      <c r="M365">
        <v>4300</v>
      </c>
      <c r="N365">
        <v>4700</v>
      </c>
      <c r="O365">
        <v>9000</v>
      </c>
      <c r="P365">
        <v>4700</v>
      </c>
      <c r="Q365">
        <v>52.222222222222229</v>
      </c>
      <c r="R365">
        <v>-406</v>
      </c>
      <c r="S365">
        <v>-1822</v>
      </c>
      <c r="T365">
        <v>-101</v>
      </c>
      <c r="U365">
        <v>-257</v>
      </c>
      <c r="V365">
        <v>-781</v>
      </c>
      <c r="W365">
        <v>-256</v>
      </c>
      <c r="X365">
        <v>-84</v>
      </c>
    </row>
    <row r="366" spans="1:24" x14ac:dyDescent="0.25">
      <c r="A366" t="s">
        <v>330</v>
      </c>
      <c r="B366">
        <v>1184</v>
      </c>
      <c r="C366">
        <v>12</v>
      </c>
      <c r="D366">
        <v>1368.38</v>
      </c>
      <c r="E366">
        <v>2000</v>
      </c>
      <c r="F366">
        <v>632</v>
      </c>
      <c r="G366">
        <v>3880</v>
      </c>
      <c r="H366" t="s">
        <v>37</v>
      </c>
      <c r="I366" t="s">
        <v>544</v>
      </c>
      <c r="J366">
        <v>4</v>
      </c>
      <c r="K366" t="s">
        <v>53</v>
      </c>
      <c r="L366">
        <v>31.58</v>
      </c>
      <c r="M366">
        <v>3375</v>
      </c>
      <c r="N366">
        <v>157.9</v>
      </c>
      <c r="O366">
        <v>500</v>
      </c>
      <c r="P366">
        <v>-2875</v>
      </c>
      <c r="Q366">
        <v>-575</v>
      </c>
      <c r="R366">
        <v>-191</v>
      </c>
      <c r="S366">
        <v>1184</v>
      </c>
      <c r="T366">
        <v>-126</v>
      </c>
      <c r="U366">
        <v>-298</v>
      </c>
      <c r="V366">
        <v>-313</v>
      </c>
      <c r="W366">
        <v>-232</v>
      </c>
      <c r="X366">
        <v>-28</v>
      </c>
    </row>
    <row r="367" spans="1:24" x14ac:dyDescent="0.25">
      <c r="A367" t="s">
        <v>330</v>
      </c>
      <c r="B367">
        <v>17</v>
      </c>
      <c r="C367">
        <v>55</v>
      </c>
      <c r="D367">
        <v>30000</v>
      </c>
      <c r="E367">
        <v>42000</v>
      </c>
      <c r="F367">
        <v>12000</v>
      </c>
      <c r="G367">
        <v>3592</v>
      </c>
      <c r="H367" t="s">
        <v>339</v>
      </c>
      <c r="I367" t="s">
        <v>545</v>
      </c>
      <c r="J367">
        <v>20</v>
      </c>
      <c r="K367" t="s">
        <v>290</v>
      </c>
      <c r="L367">
        <v>28.57</v>
      </c>
      <c r="M367">
        <v>1500</v>
      </c>
      <c r="N367">
        <v>600</v>
      </c>
      <c r="O367">
        <v>2100</v>
      </c>
      <c r="P367">
        <v>600</v>
      </c>
      <c r="Q367">
        <v>28.571428571428569</v>
      </c>
      <c r="R367">
        <v>-8</v>
      </c>
      <c r="S367">
        <v>-17</v>
      </c>
      <c r="T367">
        <v>-11</v>
      </c>
      <c r="U367">
        <v>-4</v>
      </c>
      <c r="V367">
        <v>-10</v>
      </c>
      <c r="W367">
        <v>-5</v>
      </c>
      <c r="X367">
        <v>35</v>
      </c>
    </row>
    <row r="368" spans="1:24" x14ac:dyDescent="0.25">
      <c r="A368" t="s">
        <v>330</v>
      </c>
      <c r="B368">
        <v>9</v>
      </c>
      <c r="C368">
        <v>31</v>
      </c>
      <c r="D368">
        <v>135000</v>
      </c>
      <c r="E368">
        <v>184500</v>
      </c>
      <c r="F368">
        <v>49500</v>
      </c>
      <c r="G368">
        <v>3593</v>
      </c>
      <c r="H368" t="s">
        <v>339</v>
      </c>
      <c r="I368" t="s">
        <v>546</v>
      </c>
      <c r="J368">
        <v>30</v>
      </c>
      <c r="K368" t="s">
        <v>78</v>
      </c>
      <c r="L368">
        <v>26.83</v>
      </c>
      <c r="M368">
        <v>4500</v>
      </c>
      <c r="N368">
        <v>1650</v>
      </c>
      <c r="O368">
        <v>6150</v>
      </c>
      <c r="P368">
        <v>1650</v>
      </c>
      <c r="Q368">
        <v>26.829268292682929</v>
      </c>
      <c r="R368">
        <v>4</v>
      </c>
      <c r="S368">
        <v>-9</v>
      </c>
      <c r="T368">
        <v>2</v>
      </c>
      <c r="U368">
        <v>5</v>
      </c>
      <c r="V368">
        <v>22</v>
      </c>
      <c r="W368">
        <v>2</v>
      </c>
      <c r="X368">
        <v>4</v>
      </c>
    </row>
    <row r="369" spans="1:24" x14ac:dyDescent="0.25">
      <c r="A369" t="s">
        <v>330</v>
      </c>
      <c r="B369">
        <v>37</v>
      </c>
      <c r="C369">
        <v>394</v>
      </c>
      <c r="D369">
        <v>64400</v>
      </c>
      <c r="E369">
        <v>87400</v>
      </c>
      <c r="F369">
        <v>23000</v>
      </c>
      <c r="G369">
        <v>3595</v>
      </c>
      <c r="H369" t="s">
        <v>37</v>
      </c>
      <c r="I369" t="s">
        <v>547</v>
      </c>
      <c r="J369">
        <v>92</v>
      </c>
      <c r="K369" t="s">
        <v>53</v>
      </c>
      <c r="L369">
        <v>26.32</v>
      </c>
      <c r="M369">
        <v>700</v>
      </c>
      <c r="N369">
        <v>250</v>
      </c>
      <c r="O369">
        <v>950</v>
      </c>
      <c r="P369">
        <v>250</v>
      </c>
      <c r="Q369">
        <v>26.315789473684209</v>
      </c>
      <c r="R369">
        <v>-34</v>
      </c>
      <c r="S369">
        <v>-37</v>
      </c>
      <c r="T369">
        <v>4</v>
      </c>
      <c r="U369">
        <v>32</v>
      </c>
      <c r="V369">
        <v>-5</v>
      </c>
      <c r="W369">
        <v>91</v>
      </c>
      <c r="X369">
        <v>41</v>
      </c>
    </row>
    <row r="370" spans="1:24" x14ac:dyDescent="0.25">
      <c r="A370" t="s">
        <v>330</v>
      </c>
      <c r="B370">
        <v>1024</v>
      </c>
      <c r="C370">
        <v>12</v>
      </c>
      <c r="D370">
        <v>109117.33</v>
      </c>
      <c r="E370">
        <v>166000</v>
      </c>
      <c r="F370">
        <v>56883</v>
      </c>
      <c r="G370">
        <v>3879</v>
      </c>
      <c r="H370" t="s">
        <v>37</v>
      </c>
      <c r="I370" t="s">
        <v>548</v>
      </c>
      <c r="J370">
        <v>664</v>
      </c>
      <c r="K370" t="s">
        <v>338</v>
      </c>
      <c r="L370">
        <v>34.270000000000003</v>
      </c>
      <c r="M370">
        <v>164.33</v>
      </c>
      <c r="N370">
        <v>85.67</v>
      </c>
      <c r="O370">
        <v>250</v>
      </c>
      <c r="P370">
        <v>85.669999999999987</v>
      </c>
      <c r="Q370">
        <v>34.267999999999994</v>
      </c>
      <c r="R370">
        <v>-188</v>
      </c>
      <c r="S370">
        <v>1024</v>
      </c>
      <c r="T370">
        <v>8</v>
      </c>
      <c r="U370">
        <v>96</v>
      </c>
      <c r="V370">
        <v>-203</v>
      </c>
      <c r="W370">
        <v>-62</v>
      </c>
      <c r="X370">
        <v>-11</v>
      </c>
    </row>
    <row r="371" spans="1:24" x14ac:dyDescent="0.25">
      <c r="A371" t="s">
        <v>330</v>
      </c>
      <c r="B371">
        <v>17</v>
      </c>
      <c r="C371">
        <v>119</v>
      </c>
      <c r="D371">
        <v>86000</v>
      </c>
      <c r="E371">
        <v>129000</v>
      </c>
      <c r="F371">
        <v>43000</v>
      </c>
      <c r="G371">
        <v>3585</v>
      </c>
      <c r="H371" t="s">
        <v>339</v>
      </c>
      <c r="I371" t="s">
        <v>549</v>
      </c>
      <c r="J371">
        <v>172</v>
      </c>
      <c r="K371" t="s">
        <v>519</v>
      </c>
      <c r="L371">
        <v>33.33</v>
      </c>
      <c r="M371">
        <v>500</v>
      </c>
      <c r="N371">
        <v>250</v>
      </c>
      <c r="O371">
        <v>750</v>
      </c>
      <c r="P371">
        <v>250</v>
      </c>
      <c r="Q371">
        <v>33.333333333333329</v>
      </c>
      <c r="R371">
        <v>-25</v>
      </c>
      <c r="S371">
        <v>-17</v>
      </c>
      <c r="T371">
        <v>-10</v>
      </c>
      <c r="U371">
        <v>-8</v>
      </c>
      <c r="V371">
        <v>-145</v>
      </c>
      <c r="W371">
        <v>29</v>
      </c>
      <c r="X371">
        <v>3</v>
      </c>
    </row>
    <row r="372" spans="1:24" x14ac:dyDescent="0.25">
      <c r="A372" t="s">
        <v>330</v>
      </c>
      <c r="B372">
        <v>523</v>
      </c>
      <c r="C372">
        <v>570</v>
      </c>
      <c r="D372">
        <v>195391</v>
      </c>
      <c r="E372">
        <v>284550</v>
      </c>
      <c r="F372">
        <v>89159</v>
      </c>
      <c r="G372">
        <v>3590</v>
      </c>
      <c r="H372" t="s">
        <v>550</v>
      </c>
      <c r="I372" t="s">
        <v>551</v>
      </c>
      <c r="J372">
        <v>271</v>
      </c>
      <c r="K372" t="s">
        <v>49</v>
      </c>
      <c r="L372">
        <v>31.33</v>
      </c>
      <c r="M372">
        <v>721</v>
      </c>
      <c r="N372">
        <v>329</v>
      </c>
      <c r="O372">
        <v>1050</v>
      </c>
      <c r="P372">
        <v>329</v>
      </c>
      <c r="Q372">
        <v>31.333333333333336</v>
      </c>
      <c r="R372">
        <v>42</v>
      </c>
      <c r="S372">
        <v>-523</v>
      </c>
      <c r="T372">
        <v>0</v>
      </c>
      <c r="U372">
        <v>87</v>
      </c>
      <c r="V372">
        <v>93</v>
      </c>
      <c r="W372">
        <v>30</v>
      </c>
      <c r="X372">
        <v>0</v>
      </c>
    </row>
    <row r="373" spans="1:24" x14ac:dyDescent="0.25">
      <c r="A373" t="s">
        <v>330</v>
      </c>
      <c r="B373">
        <v>19</v>
      </c>
      <c r="C373">
        <v>80</v>
      </c>
      <c r="D373">
        <v>56109.95</v>
      </c>
      <c r="E373">
        <v>74750</v>
      </c>
      <c r="F373">
        <v>18640</v>
      </c>
      <c r="G373">
        <v>3243</v>
      </c>
      <c r="H373" t="s">
        <v>377</v>
      </c>
      <c r="I373" t="s">
        <v>552</v>
      </c>
      <c r="J373">
        <v>65</v>
      </c>
      <c r="K373" t="s">
        <v>35</v>
      </c>
      <c r="L373">
        <v>24.94</v>
      </c>
      <c r="M373">
        <v>863.23</v>
      </c>
      <c r="N373">
        <v>286.77</v>
      </c>
      <c r="O373">
        <v>1150</v>
      </c>
      <c r="P373">
        <v>286.77</v>
      </c>
      <c r="Q373">
        <v>24.936521739130431</v>
      </c>
      <c r="R373">
        <v>4</v>
      </c>
      <c r="S373">
        <v>-19</v>
      </c>
      <c r="T373">
        <v>-12</v>
      </c>
      <c r="U373">
        <v>3</v>
      </c>
      <c r="V373">
        <v>-40</v>
      </c>
      <c r="W373">
        <v>-13</v>
      </c>
      <c r="X373">
        <v>12</v>
      </c>
    </row>
    <row r="374" spans="1:24" x14ac:dyDescent="0.25">
      <c r="A374" t="s">
        <v>330</v>
      </c>
      <c r="B374">
        <v>58</v>
      </c>
      <c r="C374">
        <v>80</v>
      </c>
      <c r="D374">
        <v>529200</v>
      </c>
      <c r="E374">
        <v>720300</v>
      </c>
      <c r="F374">
        <v>191100</v>
      </c>
      <c r="G374">
        <v>2346</v>
      </c>
      <c r="H374" t="s">
        <v>339</v>
      </c>
      <c r="I374" t="s">
        <v>553</v>
      </c>
      <c r="J374">
        <v>294</v>
      </c>
      <c r="K374" t="s">
        <v>53</v>
      </c>
      <c r="L374">
        <v>26.53</v>
      </c>
      <c r="M374">
        <v>1800</v>
      </c>
      <c r="N374">
        <v>650</v>
      </c>
      <c r="O374">
        <v>2450</v>
      </c>
      <c r="P374">
        <v>650</v>
      </c>
      <c r="Q374">
        <v>26.530612244897959</v>
      </c>
      <c r="R374">
        <v>-76</v>
      </c>
      <c r="S374">
        <v>-58</v>
      </c>
      <c r="T374">
        <v>2</v>
      </c>
      <c r="U374">
        <v>8</v>
      </c>
      <c r="V374">
        <v>-180</v>
      </c>
      <c r="W374">
        <v>1</v>
      </c>
      <c r="X374">
        <v>9</v>
      </c>
    </row>
    <row r="375" spans="1:24" x14ac:dyDescent="0.25">
      <c r="A375" t="s">
        <v>330</v>
      </c>
      <c r="B375">
        <v>46</v>
      </c>
      <c r="C375">
        <v>120</v>
      </c>
      <c r="D375">
        <v>107250</v>
      </c>
      <c r="E375">
        <v>159250</v>
      </c>
      <c r="F375">
        <v>52000</v>
      </c>
      <c r="G375">
        <v>2345</v>
      </c>
      <c r="H375" t="s">
        <v>339</v>
      </c>
      <c r="I375" t="s">
        <v>554</v>
      </c>
      <c r="J375">
        <v>65</v>
      </c>
      <c r="K375" t="s">
        <v>53</v>
      </c>
      <c r="L375">
        <v>32.65</v>
      </c>
      <c r="M375">
        <v>1650</v>
      </c>
      <c r="N375">
        <v>800</v>
      </c>
      <c r="O375">
        <v>2450</v>
      </c>
      <c r="P375">
        <v>800</v>
      </c>
      <c r="Q375">
        <v>32.653061224489797</v>
      </c>
      <c r="R375">
        <v>-10</v>
      </c>
      <c r="S375">
        <v>-46</v>
      </c>
      <c r="T375">
        <v>5</v>
      </c>
      <c r="U375">
        <v>9</v>
      </c>
      <c r="V375">
        <v>-16</v>
      </c>
      <c r="W375">
        <v>-5</v>
      </c>
      <c r="X375">
        <v>-2</v>
      </c>
    </row>
    <row r="376" spans="1:24" x14ac:dyDescent="0.25">
      <c r="A376" t="s">
        <v>330</v>
      </c>
      <c r="B376">
        <v>82</v>
      </c>
      <c r="C376">
        <v>220</v>
      </c>
      <c r="D376">
        <v>316800</v>
      </c>
      <c r="E376">
        <v>435600</v>
      </c>
      <c r="F376">
        <v>118800</v>
      </c>
      <c r="G376">
        <v>2348</v>
      </c>
      <c r="H376" t="s">
        <v>339</v>
      </c>
      <c r="I376" t="s">
        <v>555</v>
      </c>
      <c r="J376">
        <v>198</v>
      </c>
      <c r="K376" t="s">
        <v>53</v>
      </c>
      <c r="L376">
        <v>27.27</v>
      </c>
      <c r="M376">
        <v>1600</v>
      </c>
      <c r="N376">
        <v>600</v>
      </c>
      <c r="O376">
        <v>2200</v>
      </c>
      <c r="P376">
        <v>600</v>
      </c>
      <c r="Q376">
        <v>27.27272727272727</v>
      </c>
      <c r="R376">
        <v>-17</v>
      </c>
      <c r="S376">
        <v>-82</v>
      </c>
      <c r="T376">
        <v>8</v>
      </c>
      <c r="U376">
        <v>-12</v>
      </c>
      <c r="V376">
        <v>-86</v>
      </c>
      <c r="W376">
        <v>-7</v>
      </c>
      <c r="X376">
        <v>-2</v>
      </c>
    </row>
    <row r="377" spans="1:24" x14ac:dyDescent="0.25">
      <c r="A377" t="s">
        <v>330</v>
      </c>
      <c r="B377">
        <v>38</v>
      </c>
      <c r="C377">
        <v>71</v>
      </c>
      <c r="D377">
        <v>41400</v>
      </c>
      <c r="E377">
        <v>56350</v>
      </c>
      <c r="F377">
        <v>14950</v>
      </c>
      <c r="G377">
        <v>2347</v>
      </c>
      <c r="H377" t="s">
        <v>339</v>
      </c>
      <c r="I377" t="s">
        <v>556</v>
      </c>
      <c r="J377">
        <v>23</v>
      </c>
      <c r="K377" t="s">
        <v>53</v>
      </c>
      <c r="L377">
        <v>26.53</v>
      </c>
      <c r="M377">
        <v>1800</v>
      </c>
      <c r="N377">
        <v>650</v>
      </c>
      <c r="O377">
        <v>2450</v>
      </c>
      <c r="P377">
        <v>650</v>
      </c>
      <c r="Q377">
        <v>26.530612244897959</v>
      </c>
      <c r="R377">
        <v>-21</v>
      </c>
      <c r="S377">
        <v>-38</v>
      </c>
      <c r="T377">
        <v>9</v>
      </c>
      <c r="U377">
        <v>20</v>
      </c>
      <c r="V377">
        <v>-25</v>
      </c>
      <c r="W377">
        <v>22</v>
      </c>
      <c r="X377">
        <v>10</v>
      </c>
    </row>
    <row r="378" spans="1:24" x14ac:dyDescent="0.25">
      <c r="A378" t="s">
        <v>330</v>
      </c>
      <c r="B378">
        <v>29</v>
      </c>
      <c r="C378">
        <v>175</v>
      </c>
      <c r="D378">
        <v>10092.86</v>
      </c>
      <c r="E378">
        <v>15300</v>
      </c>
      <c r="F378">
        <v>5207</v>
      </c>
      <c r="G378">
        <v>2329</v>
      </c>
      <c r="H378" t="s">
        <v>339</v>
      </c>
      <c r="I378" t="s">
        <v>557</v>
      </c>
      <c r="J378">
        <v>9</v>
      </c>
      <c r="K378" t="s">
        <v>107</v>
      </c>
      <c r="L378">
        <v>34.03</v>
      </c>
      <c r="M378">
        <v>1250</v>
      </c>
      <c r="N378">
        <v>578.57000000000005</v>
      </c>
      <c r="O378">
        <v>1700</v>
      </c>
      <c r="P378">
        <v>450</v>
      </c>
      <c r="Q378">
        <v>26.47058823529412</v>
      </c>
      <c r="R378">
        <v>10</v>
      </c>
      <c r="S378">
        <v>-29</v>
      </c>
      <c r="T378">
        <v>3</v>
      </c>
      <c r="U378">
        <v>5</v>
      </c>
      <c r="V378">
        <v>15</v>
      </c>
      <c r="W378">
        <v>5</v>
      </c>
      <c r="X378">
        <v>0</v>
      </c>
    </row>
    <row r="379" spans="1:24" x14ac:dyDescent="0.25">
      <c r="A379" t="s">
        <v>330</v>
      </c>
      <c r="B379">
        <v>17</v>
      </c>
      <c r="C379">
        <v>140</v>
      </c>
      <c r="D379">
        <v>49000</v>
      </c>
      <c r="E379">
        <v>68600</v>
      </c>
      <c r="F379">
        <v>19600</v>
      </c>
      <c r="G379">
        <v>2327</v>
      </c>
      <c r="H379" t="s">
        <v>339</v>
      </c>
      <c r="I379" t="s">
        <v>558</v>
      </c>
      <c r="J379">
        <v>98</v>
      </c>
      <c r="K379" t="s">
        <v>107</v>
      </c>
      <c r="L379">
        <v>28.57</v>
      </c>
      <c r="M379">
        <v>500</v>
      </c>
      <c r="N379">
        <v>200</v>
      </c>
      <c r="O379">
        <v>700</v>
      </c>
      <c r="P379">
        <v>200</v>
      </c>
      <c r="Q379">
        <v>28.571428571428569</v>
      </c>
      <c r="R379">
        <v>8</v>
      </c>
      <c r="S379">
        <v>17</v>
      </c>
      <c r="T379">
        <v>13</v>
      </c>
      <c r="U379">
        <v>28</v>
      </c>
      <c r="V379">
        <v>40</v>
      </c>
      <c r="W379">
        <v>1</v>
      </c>
      <c r="X379">
        <v>-9</v>
      </c>
    </row>
    <row r="380" spans="1:24" x14ac:dyDescent="0.25">
      <c r="A380" t="s">
        <v>330</v>
      </c>
      <c r="B380">
        <v>976</v>
      </c>
      <c r="C380">
        <v>1450</v>
      </c>
      <c r="D380">
        <v>539190</v>
      </c>
      <c r="E380">
        <v>778830</v>
      </c>
      <c r="F380">
        <v>239640</v>
      </c>
      <c r="G380">
        <v>2333</v>
      </c>
      <c r="H380" t="s">
        <v>339</v>
      </c>
      <c r="I380" t="s">
        <v>559</v>
      </c>
      <c r="J380">
        <v>5991</v>
      </c>
      <c r="K380" t="s">
        <v>49</v>
      </c>
      <c r="L380">
        <v>30.77</v>
      </c>
      <c r="M380">
        <v>90</v>
      </c>
      <c r="N380">
        <v>40</v>
      </c>
      <c r="O380">
        <v>130</v>
      </c>
      <c r="P380">
        <v>40</v>
      </c>
      <c r="Q380">
        <v>30.76923076923077</v>
      </c>
      <c r="R380">
        <v>7245</v>
      </c>
      <c r="S380">
        <v>-976</v>
      </c>
      <c r="T380">
        <v>-13</v>
      </c>
      <c r="U380">
        <v>149</v>
      </c>
      <c r="V380">
        <v>-679</v>
      </c>
      <c r="W380">
        <v>165</v>
      </c>
      <c r="X380">
        <v>100</v>
      </c>
    </row>
    <row r="381" spans="1:24" x14ac:dyDescent="0.25">
      <c r="A381" t="s">
        <v>330</v>
      </c>
      <c r="B381">
        <v>1466</v>
      </c>
      <c r="C381">
        <v>950</v>
      </c>
      <c r="D381">
        <v>364578.92</v>
      </c>
      <c r="E381">
        <v>570360</v>
      </c>
      <c r="F381">
        <v>205781</v>
      </c>
      <c r="G381">
        <v>2332</v>
      </c>
      <c r="H381" t="s">
        <v>339</v>
      </c>
      <c r="I381" t="s">
        <v>560</v>
      </c>
      <c r="J381">
        <v>4074</v>
      </c>
      <c r="K381" t="s">
        <v>49</v>
      </c>
      <c r="L381">
        <v>36.08</v>
      </c>
      <c r="M381">
        <v>76</v>
      </c>
      <c r="N381">
        <v>50.51</v>
      </c>
      <c r="O381">
        <v>140</v>
      </c>
      <c r="P381">
        <v>64</v>
      </c>
      <c r="Q381">
        <v>45.714285714285715</v>
      </c>
      <c r="R381">
        <v>6304</v>
      </c>
      <c r="S381">
        <v>-1466</v>
      </c>
      <c r="T381">
        <v>37</v>
      </c>
      <c r="U381">
        <v>393</v>
      </c>
      <c r="V381">
        <v>-1105</v>
      </c>
      <c r="W381">
        <v>-88</v>
      </c>
      <c r="X381">
        <v>-1</v>
      </c>
    </row>
    <row r="382" spans="1:24" x14ac:dyDescent="0.25">
      <c r="A382" t="s">
        <v>330</v>
      </c>
      <c r="B382">
        <v>18</v>
      </c>
      <c r="C382">
        <v>60</v>
      </c>
      <c r="D382">
        <v>75600</v>
      </c>
      <c r="E382">
        <v>103950</v>
      </c>
      <c r="F382">
        <v>28350</v>
      </c>
      <c r="G382">
        <v>2349</v>
      </c>
      <c r="H382" t="s">
        <v>339</v>
      </c>
      <c r="I382" t="s">
        <v>561</v>
      </c>
      <c r="J382">
        <v>63</v>
      </c>
      <c r="K382" t="s">
        <v>53</v>
      </c>
      <c r="L382">
        <v>27.27</v>
      </c>
      <c r="M382">
        <v>1200</v>
      </c>
      <c r="N382">
        <v>450</v>
      </c>
      <c r="O382">
        <v>1650</v>
      </c>
      <c r="P382">
        <v>450</v>
      </c>
      <c r="Q382">
        <v>27.27272727272727</v>
      </c>
      <c r="R382">
        <v>-2</v>
      </c>
      <c r="S382">
        <v>-18</v>
      </c>
      <c r="T382">
        <v>-1</v>
      </c>
      <c r="U382">
        <v>-9</v>
      </c>
      <c r="V382">
        <v>-47</v>
      </c>
      <c r="W382">
        <v>1</v>
      </c>
      <c r="X382">
        <v>13</v>
      </c>
    </row>
    <row r="383" spans="1:24" x14ac:dyDescent="0.25">
      <c r="A383" t="s">
        <v>330</v>
      </c>
      <c r="B383">
        <v>297</v>
      </c>
      <c r="C383">
        <v>111</v>
      </c>
      <c r="D383">
        <v>193475</v>
      </c>
      <c r="E383">
        <v>390500</v>
      </c>
      <c r="F383">
        <v>197025</v>
      </c>
      <c r="G383">
        <v>2364</v>
      </c>
      <c r="H383" t="s">
        <v>37</v>
      </c>
      <c r="I383" t="s">
        <v>562</v>
      </c>
      <c r="J383">
        <v>355</v>
      </c>
      <c r="K383" t="s">
        <v>53</v>
      </c>
      <c r="L383">
        <v>50.45</v>
      </c>
      <c r="M383">
        <v>545</v>
      </c>
      <c r="N383">
        <v>555</v>
      </c>
      <c r="O383">
        <v>1100</v>
      </c>
      <c r="P383">
        <v>555</v>
      </c>
      <c r="Q383">
        <v>50.454545454545453</v>
      </c>
      <c r="R383">
        <v>-3</v>
      </c>
      <c r="S383">
        <v>-297</v>
      </c>
      <c r="T383">
        <v>46</v>
      </c>
      <c r="U383">
        <v>19</v>
      </c>
      <c r="V383">
        <v>-203</v>
      </c>
      <c r="W383">
        <v>4</v>
      </c>
      <c r="X383">
        <v>79</v>
      </c>
    </row>
    <row r="384" spans="1:24" x14ac:dyDescent="0.25">
      <c r="A384" t="s">
        <v>330</v>
      </c>
      <c r="B384">
        <v>17</v>
      </c>
      <c r="C384">
        <v>1</v>
      </c>
      <c r="D384">
        <v>117750</v>
      </c>
      <c r="E384">
        <v>125600</v>
      </c>
      <c r="F384">
        <v>7850</v>
      </c>
      <c r="G384">
        <v>2363</v>
      </c>
      <c r="H384" t="s">
        <v>37</v>
      </c>
      <c r="I384" t="s">
        <v>563</v>
      </c>
      <c r="J384">
        <v>157</v>
      </c>
      <c r="K384" t="s">
        <v>53</v>
      </c>
      <c r="L384">
        <v>6.25</v>
      </c>
      <c r="M384">
        <v>750</v>
      </c>
      <c r="N384">
        <v>50</v>
      </c>
      <c r="O384">
        <v>800</v>
      </c>
      <c r="P384">
        <v>50</v>
      </c>
      <c r="Q384">
        <v>6.25</v>
      </c>
      <c r="R384">
        <v>-23</v>
      </c>
      <c r="S384">
        <v>-17</v>
      </c>
      <c r="T384">
        <v>-22</v>
      </c>
      <c r="U384">
        <v>11</v>
      </c>
      <c r="V384">
        <v>-120</v>
      </c>
      <c r="W384">
        <v>13</v>
      </c>
      <c r="X384">
        <v>1</v>
      </c>
    </row>
    <row r="385" spans="1:24" x14ac:dyDescent="0.25">
      <c r="A385" t="s">
        <v>330</v>
      </c>
      <c r="B385">
        <v>114</v>
      </c>
      <c r="C385">
        <v>2</v>
      </c>
      <c r="D385">
        <v>268150</v>
      </c>
      <c r="E385">
        <v>363300</v>
      </c>
      <c r="F385">
        <v>95150</v>
      </c>
      <c r="G385">
        <v>2432</v>
      </c>
      <c r="H385" t="s">
        <v>37</v>
      </c>
      <c r="I385" t="s">
        <v>564</v>
      </c>
      <c r="J385">
        <v>173</v>
      </c>
      <c r="K385" t="s">
        <v>39</v>
      </c>
      <c r="L385">
        <v>26.19</v>
      </c>
      <c r="M385">
        <v>1550</v>
      </c>
      <c r="N385">
        <v>550</v>
      </c>
      <c r="O385">
        <v>2100</v>
      </c>
      <c r="P385">
        <v>550</v>
      </c>
      <c r="Q385">
        <v>26.190476190476193</v>
      </c>
      <c r="R385">
        <v>9</v>
      </c>
      <c r="S385">
        <v>-114</v>
      </c>
      <c r="T385">
        <v>-1</v>
      </c>
      <c r="U385">
        <v>-13</v>
      </c>
      <c r="V385">
        <v>-38</v>
      </c>
      <c r="W385">
        <v>-7</v>
      </c>
      <c r="X385">
        <v>-9</v>
      </c>
    </row>
    <row r="386" spans="1:24" x14ac:dyDescent="0.25">
      <c r="A386" t="s">
        <v>330</v>
      </c>
      <c r="B386">
        <v>19</v>
      </c>
      <c r="C386">
        <v>0</v>
      </c>
      <c r="D386">
        <v>20350</v>
      </c>
      <c r="E386">
        <v>27750</v>
      </c>
      <c r="F386">
        <v>7400</v>
      </c>
      <c r="G386">
        <v>2365</v>
      </c>
      <c r="H386" t="s">
        <v>565</v>
      </c>
      <c r="I386" t="s">
        <v>566</v>
      </c>
      <c r="J386">
        <v>37</v>
      </c>
      <c r="K386" t="s">
        <v>78</v>
      </c>
      <c r="L386">
        <v>26.67</v>
      </c>
      <c r="M386">
        <v>550</v>
      </c>
      <c r="N386">
        <v>200</v>
      </c>
      <c r="O386">
        <v>750</v>
      </c>
      <c r="P386">
        <v>200</v>
      </c>
      <c r="Q386">
        <v>26.666666666666668</v>
      </c>
      <c r="R386">
        <v>18</v>
      </c>
      <c r="S386">
        <v>-19</v>
      </c>
      <c r="T386">
        <v>-10</v>
      </c>
      <c r="U386">
        <v>26</v>
      </c>
      <c r="V386">
        <v>-55</v>
      </c>
      <c r="W386">
        <v>17</v>
      </c>
      <c r="X386">
        <v>-14</v>
      </c>
    </row>
    <row r="387" spans="1:24" x14ac:dyDescent="0.25">
      <c r="A387" t="s">
        <v>330</v>
      </c>
      <c r="B387">
        <v>162</v>
      </c>
      <c r="C387">
        <v>1218</v>
      </c>
      <c r="D387">
        <v>253285.72</v>
      </c>
      <c r="E387">
        <v>403850</v>
      </c>
      <c r="F387">
        <v>150564</v>
      </c>
      <c r="G387">
        <v>2354</v>
      </c>
      <c r="H387" t="s">
        <v>37</v>
      </c>
      <c r="I387" t="s">
        <v>567</v>
      </c>
      <c r="J387">
        <v>197</v>
      </c>
      <c r="K387" t="s">
        <v>39</v>
      </c>
      <c r="L387">
        <v>37.28</v>
      </c>
      <c r="M387">
        <v>1285.71</v>
      </c>
      <c r="N387">
        <v>764.29</v>
      </c>
      <c r="O387">
        <v>2050</v>
      </c>
      <c r="P387">
        <v>764.29</v>
      </c>
      <c r="Q387">
        <v>37.282439024390243</v>
      </c>
      <c r="R387">
        <v>-56</v>
      </c>
      <c r="S387">
        <v>-162</v>
      </c>
      <c r="T387">
        <v>-8</v>
      </c>
      <c r="U387">
        <v>33</v>
      </c>
      <c r="V387">
        <v>-85</v>
      </c>
      <c r="W387">
        <v>63</v>
      </c>
      <c r="X387">
        <v>18</v>
      </c>
    </row>
    <row r="388" spans="1:24" x14ac:dyDescent="0.25">
      <c r="A388" t="s">
        <v>330</v>
      </c>
      <c r="B388">
        <v>49</v>
      </c>
      <c r="C388">
        <v>55</v>
      </c>
      <c r="D388">
        <v>115500</v>
      </c>
      <c r="E388">
        <v>161700</v>
      </c>
      <c r="F388">
        <v>46200</v>
      </c>
      <c r="G388">
        <v>2350</v>
      </c>
      <c r="H388" t="s">
        <v>339</v>
      </c>
      <c r="I388" t="s">
        <v>568</v>
      </c>
      <c r="J388">
        <v>77</v>
      </c>
      <c r="K388" t="s">
        <v>53</v>
      </c>
      <c r="L388">
        <v>28.57</v>
      </c>
      <c r="M388">
        <v>1500</v>
      </c>
      <c r="N388">
        <v>600</v>
      </c>
      <c r="O388">
        <v>2100</v>
      </c>
      <c r="P388">
        <v>600</v>
      </c>
      <c r="Q388">
        <v>28.571428571428569</v>
      </c>
      <c r="R388">
        <v>-21</v>
      </c>
      <c r="S388">
        <v>-49</v>
      </c>
      <c r="T388">
        <v>5</v>
      </c>
      <c r="U388">
        <v>-8</v>
      </c>
      <c r="V388">
        <v>-25</v>
      </c>
      <c r="W388">
        <v>11</v>
      </c>
      <c r="X388">
        <v>10</v>
      </c>
    </row>
    <row r="389" spans="1:24" x14ac:dyDescent="0.25">
      <c r="A389" t="s">
        <v>330</v>
      </c>
      <c r="B389">
        <v>26</v>
      </c>
      <c r="C389">
        <v>1</v>
      </c>
      <c r="D389">
        <v>44550</v>
      </c>
      <c r="E389">
        <v>64350</v>
      </c>
      <c r="F389">
        <v>19800</v>
      </c>
      <c r="G389">
        <v>2362</v>
      </c>
      <c r="H389" t="s">
        <v>37</v>
      </c>
      <c r="I389" t="s">
        <v>569</v>
      </c>
      <c r="J389">
        <v>99</v>
      </c>
      <c r="K389" t="s">
        <v>53</v>
      </c>
      <c r="L389">
        <v>30.77</v>
      </c>
      <c r="M389">
        <v>450</v>
      </c>
      <c r="N389">
        <v>200</v>
      </c>
      <c r="O389">
        <v>650</v>
      </c>
      <c r="P389">
        <v>200</v>
      </c>
      <c r="Q389">
        <v>30.76923076923077</v>
      </c>
      <c r="R389">
        <v>29</v>
      </c>
      <c r="S389">
        <v>26</v>
      </c>
      <c r="T389">
        <v>11</v>
      </c>
      <c r="U389">
        <v>16</v>
      </c>
      <c r="V389">
        <v>16</v>
      </c>
      <c r="W389">
        <v>2</v>
      </c>
      <c r="X389">
        <v>-1</v>
      </c>
    </row>
    <row r="390" spans="1:24" x14ac:dyDescent="0.25">
      <c r="A390" t="s">
        <v>330</v>
      </c>
      <c r="B390">
        <v>13</v>
      </c>
      <c r="C390">
        <v>5</v>
      </c>
      <c r="D390">
        <v>76278.2</v>
      </c>
      <c r="E390">
        <v>110000</v>
      </c>
      <c r="F390">
        <v>33722</v>
      </c>
      <c r="G390">
        <v>2360</v>
      </c>
      <c r="H390" t="s">
        <v>37</v>
      </c>
      <c r="I390" t="s">
        <v>570</v>
      </c>
      <c r="J390">
        <v>100</v>
      </c>
      <c r="K390" t="s">
        <v>53</v>
      </c>
      <c r="L390">
        <v>30.66</v>
      </c>
      <c r="M390">
        <v>800</v>
      </c>
      <c r="N390">
        <v>337.22</v>
      </c>
      <c r="O390">
        <v>1100</v>
      </c>
      <c r="P390">
        <v>300</v>
      </c>
      <c r="Q390">
        <v>27.27272727272727</v>
      </c>
      <c r="R390">
        <v>11</v>
      </c>
      <c r="S390">
        <v>-13</v>
      </c>
      <c r="T390">
        <v>8</v>
      </c>
      <c r="U390">
        <v>21</v>
      </c>
      <c r="V390">
        <v>25</v>
      </c>
      <c r="W390">
        <v>29</v>
      </c>
      <c r="X390">
        <v>19</v>
      </c>
    </row>
    <row r="391" spans="1:24" x14ac:dyDescent="0.25">
      <c r="A391" t="s">
        <v>330</v>
      </c>
      <c r="B391">
        <v>52</v>
      </c>
      <c r="C391">
        <v>98</v>
      </c>
      <c r="D391">
        <v>948750</v>
      </c>
      <c r="E391">
        <v>1288000</v>
      </c>
      <c r="F391">
        <v>339250</v>
      </c>
      <c r="G391">
        <v>2241</v>
      </c>
      <c r="H391" t="s">
        <v>37</v>
      </c>
      <c r="I391" t="s">
        <v>571</v>
      </c>
      <c r="J391">
        <v>115</v>
      </c>
      <c r="K391" t="s">
        <v>91</v>
      </c>
      <c r="L391">
        <v>26.34</v>
      </c>
      <c r="M391">
        <v>8250</v>
      </c>
      <c r="N391">
        <v>2950</v>
      </c>
      <c r="O391">
        <v>11200</v>
      </c>
      <c r="P391">
        <v>2950</v>
      </c>
      <c r="Q391">
        <v>26.339285714285715</v>
      </c>
      <c r="R391">
        <v>-28</v>
      </c>
      <c r="S391">
        <v>-52</v>
      </c>
      <c r="T391">
        <v>3</v>
      </c>
      <c r="U391">
        <v>1</v>
      </c>
      <c r="V391">
        <v>-39</v>
      </c>
      <c r="W391">
        <v>-5</v>
      </c>
      <c r="X391">
        <v>5</v>
      </c>
    </row>
    <row r="392" spans="1:24" x14ac:dyDescent="0.25">
      <c r="A392" t="s">
        <v>330</v>
      </c>
      <c r="B392">
        <v>376</v>
      </c>
      <c r="C392">
        <v>179</v>
      </c>
      <c r="D392">
        <v>4976400</v>
      </c>
      <c r="E392">
        <v>7145600</v>
      </c>
      <c r="F392">
        <v>2169200</v>
      </c>
      <c r="G392">
        <v>2239</v>
      </c>
      <c r="H392" t="s">
        <v>37</v>
      </c>
      <c r="I392" t="s">
        <v>572</v>
      </c>
      <c r="J392">
        <v>638</v>
      </c>
      <c r="K392" t="s">
        <v>91</v>
      </c>
      <c r="L392">
        <v>30.36</v>
      </c>
      <c r="M392">
        <v>7800</v>
      </c>
      <c r="N392">
        <v>3400</v>
      </c>
      <c r="O392">
        <v>11200</v>
      </c>
      <c r="P392">
        <v>3400</v>
      </c>
      <c r="Q392">
        <v>30.357142857142854</v>
      </c>
      <c r="R392">
        <v>-112</v>
      </c>
      <c r="S392">
        <v>-376</v>
      </c>
      <c r="T392">
        <v>0</v>
      </c>
      <c r="U392">
        <v>-17</v>
      </c>
      <c r="V392">
        <v>-137</v>
      </c>
      <c r="W392">
        <v>-16</v>
      </c>
      <c r="X392">
        <v>20</v>
      </c>
    </row>
    <row r="393" spans="1:24" x14ac:dyDescent="0.25">
      <c r="A393" t="s">
        <v>330</v>
      </c>
      <c r="B393">
        <v>652</v>
      </c>
      <c r="C393">
        <v>1300</v>
      </c>
      <c r="D393">
        <v>163530</v>
      </c>
      <c r="E393">
        <v>363400</v>
      </c>
      <c r="F393">
        <v>199870</v>
      </c>
      <c r="G393">
        <v>2247</v>
      </c>
      <c r="H393" t="s">
        <v>339</v>
      </c>
      <c r="I393" t="s">
        <v>573</v>
      </c>
      <c r="J393">
        <v>1817</v>
      </c>
      <c r="K393" t="s">
        <v>39</v>
      </c>
      <c r="L393">
        <v>55</v>
      </c>
      <c r="M393">
        <v>90</v>
      </c>
      <c r="N393">
        <v>110</v>
      </c>
      <c r="O393">
        <v>200</v>
      </c>
      <c r="P393">
        <v>110</v>
      </c>
      <c r="Q393">
        <v>55.000000000000007</v>
      </c>
      <c r="R393">
        <v>-460</v>
      </c>
      <c r="S393">
        <v>-652</v>
      </c>
      <c r="T393">
        <v>-323</v>
      </c>
      <c r="U393">
        <v>258</v>
      </c>
      <c r="V393">
        <v>-693</v>
      </c>
      <c r="W393">
        <v>57</v>
      </c>
      <c r="X393">
        <v>-4</v>
      </c>
    </row>
    <row r="394" spans="1:24" x14ac:dyDescent="0.25">
      <c r="A394" t="s">
        <v>330</v>
      </c>
      <c r="B394">
        <v>313</v>
      </c>
      <c r="C394">
        <v>580</v>
      </c>
      <c r="D394">
        <v>140500</v>
      </c>
      <c r="E394">
        <v>337200</v>
      </c>
      <c r="F394">
        <v>196700</v>
      </c>
      <c r="G394">
        <v>2245</v>
      </c>
      <c r="H394" t="s">
        <v>339</v>
      </c>
      <c r="I394" t="s">
        <v>574</v>
      </c>
      <c r="J394">
        <v>562</v>
      </c>
      <c r="K394" t="s">
        <v>39</v>
      </c>
      <c r="L394">
        <v>58.33</v>
      </c>
      <c r="M394">
        <v>250</v>
      </c>
      <c r="N394">
        <v>350</v>
      </c>
      <c r="O394">
        <v>600</v>
      </c>
      <c r="P394">
        <v>350</v>
      </c>
      <c r="Q394">
        <v>58.333333333333336</v>
      </c>
      <c r="R394">
        <v>-96</v>
      </c>
      <c r="S394">
        <v>-313</v>
      </c>
      <c r="T394">
        <v>-7</v>
      </c>
      <c r="U394">
        <v>12</v>
      </c>
      <c r="V394">
        <v>-199</v>
      </c>
      <c r="W394">
        <v>-66</v>
      </c>
      <c r="X394">
        <v>107</v>
      </c>
    </row>
    <row r="395" spans="1:24" x14ac:dyDescent="0.25">
      <c r="A395" t="s">
        <v>330</v>
      </c>
      <c r="B395">
        <v>126</v>
      </c>
      <c r="C395">
        <v>97</v>
      </c>
      <c r="D395">
        <v>110000</v>
      </c>
      <c r="E395">
        <v>151250</v>
      </c>
      <c r="F395">
        <v>41250</v>
      </c>
      <c r="G395">
        <v>2228</v>
      </c>
      <c r="H395" t="s">
        <v>480</v>
      </c>
      <c r="I395" t="s">
        <v>575</v>
      </c>
      <c r="J395">
        <v>55</v>
      </c>
      <c r="K395" t="s">
        <v>35</v>
      </c>
      <c r="L395">
        <v>27.27</v>
      </c>
      <c r="M395">
        <v>2000</v>
      </c>
      <c r="N395">
        <v>750</v>
      </c>
      <c r="O395">
        <v>2750</v>
      </c>
      <c r="P395">
        <v>750</v>
      </c>
      <c r="Q395">
        <v>27.27272727272727</v>
      </c>
      <c r="R395">
        <v>-19</v>
      </c>
      <c r="S395">
        <v>-126</v>
      </c>
      <c r="T395">
        <v>10</v>
      </c>
      <c r="U395">
        <v>42</v>
      </c>
      <c r="V395">
        <v>109</v>
      </c>
      <c r="W395">
        <v>-7</v>
      </c>
      <c r="X395">
        <v>46</v>
      </c>
    </row>
    <row r="396" spans="1:24" x14ac:dyDescent="0.25">
      <c r="A396" t="s">
        <v>330</v>
      </c>
      <c r="B396">
        <v>0</v>
      </c>
      <c r="C396">
        <v>42</v>
      </c>
      <c r="D396">
        <v>564300</v>
      </c>
      <c r="E396">
        <v>759000</v>
      </c>
      <c r="F396">
        <v>194700</v>
      </c>
      <c r="G396">
        <v>2216</v>
      </c>
      <c r="H396" t="s">
        <v>576</v>
      </c>
      <c r="I396" t="s">
        <v>577</v>
      </c>
      <c r="J396">
        <v>66</v>
      </c>
      <c r="K396" t="s">
        <v>35</v>
      </c>
      <c r="L396">
        <v>25.65</v>
      </c>
      <c r="M396">
        <v>8550</v>
      </c>
      <c r="N396">
        <v>2950</v>
      </c>
      <c r="O396">
        <v>11500</v>
      </c>
      <c r="P396">
        <v>2950</v>
      </c>
      <c r="Q396">
        <v>25.65217391304348</v>
      </c>
      <c r="R396">
        <v>57</v>
      </c>
      <c r="S396">
        <v>0</v>
      </c>
      <c r="T396">
        <v>1</v>
      </c>
      <c r="U396">
        <v>0</v>
      </c>
      <c r="V396">
        <v>8</v>
      </c>
      <c r="W396">
        <v>0</v>
      </c>
      <c r="X396">
        <v>0</v>
      </c>
    </row>
    <row r="397" spans="1:24" x14ac:dyDescent="0.25">
      <c r="A397" t="s">
        <v>330</v>
      </c>
      <c r="B397">
        <v>108</v>
      </c>
      <c r="C397">
        <v>63</v>
      </c>
      <c r="D397">
        <v>906300</v>
      </c>
      <c r="E397">
        <v>1224300</v>
      </c>
      <c r="F397">
        <v>318000</v>
      </c>
      <c r="G397">
        <v>2231</v>
      </c>
      <c r="H397" t="s">
        <v>339</v>
      </c>
      <c r="I397" t="s">
        <v>578</v>
      </c>
      <c r="J397">
        <v>318</v>
      </c>
      <c r="K397" t="s">
        <v>78</v>
      </c>
      <c r="L397">
        <v>25.97</v>
      </c>
      <c r="M397">
        <v>2850</v>
      </c>
      <c r="N397">
        <v>1000</v>
      </c>
      <c r="O397">
        <v>3850</v>
      </c>
      <c r="P397">
        <v>1000</v>
      </c>
      <c r="Q397">
        <v>25.97402597402597</v>
      </c>
      <c r="R397">
        <v>62</v>
      </c>
      <c r="S397">
        <v>108</v>
      </c>
      <c r="T397">
        <v>21</v>
      </c>
      <c r="U397">
        <v>29</v>
      </c>
      <c r="V397">
        <v>63</v>
      </c>
      <c r="W397">
        <v>5</v>
      </c>
      <c r="X397">
        <v>30</v>
      </c>
    </row>
    <row r="398" spans="1:24" x14ac:dyDescent="0.25">
      <c r="A398" t="s">
        <v>330</v>
      </c>
      <c r="B398">
        <v>62</v>
      </c>
      <c r="C398">
        <v>310</v>
      </c>
      <c r="D398">
        <v>7200</v>
      </c>
      <c r="E398">
        <v>10800</v>
      </c>
      <c r="F398">
        <v>3600</v>
      </c>
      <c r="G398">
        <v>2229</v>
      </c>
      <c r="H398" t="s">
        <v>37</v>
      </c>
      <c r="I398" t="s">
        <v>579</v>
      </c>
      <c r="J398">
        <v>24</v>
      </c>
      <c r="K398" t="s">
        <v>39</v>
      </c>
      <c r="L398">
        <v>33.33</v>
      </c>
      <c r="M398">
        <v>300</v>
      </c>
      <c r="N398">
        <v>150</v>
      </c>
      <c r="O398">
        <v>450</v>
      </c>
      <c r="P398">
        <v>150</v>
      </c>
      <c r="Q398">
        <v>33.333333333333329</v>
      </c>
      <c r="R398">
        <v>-5</v>
      </c>
      <c r="S398">
        <v>62</v>
      </c>
      <c r="T398">
        <v>-30</v>
      </c>
      <c r="U398">
        <v>5</v>
      </c>
      <c r="V398">
        <v>-2</v>
      </c>
      <c r="W398">
        <v>-6</v>
      </c>
      <c r="X398">
        <v>0</v>
      </c>
    </row>
    <row r="399" spans="1:24" x14ac:dyDescent="0.25">
      <c r="A399" t="s">
        <v>330</v>
      </c>
      <c r="B399">
        <v>363</v>
      </c>
      <c r="C399">
        <v>803</v>
      </c>
      <c r="D399">
        <v>249490</v>
      </c>
      <c r="E399">
        <v>388550</v>
      </c>
      <c r="F399">
        <v>139060</v>
      </c>
      <c r="G399">
        <v>2250</v>
      </c>
      <c r="H399" t="s">
        <v>339</v>
      </c>
      <c r="I399" t="s">
        <v>580</v>
      </c>
      <c r="J399">
        <v>409</v>
      </c>
      <c r="K399" t="s">
        <v>290</v>
      </c>
      <c r="L399">
        <v>35.79</v>
      </c>
      <c r="M399">
        <v>610</v>
      </c>
      <c r="N399">
        <v>340</v>
      </c>
      <c r="O399">
        <v>950</v>
      </c>
      <c r="P399">
        <v>340</v>
      </c>
      <c r="Q399">
        <v>35.789473684210527</v>
      </c>
      <c r="R399">
        <v>-15</v>
      </c>
      <c r="S399">
        <v>-363</v>
      </c>
      <c r="T399">
        <v>8</v>
      </c>
      <c r="U399">
        <v>37</v>
      </c>
      <c r="V399">
        <v>-30</v>
      </c>
      <c r="W399">
        <v>-42</v>
      </c>
      <c r="X399">
        <v>-4</v>
      </c>
    </row>
    <row r="400" spans="1:24" x14ac:dyDescent="0.25">
      <c r="A400" t="s">
        <v>330</v>
      </c>
      <c r="B400">
        <v>26</v>
      </c>
      <c r="C400">
        <v>113</v>
      </c>
      <c r="D400">
        <v>678400</v>
      </c>
      <c r="E400">
        <v>1779200</v>
      </c>
      <c r="F400">
        <v>1100800</v>
      </c>
      <c r="G400">
        <v>2309</v>
      </c>
      <c r="H400" t="s">
        <v>37</v>
      </c>
      <c r="I400" t="s">
        <v>581</v>
      </c>
      <c r="J400">
        <v>128</v>
      </c>
      <c r="K400" t="s">
        <v>91</v>
      </c>
      <c r="L400">
        <v>61.87</v>
      </c>
      <c r="M400">
        <v>5300</v>
      </c>
      <c r="N400">
        <v>8600</v>
      </c>
      <c r="O400">
        <v>13900</v>
      </c>
      <c r="P400">
        <v>8600</v>
      </c>
      <c r="Q400">
        <v>61.870503597122308</v>
      </c>
      <c r="R400">
        <v>-28</v>
      </c>
      <c r="S400">
        <v>-26</v>
      </c>
      <c r="T400">
        <v>-7</v>
      </c>
      <c r="U400">
        <v>3</v>
      </c>
      <c r="V400">
        <v>-49</v>
      </c>
      <c r="W400">
        <v>-16</v>
      </c>
      <c r="X400">
        <v>-5</v>
      </c>
    </row>
    <row r="401" spans="1:24" x14ac:dyDescent="0.25">
      <c r="A401" t="s">
        <v>330</v>
      </c>
      <c r="B401">
        <v>369</v>
      </c>
      <c r="C401">
        <v>0</v>
      </c>
      <c r="D401">
        <v>1380000</v>
      </c>
      <c r="E401">
        <v>1863000</v>
      </c>
      <c r="F401">
        <v>483000</v>
      </c>
      <c r="G401">
        <v>2306</v>
      </c>
      <c r="H401" t="s">
        <v>37</v>
      </c>
      <c r="I401" t="s">
        <v>582</v>
      </c>
      <c r="J401">
        <v>345</v>
      </c>
      <c r="K401" t="s">
        <v>53</v>
      </c>
      <c r="L401">
        <v>25.93</v>
      </c>
      <c r="M401">
        <v>4000</v>
      </c>
      <c r="N401">
        <v>1400</v>
      </c>
      <c r="O401">
        <v>5400</v>
      </c>
      <c r="P401">
        <v>1400</v>
      </c>
      <c r="Q401">
        <v>25.925925925925924</v>
      </c>
      <c r="R401">
        <v>-13</v>
      </c>
      <c r="S401">
        <v>369</v>
      </c>
      <c r="T401">
        <v>16</v>
      </c>
      <c r="U401">
        <v>7</v>
      </c>
      <c r="V401">
        <v>-28</v>
      </c>
      <c r="W401">
        <v>-9</v>
      </c>
      <c r="X401">
        <v>3</v>
      </c>
    </row>
    <row r="402" spans="1:24" x14ac:dyDescent="0.25">
      <c r="A402" t="s">
        <v>330</v>
      </c>
      <c r="B402">
        <v>430</v>
      </c>
      <c r="C402">
        <v>1200</v>
      </c>
      <c r="D402">
        <v>20745</v>
      </c>
      <c r="E402">
        <v>46100</v>
      </c>
      <c r="F402">
        <v>25355</v>
      </c>
      <c r="G402">
        <v>2313</v>
      </c>
      <c r="H402" t="s">
        <v>339</v>
      </c>
      <c r="I402" t="s">
        <v>583</v>
      </c>
      <c r="J402">
        <v>461</v>
      </c>
      <c r="K402" t="s">
        <v>338</v>
      </c>
      <c r="L402">
        <v>55</v>
      </c>
      <c r="M402">
        <v>45</v>
      </c>
      <c r="N402">
        <v>55</v>
      </c>
      <c r="O402">
        <v>100</v>
      </c>
      <c r="P402">
        <v>55</v>
      </c>
      <c r="Q402">
        <v>55.000000000000007</v>
      </c>
      <c r="R402">
        <v>221</v>
      </c>
      <c r="S402">
        <v>-430</v>
      </c>
      <c r="T402">
        <v>14</v>
      </c>
      <c r="U402">
        <v>78</v>
      </c>
      <c r="V402">
        <v>53</v>
      </c>
      <c r="W402">
        <v>179</v>
      </c>
      <c r="X402">
        <v>346</v>
      </c>
    </row>
    <row r="403" spans="1:24" x14ac:dyDescent="0.25">
      <c r="A403" t="s">
        <v>330</v>
      </c>
      <c r="B403">
        <v>1967</v>
      </c>
      <c r="C403">
        <v>4000</v>
      </c>
      <c r="D403">
        <v>60050</v>
      </c>
      <c r="E403">
        <v>144120</v>
      </c>
      <c r="F403">
        <v>84070</v>
      </c>
      <c r="G403">
        <v>2312</v>
      </c>
      <c r="H403" t="s">
        <v>339</v>
      </c>
      <c r="I403" t="s">
        <v>584</v>
      </c>
      <c r="J403">
        <v>1201</v>
      </c>
      <c r="K403" t="s">
        <v>338</v>
      </c>
      <c r="L403">
        <v>58.33</v>
      </c>
      <c r="M403">
        <v>50</v>
      </c>
      <c r="N403">
        <v>70</v>
      </c>
      <c r="O403">
        <v>120</v>
      </c>
      <c r="P403">
        <v>70</v>
      </c>
      <c r="Q403">
        <v>58.333333333333336</v>
      </c>
      <c r="R403">
        <v>-740</v>
      </c>
      <c r="S403">
        <v>-1967</v>
      </c>
      <c r="T403">
        <v>98</v>
      </c>
      <c r="U403">
        <v>253</v>
      </c>
      <c r="V403">
        <v>375</v>
      </c>
      <c r="W403">
        <v>178</v>
      </c>
      <c r="X403">
        <v>602</v>
      </c>
    </row>
    <row r="404" spans="1:24" x14ac:dyDescent="0.25">
      <c r="A404" t="s">
        <v>330</v>
      </c>
      <c r="B404">
        <v>277</v>
      </c>
      <c r="C404">
        <v>159</v>
      </c>
      <c r="D404">
        <v>130895</v>
      </c>
      <c r="E404">
        <v>278500</v>
      </c>
      <c r="F404">
        <v>147605</v>
      </c>
      <c r="G404">
        <v>2252</v>
      </c>
      <c r="H404" t="s">
        <v>429</v>
      </c>
      <c r="I404" t="s">
        <v>585</v>
      </c>
      <c r="J404">
        <v>557</v>
      </c>
      <c r="K404" t="s">
        <v>53</v>
      </c>
      <c r="L404">
        <v>53</v>
      </c>
      <c r="M404">
        <v>235</v>
      </c>
      <c r="N404">
        <v>265</v>
      </c>
      <c r="O404">
        <v>500</v>
      </c>
      <c r="P404">
        <v>265</v>
      </c>
      <c r="Q404">
        <v>53</v>
      </c>
      <c r="R404">
        <v>-77</v>
      </c>
      <c r="S404">
        <v>-277</v>
      </c>
      <c r="T404">
        <v>-10</v>
      </c>
      <c r="U404">
        <v>15</v>
      </c>
      <c r="V404">
        <v>-148</v>
      </c>
      <c r="W404">
        <v>-54</v>
      </c>
      <c r="X404">
        <v>-6</v>
      </c>
    </row>
    <row r="405" spans="1:24" x14ac:dyDescent="0.25">
      <c r="A405" t="s">
        <v>330</v>
      </c>
      <c r="B405">
        <v>207</v>
      </c>
      <c r="C405">
        <v>440</v>
      </c>
      <c r="D405">
        <v>298200</v>
      </c>
      <c r="E405">
        <v>447300</v>
      </c>
      <c r="F405">
        <v>149100</v>
      </c>
      <c r="G405">
        <v>2251</v>
      </c>
      <c r="H405" t="s">
        <v>339</v>
      </c>
      <c r="I405" t="s">
        <v>586</v>
      </c>
      <c r="J405">
        <v>994</v>
      </c>
      <c r="K405" t="s">
        <v>91</v>
      </c>
      <c r="L405">
        <v>33.33</v>
      </c>
      <c r="M405">
        <v>300</v>
      </c>
      <c r="N405">
        <v>150</v>
      </c>
      <c r="O405">
        <v>450</v>
      </c>
      <c r="P405">
        <v>150</v>
      </c>
      <c r="Q405">
        <v>33.333333333333329</v>
      </c>
      <c r="R405">
        <v>-27</v>
      </c>
      <c r="S405">
        <v>207</v>
      </c>
      <c r="T405">
        <v>61</v>
      </c>
      <c r="U405">
        <v>630</v>
      </c>
      <c r="V405">
        <v>77</v>
      </c>
      <c r="W405">
        <v>37</v>
      </c>
      <c r="X405">
        <v>9</v>
      </c>
    </row>
    <row r="406" spans="1:24" x14ac:dyDescent="0.25">
      <c r="A406" t="s">
        <v>330</v>
      </c>
      <c r="B406">
        <v>45</v>
      </c>
      <c r="C406">
        <v>0</v>
      </c>
      <c r="D406">
        <v>1755</v>
      </c>
      <c r="E406">
        <v>8100</v>
      </c>
      <c r="F406">
        <v>6345</v>
      </c>
      <c r="G406">
        <v>2305</v>
      </c>
      <c r="H406" t="s">
        <v>339</v>
      </c>
      <c r="I406" t="s">
        <v>587</v>
      </c>
      <c r="J406">
        <v>27</v>
      </c>
      <c r="K406" t="s">
        <v>39</v>
      </c>
      <c r="L406">
        <v>78.33</v>
      </c>
      <c r="M406">
        <v>65</v>
      </c>
      <c r="N406">
        <v>235</v>
      </c>
      <c r="O406">
        <v>300</v>
      </c>
      <c r="P406">
        <v>235</v>
      </c>
      <c r="Q406">
        <v>78.333333333333329</v>
      </c>
      <c r="R406">
        <v>-27</v>
      </c>
      <c r="S406">
        <v>-45</v>
      </c>
      <c r="T406">
        <v>1</v>
      </c>
      <c r="U406">
        <v>128</v>
      </c>
      <c r="V406">
        <v>-79</v>
      </c>
      <c r="W406">
        <v>26</v>
      </c>
      <c r="X406">
        <v>23</v>
      </c>
    </row>
    <row r="407" spans="1:24" x14ac:dyDescent="0.25">
      <c r="A407" t="s">
        <v>330</v>
      </c>
      <c r="B407">
        <v>341</v>
      </c>
      <c r="C407">
        <v>140</v>
      </c>
      <c r="D407">
        <v>750200</v>
      </c>
      <c r="E407">
        <v>1841400</v>
      </c>
      <c r="F407">
        <v>1091200</v>
      </c>
      <c r="G407">
        <v>2295</v>
      </c>
      <c r="H407" t="s">
        <v>37</v>
      </c>
      <c r="I407" t="s">
        <v>588</v>
      </c>
      <c r="J407">
        <v>682</v>
      </c>
      <c r="K407" t="s">
        <v>35</v>
      </c>
      <c r="L407">
        <v>59.26</v>
      </c>
      <c r="M407">
        <v>1100</v>
      </c>
      <c r="N407">
        <v>1600</v>
      </c>
      <c r="O407">
        <v>2700</v>
      </c>
      <c r="P407">
        <v>1600</v>
      </c>
      <c r="Q407">
        <v>59.259259259259252</v>
      </c>
      <c r="R407">
        <v>-92</v>
      </c>
      <c r="S407">
        <v>-341</v>
      </c>
      <c r="T407">
        <v>-15</v>
      </c>
      <c r="U407">
        <v>-29</v>
      </c>
      <c r="V407">
        <v>-188</v>
      </c>
      <c r="W407">
        <v>-16</v>
      </c>
      <c r="X407">
        <v>-1</v>
      </c>
    </row>
    <row r="408" spans="1:24" x14ac:dyDescent="0.25">
      <c r="A408" t="s">
        <v>330</v>
      </c>
      <c r="B408">
        <v>3</v>
      </c>
      <c r="C408">
        <v>0</v>
      </c>
      <c r="D408">
        <v>720</v>
      </c>
      <c r="E408">
        <v>1800</v>
      </c>
      <c r="F408">
        <v>1080</v>
      </c>
      <c r="G408">
        <v>2570</v>
      </c>
      <c r="H408" t="s">
        <v>339</v>
      </c>
      <c r="I408" t="s">
        <v>589</v>
      </c>
      <c r="J408">
        <v>9</v>
      </c>
      <c r="K408" t="s">
        <v>107</v>
      </c>
      <c r="L408">
        <v>60</v>
      </c>
      <c r="M408">
        <v>80</v>
      </c>
      <c r="N408">
        <v>120</v>
      </c>
      <c r="O408">
        <v>200</v>
      </c>
      <c r="P408">
        <v>120</v>
      </c>
      <c r="Q408">
        <v>60</v>
      </c>
      <c r="R408">
        <v>-16</v>
      </c>
      <c r="S408">
        <v>3</v>
      </c>
      <c r="T408">
        <v>0</v>
      </c>
      <c r="U408">
        <v>-9</v>
      </c>
      <c r="V408">
        <v>13</v>
      </c>
      <c r="W408">
        <v>0</v>
      </c>
      <c r="X408">
        <v>0</v>
      </c>
    </row>
    <row r="409" spans="1:24" x14ac:dyDescent="0.25">
      <c r="A409" t="s">
        <v>330</v>
      </c>
      <c r="B409">
        <v>1432</v>
      </c>
      <c r="C409">
        <v>0</v>
      </c>
      <c r="D409">
        <v>96352</v>
      </c>
      <c r="E409">
        <v>180660</v>
      </c>
      <c r="F409">
        <v>84308</v>
      </c>
      <c r="G409">
        <v>2569</v>
      </c>
      <c r="H409" t="s">
        <v>339</v>
      </c>
      <c r="I409" t="s">
        <v>590</v>
      </c>
      <c r="J409">
        <v>6022</v>
      </c>
      <c r="K409" t="s">
        <v>49</v>
      </c>
      <c r="L409">
        <v>46.67</v>
      </c>
      <c r="M409">
        <v>16</v>
      </c>
      <c r="N409">
        <v>14</v>
      </c>
      <c r="O409">
        <v>30</v>
      </c>
      <c r="P409">
        <v>14</v>
      </c>
      <c r="Q409">
        <v>46.666666666666664</v>
      </c>
      <c r="R409">
        <v>1502</v>
      </c>
      <c r="S409">
        <v>1432</v>
      </c>
      <c r="T409">
        <v>178</v>
      </c>
      <c r="U409">
        <v>1389</v>
      </c>
      <c r="V409">
        <v>-384</v>
      </c>
      <c r="W409">
        <v>1698</v>
      </c>
      <c r="X409">
        <v>207</v>
      </c>
    </row>
    <row r="410" spans="1:24" x14ac:dyDescent="0.25">
      <c r="A410" t="s">
        <v>330</v>
      </c>
      <c r="B410">
        <v>257</v>
      </c>
      <c r="C410">
        <v>80</v>
      </c>
      <c r="D410">
        <v>10725</v>
      </c>
      <c r="E410">
        <v>58500</v>
      </c>
      <c r="F410">
        <v>47775</v>
      </c>
      <c r="G410">
        <v>2581</v>
      </c>
      <c r="H410" t="s">
        <v>339</v>
      </c>
      <c r="I410" t="s">
        <v>591</v>
      </c>
      <c r="J410">
        <v>195</v>
      </c>
      <c r="K410" t="s">
        <v>107</v>
      </c>
      <c r="L410">
        <v>81.67</v>
      </c>
      <c r="M410">
        <v>11</v>
      </c>
      <c r="N410">
        <v>245</v>
      </c>
      <c r="O410">
        <v>300</v>
      </c>
      <c r="P410">
        <v>289</v>
      </c>
      <c r="Q410">
        <v>96.333333333333343</v>
      </c>
      <c r="R410">
        <v>48</v>
      </c>
      <c r="S410">
        <v>-257</v>
      </c>
      <c r="T410">
        <v>109</v>
      </c>
      <c r="U410">
        <v>-66</v>
      </c>
      <c r="V410">
        <v>-38</v>
      </c>
      <c r="W410">
        <v>-13</v>
      </c>
      <c r="X410">
        <v>22</v>
      </c>
    </row>
    <row r="411" spans="1:24" x14ac:dyDescent="0.25">
      <c r="A411" t="s">
        <v>330</v>
      </c>
      <c r="B411">
        <v>140</v>
      </c>
      <c r="C411">
        <v>38</v>
      </c>
      <c r="D411">
        <v>1447500</v>
      </c>
      <c r="E411">
        <v>1968600</v>
      </c>
      <c r="F411">
        <v>521100</v>
      </c>
      <c r="G411">
        <v>2577</v>
      </c>
      <c r="H411" t="s">
        <v>592</v>
      </c>
      <c r="I411" t="s">
        <v>593</v>
      </c>
      <c r="J411">
        <v>193</v>
      </c>
      <c r="K411" t="s">
        <v>53</v>
      </c>
      <c r="L411">
        <v>26.47</v>
      </c>
      <c r="M411">
        <v>7500</v>
      </c>
      <c r="N411">
        <v>2700</v>
      </c>
      <c r="O411">
        <v>10200</v>
      </c>
      <c r="P411">
        <v>2700</v>
      </c>
      <c r="Q411">
        <v>26.47058823529412</v>
      </c>
      <c r="R411">
        <v>-22</v>
      </c>
      <c r="S411">
        <v>-140</v>
      </c>
      <c r="T411">
        <v>-1</v>
      </c>
      <c r="U411">
        <v>-19</v>
      </c>
      <c r="V411">
        <v>-16</v>
      </c>
      <c r="W411">
        <v>4</v>
      </c>
      <c r="X411">
        <v>1</v>
      </c>
    </row>
    <row r="412" spans="1:24" x14ac:dyDescent="0.25">
      <c r="A412" t="s">
        <v>330</v>
      </c>
      <c r="B412">
        <v>188</v>
      </c>
      <c r="C412">
        <v>0</v>
      </c>
      <c r="D412">
        <v>10416000</v>
      </c>
      <c r="E412">
        <v>14322000</v>
      </c>
      <c r="F412">
        <v>3906000</v>
      </c>
      <c r="G412">
        <v>2563</v>
      </c>
      <c r="H412" t="s">
        <v>73</v>
      </c>
      <c r="I412" t="s">
        <v>594</v>
      </c>
      <c r="J412">
        <v>2604</v>
      </c>
      <c r="K412" t="s">
        <v>53</v>
      </c>
      <c r="L412">
        <v>27.27</v>
      </c>
      <c r="M412">
        <v>4000</v>
      </c>
      <c r="N412">
        <v>1500</v>
      </c>
      <c r="O412">
        <v>5500</v>
      </c>
      <c r="P412">
        <v>1500</v>
      </c>
      <c r="Q412">
        <v>27.27272727272727</v>
      </c>
      <c r="R412">
        <v>886</v>
      </c>
      <c r="S412">
        <v>187.5</v>
      </c>
      <c r="T412">
        <v>188</v>
      </c>
      <c r="U412">
        <v>2.5</v>
      </c>
      <c r="V412">
        <v>866</v>
      </c>
      <c r="W412">
        <v>237</v>
      </c>
      <c r="X412">
        <v>237</v>
      </c>
    </row>
    <row r="413" spans="1:24" x14ac:dyDescent="0.25">
      <c r="A413" t="s">
        <v>330</v>
      </c>
      <c r="B413">
        <v>41</v>
      </c>
      <c r="C413">
        <v>33</v>
      </c>
      <c r="D413">
        <v>105000</v>
      </c>
      <c r="E413">
        <v>142500</v>
      </c>
      <c r="F413">
        <v>37500</v>
      </c>
      <c r="G413">
        <v>2532</v>
      </c>
      <c r="H413" t="s">
        <v>576</v>
      </c>
      <c r="I413" t="s">
        <v>595</v>
      </c>
      <c r="J413">
        <v>75</v>
      </c>
      <c r="K413" t="s">
        <v>107</v>
      </c>
      <c r="L413">
        <v>26.32</v>
      </c>
      <c r="M413">
        <v>1400</v>
      </c>
      <c r="N413">
        <v>500</v>
      </c>
      <c r="O413">
        <v>1900</v>
      </c>
      <c r="P413">
        <v>500</v>
      </c>
      <c r="Q413">
        <v>26.315789473684209</v>
      </c>
      <c r="R413">
        <v>-36</v>
      </c>
      <c r="S413">
        <v>-41</v>
      </c>
      <c r="T413">
        <v>20</v>
      </c>
      <c r="U413">
        <v>3</v>
      </c>
      <c r="V413">
        <v>-8</v>
      </c>
      <c r="W413">
        <v>-3</v>
      </c>
      <c r="X413">
        <v>-10</v>
      </c>
    </row>
    <row r="414" spans="1:24" x14ac:dyDescent="0.25">
      <c r="A414" t="s">
        <v>330</v>
      </c>
      <c r="B414">
        <v>489</v>
      </c>
      <c r="C414">
        <v>100</v>
      </c>
      <c r="D414">
        <v>3525000</v>
      </c>
      <c r="E414">
        <v>4747000</v>
      </c>
      <c r="F414">
        <v>1222000</v>
      </c>
      <c r="G414">
        <v>2567</v>
      </c>
      <c r="H414" t="s">
        <v>392</v>
      </c>
      <c r="I414" t="s">
        <v>596</v>
      </c>
      <c r="J414">
        <v>470</v>
      </c>
      <c r="K414" t="s">
        <v>338</v>
      </c>
      <c r="L414">
        <v>25.74</v>
      </c>
      <c r="M414">
        <v>7500</v>
      </c>
      <c r="N414">
        <v>2600</v>
      </c>
      <c r="O414">
        <v>10100</v>
      </c>
      <c r="P414">
        <v>2600</v>
      </c>
      <c r="Q414">
        <v>25.742574257425744</v>
      </c>
      <c r="R414">
        <v>-44</v>
      </c>
      <c r="S414">
        <v>-489</v>
      </c>
      <c r="T414">
        <v>9</v>
      </c>
      <c r="U414">
        <v>-37</v>
      </c>
      <c r="V414">
        <v>68</v>
      </c>
      <c r="W414">
        <v>3</v>
      </c>
      <c r="X414">
        <v>20</v>
      </c>
    </row>
    <row r="415" spans="1:24" x14ac:dyDescent="0.25">
      <c r="A415" t="s">
        <v>330</v>
      </c>
      <c r="B415">
        <v>248</v>
      </c>
      <c r="C415">
        <v>216</v>
      </c>
      <c r="D415">
        <v>89600</v>
      </c>
      <c r="E415">
        <v>179200</v>
      </c>
      <c r="F415">
        <v>89600</v>
      </c>
      <c r="G415">
        <v>2566</v>
      </c>
      <c r="H415" t="s">
        <v>597</v>
      </c>
      <c r="I415" t="s">
        <v>598</v>
      </c>
      <c r="J415">
        <v>256</v>
      </c>
      <c r="K415" t="s">
        <v>39</v>
      </c>
      <c r="L415">
        <v>50</v>
      </c>
      <c r="M415">
        <v>350</v>
      </c>
      <c r="N415">
        <v>350</v>
      </c>
      <c r="O415">
        <v>700</v>
      </c>
      <c r="P415">
        <v>350</v>
      </c>
      <c r="Q415">
        <v>50</v>
      </c>
      <c r="R415">
        <v>-18</v>
      </c>
      <c r="S415">
        <v>-248</v>
      </c>
      <c r="T415">
        <v>11</v>
      </c>
      <c r="U415">
        <v>-5</v>
      </c>
      <c r="V415">
        <v>0</v>
      </c>
      <c r="W415">
        <v>4</v>
      </c>
      <c r="X415">
        <v>0</v>
      </c>
    </row>
    <row r="416" spans="1:24" x14ac:dyDescent="0.25">
      <c r="A416" t="s">
        <v>330</v>
      </c>
      <c r="B416">
        <v>128</v>
      </c>
      <c r="C416">
        <v>812</v>
      </c>
      <c r="D416">
        <v>117500</v>
      </c>
      <c r="E416">
        <v>159800</v>
      </c>
      <c r="F416">
        <v>42300</v>
      </c>
      <c r="G416">
        <v>2583</v>
      </c>
      <c r="H416" t="s">
        <v>339</v>
      </c>
      <c r="I416" t="s">
        <v>599</v>
      </c>
      <c r="J416">
        <v>188</v>
      </c>
      <c r="K416" t="s">
        <v>39</v>
      </c>
      <c r="L416">
        <v>26.47</v>
      </c>
      <c r="M416">
        <v>625</v>
      </c>
      <c r="N416">
        <v>225</v>
      </c>
      <c r="O416">
        <v>850</v>
      </c>
      <c r="P416">
        <v>225</v>
      </c>
      <c r="Q416">
        <v>26.47058823529412</v>
      </c>
      <c r="R416">
        <v>-40</v>
      </c>
      <c r="S416">
        <v>128</v>
      </c>
      <c r="T416">
        <v>1</v>
      </c>
      <c r="U416">
        <v>-321</v>
      </c>
      <c r="V416">
        <v>-11</v>
      </c>
      <c r="W416">
        <v>52</v>
      </c>
      <c r="X416">
        <v>3</v>
      </c>
    </row>
    <row r="417" spans="1:24" x14ac:dyDescent="0.25">
      <c r="A417" t="s">
        <v>330</v>
      </c>
      <c r="B417">
        <v>555</v>
      </c>
      <c r="C417">
        <v>645</v>
      </c>
      <c r="D417">
        <v>2635000</v>
      </c>
      <c r="E417">
        <v>6510000</v>
      </c>
      <c r="F417">
        <v>3875000</v>
      </c>
      <c r="G417">
        <v>2637</v>
      </c>
      <c r="H417" t="s">
        <v>600</v>
      </c>
      <c r="I417" t="s">
        <v>601</v>
      </c>
      <c r="J417">
        <v>930</v>
      </c>
      <c r="K417" t="s">
        <v>39</v>
      </c>
      <c r="L417">
        <v>59.52</v>
      </c>
      <c r="M417">
        <v>2833.33</v>
      </c>
      <c r="N417">
        <v>4166.67</v>
      </c>
      <c r="O417">
        <v>7000</v>
      </c>
      <c r="P417">
        <v>4166.67</v>
      </c>
      <c r="Q417">
        <v>59.523857142857139</v>
      </c>
      <c r="R417">
        <v>-119</v>
      </c>
      <c r="S417">
        <v>-555</v>
      </c>
      <c r="T417">
        <v>-6</v>
      </c>
      <c r="U417">
        <v>1</v>
      </c>
      <c r="V417">
        <v>-247</v>
      </c>
      <c r="W417">
        <v>-29</v>
      </c>
      <c r="X417">
        <v>25</v>
      </c>
    </row>
    <row r="418" spans="1:24" x14ac:dyDescent="0.25">
      <c r="A418" t="s">
        <v>330</v>
      </c>
      <c r="B418">
        <v>181</v>
      </c>
      <c r="C418">
        <v>160</v>
      </c>
      <c r="D418">
        <v>380800</v>
      </c>
      <c r="E418">
        <v>516800</v>
      </c>
      <c r="F418">
        <v>136000</v>
      </c>
      <c r="G418">
        <v>2616</v>
      </c>
      <c r="H418" t="s">
        <v>433</v>
      </c>
      <c r="I418" t="s">
        <v>602</v>
      </c>
      <c r="J418">
        <v>272</v>
      </c>
      <c r="K418" t="s">
        <v>35</v>
      </c>
      <c r="L418">
        <v>26.32</v>
      </c>
      <c r="M418">
        <v>1400</v>
      </c>
      <c r="N418">
        <v>500</v>
      </c>
      <c r="O418">
        <v>1900</v>
      </c>
      <c r="P418">
        <v>500</v>
      </c>
      <c r="Q418">
        <v>26.315789473684209</v>
      </c>
      <c r="R418">
        <v>-17</v>
      </c>
      <c r="S418">
        <v>-181</v>
      </c>
      <c r="T418">
        <v>-36</v>
      </c>
      <c r="U418">
        <v>-29</v>
      </c>
      <c r="V418">
        <v>7</v>
      </c>
      <c r="W418">
        <v>-16</v>
      </c>
      <c r="X418">
        <v>0</v>
      </c>
    </row>
    <row r="419" spans="1:24" x14ac:dyDescent="0.25">
      <c r="A419" t="s">
        <v>330</v>
      </c>
      <c r="B419">
        <v>329</v>
      </c>
      <c r="C419">
        <v>396</v>
      </c>
      <c r="D419">
        <v>1666000</v>
      </c>
      <c r="E419">
        <v>4116000</v>
      </c>
      <c r="F419">
        <v>2450000</v>
      </c>
      <c r="G419">
        <v>2639</v>
      </c>
      <c r="H419" t="s">
        <v>600</v>
      </c>
      <c r="I419" t="s">
        <v>603</v>
      </c>
      <c r="J419">
        <v>588</v>
      </c>
      <c r="K419" t="s">
        <v>39</v>
      </c>
      <c r="L419">
        <v>59.52</v>
      </c>
      <c r="M419">
        <v>2833.33</v>
      </c>
      <c r="N419">
        <v>4166.67</v>
      </c>
      <c r="O419">
        <v>7000</v>
      </c>
      <c r="P419">
        <v>4166.67</v>
      </c>
      <c r="Q419">
        <v>59.523857142857139</v>
      </c>
      <c r="R419">
        <v>-97</v>
      </c>
      <c r="S419">
        <v>-329</v>
      </c>
      <c r="T419">
        <v>9</v>
      </c>
      <c r="U419">
        <v>16</v>
      </c>
      <c r="V419">
        <v>-203</v>
      </c>
      <c r="W419">
        <v>-49</v>
      </c>
      <c r="X419">
        <v>65</v>
      </c>
    </row>
    <row r="420" spans="1:24" x14ac:dyDescent="0.25">
      <c r="A420" t="s">
        <v>330</v>
      </c>
      <c r="B420">
        <v>694</v>
      </c>
      <c r="C420">
        <v>624</v>
      </c>
      <c r="D420">
        <v>2583150</v>
      </c>
      <c r="E420">
        <v>7091000</v>
      </c>
      <c r="F420">
        <v>4507850</v>
      </c>
      <c r="G420">
        <v>2638</v>
      </c>
      <c r="H420" t="s">
        <v>600</v>
      </c>
      <c r="I420" t="s">
        <v>604</v>
      </c>
      <c r="J420">
        <v>1013</v>
      </c>
      <c r="K420" t="s">
        <v>39</v>
      </c>
      <c r="L420">
        <v>63.57</v>
      </c>
      <c r="M420">
        <v>2550</v>
      </c>
      <c r="N420">
        <v>4450</v>
      </c>
      <c r="O420">
        <v>7000</v>
      </c>
      <c r="P420">
        <v>4450</v>
      </c>
      <c r="Q420">
        <v>63.571428571428569</v>
      </c>
      <c r="R420">
        <v>-157</v>
      </c>
      <c r="S420">
        <v>-694</v>
      </c>
      <c r="T420">
        <v>-17</v>
      </c>
      <c r="U420">
        <v>-35</v>
      </c>
      <c r="V420">
        <v>-81</v>
      </c>
      <c r="W420">
        <v>-58</v>
      </c>
      <c r="X420">
        <v>29</v>
      </c>
    </row>
    <row r="421" spans="1:24" x14ac:dyDescent="0.25">
      <c r="A421" t="s">
        <v>330</v>
      </c>
      <c r="B421">
        <v>2</v>
      </c>
      <c r="C421">
        <v>80</v>
      </c>
      <c r="D421">
        <v>14400</v>
      </c>
      <c r="E421">
        <v>33600</v>
      </c>
      <c r="F421">
        <v>19200</v>
      </c>
      <c r="G421">
        <v>2609</v>
      </c>
      <c r="H421" t="s">
        <v>492</v>
      </c>
      <c r="I421" t="s">
        <v>605</v>
      </c>
      <c r="J421">
        <v>12</v>
      </c>
      <c r="K421" t="s">
        <v>35</v>
      </c>
      <c r="L421">
        <v>57.14</v>
      </c>
      <c r="M421">
        <v>1200</v>
      </c>
      <c r="N421">
        <v>1600</v>
      </c>
      <c r="O421">
        <v>2800</v>
      </c>
      <c r="P421">
        <v>1600</v>
      </c>
      <c r="Q421">
        <v>57.142857142857139</v>
      </c>
      <c r="R421">
        <v>-9</v>
      </c>
      <c r="S421">
        <v>-2</v>
      </c>
      <c r="T421">
        <v>2</v>
      </c>
      <c r="U421">
        <v>0</v>
      </c>
      <c r="V421">
        <v>-9</v>
      </c>
      <c r="W421">
        <v>2</v>
      </c>
      <c r="X421">
        <v>4</v>
      </c>
    </row>
    <row r="422" spans="1:24" x14ac:dyDescent="0.25">
      <c r="A422" t="s">
        <v>330</v>
      </c>
      <c r="B422">
        <v>104</v>
      </c>
      <c r="C422">
        <v>236</v>
      </c>
      <c r="D422">
        <v>125300</v>
      </c>
      <c r="E422">
        <v>170050</v>
      </c>
      <c r="F422">
        <v>44750</v>
      </c>
      <c r="G422">
        <v>2600</v>
      </c>
      <c r="H422" t="s">
        <v>339</v>
      </c>
      <c r="I422" t="s">
        <v>606</v>
      </c>
      <c r="J422">
        <v>90</v>
      </c>
      <c r="K422" t="s">
        <v>39</v>
      </c>
      <c r="L422">
        <v>26.32</v>
      </c>
      <c r="M422">
        <v>1400</v>
      </c>
      <c r="N422">
        <v>500</v>
      </c>
      <c r="O422">
        <v>1900</v>
      </c>
      <c r="P422">
        <v>500</v>
      </c>
      <c r="Q422">
        <v>26.315789473684209</v>
      </c>
      <c r="R422">
        <v>30</v>
      </c>
      <c r="S422">
        <v>-104.5</v>
      </c>
      <c r="T422">
        <v>2</v>
      </c>
      <c r="U422">
        <v>16</v>
      </c>
      <c r="V422">
        <v>-57</v>
      </c>
      <c r="W422">
        <v>-8</v>
      </c>
      <c r="X422">
        <v>32</v>
      </c>
    </row>
    <row r="423" spans="1:24" x14ac:dyDescent="0.25">
      <c r="A423" t="s">
        <v>330</v>
      </c>
      <c r="B423">
        <v>744</v>
      </c>
      <c r="C423">
        <v>445</v>
      </c>
      <c r="D423">
        <v>607560</v>
      </c>
      <c r="E423">
        <v>1344600</v>
      </c>
      <c r="F423">
        <v>737040</v>
      </c>
      <c r="G423">
        <v>2615</v>
      </c>
      <c r="H423" t="s">
        <v>37</v>
      </c>
      <c r="I423" t="s">
        <v>607</v>
      </c>
      <c r="J423">
        <v>996</v>
      </c>
      <c r="K423" t="s">
        <v>35</v>
      </c>
      <c r="L423">
        <v>54.81</v>
      </c>
      <c r="M423">
        <v>610</v>
      </c>
      <c r="N423">
        <v>740</v>
      </c>
      <c r="O423">
        <v>1350</v>
      </c>
      <c r="P423">
        <v>740</v>
      </c>
      <c r="Q423">
        <v>54.814814814814817</v>
      </c>
      <c r="R423">
        <v>369</v>
      </c>
      <c r="S423">
        <v>-744</v>
      </c>
      <c r="T423">
        <v>43</v>
      </c>
      <c r="U423">
        <v>-12</v>
      </c>
      <c r="V423">
        <v>-403</v>
      </c>
      <c r="W423">
        <v>-251</v>
      </c>
      <c r="X423">
        <v>2</v>
      </c>
    </row>
    <row r="424" spans="1:24" x14ac:dyDescent="0.25">
      <c r="A424" t="s">
        <v>330</v>
      </c>
      <c r="B424">
        <v>62</v>
      </c>
      <c r="C424">
        <v>61</v>
      </c>
      <c r="D424">
        <v>300600</v>
      </c>
      <c r="E424">
        <v>400800</v>
      </c>
      <c r="F424">
        <v>100200</v>
      </c>
      <c r="G424">
        <v>2610</v>
      </c>
      <c r="H424" t="s">
        <v>339</v>
      </c>
      <c r="I424" t="s">
        <v>608</v>
      </c>
      <c r="J424">
        <v>167</v>
      </c>
      <c r="K424" t="s">
        <v>35</v>
      </c>
      <c r="L424">
        <v>25</v>
      </c>
      <c r="M424">
        <v>1800</v>
      </c>
      <c r="N424">
        <v>600</v>
      </c>
      <c r="O424">
        <v>2400</v>
      </c>
      <c r="P424">
        <v>600</v>
      </c>
      <c r="Q424">
        <v>25</v>
      </c>
      <c r="R424">
        <v>44</v>
      </c>
      <c r="S424">
        <v>62</v>
      </c>
      <c r="T424">
        <v>5</v>
      </c>
      <c r="U424">
        <v>6</v>
      </c>
      <c r="V424">
        <v>9</v>
      </c>
      <c r="W424">
        <v>15</v>
      </c>
      <c r="X424">
        <v>26</v>
      </c>
    </row>
    <row r="425" spans="1:24" x14ac:dyDescent="0.25">
      <c r="A425" t="s">
        <v>330</v>
      </c>
      <c r="B425">
        <v>151</v>
      </c>
      <c r="C425">
        <v>10</v>
      </c>
      <c r="D425">
        <v>326480</v>
      </c>
      <c r="E425">
        <v>466400</v>
      </c>
      <c r="F425">
        <v>139920</v>
      </c>
      <c r="G425">
        <v>2479</v>
      </c>
      <c r="H425" t="s">
        <v>37</v>
      </c>
      <c r="I425" t="s">
        <v>609</v>
      </c>
      <c r="J425">
        <v>583</v>
      </c>
      <c r="K425" t="s">
        <v>39</v>
      </c>
      <c r="L425">
        <v>30</v>
      </c>
      <c r="M425">
        <v>560</v>
      </c>
      <c r="N425">
        <v>240</v>
      </c>
      <c r="O425">
        <v>800</v>
      </c>
      <c r="P425">
        <v>240</v>
      </c>
      <c r="Q425">
        <v>30</v>
      </c>
      <c r="R425">
        <v>-121</v>
      </c>
      <c r="S425">
        <v>-151</v>
      </c>
      <c r="T425">
        <v>-81</v>
      </c>
      <c r="U425">
        <v>-24</v>
      </c>
      <c r="V425">
        <v>-164</v>
      </c>
      <c r="W425">
        <v>-42</v>
      </c>
      <c r="X425">
        <v>0</v>
      </c>
    </row>
    <row r="426" spans="1:24" x14ac:dyDescent="0.25">
      <c r="A426" t="s">
        <v>330</v>
      </c>
      <c r="B426">
        <v>76</v>
      </c>
      <c r="C426">
        <v>151</v>
      </c>
      <c r="D426">
        <v>54050</v>
      </c>
      <c r="E426">
        <v>80500</v>
      </c>
      <c r="F426">
        <v>26450</v>
      </c>
      <c r="G426">
        <v>2478</v>
      </c>
      <c r="H426" t="s">
        <v>312</v>
      </c>
      <c r="I426" t="s">
        <v>610</v>
      </c>
      <c r="J426">
        <v>115</v>
      </c>
      <c r="K426" t="s">
        <v>290</v>
      </c>
      <c r="L426">
        <v>32.86</v>
      </c>
      <c r="M426">
        <v>470</v>
      </c>
      <c r="N426">
        <v>230</v>
      </c>
      <c r="O426">
        <v>700</v>
      </c>
      <c r="P426">
        <v>230</v>
      </c>
      <c r="Q426">
        <v>32.857142857142854</v>
      </c>
      <c r="R426">
        <v>-28</v>
      </c>
      <c r="S426">
        <v>-76</v>
      </c>
      <c r="T426">
        <v>65</v>
      </c>
      <c r="U426">
        <v>11</v>
      </c>
      <c r="V426">
        <v>-243</v>
      </c>
      <c r="W426">
        <v>128</v>
      </c>
      <c r="X426">
        <v>28</v>
      </c>
    </row>
    <row r="427" spans="1:24" x14ac:dyDescent="0.25">
      <c r="A427" t="s">
        <v>330</v>
      </c>
      <c r="B427">
        <v>21</v>
      </c>
      <c r="C427">
        <v>320</v>
      </c>
      <c r="D427">
        <v>109080</v>
      </c>
      <c r="E427">
        <v>151200</v>
      </c>
      <c r="F427">
        <v>42120</v>
      </c>
      <c r="G427">
        <v>2486</v>
      </c>
      <c r="H427" t="s">
        <v>190</v>
      </c>
      <c r="I427" t="s">
        <v>611</v>
      </c>
      <c r="J427">
        <v>108</v>
      </c>
      <c r="K427" t="s">
        <v>39</v>
      </c>
      <c r="L427">
        <v>27.86</v>
      </c>
      <c r="M427">
        <v>1010</v>
      </c>
      <c r="N427">
        <v>390</v>
      </c>
      <c r="O427">
        <v>1400</v>
      </c>
      <c r="P427">
        <v>390</v>
      </c>
      <c r="Q427">
        <v>27.857142857142858</v>
      </c>
      <c r="R427">
        <v>-57</v>
      </c>
      <c r="S427">
        <v>-21</v>
      </c>
      <c r="T427">
        <v>-246</v>
      </c>
      <c r="U427">
        <v>72</v>
      </c>
      <c r="V427">
        <v>347</v>
      </c>
      <c r="W427">
        <v>-7</v>
      </c>
      <c r="X427">
        <v>20</v>
      </c>
    </row>
    <row r="428" spans="1:24" x14ac:dyDescent="0.25">
      <c r="A428" t="s">
        <v>330</v>
      </c>
      <c r="B428">
        <v>14</v>
      </c>
      <c r="C428">
        <v>30</v>
      </c>
      <c r="D428">
        <v>144840</v>
      </c>
      <c r="E428">
        <v>212500</v>
      </c>
      <c r="F428">
        <v>67660</v>
      </c>
      <c r="G428">
        <v>2481</v>
      </c>
      <c r="H428" t="s">
        <v>492</v>
      </c>
      <c r="I428" t="s">
        <v>612</v>
      </c>
      <c r="J428">
        <v>34</v>
      </c>
      <c r="K428" t="s">
        <v>53</v>
      </c>
      <c r="L428">
        <v>31.84</v>
      </c>
      <c r="M428">
        <v>4260</v>
      </c>
      <c r="N428">
        <v>1990</v>
      </c>
      <c r="O428">
        <v>6250</v>
      </c>
      <c r="P428">
        <v>1990</v>
      </c>
      <c r="Q428">
        <v>31.840000000000003</v>
      </c>
      <c r="R428">
        <v>21</v>
      </c>
      <c r="S428">
        <v>-14</v>
      </c>
      <c r="T428">
        <v>3</v>
      </c>
      <c r="U428">
        <v>-1</v>
      </c>
      <c r="V428">
        <v>29</v>
      </c>
      <c r="W428">
        <v>-4</v>
      </c>
      <c r="X428">
        <v>0</v>
      </c>
    </row>
    <row r="429" spans="1:24" x14ac:dyDescent="0.25">
      <c r="A429" t="s">
        <v>330</v>
      </c>
      <c r="B429">
        <v>19</v>
      </c>
      <c r="C429">
        <v>160</v>
      </c>
      <c r="D429">
        <v>54600</v>
      </c>
      <c r="E429">
        <v>77350</v>
      </c>
      <c r="F429">
        <v>22750</v>
      </c>
      <c r="G429">
        <v>2469</v>
      </c>
      <c r="H429" t="s">
        <v>613</v>
      </c>
      <c r="I429" t="s">
        <v>614</v>
      </c>
      <c r="J429">
        <v>91</v>
      </c>
      <c r="K429" t="s">
        <v>35</v>
      </c>
      <c r="L429">
        <v>29.41</v>
      </c>
      <c r="M429">
        <v>600</v>
      </c>
      <c r="N429">
        <v>250</v>
      </c>
      <c r="O429">
        <v>850</v>
      </c>
      <c r="P429">
        <v>250</v>
      </c>
      <c r="Q429">
        <v>29.411764705882355</v>
      </c>
      <c r="R429">
        <v>-10</v>
      </c>
      <c r="S429">
        <v>19</v>
      </c>
      <c r="T429">
        <v>-3</v>
      </c>
      <c r="U429">
        <v>30</v>
      </c>
      <c r="V429">
        <v>4</v>
      </c>
      <c r="W429">
        <v>-21</v>
      </c>
      <c r="X429">
        <v>72</v>
      </c>
    </row>
    <row r="430" spans="1:24" x14ac:dyDescent="0.25">
      <c r="A430" t="s">
        <v>330</v>
      </c>
      <c r="B430">
        <v>8</v>
      </c>
      <c r="C430">
        <v>142</v>
      </c>
      <c r="D430">
        <v>204750</v>
      </c>
      <c r="E430">
        <v>276900</v>
      </c>
      <c r="F430">
        <v>72150</v>
      </c>
      <c r="G430">
        <v>2434</v>
      </c>
      <c r="H430" t="s">
        <v>357</v>
      </c>
      <c r="I430" t="s">
        <v>615</v>
      </c>
      <c r="J430">
        <v>78</v>
      </c>
      <c r="K430" t="s">
        <v>39</v>
      </c>
      <c r="L430">
        <v>26.06</v>
      </c>
      <c r="M430">
        <v>2625</v>
      </c>
      <c r="N430">
        <v>925</v>
      </c>
      <c r="O430">
        <v>3550</v>
      </c>
      <c r="P430">
        <v>925</v>
      </c>
      <c r="Q430">
        <v>26.056338028169012</v>
      </c>
      <c r="R430">
        <v>8</v>
      </c>
      <c r="S430">
        <v>-8</v>
      </c>
      <c r="T430">
        <v>7</v>
      </c>
      <c r="U430">
        <v>23</v>
      </c>
      <c r="V430">
        <v>19</v>
      </c>
      <c r="W430">
        <v>23</v>
      </c>
      <c r="X430">
        <v>6</v>
      </c>
    </row>
    <row r="431" spans="1:24" x14ac:dyDescent="0.25">
      <c r="A431" t="s">
        <v>330</v>
      </c>
      <c r="B431">
        <v>298</v>
      </c>
      <c r="C431">
        <v>120</v>
      </c>
      <c r="D431">
        <v>1165350</v>
      </c>
      <c r="E431">
        <v>1645200</v>
      </c>
      <c r="F431">
        <v>479850</v>
      </c>
      <c r="G431">
        <v>2472</v>
      </c>
      <c r="H431" t="s">
        <v>339</v>
      </c>
      <c r="I431" t="s">
        <v>616</v>
      </c>
      <c r="J431">
        <v>686</v>
      </c>
      <c r="K431" t="s">
        <v>91</v>
      </c>
      <c r="L431">
        <v>29.17</v>
      </c>
      <c r="M431">
        <v>1700</v>
      </c>
      <c r="N431">
        <v>700</v>
      </c>
      <c r="O431">
        <v>2400</v>
      </c>
      <c r="P431">
        <v>700</v>
      </c>
      <c r="Q431">
        <v>29.166666666666668</v>
      </c>
      <c r="R431">
        <v>-189</v>
      </c>
      <c r="S431">
        <v>-298</v>
      </c>
      <c r="T431">
        <v>-4</v>
      </c>
      <c r="U431">
        <v>-40</v>
      </c>
      <c r="V431">
        <v>-86</v>
      </c>
      <c r="W431">
        <v>-58.5</v>
      </c>
      <c r="X431">
        <v>-10</v>
      </c>
    </row>
    <row r="432" spans="1:24" x14ac:dyDescent="0.25">
      <c r="A432" t="s">
        <v>330</v>
      </c>
      <c r="B432">
        <v>23</v>
      </c>
      <c r="C432">
        <v>96</v>
      </c>
      <c r="D432">
        <v>13600</v>
      </c>
      <c r="E432">
        <v>20800</v>
      </c>
      <c r="F432">
        <v>7200</v>
      </c>
      <c r="G432">
        <v>2471</v>
      </c>
      <c r="H432" t="s">
        <v>339</v>
      </c>
      <c r="I432" t="s">
        <v>617</v>
      </c>
      <c r="J432">
        <v>16</v>
      </c>
      <c r="K432" t="s">
        <v>290</v>
      </c>
      <c r="L432">
        <v>34.619999999999997</v>
      </c>
      <c r="M432">
        <v>850</v>
      </c>
      <c r="N432">
        <v>450</v>
      </c>
      <c r="O432">
        <v>1300</v>
      </c>
      <c r="P432">
        <v>450</v>
      </c>
      <c r="Q432">
        <v>34.615384615384613</v>
      </c>
      <c r="R432">
        <v>-5</v>
      </c>
      <c r="S432">
        <v>-23</v>
      </c>
      <c r="T432">
        <v>4</v>
      </c>
      <c r="U432">
        <v>-17</v>
      </c>
      <c r="V432">
        <v>-15</v>
      </c>
      <c r="W432">
        <v>20</v>
      </c>
      <c r="X432">
        <v>20</v>
      </c>
    </row>
    <row r="433" spans="1:24" x14ac:dyDescent="0.25">
      <c r="A433" t="s">
        <v>330</v>
      </c>
      <c r="B433">
        <v>55</v>
      </c>
      <c r="C433">
        <v>398</v>
      </c>
      <c r="D433">
        <v>153360</v>
      </c>
      <c r="E433">
        <v>244950</v>
      </c>
      <c r="F433">
        <v>91590</v>
      </c>
      <c r="G433">
        <v>2490</v>
      </c>
      <c r="H433" t="s">
        <v>613</v>
      </c>
      <c r="I433" t="s">
        <v>618</v>
      </c>
      <c r="J433">
        <v>213</v>
      </c>
      <c r="K433" t="s">
        <v>35</v>
      </c>
      <c r="L433">
        <v>37.39</v>
      </c>
      <c r="M433">
        <v>720</v>
      </c>
      <c r="N433">
        <v>430</v>
      </c>
      <c r="O433">
        <v>1150</v>
      </c>
      <c r="P433">
        <v>430</v>
      </c>
      <c r="Q433">
        <v>37.391304347826086</v>
      </c>
      <c r="R433">
        <v>-113</v>
      </c>
      <c r="S433">
        <v>-55</v>
      </c>
      <c r="T433">
        <v>55</v>
      </c>
      <c r="U433">
        <v>-33</v>
      </c>
      <c r="V433">
        <v>-69</v>
      </c>
      <c r="W433">
        <v>-31</v>
      </c>
      <c r="X433">
        <v>33</v>
      </c>
    </row>
    <row r="434" spans="1:24" x14ac:dyDescent="0.25">
      <c r="A434" t="s">
        <v>330</v>
      </c>
      <c r="B434">
        <v>1499</v>
      </c>
      <c r="C434">
        <v>1340</v>
      </c>
      <c r="D434">
        <v>1023680</v>
      </c>
      <c r="E434">
        <v>1645200</v>
      </c>
      <c r="F434">
        <v>621520</v>
      </c>
      <c r="G434">
        <v>2512</v>
      </c>
      <c r="H434" t="s">
        <v>592</v>
      </c>
      <c r="I434" t="s">
        <v>620</v>
      </c>
      <c r="J434">
        <v>1828</v>
      </c>
      <c r="K434" t="s">
        <v>39</v>
      </c>
      <c r="L434">
        <v>37.78</v>
      </c>
      <c r="M434">
        <v>560</v>
      </c>
      <c r="N434">
        <v>340</v>
      </c>
      <c r="O434">
        <v>900</v>
      </c>
      <c r="P434">
        <v>340</v>
      </c>
      <c r="Q434">
        <v>37.777777777777779</v>
      </c>
      <c r="R434">
        <v>-134</v>
      </c>
      <c r="S434">
        <v>-1499</v>
      </c>
      <c r="T434">
        <v>128</v>
      </c>
      <c r="U434">
        <v>83</v>
      </c>
      <c r="V434">
        <v>-394</v>
      </c>
      <c r="W434">
        <v>-36</v>
      </c>
      <c r="X434">
        <v>24</v>
      </c>
    </row>
    <row r="435" spans="1:24" x14ac:dyDescent="0.25">
      <c r="A435" t="s">
        <v>330</v>
      </c>
      <c r="B435">
        <v>30</v>
      </c>
      <c r="C435">
        <v>292</v>
      </c>
      <c r="D435">
        <v>39360</v>
      </c>
      <c r="E435">
        <v>61500</v>
      </c>
      <c r="F435">
        <v>22140</v>
      </c>
      <c r="G435">
        <v>2503</v>
      </c>
      <c r="H435" t="s">
        <v>37</v>
      </c>
      <c r="I435" t="s">
        <v>622</v>
      </c>
      <c r="J435">
        <v>82</v>
      </c>
      <c r="K435" t="s">
        <v>53</v>
      </c>
      <c r="L435">
        <v>36</v>
      </c>
      <c r="M435">
        <v>480</v>
      </c>
      <c r="N435">
        <v>270</v>
      </c>
      <c r="O435">
        <v>750</v>
      </c>
      <c r="P435">
        <v>270</v>
      </c>
      <c r="Q435">
        <v>36</v>
      </c>
      <c r="R435">
        <v>8</v>
      </c>
      <c r="S435">
        <v>-30</v>
      </c>
      <c r="T435">
        <v>-19</v>
      </c>
      <c r="U435">
        <v>4</v>
      </c>
      <c r="V435">
        <v>-20</v>
      </c>
      <c r="W435">
        <v>-17</v>
      </c>
      <c r="X435">
        <v>-8</v>
      </c>
    </row>
    <row r="436" spans="1:24" x14ac:dyDescent="0.25">
      <c r="A436" t="s">
        <v>330</v>
      </c>
      <c r="B436">
        <v>205</v>
      </c>
      <c r="C436">
        <v>250</v>
      </c>
      <c r="D436">
        <v>166650</v>
      </c>
      <c r="E436">
        <v>303000</v>
      </c>
      <c r="F436">
        <v>136350</v>
      </c>
      <c r="G436">
        <v>2516</v>
      </c>
      <c r="H436" t="s">
        <v>339</v>
      </c>
      <c r="I436" t="s">
        <v>623</v>
      </c>
      <c r="J436">
        <v>303</v>
      </c>
      <c r="K436" t="s">
        <v>290</v>
      </c>
      <c r="L436">
        <v>45</v>
      </c>
      <c r="M436">
        <v>550</v>
      </c>
      <c r="N436">
        <v>450</v>
      </c>
      <c r="O436">
        <v>1000</v>
      </c>
      <c r="P436">
        <v>450</v>
      </c>
      <c r="Q436">
        <v>45</v>
      </c>
      <c r="R436">
        <v>-41</v>
      </c>
      <c r="S436">
        <v>-205</v>
      </c>
      <c r="T436">
        <v>-1</v>
      </c>
      <c r="U436">
        <v>-7</v>
      </c>
      <c r="V436">
        <v>-59</v>
      </c>
      <c r="W436">
        <v>0</v>
      </c>
      <c r="X436">
        <v>10</v>
      </c>
    </row>
    <row r="437" spans="1:24" x14ac:dyDescent="0.25">
      <c r="A437" t="s">
        <v>330</v>
      </c>
      <c r="B437">
        <v>365</v>
      </c>
      <c r="C437">
        <v>500</v>
      </c>
      <c r="D437">
        <v>151900</v>
      </c>
      <c r="E437">
        <v>220500</v>
      </c>
      <c r="F437">
        <v>68600</v>
      </c>
      <c r="G437">
        <v>2514</v>
      </c>
      <c r="H437" t="s">
        <v>37</v>
      </c>
      <c r="I437" t="s">
        <v>624</v>
      </c>
      <c r="J437">
        <v>490</v>
      </c>
      <c r="K437" t="s">
        <v>39</v>
      </c>
      <c r="L437">
        <v>31.11</v>
      </c>
      <c r="M437">
        <v>310</v>
      </c>
      <c r="N437">
        <v>140</v>
      </c>
      <c r="O437">
        <v>450</v>
      </c>
      <c r="P437">
        <v>140</v>
      </c>
      <c r="Q437">
        <v>31.111111111111111</v>
      </c>
      <c r="R437">
        <v>-53</v>
      </c>
      <c r="S437">
        <v>-365</v>
      </c>
      <c r="T437">
        <v>-92</v>
      </c>
      <c r="U437">
        <v>-8</v>
      </c>
      <c r="V437">
        <v>98</v>
      </c>
      <c r="W437">
        <v>-77</v>
      </c>
      <c r="X437">
        <v>7</v>
      </c>
    </row>
    <row r="438" spans="1:24" x14ac:dyDescent="0.25">
      <c r="A438" t="s">
        <v>330</v>
      </c>
      <c r="B438">
        <v>16</v>
      </c>
      <c r="C438">
        <v>85</v>
      </c>
      <c r="D438">
        <v>9350</v>
      </c>
      <c r="E438">
        <v>12750</v>
      </c>
      <c r="F438">
        <v>3400</v>
      </c>
      <c r="G438">
        <v>2492</v>
      </c>
      <c r="H438" t="s">
        <v>429</v>
      </c>
      <c r="I438" t="s">
        <v>625</v>
      </c>
      <c r="J438">
        <v>17</v>
      </c>
      <c r="K438" t="s">
        <v>78</v>
      </c>
      <c r="L438">
        <v>26.67</v>
      </c>
      <c r="M438">
        <v>550</v>
      </c>
      <c r="N438">
        <v>200</v>
      </c>
      <c r="O438">
        <v>750</v>
      </c>
      <c r="P438">
        <v>200</v>
      </c>
      <c r="Q438">
        <v>26.666666666666668</v>
      </c>
      <c r="R438">
        <v>-3</v>
      </c>
      <c r="S438">
        <v>-16</v>
      </c>
      <c r="T438">
        <v>-6</v>
      </c>
      <c r="U438">
        <v>4</v>
      </c>
      <c r="V438">
        <v>-3</v>
      </c>
      <c r="W438">
        <v>6</v>
      </c>
      <c r="X438">
        <v>1</v>
      </c>
    </row>
    <row r="439" spans="1:24" x14ac:dyDescent="0.25">
      <c r="A439" t="s">
        <v>330</v>
      </c>
      <c r="B439">
        <v>403</v>
      </c>
      <c r="C439">
        <v>550</v>
      </c>
      <c r="D439">
        <v>248000</v>
      </c>
      <c r="E439">
        <v>341000</v>
      </c>
      <c r="F439">
        <v>93000</v>
      </c>
      <c r="G439">
        <v>2491</v>
      </c>
      <c r="H439" t="s">
        <v>613</v>
      </c>
      <c r="I439" t="s">
        <v>626</v>
      </c>
      <c r="J439">
        <v>310</v>
      </c>
      <c r="K439" t="s">
        <v>35</v>
      </c>
      <c r="L439">
        <v>27.27</v>
      </c>
      <c r="M439">
        <v>800</v>
      </c>
      <c r="N439">
        <v>300</v>
      </c>
      <c r="O439">
        <v>1100</v>
      </c>
      <c r="P439">
        <v>300</v>
      </c>
      <c r="Q439">
        <v>27.27272727272727</v>
      </c>
      <c r="R439">
        <v>67</v>
      </c>
      <c r="S439">
        <v>403</v>
      </c>
      <c r="T439">
        <v>10</v>
      </c>
      <c r="U439">
        <v>28</v>
      </c>
      <c r="V439">
        <v>-245</v>
      </c>
      <c r="W439">
        <v>34</v>
      </c>
      <c r="X439">
        <v>13</v>
      </c>
    </row>
    <row r="440" spans="1:24" x14ac:dyDescent="0.25">
      <c r="A440" t="s">
        <v>330</v>
      </c>
      <c r="B440">
        <v>461</v>
      </c>
      <c r="C440">
        <v>800</v>
      </c>
      <c r="D440">
        <v>2515500</v>
      </c>
      <c r="E440">
        <v>3440000</v>
      </c>
      <c r="F440">
        <v>924500</v>
      </c>
      <c r="G440">
        <v>2500</v>
      </c>
      <c r="H440" t="s">
        <v>627</v>
      </c>
      <c r="I440" t="s">
        <v>628</v>
      </c>
      <c r="J440">
        <v>1075</v>
      </c>
      <c r="K440" t="s">
        <v>35</v>
      </c>
      <c r="L440">
        <v>26.88</v>
      </c>
      <c r="M440">
        <v>2340</v>
      </c>
      <c r="N440">
        <v>860</v>
      </c>
      <c r="O440">
        <v>3200</v>
      </c>
      <c r="P440">
        <v>860</v>
      </c>
      <c r="Q440">
        <v>26.875</v>
      </c>
      <c r="R440">
        <v>-112</v>
      </c>
      <c r="S440">
        <v>-461</v>
      </c>
      <c r="T440">
        <v>1</v>
      </c>
      <c r="U440">
        <v>-44</v>
      </c>
      <c r="V440">
        <v>-301</v>
      </c>
      <c r="W440">
        <v>-146</v>
      </c>
      <c r="X440">
        <v>-12</v>
      </c>
    </row>
    <row r="441" spans="1:24" x14ac:dyDescent="0.25">
      <c r="A441" t="s">
        <v>330</v>
      </c>
      <c r="B441">
        <v>460</v>
      </c>
      <c r="C441">
        <v>150</v>
      </c>
      <c r="D441">
        <v>795200</v>
      </c>
      <c r="E441">
        <v>1120000</v>
      </c>
      <c r="F441">
        <v>324800</v>
      </c>
      <c r="G441">
        <v>2499</v>
      </c>
      <c r="H441" t="s">
        <v>312</v>
      </c>
      <c r="I441" t="s">
        <v>629</v>
      </c>
      <c r="J441">
        <v>560</v>
      </c>
      <c r="K441" t="s">
        <v>35</v>
      </c>
      <c r="L441">
        <v>29</v>
      </c>
      <c r="M441">
        <v>1420</v>
      </c>
      <c r="N441">
        <v>580</v>
      </c>
      <c r="O441">
        <v>2000</v>
      </c>
      <c r="P441">
        <v>580</v>
      </c>
      <c r="Q441">
        <v>28.999999999999996</v>
      </c>
      <c r="R441">
        <v>1</v>
      </c>
      <c r="S441">
        <v>-460</v>
      </c>
      <c r="T441">
        <v>-13</v>
      </c>
      <c r="U441">
        <v>7</v>
      </c>
      <c r="V441">
        <v>-73</v>
      </c>
      <c r="W441">
        <v>-1</v>
      </c>
      <c r="X441">
        <v>-21</v>
      </c>
    </row>
    <row r="442" spans="1:24" x14ac:dyDescent="0.25">
      <c r="A442" t="s">
        <v>330</v>
      </c>
      <c r="B442">
        <v>26</v>
      </c>
      <c r="C442">
        <v>0</v>
      </c>
      <c r="D442">
        <v>84375</v>
      </c>
      <c r="E442">
        <v>113400</v>
      </c>
      <c r="F442">
        <v>29025</v>
      </c>
      <c r="G442">
        <v>2205</v>
      </c>
      <c r="H442" t="s">
        <v>630</v>
      </c>
      <c r="I442" t="s">
        <v>631</v>
      </c>
      <c r="J442">
        <v>54</v>
      </c>
      <c r="K442" t="s">
        <v>39</v>
      </c>
      <c r="L442">
        <v>25.6</v>
      </c>
      <c r="M442">
        <v>1562.5</v>
      </c>
      <c r="N442">
        <v>537.5</v>
      </c>
      <c r="O442">
        <v>2100</v>
      </c>
      <c r="P442">
        <v>537.5</v>
      </c>
      <c r="Q442">
        <v>25.595238095238095</v>
      </c>
      <c r="R442">
        <v>-11</v>
      </c>
      <c r="S442">
        <v>-26</v>
      </c>
      <c r="T442">
        <v>-7</v>
      </c>
      <c r="U442">
        <v>16</v>
      </c>
      <c r="V442">
        <v>-28</v>
      </c>
      <c r="W442">
        <v>-10</v>
      </c>
      <c r="X442">
        <v>12</v>
      </c>
    </row>
    <row r="443" spans="1:24" x14ac:dyDescent="0.25">
      <c r="A443" t="s">
        <v>330</v>
      </c>
      <c r="B443">
        <v>4319</v>
      </c>
      <c r="C443">
        <v>10050</v>
      </c>
      <c r="D443">
        <v>127500</v>
      </c>
      <c r="E443">
        <v>318750</v>
      </c>
      <c r="F443">
        <v>191250</v>
      </c>
      <c r="G443">
        <v>2015</v>
      </c>
      <c r="H443" t="s">
        <v>339</v>
      </c>
      <c r="I443" t="s">
        <v>632</v>
      </c>
      <c r="J443">
        <v>2125</v>
      </c>
      <c r="K443" t="s">
        <v>107</v>
      </c>
      <c r="L443">
        <v>60</v>
      </c>
      <c r="M443">
        <v>60</v>
      </c>
      <c r="N443">
        <v>90</v>
      </c>
      <c r="O443">
        <v>150</v>
      </c>
      <c r="P443">
        <v>90</v>
      </c>
      <c r="Q443">
        <v>60</v>
      </c>
      <c r="R443">
        <v>-883</v>
      </c>
      <c r="S443">
        <v>4319</v>
      </c>
      <c r="T443">
        <v>-431</v>
      </c>
      <c r="U443">
        <v>429</v>
      </c>
      <c r="V443">
        <v>-1346</v>
      </c>
      <c r="W443">
        <v>149</v>
      </c>
      <c r="X443">
        <v>-112</v>
      </c>
    </row>
    <row r="444" spans="1:24" x14ac:dyDescent="0.25">
      <c r="A444" t="s">
        <v>330</v>
      </c>
      <c r="B444">
        <v>337</v>
      </c>
      <c r="C444">
        <v>20</v>
      </c>
      <c r="D444">
        <v>196630</v>
      </c>
      <c r="E444">
        <v>259700</v>
      </c>
      <c r="F444">
        <v>63070</v>
      </c>
      <c r="G444">
        <v>2007</v>
      </c>
      <c r="H444" t="s">
        <v>312</v>
      </c>
      <c r="I444" t="s">
        <v>633</v>
      </c>
      <c r="J444">
        <v>371</v>
      </c>
      <c r="K444" t="s">
        <v>35</v>
      </c>
      <c r="L444">
        <v>24.29</v>
      </c>
      <c r="M444">
        <v>530</v>
      </c>
      <c r="N444">
        <v>170</v>
      </c>
      <c r="O444">
        <v>700</v>
      </c>
      <c r="P444">
        <v>170</v>
      </c>
      <c r="Q444">
        <v>24.285714285714285</v>
      </c>
      <c r="R444">
        <v>-104</v>
      </c>
      <c r="S444">
        <v>-337</v>
      </c>
      <c r="T444">
        <v>194</v>
      </c>
      <c r="U444">
        <v>108</v>
      </c>
      <c r="V444">
        <v>-81</v>
      </c>
      <c r="W444">
        <v>-203</v>
      </c>
      <c r="X444">
        <v>52</v>
      </c>
    </row>
    <row r="445" spans="1:24" x14ac:dyDescent="0.25">
      <c r="A445" t="s">
        <v>330</v>
      </c>
      <c r="B445">
        <v>754</v>
      </c>
      <c r="C445">
        <v>900</v>
      </c>
      <c r="D445">
        <v>1612460</v>
      </c>
      <c r="E445">
        <v>2505850</v>
      </c>
      <c r="F445">
        <v>893390</v>
      </c>
      <c r="G445">
        <v>2017</v>
      </c>
      <c r="H445" t="s">
        <v>37</v>
      </c>
      <c r="I445" t="s">
        <v>634</v>
      </c>
      <c r="J445">
        <v>2179</v>
      </c>
      <c r="K445" t="s">
        <v>78</v>
      </c>
      <c r="L445">
        <v>35.65</v>
      </c>
      <c r="M445">
        <v>740</v>
      </c>
      <c r="N445">
        <v>410</v>
      </c>
      <c r="O445">
        <v>1150</v>
      </c>
      <c r="P445">
        <v>410</v>
      </c>
      <c r="Q445">
        <v>35.652173913043477</v>
      </c>
      <c r="R445">
        <v>-373</v>
      </c>
      <c r="S445">
        <v>-754</v>
      </c>
      <c r="T445">
        <v>-65</v>
      </c>
      <c r="U445">
        <v>-249</v>
      </c>
      <c r="V445">
        <v>-512</v>
      </c>
      <c r="W445">
        <v>-191</v>
      </c>
      <c r="X445">
        <v>-35</v>
      </c>
    </row>
    <row r="446" spans="1:24" x14ac:dyDescent="0.25">
      <c r="A446" t="s">
        <v>330</v>
      </c>
      <c r="B446">
        <v>231</v>
      </c>
      <c r="C446">
        <v>342</v>
      </c>
      <c r="D446">
        <v>160650</v>
      </c>
      <c r="E446">
        <v>306000</v>
      </c>
      <c r="F446">
        <v>145350</v>
      </c>
      <c r="G446">
        <v>2016</v>
      </c>
      <c r="H446" t="s">
        <v>37</v>
      </c>
      <c r="I446" t="s">
        <v>635</v>
      </c>
      <c r="J446">
        <v>510</v>
      </c>
      <c r="K446" t="s">
        <v>290</v>
      </c>
      <c r="L446">
        <v>47.5</v>
      </c>
      <c r="M446">
        <v>315</v>
      </c>
      <c r="N446">
        <v>285</v>
      </c>
      <c r="O446">
        <v>600</v>
      </c>
      <c r="P446">
        <v>285</v>
      </c>
      <c r="Q446">
        <v>47.5</v>
      </c>
      <c r="R446">
        <v>-86</v>
      </c>
      <c r="S446">
        <v>-231</v>
      </c>
      <c r="T446">
        <v>-28</v>
      </c>
      <c r="U446">
        <v>-13</v>
      </c>
      <c r="V446">
        <v>-127</v>
      </c>
      <c r="W446">
        <v>-26</v>
      </c>
      <c r="X446">
        <v>1</v>
      </c>
    </row>
    <row r="447" spans="1:24" x14ac:dyDescent="0.25">
      <c r="A447" t="s">
        <v>330</v>
      </c>
      <c r="B447">
        <v>170</v>
      </c>
      <c r="C447">
        <v>254</v>
      </c>
      <c r="D447">
        <v>2227750</v>
      </c>
      <c r="E447">
        <v>3118850</v>
      </c>
      <c r="F447">
        <v>891100</v>
      </c>
      <c r="G447">
        <v>2002</v>
      </c>
      <c r="H447" t="s">
        <v>377</v>
      </c>
      <c r="I447" t="s">
        <v>636</v>
      </c>
      <c r="J447">
        <v>469</v>
      </c>
      <c r="K447" t="s">
        <v>53</v>
      </c>
      <c r="L447">
        <v>28.57</v>
      </c>
      <c r="M447">
        <v>4750</v>
      </c>
      <c r="N447">
        <v>1900</v>
      </c>
      <c r="O447">
        <v>6650</v>
      </c>
      <c r="P447">
        <v>1900</v>
      </c>
      <c r="Q447">
        <v>28.571428571428569</v>
      </c>
      <c r="R447">
        <v>-74</v>
      </c>
      <c r="S447">
        <v>-170</v>
      </c>
      <c r="T447">
        <v>14</v>
      </c>
      <c r="U447">
        <v>-11</v>
      </c>
      <c r="V447">
        <v>-171</v>
      </c>
      <c r="W447">
        <v>-32</v>
      </c>
      <c r="X447">
        <v>-25</v>
      </c>
    </row>
    <row r="448" spans="1:24" x14ac:dyDescent="0.25">
      <c r="A448" t="s">
        <v>330</v>
      </c>
      <c r="B448">
        <v>327</v>
      </c>
      <c r="C448">
        <v>203</v>
      </c>
      <c r="D448">
        <v>458500</v>
      </c>
      <c r="E448">
        <v>622250</v>
      </c>
      <c r="F448">
        <v>163750</v>
      </c>
      <c r="G448">
        <v>1998</v>
      </c>
      <c r="H448" t="s">
        <v>115</v>
      </c>
      <c r="I448" t="s">
        <v>637</v>
      </c>
      <c r="J448">
        <v>655</v>
      </c>
      <c r="K448" t="s">
        <v>78</v>
      </c>
      <c r="L448">
        <v>26.32</v>
      </c>
      <c r="M448">
        <v>700</v>
      </c>
      <c r="N448">
        <v>250</v>
      </c>
      <c r="O448">
        <v>950</v>
      </c>
      <c r="P448">
        <v>250</v>
      </c>
      <c r="Q448">
        <v>26.315789473684209</v>
      </c>
      <c r="R448">
        <v>-106</v>
      </c>
      <c r="S448">
        <v>-327</v>
      </c>
      <c r="T448">
        <v>14</v>
      </c>
      <c r="U448">
        <v>-47</v>
      </c>
      <c r="V448">
        <v>-103</v>
      </c>
      <c r="W448">
        <v>-28</v>
      </c>
      <c r="X448">
        <v>-58</v>
      </c>
    </row>
    <row r="449" spans="1:24" x14ac:dyDescent="0.25">
      <c r="A449" t="s">
        <v>330</v>
      </c>
      <c r="B449">
        <v>26</v>
      </c>
      <c r="C449">
        <v>229</v>
      </c>
      <c r="D449">
        <v>19240</v>
      </c>
      <c r="E449">
        <v>27750</v>
      </c>
      <c r="F449">
        <v>8510</v>
      </c>
      <c r="G449">
        <v>2006</v>
      </c>
      <c r="H449" t="s">
        <v>361</v>
      </c>
      <c r="I449" t="s">
        <v>638</v>
      </c>
      <c r="J449">
        <v>37</v>
      </c>
      <c r="K449" t="s">
        <v>290</v>
      </c>
      <c r="L449">
        <v>30.67</v>
      </c>
      <c r="M449">
        <v>520</v>
      </c>
      <c r="N449">
        <v>230</v>
      </c>
      <c r="O449">
        <v>750</v>
      </c>
      <c r="P449">
        <v>230</v>
      </c>
      <c r="Q449">
        <v>30.666666666666664</v>
      </c>
      <c r="R449">
        <v>-15</v>
      </c>
      <c r="S449">
        <v>26</v>
      </c>
      <c r="T449">
        <v>-3</v>
      </c>
      <c r="U449">
        <v>29</v>
      </c>
      <c r="V449">
        <v>7</v>
      </c>
      <c r="W449">
        <v>-27</v>
      </c>
      <c r="X449">
        <v>20</v>
      </c>
    </row>
    <row r="450" spans="1:24" x14ac:dyDescent="0.25">
      <c r="A450" t="s">
        <v>330</v>
      </c>
      <c r="B450">
        <v>342</v>
      </c>
      <c r="C450">
        <v>200</v>
      </c>
      <c r="D450">
        <v>2889000</v>
      </c>
      <c r="E450">
        <v>4044600</v>
      </c>
      <c r="F450">
        <v>1155600</v>
      </c>
      <c r="G450">
        <v>2003</v>
      </c>
      <c r="H450" t="s">
        <v>377</v>
      </c>
      <c r="I450" t="s">
        <v>639</v>
      </c>
      <c r="J450">
        <v>642</v>
      </c>
      <c r="K450" t="s">
        <v>53</v>
      </c>
      <c r="L450">
        <v>28.57</v>
      </c>
      <c r="M450">
        <v>4500</v>
      </c>
      <c r="N450">
        <v>1800</v>
      </c>
      <c r="O450">
        <v>6300</v>
      </c>
      <c r="P450">
        <v>1800</v>
      </c>
      <c r="Q450">
        <v>28.571428571428569</v>
      </c>
      <c r="R450">
        <v>-140</v>
      </c>
      <c r="S450">
        <v>-342</v>
      </c>
      <c r="T450">
        <v>21</v>
      </c>
      <c r="U450">
        <v>-16</v>
      </c>
      <c r="V450">
        <v>-176</v>
      </c>
      <c r="W450">
        <v>17</v>
      </c>
      <c r="X450">
        <v>-6</v>
      </c>
    </row>
    <row r="451" spans="1:24" x14ac:dyDescent="0.25">
      <c r="A451" t="s">
        <v>330</v>
      </c>
      <c r="B451">
        <v>213</v>
      </c>
      <c r="C451">
        <v>442</v>
      </c>
      <c r="D451">
        <v>325350</v>
      </c>
      <c r="E451">
        <v>506100</v>
      </c>
      <c r="F451">
        <v>180750</v>
      </c>
      <c r="G451">
        <v>2018</v>
      </c>
      <c r="H451" t="s">
        <v>37</v>
      </c>
      <c r="I451" t="s">
        <v>640</v>
      </c>
      <c r="J451">
        <v>723</v>
      </c>
      <c r="K451" t="s">
        <v>78</v>
      </c>
      <c r="L451">
        <v>35.71</v>
      </c>
      <c r="M451">
        <v>450</v>
      </c>
      <c r="N451">
        <v>250</v>
      </c>
      <c r="O451">
        <v>700</v>
      </c>
      <c r="P451">
        <v>250</v>
      </c>
      <c r="Q451">
        <v>35.714285714285715</v>
      </c>
      <c r="R451">
        <v>-173</v>
      </c>
      <c r="S451">
        <v>-213</v>
      </c>
      <c r="T451">
        <v>13</v>
      </c>
      <c r="U451">
        <v>-95</v>
      </c>
      <c r="V451">
        <v>-262</v>
      </c>
      <c r="W451">
        <v>-24</v>
      </c>
      <c r="X451">
        <v>31</v>
      </c>
    </row>
    <row r="452" spans="1:24" x14ac:dyDescent="0.25">
      <c r="A452" t="s">
        <v>330</v>
      </c>
      <c r="B452">
        <v>2151</v>
      </c>
      <c r="C452">
        <v>6488</v>
      </c>
      <c r="D452">
        <v>45511.11</v>
      </c>
      <c r="E452">
        <v>66560</v>
      </c>
      <c r="F452">
        <v>21049</v>
      </c>
      <c r="G452">
        <v>2043</v>
      </c>
      <c r="H452" t="s">
        <v>342</v>
      </c>
      <c r="I452" t="s">
        <v>641</v>
      </c>
      <c r="J452">
        <v>1024</v>
      </c>
      <c r="K452" t="s">
        <v>344</v>
      </c>
      <c r="L452">
        <v>31.62</v>
      </c>
      <c r="M452">
        <v>44.44</v>
      </c>
      <c r="N452">
        <v>20.56</v>
      </c>
      <c r="O452">
        <v>65</v>
      </c>
      <c r="P452">
        <v>20.560000000000002</v>
      </c>
      <c r="Q452">
        <v>31.630769230769236</v>
      </c>
      <c r="R452">
        <v>-376</v>
      </c>
      <c r="S452">
        <v>-2151</v>
      </c>
      <c r="T452">
        <v>-251</v>
      </c>
      <c r="U452">
        <v>1079</v>
      </c>
      <c r="V452">
        <v>412</v>
      </c>
      <c r="W452">
        <v>-285</v>
      </c>
      <c r="X452">
        <v>2596</v>
      </c>
    </row>
    <row r="453" spans="1:24" x14ac:dyDescent="0.25">
      <c r="A453" t="s">
        <v>330</v>
      </c>
      <c r="B453">
        <v>9115</v>
      </c>
      <c r="C453">
        <v>1950</v>
      </c>
      <c r="D453">
        <v>2281615</v>
      </c>
      <c r="E453">
        <v>3106880</v>
      </c>
      <c r="F453">
        <v>825265</v>
      </c>
      <c r="G453">
        <v>2030</v>
      </c>
      <c r="H453" t="s">
        <v>642</v>
      </c>
      <c r="I453" t="s">
        <v>643</v>
      </c>
      <c r="J453">
        <v>9709</v>
      </c>
      <c r="K453" t="s">
        <v>402</v>
      </c>
      <c r="L453">
        <v>26.56</v>
      </c>
      <c r="M453">
        <v>235</v>
      </c>
      <c r="N453">
        <v>85</v>
      </c>
      <c r="O453">
        <v>320</v>
      </c>
      <c r="P453">
        <v>85</v>
      </c>
      <c r="Q453">
        <v>26.5625</v>
      </c>
      <c r="R453">
        <v>-317</v>
      </c>
      <c r="S453">
        <v>9115</v>
      </c>
      <c r="T453">
        <v>7</v>
      </c>
      <c r="U453">
        <v>279</v>
      </c>
      <c r="V453">
        <v>363</v>
      </c>
      <c r="W453">
        <v>4</v>
      </c>
      <c r="X453">
        <v>258</v>
      </c>
    </row>
    <row r="454" spans="1:24" x14ac:dyDescent="0.25">
      <c r="A454" t="s">
        <v>330</v>
      </c>
      <c r="B454">
        <v>106</v>
      </c>
      <c r="C454">
        <v>0</v>
      </c>
      <c r="D454">
        <v>374733.82</v>
      </c>
      <c r="E454">
        <v>503700</v>
      </c>
      <c r="F454">
        <v>128966</v>
      </c>
      <c r="G454">
        <v>2055</v>
      </c>
      <c r="H454" t="s">
        <v>348</v>
      </c>
      <c r="I454" t="s">
        <v>644</v>
      </c>
      <c r="J454">
        <v>146</v>
      </c>
      <c r="K454" t="s">
        <v>39</v>
      </c>
      <c r="L454">
        <v>25.6</v>
      </c>
      <c r="M454">
        <v>2566.67</v>
      </c>
      <c r="N454">
        <v>883.33</v>
      </c>
      <c r="O454">
        <v>3450</v>
      </c>
      <c r="P454">
        <v>883.32999999999993</v>
      </c>
      <c r="Q454">
        <v>25.603768115942028</v>
      </c>
      <c r="R454">
        <v>2</v>
      </c>
      <c r="S454">
        <v>-106</v>
      </c>
      <c r="T454">
        <v>-17</v>
      </c>
      <c r="U454">
        <v>-19</v>
      </c>
      <c r="V454">
        <v>-26</v>
      </c>
      <c r="W454">
        <v>19</v>
      </c>
      <c r="X454">
        <v>1</v>
      </c>
    </row>
    <row r="455" spans="1:24" x14ac:dyDescent="0.25">
      <c r="A455" t="s">
        <v>330</v>
      </c>
      <c r="B455">
        <v>166</v>
      </c>
      <c r="C455">
        <v>0</v>
      </c>
      <c r="D455">
        <v>414049.16</v>
      </c>
      <c r="E455">
        <v>557700</v>
      </c>
      <c r="F455">
        <v>143651</v>
      </c>
      <c r="G455">
        <v>2054</v>
      </c>
      <c r="H455" t="s">
        <v>348</v>
      </c>
      <c r="I455" t="s">
        <v>645</v>
      </c>
      <c r="J455">
        <v>254</v>
      </c>
      <c r="K455" t="s">
        <v>39</v>
      </c>
      <c r="L455">
        <v>25.76</v>
      </c>
      <c r="M455">
        <v>1633.33</v>
      </c>
      <c r="N455">
        <v>566.66999999999996</v>
      </c>
      <c r="O455">
        <v>2200</v>
      </c>
      <c r="P455">
        <v>566.67000000000007</v>
      </c>
      <c r="Q455">
        <v>25.757727272727276</v>
      </c>
      <c r="R455">
        <v>-40</v>
      </c>
      <c r="S455">
        <v>-165.5</v>
      </c>
      <c r="T455">
        <v>-34</v>
      </c>
      <c r="U455">
        <v>13</v>
      </c>
      <c r="V455">
        <v>-19</v>
      </c>
      <c r="W455">
        <v>-53</v>
      </c>
      <c r="X455">
        <v>45</v>
      </c>
    </row>
    <row r="456" spans="1:24" x14ac:dyDescent="0.25">
      <c r="A456" t="s">
        <v>330</v>
      </c>
      <c r="B456">
        <v>222</v>
      </c>
      <c r="C456">
        <v>124</v>
      </c>
      <c r="D456">
        <v>99125</v>
      </c>
      <c r="E456">
        <v>137250</v>
      </c>
      <c r="F456">
        <v>38125</v>
      </c>
      <c r="G456">
        <v>2027</v>
      </c>
      <c r="H456" t="s">
        <v>642</v>
      </c>
      <c r="I456" t="s">
        <v>646</v>
      </c>
      <c r="J456">
        <v>305</v>
      </c>
      <c r="K456" t="s">
        <v>39</v>
      </c>
      <c r="L456">
        <v>27.78</v>
      </c>
      <c r="M456">
        <v>325</v>
      </c>
      <c r="N456">
        <v>125</v>
      </c>
      <c r="O456">
        <v>450</v>
      </c>
      <c r="P456">
        <v>125</v>
      </c>
      <c r="Q456">
        <v>27.777777777777779</v>
      </c>
      <c r="R456">
        <v>1</v>
      </c>
      <c r="S456">
        <v>-222</v>
      </c>
      <c r="T456">
        <v>14</v>
      </c>
      <c r="U456">
        <v>15</v>
      </c>
      <c r="V456">
        <v>-19</v>
      </c>
      <c r="W456">
        <v>-86</v>
      </c>
      <c r="X456">
        <v>-8</v>
      </c>
    </row>
    <row r="457" spans="1:24" x14ac:dyDescent="0.25">
      <c r="A457" t="s">
        <v>330</v>
      </c>
      <c r="B457">
        <v>1642</v>
      </c>
      <c r="C457">
        <v>1780</v>
      </c>
      <c r="D457">
        <v>256860</v>
      </c>
      <c r="E457">
        <v>428100</v>
      </c>
      <c r="F457">
        <v>171240</v>
      </c>
      <c r="G457">
        <v>2019</v>
      </c>
      <c r="H457" t="s">
        <v>37</v>
      </c>
      <c r="I457" t="s">
        <v>647</v>
      </c>
      <c r="J457">
        <v>4281</v>
      </c>
      <c r="K457" t="s">
        <v>39</v>
      </c>
      <c r="L457">
        <v>40</v>
      </c>
      <c r="M457">
        <v>60</v>
      </c>
      <c r="N457">
        <v>40</v>
      </c>
      <c r="O457">
        <v>100</v>
      </c>
      <c r="P457">
        <v>40</v>
      </c>
      <c r="Q457">
        <v>40</v>
      </c>
      <c r="R457">
        <v>-602</v>
      </c>
      <c r="S457">
        <v>-1642</v>
      </c>
      <c r="T457">
        <v>-72</v>
      </c>
      <c r="U457">
        <v>-109</v>
      </c>
      <c r="V457">
        <v>-1444</v>
      </c>
      <c r="W457">
        <v>-241</v>
      </c>
      <c r="X457">
        <v>-171</v>
      </c>
    </row>
    <row r="458" spans="1:24" x14ac:dyDescent="0.25">
      <c r="A458" t="s">
        <v>330</v>
      </c>
      <c r="B458">
        <v>1012</v>
      </c>
      <c r="C458">
        <v>1390</v>
      </c>
      <c r="D458">
        <v>132800</v>
      </c>
      <c r="E458">
        <v>179280</v>
      </c>
      <c r="F458">
        <v>46480</v>
      </c>
      <c r="G458">
        <v>2029</v>
      </c>
      <c r="H458" t="s">
        <v>642</v>
      </c>
      <c r="I458" t="s">
        <v>648</v>
      </c>
      <c r="J458">
        <v>664</v>
      </c>
      <c r="K458" t="s">
        <v>402</v>
      </c>
      <c r="L458">
        <v>25.93</v>
      </c>
      <c r="M458">
        <v>200</v>
      </c>
      <c r="N458">
        <v>70</v>
      </c>
      <c r="O458">
        <v>270</v>
      </c>
      <c r="P458">
        <v>70</v>
      </c>
      <c r="Q458">
        <v>25.925925925925924</v>
      </c>
      <c r="R458">
        <v>363</v>
      </c>
      <c r="S458">
        <v>-1012</v>
      </c>
      <c r="T458">
        <v>66</v>
      </c>
      <c r="U458">
        <v>290</v>
      </c>
      <c r="V458">
        <v>484</v>
      </c>
      <c r="W458">
        <v>233</v>
      </c>
      <c r="X458">
        <v>240</v>
      </c>
    </row>
    <row r="459" spans="1:24" x14ac:dyDescent="0.25">
      <c r="A459" t="s">
        <v>330</v>
      </c>
      <c r="B459">
        <v>247</v>
      </c>
      <c r="C459">
        <v>132</v>
      </c>
      <c r="D459">
        <v>72675</v>
      </c>
      <c r="E459">
        <v>102600</v>
      </c>
      <c r="F459">
        <v>29925</v>
      </c>
      <c r="G459">
        <v>2028</v>
      </c>
      <c r="H459" t="s">
        <v>642</v>
      </c>
      <c r="I459" t="s">
        <v>649</v>
      </c>
      <c r="J459">
        <v>171</v>
      </c>
      <c r="K459" t="s">
        <v>39</v>
      </c>
      <c r="L459">
        <v>29.17</v>
      </c>
      <c r="M459">
        <v>425</v>
      </c>
      <c r="N459">
        <v>175</v>
      </c>
      <c r="O459">
        <v>600</v>
      </c>
      <c r="P459">
        <v>175</v>
      </c>
      <c r="Q459">
        <v>29.166666666666668</v>
      </c>
      <c r="R459">
        <v>115</v>
      </c>
      <c r="S459">
        <v>-247</v>
      </c>
      <c r="T459">
        <v>12</v>
      </c>
      <c r="U459">
        <v>18</v>
      </c>
      <c r="V459">
        <v>-6</v>
      </c>
      <c r="W459">
        <v>-72</v>
      </c>
      <c r="X459">
        <v>9</v>
      </c>
    </row>
    <row r="460" spans="1:24" x14ac:dyDescent="0.25">
      <c r="A460" t="s">
        <v>330</v>
      </c>
      <c r="B460">
        <v>22136</v>
      </c>
      <c r="C460">
        <v>0</v>
      </c>
      <c r="D460">
        <v>32523.599999999999</v>
      </c>
      <c r="E460">
        <v>54206</v>
      </c>
      <c r="F460">
        <v>21682</v>
      </c>
      <c r="G460">
        <v>1937</v>
      </c>
      <c r="H460" t="s">
        <v>37</v>
      </c>
      <c r="I460" t="s">
        <v>650</v>
      </c>
      <c r="J460">
        <v>27103</v>
      </c>
      <c r="K460" t="s">
        <v>49</v>
      </c>
      <c r="L460">
        <v>40</v>
      </c>
      <c r="M460">
        <v>1.2</v>
      </c>
      <c r="N460">
        <v>0.8</v>
      </c>
      <c r="O460">
        <v>2</v>
      </c>
      <c r="P460">
        <v>0.8</v>
      </c>
      <c r="Q460">
        <v>40</v>
      </c>
      <c r="R460">
        <v>797</v>
      </c>
      <c r="S460">
        <v>-22136</v>
      </c>
      <c r="T460">
        <v>-9203</v>
      </c>
      <c r="U460">
        <v>23469</v>
      </c>
      <c r="V460">
        <v>-25907</v>
      </c>
      <c r="W460">
        <v>6703</v>
      </c>
      <c r="X460">
        <v>-826</v>
      </c>
    </row>
    <row r="461" spans="1:24" x14ac:dyDescent="0.25">
      <c r="A461" t="s">
        <v>330</v>
      </c>
      <c r="B461">
        <v>53</v>
      </c>
      <c r="C461">
        <v>150</v>
      </c>
      <c r="D461">
        <v>22500</v>
      </c>
      <c r="E461">
        <v>31250</v>
      </c>
      <c r="F461">
        <v>8750</v>
      </c>
      <c r="G461">
        <v>1933</v>
      </c>
      <c r="H461" t="s">
        <v>115</v>
      </c>
      <c r="I461" t="s">
        <v>651</v>
      </c>
      <c r="J461">
        <v>25</v>
      </c>
      <c r="K461" t="s">
        <v>39</v>
      </c>
      <c r="L461">
        <v>28</v>
      </c>
      <c r="M461">
        <v>900</v>
      </c>
      <c r="N461">
        <v>350</v>
      </c>
      <c r="O461">
        <v>1250</v>
      </c>
      <c r="P461">
        <v>350</v>
      </c>
      <c r="Q461">
        <v>28.000000000000004</v>
      </c>
      <c r="R461">
        <v>-39</v>
      </c>
      <c r="S461">
        <v>-53</v>
      </c>
      <c r="T461">
        <v>1</v>
      </c>
      <c r="U461">
        <v>-6</v>
      </c>
      <c r="V461">
        <v>3</v>
      </c>
      <c r="W461">
        <v>25</v>
      </c>
      <c r="X461">
        <v>44</v>
      </c>
    </row>
    <row r="462" spans="1:24" x14ac:dyDescent="0.25">
      <c r="A462" t="s">
        <v>330</v>
      </c>
      <c r="B462">
        <v>18</v>
      </c>
      <c r="C462">
        <v>71</v>
      </c>
      <c r="D462">
        <v>40500</v>
      </c>
      <c r="E462">
        <v>58500</v>
      </c>
      <c r="F462">
        <v>18000</v>
      </c>
      <c r="G462">
        <v>1942</v>
      </c>
      <c r="H462" t="s">
        <v>37</v>
      </c>
      <c r="I462" t="s">
        <v>652</v>
      </c>
      <c r="J462">
        <v>90</v>
      </c>
      <c r="K462" t="s">
        <v>78</v>
      </c>
      <c r="L462">
        <v>30.77</v>
      </c>
      <c r="M462">
        <v>450</v>
      </c>
      <c r="N462">
        <v>200</v>
      </c>
      <c r="O462">
        <v>650</v>
      </c>
      <c r="P462">
        <v>200</v>
      </c>
      <c r="Q462">
        <v>30.76923076923077</v>
      </c>
      <c r="R462">
        <v>-30</v>
      </c>
      <c r="S462">
        <v>-18</v>
      </c>
      <c r="T462">
        <v>0</v>
      </c>
      <c r="U462">
        <v>-3</v>
      </c>
      <c r="V462">
        <v>-31</v>
      </c>
      <c r="W462">
        <v>-8</v>
      </c>
      <c r="X462">
        <v>0</v>
      </c>
    </row>
    <row r="463" spans="1:24" x14ac:dyDescent="0.25">
      <c r="A463" t="s">
        <v>330</v>
      </c>
      <c r="B463">
        <v>1455</v>
      </c>
      <c r="C463">
        <v>0</v>
      </c>
      <c r="D463">
        <v>84640</v>
      </c>
      <c r="E463">
        <v>126960</v>
      </c>
      <c r="F463">
        <v>42320</v>
      </c>
      <c r="G463">
        <v>1940</v>
      </c>
      <c r="H463" t="s">
        <v>37</v>
      </c>
      <c r="I463" t="s">
        <v>653</v>
      </c>
      <c r="J463">
        <v>2116</v>
      </c>
      <c r="K463" t="s">
        <v>49</v>
      </c>
      <c r="L463">
        <v>33.33</v>
      </c>
      <c r="M463">
        <v>40</v>
      </c>
      <c r="N463">
        <v>20</v>
      </c>
      <c r="O463">
        <v>60</v>
      </c>
      <c r="P463">
        <v>20</v>
      </c>
      <c r="Q463">
        <v>33.333333333333329</v>
      </c>
      <c r="R463">
        <v>1496</v>
      </c>
      <c r="S463">
        <v>1455</v>
      </c>
      <c r="T463">
        <v>-176</v>
      </c>
      <c r="U463">
        <v>1102</v>
      </c>
      <c r="V463">
        <v>-9681</v>
      </c>
      <c r="W463">
        <v>1865</v>
      </c>
      <c r="X463">
        <v>1823</v>
      </c>
    </row>
    <row r="464" spans="1:24" x14ac:dyDescent="0.25">
      <c r="A464" t="s">
        <v>330</v>
      </c>
      <c r="B464">
        <v>6233</v>
      </c>
      <c r="C464">
        <v>8200</v>
      </c>
      <c r="D464">
        <v>155925</v>
      </c>
      <c r="E464">
        <v>762300</v>
      </c>
      <c r="F464">
        <v>606375</v>
      </c>
      <c r="G464">
        <v>1923</v>
      </c>
      <c r="H464" t="s">
        <v>374</v>
      </c>
      <c r="I464" t="s">
        <v>654</v>
      </c>
      <c r="J464">
        <v>3465</v>
      </c>
      <c r="K464" t="s">
        <v>204</v>
      </c>
      <c r="L464">
        <v>79.55</v>
      </c>
      <c r="M464">
        <v>45</v>
      </c>
      <c r="N464">
        <v>175</v>
      </c>
      <c r="O464">
        <v>220</v>
      </c>
      <c r="P464">
        <v>175</v>
      </c>
      <c r="Q464">
        <v>79.545454545454547</v>
      </c>
      <c r="R464">
        <v>-2127</v>
      </c>
      <c r="S464">
        <v>-6233</v>
      </c>
      <c r="T464">
        <v>-3</v>
      </c>
      <c r="U464">
        <v>-186</v>
      </c>
      <c r="V464">
        <v>6132</v>
      </c>
      <c r="W464">
        <v>-931</v>
      </c>
      <c r="X464">
        <v>-117</v>
      </c>
    </row>
    <row r="465" spans="1:24" x14ac:dyDescent="0.25">
      <c r="A465" t="s">
        <v>330</v>
      </c>
      <c r="B465">
        <v>1680</v>
      </c>
      <c r="C465">
        <v>8810</v>
      </c>
      <c r="D465">
        <v>46395</v>
      </c>
      <c r="E465">
        <v>206200</v>
      </c>
      <c r="F465">
        <v>159805</v>
      </c>
      <c r="G465">
        <v>1922</v>
      </c>
      <c r="H465" t="s">
        <v>172</v>
      </c>
      <c r="I465" t="s">
        <v>655</v>
      </c>
      <c r="J465">
        <v>1031</v>
      </c>
      <c r="K465" t="s">
        <v>204</v>
      </c>
      <c r="L465">
        <v>77.5</v>
      </c>
      <c r="M465">
        <v>85</v>
      </c>
      <c r="N465">
        <v>155</v>
      </c>
      <c r="O465">
        <v>200</v>
      </c>
      <c r="P465">
        <v>115</v>
      </c>
      <c r="Q465">
        <v>57.499999999999993</v>
      </c>
      <c r="R465">
        <v>-3447</v>
      </c>
      <c r="S465">
        <v>1680</v>
      </c>
      <c r="T465">
        <v>425</v>
      </c>
      <c r="U465">
        <v>348</v>
      </c>
      <c r="V465">
        <v>-277</v>
      </c>
      <c r="W465">
        <v>240</v>
      </c>
      <c r="X465">
        <v>0</v>
      </c>
    </row>
    <row r="466" spans="1:24" x14ac:dyDescent="0.25">
      <c r="A466" t="s">
        <v>330</v>
      </c>
      <c r="B466">
        <v>327</v>
      </c>
      <c r="C466">
        <v>310</v>
      </c>
      <c r="D466">
        <v>556200</v>
      </c>
      <c r="E466">
        <v>803400</v>
      </c>
      <c r="F466">
        <v>247200</v>
      </c>
      <c r="G466">
        <v>1927</v>
      </c>
      <c r="H466" t="s">
        <v>494</v>
      </c>
      <c r="I466" t="s">
        <v>656</v>
      </c>
      <c r="J466">
        <v>618</v>
      </c>
      <c r="K466" t="s">
        <v>35</v>
      </c>
      <c r="L466">
        <v>30.77</v>
      </c>
      <c r="M466">
        <v>900</v>
      </c>
      <c r="N466">
        <v>400</v>
      </c>
      <c r="O466">
        <v>1300</v>
      </c>
      <c r="P466">
        <v>400</v>
      </c>
      <c r="Q466">
        <v>30.76923076923077</v>
      </c>
      <c r="R466">
        <v>-50</v>
      </c>
      <c r="S466">
        <v>-327</v>
      </c>
      <c r="T466">
        <v>-27</v>
      </c>
      <c r="U466">
        <v>-27</v>
      </c>
      <c r="V466">
        <v>-178</v>
      </c>
      <c r="W466">
        <v>-35</v>
      </c>
      <c r="X466">
        <v>26</v>
      </c>
    </row>
    <row r="467" spans="1:24" x14ac:dyDescent="0.25">
      <c r="A467" t="s">
        <v>330</v>
      </c>
      <c r="B467">
        <v>8304</v>
      </c>
      <c r="C467">
        <v>360</v>
      </c>
      <c r="D467">
        <v>1060428</v>
      </c>
      <c r="E467">
        <v>1395300</v>
      </c>
      <c r="F467">
        <v>334872</v>
      </c>
      <c r="G467">
        <v>1924</v>
      </c>
      <c r="H467" t="s">
        <v>657</v>
      </c>
      <c r="I467" t="s">
        <v>658</v>
      </c>
      <c r="J467">
        <v>13953</v>
      </c>
      <c r="K467" t="s">
        <v>204</v>
      </c>
      <c r="L467">
        <v>24</v>
      </c>
      <c r="M467">
        <v>76</v>
      </c>
      <c r="N467">
        <v>24</v>
      </c>
      <c r="O467">
        <v>100</v>
      </c>
      <c r="P467">
        <v>24</v>
      </c>
      <c r="Q467">
        <v>24</v>
      </c>
      <c r="R467">
        <v>951</v>
      </c>
      <c r="S467">
        <v>8304</v>
      </c>
      <c r="T467">
        <v>140</v>
      </c>
      <c r="U467">
        <v>964</v>
      </c>
      <c r="V467">
        <v>3907</v>
      </c>
      <c r="W467">
        <v>11</v>
      </c>
      <c r="X467">
        <v>-324</v>
      </c>
    </row>
    <row r="468" spans="1:24" x14ac:dyDescent="0.25">
      <c r="A468" t="s">
        <v>330</v>
      </c>
      <c r="B468">
        <v>189</v>
      </c>
      <c r="C468">
        <v>423</v>
      </c>
      <c r="D468">
        <v>67320</v>
      </c>
      <c r="E468">
        <v>118800</v>
      </c>
      <c r="F468">
        <v>51480</v>
      </c>
      <c r="G468">
        <v>1945</v>
      </c>
      <c r="H468" t="s">
        <v>37</v>
      </c>
      <c r="I468" t="s">
        <v>659</v>
      </c>
      <c r="J468">
        <v>396</v>
      </c>
      <c r="K468" t="s">
        <v>39</v>
      </c>
      <c r="L468">
        <v>43.33</v>
      </c>
      <c r="M468">
        <v>170</v>
      </c>
      <c r="N468">
        <v>130</v>
      </c>
      <c r="O468">
        <v>300</v>
      </c>
      <c r="P468">
        <v>130</v>
      </c>
      <c r="Q468">
        <v>43.333333333333336</v>
      </c>
      <c r="R468">
        <v>-124</v>
      </c>
      <c r="S468">
        <v>-189</v>
      </c>
      <c r="T468">
        <v>-26</v>
      </c>
      <c r="U468">
        <v>-40</v>
      </c>
      <c r="V468">
        <v>-90</v>
      </c>
      <c r="W468">
        <v>-14</v>
      </c>
      <c r="X468">
        <v>87</v>
      </c>
    </row>
    <row r="469" spans="1:24" x14ac:dyDescent="0.25">
      <c r="A469" t="s">
        <v>330</v>
      </c>
      <c r="B469">
        <v>351</v>
      </c>
      <c r="C469">
        <v>312</v>
      </c>
      <c r="D469">
        <v>723840.48</v>
      </c>
      <c r="E469">
        <v>964800</v>
      </c>
      <c r="F469">
        <v>240960</v>
      </c>
      <c r="G469">
        <v>1990</v>
      </c>
      <c r="H469" t="s">
        <v>416</v>
      </c>
      <c r="I469" t="s">
        <v>660</v>
      </c>
      <c r="J469">
        <v>144</v>
      </c>
      <c r="K469" t="s">
        <v>39</v>
      </c>
      <c r="L469">
        <v>24.98</v>
      </c>
      <c r="M469">
        <v>5026.67</v>
      </c>
      <c r="N469">
        <v>1673.33</v>
      </c>
      <c r="O469">
        <v>6700</v>
      </c>
      <c r="P469">
        <v>1673.33</v>
      </c>
      <c r="Q469">
        <v>24.97507462686567</v>
      </c>
      <c r="R469">
        <v>2</v>
      </c>
      <c r="S469">
        <v>-351</v>
      </c>
      <c r="T469">
        <v>15</v>
      </c>
      <c r="U469">
        <v>69</v>
      </c>
      <c r="V469">
        <v>-36</v>
      </c>
      <c r="W469">
        <v>106</v>
      </c>
      <c r="X469">
        <v>51</v>
      </c>
    </row>
    <row r="470" spans="1:24" x14ac:dyDescent="0.25">
      <c r="A470" t="s">
        <v>330</v>
      </c>
      <c r="B470">
        <v>2639</v>
      </c>
      <c r="C470">
        <v>3030</v>
      </c>
      <c r="D470">
        <v>13824833.32</v>
      </c>
      <c r="E470">
        <v>25493500</v>
      </c>
      <c r="F470">
        <v>11668667</v>
      </c>
      <c r="G470">
        <v>1989</v>
      </c>
      <c r="H470" t="s">
        <v>416</v>
      </c>
      <c r="I470" t="s">
        <v>661</v>
      </c>
      <c r="J470">
        <v>3805</v>
      </c>
      <c r="K470" t="s">
        <v>39</v>
      </c>
      <c r="L470">
        <v>45.77</v>
      </c>
      <c r="M470">
        <v>3633.33</v>
      </c>
      <c r="N470">
        <v>3066.67</v>
      </c>
      <c r="O470">
        <v>6700</v>
      </c>
      <c r="P470">
        <v>3066.67</v>
      </c>
      <c r="Q470">
        <v>45.771194029850747</v>
      </c>
      <c r="R470">
        <v>-42</v>
      </c>
      <c r="S470">
        <v>-2639</v>
      </c>
      <c r="T470">
        <v>-8</v>
      </c>
      <c r="U470">
        <v>-123</v>
      </c>
      <c r="V470">
        <v>-1129</v>
      </c>
      <c r="W470">
        <v>229</v>
      </c>
      <c r="X470">
        <v>-93</v>
      </c>
    </row>
    <row r="471" spans="1:24" x14ac:dyDescent="0.25">
      <c r="A471" t="s">
        <v>330</v>
      </c>
      <c r="B471">
        <v>317</v>
      </c>
      <c r="C471">
        <v>190</v>
      </c>
      <c r="D471">
        <v>40494</v>
      </c>
      <c r="E471">
        <v>99250</v>
      </c>
      <c r="F471">
        <v>58756</v>
      </c>
      <c r="G471">
        <v>1992</v>
      </c>
      <c r="H471" t="s">
        <v>662</v>
      </c>
      <c r="I471" t="s">
        <v>663</v>
      </c>
      <c r="J471">
        <v>397</v>
      </c>
      <c r="K471" t="s">
        <v>39</v>
      </c>
      <c r="L471">
        <v>59.2</v>
      </c>
      <c r="M471">
        <v>102</v>
      </c>
      <c r="N471">
        <v>148</v>
      </c>
      <c r="O471">
        <v>250</v>
      </c>
      <c r="P471">
        <v>148</v>
      </c>
      <c r="Q471">
        <v>59.199999999999996</v>
      </c>
      <c r="R471">
        <v>-28</v>
      </c>
      <c r="S471">
        <v>-317</v>
      </c>
      <c r="T471">
        <v>-53</v>
      </c>
      <c r="U471">
        <v>143</v>
      </c>
      <c r="V471">
        <v>-120</v>
      </c>
      <c r="W471">
        <v>-22</v>
      </c>
      <c r="X471">
        <v>0</v>
      </c>
    </row>
    <row r="472" spans="1:24" x14ac:dyDescent="0.25">
      <c r="A472" t="s">
        <v>330</v>
      </c>
      <c r="B472">
        <v>48</v>
      </c>
      <c r="C472">
        <v>0</v>
      </c>
      <c r="D472">
        <v>236253.49</v>
      </c>
      <c r="E472">
        <v>314900</v>
      </c>
      <c r="F472">
        <v>78647</v>
      </c>
      <c r="G472">
        <v>1991</v>
      </c>
      <c r="H472" t="s">
        <v>416</v>
      </c>
      <c r="I472" t="s">
        <v>664</v>
      </c>
      <c r="J472">
        <v>47</v>
      </c>
      <c r="K472" t="s">
        <v>39</v>
      </c>
      <c r="L472">
        <v>24.98</v>
      </c>
      <c r="M472">
        <v>5026.67</v>
      </c>
      <c r="N472">
        <v>1673.33</v>
      </c>
      <c r="O472">
        <v>6700</v>
      </c>
      <c r="P472">
        <v>1673.33</v>
      </c>
      <c r="Q472">
        <v>24.97507462686567</v>
      </c>
      <c r="R472">
        <v>0</v>
      </c>
      <c r="S472">
        <v>48</v>
      </c>
      <c r="T472">
        <v>0</v>
      </c>
      <c r="U472">
        <v>-1</v>
      </c>
      <c r="V472">
        <v>0</v>
      </c>
      <c r="W472">
        <v>0</v>
      </c>
      <c r="X472">
        <v>0</v>
      </c>
    </row>
    <row r="473" spans="1:24" x14ac:dyDescent="0.25">
      <c r="A473" t="s">
        <v>330</v>
      </c>
      <c r="B473">
        <v>25</v>
      </c>
      <c r="C473">
        <v>196</v>
      </c>
      <c r="D473">
        <v>14850</v>
      </c>
      <c r="E473">
        <v>21600</v>
      </c>
      <c r="F473">
        <v>6750</v>
      </c>
      <c r="G473">
        <v>1986</v>
      </c>
      <c r="H473" t="s">
        <v>429</v>
      </c>
      <c r="I473" t="s">
        <v>665</v>
      </c>
      <c r="J473">
        <v>27</v>
      </c>
      <c r="K473" t="s">
        <v>35</v>
      </c>
      <c r="L473">
        <v>31.25</v>
      </c>
      <c r="M473">
        <v>550</v>
      </c>
      <c r="N473">
        <v>250</v>
      </c>
      <c r="O473">
        <v>800</v>
      </c>
      <c r="P473">
        <v>250</v>
      </c>
      <c r="Q473">
        <v>31.25</v>
      </c>
      <c r="R473">
        <v>-27</v>
      </c>
      <c r="S473">
        <v>25</v>
      </c>
      <c r="T473">
        <v>12</v>
      </c>
      <c r="U473">
        <v>-4</v>
      </c>
      <c r="V473">
        <v>0</v>
      </c>
      <c r="W473">
        <v>-20</v>
      </c>
      <c r="X473">
        <v>-13</v>
      </c>
    </row>
    <row r="474" spans="1:24" x14ac:dyDescent="0.25">
      <c r="A474" t="s">
        <v>330</v>
      </c>
      <c r="B474">
        <v>215</v>
      </c>
      <c r="C474">
        <v>218</v>
      </c>
      <c r="D474">
        <v>1254400</v>
      </c>
      <c r="E474">
        <v>1705200</v>
      </c>
      <c r="F474">
        <v>450800</v>
      </c>
      <c r="G474">
        <v>1976</v>
      </c>
      <c r="H474" t="s">
        <v>190</v>
      </c>
      <c r="I474" t="s">
        <v>666</v>
      </c>
      <c r="J474">
        <v>392</v>
      </c>
      <c r="K474" t="s">
        <v>78</v>
      </c>
      <c r="L474">
        <v>26.44</v>
      </c>
      <c r="M474">
        <v>3200</v>
      </c>
      <c r="N474">
        <v>1150</v>
      </c>
      <c r="O474">
        <v>4350</v>
      </c>
      <c r="P474">
        <v>1150</v>
      </c>
      <c r="Q474">
        <v>26.436781609195403</v>
      </c>
      <c r="R474">
        <v>-48</v>
      </c>
      <c r="S474">
        <v>-215</v>
      </c>
      <c r="T474">
        <v>-7</v>
      </c>
      <c r="U474">
        <v>5</v>
      </c>
      <c r="V474">
        <v>-116</v>
      </c>
      <c r="W474">
        <v>-14</v>
      </c>
      <c r="X474">
        <v>3</v>
      </c>
    </row>
    <row r="475" spans="1:24" x14ac:dyDescent="0.25">
      <c r="A475" t="s">
        <v>330</v>
      </c>
      <c r="B475">
        <v>317</v>
      </c>
      <c r="C475">
        <v>320</v>
      </c>
      <c r="D475">
        <v>2969600</v>
      </c>
      <c r="E475">
        <v>4361600</v>
      </c>
      <c r="F475">
        <v>1392000</v>
      </c>
      <c r="G475">
        <v>1988</v>
      </c>
      <c r="H475" t="s">
        <v>416</v>
      </c>
      <c r="I475" t="s">
        <v>667</v>
      </c>
      <c r="J475">
        <v>464</v>
      </c>
      <c r="K475" t="s">
        <v>39</v>
      </c>
      <c r="L475">
        <v>31.91</v>
      </c>
      <c r="M475">
        <v>6400</v>
      </c>
      <c r="N475">
        <v>3000</v>
      </c>
      <c r="O475">
        <v>9400</v>
      </c>
      <c r="P475">
        <v>3000</v>
      </c>
      <c r="Q475">
        <v>31.914893617021278</v>
      </c>
      <c r="R475">
        <v>-41</v>
      </c>
      <c r="S475">
        <v>-317</v>
      </c>
      <c r="T475">
        <v>-18</v>
      </c>
      <c r="U475">
        <v>10</v>
      </c>
      <c r="V475">
        <v>-34</v>
      </c>
      <c r="W475">
        <v>-49</v>
      </c>
      <c r="X475">
        <v>-15</v>
      </c>
    </row>
    <row r="476" spans="1:24" x14ac:dyDescent="0.25">
      <c r="A476" t="s">
        <v>330</v>
      </c>
      <c r="B476">
        <v>156</v>
      </c>
      <c r="C476">
        <v>319</v>
      </c>
      <c r="D476">
        <v>181040</v>
      </c>
      <c r="E476">
        <v>409200</v>
      </c>
      <c r="F476">
        <v>228160</v>
      </c>
      <c r="G476">
        <v>1987</v>
      </c>
      <c r="H476" t="s">
        <v>429</v>
      </c>
      <c r="I476" t="s">
        <v>668</v>
      </c>
      <c r="J476">
        <v>248</v>
      </c>
      <c r="K476" t="s">
        <v>35</v>
      </c>
      <c r="L476">
        <v>55.76</v>
      </c>
      <c r="M476">
        <v>730</v>
      </c>
      <c r="N476">
        <v>920</v>
      </c>
      <c r="O476">
        <v>1650</v>
      </c>
      <c r="P476">
        <v>920</v>
      </c>
      <c r="Q476">
        <v>55.757575757575765</v>
      </c>
      <c r="R476">
        <v>-53</v>
      </c>
      <c r="S476">
        <v>-156</v>
      </c>
      <c r="T476">
        <v>2</v>
      </c>
      <c r="U476">
        <v>10</v>
      </c>
      <c r="V476">
        <v>0</v>
      </c>
      <c r="W476">
        <v>-48</v>
      </c>
      <c r="X476">
        <v>-3</v>
      </c>
    </row>
    <row r="477" spans="1:24" x14ac:dyDescent="0.25">
      <c r="A477" t="s">
        <v>330</v>
      </c>
      <c r="B477">
        <v>11</v>
      </c>
      <c r="C477">
        <v>73</v>
      </c>
      <c r="D477">
        <v>319600</v>
      </c>
      <c r="E477">
        <v>432400</v>
      </c>
      <c r="F477">
        <v>112800</v>
      </c>
      <c r="G477">
        <v>2143</v>
      </c>
      <c r="H477" t="s">
        <v>339</v>
      </c>
      <c r="I477" t="s">
        <v>669</v>
      </c>
      <c r="J477">
        <v>47</v>
      </c>
      <c r="K477" t="s">
        <v>290</v>
      </c>
      <c r="L477">
        <v>26.09</v>
      </c>
      <c r="M477">
        <v>6800</v>
      </c>
      <c r="N477">
        <v>2400</v>
      </c>
      <c r="O477">
        <v>9200</v>
      </c>
      <c r="P477">
        <v>2400</v>
      </c>
      <c r="Q477">
        <v>26.086956521739129</v>
      </c>
      <c r="R477">
        <v>16</v>
      </c>
      <c r="S477">
        <v>11</v>
      </c>
      <c r="T477">
        <v>0</v>
      </c>
      <c r="U477">
        <v>6</v>
      </c>
      <c r="V477">
        <v>8</v>
      </c>
      <c r="W477">
        <v>3</v>
      </c>
      <c r="X477">
        <v>3</v>
      </c>
    </row>
    <row r="478" spans="1:24" x14ac:dyDescent="0.25">
      <c r="A478" t="s">
        <v>330</v>
      </c>
      <c r="B478">
        <v>945</v>
      </c>
      <c r="C478">
        <v>576</v>
      </c>
      <c r="D478">
        <v>5259650</v>
      </c>
      <c r="E478">
        <v>7205000</v>
      </c>
      <c r="F478">
        <v>1945350</v>
      </c>
      <c r="G478">
        <v>2142</v>
      </c>
      <c r="H478" t="s">
        <v>37</v>
      </c>
      <c r="I478" t="s">
        <v>670</v>
      </c>
      <c r="J478">
        <v>1441</v>
      </c>
      <c r="K478" t="s">
        <v>39</v>
      </c>
      <c r="L478">
        <v>27</v>
      </c>
      <c r="M478">
        <v>3650</v>
      </c>
      <c r="N478">
        <v>1350</v>
      </c>
      <c r="O478">
        <v>5000</v>
      </c>
      <c r="P478">
        <v>1350</v>
      </c>
      <c r="Q478">
        <v>27</v>
      </c>
      <c r="R478">
        <v>-127</v>
      </c>
      <c r="S478">
        <v>-945</v>
      </c>
      <c r="T478">
        <v>-29</v>
      </c>
      <c r="U478">
        <v>-6</v>
      </c>
      <c r="V478">
        <v>-241</v>
      </c>
      <c r="W478">
        <v>-124</v>
      </c>
      <c r="X478">
        <v>31</v>
      </c>
    </row>
    <row r="479" spans="1:24" x14ac:dyDescent="0.25">
      <c r="A479" t="s">
        <v>330</v>
      </c>
      <c r="B479">
        <v>286</v>
      </c>
      <c r="C479">
        <v>200</v>
      </c>
      <c r="D479">
        <v>949600</v>
      </c>
      <c r="E479">
        <v>1305700</v>
      </c>
      <c r="F479">
        <v>356100</v>
      </c>
      <c r="G479">
        <v>2146</v>
      </c>
      <c r="H479" t="s">
        <v>671</v>
      </c>
      <c r="I479" t="s">
        <v>672</v>
      </c>
      <c r="J479">
        <v>594</v>
      </c>
      <c r="K479" t="s">
        <v>35</v>
      </c>
      <c r="L479">
        <v>27.27</v>
      </c>
      <c r="M479">
        <v>1600</v>
      </c>
      <c r="N479">
        <v>600</v>
      </c>
      <c r="O479">
        <v>2200</v>
      </c>
      <c r="P479">
        <v>600</v>
      </c>
      <c r="Q479">
        <v>27.27272727272727</v>
      </c>
      <c r="R479">
        <v>115</v>
      </c>
      <c r="S479">
        <v>286.5</v>
      </c>
      <c r="T479">
        <v>2</v>
      </c>
      <c r="U479">
        <v>20</v>
      </c>
      <c r="V479">
        <v>58</v>
      </c>
      <c r="W479">
        <v>53</v>
      </c>
      <c r="X479">
        <v>59</v>
      </c>
    </row>
    <row r="480" spans="1:24" x14ac:dyDescent="0.25">
      <c r="A480" t="s">
        <v>330</v>
      </c>
      <c r="B480">
        <v>88</v>
      </c>
      <c r="C480">
        <v>71</v>
      </c>
      <c r="D480">
        <v>445500</v>
      </c>
      <c r="E480">
        <v>607500</v>
      </c>
      <c r="F480">
        <v>162000</v>
      </c>
      <c r="G480">
        <v>2144</v>
      </c>
      <c r="H480" t="s">
        <v>37</v>
      </c>
      <c r="I480" t="s">
        <v>673</v>
      </c>
      <c r="J480">
        <v>135</v>
      </c>
      <c r="K480" t="s">
        <v>35</v>
      </c>
      <c r="L480">
        <v>26.67</v>
      </c>
      <c r="M480">
        <v>3300</v>
      </c>
      <c r="N480">
        <v>1200</v>
      </c>
      <c r="O480">
        <v>4500</v>
      </c>
      <c r="P480">
        <v>1200</v>
      </c>
      <c r="Q480">
        <v>26.666666666666668</v>
      </c>
      <c r="R480">
        <v>6</v>
      </c>
      <c r="S480">
        <v>-88</v>
      </c>
      <c r="T480">
        <v>0</v>
      </c>
      <c r="U480">
        <v>8</v>
      </c>
      <c r="V480">
        <v>-56</v>
      </c>
      <c r="W480">
        <v>-8</v>
      </c>
      <c r="X480">
        <v>3</v>
      </c>
    </row>
    <row r="481" spans="1:24" x14ac:dyDescent="0.25">
      <c r="A481" t="s">
        <v>330</v>
      </c>
      <c r="B481">
        <v>141</v>
      </c>
      <c r="C481">
        <v>326</v>
      </c>
      <c r="D481">
        <v>299650</v>
      </c>
      <c r="E481">
        <v>461000</v>
      </c>
      <c r="F481">
        <v>161350</v>
      </c>
      <c r="G481">
        <v>2137</v>
      </c>
      <c r="H481" t="s">
        <v>37</v>
      </c>
      <c r="I481" t="s">
        <v>674</v>
      </c>
      <c r="J481">
        <v>461</v>
      </c>
      <c r="K481" t="s">
        <v>35</v>
      </c>
      <c r="L481">
        <v>35</v>
      </c>
      <c r="M481">
        <v>650</v>
      </c>
      <c r="N481">
        <v>350</v>
      </c>
      <c r="O481">
        <v>1000</v>
      </c>
      <c r="P481">
        <v>350</v>
      </c>
      <c r="Q481">
        <v>35</v>
      </c>
      <c r="R481">
        <v>-112</v>
      </c>
      <c r="S481">
        <v>-141</v>
      </c>
      <c r="T481">
        <v>-11</v>
      </c>
      <c r="U481">
        <v>-30</v>
      </c>
      <c r="V481">
        <v>-114</v>
      </c>
      <c r="W481">
        <v>-55</v>
      </c>
      <c r="X481">
        <v>2</v>
      </c>
    </row>
    <row r="482" spans="1:24" x14ac:dyDescent="0.25">
      <c r="A482" t="s">
        <v>330</v>
      </c>
      <c r="B482">
        <v>142</v>
      </c>
      <c r="C482">
        <v>313</v>
      </c>
      <c r="D482">
        <v>372000</v>
      </c>
      <c r="E482">
        <v>511500</v>
      </c>
      <c r="F482">
        <v>139500</v>
      </c>
      <c r="G482">
        <v>2136</v>
      </c>
      <c r="H482" t="s">
        <v>37</v>
      </c>
      <c r="I482" t="s">
        <v>675</v>
      </c>
      <c r="J482">
        <v>465</v>
      </c>
      <c r="K482" t="s">
        <v>290</v>
      </c>
      <c r="L482">
        <v>27.27</v>
      </c>
      <c r="M482">
        <v>800</v>
      </c>
      <c r="N482">
        <v>300</v>
      </c>
      <c r="O482">
        <v>1100</v>
      </c>
      <c r="P482">
        <v>300</v>
      </c>
      <c r="Q482">
        <v>27.27272727272727</v>
      </c>
      <c r="R482">
        <v>-112</v>
      </c>
      <c r="S482">
        <v>-142</v>
      </c>
      <c r="T482">
        <v>0</v>
      </c>
      <c r="U482">
        <v>4</v>
      </c>
      <c r="V482">
        <v>-205</v>
      </c>
      <c r="W482">
        <v>-4</v>
      </c>
      <c r="X482">
        <v>-6</v>
      </c>
    </row>
    <row r="483" spans="1:24" x14ac:dyDescent="0.25">
      <c r="A483" t="s">
        <v>330</v>
      </c>
      <c r="B483">
        <v>0</v>
      </c>
      <c r="C483">
        <v>12</v>
      </c>
      <c r="D483">
        <v>1008.8</v>
      </c>
      <c r="E483">
        <v>2800</v>
      </c>
      <c r="F483">
        <v>1791</v>
      </c>
      <c r="G483">
        <v>2140</v>
      </c>
      <c r="H483" t="s">
        <v>37</v>
      </c>
      <c r="I483" t="s">
        <v>676</v>
      </c>
      <c r="J483">
        <v>8</v>
      </c>
      <c r="K483" t="s">
        <v>35</v>
      </c>
      <c r="L483">
        <v>63.97</v>
      </c>
      <c r="M483">
        <v>130</v>
      </c>
      <c r="N483">
        <v>223.9</v>
      </c>
      <c r="O483">
        <v>350</v>
      </c>
      <c r="P483">
        <v>220</v>
      </c>
      <c r="Q483">
        <v>62.857142857142854</v>
      </c>
      <c r="R483">
        <v>-1</v>
      </c>
      <c r="S483">
        <v>0</v>
      </c>
      <c r="T483">
        <v>-1</v>
      </c>
      <c r="U483">
        <v>0</v>
      </c>
      <c r="V483">
        <v>-6</v>
      </c>
      <c r="W483">
        <v>0</v>
      </c>
      <c r="X483">
        <v>0</v>
      </c>
    </row>
    <row r="484" spans="1:24" x14ac:dyDescent="0.25">
      <c r="A484" t="s">
        <v>330</v>
      </c>
      <c r="B484">
        <v>0</v>
      </c>
      <c r="C484">
        <v>16</v>
      </c>
      <c r="D484">
        <v>4800</v>
      </c>
      <c r="E484">
        <v>8400</v>
      </c>
      <c r="F484">
        <v>3600</v>
      </c>
      <c r="G484">
        <v>2139</v>
      </c>
      <c r="H484" t="s">
        <v>37</v>
      </c>
      <c r="I484" t="s">
        <v>677</v>
      </c>
      <c r="J484">
        <v>12</v>
      </c>
      <c r="K484" t="s">
        <v>290</v>
      </c>
      <c r="L484">
        <v>42.86</v>
      </c>
      <c r="M484">
        <v>400</v>
      </c>
      <c r="N484">
        <v>300</v>
      </c>
      <c r="O484">
        <v>700</v>
      </c>
      <c r="P484">
        <v>300</v>
      </c>
      <c r="Q484">
        <v>42.857142857142854</v>
      </c>
      <c r="R484">
        <v>1</v>
      </c>
      <c r="S484">
        <v>0</v>
      </c>
      <c r="T484">
        <v>-8</v>
      </c>
      <c r="U484">
        <v>0</v>
      </c>
      <c r="V484">
        <v>-5</v>
      </c>
      <c r="W484">
        <v>0</v>
      </c>
      <c r="X484">
        <v>0</v>
      </c>
    </row>
    <row r="485" spans="1:24" x14ac:dyDescent="0.25">
      <c r="A485" t="s">
        <v>330</v>
      </c>
      <c r="B485">
        <v>198</v>
      </c>
      <c r="C485">
        <v>58</v>
      </c>
      <c r="D485">
        <v>542250</v>
      </c>
      <c r="E485">
        <v>747100</v>
      </c>
      <c r="F485">
        <v>204850</v>
      </c>
      <c r="G485">
        <v>2148</v>
      </c>
      <c r="H485" t="s">
        <v>155</v>
      </c>
      <c r="I485" t="s">
        <v>678</v>
      </c>
      <c r="J485">
        <v>241</v>
      </c>
      <c r="K485" t="s">
        <v>35</v>
      </c>
      <c r="L485">
        <v>27.42</v>
      </c>
      <c r="M485">
        <v>2250</v>
      </c>
      <c r="N485">
        <v>850</v>
      </c>
      <c r="O485">
        <v>3100</v>
      </c>
      <c r="P485">
        <v>850</v>
      </c>
      <c r="Q485">
        <v>27.419354838709676</v>
      </c>
      <c r="R485">
        <v>-17</v>
      </c>
      <c r="S485">
        <v>-198</v>
      </c>
      <c r="T485">
        <v>7</v>
      </c>
      <c r="U485">
        <v>-8</v>
      </c>
      <c r="V485">
        <v>-4</v>
      </c>
      <c r="W485">
        <v>-62</v>
      </c>
      <c r="X485">
        <v>41</v>
      </c>
    </row>
    <row r="486" spans="1:24" x14ac:dyDescent="0.25">
      <c r="A486" t="s">
        <v>330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2195</v>
      </c>
      <c r="H486" t="s">
        <v>679</v>
      </c>
      <c r="I486" t="s">
        <v>680</v>
      </c>
      <c r="J486">
        <v>0</v>
      </c>
      <c r="K486" t="s">
        <v>78</v>
      </c>
      <c r="L486">
        <v>24.67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</row>
    <row r="487" spans="1:24" x14ac:dyDescent="0.25">
      <c r="A487" t="s">
        <v>330</v>
      </c>
      <c r="B487">
        <v>43</v>
      </c>
      <c r="C487">
        <v>35</v>
      </c>
      <c r="D487">
        <v>409195.8</v>
      </c>
      <c r="E487">
        <v>551000</v>
      </c>
      <c r="F487">
        <v>141804</v>
      </c>
      <c r="G487">
        <v>2182</v>
      </c>
      <c r="H487" t="s">
        <v>681</v>
      </c>
      <c r="I487" t="s">
        <v>682</v>
      </c>
      <c r="J487">
        <v>58</v>
      </c>
      <c r="K487" t="s">
        <v>35</v>
      </c>
      <c r="L487">
        <v>25.74</v>
      </c>
      <c r="M487">
        <v>7055.1</v>
      </c>
      <c r="N487">
        <v>2444.9</v>
      </c>
      <c r="O487">
        <v>9500</v>
      </c>
      <c r="P487">
        <v>2444.8999999999996</v>
      </c>
      <c r="Q487">
        <v>25.735789473684207</v>
      </c>
      <c r="R487">
        <v>-12</v>
      </c>
      <c r="S487">
        <v>-43</v>
      </c>
      <c r="T487">
        <v>2</v>
      </c>
      <c r="U487">
        <v>1</v>
      </c>
      <c r="V487">
        <v>-3</v>
      </c>
      <c r="W487">
        <v>-9</v>
      </c>
      <c r="X487">
        <v>6</v>
      </c>
    </row>
    <row r="488" spans="1:24" x14ac:dyDescent="0.25">
      <c r="A488" t="s">
        <v>330</v>
      </c>
      <c r="B488">
        <v>1</v>
      </c>
      <c r="C488">
        <v>0</v>
      </c>
      <c r="D488">
        <v>13560</v>
      </c>
      <c r="E488">
        <v>18000</v>
      </c>
      <c r="F488">
        <v>4440</v>
      </c>
      <c r="G488">
        <v>2199</v>
      </c>
      <c r="H488" t="s">
        <v>679</v>
      </c>
      <c r="I488" t="s">
        <v>683</v>
      </c>
      <c r="J488">
        <v>2</v>
      </c>
      <c r="K488" t="s">
        <v>78</v>
      </c>
      <c r="L488">
        <v>24.67</v>
      </c>
      <c r="M488">
        <v>6780</v>
      </c>
      <c r="N488">
        <v>2220</v>
      </c>
      <c r="O488">
        <v>9000</v>
      </c>
      <c r="P488">
        <v>2220</v>
      </c>
      <c r="Q488">
        <v>24.666666666666668</v>
      </c>
      <c r="R488">
        <v>0</v>
      </c>
      <c r="S488">
        <v>-1</v>
      </c>
      <c r="T488">
        <v>0</v>
      </c>
      <c r="U488">
        <v>-1</v>
      </c>
      <c r="V488">
        <v>0</v>
      </c>
      <c r="W488">
        <v>0</v>
      </c>
      <c r="X488">
        <v>0</v>
      </c>
    </row>
    <row r="489" spans="1:24" x14ac:dyDescent="0.25">
      <c r="A489" t="s">
        <v>330</v>
      </c>
      <c r="B489">
        <v>30</v>
      </c>
      <c r="C489">
        <v>0</v>
      </c>
      <c r="D489">
        <v>17712</v>
      </c>
      <c r="E489">
        <v>24000</v>
      </c>
      <c r="F489">
        <v>6288</v>
      </c>
      <c r="G489">
        <v>2196</v>
      </c>
      <c r="H489" t="s">
        <v>679</v>
      </c>
      <c r="I489" t="s">
        <v>684</v>
      </c>
      <c r="J489">
        <v>120</v>
      </c>
      <c r="K489" t="s">
        <v>49</v>
      </c>
      <c r="L489">
        <v>26.2</v>
      </c>
      <c r="M489">
        <v>147.6</v>
      </c>
      <c r="N489">
        <v>52.4</v>
      </c>
      <c r="O489">
        <v>200</v>
      </c>
      <c r="P489">
        <v>52.400000000000006</v>
      </c>
      <c r="Q489">
        <v>26.200000000000003</v>
      </c>
      <c r="R489">
        <v>0</v>
      </c>
      <c r="S489">
        <v>-30</v>
      </c>
      <c r="T489">
        <v>0</v>
      </c>
      <c r="U489">
        <v>0</v>
      </c>
      <c r="V489">
        <v>-60</v>
      </c>
      <c r="W489">
        <v>0</v>
      </c>
      <c r="X489">
        <v>-30</v>
      </c>
    </row>
    <row r="490" spans="1:24" x14ac:dyDescent="0.25">
      <c r="A490" t="s">
        <v>330</v>
      </c>
      <c r="B490">
        <v>98</v>
      </c>
      <c r="C490">
        <v>369</v>
      </c>
      <c r="D490">
        <v>75660</v>
      </c>
      <c r="E490">
        <v>124800</v>
      </c>
      <c r="F490">
        <v>49140</v>
      </c>
      <c r="G490">
        <v>2175</v>
      </c>
      <c r="H490" t="s">
        <v>37</v>
      </c>
      <c r="I490" t="s">
        <v>685</v>
      </c>
      <c r="J490">
        <v>156</v>
      </c>
      <c r="K490" t="s">
        <v>39</v>
      </c>
      <c r="L490">
        <v>39.380000000000003</v>
      </c>
      <c r="M490">
        <v>485</v>
      </c>
      <c r="N490">
        <v>315</v>
      </c>
      <c r="O490">
        <v>800</v>
      </c>
      <c r="P490">
        <v>315</v>
      </c>
      <c r="Q490">
        <v>39.375</v>
      </c>
      <c r="R490">
        <v>-147</v>
      </c>
      <c r="S490">
        <v>98</v>
      </c>
      <c r="T490">
        <v>30</v>
      </c>
      <c r="U490">
        <v>65</v>
      </c>
      <c r="V490">
        <v>81</v>
      </c>
      <c r="W490">
        <v>11</v>
      </c>
      <c r="X490">
        <v>18</v>
      </c>
    </row>
    <row r="491" spans="1:24" x14ac:dyDescent="0.25">
      <c r="A491" t="s">
        <v>330</v>
      </c>
      <c r="B491">
        <v>33</v>
      </c>
      <c r="C491">
        <v>8</v>
      </c>
      <c r="D491">
        <v>705000</v>
      </c>
      <c r="E491">
        <v>944700</v>
      </c>
      <c r="F491">
        <v>239700</v>
      </c>
      <c r="G491">
        <v>2149</v>
      </c>
      <c r="H491" t="s">
        <v>339</v>
      </c>
      <c r="I491" t="s">
        <v>686</v>
      </c>
      <c r="J491">
        <v>47</v>
      </c>
      <c r="K491" t="s">
        <v>53</v>
      </c>
      <c r="L491">
        <v>25.37</v>
      </c>
      <c r="M491">
        <v>15000</v>
      </c>
      <c r="N491">
        <v>5100</v>
      </c>
      <c r="O491">
        <v>20100</v>
      </c>
      <c r="P491">
        <v>5100</v>
      </c>
      <c r="Q491">
        <v>25.373134328358208</v>
      </c>
      <c r="R491">
        <v>-14</v>
      </c>
      <c r="S491">
        <v>-33</v>
      </c>
      <c r="T491">
        <v>0</v>
      </c>
      <c r="U491">
        <v>0</v>
      </c>
      <c r="V491">
        <v>3</v>
      </c>
      <c r="W491">
        <v>0</v>
      </c>
      <c r="X491">
        <v>-3</v>
      </c>
    </row>
    <row r="492" spans="1:24" x14ac:dyDescent="0.25">
      <c r="A492" t="s">
        <v>330</v>
      </c>
      <c r="B492">
        <v>131</v>
      </c>
      <c r="C492">
        <v>1022</v>
      </c>
      <c r="D492">
        <v>802333.33</v>
      </c>
      <c r="E492">
        <v>1261600</v>
      </c>
      <c r="F492">
        <v>459267</v>
      </c>
      <c r="G492">
        <v>2180</v>
      </c>
      <c r="H492" t="s">
        <v>37</v>
      </c>
      <c r="I492" t="s">
        <v>687</v>
      </c>
      <c r="J492">
        <v>664</v>
      </c>
      <c r="K492" t="s">
        <v>53</v>
      </c>
      <c r="L492">
        <v>36.4</v>
      </c>
      <c r="M492">
        <v>1208.33</v>
      </c>
      <c r="N492">
        <v>691.67</v>
      </c>
      <c r="O492">
        <v>1900</v>
      </c>
      <c r="P492">
        <v>691.67000000000007</v>
      </c>
      <c r="Q492">
        <v>36.403684210526322</v>
      </c>
      <c r="R492">
        <v>-273</v>
      </c>
      <c r="S492">
        <v>-131</v>
      </c>
      <c r="T492">
        <v>-2</v>
      </c>
      <c r="U492">
        <v>-119</v>
      </c>
      <c r="V492">
        <v>-44</v>
      </c>
      <c r="W492">
        <v>-49</v>
      </c>
      <c r="X492">
        <v>-46</v>
      </c>
    </row>
    <row r="493" spans="1:24" x14ac:dyDescent="0.25">
      <c r="A493" t="s">
        <v>330</v>
      </c>
      <c r="B493">
        <v>115</v>
      </c>
      <c r="C493">
        <v>1012</v>
      </c>
      <c r="D493">
        <v>171600</v>
      </c>
      <c r="E493">
        <v>249600</v>
      </c>
      <c r="F493">
        <v>78000</v>
      </c>
      <c r="G493">
        <v>2179</v>
      </c>
      <c r="H493" t="s">
        <v>688</v>
      </c>
      <c r="I493" t="s">
        <v>689</v>
      </c>
      <c r="J493">
        <v>104</v>
      </c>
      <c r="K493" t="s">
        <v>53</v>
      </c>
      <c r="L493">
        <v>31.25</v>
      </c>
      <c r="M493">
        <v>1650</v>
      </c>
      <c r="N493">
        <v>750</v>
      </c>
      <c r="O493">
        <v>2400</v>
      </c>
      <c r="P493">
        <v>750</v>
      </c>
      <c r="Q493">
        <v>31.25</v>
      </c>
      <c r="R493">
        <v>80</v>
      </c>
      <c r="S493">
        <v>-115</v>
      </c>
      <c r="T493">
        <v>16</v>
      </c>
      <c r="U493">
        <v>-50</v>
      </c>
      <c r="V493">
        <v>-8</v>
      </c>
      <c r="W493">
        <v>-24</v>
      </c>
      <c r="X493">
        <v>-3</v>
      </c>
    </row>
    <row r="494" spans="1:24" x14ac:dyDescent="0.25">
      <c r="A494" t="s">
        <v>330</v>
      </c>
      <c r="B494">
        <v>194</v>
      </c>
      <c r="C494">
        <v>56</v>
      </c>
      <c r="D494">
        <v>933750</v>
      </c>
      <c r="E494">
        <v>1245000</v>
      </c>
      <c r="F494">
        <v>311250</v>
      </c>
      <c r="G494">
        <v>2085</v>
      </c>
      <c r="H494" t="s">
        <v>339</v>
      </c>
      <c r="I494" t="s">
        <v>690</v>
      </c>
      <c r="J494">
        <v>249</v>
      </c>
      <c r="K494" t="s">
        <v>39</v>
      </c>
      <c r="L494">
        <v>25</v>
      </c>
      <c r="M494">
        <v>3750</v>
      </c>
      <c r="N494">
        <v>1250</v>
      </c>
      <c r="O494">
        <v>5000</v>
      </c>
      <c r="P494">
        <v>1250</v>
      </c>
      <c r="Q494">
        <v>25</v>
      </c>
      <c r="R494">
        <v>-17</v>
      </c>
      <c r="S494">
        <v>-194</v>
      </c>
      <c r="T494">
        <v>-4</v>
      </c>
      <c r="U494">
        <v>4</v>
      </c>
      <c r="V494">
        <v>-50</v>
      </c>
      <c r="W494">
        <v>1</v>
      </c>
      <c r="X494">
        <v>11</v>
      </c>
    </row>
    <row r="495" spans="1:24" x14ac:dyDescent="0.25">
      <c r="A495" t="s">
        <v>330</v>
      </c>
      <c r="B495">
        <v>111</v>
      </c>
      <c r="C495">
        <v>70</v>
      </c>
      <c r="D495">
        <v>40500</v>
      </c>
      <c r="E495">
        <v>54000</v>
      </c>
      <c r="F495">
        <v>13500</v>
      </c>
      <c r="G495">
        <v>2083</v>
      </c>
      <c r="H495" t="s">
        <v>339</v>
      </c>
      <c r="I495" t="s">
        <v>691</v>
      </c>
      <c r="J495">
        <v>9</v>
      </c>
      <c r="K495" t="s">
        <v>39</v>
      </c>
      <c r="L495">
        <v>25</v>
      </c>
      <c r="M495">
        <v>4500</v>
      </c>
      <c r="N495">
        <v>1500</v>
      </c>
      <c r="O495">
        <v>6000</v>
      </c>
      <c r="P495">
        <v>1500</v>
      </c>
      <c r="Q495">
        <v>25</v>
      </c>
      <c r="R495">
        <v>13</v>
      </c>
      <c r="S495">
        <v>-111</v>
      </c>
      <c r="T495">
        <v>-4</v>
      </c>
      <c r="U495">
        <v>85</v>
      </c>
      <c r="V495">
        <v>0</v>
      </c>
      <c r="W495">
        <v>-10</v>
      </c>
      <c r="X495">
        <v>36</v>
      </c>
    </row>
    <row r="496" spans="1:24" x14ac:dyDescent="0.25">
      <c r="A496" t="s">
        <v>330</v>
      </c>
      <c r="B496">
        <v>149</v>
      </c>
      <c r="C496">
        <v>207</v>
      </c>
      <c r="D496">
        <v>142600</v>
      </c>
      <c r="E496">
        <v>192200</v>
      </c>
      <c r="F496">
        <v>49600</v>
      </c>
      <c r="G496">
        <v>2106</v>
      </c>
      <c r="H496" t="s">
        <v>339</v>
      </c>
      <c r="I496" t="s">
        <v>692</v>
      </c>
      <c r="J496">
        <v>124</v>
      </c>
      <c r="K496" t="s">
        <v>53</v>
      </c>
      <c r="L496">
        <v>25.81</v>
      </c>
      <c r="M496">
        <v>1150</v>
      </c>
      <c r="N496">
        <v>400</v>
      </c>
      <c r="O496">
        <v>1550</v>
      </c>
      <c r="P496">
        <v>400</v>
      </c>
      <c r="Q496">
        <v>25.806451612903224</v>
      </c>
      <c r="R496">
        <v>29</v>
      </c>
      <c r="S496">
        <v>-149</v>
      </c>
      <c r="T496">
        <v>22</v>
      </c>
      <c r="U496">
        <v>51</v>
      </c>
      <c r="V496">
        <v>-96</v>
      </c>
      <c r="W496">
        <v>15</v>
      </c>
      <c r="X496">
        <v>4</v>
      </c>
    </row>
    <row r="497" spans="1:24" x14ac:dyDescent="0.25">
      <c r="A497" t="s">
        <v>330</v>
      </c>
      <c r="B497">
        <v>588</v>
      </c>
      <c r="C497">
        <v>2600</v>
      </c>
      <c r="D497">
        <v>813420</v>
      </c>
      <c r="E497">
        <v>1084560</v>
      </c>
      <c r="F497">
        <v>271140</v>
      </c>
      <c r="G497">
        <v>2093</v>
      </c>
      <c r="H497" t="s">
        <v>339</v>
      </c>
      <c r="I497" t="s">
        <v>693</v>
      </c>
      <c r="J497">
        <v>4519</v>
      </c>
      <c r="K497" t="s">
        <v>49</v>
      </c>
      <c r="L497">
        <v>25</v>
      </c>
      <c r="M497">
        <v>180</v>
      </c>
      <c r="N497">
        <v>60</v>
      </c>
      <c r="O497">
        <v>240</v>
      </c>
      <c r="P497">
        <v>60</v>
      </c>
      <c r="Q497">
        <v>25</v>
      </c>
      <c r="R497">
        <v>-47</v>
      </c>
      <c r="S497">
        <v>-588</v>
      </c>
      <c r="T497">
        <v>68</v>
      </c>
      <c r="U497">
        <v>44</v>
      </c>
      <c r="V497">
        <v>-1039</v>
      </c>
      <c r="W497">
        <v>479</v>
      </c>
      <c r="X497">
        <v>-3436</v>
      </c>
    </row>
    <row r="498" spans="1:24" x14ac:dyDescent="0.25">
      <c r="A498" t="s">
        <v>330</v>
      </c>
      <c r="B498">
        <v>17</v>
      </c>
      <c r="C498">
        <v>156</v>
      </c>
      <c r="D498">
        <v>81900</v>
      </c>
      <c r="E498">
        <v>111150</v>
      </c>
      <c r="F498">
        <v>29250</v>
      </c>
      <c r="G498">
        <v>2062</v>
      </c>
      <c r="H498" t="s">
        <v>597</v>
      </c>
      <c r="I498" t="s">
        <v>694</v>
      </c>
      <c r="J498">
        <v>117</v>
      </c>
      <c r="K498" t="s">
        <v>39</v>
      </c>
      <c r="L498">
        <v>26.32</v>
      </c>
      <c r="M498">
        <v>700</v>
      </c>
      <c r="N498">
        <v>250</v>
      </c>
      <c r="O498">
        <v>950</v>
      </c>
      <c r="P498">
        <v>250</v>
      </c>
      <c r="Q498">
        <v>26.315789473684209</v>
      </c>
      <c r="R498">
        <v>-96</v>
      </c>
      <c r="S498">
        <v>-17</v>
      </c>
      <c r="T498">
        <v>7</v>
      </c>
      <c r="U498">
        <v>20</v>
      </c>
      <c r="V498">
        <v>-72</v>
      </c>
      <c r="W498">
        <v>-11</v>
      </c>
      <c r="X498">
        <v>52</v>
      </c>
    </row>
    <row r="499" spans="1:24" x14ac:dyDescent="0.25">
      <c r="A499" t="s">
        <v>330</v>
      </c>
      <c r="B499">
        <v>142</v>
      </c>
      <c r="C499">
        <v>1500</v>
      </c>
      <c r="D499">
        <v>158650</v>
      </c>
      <c r="E499">
        <v>334000</v>
      </c>
      <c r="F499">
        <v>175350</v>
      </c>
      <c r="G499">
        <v>2057</v>
      </c>
      <c r="H499" t="s">
        <v>339</v>
      </c>
      <c r="I499" t="s">
        <v>695</v>
      </c>
      <c r="J499">
        <v>835</v>
      </c>
      <c r="K499" t="s">
        <v>39</v>
      </c>
      <c r="L499">
        <v>52.5</v>
      </c>
      <c r="M499">
        <v>190</v>
      </c>
      <c r="N499">
        <v>210</v>
      </c>
      <c r="O499">
        <v>400</v>
      </c>
      <c r="P499">
        <v>210</v>
      </c>
      <c r="Q499">
        <v>52.5</v>
      </c>
      <c r="R499">
        <v>-293</v>
      </c>
      <c r="S499">
        <v>142</v>
      </c>
      <c r="T499">
        <v>-271</v>
      </c>
      <c r="U499">
        <v>-8</v>
      </c>
      <c r="V499">
        <v>1478</v>
      </c>
      <c r="W499">
        <v>-193</v>
      </c>
      <c r="X499">
        <v>-20</v>
      </c>
    </row>
    <row r="500" spans="1:24" x14ac:dyDescent="0.25">
      <c r="A500" t="s">
        <v>330</v>
      </c>
      <c r="B500">
        <v>3953</v>
      </c>
      <c r="C500">
        <v>375</v>
      </c>
      <c r="D500">
        <v>70346.66</v>
      </c>
      <c r="E500">
        <v>118710</v>
      </c>
      <c r="F500">
        <v>48363</v>
      </c>
      <c r="G500">
        <v>2076</v>
      </c>
      <c r="H500" t="s">
        <v>37</v>
      </c>
      <c r="I500" t="s">
        <v>696</v>
      </c>
      <c r="J500">
        <v>1319</v>
      </c>
      <c r="K500" t="s">
        <v>49</v>
      </c>
      <c r="L500">
        <v>40.74</v>
      </c>
      <c r="M500">
        <v>53.33</v>
      </c>
      <c r="N500">
        <v>36.67</v>
      </c>
      <c r="O500">
        <v>90</v>
      </c>
      <c r="P500">
        <v>36.67</v>
      </c>
      <c r="Q500">
        <v>40.744444444444447</v>
      </c>
      <c r="R500">
        <v>2079</v>
      </c>
      <c r="S500">
        <v>-3953</v>
      </c>
      <c r="T500">
        <v>55</v>
      </c>
      <c r="U500">
        <v>999</v>
      </c>
      <c r="V500">
        <v>-2129</v>
      </c>
      <c r="W500">
        <v>364</v>
      </c>
      <c r="X500">
        <v>1266</v>
      </c>
    </row>
    <row r="501" spans="1:24" x14ac:dyDescent="0.25">
      <c r="A501" t="s">
        <v>330</v>
      </c>
      <c r="B501">
        <v>1013</v>
      </c>
      <c r="C501">
        <v>608</v>
      </c>
      <c r="D501">
        <v>6045200</v>
      </c>
      <c r="E501">
        <v>8204200</v>
      </c>
      <c r="F501">
        <v>2159000</v>
      </c>
      <c r="G501">
        <v>2073</v>
      </c>
      <c r="H501" t="s">
        <v>339</v>
      </c>
      <c r="I501" t="s">
        <v>697</v>
      </c>
      <c r="J501">
        <v>2159</v>
      </c>
      <c r="K501" t="s">
        <v>39</v>
      </c>
      <c r="L501">
        <v>26.32</v>
      </c>
      <c r="M501">
        <v>2800</v>
      </c>
      <c r="N501">
        <v>1000</v>
      </c>
      <c r="O501">
        <v>3800</v>
      </c>
      <c r="P501">
        <v>1000</v>
      </c>
      <c r="Q501">
        <v>26.315789473684209</v>
      </c>
      <c r="R501">
        <v>-215</v>
      </c>
      <c r="S501">
        <v>-1013</v>
      </c>
      <c r="T501">
        <v>285</v>
      </c>
      <c r="U501">
        <v>-298</v>
      </c>
      <c r="V501">
        <v>-709</v>
      </c>
      <c r="W501">
        <v>-182</v>
      </c>
      <c r="X501">
        <v>-27</v>
      </c>
    </row>
    <row r="502" spans="1:24" x14ac:dyDescent="0.25">
      <c r="A502" t="s">
        <v>330</v>
      </c>
      <c r="B502">
        <v>62</v>
      </c>
      <c r="C502">
        <v>187</v>
      </c>
      <c r="D502">
        <v>675250</v>
      </c>
      <c r="E502">
        <v>906500</v>
      </c>
      <c r="F502">
        <v>231250</v>
      </c>
      <c r="G502">
        <v>2107</v>
      </c>
      <c r="H502" t="s">
        <v>368</v>
      </c>
      <c r="I502" t="s">
        <v>698</v>
      </c>
      <c r="J502">
        <v>185</v>
      </c>
      <c r="K502" t="s">
        <v>35</v>
      </c>
      <c r="L502">
        <v>25.51</v>
      </c>
      <c r="M502">
        <v>3650</v>
      </c>
      <c r="N502">
        <v>1250</v>
      </c>
      <c r="O502">
        <v>4900</v>
      </c>
      <c r="P502">
        <v>1250</v>
      </c>
      <c r="Q502">
        <v>25.510204081632654</v>
      </c>
      <c r="R502">
        <v>-10</v>
      </c>
      <c r="S502">
        <v>-62</v>
      </c>
      <c r="T502">
        <v>4</v>
      </c>
      <c r="U502">
        <v>-25</v>
      </c>
      <c r="V502">
        <v>-115</v>
      </c>
      <c r="W502">
        <v>2</v>
      </c>
      <c r="X502">
        <v>21</v>
      </c>
    </row>
    <row r="503" spans="1:24" x14ac:dyDescent="0.25">
      <c r="A503" t="s">
        <v>330</v>
      </c>
      <c r="B503">
        <v>19</v>
      </c>
      <c r="C503">
        <v>91</v>
      </c>
      <c r="D503">
        <v>62250</v>
      </c>
      <c r="E503">
        <v>83000</v>
      </c>
      <c r="F503">
        <v>20750</v>
      </c>
      <c r="G503">
        <v>2131</v>
      </c>
      <c r="H503" t="s">
        <v>339</v>
      </c>
      <c r="I503" t="s">
        <v>699</v>
      </c>
      <c r="J503">
        <v>83</v>
      </c>
      <c r="K503" t="s">
        <v>290</v>
      </c>
      <c r="L503">
        <v>25</v>
      </c>
      <c r="M503">
        <v>750</v>
      </c>
      <c r="N503">
        <v>250</v>
      </c>
      <c r="O503">
        <v>1000</v>
      </c>
      <c r="P503">
        <v>250</v>
      </c>
      <c r="Q503">
        <v>25</v>
      </c>
      <c r="R503">
        <v>-5</v>
      </c>
      <c r="S503">
        <v>-19</v>
      </c>
      <c r="T503">
        <v>5</v>
      </c>
      <c r="U503">
        <v>9</v>
      </c>
      <c r="V503">
        <v>-54</v>
      </c>
      <c r="W503">
        <v>-8</v>
      </c>
      <c r="X503">
        <v>-11</v>
      </c>
    </row>
    <row r="504" spans="1:24" x14ac:dyDescent="0.25">
      <c r="A504" t="s">
        <v>330</v>
      </c>
      <c r="B504">
        <v>95</v>
      </c>
      <c r="C504">
        <v>188</v>
      </c>
      <c r="D504">
        <v>167580</v>
      </c>
      <c r="E504">
        <v>153900</v>
      </c>
      <c r="F504">
        <v>13680</v>
      </c>
      <c r="G504">
        <v>2130</v>
      </c>
      <c r="H504" t="s">
        <v>700</v>
      </c>
      <c r="I504" t="s">
        <v>701</v>
      </c>
      <c r="J504">
        <v>171</v>
      </c>
      <c r="K504" t="s">
        <v>53</v>
      </c>
      <c r="L504">
        <v>-8.89</v>
      </c>
      <c r="M504">
        <v>980</v>
      </c>
      <c r="N504">
        <v>-80</v>
      </c>
      <c r="O504">
        <v>900</v>
      </c>
      <c r="P504">
        <v>-80</v>
      </c>
      <c r="Q504">
        <v>-8.8888888888888893</v>
      </c>
      <c r="R504">
        <v>33</v>
      </c>
      <c r="S504">
        <v>-95</v>
      </c>
      <c r="T504">
        <v>17</v>
      </c>
      <c r="U504">
        <v>-62</v>
      </c>
      <c r="V504">
        <v>-47</v>
      </c>
      <c r="W504">
        <v>-31</v>
      </c>
      <c r="X504">
        <v>14</v>
      </c>
    </row>
    <row r="505" spans="1:24" x14ac:dyDescent="0.25">
      <c r="A505" t="s">
        <v>330</v>
      </c>
      <c r="B505">
        <v>12</v>
      </c>
      <c r="C505">
        <v>27</v>
      </c>
      <c r="D505">
        <v>11180</v>
      </c>
      <c r="E505">
        <v>21500</v>
      </c>
      <c r="F505">
        <v>10320</v>
      </c>
      <c r="G505">
        <v>2135</v>
      </c>
      <c r="H505" t="s">
        <v>37</v>
      </c>
      <c r="I505" t="s">
        <v>703</v>
      </c>
      <c r="J505">
        <v>43</v>
      </c>
      <c r="K505" t="s">
        <v>35</v>
      </c>
      <c r="L505">
        <v>48</v>
      </c>
      <c r="M505">
        <v>260</v>
      </c>
      <c r="N505">
        <v>240</v>
      </c>
      <c r="O505">
        <v>500</v>
      </c>
      <c r="P505">
        <v>240</v>
      </c>
      <c r="Q505">
        <v>48</v>
      </c>
      <c r="R505">
        <v>10</v>
      </c>
      <c r="S505">
        <v>-12</v>
      </c>
      <c r="T505">
        <v>-3</v>
      </c>
      <c r="U505">
        <v>6</v>
      </c>
      <c r="V505">
        <v>-14</v>
      </c>
      <c r="W505">
        <v>-30</v>
      </c>
      <c r="X505">
        <v>0</v>
      </c>
    </row>
    <row r="506" spans="1:24" x14ac:dyDescent="0.25">
      <c r="A506" t="s">
        <v>330</v>
      </c>
      <c r="B506">
        <v>150</v>
      </c>
      <c r="C506">
        <v>360</v>
      </c>
      <c r="D506">
        <v>834300</v>
      </c>
      <c r="E506">
        <v>1174200</v>
      </c>
      <c r="F506">
        <v>339900</v>
      </c>
      <c r="G506">
        <v>2132</v>
      </c>
      <c r="H506" t="s">
        <v>700</v>
      </c>
      <c r="I506" t="s">
        <v>704</v>
      </c>
      <c r="J506">
        <v>618</v>
      </c>
      <c r="K506" t="s">
        <v>35</v>
      </c>
      <c r="L506">
        <v>28.95</v>
      </c>
      <c r="M506">
        <v>1350</v>
      </c>
      <c r="N506">
        <v>550</v>
      </c>
      <c r="O506">
        <v>1900</v>
      </c>
      <c r="P506">
        <v>550</v>
      </c>
      <c r="Q506">
        <v>28.947368421052634</v>
      </c>
      <c r="R506">
        <v>-155</v>
      </c>
      <c r="S506">
        <v>-150</v>
      </c>
      <c r="T506">
        <v>-9</v>
      </c>
      <c r="U506">
        <v>-70</v>
      </c>
      <c r="V506">
        <v>-157</v>
      </c>
      <c r="W506">
        <v>-77.5</v>
      </c>
      <c r="X506">
        <v>0</v>
      </c>
    </row>
    <row r="507" spans="1:24" x14ac:dyDescent="0.25">
      <c r="A507" t="s">
        <v>330</v>
      </c>
      <c r="B507">
        <v>222</v>
      </c>
      <c r="C507">
        <v>250</v>
      </c>
      <c r="D507">
        <v>363000</v>
      </c>
      <c r="E507">
        <v>511500</v>
      </c>
      <c r="F507">
        <v>148500</v>
      </c>
      <c r="G507">
        <v>2125</v>
      </c>
      <c r="H507" t="s">
        <v>399</v>
      </c>
      <c r="I507" t="s">
        <v>705</v>
      </c>
      <c r="J507">
        <v>330</v>
      </c>
      <c r="K507" t="s">
        <v>35</v>
      </c>
      <c r="L507">
        <v>29.03</v>
      </c>
      <c r="M507">
        <v>1100</v>
      </c>
      <c r="N507">
        <v>450</v>
      </c>
      <c r="O507">
        <v>1550</v>
      </c>
      <c r="P507">
        <v>450</v>
      </c>
      <c r="Q507">
        <v>29.032258064516132</v>
      </c>
      <c r="R507">
        <v>-48</v>
      </c>
      <c r="S507">
        <v>-222</v>
      </c>
      <c r="T507">
        <v>-3</v>
      </c>
      <c r="U507">
        <v>9</v>
      </c>
      <c r="V507">
        <v>7</v>
      </c>
      <c r="W507">
        <v>-46</v>
      </c>
      <c r="X507">
        <v>-27</v>
      </c>
    </row>
    <row r="508" spans="1:24" x14ac:dyDescent="0.25">
      <c r="A508" t="s">
        <v>330</v>
      </c>
      <c r="B508">
        <v>8</v>
      </c>
      <c r="C508">
        <v>210</v>
      </c>
      <c r="D508">
        <v>37800</v>
      </c>
      <c r="E508">
        <v>52200</v>
      </c>
      <c r="F508">
        <v>14400</v>
      </c>
      <c r="G508">
        <v>2109</v>
      </c>
      <c r="H508" t="s">
        <v>368</v>
      </c>
      <c r="I508" t="s">
        <v>706</v>
      </c>
      <c r="J508">
        <v>18</v>
      </c>
      <c r="K508" t="s">
        <v>35</v>
      </c>
      <c r="L508">
        <v>27.59</v>
      </c>
      <c r="M508">
        <v>2100</v>
      </c>
      <c r="N508">
        <v>800</v>
      </c>
      <c r="O508">
        <v>2900</v>
      </c>
      <c r="P508">
        <v>800</v>
      </c>
      <c r="Q508">
        <v>27.586206896551722</v>
      </c>
      <c r="R508">
        <v>5</v>
      </c>
      <c r="S508">
        <v>8</v>
      </c>
      <c r="T508">
        <v>0</v>
      </c>
      <c r="U508">
        <v>4</v>
      </c>
      <c r="V508">
        <v>0</v>
      </c>
      <c r="W508">
        <v>1</v>
      </c>
      <c r="X508">
        <v>0</v>
      </c>
    </row>
    <row r="509" spans="1:24" x14ac:dyDescent="0.25">
      <c r="A509" t="s">
        <v>330</v>
      </c>
      <c r="B509">
        <v>179</v>
      </c>
      <c r="C509">
        <v>142</v>
      </c>
      <c r="D509">
        <v>174375</v>
      </c>
      <c r="E509">
        <v>348750</v>
      </c>
      <c r="F509">
        <v>174375</v>
      </c>
      <c r="G509">
        <v>2128</v>
      </c>
      <c r="H509" t="s">
        <v>429</v>
      </c>
      <c r="I509" t="s">
        <v>707</v>
      </c>
      <c r="J509">
        <v>225</v>
      </c>
      <c r="K509" t="s">
        <v>53</v>
      </c>
      <c r="L509">
        <v>50</v>
      </c>
      <c r="M509">
        <v>775</v>
      </c>
      <c r="N509">
        <v>775</v>
      </c>
      <c r="O509">
        <v>1550</v>
      </c>
      <c r="P509">
        <v>775</v>
      </c>
      <c r="Q509">
        <v>50</v>
      </c>
      <c r="R509">
        <v>-4</v>
      </c>
      <c r="S509">
        <v>-179</v>
      </c>
      <c r="T509">
        <v>4</v>
      </c>
      <c r="U509">
        <v>14</v>
      </c>
      <c r="V509">
        <v>-70</v>
      </c>
      <c r="W509">
        <v>-21</v>
      </c>
      <c r="X509">
        <v>31</v>
      </c>
    </row>
    <row r="510" spans="1:24" x14ac:dyDescent="0.25">
      <c r="A510" t="s">
        <v>330</v>
      </c>
      <c r="B510">
        <v>39</v>
      </c>
      <c r="C510">
        <v>190</v>
      </c>
      <c r="D510">
        <v>266500</v>
      </c>
      <c r="E510">
        <v>369000</v>
      </c>
      <c r="F510">
        <v>102500</v>
      </c>
      <c r="G510">
        <v>2126</v>
      </c>
      <c r="H510" t="s">
        <v>399</v>
      </c>
      <c r="I510" t="s">
        <v>708</v>
      </c>
      <c r="J510">
        <v>205</v>
      </c>
      <c r="K510" t="s">
        <v>78</v>
      </c>
      <c r="L510">
        <v>27.78</v>
      </c>
      <c r="M510">
        <v>1300</v>
      </c>
      <c r="N510">
        <v>500</v>
      </c>
      <c r="O510">
        <v>1800</v>
      </c>
      <c r="P510">
        <v>500</v>
      </c>
      <c r="Q510">
        <v>27.777777777777779</v>
      </c>
      <c r="R510">
        <v>-6</v>
      </c>
      <c r="S510">
        <v>-39</v>
      </c>
      <c r="T510">
        <v>-7</v>
      </c>
      <c r="U510">
        <v>-16</v>
      </c>
      <c r="V510">
        <v>-33</v>
      </c>
      <c r="W510">
        <v>-43</v>
      </c>
      <c r="X510">
        <v>-61</v>
      </c>
    </row>
    <row r="511" spans="1:24" x14ac:dyDescent="0.25">
      <c r="A511" t="s">
        <v>330</v>
      </c>
      <c r="B511">
        <v>148</v>
      </c>
      <c r="C511">
        <v>116</v>
      </c>
      <c r="D511">
        <v>130500</v>
      </c>
      <c r="E511">
        <v>180000</v>
      </c>
      <c r="F511">
        <v>49500</v>
      </c>
      <c r="G511">
        <v>3071</v>
      </c>
      <c r="H511" t="s">
        <v>700</v>
      </c>
      <c r="I511" t="s">
        <v>709</v>
      </c>
      <c r="J511">
        <v>180</v>
      </c>
      <c r="K511" t="s">
        <v>39</v>
      </c>
      <c r="L511">
        <v>27.5</v>
      </c>
      <c r="M511">
        <v>725</v>
      </c>
      <c r="N511">
        <v>275</v>
      </c>
      <c r="O511">
        <v>1000</v>
      </c>
      <c r="P511">
        <v>275</v>
      </c>
      <c r="Q511">
        <v>27.500000000000004</v>
      </c>
      <c r="R511">
        <v>5</v>
      </c>
      <c r="S511">
        <v>-148</v>
      </c>
      <c r="T511">
        <v>4</v>
      </c>
      <c r="U511">
        <v>50</v>
      </c>
      <c r="V511">
        <v>42</v>
      </c>
      <c r="W511">
        <v>42</v>
      </c>
      <c r="X511">
        <v>185</v>
      </c>
    </row>
    <row r="512" spans="1:24" x14ac:dyDescent="0.25">
      <c r="A512" t="s">
        <v>330</v>
      </c>
      <c r="B512">
        <v>276</v>
      </c>
      <c r="C512">
        <v>476</v>
      </c>
      <c r="D512">
        <v>797320</v>
      </c>
      <c r="E512">
        <v>1157400</v>
      </c>
      <c r="F512">
        <v>360080</v>
      </c>
      <c r="G512">
        <v>3048</v>
      </c>
      <c r="H512" t="s">
        <v>37</v>
      </c>
      <c r="I512" t="s">
        <v>710</v>
      </c>
      <c r="J512">
        <v>643</v>
      </c>
      <c r="K512" t="s">
        <v>35</v>
      </c>
      <c r="L512">
        <v>31.11</v>
      </c>
      <c r="M512">
        <v>1240</v>
      </c>
      <c r="N512">
        <v>560</v>
      </c>
      <c r="O512">
        <v>1800</v>
      </c>
      <c r="P512">
        <v>560</v>
      </c>
      <c r="Q512">
        <v>31.111111111111111</v>
      </c>
      <c r="R512">
        <v>-163</v>
      </c>
      <c r="S512">
        <v>-276</v>
      </c>
      <c r="T512">
        <v>-17</v>
      </c>
      <c r="U512">
        <v>-27</v>
      </c>
      <c r="V512">
        <v>-81</v>
      </c>
      <c r="W512">
        <v>-92</v>
      </c>
      <c r="X512">
        <v>13</v>
      </c>
    </row>
    <row r="513" spans="1:24" x14ac:dyDescent="0.25">
      <c r="A513" t="s">
        <v>330</v>
      </c>
      <c r="B513">
        <v>244</v>
      </c>
      <c r="C513">
        <v>696</v>
      </c>
      <c r="D513">
        <v>86350</v>
      </c>
      <c r="E513">
        <v>148500</v>
      </c>
      <c r="F513">
        <v>62150</v>
      </c>
      <c r="G513">
        <v>3077</v>
      </c>
      <c r="H513" t="s">
        <v>711</v>
      </c>
      <c r="I513" t="s">
        <v>712</v>
      </c>
      <c r="J513">
        <v>66</v>
      </c>
      <c r="K513" t="s">
        <v>39</v>
      </c>
      <c r="L513">
        <v>41.85</v>
      </c>
      <c r="M513">
        <v>1308.33</v>
      </c>
      <c r="N513">
        <v>941.67</v>
      </c>
      <c r="O513">
        <v>2250</v>
      </c>
      <c r="P513">
        <v>941.67000000000007</v>
      </c>
      <c r="Q513">
        <v>41.852000000000004</v>
      </c>
      <c r="R513">
        <v>47</v>
      </c>
      <c r="S513">
        <v>-244</v>
      </c>
      <c r="T513">
        <v>-6</v>
      </c>
      <c r="U513">
        <v>7</v>
      </c>
      <c r="V513">
        <v>89</v>
      </c>
      <c r="W513">
        <v>-6</v>
      </c>
      <c r="X513">
        <v>47</v>
      </c>
    </row>
    <row r="514" spans="1:24" x14ac:dyDescent="0.25">
      <c r="A514" t="s">
        <v>330</v>
      </c>
      <c r="B514">
        <v>130</v>
      </c>
      <c r="C514">
        <v>362</v>
      </c>
      <c r="D514">
        <v>301950</v>
      </c>
      <c r="E514">
        <v>536800</v>
      </c>
      <c r="F514">
        <v>234850</v>
      </c>
      <c r="G514">
        <v>3076</v>
      </c>
      <c r="H514" t="s">
        <v>711</v>
      </c>
      <c r="I514" t="s">
        <v>713</v>
      </c>
      <c r="J514">
        <v>122</v>
      </c>
      <c r="K514" t="s">
        <v>39</v>
      </c>
      <c r="L514">
        <v>43.75</v>
      </c>
      <c r="M514">
        <v>2475</v>
      </c>
      <c r="N514">
        <v>1925</v>
      </c>
      <c r="O514">
        <v>4400</v>
      </c>
      <c r="P514">
        <v>1925</v>
      </c>
      <c r="Q514">
        <v>43.75</v>
      </c>
      <c r="R514">
        <v>20</v>
      </c>
      <c r="S514">
        <v>-130</v>
      </c>
      <c r="T514">
        <v>2</v>
      </c>
      <c r="U514">
        <v>-2</v>
      </c>
      <c r="V514">
        <v>-55</v>
      </c>
      <c r="W514">
        <v>26</v>
      </c>
      <c r="X514">
        <v>17</v>
      </c>
    </row>
    <row r="515" spans="1:24" x14ac:dyDescent="0.25">
      <c r="A515" t="s">
        <v>330</v>
      </c>
      <c r="B515">
        <v>3</v>
      </c>
      <c r="C515">
        <v>43</v>
      </c>
      <c r="D515">
        <v>0</v>
      </c>
      <c r="E515">
        <v>0</v>
      </c>
      <c r="F515">
        <v>0</v>
      </c>
      <c r="G515">
        <v>3045</v>
      </c>
      <c r="H515" t="s">
        <v>492</v>
      </c>
      <c r="I515" t="s">
        <v>714</v>
      </c>
      <c r="J515">
        <v>0</v>
      </c>
      <c r="K515" t="s">
        <v>78</v>
      </c>
      <c r="L515">
        <v>26.58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-2</v>
      </c>
      <c r="S515">
        <v>3</v>
      </c>
      <c r="T515">
        <v>1</v>
      </c>
      <c r="U515">
        <v>-3</v>
      </c>
      <c r="V515">
        <v>-1</v>
      </c>
      <c r="W515">
        <v>2</v>
      </c>
      <c r="X515">
        <v>0</v>
      </c>
    </row>
    <row r="516" spans="1:24" x14ac:dyDescent="0.25">
      <c r="A516" t="s">
        <v>330</v>
      </c>
      <c r="B516">
        <v>964</v>
      </c>
      <c r="C516">
        <v>1360</v>
      </c>
      <c r="D516">
        <v>495438.06</v>
      </c>
      <c r="E516">
        <v>765600</v>
      </c>
      <c r="F516">
        <v>270162</v>
      </c>
      <c r="G516">
        <v>3032</v>
      </c>
      <c r="H516" t="s">
        <v>339</v>
      </c>
      <c r="I516" t="s">
        <v>715</v>
      </c>
      <c r="J516">
        <v>3828</v>
      </c>
      <c r="K516" t="s">
        <v>402</v>
      </c>
      <c r="L516">
        <v>35.29</v>
      </c>
      <c r="M516">
        <v>140</v>
      </c>
      <c r="N516">
        <v>70.58</v>
      </c>
      <c r="O516">
        <v>200</v>
      </c>
      <c r="P516">
        <v>60</v>
      </c>
      <c r="Q516">
        <v>30</v>
      </c>
      <c r="R516">
        <v>1585</v>
      </c>
      <c r="S516">
        <v>-964</v>
      </c>
      <c r="T516">
        <v>-555</v>
      </c>
      <c r="U516">
        <v>-138</v>
      </c>
      <c r="V516">
        <v>-198</v>
      </c>
      <c r="W516">
        <v>4016</v>
      </c>
      <c r="X516">
        <v>82</v>
      </c>
    </row>
    <row r="517" spans="1:24" x14ac:dyDescent="0.25">
      <c r="A517" t="s">
        <v>330</v>
      </c>
      <c r="B517">
        <v>341</v>
      </c>
      <c r="C517">
        <v>515</v>
      </c>
      <c r="D517">
        <v>855540</v>
      </c>
      <c r="E517">
        <v>1222200</v>
      </c>
      <c r="F517">
        <v>366660</v>
      </c>
      <c r="G517">
        <v>3047</v>
      </c>
      <c r="H517" t="s">
        <v>37</v>
      </c>
      <c r="I517" t="s">
        <v>716</v>
      </c>
      <c r="J517">
        <v>679</v>
      </c>
      <c r="K517" t="s">
        <v>35</v>
      </c>
      <c r="L517">
        <v>30</v>
      </c>
      <c r="M517">
        <v>1260</v>
      </c>
      <c r="N517">
        <v>540</v>
      </c>
      <c r="O517">
        <v>1800</v>
      </c>
      <c r="P517">
        <v>540</v>
      </c>
      <c r="Q517">
        <v>30</v>
      </c>
      <c r="R517">
        <v>-131</v>
      </c>
      <c r="S517">
        <v>-341</v>
      </c>
      <c r="T517">
        <v>-1</v>
      </c>
      <c r="U517">
        <v>-35</v>
      </c>
      <c r="V517">
        <v>-116</v>
      </c>
      <c r="W517">
        <v>-45</v>
      </c>
      <c r="X517">
        <v>-10</v>
      </c>
    </row>
    <row r="518" spans="1:24" x14ac:dyDescent="0.25">
      <c r="A518" t="s">
        <v>330</v>
      </c>
      <c r="B518">
        <v>694</v>
      </c>
      <c r="C518">
        <v>395</v>
      </c>
      <c r="D518">
        <v>772750</v>
      </c>
      <c r="E518">
        <v>1124000</v>
      </c>
      <c r="F518">
        <v>351250</v>
      </c>
      <c r="G518">
        <v>3046</v>
      </c>
      <c r="H518" t="s">
        <v>37</v>
      </c>
      <c r="I518" t="s">
        <v>717</v>
      </c>
      <c r="J518">
        <v>1405</v>
      </c>
      <c r="K518" t="s">
        <v>290</v>
      </c>
      <c r="L518">
        <v>31.25</v>
      </c>
      <c r="M518">
        <v>550</v>
      </c>
      <c r="N518">
        <v>250</v>
      </c>
      <c r="O518">
        <v>800</v>
      </c>
      <c r="P518">
        <v>250</v>
      </c>
      <c r="Q518">
        <v>31.25</v>
      </c>
      <c r="R518">
        <v>-191</v>
      </c>
      <c r="S518">
        <v>-694</v>
      </c>
      <c r="T518">
        <v>-37</v>
      </c>
      <c r="U518">
        <v>-95</v>
      </c>
      <c r="V518">
        <v>-326</v>
      </c>
      <c r="W518">
        <v>-88</v>
      </c>
      <c r="X518">
        <v>26</v>
      </c>
    </row>
    <row r="519" spans="1:24" x14ac:dyDescent="0.25">
      <c r="A519" t="s">
        <v>330</v>
      </c>
      <c r="B519">
        <v>159</v>
      </c>
      <c r="C519">
        <v>1</v>
      </c>
      <c r="D519">
        <v>396000</v>
      </c>
      <c r="E519">
        <v>522000</v>
      </c>
      <c r="F519">
        <v>126000</v>
      </c>
      <c r="G519">
        <v>3100</v>
      </c>
      <c r="H519" t="s">
        <v>37</v>
      </c>
      <c r="I519" t="s">
        <v>718</v>
      </c>
      <c r="J519">
        <v>180</v>
      </c>
      <c r="K519" t="s">
        <v>78</v>
      </c>
      <c r="L519">
        <v>24.14</v>
      </c>
      <c r="M519">
        <v>2200</v>
      </c>
      <c r="N519">
        <v>700</v>
      </c>
      <c r="O519">
        <v>2900</v>
      </c>
      <c r="P519">
        <v>700</v>
      </c>
      <c r="Q519">
        <v>24.137931034482758</v>
      </c>
      <c r="R519">
        <v>10</v>
      </c>
      <c r="S519">
        <v>159</v>
      </c>
      <c r="T519">
        <v>0</v>
      </c>
      <c r="U519">
        <v>4</v>
      </c>
      <c r="V519">
        <v>9</v>
      </c>
      <c r="W519">
        <v>-7</v>
      </c>
      <c r="X519">
        <v>5</v>
      </c>
    </row>
    <row r="520" spans="1:24" x14ac:dyDescent="0.25">
      <c r="A520" t="s">
        <v>330</v>
      </c>
      <c r="B520">
        <v>28</v>
      </c>
      <c r="C520">
        <v>213</v>
      </c>
      <c r="D520">
        <v>69650</v>
      </c>
      <c r="E520">
        <v>94500</v>
      </c>
      <c r="F520">
        <v>24850</v>
      </c>
      <c r="G520">
        <v>3108</v>
      </c>
      <c r="H520" t="s">
        <v>170</v>
      </c>
      <c r="I520" t="s">
        <v>719</v>
      </c>
      <c r="J520">
        <v>35</v>
      </c>
      <c r="K520" t="s">
        <v>53</v>
      </c>
      <c r="L520">
        <v>26.3</v>
      </c>
      <c r="M520">
        <v>1990</v>
      </c>
      <c r="N520">
        <v>710</v>
      </c>
      <c r="O520">
        <v>2700</v>
      </c>
      <c r="P520">
        <v>710</v>
      </c>
      <c r="Q520">
        <v>26.296296296296294</v>
      </c>
      <c r="R520">
        <v>-2</v>
      </c>
      <c r="S520">
        <v>28</v>
      </c>
      <c r="T520">
        <v>-16</v>
      </c>
      <c r="U520">
        <v>12</v>
      </c>
      <c r="V520">
        <v>10</v>
      </c>
      <c r="W520">
        <v>-7</v>
      </c>
      <c r="X520">
        <v>10</v>
      </c>
    </row>
    <row r="521" spans="1:24" x14ac:dyDescent="0.25">
      <c r="A521" t="s">
        <v>330</v>
      </c>
      <c r="B521">
        <v>29280</v>
      </c>
      <c r="C521">
        <v>200</v>
      </c>
      <c r="D521">
        <v>947580</v>
      </c>
      <c r="E521">
        <v>1895160</v>
      </c>
      <c r="F521">
        <v>947580</v>
      </c>
      <c r="G521">
        <v>3107</v>
      </c>
      <c r="H521" t="s">
        <v>339</v>
      </c>
      <c r="I521" t="s">
        <v>720</v>
      </c>
      <c r="J521">
        <v>63172</v>
      </c>
      <c r="K521" t="s">
        <v>338</v>
      </c>
      <c r="L521">
        <v>50</v>
      </c>
      <c r="M521">
        <v>15</v>
      </c>
      <c r="N521">
        <v>15</v>
      </c>
      <c r="O521">
        <v>30</v>
      </c>
      <c r="P521">
        <v>15</v>
      </c>
      <c r="Q521">
        <v>50</v>
      </c>
      <c r="R521">
        <v>-1674</v>
      </c>
      <c r="S521">
        <v>-29280</v>
      </c>
      <c r="T521">
        <v>-745</v>
      </c>
      <c r="U521">
        <v>-494</v>
      </c>
      <c r="V521">
        <v>-23914</v>
      </c>
      <c r="W521">
        <v>-6773</v>
      </c>
      <c r="X521">
        <v>-292</v>
      </c>
    </row>
    <row r="522" spans="1:24" x14ac:dyDescent="0.25">
      <c r="A522" t="s">
        <v>330</v>
      </c>
      <c r="B522">
        <v>3</v>
      </c>
      <c r="C522">
        <v>78</v>
      </c>
      <c r="D522">
        <v>346750</v>
      </c>
      <c r="E522">
        <v>475000</v>
      </c>
      <c r="F522">
        <v>128250</v>
      </c>
      <c r="G522">
        <v>3111</v>
      </c>
      <c r="H522" t="s">
        <v>721</v>
      </c>
      <c r="I522" t="s">
        <v>722</v>
      </c>
      <c r="J522">
        <v>95</v>
      </c>
      <c r="K522" t="s">
        <v>53</v>
      </c>
      <c r="L522">
        <v>27</v>
      </c>
      <c r="M522">
        <v>3650</v>
      </c>
      <c r="N522">
        <v>1350</v>
      </c>
      <c r="O522">
        <v>5000</v>
      </c>
      <c r="P522">
        <v>1350</v>
      </c>
      <c r="Q522">
        <v>27</v>
      </c>
      <c r="R522">
        <v>8</v>
      </c>
      <c r="S522">
        <v>-3</v>
      </c>
      <c r="T522">
        <v>5</v>
      </c>
      <c r="U522">
        <v>6</v>
      </c>
      <c r="V522">
        <v>69</v>
      </c>
      <c r="W522">
        <v>7</v>
      </c>
      <c r="X522">
        <v>3</v>
      </c>
    </row>
    <row r="523" spans="1:24" x14ac:dyDescent="0.25">
      <c r="A523" t="s">
        <v>330</v>
      </c>
      <c r="B523">
        <v>64</v>
      </c>
      <c r="C523">
        <v>351</v>
      </c>
      <c r="D523">
        <v>758200</v>
      </c>
      <c r="E523">
        <v>1070400</v>
      </c>
      <c r="F523">
        <v>312200</v>
      </c>
      <c r="G523">
        <v>3110</v>
      </c>
      <c r="H523" t="s">
        <v>170</v>
      </c>
      <c r="I523" t="s">
        <v>723</v>
      </c>
      <c r="J523">
        <v>223</v>
      </c>
      <c r="K523" t="s">
        <v>35</v>
      </c>
      <c r="L523">
        <v>29.17</v>
      </c>
      <c r="M523">
        <v>3400</v>
      </c>
      <c r="N523">
        <v>1400</v>
      </c>
      <c r="O523">
        <v>4800</v>
      </c>
      <c r="P523">
        <v>1400</v>
      </c>
      <c r="Q523">
        <v>29.166666666666668</v>
      </c>
      <c r="R523">
        <v>40</v>
      </c>
      <c r="S523">
        <v>64</v>
      </c>
      <c r="T523">
        <v>-7</v>
      </c>
      <c r="U523">
        <v>12</v>
      </c>
      <c r="V523">
        <v>73</v>
      </c>
      <c r="W523">
        <v>34</v>
      </c>
      <c r="X523">
        <v>7</v>
      </c>
    </row>
    <row r="524" spans="1:24" x14ac:dyDescent="0.25">
      <c r="A524" t="s">
        <v>330</v>
      </c>
      <c r="B524">
        <v>131</v>
      </c>
      <c r="C524">
        <v>844</v>
      </c>
      <c r="D524">
        <v>42487.5</v>
      </c>
      <c r="E524">
        <v>59400</v>
      </c>
      <c r="F524">
        <v>16912</v>
      </c>
      <c r="G524">
        <v>3104</v>
      </c>
      <c r="H524" t="s">
        <v>170</v>
      </c>
      <c r="I524" t="s">
        <v>724</v>
      </c>
      <c r="J524">
        <v>33</v>
      </c>
      <c r="K524" t="s">
        <v>39</v>
      </c>
      <c r="L524">
        <v>28.47</v>
      </c>
      <c r="M524">
        <v>1287.5</v>
      </c>
      <c r="N524">
        <v>512.5</v>
      </c>
      <c r="O524">
        <v>1800</v>
      </c>
      <c r="P524">
        <v>512.5</v>
      </c>
      <c r="Q524">
        <v>28.472222222222221</v>
      </c>
      <c r="R524">
        <v>-21</v>
      </c>
      <c r="S524">
        <v>-131</v>
      </c>
      <c r="T524">
        <v>-20</v>
      </c>
      <c r="U524">
        <v>132</v>
      </c>
      <c r="V524">
        <v>-40</v>
      </c>
      <c r="W524">
        <v>28</v>
      </c>
      <c r="X524">
        <v>19</v>
      </c>
    </row>
    <row r="525" spans="1:24" x14ac:dyDescent="0.25">
      <c r="A525" t="s">
        <v>330</v>
      </c>
      <c r="B525">
        <v>106</v>
      </c>
      <c r="C525">
        <v>190</v>
      </c>
      <c r="D525">
        <v>105470</v>
      </c>
      <c r="E525">
        <v>149250</v>
      </c>
      <c r="F525">
        <v>43780</v>
      </c>
      <c r="G525">
        <v>3102</v>
      </c>
      <c r="H525" t="s">
        <v>170</v>
      </c>
      <c r="I525" t="s">
        <v>725</v>
      </c>
      <c r="J525">
        <v>199</v>
      </c>
      <c r="K525" t="s">
        <v>35</v>
      </c>
      <c r="L525">
        <v>29.33</v>
      </c>
      <c r="M525">
        <v>530</v>
      </c>
      <c r="N525">
        <v>220</v>
      </c>
      <c r="O525">
        <v>750</v>
      </c>
      <c r="P525">
        <v>220</v>
      </c>
      <c r="Q525">
        <v>29.333333333333332</v>
      </c>
      <c r="R525">
        <v>-64</v>
      </c>
      <c r="S525">
        <v>-106</v>
      </c>
      <c r="T525">
        <v>-27</v>
      </c>
      <c r="U525">
        <v>29</v>
      </c>
      <c r="V525">
        <v>-23</v>
      </c>
      <c r="W525">
        <v>-23</v>
      </c>
      <c r="X525">
        <v>15</v>
      </c>
    </row>
    <row r="526" spans="1:24" x14ac:dyDescent="0.25">
      <c r="A526" t="s">
        <v>330</v>
      </c>
      <c r="B526">
        <v>1479</v>
      </c>
      <c r="C526">
        <v>100</v>
      </c>
      <c r="D526">
        <v>38935</v>
      </c>
      <c r="E526">
        <v>59900</v>
      </c>
      <c r="F526">
        <v>20965</v>
      </c>
      <c r="G526">
        <v>3106</v>
      </c>
      <c r="H526" t="s">
        <v>339</v>
      </c>
      <c r="I526" t="s">
        <v>726</v>
      </c>
      <c r="J526">
        <v>2995</v>
      </c>
      <c r="K526" t="s">
        <v>338</v>
      </c>
      <c r="L526">
        <v>35</v>
      </c>
      <c r="M526">
        <v>13</v>
      </c>
      <c r="N526">
        <v>7</v>
      </c>
      <c r="O526">
        <v>20</v>
      </c>
      <c r="P526">
        <v>7</v>
      </c>
      <c r="Q526">
        <v>35</v>
      </c>
      <c r="R526">
        <v>-3445</v>
      </c>
      <c r="S526">
        <v>-1479</v>
      </c>
      <c r="T526">
        <v>1252</v>
      </c>
      <c r="U526">
        <v>4327</v>
      </c>
      <c r="V526">
        <v>4701</v>
      </c>
      <c r="W526">
        <v>-1405</v>
      </c>
      <c r="X526">
        <v>-956</v>
      </c>
    </row>
    <row r="527" spans="1:24" x14ac:dyDescent="0.25">
      <c r="A527" t="s">
        <v>330</v>
      </c>
      <c r="B527">
        <v>13079</v>
      </c>
      <c r="C527">
        <v>0</v>
      </c>
      <c r="D527">
        <v>146904</v>
      </c>
      <c r="E527">
        <v>244840</v>
      </c>
      <c r="F527">
        <v>97936</v>
      </c>
      <c r="G527">
        <v>3105</v>
      </c>
      <c r="H527" t="s">
        <v>339</v>
      </c>
      <c r="I527" t="s">
        <v>727</v>
      </c>
      <c r="J527">
        <v>12242</v>
      </c>
      <c r="K527" t="s">
        <v>338</v>
      </c>
      <c r="L527">
        <v>40</v>
      </c>
      <c r="M527">
        <v>12</v>
      </c>
      <c r="N527">
        <v>8</v>
      </c>
      <c r="O527">
        <v>20</v>
      </c>
      <c r="P527">
        <v>8</v>
      </c>
      <c r="Q527">
        <v>40</v>
      </c>
      <c r="R527">
        <v>127</v>
      </c>
      <c r="S527">
        <v>13079</v>
      </c>
      <c r="T527">
        <v>310</v>
      </c>
      <c r="U527">
        <v>2916</v>
      </c>
      <c r="V527">
        <v>-7848</v>
      </c>
      <c r="W527">
        <v>3575</v>
      </c>
      <c r="X527">
        <v>83</v>
      </c>
    </row>
    <row r="528" spans="1:24" x14ac:dyDescent="0.25">
      <c r="A528" t="s">
        <v>330</v>
      </c>
      <c r="B528">
        <v>115</v>
      </c>
      <c r="C528">
        <v>124</v>
      </c>
      <c r="D528">
        <v>1298500</v>
      </c>
      <c r="E528">
        <v>3405500</v>
      </c>
      <c r="F528">
        <v>2107000</v>
      </c>
      <c r="G528">
        <v>2986</v>
      </c>
      <c r="H528" t="s">
        <v>37</v>
      </c>
      <c r="I528" t="s">
        <v>728</v>
      </c>
      <c r="J528">
        <v>245</v>
      </c>
      <c r="K528" t="s">
        <v>91</v>
      </c>
      <c r="L528">
        <v>61.87</v>
      </c>
      <c r="M528">
        <v>5300</v>
      </c>
      <c r="N528">
        <v>8600</v>
      </c>
      <c r="O528">
        <v>13900</v>
      </c>
      <c r="P528">
        <v>8600</v>
      </c>
      <c r="Q528">
        <v>61.870503597122308</v>
      </c>
      <c r="R528">
        <v>-74</v>
      </c>
      <c r="S528">
        <v>-115</v>
      </c>
      <c r="T528">
        <v>1</v>
      </c>
      <c r="U528">
        <v>-1</v>
      </c>
      <c r="V528">
        <v>-43</v>
      </c>
      <c r="W528">
        <v>-14</v>
      </c>
      <c r="X528">
        <v>1</v>
      </c>
    </row>
    <row r="529" spans="1:24" x14ac:dyDescent="0.25">
      <c r="A529" t="s">
        <v>330</v>
      </c>
      <c r="B529">
        <v>358</v>
      </c>
      <c r="C529">
        <v>700</v>
      </c>
      <c r="D529">
        <v>51774.8</v>
      </c>
      <c r="E529">
        <v>112750</v>
      </c>
      <c r="F529">
        <v>60975</v>
      </c>
      <c r="G529">
        <v>2985</v>
      </c>
      <c r="H529" t="s">
        <v>339</v>
      </c>
      <c r="I529" t="s">
        <v>729</v>
      </c>
      <c r="J529">
        <v>451</v>
      </c>
      <c r="K529" t="s">
        <v>39</v>
      </c>
      <c r="L529">
        <v>54.08</v>
      </c>
      <c r="M529">
        <v>114.8</v>
      </c>
      <c r="N529">
        <v>135.19999999999999</v>
      </c>
      <c r="O529">
        <v>250</v>
      </c>
      <c r="P529">
        <v>135.19999999999999</v>
      </c>
      <c r="Q529">
        <v>54.08</v>
      </c>
      <c r="R529">
        <v>-138</v>
      </c>
      <c r="S529">
        <v>-358</v>
      </c>
      <c r="T529">
        <v>-107</v>
      </c>
      <c r="U529">
        <v>-85</v>
      </c>
      <c r="V529">
        <v>-84</v>
      </c>
      <c r="W529">
        <v>-30</v>
      </c>
      <c r="X529">
        <v>351</v>
      </c>
    </row>
    <row r="530" spans="1:24" x14ac:dyDescent="0.25">
      <c r="A530" t="s">
        <v>330</v>
      </c>
      <c r="B530">
        <v>316</v>
      </c>
      <c r="C530">
        <v>88</v>
      </c>
      <c r="D530">
        <v>84630</v>
      </c>
      <c r="E530">
        <v>125550</v>
      </c>
      <c r="F530">
        <v>40920</v>
      </c>
      <c r="G530">
        <v>3002</v>
      </c>
      <c r="H530" t="s">
        <v>642</v>
      </c>
      <c r="I530" t="s">
        <v>730</v>
      </c>
      <c r="J530">
        <v>93</v>
      </c>
      <c r="K530" t="s">
        <v>39</v>
      </c>
      <c r="L530">
        <v>32.590000000000003</v>
      </c>
      <c r="M530">
        <v>910</v>
      </c>
      <c r="N530">
        <v>440</v>
      </c>
      <c r="O530">
        <v>1350</v>
      </c>
      <c r="P530">
        <v>440</v>
      </c>
      <c r="Q530">
        <v>32.592592592592595</v>
      </c>
      <c r="R530">
        <v>86</v>
      </c>
      <c r="S530">
        <v>-316</v>
      </c>
      <c r="T530">
        <v>-14</v>
      </c>
      <c r="U530">
        <v>77</v>
      </c>
      <c r="V530">
        <v>20</v>
      </c>
      <c r="W530">
        <v>-46</v>
      </c>
      <c r="X530">
        <v>100</v>
      </c>
    </row>
    <row r="531" spans="1:24" x14ac:dyDescent="0.25">
      <c r="A531" t="s">
        <v>330</v>
      </c>
      <c r="B531">
        <v>331</v>
      </c>
      <c r="C531">
        <v>610</v>
      </c>
      <c r="D531">
        <v>333250</v>
      </c>
      <c r="E531">
        <v>466550</v>
      </c>
      <c r="F531">
        <v>133300</v>
      </c>
      <c r="G531">
        <v>2990</v>
      </c>
      <c r="H531" t="s">
        <v>339</v>
      </c>
      <c r="I531" t="s">
        <v>731</v>
      </c>
      <c r="J531">
        <v>1333</v>
      </c>
      <c r="K531" t="s">
        <v>39</v>
      </c>
      <c r="L531">
        <v>28.57</v>
      </c>
      <c r="M531">
        <v>250</v>
      </c>
      <c r="N531">
        <v>100</v>
      </c>
      <c r="O531">
        <v>350</v>
      </c>
      <c r="P531">
        <v>100</v>
      </c>
      <c r="Q531">
        <v>28.571428571428569</v>
      </c>
      <c r="R531">
        <v>156</v>
      </c>
      <c r="S531">
        <v>331</v>
      </c>
      <c r="T531">
        <v>-25</v>
      </c>
      <c r="U531">
        <v>277</v>
      </c>
      <c r="V531">
        <v>472</v>
      </c>
      <c r="W531">
        <v>14</v>
      </c>
      <c r="X531">
        <v>108</v>
      </c>
    </row>
    <row r="532" spans="1:24" x14ac:dyDescent="0.25">
      <c r="A532" t="s">
        <v>330</v>
      </c>
      <c r="B532">
        <v>10</v>
      </c>
      <c r="C532">
        <v>0</v>
      </c>
      <c r="D532">
        <v>4080</v>
      </c>
      <c r="E532">
        <v>5950</v>
      </c>
      <c r="F532">
        <v>1870</v>
      </c>
      <c r="G532">
        <v>2982</v>
      </c>
      <c r="H532" t="s">
        <v>37</v>
      </c>
      <c r="I532" t="s">
        <v>732</v>
      </c>
      <c r="J532">
        <v>17</v>
      </c>
      <c r="K532" t="s">
        <v>53</v>
      </c>
      <c r="L532">
        <v>31.43</v>
      </c>
      <c r="M532">
        <v>240</v>
      </c>
      <c r="N532">
        <v>110</v>
      </c>
      <c r="O532">
        <v>350</v>
      </c>
      <c r="P532">
        <v>110</v>
      </c>
      <c r="Q532">
        <v>31.428571428571427</v>
      </c>
      <c r="R532">
        <v>-1</v>
      </c>
      <c r="S532">
        <v>10</v>
      </c>
      <c r="T532">
        <v>3</v>
      </c>
      <c r="U532">
        <v>0</v>
      </c>
      <c r="V532">
        <v>4</v>
      </c>
      <c r="W532">
        <v>1</v>
      </c>
      <c r="X532">
        <v>0</v>
      </c>
    </row>
    <row r="533" spans="1:24" x14ac:dyDescent="0.25">
      <c r="A533" t="s">
        <v>330</v>
      </c>
      <c r="B533">
        <v>459</v>
      </c>
      <c r="C533">
        <v>60</v>
      </c>
      <c r="D533">
        <v>27884.5</v>
      </c>
      <c r="E533">
        <v>154200</v>
      </c>
      <c r="F533">
        <v>126316</v>
      </c>
      <c r="G533">
        <v>2981</v>
      </c>
      <c r="H533" t="s">
        <v>37</v>
      </c>
      <c r="I533" t="s">
        <v>733</v>
      </c>
      <c r="J533">
        <v>514</v>
      </c>
      <c r="K533" t="s">
        <v>53</v>
      </c>
      <c r="L533">
        <v>81.92</v>
      </c>
      <c r="M533">
        <v>83</v>
      </c>
      <c r="N533">
        <v>245.75</v>
      </c>
      <c r="O533">
        <v>300</v>
      </c>
      <c r="P533">
        <v>217</v>
      </c>
      <c r="Q533">
        <v>72.333333333333343</v>
      </c>
      <c r="R533">
        <v>-14</v>
      </c>
      <c r="S533">
        <v>-459</v>
      </c>
      <c r="T533">
        <v>-1</v>
      </c>
      <c r="U533">
        <v>-6</v>
      </c>
      <c r="V533">
        <v>-131</v>
      </c>
      <c r="W533">
        <v>105</v>
      </c>
      <c r="X533">
        <v>-8</v>
      </c>
    </row>
    <row r="534" spans="1:24" x14ac:dyDescent="0.25">
      <c r="A534" t="s">
        <v>330</v>
      </c>
      <c r="B534">
        <v>1272</v>
      </c>
      <c r="C534">
        <v>925</v>
      </c>
      <c r="D534">
        <v>483560</v>
      </c>
      <c r="E534">
        <v>769300</v>
      </c>
      <c r="F534">
        <v>285740</v>
      </c>
      <c r="G534">
        <v>2984</v>
      </c>
      <c r="H534" t="s">
        <v>339</v>
      </c>
      <c r="I534" t="s">
        <v>734</v>
      </c>
      <c r="J534">
        <v>2198</v>
      </c>
      <c r="K534" t="s">
        <v>402</v>
      </c>
      <c r="L534">
        <v>37.14</v>
      </c>
      <c r="M534">
        <v>220</v>
      </c>
      <c r="N534">
        <v>130</v>
      </c>
      <c r="O534">
        <v>350</v>
      </c>
      <c r="P534">
        <v>130</v>
      </c>
      <c r="Q534">
        <v>37.142857142857146</v>
      </c>
      <c r="R534">
        <v>-225</v>
      </c>
      <c r="S534">
        <v>-1272</v>
      </c>
      <c r="T534">
        <v>-28</v>
      </c>
      <c r="U534">
        <v>-272</v>
      </c>
      <c r="V534">
        <v>-381</v>
      </c>
      <c r="W534">
        <v>-172</v>
      </c>
      <c r="X534">
        <v>152</v>
      </c>
    </row>
    <row r="535" spans="1:24" x14ac:dyDescent="0.25">
      <c r="A535" t="s">
        <v>330</v>
      </c>
      <c r="B535">
        <v>138</v>
      </c>
      <c r="C535">
        <v>200</v>
      </c>
      <c r="D535">
        <v>7112</v>
      </c>
      <c r="E535">
        <v>31750</v>
      </c>
      <c r="F535">
        <v>24638</v>
      </c>
      <c r="G535">
        <v>2983</v>
      </c>
      <c r="H535" t="s">
        <v>339</v>
      </c>
      <c r="I535" t="s">
        <v>735</v>
      </c>
      <c r="J535">
        <v>127</v>
      </c>
      <c r="K535" t="s">
        <v>39</v>
      </c>
      <c r="L535">
        <v>77.599999999999994</v>
      </c>
      <c r="M535">
        <v>56</v>
      </c>
      <c r="N535">
        <v>194</v>
      </c>
      <c r="O535">
        <v>250</v>
      </c>
      <c r="P535">
        <v>194</v>
      </c>
      <c r="Q535">
        <v>77.600000000000009</v>
      </c>
      <c r="R535">
        <v>17</v>
      </c>
      <c r="S535">
        <v>-138</v>
      </c>
      <c r="T535">
        <v>25</v>
      </c>
      <c r="U535">
        <v>150</v>
      </c>
      <c r="V535">
        <v>50</v>
      </c>
      <c r="W535">
        <v>25</v>
      </c>
      <c r="X535">
        <v>-2</v>
      </c>
    </row>
    <row r="536" spans="1:24" x14ac:dyDescent="0.25">
      <c r="A536" t="s">
        <v>330</v>
      </c>
      <c r="B536">
        <v>69</v>
      </c>
      <c r="C536">
        <v>0</v>
      </c>
      <c r="D536">
        <v>373800</v>
      </c>
      <c r="E536">
        <v>534000</v>
      </c>
      <c r="F536">
        <v>160200</v>
      </c>
      <c r="G536">
        <v>3003</v>
      </c>
      <c r="H536" t="s">
        <v>642</v>
      </c>
      <c r="I536" t="s">
        <v>736</v>
      </c>
      <c r="J536">
        <v>534</v>
      </c>
      <c r="K536" t="s">
        <v>39</v>
      </c>
      <c r="L536">
        <v>30</v>
      </c>
      <c r="M536">
        <v>700</v>
      </c>
      <c r="N536">
        <v>300</v>
      </c>
      <c r="O536">
        <v>1000</v>
      </c>
      <c r="P536">
        <v>300</v>
      </c>
      <c r="Q536">
        <v>30</v>
      </c>
      <c r="R536">
        <v>-22</v>
      </c>
      <c r="S536">
        <v>69</v>
      </c>
      <c r="T536">
        <v>7</v>
      </c>
      <c r="U536">
        <v>16</v>
      </c>
      <c r="V536">
        <v>323</v>
      </c>
      <c r="W536">
        <v>133</v>
      </c>
      <c r="X536">
        <v>8</v>
      </c>
    </row>
    <row r="537" spans="1:24" x14ac:dyDescent="0.25">
      <c r="A537" t="s">
        <v>330</v>
      </c>
      <c r="B537">
        <v>17</v>
      </c>
      <c r="C537">
        <v>55</v>
      </c>
      <c r="D537">
        <v>52920</v>
      </c>
      <c r="E537">
        <v>72900</v>
      </c>
      <c r="F537">
        <v>19980</v>
      </c>
      <c r="G537">
        <v>3021</v>
      </c>
      <c r="H537" t="s">
        <v>370</v>
      </c>
      <c r="I537" t="s">
        <v>737</v>
      </c>
      <c r="J537">
        <v>54</v>
      </c>
      <c r="K537" t="s">
        <v>53</v>
      </c>
      <c r="L537">
        <v>27.41</v>
      </c>
      <c r="M537">
        <v>980</v>
      </c>
      <c r="N537">
        <v>370</v>
      </c>
      <c r="O537">
        <v>1350</v>
      </c>
      <c r="P537">
        <v>370</v>
      </c>
      <c r="Q537">
        <v>27.407407407407408</v>
      </c>
      <c r="R537">
        <v>9</v>
      </c>
      <c r="S537">
        <v>17</v>
      </c>
      <c r="T537">
        <v>3</v>
      </c>
      <c r="U537">
        <v>-3</v>
      </c>
      <c r="V537">
        <v>2</v>
      </c>
      <c r="W537">
        <v>7</v>
      </c>
      <c r="X537">
        <v>19</v>
      </c>
    </row>
    <row r="538" spans="1:24" x14ac:dyDescent="0.25">
      <c r="A538" t="s">
        <v>330</v>
      </c>
      <c r="B538">
        <v>101</v>
      </c>
      <c r="C538">
        <v>15</v>
      </c>
      <c r="D538">
        <v>315000</v>
      </c>
      <c r="E538">
        <v>432000</v>
      </c>
      <c r="F538">
        <v>117000</v>
      </c>
      <c r="G538">
        <v>3020</v>
      </c>
      <c r="H538" t="s">
        <v>333</v>
      </c>
      <c r="I538" t="s">
        <v>738</v>
      </c>
      <c r="J538">
        <v>270</v>
      </c>
      <c r="K538" t="s">
        <v>39</v>
      </c>
      <c r="L538">
        <v>27.08</v>
      </c>
      <c r="M538">
        <v>1166.67</v>
      </c>
      <c r="N538">
        <v>433.33</v>
      </c>
      <c r="O538">
        <v>1600</v>
      </c>
      <c r="P538">
        <v>433.32999999999993</v>
      </c>
      <c r="Q538">
        <v>27.083124999999995</v>
      </c>
      <c r="R538">
        <v>-139</v>
      </c>
      <c r="S538">
        <v>-101</v>
      </c>
      <c r="T538">
        <v>-13</v>
      </c>
      <c r="U538">
        <v>44</v>
      </c>
      <c r="V538">
        <v>36</v>
      </c>
      <c r="W538">
        <v>-140</v>
      </c>
      <c r="X538">
        <v>43</v>
      </c>
    </row>
    <row r="539" spans="1:24" x14ac:dyDescent="0.25">
      <c r="A539" t="s">
        <v>330</v>
      </c>
      <c r="B539">
        <v>184</v>
      </c>
      <c r="C539">
        <v>322</v>
      </c>
      <c r="D539">
        <v>1020300</v>
      </c>
      <c r="E539">
        <v>1986900</v>
      </c>
      <c r="F539">
        <v>966600</v>
      </c>
      <c r="G539">
        <v>3030</v>
      </c>
      <c r="H539" t="s">
        <v>339</v>
      </c>
      <c r="I539" t="s">
        <v>739</v>
      </c>
      <c r="J539">
        <v>537</v>
      </c>
      <c r="K539" t="s">
        <v>290</v>
      </c>
      <c r="L539">
        <v>48.65</v>
      </c>
      <c r="M539">
        <v>1900</v>
      </c>
      <c r="N539">
        <v>1800</v>
      </c>
      <c r="O539">
        <v>3700</v>
      </c>
      <c r="P539">
        <v>1800</v>
      </c>
      <c r="Q539">
        <v>48.648648648648653</v>
      </c>
      <c r="R539">
        <v>-91</v>
      </c>
      <c r="S539">
        <v>-184</v>
      </c>
      <c r="T539">
        <v>14</v>
      </c>
      <c r="U539">
        <v>6</v>
      </c>
      <c r="V539">
        <v>-200</v>
      </c>
      <c r="W539">
        <v>-57</v>
      </c>
      <c r="X539">
        <v>-25</v>
      </c>
    </row>
    <row r="540" spans="1:24" x14ac:dyDescent="0.25">
      <c r="A540" t="s">
        <v>330</v>
      </c>
      <c r="B540">
        <v>12</v>
      </c>
      <c r="C540">
        <v>80</v>
      </c>
      <c r="D540">
        <v>6860</v>
      </c>
      <c r="E540">
        <v>9450</v>
      </c>
      <c r="F540">
        <v>2590</v>
      </c>
      <c r="G540">
        <v>3022</v>
      </c>
      <c r="H540" t="s">
        <v>370</v>
      </c>
      <c r="I540" t="s">
        <v>740</v>
      </c>
      <c r="J540">
        <v>7</v>
      </c>
      <c r="K540" t="s">
        <v>53</v>
      </c>
      <c r="L540">
        <v>27.41</v>
      </c>
      <c r="M540">
        <v>980</v>
      </c>
      <c r="N540">
        <v>370</v>
      </c>
      <c r="O540">
        <v>1350</v>
      </c>
      <c r="P540">
        <v>370</v>
      </c>
      <c r="Q540">
        <v>27.407407407407408</v>
      </c>
      <c r="R540">
        <v>0</v>
      </c>
      <c r="S540">
        <v>-12</v>
      </c>
      <c r="T540">
        <v>0</v>
      </c>
      <c r="U540">
        <v>3</v>
      </c>
      <c r="V540">
        <v>-4</v>
      </c>
      <c r="W540">
        <v>-2</v>
      </c>
      <c r="X540">
        <v>22</v>
      </c>
    </row>
    <row r="541" spans="1:24" x14ac:dyDescent="0.25">
      <c r="A541" t="s">
        <v>330</v>
      </c>
      <c r="B541">
        <v>442</v>
      </c>
      <c r="C541">
        <v>200</v>
      </c>
      <c r="D541">
        <v>909850</v>
      </c>
      <c r="E541">
        <v>1262050</v>
      </c>
      <c r="F541">
        <v>352200</v>
      </c>
      <c r="G541">
        <v>3005</v>
      </c>
      <c r="H541" t="s">
        <v>37</v>
      </c>
      <c r="I541" t="s">
        <v>741</v>
      </c>
      <c r="J541">
        <v>587</v>
      </c>
      <c r="K541" t="s">
        <v>35</v>
      </c>
      <c r="L541">
        <v>27.91</v>
      </c>
      <c r="M541">
        <v>1550</v>
      </c>
      <c r="N541">
        <v>600</v>
      </c>
      <c r="O541">
        <v>2150</v>
      </c>
      <c r="P541">
        <v>600</v>
      </c>
      <c r="Q541">
        <v>27.906976744186046</v>
      </c>
      <c r="R541">
        <v>-73</v>
      </c>
      <c r="S541">
        <v>-442</v>
      </c>
      <c r="T541">
        <v>1</v>
      </c>
      <c r="U541">
        <v>-12</v>
      </c>
      <c r="V541">
        <v>-49</v>
      </c>
      <c r="W541">
        <v>-18</v>
      </c>
      <c r="X541">
        <v>6</v>
      </c>
    </row>
    <row r="542" spans="1:24" x14ac:dyDescent="0.25">
      <c r="A542" t="s">
        <v>330</v>
      </c>
      <c r="B542">
        <v>53</v>
      </c>
      <c r="C542">
        <v>0</v>
      </c>
      <c r="D542">
        <v>103180</v>
      </c>
      <c r="E542">
        <v>147400</v>
      </c>
      <c r="F542">
        <v>44220</v>
      </c>
      <c r="G542">
        <v>3004</v>
      </c>
      <c r="H542" t="s">
        <v>642</v>
      </c>
      <c r="I542" t="s">
        <v>742</v>
      </c>
      <c r="J542">
        <v>134</v>
      </c>
      <c r="K542" t="s">
        <v>39</v>
      </c>
      <c r="L542">
        <v>30</v>
      </c>
      <c r="M542">
        <v>770</v>
      </c>
      <c r="N542">
        <v>330</v>
      </c>
      <c r="O542">
        <v>1100</v>
      </c>
      <c r="P542">
        <v>330</v>
      </c>
      <c r="Q542">
        <v>30</v>
      </c>
      <c r="R542">
        <v>-19</v>
      </c>
      <c r="S542">
        <v>-53</v>
      </c>
      <c r="T542">
        <v>-28</v>
      </c>
      <c r="U542">
        <v>29</v>
      </c>
      <c r="V542">
        <v>-71</v>
      </c>
      <c r="W542">
        <v>11</v>
      </c>
      <c r="X542">
        <v>-3</v>
      </c>
    </row>
    <row r="543" spans="1:24" x14ac:dyDescent="0.25">
      <c r="A543" t="s">
        <v>330</v>
      </c>
      <c r="B543">
        <v>18</v>
      </c>
      <c r="C543">
        <v>5</v>
      </c>
      <c r="D543">
        <v>120160</v>
      </c>
      <c r="E543">
        <v>160000</v>
      </c>
      <c r="F543">
        <v>39840</v>
      </c>
      <c r="G543">
        <v>3016</v>
      </c>
      <c r="H543" t="s">
        <v>743</v>
      </c>
      <c r="I543" t="s">
        <v>744</v>
      </c>
      <c r="J543">
        <v>16</v>
      </c>
      <c r="K543" t="s">
        <v>53</v>
      </c>
      <c r="L543">
        <v>24.9</v>
      </c>
      <c r="M543">
        <v>7510</v>
      </c>
      <c r="N543">
        <v>2490</v>
      </c>
      <c r="O543">
        <v>10000</v>
      </c>
      <c r="P543">
        <v>2490</v>
      </c>
      <c r="Q543">
        <v>24.9</v>
      </c>
      <c r="R543">
        <v>2</v>
      </c>
      <c r="S543">
        <v>-18</v>
      </c>
      <c r="T543">
        <v>1</v>
      </c>
      <c r="U543">
        <v>-2</v>
      </c>
      <c r="V543">
        <v>1</v>
      </c>
      <c r="W543">
        <v>-1</v>
      </c>
      <c r="X543">
        <v>1</v>
      </c>
    </row>
    <row r="544" spans="1:24" x14ac:dyDescent="0.25">
      <c r="A544" t="s">
        <v>330</v>
      </c>
      <c r="B544">
        <v>21</v>
      </c>
      <c r="C544">
        <v>15</v>
      </c>
      <c r="D544">
        <v>13340</v>
      </c>
      <c r="E544">
        <v>18000</v>
      </c>
      <c r="F544">
        <v>4660</v>
      </c>
      <c r="G544">
        <v>3015</v>
      </c>
      <c r="H544" t="s">
        <v>416</v>
      </c>
      <c r="I544" t="s">
        <v>745</v>
      </c>
      <c r="J544">
        <v>6</v>
      </c>
      <c r="K544" t="s">
        <v>39</v>
      </c>
      <c r="L544">
        <v>25.89</v>
      </c>
      <c r="M544">
        <v>2223.33</v>
      </c>
      <c r="N544">
        <v>776.67</v>
      </c>
      <c r="O544">
        <v>3000</v>
      </c>
      <c r="P544">
        <v>776.67000000000007</v>
      </c>
      <c r="Q544">
        <v>25.888999999999999</v>
      </c>
      <c r="R544">
        <v>10</v>
      </c>
      <c r="S544">
        <v>-21</v>
      </c>
      <c r="T544">
        <v>0</v>
      </c>
      <c r="U544">
        <v>0</v>
      </c>
      <c r="V544">
        <v>14</v>
      </c>
      <c r="W544">
        <v>3</v>
      </c>
      <c r="X544">
        <v>0</v>
      </c>
    </row>
    <row r="545" spans="1:24" x14ac:dyDescent="0.25">
      <c r="A545" t="s">
        <v>330</v>
      </c>
      <c r="B545">
        <v>89</v>
      </c>
      <c r="C545">
        <v>85</v>
      </c>
      <c r="D545">
        <v>1197000</v>
      </c>
      <c r="E545">
        <v>1622600</v>
      </c>
      <c r="F545">
        <v>425600</v>
      </c>
      <c r="G545">
        <v>3193</v>
      </c>
      <c r="H545" t="s">
        <v>333</v>
      </c>
      <c r="I545" t="s">
        <v>746</v>
      </c>
      <c r="J545">
        <v>133</v>
      </c>
      <c r="K545" t="s">
        <v>290</v>
      </c>
      <c r="L545">
        <v>26.23</v>
      </c>
      <c r="M545">
        <v>9000</v>
      </c>
      <c r="N545">
        <v>3200</v>
      </c>
      <c r="O545">
        <v>12200</v>
      </c>
      <c r="P545">
        <v>3200</v>
      </c>
      <c r="Q545">
        <v>26.229508196721312</v>
      </c>
      <c r="R545">
        <v>-16</v>
      </c>
      <c r="S545">
        <v>-89</v>
      </c>
      <c r="T545">
        <v>-7</v>
      </c>
      <c r="U545">
        <v>-4</v>
      </c>
      <c r="V545">
        <v>-26</v>
      </c>
      <c r="W545">
        <v>3</v>
      </c>
      <c r="X545">
        <v>6</v>
      </c>
    </row>
    <row r="546" spans="1:24" x14ac:dyDescent="0.25">
      <c r="A546" t="s">
        <v>330</v>
      </c>
      <c r="B546">
        <v>227</v>
      </c>
      <c r="C546">
        <v>315</v>
      </c>
      <c r="D546">
        <v>1215200</v>
      </c>
      <c r="E546">
        <v>1646400</v>
      </c>
      <c r="F546">
        <v>431200</v>
      </c>
      <c r="G546">
        <v>3192</v>
      </c>
      <c r="H546" t="s">
        <v>492</v>
      </c>
      <c r="I546" t="s">
        <v>747</v>
      </c>
      <c r="J546">
        <v>392</v>
      </c>
      <c r="K546" t="s">
        <v>290</v>
      </c>
      <c r="L546">
        <v>26.19</v>
      </c>
      <c r="M546">
        <v>3100</v>
      </c>
      <c r="N546">
        <v>1100</v>
      </c>
      <c r="O546">
        <v>4200</v>
      </c>
      <c r="P546">
        <v>1100</v>
      </c>
      <c r="Q546">
        <v>26.190476190476193</v>
      </c>
      <c r="R546">
        <v>-55</v>
      </c>
      <c r="S546">
        <v>-227</v>
      </c>
      <c r="T546">
        <v>-19</v>
      </c>
      <c r="U546">
        <v>20</v>
      </c>
      <c r="V546">
        <v>-111</v>
      </c>
      <c r="W546">
        <v>-13</v>
      </c>
      <c r="X546">
        <v>13</v>
      </c>
    </row>
    <row r="547" spans="1:24" x14ac:dyDescent="0.25">
      <c r="A547" t="s">
        <v>330</v>
      </c>
      <c r="B547">
        <v>122</v>
      </c>
      <c r="C547">
        <v>156</v>
      </c>
      <c r="D547">
        <v>171550</v>
      </c>
      <c r="E547">
        <v>329000</v>
      </c>
      <c r="F547">
        <v>157450</v>
      </c>
      <c r="G547">
        <v>3196</v>
      </c>
      <c r="H547" t="s">
        <v>37</v>
      </c>
      <c r="I547" t="s">
        <v>748</v>
      </c>
      <c r="J547">
        <v>470</v>
      </c>
      <c r="K547" t="s">
        <v>53</v>
      </c>
      <c r="L547">
        <v>47.86</v>
      </c>
      <c r="M547">
        <v>365</v>
      </c>
      <c r="N547">
        <v>335</v>
      </c>
      <c r="O547">
        <v>700</v>
      </c>
      <c r="P547">
        <v>335</v>
      </c>
      <c r="Q547">
        <v>47.857142857142861</v>
      </c>
      <c r="R547">
        <v>-83</v>
      </c>
      <c r="S547">
        <v>-122</v>
      </c>
      <c r="T547">
        <v>-74</v>
      </c>
      <c r="U547">
        <v>-1</v>
      </c>
      <c r="V547">
        <v>-121</v>
      </c>
      <c r="W547">
        <v>-69</v>
      </c>
      <c r="X547">
        <v>0</v>
      </c>
    </row>
    <row r="548" spans="1:24" x14ac:dyDescent="0.25">
      <c r="A548" t="s">
        <v>330</v>
      </c>
      <c r="B548">
        <v>348</v>
      </c>
      <c r="C548">
        <v>754</v>
      </c>
      <c r="D548">
        <v>579487.5</v>
      </c>
      <c r="E548">
        <v>729725</v>
      </c>
      <c r="F548">
        <v>150238</v>
      </c>
      <c r="G548">
        <v>3195</v>
      </c>
      <c r="H548" t="s">
        <v>749</v>
      </c>
      <c r="I548" t="s">
        <v>750</v>
      </c>
      <c r="J548">
        <v>858</v>
      </c>
      <c r="K548" t="s">
        <v>39</v>
      </c>
      <c r="L548">
        <v>20.59</v>
      </c>
      <c r="M548">
        <v>675</v>
      </c>
      <c r="N548">
        <v>175</v>
      </c>
      <c r="O548">
        <v>850</v>
      </c>
      <c r="P548">
        <v>175</v>
      </c>
      <c r="Q548">
        <v>20.588235294117645</v>
      </c>
      <c r="R548">
        <v>-17</v>
      </c>
      <c r="S548">
        <v>-348</v>
      </c>
      <c r="T548">
        <v>-112.5</v>
      </c>
      <c r="U548">
        <v>-46</v>
      </c>
      <c r="V548">
        <v>-315</v>
      </c>
      <c r="W548">
        <v>-38</v>
      </c>
      <c r="X548">
        <v>18</v>
      </c>
    </row>
    <row r="549" spans="1:24" x14ac:dyDescent="0.25">
      <c r="A549" t="s">
        <v>330</v>
      </c>
      <c r="B549">
        <v>974</v>
      </c>
      <c r="C549">
        <v>221</v>
      </c>
      <c r="D549">
        <v>501120</v>
      </c>
      <c r="E549">
        <v>1020800</v>
      </c>
      <c r="F549">
        <v>519680</v>
      </c>
      <c r="G549">
        <v>3169</v>
      </c>
      <c r="H549" t="s">
        <v>37</v>
      </c>
      <c r="I549" t="s">
        <v>751</v>
      </c>
      <c r="J549">
        <v>1856</v>
      </c>
      <c r="K549" t="s">
        <v>53</v>
      </c>
      <c r="L549">
        <v>50.91</v>
      </c>
      <c r="M549">
        <v>270</v>
      </c>
      <c r="N549">
        <v>280</v>
      </c>
      <c r="O549">
        <v>550</v>
      </c>
      <c r="P549">
        <v>280</v>
      </c>
      <c r="Q549">
        <v>50.909090909090907</v>
      </c>
      <c r="R549">
        <v>-204</v>
      </c>
      <c r="S549">
        <v>-974</v>
      </c>
      <c r="T549">
        <v>9</v>
      </c>
      <c r="U549">
        <v>-37</v>
      </c>
      <c r="V549">
        <v>-446</v>
      </c>
      <c r="W549">
        <v>-184</v>
      </c>
      <c r="X549">
        <v>-20</v>
      </c>
    </row>
    <row r="550" spans="1:24" x14ac:dyDescent="0.25">
      <c r="A550" t="s">
        <v>330</v>
      </c>
      <c r="B550">
        <v>61</v>
      </c>
      <c r="C550">
        <v>1</v>
      </c>
      <c r="D550">
        <v>106050</v>
      </c>
      <c r="E550">
        <v>242400</v>
      </c>
      <c r="F550">
        <v>136350</v>
      </c>
      <c r="G550">
        <v>3168</v>
      </c>
      <c r="H550" t="s">
        <v>37</v>
      </c>
      <c r="I550" t="s">
        <v>752</v>
      </c>
      <c r="J550">
        <v>303</v>
      </c>
      <c r="K550" t="s">
        <v>53</v>
      </c>
      <c r="L550">
        <v>56.25</v>
      </c>
      <c r="M550">
        <v>350</v>
      </c>
      <c r="N550">
        <v>450</v>
      </c>
      <c r="O550">
        <v>800</v>
      </c>
      <c r="P550">
        <v>450</v>
      </c>
      <c r="Q550">
        <v>56.25</v>
      </c>
      <c r="R550">
        <v>-4</v>
      </c>
      <c r="S550">
        <v>-61</v>
      </c>
      <c r="T550">
        <v>-25</v>
      </c>
      <c r="U550">
        <v>-4</v>
      </c>
      <c r="V550">
        <v>-125</v>
      </c>
      <c r="W550">
        <v>-75</v>
      </c>
      <c r="X550">
        <v>-9</v>
      </c>
    </row>
    <row r="551" spans="1:24" x14ac:dyDescent="0.25">
      <c r="A551" t="s">
        <v>330</v>
      </c>
      <c r="B551">
        <v>210</v>
      </c>
      <c r="C551">
        <v>138</v>
      </c>
      <c r="D551">
        <v>14250</v>
      </c>
      <c r="E551">
        <v>19950</v>
      </c>
      <c r="F551">
        <v>5700</v>
      </c>
      <c r="G551">
        <v>3191</v>
      </c>
      <c r="H551" t="s">
        <v>339</v>
      </c>
      <c r="I551" t="s">
        <v>753</v>
      </c>
      <c r="J551">
        <v>19</v>
      </c>
      <c r="K551" t="s">
        <v>290</v>
      </c>
      <c r="L551">
        <v>28.57</v>
      </c>
      <c r="M551">
        <v>750</v>
      </c>
      <c r="N551">
        <v>300</v>
      </c>
      <c r="O551">
        <v>1050</v>
      </c>
      <c r="P551">
        <v>300</v>
      </c>
      <c r="Q551">
        <v>28.571428571428569</v>
      </c>
      <c r="R551">
        <v>-51</v>
      </c>
      <c r="S551">
        <v>-210</v>
      </c>
      <c r="T551">
        <v>5</v>
      </c>
      <c r="U551">
        <v>15</v>
      </c>
      <c r="V551">
        <v>258</v>
      </c>
      <c r="W551">
        <v>-40</v>
      </c>
      <c r="X551">
        <v>4</v>
      </c>
    </row>
    <row r="552" spans="1:24" x14ac:dyDescent="0.25">
      <c r="A552" t="s">
        <v>330</v>
      </c>
      <c r="B552">
        <v>12</v>
      </c>
      <c r="C552">
        <v>162</v>
      </c>
      <c r="D552">
        <v>40000</v>
      </c>
      <c r="E552">
        <v>54000</v>
      </c>
      <c r="F552">
        <v>14000</v>
      </c>
      <c r="G552">
        <v>3190</v>
      </c>
      <c r="H552" t="s">
        <v>339</v>
      </c>
      <c r="I552" t="s">
        <v>754</v>
      </c>
      <c r="J552">
        <v>60</v>
      </c>
      <c r="K552" t="s">
        <v>519</v>
      </c>
      <c r="L552">
        <v>25.93</v>
      </c>
      <c r="M552">
        <v>666.67</v>
      </c>
      <c r="N552">
        <v>233.33</v>
      </c>
      <c r="O552">
        <v>900</v>
      </c>
      <c r="P552">
        <v>233.33000000000004</v>
      </c>
      <c r="Q552">
        <v>25.925555555555562</v>
      </c>
      <c r="R552">
        <v>0</v>
      </c>
      <c r="S552">
        <v>12</v>
      </c>
      <c r="T552">
        <v>3</v>
      </c>
      <c r="U552">
        <v>-45</v>
      </c>
      <c r="V552">
        <v>-37</v>
      </c>
      <c r="W552">
        <v>13</v>
      </c>
      <c r="X552">
        <v>-6</v>
      </c>
    </row>
    <row r="553" spans="1:24" x14ac:dyDescent="0.25">
      <c r="A553" t="s">
        <v>330</v>
      </c>
      <c r="B553">
        <v>45</v>
      </c>
      <c r="C553">
        <v>150</v>
      </c>
      <c r="D553">
        <v>35200</v>
      </c>
      <c r="E553">
        <v>48400</v>
      </c>
      <c r="F553">
        <v>13200</v>
      </c>
      <c r="G553">
        <v>3200</v>
      </c>
      <c r="H553" t="s">
        <v>339</v>
      </c>
      <c r="I553" t="s">
        <v>755</v>
      </c>
      <c r="J553">
        <v>88</v>
      </c>
      <c r="K553" t="s">
        <v>39</v>
      </c>
      <c r="L553">
        <v>27.27</v>
      </c>
      <c r="M553">
        <v>400</v>
      </c>
      <c r="N553">
        <v>150</v>
      </c>
      <c r="O553">
        <v>550</v>
      </c>
      <c r="P553">
        <v>150</v>
      </c>
      <c r="Q553">
        <v>27.27272727272727</v>
      </c>
      <c r="R553">
        <v>66</v>
      </c>
      <c r="S553">
        <v>45</v>
      </c>
      <c r="T553">
        <v>27</v>
      </c>
      <c r="U553">
        <v>-13</v>
      </c>
      <c r="V553">
        <v>-38</v>
      </c>
      <c r="W553">
        <v>30</v>
      </c>
      <c r="X553">
        <v>-29</v>
      </c>
    </row>
    <row r="554" spans="1:24" x14ac:dyDescent="0.25">
      <c r="A554" t="s">
        <v>330</v>
      </c>
      <c r="B554">
        <v>464</v>
      </c>
      <c r="C554">
        <v>102</v>
      </c>
      <c r="D554">
        <v>276780</v>
      </c>
      <c r="E554">
        <v>527200</v>
      </c>
      <c r="F554">
        <v>250420</v>
      </c>
      <c r="G554">
        <v>3232</v>
      </c>
      <c r="H554" t="s">
        <v>429</v>
      </c>
      <c r="I554" t="s">
        <v>756</v>
      </c>
      <c r="J554">
        <v>659</v>
      </c>
      <c r="K554" t="s">
        <v>53</v>
      </c>
      <c r="L554">
        <v>47.5</v>
      </c>
      <c r="M554">
        <v>420</v>
      </c>
      <c r="N554">
        <v>380</v>
      </c>
      <c r="O554">
        <v>800</v>
      </c>
      <c r="P554">
        <v>380</v>
      </c>
      <c r="Q554">
        <v>47.5</v>
      </c>
      <c r="R554">
        <v>-54</v>
      </c>
      <c r="S554">
        <v>-464</v>
      </c>
      <c r="T554">
        <v>-29</v>
      </c>
      <c r="U554">
        <v>-27</v>
      </c>
      <c r="V554">
        <v>-87</v>
      </c>
      <c r="W554">
        <v>-37</v>
      </c>
      <c r="X554">
        <v>39</v>
      </c>
    </row>
    <row r="555" spans="1:24" x14ac:dyDescent="0.25">
      <c r="A555" t="s">
        <v>330</v>
      </c>
      <c r="B555">
        <v>288</v>
      </c>
      <c r="C555">
        <v>770</v>
      </c>
      <c r="D555">
        <v>561401.19999999995</v>
      </c>
      <c r="E555">
        <v>808500</v>
      </c>
      <c r="F555">
        <v>247099</v>
      </c>
      <c r="G555">
        <v>3208</v>
      </c>
      <c r="H555" t="s">
        <v>600</v>
      </c>
      <c r="I555" t="s">
        <v>757</v>
      </c>
      <c r="J555">
        <v>245</v>
      </c>
      <c r="K555" t="s">
        <v>39</v>
      </c>
      <c r="L555">
        <v>30.56</v>
      </c>
      <c r="M555">
        <v>1200</v>
      </c>
      <c r="N555">
        <v>1008.57</v>
      </c>
      <c r="O555">
        <v>3300</v>
      </c>
      <c r="P555">
        <v>2100</v>
      </c>
      <c r="Q555">
        <v>63.636363636363633</v>
      </c>
      <c r="R555">
        <v>-96</v>
      </c>
      <c r="S555">
        <v>288</v>
      </c>
      <c r="T555">
        <v>-9</v>
      </c>
      <c r="U555">
        <v>-42</v>
      </c>
      <c r="V555">
        <v>94</v>
      </c>
      <c r="W555">
        <v>-4</v>
      </c>
      <c r="X555">
        <v>14</v>
      </c>
    </row>
    <row r="556" spans="1:24" x14ac:dyDescent="0.25">
      <c r="A556" t="s">
        <v>330</v>
      </c>
      <c r="B556">
        <v>131</v>
      </c>
      <c r="C556">
        <v>0</v>
      </c>
      <c r="D556">
        <v>475200</v>
      </c>
      <c r="E556">
        <v>669600</v>
      </c>
      <c r="F556">
        <v>194400</v>
      </c>
      <c r="G556">
        <v>3235</v>
      </c>
      <c r="H556" t="s">
        <v>37</v>
      </c>
      <c r="I556" t="s">
        <v>758</v>
      </c>
      <c r="J556">
        <v>216</v>
      </c>
      <c r="K556" t="s">
        <v>338</v>
      </c>
      <c r="L556">
        <v>29.03</v>
      </c>
      <c r="M556">
        <v>2200</v>
      </c>
      <c r="N556">
        <v>900</v>
      </c>
      <c r="O556">
        <v>3100</v>
      </c>
      <c r="P556">
        <v>900</v>
      </c>
      <c r="Q556">
        <v>29.032258064516132</v>
      </c>
      <c r="R556">
        <v>-24</v>
      </c>
      <c r="S556">
        <v>-131</v>
      </c>
      <c r="T556">
        <v>-3</v>
      </c>
      <c r="U556">
        <v>1</v>
      </c>
      <c r="V556">
        <v>-59</v>
      </c>
      <c r="W556">
        <v>4</v>
      </c>
      <c r="X556">
        <v>-4</v>
      </c>
    </row>
    <row r="557" spans="1:24" x14ac:dyDescent="0.25">
      <c r="A557" t="s">
        <v>330</v>
      </c>
      <c r="B557">
        <v>121</v>
      </c>
      <c r="C557">
        <v>0</v>
      </c>
      <c r="D557">
        <v>55600</v>
      </c>
      <c r="E557">
        <v>83400</v>
      </c>
      <c r="F557">
        <v>27800</v>
      </c>
      <c r="G557">
        <v>3233</v>
      </c>
      <c r="H557" t="s">
        <v>429</v>
      </c>
      <c r="I557" t="s">
        <v>759</v>
      </c>
      <c r="J557">
        <v>139</v>
      </c>
      <c r="K557" t="s">
        <v>78</v>
      </c>
      <c r="L557">
        <v>33.33</v>
      </c>
      <c r="M557">
        <v>400</v>
      </c>
      <c r="N557">
        <v>200</v>
      </c>
      <c r="O557">
        <v>600</v>
      </c>
      <c r="P557">
        <v>200</v>
      </c>
      <c r="Q557">
        <v>33.333333333333329</v>
      </c>
      <c r="R557">
        <v>4</v>
      </c>
      <c r="S557">
        <v>-121</v>
      </c>
      <c r="T557">
        <v>19</v>
      </c>
      <c r="U557">
        <v>4</v>
      </c>
      <c r="V557">
        <v>-70</v>
      </c>
      <c r="W557">
        <v>17</v>
      </c>
      <c r="X557">
        <v>8</v>
      </c>
    </row>
    <row r="558" spans="1:24" x14ac:dyDescent="0.25">
      <c r="A558" t="s">
        <v>330</v>
      </c>
      <c r="B558">
        <v>465</v>
      </c>
      <c r="C558">
        <v>585</v>
      </c>
      <c r="D558">
        <v>620100</v>
      </c>
      <c r="E558">
        <v>964600</v>
      </c>
      <c r="F558">
        <v>344500</v>
      </c>
      <c r="G558">
        <v>3204</v>
      </c>
      <c r="H558" t="s">
        <v>115</v>
      </c>
      <c r="I558" t="s">
        <v>760</v>
      </c>
      <c r="J558">
        <v>1378</v>
      </c>
      <c r="K558" t="s">
        <v>523</v>
      </c>
      <c r="L558">
        <v>35.71</v>
      </c>
      <c r="M558">
        <v>450</v>
      </c>
      <c r="N558">
        <v>250</v>
      </c>
      <c r="O558">
        <v>700</v>
      </c>
      <c r="P558">
        <v>250</v>
      </c>
      <c r="Q558">
        <v>35.714285714285715</v>
      </c>
      <c r="R558">
        <v>-262</v>
      </c>
      <c r="S558">
        <v>-465</v>
      </c>
      <c r="T558">
        <v>-76</v>
      </c>
      <c r="U558">
        <v>-299</v>
      </c>
      <c r="V558">
        <v>-246</v>
      </c>
      <c r="W558">
        <v>-9</v>
      </c>
      <c r="X558">
        <v>-21</v>
      </c>
    </row>
    <row r="559" spans="1:24" x14ac:dyDescent="0.25">
      <c r="A559" t="s">
        <v>330</v>
      </c>
      <c r="B559">
        <v>52</v>
      </c>
      <c r="C559">
        <v>174</v>
      </c>
      <c r="D559">
        <v>78750</v>
      </c>
      <c r="E559">
        <v>112500</v>
      </c>
      <c r="F559">
        <v>33750</v>
      </c>
      <c r="G559">
        <v>3201</v>
      </c>
      <c r="H559" t="s">
        <v>339</v>
      </c>
      <c r="I559" t="s">
        <v>761</v>
      </c>
      <c r="J559">
        <v>225</v>
      </c>
      <c r="K559" t="s">
        <v>39</v>
      </c>
      <c r="L559">
        <v>30</v>
      </c>
      <c r="M559">
        <v>350</v>
      </c>
      <c r="N559">
        <v>150</v>
      </c>
      <c r="O559">
        <v>500</v>
      </c>
      <c r="P559">
        <v>150</v>
      </c>
      <c r="Q559">
        <v>30</v>
      </c>
      <c r="R559">
        <v>-35</v>
      </c>
      <c r="S559">
        <v>52</v>
      </c>
      <c r="T559">
        <v>-3</v>
      </c>
      <c r="U559">
        <v>-23</v>
      </c>
      <c r="V559">
        <v>-128</v>
      </c>
      <c r="W559">
        <v>-85</v>
      </c>
      <c r="X559">
        <v>-3</v>
      </c>
    </row>
    <row r="560" spans="1:24" x14ac:dyDescent="0.25">
      <c r="A560" t="s">
        <v>330</v>
      </c>
      <c r="B560">
        <v>765</v>
      </c>
      <c r="C560">
        <v>780</v>
      </c>
      <c r="D560">
        <v>2410480</v>
      </c>
      <c r="E560">
        <v>6234000</v>
      </c>
      <c r="F560">
        <v>3823520</v>
      </c>
      <c r="G560">
        <v>3207</v>
      </c>
      <c r="H560" t="s">
        <v>600</v>
      </c>
      <c r="I560" t="s">
        <v>762</v>
      </c>
      <c r="J560">
        <v>1039</v>
      </c>
      <c r="K560" t="s">
        <v>39</v>
      </c>
      <c r="L560">
        <v>61.33</v>
      </c>
      <c r="M560">
        <v>2320</v>
      </c>
      <c r="N560">
        <v>3680</v>
      </c>
      <c r="O560">
        <v>6000</v>
      </c>
      <c r="P560">
        <v>3680</v>
      </c>
      <c r="Q560">
        <v>61.333333333333329</v>
      </c>
      <c r="R560">
        <v>32</v>
      </c>
      <c r="S560">
        <v>-765</v>
      </c>
      <c r="T560">
        <v>-86</v>
      </c>
      <c r="U560">
        <v>-21</v>
      </c>
      <c r="V560">
        <v>-226</v>
      </c>
      <c r="W560">
        <v>-61</v>
      </c>
      <c r="X560">
        <v>88</v>
      </c>
    </row>
    <row r="561" spans="1:24" x14ac:dyDescent="0.25">
      <c r="A561" t="s">
        <v>330</v>
      </c>
      <c r="B561">
        <v>649</v>
      </c>
      <c r="C561">
        <v>150</v>
      </c>
      <c r="D561">
        <v>187530</v>
      </c>
      <c r="E561">
        <v>267900</v>
      </c>
      <c r="F561">
        <v>80370</v>
      </c>
      <c r="G561">
        <v>3205</v>
      </c>
      <c r="H561" t="s">
        <v>155</v>
      </c>
      <c r="I561" t="s">
        <v>763</v>
      </c>
      <c r="J561">
        <v>893</v>
      </c>
      <c r="K561" t="s">
        <v>39</v>
      </c>
      <c r="L561">
        <v>30</v>
      </c>
      <c r="M561">
        <v>210</v>
      </c>
      <c r="N561">
        <v>90</v>
      </c>
      <c r="O561">
        <v>300</v>
      </c>
      <c r="P561">
        <v>90</v>
      </c>
      <c r="Q561">
        <v>30</v>
      </c>
      <c r="R561">
        <v>42</v>
      </c>
      <c r="S561">
        <v>-649</v>
      </c>
      <c r="T561">
        <v>-53</v>
      </c>
      <c r="U561">
        <v>-67</v>
      </c>
      <c r="V561">
        <v>-252</v>
      </c>
      <c r="W561">
        <v>-31</v>
      </c>
      <c r="X561">
        <v>117</v>
      </c>
    </row>
    <row r="562" spans="1:24" x14ac:dyDescent="0.25">
      <c r="A562" t="s">
        <v>330</v>
      </c>
      <c r="B562">
        <v>830</v>
      </c>
      <c r="C562">
        <v>591</v>
      </c>
      <c r="D562">
        <v>2590000</v>
      </c>
      <c r="E562">
        <v>3561250</v>
      </c>
      <c r="F562">
        <v>971250</v>
      </c>
      <c r="G562">
        <v>3128</v>
      </c>
      <c r="H562" t="s">
        <v>721</v>
      </c>
      <c r="I562" t="s">
        <v>764</v>
      </c>
      <c r="J562">
        <v>1295</v>
      </c>
      <c r="K562" t="s">
        <v>39</v>
      </c>
      <c r="L562">
        <v>27.27</v>
      </c>
      <c r="M562">
        <v>2000</v>
      </c>
      <c r="N562">
        <v>750</v>
      </c>
      <c r="O562">
        <v>2750</v>
      </c>
      <c r="P562">
        <v>750</v>
      </c>
      <c r="Q562">
        <v>27.27272727272727</v>
      </c>
      <c r="R562">
        <v>-213</v>
      </c>
      <c r="S562">
        <v>-830</v>
      </c>
      <c r="T562">
        <v>3</v>
      </c>
      <c r="U562">
        <v>-75</v>
      </c>
      <c r="V562">
        <v>-169</v>
      </c>
      <c r="W562">
        <v>-27</v>
      </c>
      <c r="X562">
        <v>16</v>
      </c>
    </row>
    <row r="563" spans="1:24" x14ac:dyDescent="0.25">
      <c r="A563" t="s">
        <v>330</v>
      </c>
      <c r="B563">
        <v>54</v>
      </c>
      <c r="C563">
        <v>0</v>
      </c>
      <c r="D563">
        <v>1362112.5</v>
      </c>
      <c r="E563">
        <v>1842095</v>
      </c>
      <c r="F563">
        <v>479982</v>
      </c>
      <c r="G563">
        <v>3127</v>
      </c>
      <c r="H563" t="s">
        <v>721</v>
      </c>
      <c r="I563" t="s">
        <v>765</v>
      </c>
      <c r="J563">
        <v>519</v>
      </c>
      <c r="K563" t="s">
        <v>39</v>
      </c>
      <c r="L563">
        <v>26.06</v>
      </c>
      <c r="M563">
        <v>2625</v>
      </c>
      <c r="N563">
        <v>925</v>
      </c>
      <c r="O563">
        <v>3550</v>
      </c>
      <c r="P563">
        <v>925</v>
      </c>
      <c r="Q563">
        <v>26.056338028169012</v>
      </c>
      <c r="R563">
        <v>-43</v>
      </c>
      <c r="S563">
        <v>54</v>
      </c>
      <c r="T563">
        <v>-1</v>
      </c>
      <c r="U563">
        <v>-9</v>
      </c>
      <c r="V563">
        <v>450.9</v>
      </c>
      <c r="W563">
        <v>14</v>
      </c>
      <c r="X563">
        <v>53</v>
      </c>
    </row>
    <row r="564" spans="1:24" x14ac:dyDescent="0.25">
      <c r="A564" t="s">
        <v>330</v>
      </c>
      <c r="B564">
        <v>1031</v>
      </c>
      <c r="C564">
        <v>610</v>
      </c>
      <c r="D564">
        <v>633750</v>
      </c>
      <c r="E564">
        <v>828750</v>
      </c>
      <c r="F564">
        <v>195000</v>
      </c>
      <c r="G564">
        <v>3131</v>
      </c>
      <c r="H564" t="s">
        <v>339</v>
      </c>
      <c r="I564" t="s">
        <v>766</v>
      </c>
      <c r="J564">
        <v>975</v>
      </c>
      <c r="K564" t="s">
        <v>39</v>
      </c>
      <c r="L564">
        <v>23.53</v>
      </c>
      <c r="M564">
        <v>650</v>
      </c>
      <c r="N564">
        <v>200</v>
      </c>
      <c r="O564">
        <v>850</v>
      </c>
      <c r="P564">
        <v>200</v>
      </c>
      <c r="Q564">
        <v>23.52941176470588</v>
      </c>
      <c r="R564">
        <v>-277</v>
      </c>
      <c r="S564">
        <v>-1031</v>
      </c>
      <c r="T564">
        <v>-72</v>
      </c>
      <c r="U564">
        <v>-80</v>
      </c>
      <c r="V564">
        <v>68</v>
      </c>
      <c r="W564">
        <v>0</v>
      </c>
      <c r="X564">
        <v>417</v>
      </c>
    </row>
    <row r="565" spans="1:24" x14ac:dyDescent="0.25">
      <c r="A565" t="s">
        <v>330</v>
      </c>
      <c r="B565">
        <v>201</v>
      </c>
      <c r="C565">
        <v>290</v>
      </c>
      <c r="D565">
        <v>1619250</v>
      </c>
      <c r="E565">
        <v>1924050</v>
      </c>
      <c r="F565">
        <v>304800</v>
      </c>
      <c r="G565">
        <v>3129</v>
      </c>
      <c r="H565" t="s">
        <v>339</v>
      </c>
      <c r="I565" t="s">
        <v>767</v>
      </c>
      <c r="J565">
        <v>381</v>
      </c>
      <c r="K565" t="s">
        <v>39</v>
      </c>
      <c r="L565">
        <v>15.84</v>
      </c>
      <c r="M565">
        <v>4250</v>
      </c>
      <c r="N565">
        <v>800</v>
      </c>
      <c r="O565">
        <v>5050</v>
      </c>
      <c r="P565">
        <v>800</v>
      </c>
      <c r="Q565">
        <v>15.841584158415841</v>
      </c>
      <c r="R565">
        <v>-90</v>
      </c>
      <c r="S565">
        <v>-201</v>
      </c>
      <c r="T565">
        <v>-14</v>
      </c>
      <c r="U565">
        <v>3</v>
      </c>
      <c r="V565">
        <v>-28</v>
      </c>
      <c r="W565">
        <v>-53</v>
      </c>
      <c r="X565">
        <v>2</v>
      </c>
    </row>
    <row r="566" spans="1:24" x14ac:dyDescent="0.25">
      <c r="A566" t="s">
        <v>330</v>
      </c>
      <c r="B566">
        <v>609</v>
      </c>
      <c r="C566">
        <v>351</v>
      </c>
      <c r="D566">
        <v>733740</v>
      </c>
      <c r="E566">
        <v>1397600</v>
      </c>
      <c r="F566">
        <v>663860</v>
      </c>
      <c r="G566">
        <v>3117</v>
      </c>
      <c r="H566" t="s">
        <v>37</v>
      </c>
      <c r="I566" t="s">
        <v>768</v>
      </c>
      <c r="J566">
        <v>1747</v>
      </c>
      <c r="K566" t="s">
        <v>53</v>
      </c>
      <c r="L566">
        <v>47.5</v>
      </c>
      <c r="M566">
        <v>420</v>
      </c>
      <c r="N566">
        <v>380</v>
      </c>
      <c r="O566">
        <v>800</v>
      </c>
      <c r="P566">
        <v>380</v>
      </c>
      <c r="Q566">
        <v>47.5</v>
      </c>
      <c r="R566">
        <v>-263</v>
      </c>
      <c r="S566">
        <v>-609</v>
      </c>
      <c r="T566">
        <v>-44</v>
      </c>
      <c r="U566">
        <v>-149</v>
      </c>
      <c r="V566">
        <v>-555</v>
      </c>
      <c r="W566">
        <v>-177</v>
      </c>
      <c r="X566">
        <v>50</v>
      </c>
    </row>
    <row r="567" spans="1:24" x14ac:dyDescent="0.25">
      <c r="A567" t="s">
        <v>330</v>
      </c>
      <c r="B567">
        <v>182</v>
      </c>
      <c r="C567">
        <v>50</v>
      </c>
      <c r="D567">
        <v>110500</v>
      </c>
      <c r="E567">
        <v>195000</v>
      </c>
      <c r="F567">
        <v>84500</v>
      </c>
      <c r="G567">
        <v>3112</v>
      </c>
      <c r="H567" t="s">
        <v>339</v>
      </c>
      <c r="I567" t="s">
        <v>769</v>
      </c>
      <c r="J567">
        <v>650</v>
      </c>
      <c r="K567" t="s">
        <v>338</v>
      </c>
      <c r="L567">
        <v>43.33</v>
      </c>
      <c r="M567">
        <v>170</v>
      </c>
      <c r="N567">
        <v>130</v>
      </c>
      <c r="O567">
        <v>300</v>
      </c>
      <c r="P567">
        <v>130</v>
      </c>
      <c r="Q567">
        <v>43.333333333333336</v>
      </c>
      <c r="R567">
        <v>10</v>
      </c>
      <c r="S567">
        <v>-182</v>
      </c>
      <c r="T567">
        <v>-45</v>
      </c>
      <c r="U567">
        <v>-204</v>
      </c>
      <c r="V567">
        <v>-19</v>
      </c>
      <c r="W567">
        <v>-92</v>
      </c>
      <c r="X567">
        <v>-118</v>
      </c>
    </row>
    <row r="568" spans="1:24" x14ac:dyDescent="0.25">
      <c r="A568" t="s">
        <v>330</v>
      </c>
      <c r="B568">
        <v>227</v>
      </c>
      <c r="C568">
        <v>222</v>
      </c>
      <c r="D568">
        <v>127380</v>
      </c>
      <c r="E568">
        <v>212300</v>
      </c>
      <c r="F568">
        <v>84920</v>
      </c>
      <c r="G568">
        <v>3121</v>
      </c>
      <c r="H568" t="s">
        <v>37</v>
      </c>
      <c r="I568" t="s">
        <v>770</v>
      </c>
      <c r="J568">
        <v>386</v>
      </c>
      <c r="K568" t="s">
        <v>290</v>
      </c>
      <c r="L568">
        <v>40</v>
      </c>
      <c r="M568">
        <v>330</v>
      </c>
      <c r="N568">
        <v>220</v>
      </c>
      <c r="O568">
        <v>550</v>
      </c>
      <c r="P568">
        <v>220</v>
      </c>
      <c r="Q568">
        <v>40</v>
      </c>
      <c r="R568">
        <v>-249</v>
      </c>
      <c r="S568">
        <v>-227</v>
      </c>
      <c r="T568">
        <v>82</v>
      </c>
      <c r="U568">
        <v>106</v>
      </c>
      <c r="V568">
        <v>-78</v>
      </c>
      <c r="W568">
        <v>-52</v>
      </c>
      <c r="X568">
        <v>32</v>
      </c>
    </row>
    <row r="569" spans="1:24" x14ac:dyDescent="0.25">
      <c r="A569" t="s">
        <v>330</v>
      </c>
      <c r="B569">
        <v>303</v>
      </c>
      <c r="C569">
        <v>265</v>
      </c>
      <c r="D569">
        <v>1284400</v>
      </c>
      <c r="E569">
        <v>1859000</v>
      </c>
      <c r="F569">
        <v>574600</v>
      </c>
      <c r="G569">
        <v>3120</v>
      </c>
      <c r="H569" t="s">
        <v>37</v>
      </c>
      <c r="I569" t="s">
        <v>771</v>
      </c>
      <c r="J569">
        <v>676</v>
      </c>
      <c r="K569" t="s">
        <v>78</v>
      </c>
      <c r="L569">
        <v>30.91</v>
      </c>
      <c r="M569">
        <v>1900</v>
      </c>
      <c r="N569">
        <v>850</v>
      </c>
      <c r="O569">
        <v>2750</v>
      </c>
      <c r="P569">
        <v>850</v>
      </c>
      <c r="Q569">
        <v>30.909090909090907</v>
      </c>
      <c r="R569">
        <v>-164</v>
      </c>
      <c r="S569">
        <v>-303</v>
      </c>
      <c r="T569">
        <v>-3</v>
      </c>
      <c r="U569">
        <v>-42</v>
      </c>
      <c r="V569">
        <v>-142</v>
      </c>
      <c r="W569">
        <v>-18</v>
      </c>
      <c r="X569">
        <v>-4</v>
      </c>
    </row>
    <row r="570" spans="1:24" x14ac:dyDescent="0.25">
      <c r="A570" t="s">
        <v>330</v>
      </c>
      <c r="B570">
        <v>175</v>
      </c>
      <c r="C570">
        <v>323</v>
      </c>
      <c r="D570">
        <v>420840</v>
      </c>
      <c r="E570">
        <v>576150</v>
      </c>
      <c r="F570">
        <v>155310</v>
      </c>
      <c r="G570">
        <v>3134</v>
      </c>
      <c r="H570" t="s">
        <v>37</v>
      </c>
      <c r="I570" t="s">
        <v>772</v>
      </c>
      <c r="J570">
        <v>501</v>
      </c>
      <c r="K570" t="s">
        <v>290</v>
      </c>
      <c r="L570">
        <v>26.96</v>
      </c>
      <c r="M570">
        <v>840</v>
      </c>
      <c r="N570">
        <v>310</v>
      </c>
      <c r="O570">
        <v>1150</v>
      </c>
      <c r="P570">
        <v>310</v>
      </c>
      <c r="Q570">
        <v>26.956521739130434</v>
      </c>
      <c r="R570">
        <v>-145</v>
      </c>
      <c r="S570">
        <v>-175</v>
      </c>
      <c r="T570">
        <v>-23</v>
      </c>
      <c r="U570">
        <v>-19</v>
      </c>
      <c r="V570">
        <v>-129</v>
      </c>
      <c r="W570">
        <v>-13</v>
      </c>
      <c r="X570">
        <v>3</v>
      </c>
    </row>
    <row r="571" spans="1:24" x14ac:dyDescent="0.25">
      <c r="A571" t="s">
        <v>330</v>
      </c>
      <c r="B571">
        <v>240</v>
      </c>
      <c r="C571">
        <v>206</v>
      </c>
      <c r="D571">
        <v>176595</v>
      </c>
      <c r="E571">
        <v>289500</v>
      </c>
      <c r="F571">
        <v>112905</v>
      </c>
      <c r="G571">
        <v>3152</v>
      </c>
      <c r="H571" t="s">
        <v>37</v>
      </c>
      <c r="I571" t="s">
        <v>773</v>
      </c>
      <c r="J571">
        <v>579</v>
      </c>
      <c r="K571" t="s">
        <v>53</v>
      </c>
      <c r="L571">
        <v>39</v>
      </c>
      <c r="M571">
        <v>305</v>
      </c>
      <c r="N571">
        <v>195</v>
      </c>
      <c r="O571">
        <v>500</v>
      </c>
      <c r="P571">
        <v>195</v>
      </c>
      <c r="Q571">
        <v>39</v>
      </c>
      <c r="R571">
        <v>-118</v>
      </c>
      <c r="S571">
        <v>-240</v>
      </c>
      <c r="T571">
        <v>-7</v>
      </c>
      <c r="U571">
        <v>-24</v>
      </c>
      <c r="V571">
        <v>-109</v>
      </c>
      <c r="W571">
        <v>-76</v>
      </c>
      <c r="X571">
        <v>-5</v>
      </c>
    </row>
    <row r="572" spans="1:24" x14ac:dyDescent="0.25">
      <c r="A572" t="s">
        <v>330</v>
      </c>
      <c r="B572">
        <v>24</v>
      </c>
      <c r="C572">
        <v>206</v>
      </c>
      <c r="D572">
        <v>144120</v>
      </c>
      <c r="E572">
        <v>249600</v>
      </c>
      <c r="F572">
        <v>105480</v>
      </c>
      <c r="G572">
        <v>3151</v>
      </c>
      <c r="H572" t="s">
        <v>492</v>
      </c>
      <c r="I572" t="s">
        <v>774</v>
      </c>
      <c r="J572">
        <v>24</v>
      </c>
      <c r="K572" t="s">
        <v>39</v>
      </c>
      <c r="L572">
        <v>42.26</v>
      </c>
      <c r="M572">
        <v>6005</v>
      </c>
      <c r="N572">
        <v>4395</v>
      </c>
      <c r="O572">
        <v>10400</v>
      </c>
      <c r="P572">
        <v>4395</v>
      </c>
      <c r="Q572">
        <v>42.259615384615387</v>
      </c>
      <c r="R572">
        <v>-4</v>
      </c>
      <c r="S572">
        <v>-24</v>
      </c>
      <c r="T572">
        <v>-1</v>
      </c>
      <c r="U572">
        <v>4</v>
      </c>
      <c r="V572">
        <v>7</v>
      </c>
      <c r="W572">
        <v>41</v>
      </c>
      <c r="X572">
        <v>1</v>
      </c>
    </row>
    <row r="573" spans="1:24" x14ac:dyDescent="0.25">
      <c r="A573" t="s">
        <v>330</v>
      </c>
      <c r="B573">
        <v>423</v>
      </c>
      <c r="C573">
        <v>570</v>
      </c>
      <c r="D573">
        <v>196305</v>
      </c>
      <c r="E573">
        <v>409680</v>
      </c>
      <c r="F573">
        <v>213375</v>
      </c>
      <c r="G573">
        <v>3160</v>
      </c>
      <c r="H573" t="s">
        <v>339</v>
      </c>
      <c r="I573" t="s">
        <v>775</v>
      </c>
      <c r="J573">
        <v>512</v>
      </c>
      <c r="K573" t="s">
        <v>39</v>
      </c>
      <c r="L573">
        <v>52.08</v>
      </c>
      <c r="M573">
        <v>383.33</v>
      </c>
      <c r="N573">
        <v>416.67</v>
      </c>
      <c r="O573">
        <v>800</v>
      </c>
      <c r="P573">
        <v>416.67</v>
      </c>
      <c r="Q573">
        <v>52.083750000000009</v>
      </c>
      <c r="R573">
        <v>-47</v>
      </c>
      <c r="S573">
        <v>-423</v>
      </c>
      <c r="T573">
        <v>46</v>
      </c>
      <c r="U573">
        <v>103</v>
      </c>
      <c r="V573">
        <v>-142.1</v>
      </c>
      <c r="W573">
        <v>-7</v>
      </c>
      <c r="X573">
        <v>-42</v>
      </c>
    </row>
    <row r="574" spans="1:24" x14ac:dyDescent="0.25">
      <c r="A574" t="s">
        <v>330</v>
      </c>
      <c r="B574">
        <v>275</v>
      </c>
      <c r="C574">
        <v>255</v>
      </c>
      <c r="D574">
        <v>1300000</v>
      </c>
      <c r="E574">
        <v>1794000</v>
      </c>
      <c r="F574">
        <v>494000</v>
      </c>
      <c r="G574">
        <v>3159</v>
      </c>
      <c r="H574" t="s">
        <v>232</v>
      </c>
      <c r="I574" t="s">
        <v>776</v>
      </c>
      <c r="J574">
        <v>520</v>
      </c>
      <c r="K574" t="s">
        <v>39</v>
      </c>
      <c r="L574">
        <v>27.54</v>
      </c>
      <c r="M574">
        <v>2500</v>
      </c>
      <c r="N574">
        <v>950</v>
      </c>
      <c r="O574">
        <v>3450</v>
      </c>
      <c r="P574">
        <v>950</v>
      </c>
      <c r="Q574">
        <v>27.536231884057973</v>
      </c>
      <c r="R574">
        <v>-58</v>
      </c>
      <c r="S574">
        <v>-275</v>
      </c>
      <c r="T574">
        <v>-7</v>
      </c>
      <c r="U574">
        <v>10</v>
      </c>
      <c r="V574">
        <v>-149</v>
      </c>
      <c r="W574">
        <v>-31</v>
      </c>
      <c r="X574">
        <v>-10</v>
      </c>
    </row>
    <row r="575" spans="1:24" x14ac:dyDescent="0.25">
      <c r="A575" t="s">
        <v>330</v>
      </c>
      <c r="B575">
        <v>153</v>
      </c>
      <c r="C575">
        <v>6</v>
      </c>
      <c r="D575">
        <v>1701450</v>
      </c>
      <c r="E575">
        <v>2268600</v>
      </c>
      <c r="F575">
        <v>567150</v>
      </c>
      <c r="G575">
        <v>3138</v>
      </c>
      <c r="H575" t="s">
        <v>350</v>
      </c>
      <c r="I575" t="s">
        <v>777</v>
      </c>
      <c r="J575">
        <v>298</v>
      </c>
      <c r="K575" t="s">
        <v>39</v>
      </c>
      <c r="L575">
        <v>25</v>
      </c>
      <c r="M575">
        <v>5700</v>
      </c>
      <c r="N575">
        <v>1900</v>
      </c>
      <c r="O575">
        <v>7600</v>
      </c>
      <c r="P575">
        <v>1900</v>
      </c>
      <c r="Q575">
        <v>25</v>
      </c>
      <c r="R575">
        <v>-44</v>
      </c>
      <c r="S575">
        <v>-153</v>
      </c>
      <c r="T575">
        <v>-1</v>
      </c>
      <c r="U575">
        <v>-16</v>
      </c>
      <c r="V575">
        <v>-26</v>
      </c>
      <c r="W575">
        <v>-27.5</v>
      </c>
      <c r="X575">
        <v>-31</v>
      </c>
    </row>
    <row r="576" spans="1:24" x14ac:dyDescent="0.25">
      <c r="A576" t="s">
        <v>330</v>
      </c>
      <c r="B576">
        <v>1810</v>
      </c>
      <c r="C576">
        <v>2920</v>
      </c>
      <c r="D576">
        <v>3124873</v>
      </c>
      <c r="E576">
        <v>4335800</v>
      </c>
      <c r="F576">
        <v>1210927</v>
      </c>
      <c r="G576">
        <v>3137</v>
      </c>
      <c r="H576" t="s">
        <v>494</v>
      </c>
      <c r="I576" t="s">
        <v>778</v>
      </c>
      <c r="J576">
        <v>3097</v>
      </c>
      <c r="K576" t="s">
        <v>39</v>
      </c>
      <c r="L576">
        <v>27.93</v>
      </c>
      <c r="M576">
        <v>1009</v>
      </c>
      <c r="N576">
        <v>391</v>
      </c>
      <c r="O576">
        <v>1400</v>
      </c>
      <c r="P576">
        <v>391</v>
      </c>
      <c r="Q576">
        <v>27.928571428571431</v>
      </c>
      <c r="R576">
        <v>207</v>
      </c>
      <c r="S576">
        <v>-1810</v>
      </c>
      <c r="T576">
        <v>-93</v>
      </c>
      <c r="U576">
        <v>-131</v>
      </c>
      <c r="V576">
        <v>-1197</v>
      </c>
      <c r="W576">
        <v>-172</v>
      </c>
      <c r="X576">
        <v>99</v>
      </c>
    </row>
    <row r="577" spans="1:24" x14ac:dyDescent="0.25">
      <c r="A577" t="s">
        <v>330</v>
      </c>
      <c r="B577">
        <v>73</v>
      </c>
      <c r="C577">
        <v>220</v>
      </c>
      <c r="D577">
        <v>153700</v>
      </c>
      <c r="E577">
        <v>226200</v>
      </c>
      <c r="F577">
        <v>72500</v>
      </c>
      <c r="G577">
        <v>3150</v>
      </c>
      <c r="H577" t="s">
        <v>550</v>
      </c>
      <c r="I577" t="s">
        <v>779</v>
      </c>
      <c r="J577">
        <v>29</v>
      </c>
      <c r="K577" t="s">
        <v>39</v>
      </c>
      <c r="L577">
        <v>32.049999999999997</v>
      </c>
      <c r="M577">
        <v>5300</v>
      </c>
      <c r="N577">
        <v>2500</v>
      </c>
      <c r="O577">
        <v>7800</v>
      </c>
      <c r="P577">
        <v>2500</v>
      </c>
      <c r="Q577">
        <v>32.051282051282051</v>
      </c>
      <c r="R577">
        <v>-2</v>
      </c>
      <c r="S577">
        <v>-73</v>
      </c>
      <c r="T577">
        <v>-1</v>
      </c>
      <c r="U577">
        <v>8</v>
      </c>
      <c r="V577">
        <v>33</v>
      </c>
      <c r="W577">
        <v>3</v>
      </c>
      <c r="X577">
        <v>3</v>
      </c>
    </row>
    <row r="578" spans="1:24" x14ac:dyDescent="0.25">
      <c r="A578" t="s">
        <v>330</v>
      </c>
      <c r="B578">
        <v>10</v>
      </c>
      <c r="C578">
        <v>0</v>
      </c>
      <c r="D578">
        <v>90200</v>
      </c>
      <c r="E578">
        <v>118800</v>
      </c>
      <c r="F578">
        <v>28600</v>
      </c>
      <c r="G578">
        <v>3139</v>
      </c>
      <c r="H578" t="s">
        <v>350</v>
      </c>
      <c r="I578" t="s">
        <v>780</v>
      </c>
      <c r="J578">
        <v>11</v>
      </c>
      <c r="K578" t="s">
        <v>39</v>
      </c>
      <c r="L578">
        <v>24.07</v>
      </c>
      <c r="M578">
        <v>8200</v>
      </c>
      <c r="N578">
        <v>2600</v>
      </c>
      <c r="O578">
        <v>10800</v>
      </c>
      <c r="P578">
        <v>2600</v>
      </c>
      <c r="Q578">
        <v>24.074074074074073</v>
      </c>
      <c r="R578">
        <v>-4</v>
      </c>
      <c r="S578">
        <v>-10</v>
      </c>
      <c r="T578">
        <v>0</v>
      </c>
      <c r="U578">
        <v>-1</v>
      </c>
      <c r="V578">
        <v>-5</v>
      </c>
      <c r="W578">
        <v>4</v>
      </c>
      <c r="X578">
        <v>5</v>
      </c>
    </row>
    <row r="579" spans="1:24" x14ac:dyDescent="0.25">
      <c r="A579" t="s">
        <v>330</v>
      </c>
      <c r="B579">
        <v>60</v>
      </c>
      <c r="C579">
        <v>0</v>
      </c>
      <c r="D579">
        <v>19032</v>
      </c>
      <c r="E579">
        <v>31200</v>
      </c>
      <c r="F579">
        <v>12168</v>
      </c>
      <c r="G579">
        <v>2978</v>
      </c>
      <c r="H579" t="s">
        <v>37</v>
      </c>
      <c r="I579" t="s">
        <v>781</v>
      </c>
      <c r="J579">
        <v>78</v>
      </c>
      <c r="K579" t="s">
        <v>53</v>
      </c>
      <c r="L579">
        <v>39</v>
      </c>
      <c r="M579">
        <v>244.79</v>
      </c>
      <c r="N579">
        <v>156</v>
      </c>
      <c r="O579">
        <v>400</v>
      </c>
      <c r="P579">
        <v>155.21</v>
      </c>
      <c r="Q579">
        <v>38.802500000000002</v>
      </c>
      <c r="R579">
        <v>2</v>
      </c>
      <c r="S579">
        <v>-60</v>
      </c>
      <c r="T579">
        <v>0</v>
      </c>
      <c r="U579">
        <v>-12</v>
      </c>
      <c r="V579">
        <v>-13</v>
      </c>
      <c r="W579">
        <v>-4</v>
      </c>
      <c r="X579">
        <v>9</v>
      </c>
    </row>
    <row r="580" spans="1:24" x14ac:dyDescent="0.25">
      <c r="A580" t="s">
        <v>330</v>
      </c>
      <c r="B580">
        <v>5</v>
      </c>
      <c r="C580">
        <v>1</v>
      </c>
      <c r="D580">
        <v>178500</v>
      </c>
      <c r="E580">
        <v>241500</v>
      </c>
      <c r="F580">
        <v>63000</v>
      </c>
      <c r="G580">
        <v>2764</v>
      </c>
      <c r="H580" t="s">
        <v>339</v>
      </c>
      <c r="I580" t="s">
        <v>782</v>
      </c>
      <c r="J580">
        <v>21</v>
      </c>
      <c r="K580" t="s">
        <v>78</v>
      </c>
      <c r="L580">
        <v>26.09</v>
      </c>
      <c r="M580">
        <v>8500</v>
      </c>
      <c r="N580">
        <v>3000</v>
      </c>
      <c r="O580">
        <v>11500</v>
      </c>
      <c r="P580">
        <v>3000</v>
      </c>
      <c r="Q580">
        <v>26.086956521739129</v>
      </c>
      <c r="R580">
        <v>7</v>
      </c>
      <c r="S580">
        <v>5</v>
      </c>
      <c r="T580">
        <v>0</v>
      </c>
      <c r="U580">
        <v>-1</v>
      </c>
      <c r="V580">
        <v>8</v>
      </c>
      <c r="W580">
        <v>0</v>
      </c>
      <c r="X580">
        <v>2</v>
      </c>
    </row>
    <row r="581" spans="1:24" x14ac:dyDescent="0.25">
      <c r="A581" t="s">
        <v>330</v>
      </c>
      <c r="B581">
        <v>29</v>
      </c>
      <c r="C581">
        <v>220</v>
      </c>
      <c r="D581">
        <v>37700</v>
      </c>
      <c r="E581">
        <v>52200</v>
      </c>
      <c r="F581">
        <v>14500</v>
      </c>
      <c r="G581">
        <v>2756</v>
      </c>
      <c r="H581" t="s">
        <v>429</v>
      </c>
      <c r="I581" t="s">
        <v>783</v>
      </c>
      <c r="J581">
        <v>58</v>
      </c>
      <c r="K581" t="s">
        <v>35</v>
      </c>
      <c r="L581">
        <v>27.78</v>
      </c>
      <c r="M581">
        <v>650</v>
      </c>
      <c r="N581">
        <v>250</v>
      </c>
      <c r="O581">
        <v>900</v>
      </c>
      <c r="P581">
        <v>250</v>
      </c>
      <c r="Q581">
        <v>27.777777777777779</v>
      </c>
      <c r="R581">
        <v>3</v>
      </c>
      <c r="S581">
        <v>29</v>
      </c>
      <c r="T581">
        <v>16</v>
      </c>
      <c r="U581">
        <v>12</v>
      </c>
      <c r="V581">
        <v>-15</v>
      </c>
      <c r="W581">
        <v>14</v>
      </c>
      <c r="X581">
        <v>-1</v>
      </c>
    </row>
    <row r="582" spans="1:24" x14ac:dyDescent="0.25">
      <c r="A582" t="s">
        <v>330</v>
      </c>
      <c r="B582">
        <v>147</v>
      </c>
      <c r="C582">
        <v>0</v>
      </c>
      <c r="D582">
        <v>337435.54</v>
      </c>
      <c r="E582">
        <v>456300</v>
      </c>
      <c r="F582">
        <v>118864</v>
      </c>
      <c r="G582">
        <v>2776</v>
      </c>
      <c r="H582" t="s">
        <v>749</v>
      </c>
      <c r="I582" t="s">
        <v>784</v>
      </c>
      <c r="J582">
        <v>338</v>
      </c>
      <c r="K582" t="s">
        <v>39</v>
      </c>
      <c r="L582">
        <v>26.05</v>
      </c>
      <c r="M582">
        <v>998.33</v>
      </c>
      <c r="N582">
        <v>351.67</v>
      </c>
      <c r="O582">
        <v>1350</v>
      </c>
      <c r="P582">
        <v>351.66999999999996</v>
      </c>
      <c r="Q582">
        <v>26.049629629629628</v>
      </c>
      <c r="R582">
        <v>57</v>
      </c>
      <c r="S582">
        <v>147</v>
      </c>
      <c r="T582">
        <v>10</v>
      </c>
      <c r="U582">
        <v>4</v>
      </c>
      <c r="V582">
        <v>28</v>
      </c>
      <c r="W582">
        <v>83</v>
      </c>
      <c r="X582">
        <v>9</v>
      </c>
    </row>
    <row r="583" spans="1:24" x14ac:dyDescent="0.25">
      <c r="A583" t="s">
        <v>330</v>
      </c>
      <c r="B583">
        <v>132</v>
      </c>
      <c r="C583">
        <v>190</v>
      </c>
      <c r="D583">
        <v>495600</v>
      </c>
      <c r="E583">
        <v>654900</v>
      </c>
      <c r="F583">
        <v>159300</v>
      </c>
      <c r="G583">
        <v>2768</v>
      </c>
      <c r="H583" t="s">
        <v>494</v>
      </c>
      <c r="I583" t="s">
        <v>785</v>
      </c>
      <c r="J583">
        <v>354</v>
      </c>
      <c r="K583" t="s">
        <v>35</v>
      </c>
      <c r="L583">
        <v>24.32</v>
      </c>
      <c r="M583">
        <v>1400</v>
      </c>
      <c r="N583">
        <v>450</v>
      </c>
      <c r="O583">
        <v>1850</v>
      </c>
      <c r="P583">
        <v>450</v>
      </c>
      <c r="Q583">
        <v>24.324324324324326</v>
      </c>
      <c r="R583">
        <v>-61</v>
      </c>
      <c r="S583">
        <v>-132</v>
      </c>
      <c r="T583">
        <v>-29</v>
      </c>
      <c r="U583">
        <v>-15</v>
      </c>
      <c r="V583">
        <v>-66</v>
      </c>
      <c r="W583">
        <v>-51</v>
      </c>
      <c r="X583">
        <v>0</v>
      </c>
    </row>
    <row r="584" spans="1:24" x14ac:dyDescent="0.25">
      <c r="A584" t="s">
        <v>330</v>
      </c>
      <c r="B584">
        <v>202</v>
      </c>
      <c r="C584">
        <v>158</v>
      </c>
      <c r="D584">
        <v>37400</v>
      </c>
      <c r="E584">
        <v>52800</v>
      </c>
      <c r="F584">
        <v>15400</v>
      </c>
      <c r="G584">
        <v>2729</v>
      </c>
      <c r="H584" t="s">
        <v>597</v>
      </c>
      <c r="I584" t="s">
        <v>786</v>
      </c>
      <c r="J584">
        <v>44</v>
      </c>
      <c r="K584" t="s">
        <v>39</v>
      </c>
      <c r="L584">
        <v>29.17</v>
      </c>
      <c r="M584">
        <v>850</v>
      </c>
      <c r="N584">
        <v>350</v>
      </c>
      <c r="O584">
        <v>1200</v>
      </c>
      <c r="P584">
        <v>350</v>
      </c>
      <c r="Q584">
        <v>29.166666666666668</v>
      </c>
      <c r="R584">
        <v>9</v>
      </c>
      <c r="S584">
        <v>-202</v>
      </c>
      <c r="T584">
        <v>12</v>
      </c>
      <c r="U584">
        <v>30</v>
      </c>
      <c r="V584">
        <v>-20</v>
      </c>
      <c r="W584">
        <v>45</v>
      </c>
      <c r="X584">
        <v>82</v>
      </c>
    </row>
    <row r="585" spans="1:24" x14ac:dyDescent="0.25">
      <c r="A585" t="s">
        <v>330</v>
      </c>
      <c r="B585">
        <v>235</v>
      </c>
      <c r="C585">
        <v>74</v>
      </c>
      <c r="D585">
        <v>177100</v>
      </c>
      <c r="E585">
        <v>241500</v>
      </c>
      <c r="F585">
        <v>64400</v>
      </c>
      <c r="G585">
        <v>2727</v>
      </c>
      <c r="H585" t="s">
        <v>597</v>
      </c>
      <c r="I585" t="s">
        <v>787</v>
      </c>
      <c r="J585">
        <v>161</v>
      </c>
      <c r="K585" t="s">
        <v>39</v>
      </c>
      <c r="L585">
        <v>26.67</v>
      </c>
      <c r="M585">
        <v>1100</v>
      </c>
      <c r="N585">
        <v>400</v>
      </c>
      <c r="O585">
        <v>1500</v>
      </c>
      <c r="P585">
        <v>400</v>
      </c>
      <c r="Q585">
        <v>26.666666666666668</v>
      </c>
      <c r="R585">
        <v>16</v>
      </c>
      <c r="S585">
        <v>-235</v>
      </c>
      <c r="T585">
        <v>97</v>
      </c>
      <c r="U585">
        <v>35</v>
      </c>
      <c r="V585">
        <v>-121</v>
      </c>
      <c r="W585">
        <v>4</v>
      </c>
      <c r="X585">
        <v>43</v>
      </c>
    </row>
    <row r="586" spans="1:24" x14ac:dyDescent="0.25">
      <c r="A586" t="s">
        <v>330</v>
      </c>
      <c r="B586">
        <v>1345</v>
      </c>
      <c r="C586">
        <v>5200</v>
      </c>
      <c r="D586">
        <v>533900</v>
      </c>
      <c r="E586">
        <v>1053750</v>
      </c>
      <c r="F586">
        <v>519850</v>
      </c>
      <c r="G586">
        <v>2741</v>
      </c>
      <c r="H586" t="s">
        <v>37</v>
      </c>
      <c r="I586" t="s">
        <v>788</v>
      </c>
      <c r="J586">
        <v>7025</v>
      </c>
      <c r="K586" t="s">
        <v>39</v>
      </c>
      <c r="L586">
        <v>49.33</v>
      </c>
      <c r="M586">
        <v>76</v>
      </c>
      <c r="N586">
        <v>74</v>
      </c>
      <c r="O586">
        <v>150</v>
      </c>
      <c r="P586">
        <v>74</v>
      </c>
      <c r="Q586">
        <v>49.333333333333336</v>
      </c>
      <c r="R586">
        <v>-2082</v>
      </c>
      <c r="S586">
        <v>-1345</v>
      </c>
      <c r="T586">
        <v>128</v>
      </c>
      <c r="U586">
        <v>-521</v>
      </c>
      <c r="V586">
        <v>-1712</v>
      </c>
      <c r="W586">
        <v>-1186</v>
      </c>
      <c r="X586">
        <v>-307</v>
      </c>
    </row>
    <row r="587" spans="1:24" x14ac:dyDescent="0.25">
      <c r="A587" t="s">
        <v>330</v>
      </c>
      <c r="B587">
        <v>527</v>
      </c>
      <c r="C587">
        <v>220</v>
      </c>
      <c r="D587">
        <v>745750</v>
      </c>
      <c r="E587">
        <v>1020500</v>
      </c>
      <c r="F587">
        <v>274750</v>
      </c>
      <c r="G587">
        <v>2731</v>
      </c>
      <c r="H587" t="s">
        <v>597</v>
      </c>
      <c r="I587" t="s">
        <v>789</v>
      </c>
      <c r="J587">
        <v>785</v>
      </c>
      <c r="K587" t="s">
        <v>39</v>
      </c>
      <c r="L587">
        <v>26.92</v>
      </c>
      <c r="M587">
        <v>950</v>
      </c>
      <c r="N587">
        <v>350</v>
      </c>
      <c r="O587">
        <v>1300</v>
      </c>
      <c r="P587">
        <v>350</v>
      </c>
      <c r="Q587">
        <v>26.923076923076923</v>
      </c>
      <c r="R587">
        <v>-195</v>
      </c>
      <c r="S587">
        <v>-527</v>
      </c>
      <c r="T587">
        <v>-55</v>
      </c>
      <c r="U587">
        <v>-27</v>
      </c>
      <c r="V587">
        <v>-160</v>
      </c>
      <c r="W587">
        <v>80</v>
      </c>
      <c r="X587">
        <v>99</v>
      </c>
    </row>
    <row r="588" spans="1:24" x14ac:dyDescent="0.25">
      <c r="A588" t="s">
        <v>330</v>
      </c>
      <c r="B588">
        <v>798</v>
      </c>
      <c r="C588">
        <v>440</v>
      </c>
      <c r="D588">
        <v>1783960</v>
      </c>
      <c r="E588">
        <v>4849600</v>
      </c>
      <c r="F588">
        <v>3065640</v>
      </c>
      <c r="G588">
        <v>2779</v>
      </c>
      <c r="H588" t="s">
        <v>480</v>
      </c>
      <c r="I588" t="s">
        <v>790</v>
      </c>
      <c r="J588">
        <v>1732</v>
      </c>
      <c r="K588" t="s">
        <v>35</v>
      </c>
      <c r="L588">
        <v>63.21</v>
      </c>
      <c r="M588">
        <v>1030</v>
      </c>
      <c r="N588">
        <v>1770</v>
      </c>
      <c r="O588">
        <v>2800</v>
      </c>
      <c r="P588">
        <v>1770</v>
      </c>
      <c r="Q588">
        <v>63.214285714285708</v>
      </c>
      <c r="R588">
        <v>-345</v>
      </c>
      <c r="S588">
        <v>-798</v>
      </c>
      <c r="T588">
        <v>-141</v>
      </c>
      <c r="U588">
        <v>13</v>
      </c>
      <c r="V588">
        <v>-370</v>
      </c>
      <c r="W588">
        <v>-150</v>
      </c>
      <c r="X588">
        <v>59</v>
      </c>
    </row>
    <row r="589" spans="1:24" x14ac:dyDescent="0.25">
      <c r="A589" t="s">
        <v>330</v>
      </c>
      <c r="B589">
        <v>6</v>
      </c>
      <c r="C589">
        <v>0</v>
      </c>
      <c r="D589">
        <v>119250</v>
      </c>
      <c r="E589">
        <v>155000</v>
      </c>
      <c r="F589">
        <v>35750</v>
      </c>
      <c r="G589">
        <v>2791</v>
      </c>
      <c r="H589" t="s">
        <v>37</v>
      </c>
      <c r="I589" t="s">
        <v>791</v>
      </c>
      <c r="J589">
        <v>25</v>
      </c>
      <c r="K589" t="s">
        <v>78</v>
      </c>
      <c r="L589">
        <v>23.06</v>
      </c>
      <c r="M589">
        <v>4770</v>
      </c>
      <c r="N589">
        <v>1430</v>
      </c>
      <c r="O589">
        <v>6200</v>
      </c>
      <c r="P589">
        <v>1430</v>
      </c>
      <c r="Q589">
        <v>23.06451612903226</v>
      </c>
      <c r="R589">
        <v>20</v>
      </c>
      <c r="S589">
        <v>6</v>
      </c>
      <c r="T589">
        <v>0</v>
      </c>
      <c r="U589">
        <v>0</v>
      </c>
      <c r="V589">
        <v>1</v>
      </c>
      <c r="W589">
        <v>-2</v>
      </c>
      <c r="X589">
        <v>0</v>
      </c>
    </row>
    <row r="590" spans="1:24" x14ac:dyDescent="0.25">
      <c r="A590" t="s">
        <v>330</v>
      </c>
      <c r="B590">
        <v>139</v>
      </c>
      <c r="C590">
        <v>440</v>
      </c>
      <c r="D590">
        <v>108108</v>
      </c>
      <c r="E590">
        <v>163800</v>
      </c>
      <c r="F590">
        <v>55692</v>
      </c>
      <c r="G590">
        <v>2789</v>
      </c>
      <c r="H590" t="s">
        <v>190</v>
      </c>
      <c r="I590" t="s">
        <v>792</v>
      </c>
      <c r="J590">
        <v>234</v>
      </c>
      <c r="K590" t="s">
        <v>35</v>
      </c>
      <c r="L590">
        <v>34</v>
      </c>
      <c r="M590">
        <v>462</v>
      </c>
      <c r="N590">
        <v>238</v>
      </c>
      <c r="O590">
        <v>700</v>
      </c>
      <c r="P590">
        <v>238</v>
      </c>
      <c r="Q590">
        <v>34</v>
      </c>
      <c r="R590">
        <v>-183</v>
      </c>
      <c r="S590">
        <v>-139</v>
      </c>
      <c r="T590">
        <v>9</v>
      </c>
      <c r="U590">
        <v>0</v>
      </c>
      <c r="V590">
        <v>-85</v>
      </c>
      <c r="W590">
        <v>64</v>
      </c>
      <c r="X590">
        <v>100</v>
      </c>
    </row>
    <row r="591" spans="1:24" x14ac:dyDescent="0.25">
      <c r="A591" t="s">
        <v>330</v>
      </c>
      <c r="B591">
        <v>58</v>
      </c>
      <c r="C591">
        <v>2</v>
      </c>
      <c r="D591">
        <v>196500</v>
      </c>
      <c r="E591">
        <v>268550</v>
      </c>
      <c r="F591">
        <v>72050</v>
      </c>
      <c r="G591">
        <v>2799</v>
      </c>
      <c r="H591" t="s">
        <v>73</v>
      </c>
      <c r="I591" t="s">
        <v>793</v>
      </c>
      <c r="J591">
        <v>131</v>
      </c>
      <c r="K591" t="s">
        <v>35</v>
      </c>
      <c r="L591">
        <v>26.83</v>
      </c>
      <c r="M591">
        <v>1500</v>
      </c>
      <c r="N591">
        <v>550</v>
      </c>
      <c r="O591">
        <v>2050</v>
      </c>
      <c r="P591">
        <v>550</v>
      </c>
      <c r="Q591">
        <v>26.829268292682929</v>
      </c>
      <c r="R591">
        <v>20</v>
      </c>
      <c r="S591">
        <v>58</v>
      </c>
      <c r="T591">
        <v>-7</v>
      </c>
      <c r="U591">
        <v>-3</v>
      </c>
      <c r="V591">
        <v>53</v>
      </c>
      <c r="W591">
        <v>10</v>
      </c>
      <c r="X591">
        <v>0</v>
      </c>
    </row>
    <row r="592" spans="1:24" x14ac:dyDescent="0.25">
      <c r="A592" t="s">
        <v>330</v>
      </c>
      <c r="B592">
        <v>385</v>
      </c>
      <c r="C592">
        <v>1800</v>
      </c>
      <c r="D592">
        <v>589401.37</v>
      </c>
      <c r="E592">
        <v>884125</v>
      </c>
      <c r="F592">
        <v>294724</v>
      </c>
      <c r="G592">
        <v>2793</v>
      </c>
      <c r="H592" t="s">
        <v>37</v>
      </c>
      <c r="I592" t="s">
        <v>794</v>
      </c>
      <c r="J592">
        <v>7073</v>
      </c>
      <c r="K592" t="s">
        <v>204</v>
      </c>
      <c r="L592">
        <v>33.340000000000003</v>
      </c>
      <c r="M592">
        <v>83.33</v>
      </c>
      <c r="N592">
        <v>41.67</v>
      </c>
      <c r="O592">
        <v>125</v>
      </c>
      <c r="P592">
        <v>41.67</v>
      </c>
      <c r="Q592">
        <v>33.335999999999999</v>
      </c>
      <c r="R592">
        <v>2339</v>
      </c>
      <c r="S592">
        <v>-385</v>
      </c>
      <c r="T592">
        <v>37</v>
      </c>
      <c r="U592">
        <v>1269</v>
      </c>
      <c r="V592">
        <v>1004</v>
      </c>
      <c r="W592">
        <v>325</v>
      </c>
      <c r="X592">
        <v>2484</v>
      </c>
    </row>
    <row r="593" spans="1:24" x14ac:dyDescent="0.25">
      <c r="A593" t="s">
        <v>330</v>
      </c>
      <c r="B593">
        <v>1323</v>
      </c>
      <c r="C593">
        <v>18</v>
      </c>
      <c r="D593">
        <v>168400</v>
      </c>
      <c r="E593">
        <v>303120</v>
      </c>
      <c r="F593">
        <v>134720</v>
      </c>
      <c r="G593">
        <v>2782</v>
      </c>
      <c r="H593" t="s">
        <v>480</v>
      </c>
      <c r="I593" t="s">
        <v>795</v>
      </c>
      <c r="J593">
        <v>842</v>
      </c>
      <c r="K593" t="s">
        <v>107</v>
      </c>
      <c r="L593">
        <v>44.44</v>
      </c>
      <c r="M593">
        <v>200</v>
      </c>
      <c r="N593">
        <v>160</v>
      </c>
      <c r="O593">
        <v>360</v>
      </c>
      <c r="P593">
        <v>160</v>
      </c>
      <c r="Q593">
        <v>44.444444444444443</v>
      </c>
      <c r="R593">
        <v>-250</v>
      </c>
      <c r="S593">
        <v>-1323</v>
      </c>
      <c r="T593">
        <v>-152</v>
      </c>
      <c r="U593">
        <v>-373</v>
      </c>
      <c r="V593">
        <v>1433</v>
      </c>
      <c r="W593">
        <v>-166</v>
      </c>
      <c r="X593">
        <v>-11</v>
      </c>
    </row>
    <row r="594" spans="1:24" x14ac:dyDescent="0.25">
      <c r="A594" t="s">
        <v>330</v>
      </c>
      <c r="B594">
        <v>717</v>
      </c>
      <c r="C594">
        <v>60</v>
      </c>
      <c r="D594">
        <v>2442600</v>
      </c>
      <c r="E594">
        <v>3324650</v>
      </c>
      <c r="F594">
        <v>882050</v>
      </c>
      <c r="G594">
        <v>2781</v>
      </c>
      <c r="H594" t="s">
        <v>480</v>
      </c>
      <c r="I594" t="s">
        <v>796</v>
      </c>
      <c r="J594">
        <v>1357</v>
      </c>
      <c r="K594" t="s">
        <v>35</v>
      </c>
      <c r="L594">
        <v>26.53</v>
      </c>
      <c r="M594">
        <v>1800</v>
      </c>
      <c r="N594">
        <v>650</v>
      </c>
      <c r="O594">
        <v>2450</v>
      </c>
      <c r="P594">
        <v>650</v>
      </c>
      <c r="Q594">
        <v>26.530612244897959</v>
      </c>
      <c r="R594">
        <v>-163</v>
      </c>
      <c r="S594">
        <v>-717</v>
      </c>
      <c r="T594">
        <v>-98</v>
      </c>
      <c r="U594">
        <v>183</v>
      </c>
      <c r="V594">
        <v>-639</v>
      </c>
      <c r="W594">
        <v>-104</v>
      </c>
      <c r="X594">
        <v>181</v>
      </c>
    </row>
    <row r="595" spans="1:24" x14ac:dyDescent="0.25">
      <c r="A595" t="s">
        <v>330</v>
      </c>
      <c r="B595">
        <v>484</v>
      </c>
      <c r="C595">
        <v>246</v>
      </c>
      <c r="D595">
        <v>5731908</v>
      </c>
      <c r="E595">
        <v>7803900</v>
      </c>
      <c r="F595">
        <v>2071992</v>
      </c>
      <c r="G595">
        <v>2787</v>
      </c>
      <c r="H595" t="s">
        <v>600</v>
      </c>
      <c r="I595" t="s">
        <v>797</v>
      </c>
      <c r="J595">
        <v>754</v>
      </c>
      <c r="K595" t="s">
        <v>39</v>
      </c>
      <c r="L595">
        <v>26.55</v>
      </c>
      <c r="M595">
        <v>7602</v>
      </c>
      <c r="N595">
        <v>2748</v>
      </c>
      <c r="O595">
        <v>10350</v>
      </c>
      <c r="P595">
        <v>2748</v>
      </c>
      <c r="Q595">
        <v>26.55072463768116</v>
      </c>
      <c r="R595">
        <v>-100</v>
      </c>
      <c r="S595">
        <v>-484</v>
      </c>
      <c r="T595">
        <v>-2</v>
      </c>
      <c r="U595">
        <v>-39</v>
      </c>
      <c r="V595">
        <v>-164</v>
      </c>
      <c r="W595">
        <v>5</v>
      </c>
      <c r="X595">
        <v>30</v>
      </c>
    </row>
    <row r="596" spans="1:24" x14ac:dyDescent="0.25">
      <c r="A596" t="s">
        <v>330</v>
      </c>
      <c r="B596">
        <v>1575</v>
      </c>
      <c r="C596">
        <v>50</v>
      </c>
      <c r="D596">
        <v>11661000</v>
      </c>
      <c r="E596">
        <v>15936700</v>
      </c>
      <c r="F596">
        <v>4275700</v>
      </c>
      <c r="G596">
        <v>2783</v>
      </c>
      <c r="H596" t="s">
        <v>480</v>
      </c>
      <c r="I596" t="s">
        <v>798</v>
      </c>
      <c r="J596">
        <v>7774</v>
      </c>
      <c r="K596" t="s">
        <v>35</v>
      </c>
      <c r="L596">
        <v>26.83</v>
      </c>
      <c r="M596">
        <v>1500</v>
      </c>
      <c r="N596">
        <v>550</v>
      </c>
      <c r="O596">
        <v>2050</v>
      </c>
      <c r="P596">
        <v>550</v>
      </c>
      <c r="Q596">
        <v>26.829268292682929</v>
      </c>
      <c r="R596">
        <v>-1264</v>
      </c>
      <c r="S596">
        <v>-1575</v>
      </c>
      <c r="T596">
        <v>-264</v>
      </c>
      <c r="U596">
        <v>-249</v>
      </c>
      <c r="V596">
        <v>-3253</v>
      </c>
      <c r="W596">
        <v>-1193</v>
      </c>
      <c r="X596">
        <v>24</v>
      </c>
    </row>
    <row r="597" spans="1:24" x14ac:dyDescent="0.25">
      <c r="A597" t="s">
        <v>330</v>
      </c>
      <c r="B597">
        <v>51</v>
      </c>
      <c r="C597">
        <v>196</v>
      </c>
      <c r="D597">
        <v>38715</v>
      </c>
      <c r="E597">
        <v>53400</v>
      </c>
      <c r="F597">
        <v>14685</v>
      </c>
      <c r="G597">
        <v>2657</v>
      </c>
      <c r="H597" t="s">
        <v>799</v>
      </c>
      <c r="I597" t="s">
        <v>800</v>
      </c>
      <c r="J597">
        <v>178</v>
      </c>
      <c r="K597" t="s">
        <v>39</v>
      </c>
      <c r="L597">
        <v>27.5</v>
      </c>
      <c r="M597">
        <v>217.5</v>
      </c>
      <c r="N597">
        <v>82.5</v>
      </c>
      <c r="O597">
        <v>300</v>
      </c>
      <c r="P597">
        <v>82.5</v>
      </c>
      <c r="Q597">
        <v>27.500000000000004</v>
      </c>
      <c r="R597">
        <v>-57</v>
      </c>
      <c r="S597">
        <v>51</v>
      </c>
      <c r="T597">
        <v>35</v>
      </c>
      <c r="U597">
        <v>16</v>
      </c>
      <c r="V597">
        <v>117</v>
      </c>
      <c r="W597">
        <v>0</v>
      </c>
      <c r="X597">
        <v>16</v>
      </c>
    </row>
    <row r="598" spans="1:24" x14ac:dyDescent="0.25">
      <c r="A598" t="s">
        <v>330</v>
      </c>
      <c r="B598">
        <v>579</v>
      </c>
      <c r="C598">
        <v>160</v>
      </c>
      <c r="D598">
        <v>100350</v>
      </c>
      <c r="E598">
        <v>144950</v>
      </c>
      <c r="F598">
        <v>44600</v>
      </c>
      <c r="G598">
        <v>2656</v>
      </c>
      <c r="H598" t="s">
        <v>597</v>
      </c>
      <c r="I598" t="s">
        <v>801</v>
      </c>
      <c r="J598">
        <v>223</v>
      </c>
      <c r="K598" t="s">
        <v>39</v>
      </c>
      <c r="L598">
        <v>30.77</v>
      </c>
      <c r="M598">
        <v>450</v>
      </c>
      <c r="N598">
        <v>200</v>
      </c>
      <c r="O598">
        <v>650</v>
      </c>
      <c r="P598">
        <v>200</v>
      </c>
      <c r="Q598">
        <v>30.76923076923077</v>
      </c>
      <c r="R598">
        <v>339</v>
      </c>
      <c r="S598">
        <v>-579</v>
      </c>
      <c r="T598">
        <v>-20</v>
      </c>
      <c r="U598">
        <v>14</v>
      </c>
      <c r="V598">
        <v>-93</v>
      </c>
      <c r="W598">
        <v>4</v>
      </c>
      <c r="X598">
        <v>112</v>
      </c>
    </row>
    <row r="599" spans="1:24" x14ac:dyDescent="0.25">
      <c r="A599" t="s">
        <v>330</v>
      </c>
      <c r="B599">
        <v>176</v>
      </c>
      <c r="C599">
        <v>130</v>
      </c>
      <c r="D599">
        <v>94620</v>
      </c>
      <c r="E599">
        <v>136950</v>
      </c>
      <c r="F599">
        <v>42330</v>
      </c>
      <c r="G599">
        <v>2674</v>
      </c>
      <c r="H599" t="s">
        <v>190</v>
      </c>
      <c r="I599" t="s">
        <v>802</v>
      </c>
      <c r="J599">
        <v>249</v>
      </c>
      <c r="K599" t="s">
        <v>78</v>
      </c>
      <c r="L599">
        <v>30.91</v>
      </c>
      <c r="M599">
        <v>380</v>
      </c>
      <c r="N599">
        <v>170</v>
      </c>
      <c r="O599">
        <v>550</v>
      </c>
      <c r="P599">
        <v>170</v>
      </c>
      <c r="Q599">
        <v>30.909090909090907</v>
      </c>
      <c r="R599">
        <v>-7</v>
      </c>
      <c r="S599">
        <v>-176</v>
      </c>
      <c r="T599">
        <v>1</v>
      </c>
      <c r="U599">
        <v>25</v>
      </c>
      <c r="V599">
        <v>-53</v>
      </c>
      <c r="W599">
        <v>-39</v>
      </c>
      <c r="X599">
        <v>0</v>
      </c>
    </row>
    <row r="600" spans="1:24" x14ac:dyDescent="0.25">
      <c r="A600" t="s">
        <v>330</v>
      </c>
      <c r="B600">
        <v>254</v>
      </c>
      <c r="C600">
        <v>246</v>
      </c>
      <c r="D600">
        <v>864166.67</v>
      </c>
      <c r="E600">
        <v>2040000</v>
      </c>
      <c r="F600">
        <v>1175833</v>
      </c>
      <c r="G600">
        <v>2673</v>
      </c>
      <c r="H600" t="s">
        <v>348</v>
      </c>
      <c r="I600" t="s">
        <v>803</v>
      </c>
      <c r="J600">
        <v>850</v>
      </c>
      <c r="K600" t="s">
        <v>39</v>
      </c>
      <c r="L600">
        <v>57.64</v>
      </c>
      <c r="M600">
        <v>1016.67</v>
      </c>
      <c r="N600">
        <v>1383.33</v>
      </c>
      <c r="O600">
        <v>2400</v>
      </c>
      <c r="P600">
        <v>1383.33</v>
      </c>
      <c r="Q600">
        <v>57.638749999999995</v>
      </c>
      <c r="R600">
        <v>-183</v>
      </c>
      <c r="S600">
        <v>-254</v>
      </c>
      <c r="T600">
        <v>-79</v>
      </c>
      <c r="U600">
        <v>-2</v>
      </c>
      <c r="V600">
        <v>-283</v>
      </c>
      <c r="W600">
        <v>-101</v>
      </c>
      <c r="X600">
        <v>52</v>
      </c>
    </row>
    <row r="601" spans="1:24" x14ac:dyDescent="0.25">
      <c r="A601" t="s">
        <v>330</v>
      </c>
      <c r="B601">
        <v>673</v>
      </c>
      <c r="C601">
        <v>320</v>
      </c>
      <c r="D601">
        <v>963900</v>
      </c>
      <c r="E601">
        <v>1377000</v>
      </c>
      <c r="F601">
        <v>413100</v>
      </c>
      <c r="G601">
        <v>2653</v>
      </c>
      <c r="H601" t="s">
        <v>597</v>
      </c>
      <c r="I601" t="s">
        <v>804</v>
      </c>
      <c r="J601">
        <v>1377</v>
      </c>
      <c r="K601" t="s">
        <v>39</v>
      </c>
      <c r="L601">
        <v>30</v>
      </c>
      <c r="M601">
        <v>700</v>
      </c>
      <c r="N601">
        <v>300</v>
      </c>
      <c r="O601">
        <v>1000</v>
      </c>
      <c r="P601">
        <v>300</v>
      </c>
      <c r="Q601">
        <v>30</v>
      </c>
      <c r="R601">
        <v>-602</v>
      </c>
      <c r="S601">
        <v>-673</v>
      </c>
      <c r="T601">
        <v>44</v>
      </c>
      <c r="U601">
        <v>1</v>
      </c>
      <c r="V601">
        <v>-274</v>
      </c>
      <c r="W601">
        <v>48</v>
      </c>
      <c r="X601">
        <v>79</v>
      </c>
    </row>
    <row r="602" spans="1:24" x14ac:dyDescent="0.25">
      <c r="A602" t="s">
        <v>330</v>
      </c>
      <c r="B602">
        <v>16</v>
      </c>
      <c r="C602">
        <v>157</v>
      </c>
      <c r="D602">
        <v>63700</v>
      </c>
      <c r="E602">
        <v>122850</v>
      </c>
      <c r="F602">
        <v>59150</v>
      </c>
      <c r="G602">
        <v>2648</v>
      </c>
      <c r="H602" t="s">
        <v>429</v>
      </c>
      <c r="I602" t="s">
        <v>805</v>
      </c>
      <c r="J602">
        <v>91</v>
      </c>
      <c r="K602" t="s">
        <v>53</v>
      </c>
      <c r="L602">
        <v>48.15</v>
      </c>
      <c r="M602">
        <v>1000</v>
      </c>
      <c r="N602">
        <v>650</v>
      </c>
      <c r="O602">
        <v>1350</v>
      </c>
      <c r="P602">
        <v>350</v>
      </c>
      <c r="Q602">
        <v>25.925925925925924</v>
      </c>
      <c r="R602">
        <v>-36</v>
      </c>
      <c r="S602">
        <v>16</v>
      </c>
      <c r="T602">
        <v>4</v>
      </c>
      <c r="U602">
        <v>-30</v>
      </c>
      <c r="V602">
        <v>-42</v>
      </c>
      <c r="W602">
        <v>-6</v>
      </c>
      <c r="X602">
        <v>3</v>
      </c>
    </row>
    <row r="603" spans="1:24" x14ac:dyDescent="0.25">
      <c r="A603" t="s">
        <v>330</v>
      </c>
      <c r="B603">
        <v>262</v>
      </c>
      <c r="C603">
        <v>0</v>
      </c>
      <c r="D603">
        <v>323100</v>
      </c>
      <c r="E603">
        <v>448750</v>
      </c>
      <c r="F603">
        <v>125650</v>
      </c>
      <c r="G603">
        <v>2655</v>
      </c>
      <c r="H603" t="s">
        <v>597</v>
      </c>
      <c r="I603" t="s">
        <v>806</v>
      </c>
      <c r="J603">
        <v>359</v>
      </c>
      <c r="K603" t="s">
        <v>39</v>
      </c>
      <c r="L603">
        <v>28</v>
      </c>
      <c r="M603">
        <v>900</v>
      </c>
      <c r="N603">
        <v>350</v>
      </c>
      <c r="O603">
        <v>1250</v>
      </c>
      <c r="P603">
        <v>350</v>
      </c>
      <c r="Q603">
        <v>28.000000000000004</v>
      </c>
      <c r="R603">
        <v>-185</v>
      </c>
      <c r="S603">
        <v>-262</v>
      </c>
      <c r="T603">
        <v>7</v>
      </c>
      <c r="U603">
        <v>81</v>
      </c>
      <c r="V603">
        <v>-16</v>
      </c>
      <c r="W603">
        <v>-10</v>
      </c>
      <c r="X603">
        <v>26</v>
      </c>
    </row>
    <row r="604" spans="1:24" x14ac:dyDescent="0.25">
      <c r="A604" t="s">
        <v>330</v>
      </c>
      <c r="B604">
        <v>517</v>
      </c>
      <c r="C604">
        <v>936</v>
      </c>
      <c r="D604">
        <v>398625</v>
      </c>
      <c r="E604">
        <v>584650</v>
      </c>
      <c r="F604">
        <v>186025</v>
      </c>
      <c r="G604">
        <v>2654</v>
      </c>
      <c r="H604" t="s">
        <v>374</v>
      </c>
      <c r="I604" t="s">
        <v>807</v>
      </c>
      <c r="J604">
        <v>1063</v>
      </c>
      <c r="K604" t="s">
        <v>39</v>
      </c>
      <c r="L604">
        <v>31.82</v>
      </c>
      <c r="M604">
        <v>375</v>
      </c>
      <c r="N604">
        <v>175</v>
      </c>
      <c r="O604">
        <v>550</v>
      </c>
      <c r="P604">
        <v>175</v>
      </c>
      <c r="Q604">
        <v>31.818181818181817</v>
      </c>
      <c r="R604">
        <v>-63</v>
      </c>
      <c r="S604">
        <v>-517</v>
      </c>
      <c r="T604">
        <v>-157</v>
      </c>
      <c r="U604">
        <v>22</v>
      </c>
      <c r="V604">
        <v>-532</v>
      </c>
      <c r="W604">
        <v>16</v>
      </c>
      <c r="X604">
        <v>168</v>
      </c>
    </row>
    <row r="605" spans="1:24" x14ac:dyDescent="0.25">
      <c r="A605" t="s">
        <v>330</v>
      </c>
      <c r="B605">
        <v>450</v>
      </c>
      <c r="C605">
        <v>202</v>
      </c>
      <c r="D605">
        <v>316000</v>
      </c>
      <c r="E605">
        <v>434500</v>
      </c>
      <c r="F605">
        <v>118500</v>
      </c>
      <c r="G605">
        <v>2681</v>
      </c>
      <c r="H605" t="s">
        <v>361</v>
      </c>
      <c r="I605" t="s">
        <v>808</v>
      </c>
      <c r="J605">
        <v>790</v>
      </c>
      <c r="K605" t="s">
        <v>290</v>
      </c>
      <c r="L605">
        <v>27.27</v>
      </c>
      <c r="M605">
        <v>400</v>
      </c>
      <c r="N605">
        <v>150</v>
      </c>
      <c r="O605">
        <v>550</v>
      </c>
      <c r="P605">
        <v>150</v>
      </c>
      <c r="Q605">
        <v>27.27272727272727</v>
      </c>
      <c r="R605">
        <v>-95</v>
      </c>
      <c r="S605">
        <v>-450</v>
      </c>
      <c r="T605">
        <v>9</v>
      </c>
      <c r="U605">
        <v>38</v>
      </c>
      <c r="V605">
        <v>-283</v>
      </c>
      <c r="W605">
        <v>-37</v>
      </c>
      <c r="X605">
        <v>28</v>
      </c>
    </row>
    <row r="606" spans="1:24" x14ac:dyDescent="0.25">
      <c r="A606" t="s">
        <v>330</v>
      </c>
      <c r="B606">
        <v>246</v>
      </c>
      <c r="C606">
        <v>270</v>
      </c>
      <c r="D606">
        <v>319800</v>
      </c>
      <c r="E606">
        <v>442800</v>
      </c>
      <c r="F606">
        <v>123000</v>
      </c>
      <c r="G606">
        <v>2698</v>
      </c>
      <c r="H606" t="s">
        <v>361</v>
      </c>
      <c r="I606" t="s">
        <v>809</v>
      </c>
      <c r="J606">
        <v>492</v>
      </c>
      <c r="K606" t="s">
        <v>35</v>
      </c>
      <c r="L606">
        <v>27.78</v>
      </c>
      <c r="M606">
        <v>650</v>
      </c>
      <c r="N606">
        <v>250</v>
      </c>
      <c r="O606">
        <v>900</v>
      </c>
      <c r="P606">
        <v>250</v>
      </c>
      <c r="Q606">
        <v>27.777777777777779</v>
      </c>
      <c r="R606">
        <v>-105</v>
      </c>
      <c r="S606">
        <v>-246</v>
      </c>
      <c r="T606">
        <v>-11</v>
      </c>
      <c r="U606">
        <v>-47</v>
      </c>
      <c r="V606">
        <v>-178</v>
      </c>
      <c r="W606">
        <v>18</v>
      </c>
      <c r="X606">
        <v>77</v>
      </c>
    </row>
    <row r="607" spans="1:24" x14ac:dyDescent="0.25">
      <c r="A607" t="s">
        <v>330</v>
      </c>
      <c r="B607">
        <v>140</v>
      </c>
      <c r="C607">
        <v>250</v>
      </c>
      <c r="D607">
        <v>101280</v>
      </c>
      <c r="E607">
        <v>147700</v>
      </c>
      <c r="F607">
        <v>46420</v>
      </c>
      <c r="G607">
        <v>2696</v>
      </c>
      <c r="H607" t="s">
        <v>361</v>
      </c>
      <c r="I607" t="s">
        <v>810</v>
      </c>
      <c r="J607">
        <v>211</v>
      </c>
      <c r="K607" t="s">
        <v>35</v>
      </c>
      <c r="L607">
        <v>31.43</v>
      </c>
      <c r="M607">
        <v>480</v>
      </c>
      <c r="N607">
        <v>220</v>
      </c>
      <c r="O607">
        <v>700</v>
      </c>
      <c r="P607">
        <v>220</v>
      </c>
      <c r="Q607">
        <v>31.428571428571427</v>
      </c>
      <c r="R607">
        <v>-54</v>
      </c>
      <c r="S607">
        <v>-140</v>
      </c>
      <c r="T607">
        <v>-4</v>
      </c>
      <c r="U607">
        <v>49</v>
      </c>
      <c r="V607">
        <v>-110</v>
      </c>
      <c r="W607">
        <v>-15</v>
      </c>
      <c r="X607">
        <v>63</v>
      </c>
    </row>
    <row r="608" spans="1:24" x14ac:dyDescent="0.25">
      <c r="A608" t="s">
        <v>330</v>
      </c>
      <c r="B608">
        <v>1637</v>
      </c>
      <c r="C608">
        <v>2290</v>
      </c>
      <c r="D608">
        <v>1276296</v>
      </c>
      <c r="E608">
        <v>1789200</v>
      </c>
      <c r="F608">
        <v>512904</v>
      </c>
      <c r="G608">
        <v>2720</v>
      </c>
      <c r="H608" t="s">
        <v>494</v>
      </c>
      <c r="I608" t="s">
        <v>811</v>
      </c>
      <c r="J608">
        <v>2982</v>
      </c>
      <c r="K608" t="s">
        <v>39</v>
      </c>
      <c r="L608">
        <v>28.67</v>
      </c>
      <c r="M608">
        <v>428</v>
      </c>
      <c r="N608">
        <v>172</v>
      </c>
      <c r="O608">
        <v>600</v>
      </c>
      <c r="P608">
        <v>172</v>
      </c>
      <c r="Q608">
        <v>28.666666666666668</v>
      </c>
      <c r="R608">
        <v>752</v>
      </c>
      <c r="S608">
        <v>-1637</v>
      </c>
      <c r="T608">
        <v>-279</v>
      </c>
      <c r="U608">
        <v>146</v>
      </c>
      <c r="V608">
        <v>-1445</v>
      </c>
      <c r="W608">
        <v>-593</v>
      </c>
      <c r="X608">
        <v>74</v>
      </c>
    </row>
    <row r="609" spans="1:24" x14ac:dyDescent="0.25">
      <c r="A609" t="s">
        <v>330</v>
      </c>
      <c r="B609">
        <v>331</v>
      </c>
      <c r="C609">
        <v>280</v>
      </c>
      <c r="D609">
        <v>169050</v>
      </c>
      <c r="E609">
        <v>281750</v>
      </c>
      <c r="F609">
        <v>112700</v>
      </c>
      <c r="G609">
        <v>2719</v>
      </c>
      <c r="H609" t="s">
        <v>170</v>
      </c>
      <c r="I609" t="s">
        <v>812</v>
      </c>
      <c r="J609">
        <v>805</v>
      </c>
      <c r="K609" t="s">
        <v>39</v>
      </c>
      <c r="L609">
        <v>40</v>
      </c>
      <c r="M609">
        <v>210</v>
      </c>
      <c r="N609">
        <v>140</v>
      </c>
      <c r="O609">
        <v>350</v>
      </c>
      <c r="P609">
        <v>140</v>
      </c>
      <c r="Q609">
        <v>40</v>
      </c>
      <c r="R609">
        <v>-213</v>
      </c>
      <c r="S609">
        <v>-331</v>
      </c>
      <c r="T609">
        <v>-70</v>
      </c>
      <c r="U609">
        <v>138</v>
      </c>
      <c r="V609">
        <v>-344</v>
      </c>
      <c r="W609">
        <v>-181</v>
      </c>
      <c r="X609">
        <v>196</v>
      </c>
    </row>
    <row r="610" spans="1:24" x14ac:dyDescent="0.25">
      <c r="A610" t="s">
        <v>330</v>
      </c>
      <c r="B610">
        <v>29</v>
      </c>
      <c r="C610">
        <v>230</v>
      </c>
      <c r="D610">
        <v>54607</v>
      </c>
      <c r="E610">
        <v>75320</v>
      </c>
      <c r="F610">
        <v>20713</v>
      </c>
      <c r="G610">
        <v>2688</v>
      </c>
      <c r="H610" t="s">
        <v>331</v>
      </c>
      <c r="I610" t="s">
        <v>813</v>
      </c>
      <c r="J610">
        <v>94</v>
      </c>
      <c r="K610" t="s">
        <v>35</v>
      </c>
      <c r="L610">
        <v>27.5</v>
      </c>
      <c r="M610">
        <v>580</v>
      </c>
      <c r="N610">
        <v>220</v>
      </c>
      <c r="O610">
        <v>800</v>
      </c>
      <c r="P610">
        <v>220</v>
      </c>
      <c r="Q610">
        <v>27.500000000000004</v>
      </c>
      <c r="R610">
        <v>-149.5</v>
      </c>
      <c r="S610">
        <v>29.1</v>
      </c>
      <c r="T610">
        <v>-17</v>
      </c>
      <c r="U610">
        <v>30.5</v>
      </c>
      <c r="V610">
        <v>-56.25</v>
      </c>
      <c r="W610">
        <v>29</v>
      </c>
      <c r="X610">
        <v>40</v>
      </c>
    </row>
    <row r="611" spans="1:24" x14ac:dyDescent="0.25">
      <c r="A611" t="s">
        <v>330</v>
      </c>
      <c r="B611">
        <v>472</v>
      </c>
      <c r="C611">
        <v>213</v>
      </c>
      <c r="D611">
        <v>687360</v>
      </c>
      <c r="E611">
        <v>1342500</v>
      </c>
      <c r="F611">
        <v>655140</v>
      </c>
      <c r="G611">
        <v>2687</v>
      </c>
      <c r="H611" t="s">
        <v>331</v>
      </c>
      <c r="I611" t="s">
        <v>814</v>
      </c>
      <c r="J611">
        <v>1074</v>
      </c>
      <c r="K611" t="s">
        <v>35</v>
      </c>
      <c r="L611">
        <v>48.8</v>
      </c>
      <c r="M611">
        <v>640</v>
      </c>
      <c r="N611">
        <v>610</v>
      </c>
      <c r="O611">
        <v>1250</v>
      </c>
      <c r="P611">
        <v>610</v>
      </c>
      <c r="Q611">
        <v>48.8</v>
      </c>
      <c r="R611">
        <v>-280</v>
      </c>
      <c r="S611">
        <v>-472</v>
      </c>
      <c r="T611">
        <v>67</v>
      </c>
      <c r="U611">
        <v>-65</v>
      </c>
      <c r="V611">
        <v>-352</v>
      </c>
      <c r="W611">
        <v>21</v>
      </c>
      <c r="X611">
        <v>7</v>
      </c>
    </row>
    <row r="612" spans="1:24" x14ac:dyDescent="0.25">
      <c r="A612" t="s">
        <v>330</v>
      </c>
      <c r="B612">
        <v>3018</v>
      </c>
      <c r="C612">
        <v>1640</v>
      </c>
      <c r="D612">
        <v>12196500</v>
      </c>
      <c r="E612">
        <v>19740000</v>
      </c>
      <c r="F612">
        <v>7543500</v>
      </c>
      <c r="G612">
        <v>2693</v>
      </c>
      <c r="H612" t="s">
        <v>361</v>
      </c>
      <c r="I612" t="s">
        <v>816</v>
      </c>
      <c r="J612">
        <v>7050</v>
      </c>
      <c r="K612" t="s">
        <v>35</v>
      </c>
      <c r="L612">
        <v>38.21</v>
      </c>
      <c r="M612">
        <v>1730</v>
      </c>
      <c r="N612">
        <v>1070</v>
      </c>
      <c r="O612">
        <v>2800</v>
      </c>
      <c r="P612">
        <v>1070</v>
      </c>
      <c r="Q612">
        <v>38.214285714285708</v>
      </c>
      <c r="R612">
        <v>-1237</v>
      </c>
      <c r="S612">
        <v>-3018</v>
      </c>
      <c r="T612">
        <v>-31</v>
      </c>
      <c r="U612">
        <v>-9</v>
      </c>
      <c r="V612">
        <v>-2384</v>
      </c>
      <c r="W612">
        <v>-197</v>
      </c>
      <c r="X612">
        <v>-174</v>
      </c>
    </row>
    <row r="613" spans="1:24" x14ac:dyDescent="0.25">
      <c r="A613" t="s">
        <v>330</v>
      </c>
      <c r="B613">
        <v>715</v>
      </c>
      <c r="C613">
        <v>110</v>
      </c>
      <c r="D613">
        <v>49605</v>
      </c>
      <c r="E613">
        <v>248025</v>
      </c>
      <c r="F613">
        <v>198420</v>
      </c>
      <c r="G613">
        <v>2692</v>
      </c>
      <c r="H613" t="s">
        <v>339</v>
      </c>
      <c r="I613" t="s">
        <v>817</v>
      </c>
      <c r="J613">
        <v>1654</v>
      </c>
      <c r="K613" t="s">
        <v>39</v>
      </c>
      <c r="L613">
        <v>80</v>
      </c>
      <c r="M613">
        <v>30</v>
      </c>
      <c r="N613">
        <v>120</v>
      </c>
      <c r="O613">
        <v>150</v>
      </c>
      <c r="P613">
        <v>120</v>
      </c>
      <c r="Q613">
        <v>80</v>
      </c>
      <c r="R613">
        <v>121</v>
      </c>
      <c r="S613">
        <v>715</v>
      </c>
      <c r="T613">
        <v>102</v>
      </c>
      <c r="U613">
        <v>165</v>
      </c>
      <c r="V613">
        <v>342</v>
      </c>
      <c r="W613">
        <v>154.5</v>
      </c>
      <c r="X613">
        <v>54</v>
      </c>
    </row>
    <row r="614" spans="1:24" x14ac:dyDescent="0.25">
      <c r="A614" t="s">
        <v>330</v>
      </c>
      <c r="B614">
        <v>583</v>
      </c>
      <c r="C614">
        <v>664</v>
      </c>
      <c r="D614">
        <v>364350</v>
      </c>
      <c r="E614">
        <v>520500</v>
      </c>
      <c r="F614">
        <v>156150</v>
      </c>
      <c r="G614">
        <v>2928</v>
      </c>
      <c r="H614" t="s">
        <v>115</v>
      </c>
      <c r="I614" t="s">
        <v>818</v>
      </c>
      <c r="J614">
        <v>1041</v>
      </c>
      <c r="K614" t="s">
        <v>39</v>
      </c>
      <c r="L614">
        <v>30</v>
      </c>
      <c r="M614">
        <v>350</v>
      </c>
      <c r="N614">
        <v>150</v>
      </c>
      <c r="O614">
        <v>500</v>
      </c>
      <c r="P614">
        <v>150</v>
      </c>
      <c r="Q614">
        <v>30</v>
      </c>
      <c r="R614">
        <v>-180</v>
      </c>
      <c r="S614">
        <v>-583</v>
      </c>
      <c r="T614">
        <v>29</v>
      </c>
      <c r="U614">
        <v>-111</v>
      </c>
      <c r="V614">
        <v>-242</v>
      </c>
      <c r="W614">
        <v>-15</v>
      </c>
      <c r="X614">
        <v>61</v>
      </c>
    </row>
    <row r="615" spans="1:24" x14ac:dyDescent="0.25">
      <c r="A615" t="s">
        <v>330</v>
      </c>
      <c r="B615">
        <v>110</v>
      </c>
      <c r="C615">
        <v>329</v>
      </c>
      <c r="D615">
        <v>97200</v>
      </c>
      <c r="E615">
        <v>137700</v>
      </c>
      <c r="F615">
        <v>40500</v>
      </c>
      <c r="G615">
        <v>2927</v>
      </c>
      <c r="H615" t="s">
        <v>339</v>
      </c>
      <c r="I615" t="s">
        <v>819</v>
      </c>
      <c r="J615">
        <v>162</v>
      </c>
      <c r="K615" t="s">
        <v>290</v>
      </c>
      <c r="L615">
        <v>29.41</v>
      </c>
      <c r="M615">
        <v>600</v>
      </c>
      <c r="N615">
        <v>250</v>
      </c>
      <c r="O615">
        <v>850</v>
      </c>
      <c r="P615">
        <v>250</v>
      </c>
      <c r="Q615">
        <v>29.411764705882355</v>
      </c>
      <c r="R615">
        <v>-29</v>
      </c>
      <c r="S615">
        <v>-110</v>
      </c>
      <c r="T615">
        <v>9</v>
      </c>
      <c r="U615">
        <v>9</v>
      </c>
      <c r="V615">
        <v>-30</v>
      </c>
      <c r="W615">
        <v>-11</v>
      </c>
      <c r="X615">
        <v>0</v>
      </c>
    </row>
    <row r="616" spans="1:24" x14ac:dyDescent="0.25">
      <c r="A616" t="s">
        <v>330</v>
      </c>
      <c r="B616">
        <v>570</v>
      </c>
      <c r="C616">
        <v>11</v>
      </c>
      <c r="D616">
        <v>5921000</v>
      </c>
      <c r="E616">
        <v>8213000</v>
      </c>
      <c r="F616">
        <v>2292000</v>
      </c>
      <c r="G616">
        <v>2934</v>
      </c>
      <c r="H616" t="s">
        <v>333</v>
      </c>
      <c r="I616" t="s">
        <v>820</v>
      </c>
      <c r="J616">
        <v>955</v>
      </c>
      <c r="K616" t="s">
        <v>35</v>
      </c>
      <c r="L616">
        <v>27.91</v>
      </c>
      <c r="M616">
        <v>6200</v>
      </c>
      <c r="N616">
        <v>2400</v>
      </c>
      <c r="O616">
        <v>8600</v>
      </c>
      <c r="P616">
        <v>2400</v>
      </c>
      <c r="Q616">
        <v>27.906976744186046</v>
      </c>
      <c r="R616">
        <v>-157</v>
      </c>
      <c r="S616">
        <v>-570</v>
      </c>
      <c r="T616">
        <v>-20</v>
      </c>
      <c r="U616">
        <v>-28</v>
      </c>
      <c r="V616">
        <v>-170</v>
      </c>
      <c r="W616">
        <v>-28</v>
      </c>
      <c r="X616">
        <v>18</v>
      </c>
    </row>
    <row r="617" spans="1:24" x14ac:dyDescent="0.25">
      <c r="A617" t="s">
        <v>330</v>
      </c>
      <c r="B617">
        <v>611</v>
      </c>
      <c r="C617">
        <v>8</v>
      </c>
      <c r="D617">
        <v>7613600</v>
      </c>
      <c r="E617">
        <v>10560800</v>
      </c>
      <c r="F617">
        <v>2947200</v>
      </c>
      <c r="G617">
        <v>2933</v>
      </c>
      <c r="H617" t="s">
        <v>333</v>
      </c>
      <c r="I617" t="s">
        <v>821</v>
      </c>
      <c r="J617">
        <v>1228</v>
      </c>
      <c r="K617" t="s">
        <v>35</v>
      </c>
      <c r="L617">
        <v>27.91</v>
      </c>
      <c r="M617">
        <v>6200</v>
      </c>
      <c r="N617">
        <v>2400</v>
      </c>
      <c r="O617">
        <v>8600</v>
      </c>
      <c r="P617">
        <v>2400</v>
      </c>
      <c r="Q617">
        <v>27.906976744186046</v>
      </c>
      <c r="R617">
        <v>-144</v>
      </c>
      <c r="S617">
        <v>-611</v>
      </c>
      <c r="T617">
        <v>-21</v>
      </c>
      <c r="U617">
        <v>-66</v>
      </c>
      <c r="V617">
        <v>-382</v>
      </c>
      <c r="W617">
        <v>-52</v>
      </c>
      <c r="X617">
        <v>48</v>
      </c>
    </row>
    <row r="618" spans="1:24" x14ac:dyDescent="0.25">
      <c r="A618" t="s">
        <v>330</v>
      </c>
      <c r="B618">
        <v>508</v>
      </c>
      <c r="C618">
        <v>85</v>
      </c>
      <c r="D618">
        <v>2192250</v>
      </c>
      <c r="E618">
        <v>2962500</v>
      </c>
      <c r="F618">
        <v>770250</v>
      </c>
      <c r="G618">
        <v>2922</v>
      </c>
      <c r="H618" t="s">
        <v>339</v>
      </c>
      <c r="I618" t="s">
        <v>822</v>
      </c>
      <c r="J618">
        <v>1185</v>
      </c>
      <c r="K618" t="s">
        <v>78</v>
      </c>
      <c r="L618">
        <v>26</v>
      </c>
      <c r="M618">
        <v>1850</v>
      </c>
      <c r="N618">
        <v>650</v>
      </c>
      <c r="O618">
        <v>2500</v>
      </c>
      <c r="P618">
        <v>650</v>
      </c>
      <c r="Q618">
        <v>26</v>
      </c>
      <c r="R618">
        <v>-150</v>
      </c>
      <c r="S618">
        <v>-508</v>
      </c>
      <c r="T618">
        <v>-40</v>
      </c>
      <c r="U618">
        <v>-39</v>
      </c>
      <c r="V618">
        <v>-352</v>
      </c>
      <c r="W618">
        <v>-71</v>
      </c>
      <c r="X618">
        <v>-25</v>
      </c>
    </row>
    <row r="619" spans="1:24" x14ac:dyDescent="0.25">
      <c r="A619" t="s">
        <v>330</v>
      </c>
      <c r="B619">
        <v>964</v>
      </c>
      <c r="C619">
        <v>1740</v>
      </c>
      <c r="D619">
        <v>48242.46</v>
      </c>
      <c r="E619">
        <v>69940</v>
      </c>
      <c r="F619">
        <v>21698</v>
      </c>
      <c r="G619">
        <v>2905</v>
      </c>
      <c r="H619" t="s">
        <v>679</v>
      </c>
      <c r="I619" t="s">
        <v>823</v>
      </c>
      <c r="J619">
        <v>538</v>
      </c>
      <c r="K619" t="s">
        <v>49</v>
      </c>
      <c r="L619">
        <v>31.02</v>
      </c>
      <c r="M619">
        <v>89.67</v>
      </c>
      <c r="N619">
        <v>40.33</v>
      </c>
      <c r="O619">
        <v>130</v>
      </c>
      <c r="P619">
        <v>40.33</v>
      </c>
      <c r="Q619">
        <v>31.023076923076921</v>
      </c>
      <c r="R619">
        <v>810</v>
      </c>
      <c r="S619">
        <v>964</v>
      </c>
      <c r="T619">
        <v>190</v>
      </c>
      <c r="U619">
        <v>81</v>
      </c>
      <c r="V619">
        <v>-3025</v>
      </c>
      <c r="W619">
        <v>594</v>
      </c>
      <c r="X619">
        <v>-152</v>
      </c>
    </row>
    <row r="620" spans="1:24" x14ac:dyDescent="0.25">
      <c r="A620" t="s">
        <v>330</v>
      </c>
      <c r="B620">
        <v>616</v>
      </c>
      <c r="C620">
        <v>507</v>
      </c>
      <c r="D620">
        <v>1205000</v>
      </c>
      <c r="E620">
        <v>1626750</v>
      </c>
      <c r="F620">
        <v>421750</v>
      </c>
      <c r="G620">
        <v>2926</v>
      </c>
      <c r="H620" t="s">
        <v>190</v>
      </c>
      <c r="I620" t="s">
        <v>824</v>
      </c>
      <c r="J620">
        <v>1205</v>
      </c>
      <c r="K620" t="s">
        <v>39</v>
      </c>
      <c r="L620">
        <v>25.93</v>
      </c>
      <c r="M620">
        <v>1000</v>
      </c>
      <c r="N620">
        <v>350</v>
      </c>
      <c r="O620">
        <v>1350</v>
      </c>
      <c r="P620">
        <v>350</v>
      </c>
      <c r="Q620">
        <v>25.925925925925924</v>
      </c>
      <c r="R620">
        <v>-340</v>
      </c>
      <c r="S620">
        <v>-616</v>
      </c>
      <c r="T620">
        <v>16</v>
      </c>
      <c r="U620">
        <v>-4</v>
      </c>
      <c r="V620">
        <v>-275</v>
      </c>
      <c r="W620">
        <v>-26</v>
      </c>
      <c r="X620">
        <v>40</v>
      </c>
    </row>
    <row r="621" spans="1:24" x14ac:dyDescent="0.25">
      <c r="A621" t="s">
        <v>330</v>
      </c>
      <c r="B621">
        <v>346</v>
      </c>
      <c r="C621">
        <v>534</v>
      </c>
      <c r="D621">
        <v>272250</v>
      </c>
      <c r="E621">
        <v>371250</v>
      </c>
      <c r="F621">
        <v>99000</v>
      </c>
      <c r="G621">
        <v>2925</v>
      </c>
      <c r="H621" t="s">
        <v>190</v>
      </c>
      <c r="I621" t="s">
        <v>825</v>
      </c>
      <c r="J621">
        <v>495</v>
      </c>
      <c r="K621" t="s">
        <v>39</v>
      </c>
      <c r="L621">
        <v>26.67</v>
      </c>
      <c r="M621">
        <v>550</v>
      </c>
      <c r="N621">
        <v>200</v>
      </c>
      <c r="O621">
        <v>750</v>
      </c>
      <c r="P621">
        <v>200</v>
      </c>
      <c r="Q621">
        <v>26.666666666666668</v>
      </c>
      <c r="R621">
        <v>-92</v>
      </c>
      <c r="S621">
        <v>-346</v>
      </c>
      <c r="T621">
        <v>-4</v>
      </c>
      <c r="U621">
        <v>-47</v>
      </c>
      <c r="V621">
        <v>-90</v>
      </c>
      <c r="W621">
        <v>-29</v>
      </c>
      <c r="X621">
        <v>113</v>
      </c>
    </row>
    <row r="622" spans="1:24" x14ac:dyDescent="0.25">
      <c r="A622" t="s">
        <v>330</v>
      </c>
      <c r="B622">
        <v>184</v>
      </c>
      <c r="C622">
        <v>624</v>
      </c>
      <c r="D622">
        <v>201716.95</v>
      </c>
      <c r="E622">
        <v>286650</v>
      </c>
      <c r="F622">
        <v>84933</v>
      </c>
      <c r="G622">
        <v>2939</v>
      </c>
      <c r="H622" t="s">
        <v>494</v>
      </c>
      <c r="I622" t="s">
        <v>826</v>
      </c>
      <c r="J622">
        <v>637</v>
      </c>
      <c r="K622" t="s">
        <v>39</v>
      </c>
      <c r="L622">
        <v>29.63</v>
      </c>
      <c r="M622">
        <v>316.67</v>
      </c>
      <c r="N622">
        <v>133.33000000000001</v>
      </c>
      <c r="O622">
        <v>450</v>
      </c>
      <c r="P622">
        <v>133.32999999999998</v>
      </c>
      <c r="Q622">
        <v>29.628888888888888</v>
      </c>
      <c r="R622">
        <v>113</v>
      </c>
      <c r="S622">
        <v>184</v>
      </c>
      <c r="T622">
        <v>-18</v>
      </c>
      <c r="U622">
        <v>81</v>
      </c>
      <c r="V622">
        <v>131</v>
      </c>
      <c r="W622">
        <v>136</v>
      </c>
      <c r="X622">
        <v>10</v>
      </c>
    </row>
    <row r="623" spans="1:24" x14ac:dyDescent="0.25">
      <c r="A623" t="s">
        <v>330</v>
      </c>
      <c r="B623">
        <v>152</v>
      </c>
      <c r="C623">
        <v>166</v>
      </c>
      <c r="D623">
        <v>1023750</v>
      </c>
      <c r="E623">
        <v>1392300</v>
      </c>
      <c r="F623">
        <v>368550</v>
      </c>
      <c r="G623">
        <v>2974</v>
      </c>
      <c r="H623" t="s">
        <v>37</v>
      </c>
      <c r="I623" t="s">
        <v>827</v>
      </c>
      <c r="J623">
        <v>273</v>
      </c>
      <c r="K623" t="s">
        <v>78</v>
      </c>
      <c r="L623">
        <v>26.47</v>
      </c>
      <c r="M623">
        <v>3750</v>
      </c>
      <c r="N623">
        <v>1350</v>
      </c>
      <c r="O623">
        <v>5100</v>
      </c>
      <c r="P623">
        <v>1350</v>
      </c>
      <c r="Q623">
        <v>26.47058823529412</v>
      </c>
      <c r="R623">
        <v>-95</v>
      </c>
      <c r="S623">
        <v>-152</v>
      </c>
      <c r="T623">
        <v>0</v>
      </c>
      <c r="U623">
        <v>-12</v>
      </c>
      <c r="V623">
        <v>-4</v>
      </c>
      <c r="W623">
        <v>-32</v>
      </c>
      <c r="X623">
        <v>22</v>
      </c>
    </row>
    <row r="624" spans="1:24" x14ac:dyDescent="0.25">
      <c r="A624" t="s">
        <v>330</v>
      </c>
      <c r="B624">
        <v>7</v>
      </c>
      <c r="C624">
        <v>42</v>
      </c>
      <c r="D624">
        <v>278250</v>
      </c>
      <c r="E624">
        <v>378950</v>
      </c>
      <c r="F624">
        <v>100700</v>
      </c>
      <c r="G624">
        <v>2971</v>
      </c>
      <c r="H624" t="s">
        <v>339</v>
      </c>
      <c r="I624" t="s">
        <v>828</v>
      </c>
      <c r="J624">
        <v>53</v>
      </c>
      <c r="K624" t="s">
        <v>39</v>
      </c>
      <c r="L624">
        <v>26.57</v>
      </c>
      <c r="M624">
        <v>5250</v>
      </c>
      <c r="N624">
        <v>1900</v>
      </c>
      <c r="O624">
        <v>7150</v>
      </c>
      <c r="P624">
        <v>1900</v>
      </c>
      <c r="Q624">
        <v>26.573426573426573</v>
      </c>
      <c r="R624">
        <v>16</v>
      </c>
      <c r="S624">
        <v>7</v>
      </c>
      <c r="T624">
        <v>7</v>
      </c>
      <c r="U624">
        <v>3</v>
      </c>
      <c r="V624">
        <v>16</v>
      </c>
      <c r="W624">
        <v>4</v>
      </c>
      <c r="X624">
        <v>0</v>
      </c>
    </row>
    <row r="625" spans="1:24" x14ac:dyDescent="0.25">
      <c r="A625" t="s">
        <v>330</v>
      </c>
      <c r="B625">
        <v>547</v>
      </c>
      <c r="C625">
        <v>305</v>
      </c>
      <c r="D625">
        <v>394440</v>
      </c>
      <c r="E625">
        <v>778500</v>
      </c>
      <c r="F625">
        <v>384060</v>
      </c>
      <c r="G625">
        <v>2977</v>
      </c>
      <c r="H625" t="s">
        <v>37</v>
      </c>
      <c r="I625" t="s">
        <v>829</v>
      </c>
      <c r="J625">
        <v>1038</v>
      </c>
      <c r="K625" t="s">
        <v>53</v>
      </c>
      <c r="L625">
        <v>49.33</v>
      </c>
      <c r="M625">
        <v>380</v>
      </c>
      <c r="N625">
        <v>370</v>
      </c>
      <c r="O625">
        <v>750</v>
      </c>
      <c r="P625">
        <v>370</v>
      </c>
      <c r="Q625">
        <v>49.333333333333336</v>
      </c>
      <c r="R625">
        <v>-109</v>
      </c>
      <c r="S625">
        <v>-547</v>
      </c>
      <c r="T625">
        <v>-31</v>
      </c>
      <c r="U625">
        <v>-35</v>
      </c>
      <c r="V625">
        <v>-256</v>
      </c>
      <c r="W625">
        <v>-71</v>
      </c>
      <c r="X625">
        <v>11</v>
      </c>
    </row>
    <row r="626" spans="1:24" x14ac:dyDescent="0.25">
      <c r="A626" t="s">
        <v>330</v>
      </c>
      <c r="B626">
        <v>48</v>
      </c>
      <c r="C626">
        <v>0</v>
      </c>
      <c r="D626">
        <v>51600</v>
      </c>
      <c r="E626">
        <v>70950</v>
      </c>
      <c r="F626">
        <v>19350</v>
      </c>
      <c r="G626">
        <v>2975</v>
      </c>
      <c r="H626" t="s">
        <v>37</v>
      </c>
      <c r="I626" t="s">
        <v>830</v>
      </c>
      <c r="J626">
        <v>129</v>
      </c>
      <c r="K626" t="s">
        <v>53</v>
      </c>
      <c r="L626">
        <v>27.27</v>
      </c>
      <c r="M626">
        <v>400</v>
      </c>
      <c r="N626">
        <v>150</v>
      </c>
      <c r="O626">
        <v>550</v>
      </c>
      <c r="P626">
        <v>150</v>
      </c>
      <c r="Q626">
        <v>27.27272727272727</v>
      </c>
      <c r="R626">
        <v>-50</v>
      </c>
      <c r="S626">
        <v>-48</v>
      </c>
      <c r="T626">
        <v>-12</v>
      </c>
      <c r="U626">
        <v>2</v>
      </c>
      <c r="V626">
        <v>-18</v>
      </c>
      <c r="W626">
        <v>-16</v>
      </c>
      <c r="X626">
        <v>13</v>
      </c>
    </row>
    <row r="627" spans="1:24" x14ac:dyDescent="0.25">
      <c r="A627" t="s">
        <v>330</v>
      </c>
      <c r="B627">
        <v>65</v>
      </c>
      <c r="C627">
        <v>123</v>
      </c>
      <c r="D627">
        <v>768621</v>
      </c>
      <c r="E627">
        <v>1041600</v>
      </c>
      <c r="F627">
        <v>272979</v>
      </c>
      <c r="G627">
        <v>2953</v>
      </c>
      <c r="H627" t="s">
        <v>831</v>
      </c>
      <c r="I627" t="s">
        <v>832</v>
      </c>
      <c r="J627">
        <v>186</v>
      </c>
      <c r="K627" t="s">
        <v>35</v>
      </c>
      <c r="L627">
        <v>26.21</v>
      </c>
      <c r="M627">
        <v>2580</v>
      </c>
      <c r="N627">
        <v>1467.63</v>
      </c>
      <c r="O627">
        <v>5600</v>
      </c>
      <c r="P627">
        <v>3020</v>
      </c>
      <c r="Q627">
        <v>53.928571428571423</v>
      </c>
      <c r="R627">
        <v>9</v>
      </c>
      <c r="S627">
        <v>65</v>
      </c>
      <c r="T627">
        <v>4</v>
      </c>
      <c r="U627">
        <v>-1</v>
      </c>
      <c r="V627">
        <v>66</v>
      </c>
      <c r="W627">
        <v>16</v>
      </c>
      <c r="X627">
        <v>27</v>
      </c>
    </row>
    <row r="628" spans="1:24" x14ac:dyDescent="0.25">
      <c r="A628" t="s">
        <v>330</v>
      </c>
      <c r="B628">
        <v>46</v>
      </c>
      <c r="C628">
        <v>30</v>
      </c>
      <c r="D628">
        <v>45500</v>
      </c>
      <c r="E628">
        <v>61100</v>
      </c>
      <c r="F628">
        <v>15600</v>
      </c>
      <c r="G628">
        <v>2942</v>
      </c>
      <c r="H628" t="s">
        <v>833</v>
      </c>
      <c r="I628" t="s">
        <v>834</v>
      </c>
      <c r="J628">
        <v>13</v>
      </c>
      <c r="K628" t="s">
        <v>39</v>
      </c>
      <c r="L628">
        <v>25.53</v>
      </c>
      <c r="M628">
        <v>3500</v>
      </c>
      <c r="N628">
        <v>1200</v>
      </c>
      <c r="O628">
        <v>4700</v>
      </c>
      <c r="P628">
        <v>1200</v>
      </c>
      <c r="Q628">
        <v>25.531914893617021</v>
      </c>
      <c r="R628">
        <v>-15</v>
      </c>
      <c r="S628">
        <v>-46</v>
      </c>
      <c r="T628">
        <v>-4</v>
      </c>
      <c r="U628">
        <v>25</v>
      </c>
      <c r="V628">
        <v>19</v>
      </c>
      <c r="W628">
        <v>-32</v>
      </c>
      <c r="X628">
        <v>40</v>
      </c>
    </row>
    <row r="629" spans="1:24" x14ac:dyDescent="0.25">
      <c r="A629" t="s">
        <v>330</v>
      </c>
      <c r="B629">
        <v>6</v>
      </c>
      <c r="C629">
        <v>0</v>
      </c>
      <c r="D629">
        <v>227700</v>
      </c>
      <c r="E629">
        <v>313500</v>
      </c>
      <c r="F629">
        <v>85800</v>
      </c>
      <c r="G629">
        <v>2959</v>
      </c>
      <c r="H629" t="s">
        <v>37</v>
      </c>
      <c r="I629" t="s">
        <v>835</v>
      </c>
      <c r="J629">
        <v>33</v>
      </c>
      <c r="K629" t="s">
        <v>78</v>
      </c>
      <c r="L629">
        <v>27.37</v>
      </c>
      <c r="M629">
        <v>6900</v>
      </c>
      <c r="N629">
        <v>2600</v>
      </c>
      <c r="O629">
        <v>9500</v>
      </c>
      <c r="P629">
        <v>2600</v>
      </c>
      <c r="Q629">
        <v>27.368421052631582</v>
      </c>
      <c r="R629">
        <v>24</v>
      </c>
      <c r="S629">
        <v>6</v>
      </c>
      <c r="T629">
        <v>-1</v>
      </c>
      <c r="U629">
        <v>1</v>
      </c>
      <c r="V629">
        <v>8</v>
      </c>
      <c r="W629">
        <v>-2</v>
      </c>
      <c r="X629">
        <v>-3</v>
      </c>
    </row>
    <row r="630" spans="1:24" x14ac:dyDescent="0.25">
      <c r="A630" t="s">
        <v>330</v>
      </c>
      <c r="B630">
        <v>456</v>
      </c>
      <c r="C630">
        <v>228</v>
      </c>
      <c r="D630">
        <v>488400</v>
      </c>
      <c r="E630">
        <v>691900</v>
      </c>
      <c r="F630">
        <v>203500</v>
      </c>
      <c r="G630">
        <v>2956</v>
      </c>
      <c r="H630" t="s">
        <v>339</v>
      </c>
      <c r="I630" t="s">
        <v>836</v>
      </c>
      <c r="J630">
        <v>814</v>
      </c>
      <c r="K630" t="s">
        <v>39</v>
      </c>
      <c r="L630">
        <v>29.41</v>
      </c>
      <c r="M630">
        <v>600</v>
      </c>
      <c r="N630">
        <v>250</v>
      </c>
      <c r="O630">
        <v>850</v>
      </c>
      <c r="P630">
        <v>250</v>
      </c>
      <c r="Q630">
        <v>29.411764705882355</v>
      </c>
      <c r="R630">
        <v>-81</v>
      </c>
      <c r="S630">
        <v>-456</v>
      </c>
      <c r="T630">
        <v>50</v>
      </c>
      <c r="U630">
        <v>-36</v>
      </c>
      <c r="V630">
        <v>-248</v>
      </c>
      <c r="W630">
        <v>-29</v>
      </c>
      <c r="X630">
        <v>-14</v>
      </c>
    </row>
    <row r="631" spans="1:24" x14ac:dyDescent="0.25">
      <c r="A631" t="s">
        <v>330</v>
      </c>
      <c r="B631">
        <v>3</v>
      </c>
      <c r="C631">
        <v>30</v>
      </c>
      <c r="D631">
        <v>43400</v>
      </c>
      <c r="E631">
        <v>58900</v>
      </c>
      <c r="F631">
        <v>15500</v>
      </c>
      <c r="G631">
        <v>2843</v>
      </c>
      <c r="H631" t="s">
        <v>115</v>
      </c>
      <c r="I631" t="s">
        <v>837</v>
      </c>
      <c r="J631">
        <v>62</v>
      </c>
      <c r="K631" t="s">
        <v>523</v>
      </c>
      <c r="L631">
        <v>26.32</v>
      </c>
      <c r="M631">
        <v>700</v>
      </c>
      <c r="N631">
        <v>250</v>
      </c>
      <c r="O631">
        <v>950</v>
      </c>
      <c r="P631">
        <v>250</v>
      </c>
      <c r="Q631">
        <v>26.315789473684209</v>
      </c>
      <c r="R631">
        <v>27</v>
      </c>
      <c r="S631">
        <v>3</v>
      </c>
      <c r="T631">
        <v>2</v>
      </c>
      <c r="U631">
        <v>19</v>
      </c>
      <c r="V631">
        <v>12</v>
      </c>
      <c r="W631">
        <v>-1</v>
      </c>
      <c r="X631">
        <v>0</v>
      </c>
    </row>
    <row r="632" spans="1:24" x14ac:dyDescent="0.25">
      <c r="A632" t="s">
        <v>330</v>
      </c>
      <c r="B632">
        <v>416</v>
      </c>
      <c r="C632">
        <v>686</v>
      </c>
      <c r="D632">
        <v>780000</v>
      </c>
      <c r="E632">
        <v>1066000</v>
      </c>
      <c r="F632">
        <v>286000</v>
      </c>
      <c r="G632">
        <v>2841</v>
      </c>
      <c r="H632" t="s">
        <v>339</v>
      </c>
      <c r="I632" t="s">
        <v>838</v>
      </c>
      <c r="J632">
        <v>520</v>
      </c>
      <c r="K632" t="s">
        <v>39</v>
      </c>
      <c r="L632">
        <v>26.83</v>
      </c>
      <c r="M632">
        <v>1500</v>
      </c>
      <c r="N632">
        <v>550</v>
      </c>
      <c r="O632">
        <v>2050</v>
      </c>
      <c r="P632">
        <v>550</v>
      </c>
      <c r="Q632">
        <v>26.829268292682929</v>
      </c>
      <c r="R632">
        <v>-105</v>
      </c>
      <c r="S632">
        <v>-416</v>
      </c>
      <c r="T632">
        <v>-3</v>
      </c>
      <c r="U632">
        <v>12</v>
      </c>
      <c r="V632">
        <v>-21</v>
      </c>
      <c r="W632">
        <v>-93</v>
      </c>
      <c r="X632">
        <v>106</v>
      </c>
    </row>
    <row r="633" spans="1:24" x14ac:dyDescent="0.25">
      <c r="A633" t="s">
        <v>330</v>
      </c>
      <c r="B633">
        <v>71</v>
      </c>
      <c r="C633">
        <v>145</v>
      </c>
      <c r="D633">
        <v>572000</v>
      </c>
      <c r="E633">
        <v>780000</v>
      </c>
      <c r="F633">
        <v>208000</v>
      </c>
      <c r="G633">
        <v>2846</v>
      </c>
      <c r="H633" t="s">
        <v>37</v>
      </c>
      <c r="I633" t="s">
        <v>839</v>
      </c>
      <c r="J633">
        <v>260</v>
      </c>
      <c r="K633" t="s">
        <v>78</v>
      </c>
      <c r="L633">
        <v>26.67</v>
      </c>
      <c r="M633">
        <v>2200</v>
      </c>
      <c r="N633">
        <v>800</v>
      </c>
      <c r="O633">
        <v>3000</v>
      </c>
      <c r="P633">
        <v>800</v>
      </c>
      <c r="Q633">
        <v>26.666666666666668</v>
      </c>
      <c r="R633">
        <v>97</v>
      </c>
      <c r="S633">
        <v>71</v>
      </c>
      <c r="T633">
        <v>27</v>
      </c>
      <c r="U633">
        <v>6</v>
      </c>
      <c r="V633">
        <v>65</v>
      </c>
      <c r="W633">
        <v>-9</v>
      </c>
      <c r="X633">
        <v>3</v>
      </c>
    </row>
    <row r="634" spans="1:24" x14ac:dyDescent="0.25">
      <c r="A634" t="s">
        <v>330</v>
      </c>
      <c r="B634">
        <v>63</v>
      </c>
      <c r="C634">
        <v>210</v>
      </c>
      <c r="D634">
        <v>166600</v>
      </c>
      <c r="E634">
        <v>225400</v>
      </c>
      <c r="F634">
        <v>58800</v>
      </c>
      <c r="G634">
        <v>2845</v>
      </c>
      <c r="H634" t="s">
        <v>671</v>
      </c>
      <c r="I634" t="s">
        <v>840</v>
      </c>
      <c r="J634">
        <v>49</v>
      </c>
      <c r="K634" t="s">
        <v>35</v>
      </c>
      <c r="L634">
        <v>26.09</v>
      </c>
      <c r="M634">
        <v>3400</v>
      </c>
      <c r="N634">
        <v>1200</v>
      </c>
      <c r="O634">
        <v>4600</v>
      </c>
      <c r="P634">
        <v>1200</v>
      </c>
      <c r="Q634">
        <v>26.086956521739129</v>
      </c>
      <c r="R634">
        <v>57</v>
      </c>
      <c r="S634">
        <v>63</v>
      </c>
      <c r="T634">
        <v>17</v>
      </c>
      <c r="U634">
        <v>15</v>
      </c>
      <c r="V634">
        <v>-88</v>
      </c>
      <c r="W634">
        <v>-10</v>
      </c>
      <c r="X634">
        <v>-5</v>
      </c>
    </row>
    <row r="635" spans="1:24" x14ac:dyDescent="0.25">
      <c r="A635" t="s">
        <v>330</v>
      </c>
      <c r="B635">
        <v>890</v>
      </c>
      <c r="C635">
        <v>777</v>
      </c>
      <c r="D635">
        <v>804650</v>
      </c>
      <c r="E635">
        <v>1358500</v>
      </c>
      <c r="F635">
        <v>553850</v>
      </c>
      <c r="G635">
        <v>2824</v>
      </c>
      <c r="H635" t="s">
        <v>662</v>
      </c>
      <c r="I635" t="s">
        <v>841</v>
      </c>
      <c r="J635">
        <v>2090</v>
      </c>
      <c r="K635" t="s">
        <v>35</v>
      </c>
      <c r="L635">
        <v>40.770000000000003</v>
      </c>
      <c r="M635">
        <v>385</v>
      </c>
      <c r="N635">
        <v>265</v>
      </c>
      <c r="O635">
        <v>650</v>
      </c>
      <c r="P635">
        <v>265</v>
      </c>
      <c r="Q635">
        <v>40.769230769230766</v>
      </c>
      <c r="R635">
        <v>-592</v>
      </c>
      <c r="S635">
        <v>-890</v>
      </c>
      <c r="T635">
        <v>47</v>
      </c>
      <c r="U635">
        <v>-402</v>
      </c>
      <c r="V635">
        <v>-299</v>
      </c>
      <c r="W635">
        <v>-58</v>
      </c>
      <c r="X635">
        <v>104</v>
      </c>
    </row>
    <row r="636" spans="1:24" x14ac:dyDescent="0.25">
      <c r="A636" t="s">
        <v>330</v>
      </c>
      <c r="B636">
        <v>110</v>
      </c>
      <c r="C636">
        <v>0</v>
      </c>
      <c r="D636">
        <v>27683</v>
      </c>
      <c r="E636">
        <v>43710</v>
      </c>
      <c r="F636">
        <v>16027</v>
      </c>
      <c r="G636">
        <v>2806</v>
      </c>
      <c r="H636" t="s">
        <v>37</v>
      </c>
      <c r="I636" t="s">
        <v>842</v>
      </c>
      <c r="J636">
        <v>1457</v>
      </c>
      <c r="K636" t="s">
        <v>49</v>
      </c>
      <c r="L636">
        <v>36.67</v>
      </c>
      <c r="M636">
        <v>19</v>
      </c>
      <c r="N636">
        <v>11</v>
      </c>
      <c r="O636">
        <v>30</v>
      </c>
      <c r="P636">
        <v>11</v>
      </c>
      <c r="Q636">
        <v>36.666666666666664</v>
      </c>
      <c r="R636">
        <v>0</v>
      </c>
      <c r="S636">
        <v>-110</v>
      </c>
      <c r="T636">
        <v>0</v>
      </c>
      <c r="U636">
        <v>0</v>
      </c>
      <c r="V636">
        <v>-1249</v>
      </c>
      <c r="W636">
        <v>-98</v>
      </c>
      <c r="X636">
        <v>0</v>
      </c>
    </row>
    <row r="637" spans="1:24" x14ac:dyDescent="0.25">
      <c r="A637" t="s">
        <v>330</v>
      </c>
      <c r="B637">
        <v>395</v>
      </c>
      <c r="C637">
        <v>48</v>
      </c>
      <c r="D637">
        <v>353280</v>
      </c>
      <c r="E637">
        <v>496800</v>
      </c>
      <c r="F637">
        <v>143520</v>
      </c>
      <c r="G637">
        <v>2829</v>
      </c>
      <c r="H637" t="s">
        <v>37</v>
      </c>
      <c r="I637" t="s">
        <v>843</v>
      </c>
      <c r="J637">
        <v>1104</v>
      </c>
      <c r="K637" t="s">
        <v>35</v>
      </c>
      <c r="L637">
        <v>28.89</v>
      </c>
      <c r="M637">
        <v>320</v>
      </c>
      <c r="N637">
        <v>130</v>
      </c>
      <c r="O637">
        <v>450</v>
      </c>
      <c r="P637">
        <v>130</v>
      </c>
      <c r="Q637">
        <v>28.888888888888886</v>
      </c>
      <c r="R637">
        <v>-104</v>
      </c>
      <c r="S637">
        <v>-395</v>
      </c>
      <c r="T637">
        <v>-15</v>
      </c>
      <c r="U637">
        <v>81</v>
      </c>
      <c r="V637">
        <v>-391</v>
      </c>
      <c r="W637">
        <v>-288</v>
      </c>
      <c r="X637">
        <v>8</v>
      </c>
    </row>
    <row r="638" spans="1:24" x14ac:dyDescent="0.25">
      <c r="A638" t="s">
        <v>330</v>
      </c>
      <c r="B638">
        <v>196</v>
      </c>
      <c r="C638">
        <v>130</v>
      </c>
      <c r="D638">
        <v>224960</v>
      </c>
      <c r="E638">
        <v>316350</v>
      </c>
      <c r="F638">
        <v>91390</v>
      </c>
      <c r="G638">
        <v>2828</v>
      </c>
      <c r="H638" t="s">
        <v>331</v>
      </c>
      <c r="I638" t="s">
        <v>844</v>
      </c>
      <c r="J638">
        <v>703</v>
      </c>
      <c r="K638" t="s">
        <v>53</v>
      </c>
      <c r="L638">
        <v>28.89</v>
      </c>
      <c r="M638">
        <v>320</v>
      </c>
      <c r="N638">
        <v>130</v>
      </c>
      <c r="O638">
        <v>450</v>
      </c>
      <c r="P638">
        <v>130</v>
      </c>
      <c r="Q638">
        <v>28.888888888888886</v>
      </c>
      <c r="R638">
        <v>-38</v>
      </c>
      <c r="S638">
        <v>-196</v>
      </c>
      <c r="T638">
        <v>-26</v>
      </c>
      <c r="U638">
        <v>9</v>
      </c>
      <c r="V638">
        <v>-309</v>
      </c>
      <c r="W638">
        <v>-153</v>
      </c>
      <c r="X638">
        <v>10</v>
      </c>
    </row>
    <row r="639" spans="1:24" x14ac:dyDescent="0.25">
      <c r="A639" t="s">
        <v>330</v>
      </c>
      <c r="B639">
        <v>79</v>
      </c>
      <c r="C639">
        <v>156</v>
      </c>
      <c r="D639">
        <v>216666.01</v>
      </c>
      <c r="E639">
        <v>325000</v>
      </c>
      <c r="F639">
        <v>108334</v>
      </c>
      <c r="G639">
        <v>2848</v>
      </c>
      <c r="H639" t="s">
        <v>671</v>
      </c>
      <c r="I639" t="s">
        <v>845</v>
      </c>
      <c r="J639">
        <v>260</v>
      </c>
      <c r="K639" t="s">
        <v>39</v>
      </c>
      <c r="L639">
        <v>33.33</v>
      </c>
      <c r="M639">
        <v>833.33</v>
      </c>
      <c r="N639">
        <v>416.67</v>
      </c>
      <c r="O639">
        <v>1250</v>
      </c>
      <c r="P639">
        <v>416.66999999999996</v>
      </c>
      <c r="Q639">
        <v>33.333599999999997</v>
      </c>
      <c r="R639">
        <v>-33</v>
      </c>
      <c r="S639">
        <v>79</v>
      </c>
      <c r="T639">
        <v>0</v>
      </c>
      <c r="U639">
        <v>2</v>
      </c>
      <c r="V639">
        <v>220</v>
      </c>
      <c r="W639">
        <v>-34</v>
      </c>
      <c r="X639">
        <v>26</v>
      </c>
    </row>
    <row r="640" spans="1:24" x14ac:dyDescent="0.25">
      <c r="A640" t="s">
        <v>330</v>
      </c>
      <c r="B640">
        <v>339</v>
      </c>
      <c r="C640">
        <v>441</v>
      </c>
      <c r="D640">
        <v>1121997.96</v>
      </c>
      <c r="E640">
        <v>1530000</v>
      </c>
      <c r="F640">
        <v>408002</v>
      </c>
      <c r="G640">
        <v>2879</v>
      </c>
      <c r="H640" t="s">
        <v>37</v>
      </c>
      <c r="I640" t="s">
        <v>846</v>
      </c>
      <c r="J640">
        <v>612</v>
      </c>
      <c r="K640" t="s">
        <v>39</v>
      </c>
      <c r="L640">
        <v>26.67</v>
      </c>
      <c r="M640">
        <v>1833.33</v>
      </c>
      <c r="N640">
        <v>666.67</v>
      </c>
      <c r="O640">
        <v>2500</v>
      </c>
      <c r="P640">
        <v>666.67000000000007</v>
      </c>
      <c r="Q640">
        <v>26.666800000000002</v>
      </c>
      <c r="R640">
        <v>-127</v>
      </c>
      <c r="S640">
        <v>-339</v>
      </c>
      <c r="T640">
        <v>4</v>
      </c>
      <c r="U640">
        <v>-72</v>
      </c>
      <c r="V640">
        <v>-67</v>
      </c>
      <c r="W640">
        <v>-37</v>
      </c>
      <c r="X640">
        <v>26</v>
      </c>
    </row>
    <row r="641" spans="1:24" x14ac:dyDescent="0.25">
      <c r="A641" t="s">
        <v>330</v>
      </c>
      <c r="B641">
        <v>91</v>
      </c>
      <c r="C641">
        <v>1</v>
      </c>
      <c r="D641">
        <v>30003.81</v>
      </c>
      <c r="E641">
        <v>39237</v>
      </c>
      <c r="F641">
        <v>9233</v>
      </c>
      <c r="G641">
        <v>2875</v>
      </c>
      <c r="H641" t="s">
        <v>37</v>
      </c>
      <c r="I641" t="s">
        <v>847</v>
      </c>
      <c r="J641">
        <v>157</v>
      </c>
      <c r="K641" t="s">
        <v>204</v>
      </c>
      <c r="L641">
        <v>23.53</v>
      </c>
      <c r="M641">
        <v>191.17</v>
      </c>
      <c r="N641">
        <v>58.83</v>
      </c>
      <c r="O641">
        <v>250</v>
      </c>
      <c r="P641">
        <v>58.830000000000013</v>
      </c>
      <c r="Q641">
        <v>23.532000000000007</v>
      </c>
      <c r="R641">
        <v>3</v>
      </c>
      <c r="S641">
        <v>-90.95</v>
      </c>
      <c r="T641">
        <v>-146</v>
      </c>
      <c r="U641">
        <v>11</v>
      </c>
      <c r="V641">
        <v>64</v>
      </c>
      <c r="W641">
        <v>0</v>
      </c>
      <c r="X641">
        <v>2</v>
      </c>
    </row>
    <row r="642" spans="1:24" x14ac:dyDescent="0.25">
      <c r="A642" t="s">
        <v>330</v>
      </c>
      <c r="B642">
        <v>33</v>
      </c>
      <c r="C642">
        <v>0</v>
      </c>
      <c r="D642">
        <v>186300</v>
      </c>
      <c r="E642">
        <v>251100</v>
      </c>
      <c r="F642">
        <v>64800</v>
      </c>
      <c r="G642">
        <v>2888</v>
      </c>
      <c r="H642" t="s">
        <v>348</v>
      </c>
      <c r="I642" t="s">
        <v>849</v>
      </c>
      <c r="J642">
        <v>81</v>
      </c>
      <c r="K642" t="s">
        <v>39</v>
      </c>
      <c r="L642">
        <v>25.81</v>
      </c>
      <c r="M642">
        <v>2300</v>
      </c>
      <c r="N642">
        <v>800</v>
      </c>
      <c r="O642">
        <v>3100</v>
      </c>
      <c r="P642">
        <v>800</v>
      </c>
      <c r="Q642">
        <v>25.806451612903224</v>
      </c>
      <c r="R642">
        <v>1</v>
      </c>
      <c r="S642">
        <v>-33</v>
      </c>
      <c r="T642">
        <v>-5</v>
      </c>
      <c r="U642">
        <v>-24</v>
      </c>
      <c r="V642">
        <v>-6</v>
      </c>
      <c r="W642">
        <v>-15</v>
      </c>
      <c r="X642">
        <v>1</v>
      </c>
    </row>
    <row r="643" spans="1:24" x14ac:dyDescent="0.25">
      <c r="A643" t="s">
        <v>330</v>
      </c>
      <c r="B643">
        <v>5455</v>
      </c>
      <c r="C643">
        <v>18500</v>
      </c>
      <c r="D643">
        <v>266760</v>
      </c>
      <c r="E643">
        <v>444600</v>
      </c>
      <c r="F643">
        <v>177840</v>
      </c>
      <c r="G643">
        <v>2880</v>
      </c>
      <c r="H643" t="s">
        <v>339</v>
      </c>
      <c r="I643" t="s">
        <v>850</v>
      </c>
      <c r="J643">
        <v>22230</v>
      </c>
      <c r="K643" t="s">
        <v>49</v>
      </c>
      <c r="L643">
        <v>40</v>
      </c>
      <c r="M643">
        <v>12</v>
      </c>
      <c r="N643">
        <v>8</v>
      </c>
      <c r="O643">
        <v>20</v>
      </c>
      <c r="P643">
        <v>8</v>
      </c>
      <c r="Q643">
        <v>40</v>
      </c>
      <c r="R643">
        <v>-6954</v>
      </c>
      <c r="S643">
        <v>-5455</v>
      </c>
      <c r="T643">
        <v>870</v>
      </c>
      <c r="U643">
        <v>-567</v>
      </c>
      <c r="V643">
        <v>-7997</v>
      </c>
      <c r="W643">
        <v>651</v>
      </c>
      <c r="X643">
        <v>-2778</v>
      </c>
    </row>
    <row r="644" spans="1:24" x14ac:dyDescent="0.25">
      <c r="A644" t="s">
        <v>330</v>
      </c>
      <c r="B644">
        <v>59</v>
      </c>
      <c r="C644">
        <v>65</v>
      </c>
      <c r="D644">
        <v>431600</v>
      </c>
      <c r="E644">
        <v>630800</v>
      </c>
      <c r="F644">
        <v>199200</v>
      </c>
      <c r="G644">
        <v>2867</v>
      </c>
      <c r="H644" t="s">
        <v>416</v>
      </c>
      <c r="I644" t="s">
        <v>851</v>
      </c>
      <c r="J644">
        <v>166</v>
      </c>
      <c r="K644" t="s">
        <v>53</v>
      </c>
      <c r="L644">
        <v>31.58</v>
      </c>
      <c r="M644">
        <v>2600</v>
      </c>
      <c r="N644">
        <v>1200</v>
      </c>
      <c r="O644">
        <v>3800</v>
      </c>
      <c r="P644">
        <v>1200</v>
      </c>
      <c r="Q644">
        <v>31.578947368421051</v>
      </c>
      <c r="R644">
        <v>-29</v>
      </c>
      <c r="S644">
        <v>-59</v>
      </c>
      <c r="T644">
        <v>-7</v>
      </c>
      <c r="U644">
        <v>-11</v>
      </c>
      <c r="V644">
        <v>-45</v>
      </c>
      <c r="W644">
        <v>-4</v>
      </c>
      <c r="X644">
        <v>-11</v>
      </c>
    </row>
    <row r="645" spans="1:24" x14ac:dyDescent="0.25">
      <c r="A645" t="s">
        <v>330</v>
      </c>
      <c r="B645">
        <v>163</v>
      </c>
      <c r="C645">
        <v>0</v>
      </c>
      <c r="D645">
        <v>174932.29</v>
      </c>
      <c r="E645">
        <v>246000</v>
      </c>
      <c r="F645">
        <v>71068</v>
      </c>
      <c r="G645">
        <v>2849</v>
      </c>
      <c r="H645" t="s">
        <v>37</v>
      </c>
      <c r="I645" t="s">
        <v>852</v>
      </c>
      <c r="J645">
        <v>328</v>
      </c>
      <c r="K645" t="s">
        <v>39</v>
      </c>
      <c r="L645">
        <v>28.89</v>
      </c>
      <c r="M645">
        <v>533.33000000000004</v>
      </c>
      <c r="N645">
        <v>216.67</v>
      </c>
      <c r="O645">
        <v>750</v>
      </c>
      <c r="P645">
        <v>216.66999999999996</v>
      </c>
      <c r="Q645">
        <v>28.88933333333333</v>
      </c>
      <c r="R645">
        <v>61</v>
      </c>
      <c r="S645">
        <v>163</v>
      </c>
      <c r="T645">
        <v>0</v>
      </c>
      <c r="U645">
        <v>54</v>
      </c>
      <c r="V645">
        <v>39</v>
      </c>
      <c r="W645">
        <v>11</v>
      </c>
      <c r="X645">
        <v>0</v>
      </c>
    </row>
    <row r="646" spans="1:24" x14ac:dyDescent="0.25">
      <c r="A646" t="s">
        <v>330</v>
      </c>
      <c r="B646">
        <v>23</v>
      </c>
      <c r="C646">
        <v>71</v>
      </c>
      <c r="D646">
        <v>140400</v>
      </c>
      <c r="E646">
        <v>207000</v>
      </c>
      <c r="F646">
        <v>66600</v>
      </c>
      <c r="G646">
        <v>2871</v>
      </c>
      <c r="H646" t="s">
        <v>416</v>
      </c>
      <c r="I646" t="s">
        <v>853</v>
      </c>
      <c r="J646">
        <v>45</v>
      </c>
      <c r="K646" t="s">
        <v>78</v>
      </c>
      <c r="L646">
        <v>32.17</v>
      </c>
      <c r="M646">
        <v>3120</v>
      </c>
      <c r="N646">
        <v>1480</v>
      </c>
      <c r="O646">
        <v>4600</v>
      </c>
      <c r="P646">
        <v>1480</v>
      </c>
      <c r="Q646">
        <v>32.173913043478258</v>
      </c>
      <c r="R646">
        <v>-5</v>
      </c>
      <c r="S646">
        <v>-23</v>
      </c>
      <c r="T646">
        <v>5</v>
      </c>
      <c r="U646">
        <v>13</v>
      </c>
      <c r="V646">
        <v>-7</v>
      </c>
      <c r="W646">
        <v>-34</v>
      </c>
      <c r="X646">
        <v>6</v>
      </c>
    </row>
    <row r="647" spans="1:24" x14ac:dyDescent="0.25">
      <c r="A647" t="s">
        <v>330</v>
      </c>
      <c r="B647">
        <v>93</v>
      </c>
      <c r="C647">
        <v>210</v>
      </c>
      <c r="D647">
        <v>520000</v>
      </c>
      <c r="E647">
        <v>998400</v>
      </c>
      <c r="F647">
        <v>478400</v>
      </c>
      <c r="G647">
        <v>2870</v>
      </c>
      <c r="H647" t="s">
        <v>416</v>
      </c>
      <c r="I647" t="s">
        <v>854</v>
      </c>
      <c r="J647">
        <v>208</v>
      </c>
      <c r="K647" t="s">
        <v>53</v>
      </c>
      <c r="L647">
        <v>47.92</v>
      </c>
      <c r="M647">
        <v>2500</v>
      </c>
      <c r="N647">
        <v>2300</v>
      </c>
      <c r="O647">
        <v>4800</v>
      </c>
      <c r="P647">
        <v>2300</v>
      </c>
      <c r="Q647">
        <v>47.916666666666671</v>
      </c>
      <c r="R647">
        <v>-72</v>
      </c>
      <c r="S647">
        <v>-93</v>
      </c>
      <c r="T647">
        <v>-16</v>
      </c>
      <c r="U647">
        <v>4</v>
      </c>
      <c r="V647">
        <v>-59</v>
      </c>
      <c r="W647">
        <v>14</v>
      </c>
      <c r="X647">
        <v>14</v>
      </c>
    </row>
    <row r="648" spans="1:24" x14ac:dyDescent="0.25">
      <c r="A648" t="s">
        <v>330</v>
      </c>
      <c r="B648">
        <v>78</v>
      </c>
      <c r="C648">
        <v>135</v>
      </c>
      <c r="D648">
        <v>176900</v>
      </c>
      <c r="E648">
        <v>237900</v>
      </c>
      <c r="F648">
        <v>61000</v>
      </c>
      <c r="G648">
        <v>4056</v>
      </c>
      <c r="H648" t="s">
        <v>368</v>
      </c>
      <c r="I648" t="s">
        <v>855</v>
      </c>
      <c r="J648">
        <v>183</v>
      </c>
      <c r="K648" t="s">
        <v>39</v>
      </c>
      <c r="L648">
        <v>25.64</v>
      </c>
      <c r="M648">
        <v>966.67</v>
      </c>
      <c r="N648">
        <v>333.33</v>
      </c>
      <c r="O648">
        <v>1300</v>
      </c>
      <c r="P648">
        <v>333.33000000000004</v>
      </c>
      <c r="Q648">
        <v>25.640769230769234</v>
      </c>
      <c r="R648">
        <v>-38</v>
      </c>
      <c r="S648">
        <v>-78</v>
      </c>
      <c r="T648">
        <v>-5</v>
      </c>
      <c r="U648">
        <v>-46</v>
      </c>
      <c r="V648">
        <v>-97</v>
      </c>
      <c r="W648">
        <v>53</v>
      </c>
      <c r="X648">
        <v>28</v>
      </c>
    </row>
    <row r="649" spans="1:24" x14ac:dyDescent="0.25">
      <c r="A649" t="s">
        <v>330</v>
      </c>
      <c r="B649">
        <v>95</v>
      </c>
      <c r="C649">
        <v>575</v>
      </c>
      <c r="D649">
        <v>13860</v>
      </c>
      <c r="E649">
        <v>22000</v>
      </c>
      <c r="F649">
        <v>8140</v>
      </c>
      <c r="G649">
        <v>8417</v>
      </c>
      <c r="H649" t="s">
        <v>112</v>
      </c>
      <c r="I649" t="s">
        <v>856</v>
      </c>
      <c r="J649">
        <v>44</v>
      </c>
      <c r="K649" t="s">
        <v>53</v>
      </c>
      <c r="L649">
        <v>37</v>
      </c>
      <c r="M649">
        <v>315</v>
      </c>
      <c r="N649">
        <v>185</v>
      </c>
      <c r="O649">
        <v>500</v>
      </c>
      <c r="P649">
        <v>185</v>
      </c>
      <c r="Q649">
        <v>37</v>
      </c>
      <c r="R649">
        <v>43</v>
      </c>
      <c r="S649">
        <v>-95</v>
      </c>
      <c r="T649">
        <v>8</v>
      </c>
      <c r="U649">
        <v>39</v>
      </c>
      <c r="V649">
        <v>-7</v>
      </c>
      <c r="W649">
        <v>41</v>
      </c>
      <c r="X649">
        <v>15</v>
      </c>
    </row>
    <row r="650" spans="1:24" x14ac:dyDescent="0.25">
      <c r="A650" t="s">
        <v>330</v>
      </c>
      <c r="B650">
        <v>24</v>
      </c>
      <c r="C650">
        <v>0</v>
      </c>
      <c r="D650">
        <v>52260</v>
      </c>
      <c r="E650">
        <v>80400</v>
      </c>
      <c r="F650">
        <v>28140</v>
      </c>
      <c r="G650">
        <v>8411</v>
      </c>
      <c r="H650" t="s">
        <v>112</v>
      </c>
      <c r="I650" t="s">
        <v>857</v>
      </c>
      <c r="J650">
        <v>134</v>
      </c>
      <c r="K650" t="s">
        <v>35</v>
      </c>
      <c r="L650">
        <v>35</v>
      </c>
      <c r="M650">
        <v>390</v>
      </c>
      <c r="N650">
        <v>210</v>
      </c>
      <c r="O650">
        <v>600</v>
      </c>
      <c r="P650">
        <v>210</v>
      </c>
      <c r="Q650">
        <v>35</v>
      </c>
      <c r="R650">
        <v>-1</v>
      </c>
      <c r="S650">
        <v>-24</v>
      </c>
      <c r="T650">
        <v>0</v>
      </c>
      <c r="U650">
        <v>-16</v>
      </c>
      <c r="V650">
        <v>-15</v>
      </c>
      <c r="W650">
        <v>-77</v>
      </c>
      <c r="X650">
        <v>-1</v>
      </c>
    </row>
    <row r="651" spans="1:24" x14ac:dyDescent="0.25">
      <c r="A651" t="s">
        <v>330</v>
      </c>
      <c r="B651">
        <v>17</v>
      </c>
      <c r="C651">
        <v>160</v>
      </c>
      <c r="D651">
        <v>161910</v>
      </c>
      <c r="E651">
        <v>231300</v>
      </c>
      <c r="F651">
        <v>69390</v>
      </c>
      <c r="G651">
        <v>8430</v>
      </c>
      <c r="H651" t="s">
        <v>112</v>
      </c>
      <c r="I651" t="s">
        <v>858</v>
      </c>
      <c r="J651">
        <v>257</v>
      </c>
      <c r="K651" t="s">
        <v>107</v>
      </c>
      <c r="L651">
        <v>30</v>
      </c>
      <c r="M651">
        <v>630</v>
      </c>
      <c r="N651">
        <v>270</v>
      </c>
      <c r="O651">
        <v>900</v>
      </c>
      <c r="P651">
        <v>270</v>
      </c>
      <c r="Q651">
        <v>30</v>
      </c>
      <c r="R651">
        <v>24</v>
      </c>
      <c r="S651">
        <v>-17</v>
      </c>
      <c r="T651">
        <v>0</v>
      </c>
      <c r="U651">
        <v>6</v>
      </c>
      <c r="V651">
        <v>0</v>
      </c>
      <c r="W651">
        <v>9</v>
      </c>
      <c r="X651">
        <v>235</v>
      </c>
    </row>
    <row r="652" spans="1:24" x14ac:dyDescent="0.25">
      <c r="A652" t="s">
        <v>330</v>
      </c>
      <c r="B652">
        <v>41</v>
      </c>
      <c r="C652">
        <v>150</v>
      </c>
      <c r="D652">
        <v>6766.57</v>
      </c>
      <c r="E652">
        <v>11600</v>
      </c>
      <c r="F652">
        <v>4833</v>
      </c>
      <c r="G652">
        <v>8427</v>
      </c>
      <c r="H652" t="s">
        <v>112</v>
      </c>
      <c r="I652" t="s">
        <v>859</v>
      </c>
      <c r="J652">
        <v>29</v>
      </c>
      <c r="K652" t="s">
        <v>39</v>
      </c>
      <c r="L652">
        <v>41.67</v>
      </c>
      <c r="M652">
        <v>233.33</v>
      </c>
      <c r="N652">
        <v>166.67</v>
      </c>
      <c r="O652">
        <v>400</v>
      </c>
      <c r="P652">
        <v>166.67</v>
      </c>
      <c r="Q652">
        <v>41.667499999999997</v>
      </c>
      <c r="R652">
        <v>0</v>
      </c>
      <c r="S652">
        <v>-41</v>
      </c>
      <c r="T652">
        <v>0</v>
      </c>
      <c r="U652">
        <v>15</v>
      </c>
      <c r="V652">
        <v>-15</v>
      </c>
      <c r="W652">
        <v>0</v>
      </c>
      <c r="X652">
        <v>12</v>
      </c>
    </row>
    <row r="653" spans="1:24" x14ac:dyDescent="0.25">
      <c r="A653" t="s">
        <v>330</v>
      </c>
      <c r="B653">
        <v>40</v>
      </c>
      <c r="C653">
        <v>0</v>
      </c>
      <c r="D653">
        <v>110250</v>
      </c>
      <c r="E653">
        <v>151900</v>
      </c>
      <c r="F653">
        <v>41650</v>
      </c>
      <c r="G653">
        <v>8883</v>
      </c>
      <c r="H653" t="s">
        <v>597</v>
      </c>
      <c r="I653" t="s">
        <v>860</v>
      </c>
      <c r="J653">
        <v>49</v>
      </c>
      <c r="K653" t="s">
        <v>39</v>
      </c>
      <c r="L653">
        <v>27.42</v>
      </c>
      <c r="M653">
        <v>2250</v>
      </c>
      <c r="N653">
        <v>850</v>
      </c>
      <c r="O653">
        <v>3100</v>
      </c>
      <c r="P653">
        <v>850</v>
      </c>
      <c r="Q653">
        <v>27.419354838709676</v>
      </c>
      <c r="R653">
        <v>-1</v>
      </c>
      <c r="S653">
        <v>40</v>
      </c>
      <c r="T653">
        <v>6</v>
      </c>
      <c r="U653">
        <v>5</v>
      </c>
      <c r="V653">
        <v>-12</v>
      </c>
      <c r="W653">
        <v>1</v>
      </c>
      <c r="X653">
        <v>10</v>
      </c>
    </row>
    <row r="654" spans="1:24" x14ac:dyDescent="0.25">
      <c r="A654" t="s">
        <v>330</v>
      </c>
      <c r="B654">
        <v>382</v>
      </c>
      <c r="C654">
        <v>350</v>
      </c>
      <c r="D654">
        <v>12500</v>
      </c>
      <c r="E654">
        <v>17500</v>
      </c>
      <c r="F654">
        <v>5000</v>
      </c>
      <c r="G654">
        <v>8878</v>
      </c>
      <c r="H654" t="s">
        <v>861</v>
      </c>
      <c r="I654" t="s">
        <v>862</v>
      </c>
      <c r="J654">
        <v>25</v>
      </c>
      <c r="K654" t="s">
        <v>35</v>
      </c>
      <c r="L654">
        <v>28.57</v>
      </c>
      <c r="M654">
        <v>500</v>
      </c>
      <c r="N654">
        <v>200</v>
      </c>
      <c r="O654">
        <v>700</v>
      </c>
      <c r="P654">
        <v>200</v>
      </c>
      <c r="Q654">
        <v>28.571428571428569</v>
      </c>
      <c r="R654">
        <v>-32</v>
      </c>
      <c r="S654">
        <v>-382</v>
      </c>
      <c r="T654">
        <v>92</v>
      </c>
      <c r="U654">
        <v>120</v>
      </c>
      <c r="V654">
        <v>24</v>
      </c>
      <c r="W654">
        <v>23</v>
      </c>
      <c r="X654">
        <v>130</v>
      </c>
    </row>
    <row r="655" spans="1:24" x14ac:dyDescent="0.25">
      <c r="A655" t="s">
        <v>330</v>
      </c>
      <c r="B655">
        <v>46</v>
      </c>
      <c r="C655">
        <v>0</v>
      </c>
      <c r="D655">
        <v>10080</v>
      </c>
      <c r="E655">
        <v>18900</v>
      </c>
      <c r="F655">
        <v>8820</v>
      </c>
      <c r="G655">
        <v>8409</v>
      </c>
      <c r="H655" t="s">
        <v>112</v>
      </c>
      <c r="I655" t="s">
        <v>863</v>
      </c>
      <c r="J655">
        <v>42</v>
      </c>
      <c r="K655" t="s">
        <v>35</v>
      </c>
      <c r="L655">
        <v>46.67</v>
      </c>
      <c r="M655">
        <v>240</v>
      </c>
      <c r="N655">
        <v>210</v>
      </c>
      <c r="O655">
        <v>450</v>
      </c>
      <c r="P655">
        <v>210</v>
      </c>
      <c r="Q655">
        <v>46.666666666666664</v>
      </c>
      <c r="R655">
        <v>22</v>
      </c>
      <c r="S655">
        <v>46</v>
      </c>
      <c r="T655">
        <v>-18</v>
      </c>
      <c r="U655">
        <v>-6</v>
      </c>
      <c r="V655">
        <v>8</v>
      </c>
      <c r="W655">
        <v>-127</v>
      </c>
      <c r="X655">
        <v>33</v>
      </c>
    </row>
    <row r="656" spans="1:24" x14ac:dyDescent="0.25">
      <c r="A656" t="s">
        <v>330</v>
      </c>
      <c r="B656">
        <v>2</v>
      </c>
      <c r="C656">
        <v>0</v>
      </c>
      <c r="D656">
        <v>0</v>
      </c>
      <c r="E656">
        <v>0</v>
      </c>
      <c r="F656">
        <v>0</v>
      </c>
      <c r="G656">
        <v>8907</v>
      </c>
      <c r="H656" t="s">
        <v>33</v>
      </c>
      <c r="I656" t="s">
        <v>864</v>
      </c>
      <c r="J656">
        <v>0</v>
      </c>
      <c r="K656" t="s">
        <v>35</v>
      </c>
      <c r="L656">
        <v>23.06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2</v>
      </c>
      <c r="T656">
        <v>0</v>
      </c>
      <c r="U656">
        <v>0</v>
      </c>
      <c r="V656">
        <v>0</v>
      </c>
      <c r="W656">
        <v>-2</v>
      </c>
      <c r="X656">
        <v>0</v>
      </c>
    </row>
    <row r="657" spans="1:24" x14ac:dyDescent="0.25">
      <c r="A657" t="s">
        <v>330</v>
      </c>
      <c r="B657">
        <v>32</v>
      </c>
      <c r="C657">
        <v>0</v>
      </c>
      <c r="D657">
        <v>4914</v>
      </c>
      <c r="E657">
        <v>7200</v>
      </c>
      <c r="F657">
        <v>2286</v>
      </c>
      <c r="G657">
        <v>8769</v>
      </c>
      <c r="H657" t="s">
        <v>865</v>
      </c>
      <c r="I657" t="s">
        <v>866</v>
      </c>
      <c r="J657">
        <v>9</v>
      </c>
      <c r="K657" t="s">
        <v>39</v>
      </c>
      <c r="L657">
        <v>31.75</v>
      </c>
      <c r="M657">
        <v>546</v>
      </c>
      <c r="N657">
        <v>254</v>
      </c>
      <c r="O657">
        <v>800</v>
      </c>
      <c r="P657">
        <v>254</v>
      </c>
      <c r="Q657">
        <v>31.75</v>
      </c>
      <c r="R657">
        <v>83</v>
      </c>
      <c r="S657">
        <v>-32</v>
      </c>
      <c r="T657">
        <v>-9</v>
      </c>
      <c r="U657">
        <v>-31</v>
      </c>
      <c r="V657">
        <v>-10</v>
      </c>
      <c r="W657">
        <v>-3</v>
      </c>
      <c r="X657">
        <v>-7</v>
      </c>
    </row>
    <row r="658" spans="1:24" x14ac:dyDescent="0.25">
      <c r="A658" t="s">
        <v>330</v>
      </c>
      <c r="B658">
        <v>51</v>
      </c>
      <c r="C658">
        <v>0</v>
      </c>
      <c r="D658">
        <v>74000</v>
      </c>
      <c r="E658">
        <v>103600</v>
      </c>
      <c r="F658">
        <v>29600</v>
      </c>
      <c r="G658">
        <v>8938</v>
      </c>
      <c r="H658" t="s">
        <v>222</v>
      </c>
      <c r="I658" t="s">
        <v>867</v>
      </c>
      <c r="J658">
        <v>148</v>
      </c>
      <c r="K658" t="s">
        <v>290</v>
      </c>
      <c r="L658">
        <v>28.57</v>
      </c>
      <c r="M658">
        <v>500</v>
      </c>
      <c r="N658">
        <v>200</v>
      </c>
      <c r="O658">
        <v>700</v>
      </c>
      <c r="P658">
        <v>200</v>
      </c>
      <c r="Q658">
        <v>28.571428571428569</v>
      </c>
      <c r="R658">
        <v>23</v>
      </c>
      <c r="S658">
        <v>51</v>
      </c>
      <c r="T658">
        <v>6</v>
      </c>
      <c r="U658">
        <v>19</v>
      </c>
      <c r="V658">
        <v>32</v>
      </c>
      <c r="W658">
        <v>17</v>
      </c>
      <c r="X658">
        <v>0</v>
      </c>
    </row>
    <row r="659" spans="1:24" x14ac:dyDescent="0.25">
      <c r="A659" t="s">
        <v>330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8447</v>
      </c>
      <c r="H659" t="s">
        <v>112</v>
      </c>
      <c r="I659" t="s">
        <v>868</v>
      </c>
      <c r="J659">
        <v>0</v>
      </c>
      <c r="K659" t="s">
        <v>39</v>
      </c>
      <c r="L659">
        <v>27.08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</row>
    <row r="660" spans="1:24" x14ac:dyDescent="0.25">
      <c r="A660" t="s">
        <v>330</v>
      </c>
      <c r="B660">
        <v>10</v>
      </c>
      <c r="C660">
        <v>0</v>
      </c>
      <c r="D660">
        <v>32066.58</v>
      </c>
      <c r="E660">
        <v>44200</v>
      </c>
      <c r="F660">
        <v>12133</v>
      </c>
      <c r="G660">
        <v>8940</v>
      </c>
      <c r="H660" t="s">
        <v>368</v>
      </c>
      <c r="I660" t="s">
        <v>869</v>
      </c>
      <c r="J660">
        <v>26</v>
      </c>
      <c r="K660" t="s">
        <v>39</v>
      </c>
      <c r="L660">
        <v>27.45</v>
      </c>
      <c r="M660">
        <v>1233.33</v>
      </c>
      <c r="N660">
        <v>466.67</v>
      </c>
      <c r="O660">
        <v>1700</v>
      </c>
      <c r="P660">
        <v>466.67000000000007</v>
      </c>
      <c r="Q660">
        <v>27.451176470588241</v>
      </c>
      <c r="R660">
        <v>0</v>
      </c>
      <c r="S660">
        <v>-10</v>
      </c>
      <c r="T660">
        <v>6</v>
      </c>
      <c r="U660">
        <v>9</v>
      </c>
      <c r="V660">
        <v>3</v>
      </c>
      <c r="W660">
        <v>6</v>
      </c>
      <c r="X660">
        <v>12</v>
      </c>
    </row>
    <row r="661" spans="1:24" x14ac:dyDescent="0.25">
      <c r="A661" t="s">
        <v>330</v>
      </c>
      <c r="B661">
        <v>21</v>
      </c>
      <c r="C661">
        <v>21</v>
      </c>
      <c r="D661">
        <v>14933.38</v>
      </c>
      <c r="E661">
        <v>20300</v>
      </c>
      <c r="F661">
        <v>5367</v>
      </c>
      <c r="G661">
        <v>8939</v>
      </c>
      <c r="H661" t="s">
        <v>368</v>
      </c>
      <c r="I661" t="s">
        <v>870</v>
      </c>
      <c r="J661">
        <v>14</v>
      </c>
      <c r="K661" t="s">
        <v>39</v>
      </c>
      <c r="L661">
        <v>26.44</v>
      </c>
      <c r="M661">
        <v>1066.67</v>
      </c>
      <c r="N661">
        <v>383.33</v>
      </c>
      <c r="O661">
        <v>1450</v>
      </c>
      <c r="P661">
        <v>383.32999999999993</v>
      </c>
      <c r="Q661">
        <v>26.436551724137924</v>
      </c>
      <c r="R661">
        <v>0</v>
      </c>
      <c r="S661">
        <v>-21</v>
      </c>
      <c r="T661">
        <v>3</v>
      </c>
      <c r="U661">
        <v>9</v>
      </c>
      <c r="V661">
        <v>-3</v>
      </c>
      <c r="W661">
        <v>0</v>
      </c>
      <c r="X661">
        <v>26</v>
      </c>
    </row>
    <row r="662" spans="1:24" x14ac:dyDescent="0.25">
      <c r="A662" t="s">
        <v>330</v>
      </c>
      <c r="B662">
        <v>8</v>
      </c>
      <c r="C662">
        <v>6</v>
      </c>
      <c r="D662">
        <v>279300</v>
      </c>
      <c r="E662">
        <v>370500</v>
      </c>
      <c r="F662">
        <v>91200</v>
      </c>
      <c r="G662">
        <v>8914</v>
      </c>
      <c r="H662" t="s">
        <v>679</v>
      </c>
      <c r="I662" t="s">
        <v>871</v>
      </c>
      <c r="J662">
        <v>19</v>
      </c>
      <c r="K662" t="s">
        <v>53</v>
      </c>
      <c r="L662">
        <v>24.62</v>
      </c>
      <c r="M662">
        <v>14700</v>
      </c>
      <c r="N662">
        <v>4800</v>
      </c>
      <c r="O662">
        <v>19500</v>
      </c>
      <c r="P662">
        <v>4800</v>
      </c>
      <c r="Q662">
        <v>24.615384615384617</v>
      </c>
      <c r="R662">
        <v>1</v>
      </c>
      <c r="S662">
        <v>8</v>
      </c>
      <c r="T662">
        <v>0</v>
      </c>
      <c r="U662">
        <v>4</v>
      </c>
      <c r="V662">
        <v>3</v>
      </c>
      <c r="W662">
        <v>2</v>
      </c>
      <c r="X662">
        <v>1</v>
      </c>
    </row>
    <row r="663" spans="1:24" x14ac:dyDescent="0.25">
      <c r="A663" t="s">
        <v>330</v>
      </c>
      <c r="B663">
        <v>17</v>
      </c>
      <c r="C663">
        <v>120</v>
      </c>
      <c r="D663">
        <v>95680</v>
      </c>
      <c r="E663">
        <v>130000</v>
      </c>
      <c r="F663">
        <v>34320</v>
      </c>
      <c r="G663">
        <v>8783</v>
      </c>
      <c r="H663" t="s">
        <v>865</v>
      </c>
      <c r="I663" t="s">
        <v>872</v>
      </c>
      <c r="J663">
        <v>26</v>
      </c>
      <c r="K663" t="s">
        <v>35</v>
      </c>
      <c r="L663">
        <v>26.4</v>
      </c>
      <c r="M663">
        <v>3680</v>
      </c>
      <c r="N663">
        <v>1320</v>
      </c>
      <c r="O663">
        <v>5000</v>
      </c>
      <c r="P663">
        <v>1320</v>
      </c>
      <c r="Q663">
        <v>26.400000000000002</v>
      </c>
      <c r="R663">
        <v>0</v>
      </c>
      <c r="S663">
        <v>17</v>
      </c>
      <c r="T663">
        <v>5</v>
      </c>
      <c r="U663">
        <v>-7</v>
      </c>
      <c r="V663">
        <v>9</v>
      </c>
      <c r="W663">
        <v>2</v>
      </c>
      <c r="X663">
        <v>0</v>
      </c>
    </row>
    <row r="664" spans="1:24" x14ac:dyDescent="0.25">
      <c r="A664" t="s">
        <v>330</v>
      </c>
      <c r="B664">
        <v>16</v>
      </c>
      <c r="C664">
        <v>820</v>
      </c>
      <c r="D664">
        <v>2420</v>
      </c>
      <c r="E664">
        <v>6600</v>
      </c>
      <c r="F664">
        <v>4180</v>
      </c>
      <c r="G664">
        <v>8291</v>
      </c>
      <c r="H664" t="s">
        <v>339</v>
      </c>
      <c r="I664" t="s">
        <v>873</v>
      </c>
      <c r="J664">
        <v>11</v>
      </c>
      <c r="K664" t="s">
        <v>53</v>
      </c>
      <c r="L664">
        <v>63.33</v>
      </c>
      <c r="M664">
        <v>220</v>
      </c>
      <c r="N664">
        <v>380</v>
      </c>
      <c r="O664">
        <v>600</v>
      </c>
      <c r="P664">
        <v>380</v>
      </c>
      <c r="Q664">
        <v>63.333333333333329</v>
      </c>
      <c r="R664">
        <v>-18</v>
      </c>
      <c r="S664">
        <v>16</v>
      </c>
      <c r="T664">
        <v>1</v>
      </c>
      <c r="U664">
        <v>27</v>
      </c>
      <c r="V664">
        <v>-21</v>
      </c>
      <c r="W664">
        <v>-3</v>
      </c>
      <c r="X664">
        <v>-13</v>
      </c>
    </row>
    <row r="665" spans="1:24" x14ac:dyDescent="0.25">
      <c r="A665" t="s">
        <v>330</v>
      </c>
      <c r="B665">
        <v>31</v>
      </c>
      <c r="C665">
        <v>200</v>
      </c>
      <c r="D665">
        <v>277640</v>
      </c>
      <c r="E665">
        <v>424000</v>
      </c>
      <c r="F665">
        <v>146360</v>
      </c>
      <c r="G665">
        <v>8662</v>
      </c>
      <c r="H665" t="s">
        <v>874</v>
      </c>
      <c r="I665" t="s">
        <v>875</v>
      </c>
      <c r="J665">
        <v>20</v>
      </c>
      <c r="K665" t="s">
        <v>39</v>
      </c>
      <c r="L665">
        <v>34.520000000000003</v>
      </c>
      <c r="M665">
        <v>13882</v>
      </c>
      <c r="N665">
        <v>7318</v>
      </c>
      <c r="O665">
        <v>21200</v>
      </c>
      <c r="P665">
        <v>7318</v>
      </c>
      <c r="Q665">
        <v>34.518867924528301</v>
      </c>
      <c r="R665">
        <v>6</v>
      </c>
      <c r="S665">
        <v>-31</v>
      </c>
      <c r="T665">
        <v>0</v>
      </c>
      <c r="U665">
        <v>8</v>
      </c>
      <c r="V665">
        <v>19</v>
      </c>
      <c r="W665">
        <v>16</v>
      </c>
      <c r="X665">
        <v>2</v>
      </c>
    </row>
    <row r="666" spans="1:24" x14ac:dyDescent="0.25">
      <c r="A666" t="s">
        <v>330</v>
      </c>
      <c r="B666">
        <v>45</v>
      </c>
      <c r="C666">
        <v>66</v>
      </c>
      <c r="D666">
        <v>272160</v>
      </c>
      <c r="E666">
        <v>403200</v>
      </c>
      <c r="F666">
        <v>131040</v>
      </c>
      <c r="G666">
        <v>8844</v>
      </c>
      <c r="H666" t="s">
        <v>416</v>
      </c>
      <c r="I666" t="s">
        <v>876</v>
      </c>
      <c r="J666">
        <v>63</v>
      </c>
      <c r="K666" t="s">
        <v>53</v>
      </c>
      <c r="L666">
        <v>32.5</v>
      </c>
      <c r="M666">
        <v>4320</v>
      </c>
      <c r="N666">
        <v>2080</v>
      </c>
      <c r="O666">
        <v>6400</v>
      </c>
      <c r="P666">
        <v>2080</v>
      </c>
      <c r="Q666">
        <v>32.5</v>
      </c>
      <c r="R666">
        <v>-9</v>
      </c>
      <c r="S666">
        <v>-45</v>
      </c>
      <c r="T666">
        <v>2</v>
      </c>
      <c r="U666">
        <v>-5</v>
      </c>
      <c r="V666">
        <v>-9</v>
      </c>
      <c r="W666">
        <v>1</v>
      </c>
      <c r="X666">
        <v>2</v>
      </c>
    </row>
    <row r="667" spans="1:24" x14ac:dyDescent="0.25">
      <c r="A667" t="s">
        <v>330</v>
      </c>
      <c r="B667">
        <v>154</v>
      </c>
      <c r="C667">
        <v>70</v>
      </c>
      <c r="D667">
        <v>382470</v>
      </c>
      <c r="E667">
        <v>501600</v>
      </c>
      <c r="F667">
        <v>119130</v>
      </c>
      <c r="G667">
        <v>8843</v>
      </c>
      <c r="H667" t="s">
        <v>377</v>
      </c>
      <c r="I667" t="s">
        <v>877</v>
      </c>
      <c r="J667">
        <v>209</v>
      </c>
      <c r="K667" t="s">
        <v>39</v>
      </c>
      <c r="L667">
        <v>23.75</v>
      </c>
      <c r="M667">
        <v>1830</v>
      </c>
      <c r="N667">
        <v>570</v>
      </c>
      <c r="O667">
        <v>2400</v>
      </c>
      <c r="P667">
        <v>570</v>
      </c>
      <c r="Q667">
        <v>23.75</v>
      </c>
      <c r="R667">
        <v>-24</v>
      </c>
      <c r="S667">
        <v>-154</v>
      </c>
      <c r="T667">
        <v>0</v>
      </c>
      <c r="U667">
        <v>-2</v>
      </c>
      <c r="V667">
        <v>-4</v>
      </c>
      <c r="W667">
        <v>-13</v>
      </c>
      <c r="X667">
        <v>-12</v>
      </c>
    </row>
    <row r="668" spans="1:24" x14ac:dyDescent="0.25">
      <c r="A668" t="s">
        <v>330</v>
      </c>
      <c r="B668">
        <v>87</v>
      </c>
      <c r="C668">
        <v>170</v>
      </c>
      <c r="D668">
        <v>160000</v>
      </c>
      <c r="E668">
        <v>220000</v>
      </c>
      <c r="F668">
        <v>60000</v>
      </c>
      <c r="G668">
        <v>8695</v>
      </c>
      <c r="H668" t="s">
        <v>494</v>
      </c>
      <c r="I668" t="s">
        <v>878</v>
      </c>
      <c r="J668">
        <v>100</v>
      </c>
      <c r="K668" t="s">
        <v>35</v>
      </c>
      <c r="L668">
        <v>27.27</v>
      </c>
      <c r="M668">
        <v>1600</v>
      </c>
      <c r="N668">
        <v>600</v>
      </c>
      <c r="O668">
        <v>2200</v>
      </c>
      <c r="P668">
        <v>600</v>
      </c>
      <c r="Q668">
        <v>27.27272727272727</v>
      </c>
      <c r="R668">
        <v>14</v>
      </c>
      <c r="S668">
        <v>87</v>
      </c>
      <c r="T668">
        <v>-24</v>
      </c>
      <c r="U668">
        <v>13</v>
      </c>
      <c r="V668">
        <v>16</v>
      </c>
      <c r="W668">
        <v>-4</v>
      </c>
      <c r="X668">
        <v>-2</v>
      </c>
    </row>
    <row r="669" spans="1:24" x14ac:dyDescent="0.25">
      <c r="A669" t="s">
        <v>330</v>
      </c>
      <c r="B669">
        <v>383</v>
      </c>
      <c r="C669">
        <v>0</v>
      </c>
      <c r="D669">
        <v>391500</v>
      </c>
      <c r="E669">
        <v>939600</v>
      </c>
      <c r="F669">
        <v>548100</v>
      </c>
      <c r="G669">
        <v>8848</v>
      </c>
      <c r="H669" t="s">
        <v>33</v>
      </c>
      <c r="I669" t="s">
        <v>879</v>
      </c>
      <c r="J669">
        <v>783</v>
      </c>
      <c r="K669" t="s">
        <v>39</v>
      </c>
      <c r="L669">
        <v>58.33</v>
      </c>
      <c r="M669">
        <v>500</v>
      </c>
      <c r="N669">
        <v>700</v>
      </c>
      <c r="O669">
        <v>1200</v>
      </c>
      <c r="P669">
        <v>700</v>
      </c>
      <c r="Q669">
        <v>58.333333333333336</v>
      </c>
      <c r="R669">
        <v>-145</v>
      </c>
      <c r="S669">
        <v>-383</v>
      </c>
      <c r="T669">
        <v>18</v>
      </c>
      <c r="U669">
        <v>-28</v>
      </c>
      <c r="V669">
        <v>-109</v>
      </c>
      <c r="W669">
        <v>-166</v>
      </c>
      <c r="X669">
        <v>30</v>
      </c>
    </row>
    <row r="670" spans="1:24" x14ac:dyDescent="0.25">
      <c r="A670" t="s">
        <v>330</v>
      </c>
      <c r="B670">
        <v>30</v>
      </c>
      <c r="C670">
        <v>0</v>
      </c>
      <c r="D670">
        <v>231481.25</v>
      </c>
      <c r="E670">
        <v>305305</v>
      </c>
      <c r="F670">
        <v>73824</v>
      </c>
      <c r="G670">
        <v>8830</v>
      </c>
      <c r="H670" t="s">
        <v>33</v>
      </c>
      <c r="I670" t="s">
        <v>880</v>
      </c>
      <c r="J670">
        <v>50</v>
      </c>
      <c r="K670" t="s">
        <v>39</v>
      </c>
      <c r="L670">
        <v>24.18</v>
      </c>
      <c r="M670">
        <v>9250</v>
      </c>
      <c r="N670">
        <v>1475</v>
      </c>
      <c r="O670">
        <v>6100</v>
      </c>
      <c r="P670">
        <v>-3150</v>
      </c>
      <c r="Q670">
        <v>-51.639344262295083</v>
      </c>
      <c r="R670">
        <v>-5</v>
      </c>
      <c r="S670">
        <v>-30</v>
      </c>
      <c r="T670">
        <v>0</v>
      </c>
      <c r="U670">
        <v>0</v>
      </c>
      <c r="V670">
        <v>-10</v>
      </c>
      <c r="W670">
        <v>-5.05</v>
      </c>
      <c r="X670">
        <v>0</v>
      </c>
    </row>
    <row r="671" spans="1:24" x14ac:dyDescent="0.25">
      <c r="A671" t="s">
        <v>330</v>
      </c>
      <c r="B671">
        <v>33</v>
      </c>
      <c r="C671">
        <v>0</v>
      </c>
      <c r="D671">
        <v>171500</v>
      </c>
      <c r="E671">
        <v>264600</v>
      </c>
      <c r="F671">
        <v>93100</v>
      </c>
      <c r="G671">
        <v>8826</v>
      </c>
      <c r="H671" t="s">
        <v>33</v>
      </c>
      <c r="I671" t="s">
        <v>881</v>
      </c>
      <c r="J671">
        <v>98</v>
      </c>
      <c r="K671" t="s">
        <v>39</v>
      </c>
      <c r="L671">
        <v>35.19</v>
      </c>
      <c r="M671">
        <v>1750</v>
      </c>
      <c r="N671">
        <v>950</v>
      </c>
      <c r="O671">
        <v>2700</v>
      </c>
      <c r="P671">
        <v>950</v>
      </c>
      <c r="Q671">
        <v>35.185185185185183</v>
      </c>
      <c r="R671">
        <v>-16</v>
      </c>
      <c r="S671">
        <v>-33</v>
      </c>
      <c r="T671">
        <v>-2</v>
      </c>
      <c r="U671">
        <v>-10</v>
      </c>
      <c r="V671">
        <v>-24</v>
      </c>
      <c r="W671">
        <v>-13</v>
      </c>
      <c r="X671">
        <v>0</v>
      </c>
    </row>
    <row r="672" spans="1:24" x14ac:dyDescent="0.25">
      <c r="A672" t="s">
        <v>330</v>
      </c>
      <c r="B672">
        <v>18</v>
      </c>
      <c r="C672">
        <v>29</v>
      </c>
      <c r="D672">
        <v>73395</v>
      </c>
      <c r="E672">
        <v>99225</v>
      </c>
      <c r="F672">
        <v>25830</v>
      </c>
      <c r="G672">
        <v>8837</v>
      </c>
      <c r="H672" t="s">
        <v>492</v>
      </c>
      <c r="I672" t="s">
        <v>882</v>
      </c>
      <c r="J672">
        <v>32</v>
      </c>
      <c r="K672" t="s">
        <v>53</v>
      </c>
      <c r="L672">
        <v>26.03</v>
      </c>
      <c r="M672">
        <v>2330</v>
      </c>
      <c r="N672">
        <v>820</v>
      </c>
      <c r="O672">
        <v>3150</v>
      </c>
      <c r="P672">
        <v>820</v>
      </c>
      <c r="Q672">
        <v>26.031746031746035</v>
      </c>
      <c r="R672">
        <v>-11</v>
      </c>
      <c r="S672">
        <v>-18</v>
      </c>
      <c r="T672">
        <v>2</v>
      </c>
      <c r="U672">
        <v>-8</v>
      </c>
      <c r="V672">
        <v>-4</v>
      </c>
      <c r="W672">
        <v>-6.5</v>
      </c>
      <c r="X672">
        <v>14</v>
      </c>
    </row>
    <row r="673" spans="1:24" x14ac:dyDescent="0.25">
      <c r="A673" t="s">
        <v>330</v>
      </c>
      <c r="B673">
        <v>46</v>
      </c>
      <c r="C673">
        <v>0</v>
      </c>
      <c r="D673">
        <v>263780</v>
      </c>
      <c r="E673">
        <v>457800</v>
      </c>
      <c r="F673">
        <v>194020</v>
      </c>
      <c r="G673">
        <v>8831</v>
      </c>
      <c r="H673" t="s">
        <v>33</v>
      </c>
      <c r="I673" t="s">
        <v>883</v>
      </c>
      <c r="J673">
        <v>109</v>
      </c>
      <c r="K673" t="s">
        <v>53</v>
      </c>
      <c r="L673">
        <v>42.38</v>
      </c>
      <c r="M673">
        <v>2420</v>
      </c>
      <c r="N673">
        <v>1780</v>
      </c>
      <c r="O673">
        <v>4200</v>
      </c>
      <c r="P673">
        <v>1780</v>
      </c>
      <c r="Q673">
        <v>42.38095238095238</v>
      </c>
      <c r="R673">
        <v>-21</v>
      </c>
      <c r="S673">
        <v>-46</v>
      </c>
      <c r="T673">
        <v>0</v>
      </c>
      <c r="U673">
        <v>-6</v>
      </c>
      <c r="V673">
        <v>-23</v>
      </c>
      <c r="W673">
        <v>-23</v>
      </c>
      <c r="X673">
        <v>10</v>
      </c>
    </row>
    <row r="674" spans="1:24" x14ac:dyDescent="0.25">
      <c r="A674" t="s">
        <v>330</v>
      </c>
      <c r="B674">
        <v>29</v>
      </c>
      <c r="C674">
        <v>104</v>
      </c>
      <c r="D674">
        <v>41075</v>
      </c>
      <c r="E674">
        <v>57350</v>
      </c>
      <c r="F674">
        <v>16275</v>
      </c>
      <c r="G674">
        <v>8722</v>
      </c>
      <c r="H674" t="s">
        <v>494</v>
      </c>
      <c r="I674" t="s">
        <v>884</v>
      </c>
      <c r="J674">
        <v>31</v>
      </c>
      <c r="K674" t="s">
        <v>39</v>
      </c>
      <c r="L674">
        <v>28.38</v>
      </c>
      <c r="M674">
        <v>1325</v>
      </c>
      <c r="N674">
        <v>525</v>
      </c>
      <c r="O674">
        <v>1850</v>
      </c>
      <c r="P674">
        <v>525</v>
      </c>
      <c r="Q674">
        <v>28.378378378378379</v>
      </c>
      <c r="R674">
        <v>38</v>
      </c>
      <c r="S674">
        <v>-29</v>
      </c>
      <c r="T674">
        <v>16</v>
      </c>
      <c r="U674">
        <v>73</v>
      </c>
      <c r="V674">
        <v>-31</v>
      </c>
      <c r="W674">
        <v>-17</v>
      </c>
      <c r="X674">
        <v>-19</v>
      </c>
    </row>
    <row r="675" spans="1:24" x14ac:dyDescent="0.25">
      <c r="A675" t="s">
        <v>330</v>
      </c>
      <c r="B675">
        <v>13</v>
      </c>
      <c r="C675">
        <v>200</v>
      </c>
      <c r="D675">
        <v>119000</v>
      </c>
      <c r="E675">
        <v>166600</v>
      </c>
      <c r="F675">
        <v>47600</v>
      </c>
      <c r="G675">
        <v>8817</v>
      </c>
      <c r="H675" t="s">
        <v>357</v>
      </c>
      <c r="I675" t="s">
        <v>885</v>
      </c>
      <c r="J675">
        <v>238</v>
      </c>
      <c r="K675" t="s">
        <v>35</v>
      </c>
      <c r="L675">
        <v>28.57</v>
      </c>
      <c r="M675">
        <v>500</v>
      </c>
      <c r="N675">
        <v>200</v>
      </c>
      <c r="O675">
        <v>700</v>
      </c>
      <c r="P675">
        <v>200</v>
      </c>
      <c r="Q675">
        <v>28.571428571428569</v>
      </c>
      <c r="R675">
        <v>-33</v>
      </c>
      <c r="S675">
        <v>13</v>
      </c>
      <c r="T675">
        <v>75</v>
      </c>
      <c r="U675">
        <v>64</v>
      </c>
      <c r="V675">
        <v>39</v>
      </c>
      <c r="W675">
        <v>50</v>
      </c>
      <c r="X675">
        <v>30</v>
      </c>
    </row>
    <row r="676" spans="1:24" x14ac:dyDescent="0.25">
      <c r="A676" t="s">
        <v>330</v>
      </c>
      <c r="B676">
        <v>36</v>
      </c>
      <c r="C676">
        <v>500</v>
      </c>
      <c r="D676">
        <v>56260</v>
      </c>
      <c r="E676">
        <v>77600</v>
      </c>
      <c r="F676">
        <v>21340</v>
      </c>
      <c r="G676">
        <v>8816</v>
      </c>
      <c r="H676" t="s">
        <v>886</v>
      </c>
      <c r="I676" t="s">
        <v>887</v>
      </c>
      <c r="J676">
        <v>97</v>
      </c>
      <c r="K676" t="s">
        <v>35</v>
      </c>
      <c r="L676">
        <v>27.5</v>
      </c>
      <c r="M676">
        <v>580</v>
      </c>
      <c r="N676">
        <v>220</v>
      </c>
      <c r="O676">
        <v>800</v>
      </c>
      <c r="P676">
        <v>220</v>
      </c>
      <c r="Q676">
        <v>27.500000000000004</v>
      </c>
      <c r="R676">
        <v>46</v>
      </c>
      <c r="S676">
        <v>-36</v>
      </c>
      <c r="T676">
        <v>-9</v>
      </c>
      <c r="U676">
        <v>39</v>
      </c>
      <c r="V676">
        <v>54</v>
      </c>
      <c r="W676">
        <v>4</v>
      </c>
      <c r="X676">
        <v>-1</v>
      </c>
    </row>
    <row r="677" spans="1:24" x14ac:dyDescent="0.25">
      <c r="A677" t="s">
        <v>330</v>
      </c>
      <c r="B677">
        <v>209</v>
      </c>
      <c r="C677">
        <v>1830</v>
      </c>
      <c r="D677">
        <v>752000</v>
      </c>
      <c r="E677">
        <v>1056000</v>
      </c>
      <c r="F677">
        <v>304000</v>
      </c>
      <c r="G677">
        <v>8874</v>
      </c>
      <c r="H677" t="s">
        <v>361</v>
      </c>
      <c r="I677" t="s">
        <v>888</v>
      </c>
      <c r="J677">
        <v>960</v>
      </c>
      <c r="K677" t="s">
        <v>107</v>
      </c>
      <c r="L677">
        <v>28.79</v>
      </c>
      <c r="M677">
        <v>783.33</v>
      </c>
      <c r="N677">
        <v>316.67</v>
      </c>
      <c r="O677">
        <v>1100</v>
      </c>
      <c r="P677">
        <v>316.66999999999996</v>
      </c>
      <c r="Q677">
        <v>28.788181818181812</v>
      </c>
      <c r="R677">
        <v>-99</v>
      </c>
      <c r="S677">
        <v>-209</v>
      </c>
      <c r="T677">
        <v>-44</v>
      </c>
      <c r="U677">
        <v>-42</v>
      </c>
      <c r="V677">
        <v>-253</v>
      </c>
      <c r="W677">
        <v>-86</v>
      </c>
      <c r="X677">
        <v>-227</v>
      </c>
    </row>
    <row r="678" spans="1:24" x14ac:dyDescent="0.25">
      <c r="A678" t="s">
        <v>330</v>
      </c>
      <c r="B678">
        <v>9</v>
      </c>
      <c r="C678">
        <v>0</v>
      </c>
      <c r="D678">
        <v>62510</v>
      </c>
      <c r="E678">
        <v>81900</v>
      </c>
      <c r="F678">
        <v>19390</v>
      </c>
      <c r="G678">
        <v>8819</v>
      </c>
      <c r="H678" t="s">
        <v>37</v>
      </c>
      <c r="I678" t="s">
        <v>889</v>
      </c>
      <c r="J678">
        <v>7</v>
      </c>
      <c r="K678" t="s">
        <v>290</v>
      </c>
      <c r="L678">
        <v>23.68</v>
      </c>
      <c r="M678">
        <v>8930</v>
      </c>
      <c r="N678">
        <v>2770</v>
      </c>
      <c r="O678">
        <v>11700</v>
      </c>
      <c r="P678">
        <v>2770</v>
      </c>
      <c r="Q678">
        <v>23.675213675213673</v>
      </c>
      <c r="R678">
        <v>-1</v>
      </c>
      <c r="S678">
        <v>-9</v>
      </c>
      <c r="T678">
        <v>1</v>
      </c>
      <c r="U678">
        <v>-3</v>
      </c>
      <c r="V678">
        <v>8</v>
      </c>
      <c r="W678">
        <v>-1</v>
      </c>
      <c r="X678">
        <v>-2</v>
      </c>
    </row>
    <row r="679" spans="1:24" x14ac:dyDescent="0.25">
      <c r="A679" t="s">
        <v>330</v>
      </c>
      <c r="B679">
        <v>1</v>
      </c>
      <c r="C679">
        <v>0</v>
      </c>
      <c r="D679">
        <v>99200</v>
      </c>
      <c r="E679">
        <v>148800</v>
      </c>
      <c r="F679">
        <v>49600</v>
      </c>
      <c r="G679">
        <v>8760</v>
      </c>
      <c r="H679" t="s">
        <v>886</v>
      </c>
      <c r="I679" t="s">
        <v>890</v>
      </c>
      <c r="J679">
        <v>496</v>
      </c>
      <c r="K679" t="s">
        <v>107</v>
      </c>
      <c r="L679">
        <v>33.33</v>
      </c>
      <c r="M679">
        <v>200</v>
      </c>
      <c r="N679">
        <v>100</v>
      </c>
      <c r="O679">
        <v>300</v>
      </c>
      <c r="P679">
        <v>100</v>
      </c>
      <c r="Q679">
        <v>33.333333333333329</v>
      </c>
      <c r="R679">
        <v>-146</v>
      </c>
      <c r="S679">
        <v>-1</v>
      </c>
      <c r="T679">
        <v>7</v>
      </c>
      <c r="U679">
        <v>19</v>
      </c>
      <c r="V679">
        <v>-387</v>
      </c>
      <c r="W679">
        <v>6</v>
      </c>
      <c r="X679">
        <v>6</v>
      </c>
    </row>
    <row r="680" spans="1:24" x14ac:dyDescent="0.25">
      <c r="A680" t="s">
        <v>330</v>
      </c>
      <c r="B680">
        <v>84</v>
      </c>
      <c r="C680">
        <v>130</v>
      </c>
      <c r="D680">
        <v>33660</v>
      </c>
      <c r="E680">
        <v>61200</v>
      </c>
      <c r="F680">
        <v>27540</v>
      </c>
      <c r="G680">
        <v>8726</v>
      </c>
      <c r="H680" t="s">
        <v>494</v>
      </c>
      <c r="I680" t="s">
        <v>891</v>
      </c>
      <c r="J680">
        <v>102</v>
      </c>
      <c r="K680" t="s">
        <v>35</v>
      </c>
      <c r="L680">
        <v>45</v>
      </c>
      <c r="M680">
        <v>330</v>
      </c>
      <c r="N680">
        <v>270</v>
      </c>
      <c r="O680">
        <v>600</v>
      </c>
      <c r="P680">
        <v>270</v>
      </c>
      <c r="Q680">
        <v>45</v>
      </c>
      <c r="R680">
        <v>73</v>
      </c>
      <c r="S680">
        <v>-84</v>
      </c>
      <c r="T680">
        <v>0</v>
      </c>
      <c r="U680">
        <v>6</v>
      </c>
      <c r="V680">
        <v>-2</v>
      </c>
      <c r="W680">
        <v>-107</v>
      </c>
      <c r="X680">
        <v>12</v>
      </c>
    </row>
    <row r="681" spans="1:24" x14ac:dyDescent="0.25">
      <c r="A681" t="s">
        <v>330</v>
      </c>
      <c r="B681">
        <v>7</v>
      </c>
      <c r="C681">
        <v>0</v>
      </c>
      <c r="D681">
        <v>112000</v>
      </c>
      <c r="E681">
        <v>150000</v>
      </c>
      <c r="F681">
        <v>38000</v>
      </c>
      <c r="G681">
        <v>8810</v>
      </c>
      <c r="H681" t="s">
        <v>37</v>
      </c>
      <c r="I681" t="s">
        <v>892</v>
      </c>
      <c r="J681">
        <v>10</v>
      </c>
      <c r="K681" t="s">
        <v>53</v>
      </c>
      <c r="L681">
        <v>25.33</v>
      </c>
      <c r="M681">
        <v>11200</v>
      </c>
      <c r="N681">
        <v>3800</v>
      </c>
      <c r="O681">
        <v>15000</v>
      </c>
      <c r="P681">
        <v>3800</v>
      </c>
      <c r="Q681">
        <v>25.333333333333336</v>
      </c>
      <c r="R681">
        <v>0</v>
      </c>
      <c r="S681">
        <v>-7</v>
      </c>
      <c r="T681">
        <v>1</v>
      </c>
      <c r="U681">
        <v>0</v>
      </c>
      <c r="V681">
        <v>2</v>
      </c>
      <c r="W681">
        <v>0</v>
      </c>
      <c r="X681">
        <v>14</v>
      </c>
    </row>
    <row r="682" spans="1:24" x14ac:dyDescent="0.25">
      <c r="A682" t="s">
        <v>330</v>
      </c>
      <c r="B682">
        <v>67</v>
      </c>
      <c r="C682">
        <v>0</v>
      </c>
      <c r="D682">
        <v>17200</v>
      </c>
      <c r="E682">
        <v>25800</v>
      </c>
      <c r="F682">
        <v>8600</v>
      </c>
      <c r="G682">
        <v>8764</v>
      </c>
      <c r="H682" t="s">
        <v>886</v>
      </c>
      <c r="I682" t="s">
        <v>893</v>
      </c>
      <c r="J682">
        <v>129</v>
      </c>
      <c r="K682" t="s">
        <v>107</v>
      </c>
      <c r="L682">
        <v>33.33</v>
      </c>
      <c r="M682">
        <v>133.33000000000001</v>
      </c>
      <c r="N682">
        <v>66.67</v>
      </c>
      <c r="O682">
        <v>200</v>
      </c>
      <c r="P682">
        <v>66.669999999999987</v>
      </c>
      <c r="Q682">
        <v>33.334999999999994</v>
      </c>
      <c r="R682">
        <v>30</v>
      </c>
      <c r="S682">
        <v>67</v>
      </c>
      <c r="T682">
        <v>-5</v>
      </c>
      <c r="U682">
        <v>-19</v>
      </c>
      <c r="V682">
        <v>-232</v>
      </c>
      <c r="W682">
        <v>24</v>
      </c>
      <c r="X682">
        <v>6</v>
      </c>
    </row>
    <row r="683" spans="1:24" x14ac:dyDescent="0.25">
      <c r="A683" t="s">
        <v>330</v>
      </c>
      <c r="B683">
        <v>54</v>
      </c>
      <c r="C683">
        <v>0</v>
      </c>
      <c r="D683">
        <v>184080</v>
      </c>
      <c r="E683">
        <v>249600</v>
      </c>
      <c r="F683">
        <v>65520</v>
      </c>
      <c r="G683">
        <v>9081</v>
      </c>
      <c r="H683" t="s">
        <v>894</v>
      </c>
      <c r="I683" t="s">
        <v>895</v>
      </c>
      <c r="J683">
        <v>78</v>
      </c>
      <c r="K683" t="s">
        <v>53</v>
      </c>
      <c r="L683">
        <v>26.25</v>
      </c>
      <c r="M683">
        <v>2360</v>
      </c>
      <c r="N683">
        <v>840</v>
      </c>
      <c r="O683">
        <v>3200</v>
      </c>
      <c r="P683">
        <v>840</v>
      </c>
      <c r="Q683">
        <v>26.25</v>
      </c>
      <c r="R683">
        <v>-11</v>
      </c>
      <c r="S683">
        <v>-54</v>
      </c>
      <c r="T683">
        <v>0</v>
      </c>
      <c r="U683">
        <v>-6</v>
      </c>
      <c r="V683">
        <v>-10</v>
      </c>
      <c r="W683">
        <v>-6</v>
      </c>
      <c r="X683">
        <v>9</v>
      </c>
    </row>
    <row r="684" spans="1:24" x14ac:dyDescent="0.25">
      <c r="A684" t="s">
        <v>330</v>
      </c>
      <c r="B684">
        <v>119</v>
      </c>
      <c r="C684">
        <v>1110</v>
      </c>
      <c r="D684">
        <v>25000</v>
      </c>
      <c r="E684">
        <v>40000</v>
      </c>
      <c r="F684">
        <v>15000</v>
      </c>
      <c r="G684">
        <v>9080</v>
      </c>
      <c r="H684" t="s">
        <v>896</v>
      </c>
      <c r="I684" t="s">
        <v>897</v>
      </c>
      <c r="J684">
        <v>100</v>
      </c>
      <c r="K684" t="s">
        <v>35</v>
      </c>
      <c r="L684">
        <v>37.5</v>
      </c>
      <c r="M684">
        <v>250</v>
      </c>
      <c r="N684">
        <v>150</v>
      </c>
      <c r="O684">
        <v>400</v>
      </c>
      <c r="P684">
        <v>150</v>
      </c>
      <c r="Q684">
        <v>37.5</v>
      </c>
      <c r="R684">
        <v>1</v>
      </c>
      <c r="S684">
        <v>-119</v>
      </c>
      <c r="T684">
        <v>10</v>
      </c>
      <c r="U684">
        <v>-8</v>
      </c>
      <c r="V684">
        <v>13</v>
      </c>
      <c r="W684">
        <v>-9</v>
      </c>
      <c r="X684">
        <v>12</v>
      </c>
    </row>
    <row r="685" spans="1:24" x14ac:dyDescent="0.25">
      <c r="A685" t="s">
        <v>330</v>
      </c>
      <c r="B685">
        <v>9</v>
      </c>
      <c r="C685">
        <v>179</v>
      </c>
      <c r="D685">
        <v>296400</v>
      </c>
      <c r="E685">
        <v>402800</v>
      </c>
      <c r="F685">
        <v>106400</v>
      </c>
      <c r="G685">
        <v>9085</v>
      </c>
      <c r="H685" t="s">
        <v>339</v>
      </c>
      <c r="I685" t="s">
        <v>898</v>
      </c>
      <c r="J685">
        <v>76</v>
      </c>
      <c r="K685" t="s">
        <v>53</v>
      </c>
      <c r="L685">
        <v>26.42</v>
      </c>
      <c r="M685">
        <v>3900</v>
      </c>
      <c r="N685">
        <v>1400</v>
      </c>
      <c r="O685">
        <v>5300</v>
      </c>
      <c r="P685">
        <v>1400</v>
      </c>
      <c r="Q685">
        <v>26.415094339622641</v>
      </c>
      <c r="R685">
        <v>-27</v>
      </c>
      <c r="S685">
        <v>-9</v>
      </c>
      <c r="T685">
        <v>-21</v>
      </c>
      <c r="U685">
        <v>-9</v>
      </c>
      <c r="V685">
        <v>-8</v>
      </c>
      <c r="W685">
        <v>-9</v>
      </c>
      <c r="X685">
        <v>7</v>
      </c>
    </row>
    <row r="686" spans="1:24" x14ac:dyDescent="0.25">
      <c r="A686" t="s">
        <v>330</v>
      </c>
      <c r="B686">
        <v>21</v>
      </c>
      <c r="C686">
        <v>0</v>
      </c>
      <c r="D686">
        <v>2851.66</v>
      </c>
      <c r="E686">
        <v>4350</v>
      </c>
      <c r="F686">
        <v>1498</v>
      </c>
      <c r="G686">
        <v>9084</v>
      </c>
      <c r="H686" t="s">
        <v>331</v>
      </c>
      <c r="I686" t="s">
        <v>899</v>
      </c>
      <c r="J686">
        <v>29</v>
      </c>
      <c r="K686" t="s">
        <v>39</v>
      </c>
      <c r="L686">
        <v>34.44</v>
      </c>
      <c r="M686">
        <v>98.33</v>
      </c>
      <c r="N686">
        <v>51.67</v>
      </c>
      <c r="O686">
        <v>150</v>
      </c>
      <c r="P686">
        <v>51.67</v>
      </c>
      <c r="Q686">
        <v>34.446666666666673</v>
      </c>
      <c r="R686">
        <v>0</v>
      </c>
      <c r="S686">
        <v>-21</v>
      </c>
      <c r="T686">
        <v>0</v>
      </c>
      <c r="U686">
        <v>0</v>
      </c>
      <c r="V686">
        <v>0</v>
      </c>
      <c r="W686">
        <v>-8</v>
      </c>
      <c r="X686">
        <v>0</v>
      </c>
    </row>
    <row r="687" spans="1:24" x14ac:dyDescent="0.25">
      <c r="A687" t="s">
        <v>330</v>
      </c>
      <c r="B687">
        <v>61</v>
      </c>
      <c r="C687">
        <v>155</v>
      </c>
      <c r="D687">
        <v>282750</v>
      </c>
      <c r="E687">
        <v>384250</v>
      </c>
      <c r="F687">
        <v>101500</v>
      </c>
      <c r="G687">
        <v>9075</v>
      </c>
      <c r="H687" t="s">
        <v>896</v>
      </c>
      <c r="I687" t="s">
        <v>900</v>
      </c>
      <c r="J687">
        <v>145</v>
      </c>
      <c r="K687" t="s">
        <v>53</v>
      </c>
      <c r="L687">
        <v>26.42</v>
      </c>
      <c r="M687">
        <v>1950</v>
      </c>
      <c r="N687">
        <v>700</v>
      </c>
      <c r="O687">
        <v>2650</v>
      </c>
      <c r="P687">
        <v>700</v>
      </c>
      <c r="Q687">
        <v>26.415094339622641</v>
      </c>
      <c r="R687">
        <v>25</v>
      </c>
      <c r="S687">
        <v>61</v>
      </c>
      <c r="T687">
        <v>2</v>
      </c>
      <c r="U687">
        <v>31</v>
      </c>
      <c r="V687">
        <v>0</v>
      </c>
      <c r="W687">
        <v>26</v>
      </c>
      <c r="X687">
        <v>0</v>
      </c>
    </row>
    <row r="688" spans="1:24" x14ac:dyDescent="0.25">
      <c r="A688" t="s">
        <v>330</v>
      </c>
      <c r="B688">
        <v>244</v>
      </c>
      <c r="C688">
        <v>320</v>
      </c>
      <c r="D688">
        <v>244200</v>
      </c>
      <c r="E688">
        <v>336600</v>
      </c>
      <c r="F688">
        <v>92400</v>
      </c>
      <c r="G688">
        <v>9074</v>
      </c>
      <c r="H688" t="s">
        <v>896</v>
      </c>
      <c r="I688" t="s">
        <v>901</v>
      </c>
      <c r="J688">
        <v>132</v>
      </c>
      <c r="K688" t="s">
        <v>35</v>
      </c>
      <c r="L688">
        <v>27.45</v>
      </c>
      <c r="M688">
        <v>1850</v>
      </c>
      <c r="N688">
        <v>700</v>
      </c>
      <c r="O688">
        <v>2550</v>
      </c>
      <c r="P688">
        <v>700</v>
      </c>
      <c r="Q688">
        <v>27.450980392156865</v>
      </c>
      <c r="R688">
        <v>42</v>
      </c>
      <c r="S688">
        <v>-244</v>
      </c>
      <c r="T688">
        <v>0</v>
      </c>
      <c r="U688">
        <v>12</v>
      </c>
      <c r="V688">
        <v>24</v>
      </c>
      <c r="W688">
        <v>6</v>
      </c>
      <c r="X688">
        <v>28</v>
      </c>
    </row>
    <row r="689" spans="1:24" x14ac:dyDescent="0.25">
      <c r="A689" t="s">
        <v>330</v>
      </c>
      <c r="B689">
        <v>30</v>
      </c>
      <c r="C689">
        <v>20</v>
      </c>
      <c r="D689">
        <v>106200</v>
      </c>
      <c r="E689">
        <v>147500</v>
      </c>
      <c r="F689">
        <v>41300</v>
      </c>
      <c r="G689">
        <v>9078</v>
      </c>
      <c r="H689" t="s">
        <v>896</v>
      </c>
      <c r="I689" t="s">
        <v>902</v>
      </c>
      <c r="J689">
        <v>118</v>
      </c>
      <c r="K689" t="s">
        <v>35</v>
      </c>
      <c r="L689">
        <v>28</v>
      </c>
      <c r="M689">
        <v>900</v>
      </c>
      <c r="N689">
        <v>350</v>
      </c>
      <c r="O689">
        <v>1250</v>
      </c>
      <c r="P689">
        <v>350</v>
      </c>
      <c r="Q689">
        <v>28.000000000000004</v>
      </c>
      <c r="R689">
        <v>2</v>
      </c>
      <c r="S689">
        <v>30</v>
      </c>
      <c r="T689">
        <v>0</v>
      </c>
      <c r="U689">
        <v>37</v>
      </c>
      <c r="V689">
        <v>27</v>
      </c>
      <c r="W689">
        <v>11</v>
      </c>
      <c r="X689">
        <v>11</v>
      </c>
    </row>
    <row r="690" spans="1:24" x14ac:dyDescent="0.25">
      <c r="A690" t="s">
        <v>330</v>
      </c>
      <c r="B690">
        <v>61</v>
      </c>
      <c r="C690">
        <v>105</v>
      </c>
      <c r="D690">
        <v>434850</v>
      </c>
      <c r="E690">
        <v>590950</v>
      </c>
      <c r="F690">
        <v>156100</v>
      </c>
      <c r="G690">
        <v>9076</v>
      </c>
      <c r="H690" t="s">
        <v>896</v>
      </c>
      <c r="I690" t="s">
        <v>903</v>
      </c>
      <c r="J690">
        <v>223</v>
      </c>
      <c r="K690" t="s">
        <v>35</v>
      </c>
      <c r="L690">
        <v>26.42</v>
      </c>
      <c r="M690">
        <v>1950</v>
      </c>
      <c r="N690">
        <v>700</v>
      </c>
      <c r="O690">
        <v>2650</v>
      </c>
      <c r="P690">
        <v>700</v>
      </c>
      <c r="Q690">
        <v>26.415094339622641</v>
      </c>
      <c r="R690">
        <v>64</v>
      </c>
      <c r="S690">
        <v>61</v>
      </c>
      <c r="T690">
        <v>0</v>
      </c>
      <c r="U690">
        <v>30</v>
      </c>
      <c r="V690">
        <v>39</v>
      </c>
      <c r="W690">
        <v>28</v>
      </c>
      <c r="X690">
        <v>1</v>
      </c>
    </row>
    <row r="691" spans="1:24" x14ac:dyDescent="0.25">
      <c r="A691" t="s">
        <v>330</v>
      </c>
      <c r="B691">
        <v>36</v>
      </c>
      <c r="C691">
        <v>180</v>
      </c>
      <c r="D691">
        <v>121000</v>
      </c>
      <c r="E691">
        <v>163350</v>
      </c>
      <c r="F691">
        <v>42350</v>
      </c>
      <c r="G691">
        <v>9086</v>
      </c>
      <c r="H691" t="s">
        <v>904</v>
      </c>
      <c r="I691" t="s">
        <v>905</v>
      </c>
      <c r="J691">
        <v>121</v>
      </c>
      <c r="K691" t="s">
        <v>53</v>
      </c>
      <c r="L691">
        <v>25.93</v>
      </c>
      <c r="M691">
        <v>1000</v>
      </c>
      <c r="N691">
        <v>350</v>
      </c>
      <c r="O691">
        <v>1350</v>
      </c>
      <c r="P691">
        <v>350</v>
      </c>
      <c r="Q691">
        <v>25.925925925925924</v>
      </c>
      <c r="R691">
        <v>48</v>
      </c>
      <c r="S691">
        <v>-36</v>
      </c>
      <c r="T691">
        <v>-12</v>
      </c>
      <c r="U691">
        <v>46</v>
      </c>
      <c r="V691">
        <v>68</v>
      </c>
      <c r="W691">
        <v>6</v>
      </c>
      <c r="X691">
        <v>1</v>
      </c>
    </row>
    <row r="692" spans="1:24" x14ac:dyDescent="0.25">
      <c r="A692" t="s">
        <v>330</v>
      </c>
      <c r="B692">
        <v>589</v>
      </c>
      <c r="C692">
        <v>0</v>
      </c>
      <c r="D692">
        <v>193333.33</v>
      </c>
      <c r="E692">
        <v>290000</v>
      </c>
      <c r="F692">
        <v>96667</v>
      </c>
      <c r="G692">
        <v>9171</v>
      </c>
      <c r="H692" t="s">
        <v>59</v>
      </c>
      <c r="I692" t="s">
        <v>906</v>
      </c>
      <c r="J692">
        <v>580</v>
      </c>
      <c r="K692" t="s">
        <v>107</v>
      </c>
      <c r="L692">
        <v>33.33</v>
      </c>
      <c r="M692">
        <v>333.33</v>
      </c>
      <c r="N692">
        <v>166.67</v>
      </c>
      <c r="O692">
        <v>500</v>
      </c>
      <c r="P692">
        <v>166.67000000000002</v>
      </c>
      <c r="Q692">
        <v>33.334000000000003</v>
      </c>
      <c r="R692">
        <v>49</v>
      </c>
      <c r="S692">
        <v>-589</v>
      </c>
      <c r="T692">
        <v>-197</v>
      </c>
      <c r="U692">
        <v>122</v>
      </c>
      <c r="V692">
        <v>15</v>
      </c>
      <c r="W692">
        <v>20</v>
      </c>
      <c r="X692">
        <v>0</v>
      </c>
    </row>
    <row r="693" spans="1:24" x14ac:dyDescent="0.25">
      <c r="A693" t="s">
        <v>330</v>
      </c>
      <c r="B693">
        <v>30</v>
      </c>
      <c r="C693">
        <v>0</v>
      </c>
      <c r="D693">
        <v>7496</v>
      </c>
      <c r="E693">
        <v>12000</v>
      </c>
      <c r="F693">
        <v>4504</v>
      </c>
      <c r="G693">
        <v>9163</v>
      </c>
      <c r="H693" t="s">
        <v>59</v>
      </c>
      <c r="I693" t="s">
        <v>907</v>
      </c>
      <c r="J693">
        <v>40</v>
      </c>
      <c r="K693" t="s">
        <v>35</v>
      </c>
      <c r="L693">
        <v>37.53</v>
      </c>
      <c r="M693">
        <v>187.4</v>
      </c>
      <c r="N693">
        <v>112.6</v>
      </c>
      <c r="O693">
        <v>300</v>
      </c>
      <c r="P693">
        <v>112.6</v>
      </c>
      <c r="Q693">
        <v>37.533333333333331</v>
      </c>
      <c r="R693">
        <v>0</v>
      </c>
      <c r="S693">
        <v>-30</v>
      </c>
      <c r="T693">
        <v>-10</v>
      </c>
      <c r="U693">
        <v>0</v>
      </c>
      <c r="V693">
        <v>0</v>
      </c>
      <c r="W693">
        <v>0</v>
      </c>
      <c r="X693">
        <v>0</v>
      </c>
    </row>
    <row r="694" spans="1:24" x14ac:dyDescent="0.25">
      <c r="A694" t="s">
        <v>330</v>
      </c>
      <c r="B694">
        <v>3</v>
      </c>
      <c r="C694">
        <v>0</v>
      </c>
      <c r="D694">
        <v>4400</v>
      </c>
      <c r="E694">
        <v>7000</v>
      </c>
      <c r="F694">
        <v>2600</v>
      </c>
      <c r="G694">
        <v>9182</v>
      </c>
      <c r="H694" t="s">
        <v>57</v>
      </c>
      <c r="I694" t="s">
        <v>908</v>
      </c>
      <c r="J694">
        <v>20</v>
      </c>
      <c r="K694" t="s">
        <v>290</v>
      </c>
      <c r="L694">
        <v>37.14</v>
      </c>
      <c r="M694">
        <v>220</v>
      </c>
      <c r="N694">
        <v>130</v>
      </c>
      <c r="O694">
        <v>350</v>
      </c>
      <c r="P694">
        <v>130</v>
      </c>
      <c r="Q694">
        <v>37.142857142857146</v>
      </c>
      <c r="R694">
        <v>23</v>
      </c>
      <c r="S694">
        <v>3</v>
      </c>
      <c r="T694">
        <v>0</v>
      </c>
      <c r="U694">
        <v>0</v>
      </c>
      <c r="V694">
        <v>0</v>
      </c>
      <c r="W694">
        <v>-6</v>
      </c>
      <c r="X694">
        <v>0</v>
      </c>
    </row>
    <row r="695" spans="1:24" x14ac:dyDescent="0.25">
      <c r="A695" t="s">
        <v>330</v>
      </c>
      <c r="B695">
        <v>174</v>
      </c>
      <c r="C695">
        <v>470</v>
      </c>
      <c r="D695">
        <v>41200</v>
      </c>
      <c r="E695">
        <v>103000</v>
      </c>
      <c r="F695">
        <v>61800</v>
      </c>
      <c r="G695">
        <v>9177</v>
      </c>
      <c r="H695" t="s">
        <v>59</v>
      </c>
      <c r="I695" t="s">
        <v>909</v>
      </c>
      <c r="J695">
        <v>412</v>
      </c>
      <c r="K695" t="s">
        <v>35</v>
      </c>
      <c r="L695">
        <v>60</v>
      </c>
      <c r="M695">
        <v>100</v>
      </c>
      <c r="N695">
        <v>150</v>
      </c>
      <c r="O695">
        <v>250</v>
      </c>
      <c r="P695">
        <v>150</v>
      </c>
      <c r="Q695">
        <v>60</v>
      </c>
      <c r="R695">
        <v>-88</v>
      </c>
      <c r="S695">
        <v>-174</v>
      </c>
      <c r="T695">
        <v>-11</v>
      </c>
      <c r="U695">
        <v>90</v>
      </c>
      <c r="V695">
        <v>-266</v>
      </c>
      <c r="W695">
        <v>-9</v>
      </c>
      <c r="X695">
        <v>46</v>
      </c>
    </row>
    <row r="696" spans="1:24" x14ac:dyDescent="0.25">
      <c r="A696" t="s">
        <v>330</v>
      </c>
      <c r="B696">
        <v>36</v>
      </c>
      <c r="C696">
        <v>140</v>
      </c>
      <c r="D696">
        <v>275000</v>
      </c>
      <c r="E696">
        <v>368500</v>
      </c>
      <c r="F696">
        <v>93500</v>
      </c>
      <c r="G696">
        <v>9141</v>
      </c>
      <c r="H696" t="s">
        <v>357</v>
      </c>
      <c r="I696" t="s">
        <v>910</v>
      </c>
      <c r="J696">
        <v>110</v>
      </c>
      <c r="K696" t="s">
        <v>39</v>
      </c>
      <c r="L696">
        <v>25.37</v>
      </c>
      <c r="M696">
        <v>2500</v>
      </c>
      <c r="N696">
        <v>850</v>
      </c>
      <c r="O696">
        <v>3350</v>
      </c>
      <c r="P696">
        <v>850</v>
      </c>
      <c r="Q696">
        <v>25.373134328358208</v>
      </c>
      <c r="R696">
        <v>-22</v>
      </c>
      <c r="S696">
        <v>36</v>
      </c>
      <c r="T696">
        <v>29</v>
      </c>
      <c r="U696">
        <v>6</v>
      </c>
      <c r="V696">
        <v>23</v>
      </c>
      <c r="W696">
        <v>27</v>
      </c>
      <c r="X696">
        <v>11</v>
      </c>
    </row>
    <row r="697" spans="1:24" x14ac:dyDescent="0.25">
      <c r="A697" t="s">
        <v>330</v>
      </c>
      <c r="B697">
        <v>0</v>
      </c>
      <c r="C697">
        <v>0</v>
      </c>
      <c r="D697">
        <v>20400</v>
      </c>
      <c r="E697">
        <v>25800</v>
      </c>
      <c r="F697">
        <v>5400</v>
      </c>
      <c r="G697">
        <v>9109</v>
      </c>
      <c r="H697" t="s">
        <v>246</v>
      </c>
      <c r="I697" t="s">
        <v>911</v>
      </c>
      <c r="J697">
        <v>12</v>
      </c>
      <c r="K697" t="s">
        <v>35</v>
      </c>
      <c r="L697">
        <v>20.93</v>
      </c>
      <c r="M697">
        <v>1350</v>
      </c>
      <c r="N697">
        <v>450</v>
      </c>
      <c r="O697">
        <v>2150</v>
      </c>
      <c r="P697">
        <v>800</v>
      </c>
      <c r="Q697">
        <v>37.209302325581397</v>
      </c>
      <c r="R697">
        <v>13</v>
      </c>
      <c r="S697">
        <v>0</v>
      </c>
      <c r="T697">
        <v>0</v>
      </c>
      <c r="U697">
        <v>0</v>
      </c>
      <c r="V697">
        <v>0</v>
      </c>
      <c r="W697">
        <v>-1</v>
      </c>
      <c r="X697">
        <v>0</v>
      </c>
    </row>
    <row r="698" spans="1:24" x14ac:dyDescent="0.25">
      <c r="A698" t="s">
        <v>330</v>
      </c>
      <c r="B698">
        <v>0</v>
      </c>
      <c r="C698">
        <v>0</v>
      </c>
      <c r="D698">
        <v>62.9</v>
      </c>
      <c r="E698">
        <v>100</v>
      </c>
      <c r="F698">
        <v>37</v>
      </c>
      <c r="G698">
        <v>9162</v>
      </c>
      <c r="H698" t="s">
        <v>59</v>
      </c>
      <c r="I698" t="s">
        <v>912</v>
      </c>
      <c r="J698">
        <v>1</v>
      </c>
      <c r="K698" t="s">
        <v>35</v>
      </c>
      <c r="L698">
        <v>37.1</v>
      </c>
      <c r="M698">
        <v>62.9</v>
      </c>
      <c r="N698">
        <v>37.1</v>
      </c>
      <c r="O698">
        <v>100</v>
      </c>
      <c r="P698">
        <v>37.1</v>
      </c>
      <c r="Q698">
        <v>37.1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</row>
    <row r="699" spans="1:24" x14ac:dyDescent="0.25">
      <c r="A699" t="s">
        <v>330</v>
      </c>
      <c r="B699">
        <v>54</v>
      </c>
      <c r="C699">
        <v>81</v>
      </c>
      <c r="D699">
        <v>422433.07</v>
      </c>
      <c r="E699">
        <v>573040</v>
      </c>
      <c r="F699">
        <v>150607</v>
      </c>
      <c r="G699">
        <v>9159</v>
      </c>
      <c r="H699" t="s">
        <v>913</v>
      </c>
      <c r="I699" t="s">
        <v>914</v>
      </c>
      <c r="J699">
        <v>110</v>
      </c>
      <c r="K699" t="s">
        <v>39</v>
      </c>
      <c r="L699">
        <v>26.28</v>
      </c>
      <c r="M699">
        <v>3833.33</v>
      </c>
      <c r="N699">
        <v>1366.67</v>
      </c>
      <c r="O699">
        <v>5200</v>
      </c>
      <c r="P699">
        <v>1366.67</v>
      </c>
      <c r="Q699">
        <v>26.282115384615384</v>
      </c>
      <c r="R699">
        <v>61</v>
      </c>
      <c r="S699">
        <v>54</v>
      </c>
      <c r="T699">
        <v>0</v>
      </c>
      <c r="U699">
        <v>-59</v>
      </c>
      <c r="V699">
        <v>11</v>
      </c>
      <c r="W699">
        <v>-4.8</v>
      </c>
      <c r="X699">
        <v>48</v>
      </c>
    </row>
    <row r="700" spans="1:24" x14ac:dyDescent="0.25">
      <c r="A700" t="s">
        <v>330</v>
      </c>
      <c r="B700">
        <v>46</v>
      </c>
      <c r="C700">
        <v>0</v>
      </c>
      <c r="D700">
        <v>128000</v>
      </c>
      <c r="E700">
        <v>176000</v>
      </c>
      <c r="F700">
        <v>48000</v>
      </c>
      <c r="G700">
        <v>9028</v>
      </c>
      <c r="H700" t="s">
        <v>94</v>
      </c>
      <c r="I700" t="s">
        <v>915</v>
      </c>
      <c r="J700">
        <v>64</v>
      </c>
      <c r="K700" t="s">
        <v>39</v>
      </c>
      <c r="L700">
        <v>27.27</v>
      </c>
      <c r="M700">
        <v>2000</v>
      </c>
      <c r="N700">
        <v>750</v>
      </c>
      <c r="O700">
        <v>2750</v>
      </c>
      <c r="P700">
        <v>750</v>
      </c>
      <c r="Q700">
        <v>27.27272727272727</v>
      </c>
      <c r="R700">
        <v>-6</v>
      </c>
      <c r="S700">
        <v>46</v>
      </c>
      <c r="T700">
        <v>0</v>
      </c>
      <c r="U700">
        <v>6</v>
      </c>
      <c r="V700">
        <v>0</v>
      </c>
      <c r="W700">
        <v>18</v>
      </c>
      <c r="X700">
        <v>0</v>
      </c>
    </row>
    <row r="701" spans="1:24" x14ac:dyDescent="0.25">
      <c r="A701" t="s">
        <v>330</v>
      </c>
      <c r="B701">
        <v>924</v>
      </c>
      <c r="C701">
        <v>0</v>
      </c>
      <c r="D701">
        <v>135280</v>
      </c>
      <c r="E701">
        <v>422750</v>
      </c>
      <c r="F701">
        <v>287470</v>
      </c>
      <c r="G701">
        <v>9014</v>
      </c>
      <c r="H701" t="s">
        <v>916</v>
      </c>
      <c r="I701" t="s">
        <v>917</v>
      </c>
      <c r="J701">
        <v>1691</v>
      </c>
      <c r="K701" t="s">
        <v>35</v>
      </c>
      <c r="L701">
        <v>68</v>
      </c>
      <c r="M701">
        <v>80</v>
      </c>
      <c r="N701">
        <v>170</v>
      </c>
      <c r="O701">
        <v>250</v>
      </c>
      <c r="P701">
        <v>170</v>
      </c>
      <c r="Q701">
        <v>68</v>
      </c>
      <c r="R701">
        <v>25</v>
      </c>
      <c r="S701">
        <v>-924</v>
      </c>
      <c r="T701">
        <v>-13</v>
      </c>
      <c r="U701">
        <v>-513</v>
      </c>
      <c r="V701">
        <v>-290</v>
      </c>
      <c r="W701">
        <v>0</v>
      </c>
      <c r="X701">
        <v>24</v>
      </c>
    </row>
    <row r="702" spans="1:24" x14ac:dyDescent="0.25">
      <c r="A702" t="s">
        <v>330</v>
      </c>
      <c r="B702">
        <v>176</v>
      </c>
      <c r="C702">
        <v>0</v>
      </c>
      <c r="D702">
        <v>337700</v>
      </c>
      <c r="E702">
        <v>460500</v>
      </c>
      <c r="F702">
        <v>122800</v>
      </c>
      <c r="G702">
        <v>9030</v>
      </c>
      <c r="H702" t="s">
        <v>94</v>
      </c>
      <c r="I702" t="s">
        <v>918</v>
      </c>
      <c r="J702">
        <v>307</v>
      </c>
      <c r="K702" t="s">
        <v>39</v>
      </c>
      <c r="L702">
        <v>26.67</v>
      </c>
      <c r="M702">
        <v>1100</v>
      </c>
      <c r="N702">
        <v>400</v>
      </c>
      <c r="O702">
        <v>1500</v>
      </c>
      <c r="P702">
        <v>400</v>
      </c>
      <c r="Q702">
        <v>26.666666666666668</v>
      </c>
      <c r="R702">
        <v>-32</v>
      </c>
      <c r="S702">
        <v>-176</v>
      </c>
      <c r="T702">
        <v>-55</v>
      </c>
      <c r="U702">
        <v>-13</v>
      </c>
      <c r="V702">
        <v>-35</v>
      </c>
      <c r="W702">
        <v>15</v>
      </c>
      <c r="X702">
        <v>-11</v>
      </c>
    </row>
    <row r="703" spans="1:24" x14ac:dyDescent="0.25">
      <c r="A703" t="s">
        <v>330</v>
      </c>
      <c r="B703">
        <v>56</v>
      </c>
      <c r="C703">
        <v>200</v>
      </c>
      <c r="D703">
        <v>68585</v>
      </c>
      <c r="E703">
        <v>92800</v>
      </c>
      <c r="F703">
        <v>24215</v>
      </c>
      <c r="G703">
        <v>9029</v>
      </c>
      <c r="H703" t="s">
        <v>679</v>
      </c>
      <c r="I703" t="s">
        <v>919</v>
      </c>
      <c r="J703">
        <v>29</v>
      </c>
      <c r="K703" t="s">
        <v>39</v>
      </c>
      <c r="L703">
        <v>26.09</v>
      </c>
      <c r="M703">
        <v>2365</v>
      </c>
      <c r="N703">
        <v>835</v>
      </c>
      <c r="O703">
        <v>3200</v>
      </c>
      <c r="P703">
        <v>835</v>
      </c>
      <c r="Q703">
        <v>26.09375</v>
      </c>
      <c r="R703">
        <v>5</v>
      </c>
      <c r="S703">
        <v>-56</v>
      </c>
      <c r="T703">
        <v>7</v>
      </c>
      <c r="U703">
        <v>7</v>
      </c>
      <c r="V703">
        <v>2</v>
      </c>
      <c r="W703">
        <v>5</v>
      </c>
      <c r="X703">
        <v>1</v>
      </c>
    </row>
    <row r="704" spans="1:24" x14ac:dyDescent="0.25">
      <c r="A704" t="s">
        <v>330</v>
      </c>
      <c r="B704">
        <v>25</v>
      </c>
      <c r="C704">
        <v>140</v>
      </c>
      <c r="D704">
        <v>108550</v>
      </c>
      <c r="E704">
        <v>150300</v>
      </c>
      <c r="F704">
        <v>41750</v>
      </c>
      <c r="G704">
        <v>8951</v>
      </c>
      <c r="H704" t="s">
        <v>339</v>
      </c>
      <c r="I704" t="s">
        <v>920</v>
      </c>
      <c r="J704">
        <v>167</v>
      </c>
      <c r="K704" t="s">
        <v>39</v>
      </c>
      <c r="L704">
        <v>27.78</v>
      </c>
      <c r="M704">
        <v>650</v>
      </c>
      <c r="N704">
        <v>250</v>
      </c>
      <c r="O704">
        <v>900</v>
      </c>
      <c r="P704">
        <v>250</v>
      </c>
      <c r="Q704">
        <v>27.777777777777779</v>
      </c>
      <c r="R704">
        <v>9</v>
      </c>
      <c r="S704">
        <v>-25</v>
      </c>
      <c r="T704">
        <v>15</v>
      </c>
      <c r="U704">
        <v>-3</v>
      </c>
      <c r="V704">
        <v>84</v>
      </c>
      <c r="W704">
        <v>-11</v>
      </c>
      <c r="X704">
        <v>98</v>
      </c>
    </row>
    <row r="705" spans="1:24" x14ac:dyDescent="0.25">
      <c r="A705" t="s">
        <v>330</v>
      </c>
      <c r="B705">
        <v>70</v>
      </c>
      <c r="C705">
        <v>267</v>
      </c>
      <c r="D705">
        <v>44400</v>
      </c>
      <c r="E705">
        <v>61200</v>
      </c>
      <c r="F705">
        <v>16800</v>
      </c>
      <c r="G705">
        <v>8942</v>
      </c>
      <c r="H705" t="s">
        <v>921</v>
      </c>
      <c r="I705" t="s">
        <v>922</v>
      </c>
      <c r="J705">
        <v>36</v>
      </c>
      <c r="K705" t="s">
        <v>39</v>
      </c>
      <c r="L705">
        <v>27.45</v>
      </c>
      <c r="M705">
        <v>1233.33</v>
      </c>
      <c r="N705">
        <v>466.67</v>
      </c>
      <c r="O705">
        <v>1700</v>
      </c>
      <c r="P705">
        <v>466.67000000000007</v>
      </c>
      <c r="Q705">
        <v>27.451176470588241</v>
      </c>
      <c r="R705">
        <v>28</v>
      </c>
      <c r="S705">
        <v>-70</v>
      </c>
      <c r="T705">
        <v>7</v>
      </c>
      <c r="U705">
        <v>16</v>
      </c>
      <c r="V705">
        <v>30</v>
      </c>
      <c r="W705">
        <v>17</v>
      </c>
      <c r="X705">
        <v>8</v>
      </c>
    </row>
    <row r="706" spans="1:24" x14ac:dyDescent="0.25">
      <c r="A706" t="s">
        <v>330</v>
      </c>
      <c r="B706">
        <v>169</v>
      </c>
      <c r="C706">
        <v>440</v>
      </c>
      <c r="D706">
        <v>216000</v>
      </c>
      <c r="E706">
        <v>306000</v>
      </c>
      <c r="F706">
        <v>90000</v>
      </c>
      <c r="G706">
        <v>8982</v>
      </c>
      <c r="H706" t="s">
        <v>190</v>
      </c>
      <c r="I706" t="s">
        <v>923</v>
      </c>
      <c r="J706">
        <v>360</v>
      </c>
      <c r="K706" t="s">
        <v>35</v>
      </c>
      <c r="L706">
        <v>29.41</v>
      </c>
      <c r="M706">
        <v>600</v>
      </c>
      <c r="N706">
        <v>250</v>
      </c>
      <c r="O706">
        <v>850</v>
      </c>
      <c r="P706">
        <v>250</v>
      </c>
      <c r="Q706">
        <v>29.411764705882355</v>
      </c>
      <c r="R706">
        <v>-74</v>
      </c>
      <c r="S706">
        <v>-169</v>
      </c>
      <c r="T706">
        <v>-22</v>
      </c>
      <c r="U706">
        <v>-30</v>
      </c>
      <c r="V706">
        <v>-140</v>
      </c>
      <c r="W706">
        <v>-57</v>
      </c>
      <c r="X706">
        <v>132</v>
      </c>
    </row>
    <row r="707" spans="1:24" x14ac:dyDescent="0.25">
      <c r="A707" t="s">
        <v>330</v>
      </c>
      <c r="B707">
        <v>2054</v>
      </c>
      <c r="C707">
        <v>0</v>
      </c>
      <c r="D707">
        <v>611288.9</v>
      </c>
      <c r="E707">
        <v>885040</v>
      </c>
      <c r="F707">
        <v>273751</v>
      </c>
      <c r="G707">
        <v>8980</v>
      </c>
      <c r="H707" t="s">
        <v>73</v>
      </c>
      <c r="I707" t="s">
        <v>924</v>
      </c>
      <c r="J707">
        <v>2392</v>
      </c>
      <c r="K707" t="s">
        <v>49</v>
      </c>
      <c r="L707">
        <v>30.93</v>
      </c>
      <c r="M707">
        <v>255.56</v>
      </c>
      <c r="N707">
        <v>114.44</v>
      </c>
      <c r="O707">
        <v>370</v>
      </c>
      <c r="P707">
        <v>114.44</v>
      </c>
      <c r="Q707">
        <v>30.929729729729726</v>
      </c>
      <c r="R707">
        <v>39</v>
      </c>
      <c r="S707">
        <v>-2054</v>
      </c>
      <c r="T707">
        <v>0</v>
      </c>
      <c r="U707">
        <v>180</v>
      </c>
      <c r="V707">
        <v>-533</v>
      </c>
      <c r="W707">
        <v>145</v>
      </c>
      <c r="X707">
        <v>-169</v>
      </c>
    </row>
    <row r="708" spans="1:24" x14ac:dyDescent="0.25">
      <c r="A708" t="s">
        <v>330</v>
      </c>
      <c r="B708">
        <v>1</v>
      </c>
      <c r="C708">
        <v>0</v>
      </c>
      <c r="D708">
        <v>15000</v>
      </c>
      <c r="E708">
        <v>19800</v>
      </c>
      <c r="F708">
        <v>4800</v>
      </c>
      <c r="G708">
        <v>9032</v>
      </c>
      <c r="H708" t="s">
        <v>94</v>
      </c>
      <c r="I708" t="s">
        <v>925</v>
      </c>
      <c r="J708">
        <v>6</v>
      </c>
      <c r="K708" t="s">
        <v>39</v>
      </c>
      <c r="L708">
        <v>24.24</v>
      </c>
      <c r="M708">
        <v>2250</v>
      </c>
      <c r="N708">
        <v>800</v>
      </c>
      <c r="O708">
        <v>3300</v>
      </c>
      <c r="P708">
        <v>1050</v>
      </c>
      <c r="Q708">
        <v>31.818181818181817</v>
      </c>
      <c r="R708">
        <v>-9</v>
      </c>
      <c r="S708">
        <v>1</v>
      </c>
      <c r="T708">
        <v>0</v>
      </c>
      <c r="U708">
        <v>0</v>
      </c>
      <c r="V708">
        <v>2</v>
      </c>
      <c r="W708">
        <v>0</v>
      </c>
      <c r="X708">
        <v>0</v>
      </c>
    </row>
    <row r="709" spans="1:24" x14ac:dyDescent="0.25">
      <c r="A709" t="s">
        <v>330</v>
      </c>
      <c r="B709">
        <v>15</v>
      </c>
      <c r="C709">
        <v>0</v>
      </c>
      <c r="D709">
        <v>3150</v>
      </c>
      <c r="E709">
        <v>4200</v>
      </c>
      <c r="F709">
        <v>1050</v>
      </c>
      <c r="G709">
        <v>9065</v>
      </c>
      <c r="H709" t="s">
        <v>229</v>
      </c>
      <c r="I709" t="s">
        <v>926</v>
      </c>
      <c r="J709">
        <v>7</v>
      </c>
      <c r="K709" t="s">
        <v>39</v>
      </c>
      <c r="L709">
        <v>25</v>
      </c>
      <c r="M709">
        <v>450</v>
      </c>
      <c r="N709">
        <v>150</v>
      </c>
      <c r="O709">
        <v>600</v>
      </c>
      <c r="P709">
        <v>150</v>
      </c>
      <c r="Q709">
        <v>25</v>
      </c>
      <c r="R709">
        <v>15</v>
      </c>
      <c r="S709">
        <v>-15</v>
      </c>
      <c r="T709">
        <v>-9</v>
      </c>
      <c r="U709">
        <v>0</v>
      </c>
      <c r="V709">
        <v>0</v>
      </c>
      <c r="W709">
        <v>0</v>
      </c>
      <c r="X709">
        <v>2</v>
      </c>
    </row>
    <row r="710" spans="1:24" x14ac:dyDescent="0.25">
      <c r="A710" t="s">
        <v>330</v>
      </c>
      <c r="B710">
        <v>89</v>
      </c>
      <c r="C710">
        <v>0</v>
      </c>
      <c r="D710">
        <v>88888.16</v>
      </c>
      <c r="E710">
        <v>118300</v>
      </c>
      <c r="F710">
        <v>29412</v>
      </c>
      <c r="G710">
        <v>9064</v>
      </c>
      <c r="H710" t="s">
        <v>274</v>
      </c>
      <c r="I710" t="s">
        <v>928</v>
      </c>
      <c r="J710">
        <v>182</v>
      </c>
      <c r="K710" t="s">
        <v>35</v>
      </c>
      <c r="L710">
        <v>24.86</v>
      </c>
      <c r="M710">
        <v>490.5</v>
      </c>
      <c r="N710">
        <v>161.6</v>
      </c>
      <c r="O710">
        <v>650</v>
      </c>
      <c r="P710">
        <v>159.5</v>
      </c>
      <c r="Q710">
        <v>24.53846153846154</v>
      </c>
      <c r="R710">
        <v>-75</v>
      </c>
      <c r="S710">
        <v>89</v>
      </c>
      <c r="T710">
        <v>-17</v>
      </c>
      <c r="U710">
        <v>111</v>
      </c>
      <c r="V710">
        <v>1</v>
      </c>
      <c r="W710">
        <v>52</v>
      </c>
      <c r="X710">
        <v>21</v>
      </c>
    </row>
    <row r="711" spans="1:24" x14ac:dyDescent="0.25">
      <c r="A711" t="s">
        <v>330</v>
      </c>
      <c r="B711">
        <v>119</v>
      </c>
      <c r="C711">
        <v>0</v>
      </c>
      <c r="D711">
        <v>40040</v>
      </c>
      <c r="E711">
        <v>54600</v>
      </c>
      <c r="F711">
        <v>14560</v>
      </c>
      <c r="G711">
        <v>9073</v>
      </c>
      <c r="H711" t="s">
        <v>896</v>
      </c>
      <c r="I711" t="s">
        <v>929</v>
      </c>
      <c r="J711">
        <v>91</v>
      </c>
      <c r="K711" t="s">
        <v>35</v>
      </c>
      <c r="L711">
        <v>26.67</v>
      </c>
      <c r="M711">
        <v>440</v>
      </c>
      <c r="N711">
        <v>160</v>
      </c>
      <c r="O711">
        <v>600</v>
      </c>
      <c r="P711">
        <v>160</v>
      </c>
      <c r="Q711">
        <v>26.666666666666668</v>
      </c>
      <c r="R711">
        <v>16</v>
      </c>
      <c r="S711">
        <v>-119</v>
      </c>
      <c r="T711">
        <v>0</v>
      </c>
      <c r="U711">
        <v>0</v>
      </c>
      <c r="V711">
        <v>6</v>
      </c>
      <c r="W711">
        <v>-4</v>
      </c>
      <c r="X711">
        <v>10</v>
      </c>
    </row>
    <row r="712" spans="1:24" x14ac:dyDescent="0.25">
      <c r="A712" t="s">
        <v>330</v>
      </c>
      <c r="B712">
        <v>89</v>
      </c>
      <c r="C712">
        <v>0</v>
      </c>
      <c r="D712">
        <v>26766.18</v>
      </c>
      <c r="E712">
        <v>65700</v>
      </c>
      <c r="F712">
        <v>38934</v>
      </c>
      <c r="G712">
        <v>9071</v>
      </c>
      <c r="H712" t="s">
        <v>115</v>
      </c>
      <c r="I712" t="s">
        <v>930</v>
      </c>
      <c r="J712">
        <v>219</v>
      </c>
      <c r="K712" t="s">
        <v>39</v>
      </c>
      <c r="L712">
        <v>59.26</v>
      </c>
      <c r="M712">
        <v>183.33</v>
      </c>
      <c r="N712">
        <v>177.78</v>
      </c>
      <c r="O712">
        <v>300</v>
      </c>
      <c r="P712">
        <v>116.66999999999999</v>
      </c>
      <c r="Q712">
        <v>38.889999999999993</v>
      </c>
      <c r="R712">
        <v>-9</v>
      </c>
      <c r="S712">
        <v>-89</v>
      </c>
      <c r="T712">
        <v>0</v>
      </c>
      <c r="U712">
        <v>-34</v>
      </c>
      <c r="V712">
        <v>-89</v>
      </c>
      <c r="W712">
        <v>6</v>
      </c>
      <c r="X712">
        <v>-4</v>
      </c>
    </row>
    <row r="713" spans="1:24" x14ac:dyDescent="0.25">
      <c r="A713" t="s">
        <v>330</v>
      </c>
      <c r="B713">
        <v>8</v>
      </c>
      <c r="C713">
        <v>0</v>
      </c>
      <c r="D713">
        <v>14166</v>
      </c>
      <c r="E713">
        <v>19675</v>
      </c>
      <c r="F713">
        <v>5509</v>
      </c>
      <c r="G713">
        <v>9056</v>
      </c>
      <c r="H713" t="s">
        <v>94</v>
      </c>
      <c r="I713" t="s">
        <v>931</v>
      </c>
      <c r="J713">
        <v>16</v>
      </c>
      <c r="K713" t="s">
        <v>107</v>
      </c>
      <c r="L713">
        <v>28</v>
      </c>
      <c r="M713">
        <v>900</v>
      </c>
      <c r="N713">
        <v>350</v>
      </c>
      <c r="O713">
        <v>1250</v>
      </c>
      <c r="P713">
        <v>350</v>
      </c>
      <c r="Q713">
        <v>28.000000000000004</v>
      </c>
      <c r="R713">
        <v>-3.2</v>
      </c>
      <c r="S713">
        <v>-7.74</v>
      </c>
      <c r="T713">
        <v>0</v>
      </c>
      <c r="U713">
        <v>0</v>
      </c>
      <c r="V713">
        <v>-6.8</v>
      </c>
      <c r="W713">
        <v>0</v>
      </c>
      <c r="X713">
        <v>2</v>
      </c>
    </row>
    <row r="714" spans="1:24" x14ac:dyDescent="0.25">
      <c r="A714" t="s">
        <v>330</v>
      </c>
      <c r="B714">
        <v>44</v>
      </c>
      <c r="C714">
        <v>0</v>
      </c>
      <c r="D714">
        <v>6350</v>
      </c>
      <c r="E714">
        <v>9000</v>
      </c>
      <c r="F714">
        <v>2650</v>
      </c>
      <c r="G714">
        <v>9039</v>
      </c>
      <c r="H714" t="s">
        <v>274</v>
      </c>
      <c r="I714" t="s">
        <v>932</v>
      </c>
      <c r="J714">
        <v>10</v>
      </c>
      <c r="K714" t="s">
        <v>35</v>
      </c>
      <c r="L714">
        <v>29.44</v>
      </c>
      <c r="M714">
        <v>635</v>
      </c>
      <c r="N714">
        <v>265</v>
      </c>
      <c r="O714">
        <v>900</v>
      </c>
      <c r="P714">
        <v>265</v>
      </c>
      <c r="Q714">
        <v>29.444444444444446</v>
      </c>
      <c r="R714">
        <v>-26</v>
      </c>
      <c r="S714">
        <v>44</v>
      </c>
      <c r="T714">
        <v>-58</v>
      </c>
      <c r="U714">
        <v>31</v>
      </c>
      <c r="V714">
        <v>-26</v>
      </c>
      <c r="W714">
        <v>25</v>
      </c>
      <c r="X714">
        <v>0</v>
      </c>
    </row>
    <row r="715" spans="1:24" x14ac:dyDescent="0.25">
      <c r="A715" t="s">
        <v>330</v>
      </c>
      <c r="B715">
        <v>7</v>
      </c>
      <c r="C715">
        <v>0</v>
      </c>
      <c r="D715">
        <v>1961.9</v>
      </c>
      <c r="E715">
        <v>3450</v>
      </c>
      <c r="F715">
        <v>1488</v>
      </c>
      <c r="G715">
        <v>9058</v>
      </c>
      <c r="H715" t="s">
        <v>933</v>
      </c>
      <c r="I715" t="s">
        <v>934</v>
      </c>
      <c r="J715">
        <v>23</v>
      </c>
      <c r="K715" t="s">
        <v>35</v>
      </c>
      <c r="L715">
        <v>43.13</v>
      </c>
      <c r="M715">
        <v>85.3</v>
      </c>
      <c r="N715">
        <v>64.7</v>
      </c>
      <c r="O715">
        <v>150</v>
      </c>
      <c r="P715">
        <v>64.7</v>
      </c>
      <c r="Q715">
        <v>43.133333333333333</v>
      </c>
      <c r="R715">
        <v>-1</v>
      </c>
      <c r="S715">
        <v>-7</v>
      </c>
      <c r="T715">
        <v>-2</v>
      </c>
      <c r="U715">
        <v>-4</v>
      </c>
      <c r="V715">
        <v>-5</v>
      </c>
      <c r="W715">
        <v>0</v>
      </c>
      <c r="X715">
        <v>-4</v>
      </c>
    </row>
    <row r="716" spans="1:24" x14ac:dyDescent="0.25">
      <c r="A716" t="s">
        <v>330</v>
      </c>
      <c r="B716">
        <v>7</v>
      </c>
      <c r="C716">
        <v>0</v>
      </c>
      <c r="D716">
        <v>1800</v>
      </c>
      <c r="E716">
        <v>2700</v>
      </c>
      <c r="F716">
        <v>900</v>
      </c>
      <c r="G716">
        <v>9057</v>
      </c>
      <c r="H716" t="s">
        <v>94</v>
      </c>
      <c r="I716" t="s">
        <v>935</v>
      </c>
      <c r="J716">
        <v>9</v>
      </c>
      <c r="K716" t="s">
        <v>53</v>
      </c>
      <c r="L716">
        <v>33.33</v>
      </c>
      <c r="M716">
        <v>200</v>
      </c>
      <c r="N716">
        <v>100</v>
      </c>
      <c r="O716">
        <v>300</v>
      </c>
      <c r="P716">
        <v>100</v>
      </c>
      <c r="Q716">
        <v>33.333333333333329</v>
      </c>
      <c r="R716">
        <v>0</v>
      </c>
      <c r="S716">
        <v>7</v>
      </c>
      <c r="T716">
        <v>0</v>
      </c>
      <c r="U716">
        <v>-3</v>
      </c>
      <c r="V716">
        <v>0</v>
      </c>
      <c r="W716">
        <v>-11</v>
      </c>
      <c r="X716">
        <v>-2</v>
      </c>
    </row>
    <row r="717" spans="1:24" x14ac:dyDescent="0.25">
      <c r="A717" t="s">
        <v>330</v>
      </c>
      <c r="B717">
        <v>13</v>
      </c>
      <c r="C717">
        <v>0</v>
      </c>
      <c r="D717">
        <v>142000</v>
      </c>
      <c r="E717">
        <v>177500</v>
      </c>
      <c r="F717">
        <v>35500</v>
      </c>
      <c r="G717">
        <v>8823</v>
      </c>
      <c r="H717" t="s">
        <v>33</v>
      </c>
      <c r="I717" t="s">
        <v>936</v>
      </c>
      <c r="J717">
        <v>71</v>
      </c>
      <c r="K717" t="s">
        <v>35</v>
      </c>
      <c r="L717">
        <v>20</v>
      </c>
      <c r="M717">
        <v>2000</v>
      </c>
      <c r="N717">
        <v>500</v>
      </c>
      <c r="O717">
        <v>2500</v>
      </c>
      <c r="P717">
        <v>500</v>
      </c>
      <c r="Q717">
        <v>20</v>
      </c>
      <c r="R717">
        <v>-14</v>
      </c>
      <c r="S717">
        <v>-13</v>
      </c>
      <c r="T717">
        <v>0</v>
      </c>
      <c r="U717">
        <v>-12</v>
      </c>
      <c r="V717">
        <v>-11</v>
      </c>
      <c r="W717">
        <v>-11</v>
      </c>
      <c r="X717">
        <v>-10</v>
      </c>
    </row>
    <row r="718" spans="1:24" x14ac:dyDescent="0.25">
      <c r="A718" t="s">
        <v>330</v>
      </c>
      <c r="B718">
        <v>109</v>
      </c>
      <c r="C718">
        <v>0</v>
      </c>
      <c r="D718">
        <v>2398000</v>
      </c>
      <c r="E718">
        <v>2997500</v>
      </c>
      <c r="F718">
        <v>599500</v>
      </c>
      <c r="G718">
        <v>7978</v>
      </c>
      <c r="H718" t="s">
        <v>274</v>
      </c>
      <c r="I718" t="s">
        <v>937</v>
      </c>
      <c r="J718">
        <v>109</v>
      </c>
      <c r="K718" t="s">
        <v>35</v>
      </c>
      <c r="L718">
        <v>20</v>
      </c>
      <c r="M718">
        <v>22000</v>
      </c>
      <c r="N718">
        <v>5500</v>
      </c>
      <c r="O718">
        <v>27500</v>
      </c>
      <c r="P718">
        <v>5500</v>
      </c>
      <c r="Q718">
        <v>20</v>
      </c>
      <c r="R718">
        <v>0</v>
      </c>
      <c r="S718">
        <v>-109</v>
      </c>
      <c r="T718">
        <v>0</v>
      </c>
      <c r="U718">
        <v>-6</v>
      </c>
      <c r="V718">
        <v>-1</v>
      </c>
      <c r="W718">
        <v>-3</v>
      </c>
      <c r="X718">
        <v>10</v>
      </c>
    </row>
    <row r="719" spans="1:24" x14ac:dyDescent="0.25">
      <c r="A719" t="s">
        <v>330</v>
      </c>
      <c r="B719">
        <v>20</v>
      </c>
      <c r="C719">
        <v>0</v>
      </c>
      <c r="D719">
        <v>41950</v>
      </c>
      <c r="E719">
        <v>55000</v>
      </c>
      <c r="F719">
        <v>13050</v>
      </c>
      <c r="G719">
        <v>7970</v>
      </c>
      <c r="H719" t="s">
        <v>894</v>
      </c>
      <c r="I719" t="s">
        <v>938</v>
      </c>
      <c r="J719">
        <v>5</v>
      </c>
      <c r="K719" t="s">
        <v>35</v>
      </c>
      <c r="L719">
        <v>23.73</v>
      </c>
      <c r="M719">
        <v>8390</v>
      </c>
      <c r="N719">
        <v>2610</v>
      </c>
      <c r="O719">
        <v>11000</v>
      </c>
      <c r="P719">
        <v>2610</v>
      </c>
      <c r="Q719">
        <v>23.727272727272727</v>
      </c>
      <c r="R719">
        <v>-31.5</v>
      </c>
      <c r="S719">
        <v>20</v>
      </c>
      <c r="T719">
        <v>0</v>
      </c>
      <c r="U719">
        <v>1</v>
      </c>
      <c r="V719">
        <v>7</v>
      </c>
      <c r="W719">
        <v>5</v>
      </c>
      <c r="X719">
        <v>4</v>
      </c>
    </row>
    <row r="720" spans="1:24" x14ac:dyDescent="0.25">
      <c r="A720" t="s">
        <v>330</v>
      </c>
      <c r="B720">
        <v>59</v>
      </c>
      <c r="C720">
        <v>0</v>
      </c>
      <c r="D720">
        <v>145700</v>
      </c>
      <c r="E720">
        <v>195300</v>
      </c>
      <c r="F720">
        <v>49600</v>
      </c>
      <c r="G720">
        <v>8003</v>
      </c>
      <c r="H720" t="s">
        <v>939</v>
      </c>
      <c r="I720" t="s">
        <v>940</v>
      </c>
      <c r="J720">
        <v>62</v>
      </c>
      <c r="K720" t="s">
        <v>39</v>
      </c>
      <c r="L720">
        <v>25.4</v>
      </c>
      <c r="M720">
        <v>2350</v>
      </c>
      <c r="N720">
        <v>800</v>
      </c>
      <c r="O720">
        <v>3150</v>
      </c>
      <c r="P720">
        <v>800</v>
      </c>
      <c r="Q720">
        <v>25.396825396825395</v>
      </c>
      <c r="R720">
        <v>-6</v>
      </c>
      <c r="S720">
        <v>-59</v>
      </c>
      <c r="T720">
        <v>0</v>
      </c>
      <c r="U720">
        <v>5</v>
      </c>
      <c r="V720">
        <v>-14</v>
      </c>
      <c r="W720">
        <v>0</v>
      </c>
      <c r="X720">
        <v>12</v>
      </c>
    </row>
    <row r="721" spans="1:24" x14ac:dyDescent="0.25">
      <c r="A721" t="s">
        <v>330</v>
      </c>
      <c r="B721">
        <v>260</v>
      </c>
      <c r="C721">
        <v>360</v>
      </c>
      <c r="D721">
        <v>126000</v>
      </c>
      <c r="E721">
        <v>192000</v>
      </c>
      <c r="F721">
        <v>66000</v>
      </c>
      <c r="G721">
        <v>8002</v>
      </c>
      <c r="H721" t="s">
        <v>112</v>
      </c>
      <c r="I721" t="s">
        <v>941</v>
      </c>
      <c r="J721">
        <v>480</v>
      </c>
      <c r="K721" t="s">
        <v>39</v>
      </c>
      <c r="L721">
        <v>34.380000000000003</v>
      </c>
      <c r="M721">
        <v>262.5</v>
      </c>
      <c r="N721">
        <v>137.5</v>
      </c>
      <c r="O721">
        <v>400</v>
      </c>
      <c r="P721">
        <v>137.5</v>
      </c>
      <c r="Q721">
        <v>34.375</v>
      </c>
      <c r="R721">
        <v>-35</v>
      </c>
      <c r="S721">
        <v>-260</v>
      </c>
      <c r="T721">
        <v>37</v>
      </c>
      <c r="U721">
        <v>-29</v>
      </c>
      <c r="V721">
        <v>-68</v>
      </c>
      <c r="W721">
        <v>-73</v>
      </c>
      <c r="X721">
        <v>-52</v>
      </c>
    </row>
    <row r="722" spans="1:24" x14ac:dyDescent="0.25">
      <c r="A722" t="s">
        <v>330</v>
      </c>
      <c r="B722">
        <v>40</v>
      </c>
      <c r="C722">
        <v>0</v>
      </c>
      <c r="D722">
        <v>294000</v>
      </c>
      <c r="E722">
        <v>588000</v>
      </c>
      <c r="F722">
        <v>294000</v>
      </c>
      <c r="G722">
        <v>7959</v>
      </c>
      <c r="H722" t="s">
        <v>94</v>
      </c>
      <c r="I722" t="s">
        <v>942</v>
      </c>
      <c r="J722">
        <v>98</v>
      </c>
      <c r="K722" t="s">
        <v>53</v>
      </c>
      <c r="L722">
        <v>50</v>
      </c>
      <c r="M722">
        <v>3000</v>
      </c>
      <c r="N722">
        <v>3000</v>
      </c>
      <c r="O722">
        <v>6000</v>
      </c>
      <c r="P722">
        <v>3000</v>
      </c>
      <c r="Q722">
        <v>50</v>
      </c>
      <c r="R722">
        <v>17</v>
      </c>
      <c r="S722">
        <v>40</v>
      </c>
      <c r="T722">
        <v>2</v>
      </c>
      <c r="U722">
        <v>4</v>
      </c>
      <c r="V722">
        <v>10</v>
      </c>
      <c r="W722">
        <v>18</v>
      </c>
      <c r="X722">
        <v>7</v>
      </c>
    </row>
    <row r="723" spans="1:24" x14ac:dyDescent="0.25">
      <c r="A723" t="s">
        <v>330</v>
      </c>
      <c r="B723">
        <v>82</v>
      </c>
      <c r="C723">
        <v>189</v>
      </c>
      <c r="D723">
        <v>17333.330000000002</v>
      </c>
      <c r="E723">
        <v>23600</v>
      </c>
      <c r="F723">
        <v>6267</v>
      </c>
      <c r="G723">
        <v>7949</v>
      </c>
      <c r="H723" t="s">
        <v>94</v>
      </c>
      <c r="I723" t="s">
        <v>943</v>
      </c>
      <c r="J723">
        <v>8</v>
      </c>
      <c r="K723" t="s">
        <v>39</v>
      </c>
      <c r="L723">
        <v>26.55</v>
      </c>
      <c r="M723">
        <v>2166.67</v>
      </c>
      <c r="N723">
        <v>783.33</v>
      </c>
      <c r="O723">
        <v>2950</v>
      </c>
      <c r="P723">
        <v>783.32999999999993</v>
      </c>
      <c r="Q723">
        <v>26.553559322033898</v>
      </c>
      <c r="R723">
        <v>-11</v>
      </c>
      <c r="S723">
        <v>-82</v>
      </c>
      <c r="T723">
        <v>6</v>
      </c>
      <c r="U723">
        <v>33</v>
      </c>
      <c r="V723">
        <v>6</v>
      </c>
      <c r="W723">
        <v>17</v>
      </c>
      <c r="X723">
        <v>39</v>
      </c>
    </row>
    <row r="724" spans="1:24" x14ac:dyDescent="0.25">
      <c r="A724" t="s">
        <v>330</v>
      </c>
      <c r="B724">
        <v>359</v>
      </c>
      <c r="C724">
        <v>102</v>
      </c>
      <c r="D724">
        <v>2463400</v>
      </c>
      <c r="E724">
        <v>3299600</v>
      </c>
      <c r="F724">
        <v>836200</v>
      </c>
      <c r="G724">
        <v>7966</v>
      </c>
      <c r="H724" t="s">
        <v>94</v>
      </c>
      <c r="I724" t="s">
        <v>944</v>
      </c>
      <c r="J724">
        <v>452</v>
      </c>
      <c r="K724" t="s">
        <v>39</v>
      </c>
      <c r="L724">
        <v>25.34</v>
      </c>
      <c r="M724">
        <v>5450</v>
      </c>
      <c r="N724">
        <v>1850</v>
      </c>
      <c r="O724">
        <v>7300</v>
      </c>
      <c r="P724">
        <v>1850</v>
      </c>
      <c r="Q724">
        <v>25.342465753424658</v>
      </c>
      <c r="R724">
        <v>63</v>
      </c>
      <c r="S724">
        <v>-359</v>
      </c>
      <c r="T724">
        <v>-6</v>
      </c>
      <c r="U724">
        <v>-47</v>
      </c>
      <c r="V724">
        <v>-90</v>
      </c>
      <c r="W724">
        <v>-20</v>
      </c>
      <c r="X724">
        <v>7</v>
      </c>
    </row>
    <row r="725" spans="1:24" x14ac:dyDescent="0.25">
      <c r="A725" t="s">
        <v>330</v>
      </c>
      <c r="B725">
        <v>359</v>
      </c>
      <c r="C725">
        <v>120</v>
      </c>
      <c r="D725">
        <v>3266666.66</v>
      </c>
      <c r="E725">
        <v>4368000</v>
      </c>
      <c r="F725">
        <v>1101333</v>
      </c>
      <c r="G725">
        <v>7965</v>
      </c>
      <c r="H725" t="s">
        <v>339</v>
      </c>
      <c r="I725" t="s">
        <v>945</v>
      </c>
      <c r="J725">
        <v>560</v>
      </c>
      <c r="K725" t="s">
        <v>39</v>
      </c>
      <c r="L725">
        <v>25.21</v>
      </c>
      <c r="M725">
        <v>5833.33</v>
      </c>
      <c r="N725">
        <v>1966.67</v>
      </c>
      <c r="O725">
        <v>7800</v>
      </c>
      <c r="P725">
        <v>1966.67</v>
      </c>
      <c r="Q725">
        <v>25.213717948717949</v>
      </c>
      <c r="R725">
        <v>-129</v>
      </c>
      <c r="S725">
        <v>-359</v>
      </c>
      <c r="T725">
        <v>1</v>
      </c>
      <c r="U725">
        <v>-49</v>
      </c>
      <c r="V725">
        <v>-18</v>
      </c>
      <c r="W725">
        <v>-8</v>
      </c>
      <c r="X725">
        <v>2</v>
      </c>
    </row>
    <row r="726" spans="1:24" x14ac:dyDescent="0.25">
      <c r="A726" t="s">
        <v>330</v>
      </c>
      <c r="B726">
        <v>8</v>
      </c>
      <c r="C726">
        <v>10</v>
      </c>
      <c r="D726">
        <v>605000</v>
      </c>
      <c r="E726">
        <v>770000</v>
      </c>
      <c r="F726">
        <v>165000</v>
      </c>
      <c r="G726">
        <v>8017</v>
      </c>
      <c r="H726" t="s">
        <v>339</v>
      </c>
      <c r="I726" t="s">
        <v>946</v>
      </c>
      <c r="J726">
        <v>11</v>
      </c>
      <c r="K726" t="s">
        <v>35</v>
      </c>
      <c r="L726">
        <v>21.43</v>
      </c>
      <c r="M726">
        <v>55000</v>
      </c>
      <c r="N726">
        <v>15000</v>
      </c>
      <c r="O726">
        <v>70000</v>
      </c>
      <c r="P726">
        <v>15000</v>
      </c>
      <c r="Q726">
        <v>21.428571428571427</v>
      </c>
      <c r="R726">
        <v>1</v>
      </c>
      <c r="S726">
        <v>-8</v>
      </c>
      <c r="T726">
        <v>0</v>
      </c>
      <c r="U726">
        <v>-4</v>
      </c>
      <c r="V726">
        <v>0</v>
      </c>
      <c r="W726">
        <v>0</v>
      </c>
      <c r="X726">
        <v>0</v>
      </c>
    </row>
    <row r="727" spans="1:24" x14ac:dyDescent="0.25">
      <c r="A727" t="s">
        <v>330</v>
      </c>
      <c r="B727">
        <v>4</v>
      </c>
      <c r="C727">
        <v>195</v>
      </c>
      <c r="D727">
        <v>78750</v>
      </c>
      <c r="E727">
        <v>163800</v>
      </c>
      <c r="F727">
        <v>85050</v>
      </c>
      <c r="G727">
        <v>8164</v>
      </c>
      <c r="H727" t="s">
        <v>642</v>
      </c>
      <c r="I727" t="s">
        <v>947</v>
      </c>
      <c r="J727">
        <v>21</v>
      </c>
      <c r="K727" t="s">
        <v>35</v>
      </c>
      <c r="L727">
        <v>51.92</v>
      </c>
      <c r="M727">
        <v>3750</v>
      </c>
      <c r="N727">
        <v>4050</v>
      </c>
      <c r="O727">
        <v>7800</v>
      </c>
      <c r="P727">
        <v>4050</v>
      </c>
      <c r="Q727">
        <v>51.923076923076927</v>
      </c>
      <c r="R727">
        <v>-14</v>
      </c>
      <c r="S727">
        <v>-4</v>
      </c>
      <c r="T727">
        <v>1</v>
      </c>
      <c r="U727">
        <v>0</v>
      </c>
      <c r="V727">
        <v>-1</v>
      </c>
      <c r="W727">
        <v>-7</v>
      </c>
      <c r="X727">
        <v>4</v>
      </c>
    </row>
    <row r="728" spans="1:24" x14ac:dyDescent="0.25">
      <c r="A728" t="s">
        <v>330</v>
      </c>
      <c r="B728">
        <v>44</v>
      </c>
      <c r="C728">
        <v>631</v>
      </c>
      <c r="D728">
        <v>120080</v>
      </c>
      <c r="E728">
        <v>225150</v>
      </c>
      <c r="F728">
        <v>105070</v>
      </c>
      <c r="G728">
        <v>8162</v>
      </c>
      <c r="H728" t="s">
        <v>37</v>
      </c>
      <c r="I728" t="s">
        <v>948</v>
      </c>
      <c r="J728">
        <v>1501</v>
      </c>
      <c r="K728" t="s">
        <v>39</v>
      </c>
      <c r="L728">
        <v>46.67</v>
      </c>
      <c r="M728">
        <v>80</v>
      </c>
      <c r="N728">
        <v>70</v>
      </c>
      <c r="O728">
        <v>150</v>
      </c>
      <c r="P728">
        <v>70</v>
      </c>
      <c r="Q728">
        <v>46.666666666666664</v>
      </c>
      <c r="R728">
        <v>-281</v>
      </c>
      <c r="S728">
        <v>-44</v>
      </c>
      <c r="T728">
        <v>-46</v>
      </c>
      <c r="U728">
        <v>-50</v>
      </c>
      <c r="V728">
        <v>-1021</v>
      </c>
      <c r="W728">
        <v>2</v>
      </c>
      <c r="X728">
        <v>-61</v>
      </c>
    </row>
    <row r="729" spans="1:24" x14ac:dyDescent="0.25">
      <c r="A729" t="s">
        <v>330</v>
      </c>
      <c r="B729">
        <v>28</v>
      </c>
      <c r="C729">
        <v>80</v>
      </c>
      <c r="D729">
        <v>84000</v>
      </c>
      <c r="E729">
        <v>115500</v>
      </c>
      <c r="F729">
        <v>31500</v>
      </c>
      <c r="G729">
        <v>8216</v>
      </c>
      <c r="H729" t="s">
        <v>94</v>
      </c>
      <c r="I729" t="s">
        <v>949</v>
      </c>
      <c r="J729">
        <v>21</v>
      </c>
      <c r="K729" t="s">
        <v>53</v>
      </c>
      <c r="L729">
        <v>27.27</v>
      </c>
      <c r="M729">
        <v>4000</v>
      </c>
      <c r="N729">
        <v>1500</v>
      </c>
      <c r="O729">
        <v>5500</v>
      </c>
      <c r="P729">
        <v>1500</v>
      </c>
      <c r="Q729">
        <v>27.27272727272727</v>
      </c>
      <c r="R729">
        <v>9</v>
      </c>
      <c r="S729">
        <v>-28</v>
      </c>
      <c r="T729">
        <v>-1</v>
      </c>
      <c r="U729">
        <v>2</v>
      </c>
      <c r="V729">
        <v>-2</v>
      </c>
      <c r="W729">
        <v>-7</v>
      </c>
      <c r="X729">
        <v>6</v>
      </c>
    </row>
    <row r="730" spans="1:24" x14ac:dyDescent="0.25">
      <c r="A730" t="s">
        <v>330</v>
      </c>
      <c r="B730">
        <v>41</v>
      </c>
      <c r="C730">
        <v>293</v>
      </c>
      <c r="D730">
        <v>208000</v>
      </c>
      <c r="E730">
        <v>338000</v>
      </c>
      <c r="F730">
        <v>130000</v>
      </c>
      <c r="G730">
        <v>8213</v>
      </c>
      <c r="H730" t="s">
        <v>115</v>
      </c>
      <c r="I730" t="s">
        <v>950</v>
      </c>
      <c r="J730">
        <v>260</v>
      </c>
      <c r="K730" t="s">
        <v>53</v>
      </c>
      <c r="L730">
        <v>38.46</v>
      </c>
      <c r="M730">
        <v>800</v>
      </c>
      <c r="N730">
        <v>500</v>
      </c>
      <c r="O730">
        <v>1300</v>
      </c>
      <c r="P730">
        <v>500</v>
      </c>
      <c r="Q730">
        <v>38.461538461538467</v>
      </c>
      <c r="R730">
        <v>-135</v>
      </c>
      <c r="S730">
        <v>-41</v>
      </c>
      <c r="T730">
        <v>5</v>
      </c>
      <c r="U730">
        <v>7</v>
      </c>
      <c r="V730">
        <v>-93</v>
      </c>
      <c r="W730">
        <v>-7</v>
      </c>
      <c r="X730">
        <v>4</v>
      </c>
    </row>
    <row r="731" spans="1:24" x14ac:dyDescent="0.25">
      <c r="A731" t="s">
        <v>330</v>
      </c>
      <c r="B731">
        <v>254</v>
      </c>
      <c r="C731">
        <v>528</v>
      </c>
      <c r="D731">
        <v>671466.67</v>
      </c>
      <c r="E731">
        <v>1636700</v>
      </c>
      <c r="F731">
        <v>965233</v>
      </c>
      <c r="G731">
        <v>8022</v>
      </c>
      <c r="H731" t="s">
        <v>368</v>
      </c>
      <c r="I731" t="s">
        <v>951</v>
      </c>
      <c r="J731">
        <v>630</v>
      </c>
      <c r="K731" t="s">
        <v>39</v>
      </c>
      <c r="L731">
        <v>58.97</v>
      </c>
      <c r="M731">
        <v>1066.67</v>
      </c>
      <c r="N731">
        <v>1533.33</v>
      </c>
      <c r="O731">
        <v>2600</v>
      </c>
      <c r="P731">
        <v>1533.33</v>
      </c>
      <c r="Q731">
        <v>58.974230769230765</v>
      </c>
      <c r="R731">
        <v>-146</v>
      </c>
      <c r="S731">
        <v>-254.5</v>
      </c>
      <c r="T731">
        <v>9</v>
      </c>
      <c r="U731">
        <v>-53</v>
      </c>
      <c r="V731">
        <v>-147</v>
      </c>
      <c r="W731">
        <v>-59</v>
      </c>
      <c r="X731">
        <v>21</v>
      </c>
    </row>
    <row r="732" spans="1:24" x14ac:dyDescent="0.25">
      <c r="A732" t="s">
        <v>330</v>
      </c>
      <c r="B732">
        <v>859</v>
      </c>
      <c r="C732">
        <v>280</v>
      </c>
      <c r="D732">
        <v>1301300</v>
      </c>
      <c r="E732">
        <v>1791400</v>
      </c>
      <c r="F732">
        <v>490100</v>
      </c>
      <c r="G732">
        <v>8020</v>
      </c>
      <c r="H732" t="s">
        <v>600</v>
      </c>
      <c r="I732" t="s">
        <v>952</v>
      </c>
      <c r="J732">
        <v>676</v>
      </c>
      <c r="K732" t="s">
        <v>39</v>
      </c>
      <c r="L732">
        <v>27.36</v>
      </c>
      <c r="M732">
        <v>1925</v>
      </c>
      <c r="N732">
        <v>725</v>
      </c>
      <c r="O732">
        <v>2650</v>
      </c>
      <c r="P732">
        <v>725</v>
      </c>
      <c r="Q732">
        <v>27.358490566037734</v>
      </c>
      <c r="R732">
        <v>-102</v>
      </c>
      <c r="S732">
        <v>859</v>
      </c>
      <c r="T732">
        <v>-9</v>
      </c>
      <c r="U732">
        <v>-9</v>
      </c>
      <c r="V732">
        <v>-80</v>
      </c>
      <c r="W732">
        <v>-35</v>
      </c>
      <c r="X732">
        <v>52</v>
      </c>
    </row>
    <row r="733" spans="1:24" x14ac:dyDescent="0.25">
      <c r="A733" t="s">
        <v>330</v>
      </c>
      <c r="B733">
        <v>46</v>
      </c>
      <c r="C733">
        <v>780</v>
      </c>
      <c r="D733">
        <v>231990</v>
      </c>
      <c r="E733">
        <v>421800</v>
      </c>
      <c r="F733">
        <v>189810</v>
      </c>
      <c r="G733">
        <v>8045</v>
      </c>
      <c r="H733" t="s">
        <v>861</v>
      </c>
      <c r="I733" t="s">
        <v>953</v>
      </c>
      <c r="J733">
        <v>703</v>
      </c>
      <c r="K733" t="s">
        <v>107</v>
      </c>
      <c r="L733">
        <v>45</v>
      </c>
      <c r="M733">
        <v>330</v>
      </c>
      <c r="N733">
        <v>270</v>
      </c>
      <c r="O733">
        <v>600</v>
      </c>
      <c r="P733">
        <v>270</v>
      </c>
      <c r="Q733">
        <v>45</v>
      </c>
      <c r="R733">
        <v>272</v>
      </c>
      <c r="S733">
        <v>46</v>
      </c>
      <c r="T733">
        <v>211</v>
      </c>
      <c r="U733">
        <v>131</v>
      </c>
      <c r="V733">
        <v>-60</v>
      </c>
      <c r="W733">
        <v>-120</v>
      </c>
      <c r="X733">
        <v>223</v>
      </c>
    </row>
    <row r="734" spans="1:24" x14ac:dyDescent="0.25">
      <c r="A734" t="s">
        <v>330</v>
      </c>
      <c r="B734">
        <v>124</v>
      </c>
      <c r="C734">
        <v>45</v>
      </c>
      <c r="D734">
        <v>240800</v>
      </c>
      <c r="E734">
        <v>326800</v>
      </c>
      <c r="F734">
        <v>86000</v>
      </c>
      <c r="G734">
        <v>8041</v>
      </c>
      <c r="H734" t="s">
        <v>954</v>
      </c>
      <c r="I734" t="s">
        <v>955</v>
      </c>
      <c r="J734">
        <v>172</v>
      </c>
      <c r="K734" t="s">
        <v>39</v>
      </c>
      <c r="L734">
        <v>26.32</v>
      </c>
      <c r="M734">
        <v>1400</v>
      </c>
      <c r="N734">
        <v>500</v>
      </c>
      <c r="O734">
        <v>1900</v>
      </c>
      <c r="P734">
        <v>500</v>
      </c>
      <c r="Q734">
        <v>26.315789473684209</v>
      </c>
      <c r="R734">
        <v>-32</v>
      </c>
      <c r="S734">
        <v>-124</v>
      </c>
      <c r="T734">
        <v>-35</v>
      </c>
      <c r="U734">
        <v>51</v>
      </c>
      <c r="V734">
        <v>-23</v>
      </c>
      <c r="W734">
        <v>-12</v>
      </c>
      <c r="X734">
        <v>3</v>
      </c>
    </row>
    <row r="735" spans="1:24" x14ac:dyDescent="0.25">
      <c r="A735" t="s">
        <v>330</v>
      </c>
      <c r="B735">
        <v>2</v>
      </c>
      <c r="C735">
        <v>41</v>
      </c>
      <c r="D735">
        <v>85000</v>
      </c>
      <c r="E735">
        <v>115600</v>
      </c>
      <c r="F735">
        <v>30600</v>
      </c>
      <c r="G735">
        <v>7897</v>
      </c>
      <c r="H735" t="s">
        <v>956</v>
      </c>
      <c r="I735" t="s">
        <v>957</v>
      </c>
      <c r="J735">
        <v>17</v>
      </c>
      <c r="K735" t="s">
        <v>53</v>
      </c>
      <c r="L735">
        <v>26.47</v>
      </c>
      <c r="M735">
        <v>5000</v>
      </c>
      <c r="N735">
        <v>1800</v>
      </c>
      <c r="O735">
        <v>6800</v>
      </c>
      <c r="P735">
        <v>1800</v>
      </c>
      <c r="Q735">
        <v>26.47058823529412</v>
      </c>
      <c r="R735">
        <v>5</v>
      </c>
      <c r="S735">
        <v>-2</v>
      </c>
      <c r="T735">
        <v>1</v>
      </c>
      <c r="U735">
        <v>3</v>
      </c>
      <c r="V735">
        <v>7</v>
      </c>
      <c r="W735">
        <v>3</v>
      </c>
      <c r="X735">
        <v>0</v>
      </c>
    </row>
    <row r="736" spans="1:24" x14ac:dyDescent="0.25">
      <c r="A736" t="s">
        <v>330</v>
      </c>
      <c r="B736">
        <v>21</v>
      </c>
      <c r="C736">
        <v>0</v>
      </c>
      <c r="D736">
        <v>67700</v>
      </c>
      <c r="E736">
        <v>92000</v>
      </c>
      <c r="F736">
        <v>24300</v>
      </c>
      <c r="G736">
        <v>7892</v>
      </c>
      <c r="H736" t="s">
        <v>894</v>
      </c>
      <c r="I736" t="s">
        <v>958</v>
      </c>
      <c r="J736">
        <v>20</v>
      </c>
      <c r="K736" t="s">
        <v>53</v>
      </c>
      <c r="L736">
        <v>26.41</v>
      </c>
      <c r="M736">
        <v>3385</v>
      </c>
      <c r="N736">
        <v>1215</v>
      </c>
      <c r="O736">
        <v>4600</v>
      </c>
      <c r="P736">
        <v>1215</v>
      </c>
      <c r="Q736">
        <v>26.413043478260867</v>
      </c>
      <c r="R736">
        <v>-3</v>
      </c>
      <c r="S736">
        <v>-21</v>
      </c>
      <c r="T736">
        <v>0</v>
      </c>
      <c r="U736">
        <v>0</v>
      </c>
      <c r="V736">
        <v>-3</v>
      </c>
      <c r="W736">
        <v>7</v>
      </c>
      <c r="X736">
        <v>0</v>
      </c>
    </row>
    <row r="737" spans="1:24" x14ac:dyDescent="0.25">
      <c r="A737" t="s">
        <v>330</v>
      </c>
      <c r="B737">
        <v>66</v>
      </c>
      <c r="C737">
        <v>0</v>
      </c>
      <c r="D737">
        <v>17500</v>
      </c>
      <c r="E737">
        <v>24150</v>
      </c>
      <c r="F737">
        <v>6650</v>
      </c>
      <c r="G737">
        <v>7904</v>
      </c>
      <c r="H737" t="s">
        <v>894</v>
      </c>
      <c r="I737" t="s">
        <v>959</v>
      </c>
      <c r="J737">
        <v>21</v>
      </c>
      <c r="K737" t="s">
        <v>39</v>
      </c>
      <c r="L737">
        <v>27.54</v>
      </c>
      <c r="M737">
        <v>833.33</v>
      </c>
      <c r="N737">
        <v>316.67</v>
      </c>
      <c r="O737">
        <v>1150</v>
      </c>
      <c r="P737">
        <v>316.66999999999996</v>
      </c>
      <c r="Q737">
        <v>27.536521739130432</v>
      </c>
      <c r="R737">
        <v>-13</v>
      </c>
      <c r="S737">
        <v>-66</v>
      </c>
      <c r="T737">
        <v>-2</v>
      </c>
      <c r="U737">
        <v>-8</v>
      </c>
      <c r="V737">
        <v>-10</v>
      </c>
      <c r="W737">
        <v>81</v>
      </c>
      <c r="X737">
        <v>-3</v>
      </c>
    </row>
    <row r="738" spans="1:24" x14ac:dyDescent="0.25">
      <c r="A738" t="s">
        <v>330</v>
      </c>
      <c r="B738">
        <v>62</v>
      </c>
      <c r="C738">
        <v>0</v>
      </c>
      <c r="D738">
        <v>542800</v>
      </c>
      <c r="E738">
        <v>695750</v>
      </c>
      <c r="F738">
        <v>152950</v>
      </c>
      <c r="G738">
        <v>7898</v>
      </c>
      <c r="H738" t="s">
        <v>894</v>
      </c>
      <c r="I738" t="s">
        <v>960</v>
      </c>
      <c r="J738">
        <v>115</v>
      </c>
      <c r="K738" t="s">
        <v>53</v>
      </c>
      <c r="L738">
        <v>21.98</v>
      </c>
      <c r="M738">
        <v>4720</v>
      </c>
      <c r="N738">
        <v>1330</v>
      </c>
      <c r="O738">
        <v>6050</v>
      </c>
      <c r="P738">
        <v>1330</v>
      </c>
      <c r="Q738">
        <v>21.983471074380166</v>
      </c>
      <c r="R738">
        <v>-13</v>
      </c>
      <c r="S738">
        <v>-62</v>
      </c>
      <c r="T738">
        <v>1</v>
      </c>
      <c r="U738">
        <v>-8</v>
      </c>
      <c r="V738">
        <v>-21</v>
      </c>
      <c r="W738">
        <v>-11</v>
      </c>
      <c r="X738">
        <v>-1</v>
      </c>
    </row>
    <row r="739" spans="1:24" x14ac:dyDescent="0.25">
      <c r="A739" t="s">
        <v>330</v>
      </c>
      <c r="B739">
        <v>116</v>
      </c>
      <c r="C739">
        <v>140</v>
      </c>
      <c r="D739">
        <v>180000</v>
      </c>
      <c r="E739">
        <v>816000</v>
      </c>
      <c r="F739">
        <v>636000</v>
      </c>
      <c r="G739">
        <v>7885</v>
      </c>
      <c r="H739" t="s">
        <v>597</v>
      </c>
      <c r="I739" t="s">
        <v>961</v>
      </c>
      <c r="J739">
        <v>240</v>
      </c>
      <c r="K739" t="s">
        <v>39</v>
      </c>
      <c r="L739">
        <v>77.94</v>
      </c>
      <c r="M739">
        <v>750</v>
      </c>
      <c r="N739">
        <v>2650</v>
      </c>
      <c r="O739">
        <v>3400</v>
      </c>
      <c r="P739">
        <v>2650</v>
      </c>
      <c r="Q739">
        <v>77.941176470588232</v>
      </c>
      <c r="R739">
        <v>-52</v>
      </c>
      <c r="S739">
        <v>-116</v>
      </c>
      <c r="T739">
        <v>-7</v>
      </c>
      <c r="U739">
        <v>13</v>
      </c>
      <c r="V739">
        <v>-83</v>
      </c>
      <c r="W739">
        <v>7</v>
      </c>
      <c r="X739">
        <v>-2</v>
      </c>
    </row>
    <row r="740" spans="1:24" x14ac:dyDescent="0.25">
      <c r="A740" t="s">
        <v>330</v>
      </c>
      <c r="B740">
        <v>5</v>
      </c>
      <c r="C740">
        <v>162</v>
      </c>
      <c r="D740">
        <v>28800</v>
      </c>
      <c r="E740">
        <v>40800</v>
      </c>
      <c r="F740">
        <v>12000</v>
      </c>
      <c r="G740">
        <v>7883</v>
      </c>
      <c r="H740" t="s">
        <v>597</v>
      </c>
      <c r="I740" t="s">
        <v>962</v>
      </c>
      <c r="J740">
        <v>48</v>
      </c>
      <c r="K740" t="s">
        <v>39</v>
      </c>
      <c r="L740">
        <v>29.41</v>
      </c>
      <c r="M740">
        <v>600</v>
      </c>
      <c r="N740">
        <v>250</v>
      </c>
      <c r="O740">
        <v>850</v>
      </c>
      <c r="P740">
        <v>250</v>
      </c>
      <c r="Q740">
        <v>29.411764705882355</v>
      </c>
      <c r="R740">
        <v>-12</v>
      </c>
      <c r="S740">
        <v>-5</v>
      </c>
      <c r="T740">
        <v>3</v>
      </c>
      <c r="U740">
        <v>16</v>
      </c>
      <c r="V740">
        <v>28</v>
      </c>
      <c r="W740">
        <v>14</v>
      </c>
      <c r="X740">
        <v>4</v>
      </c>
    </row>
    <row r="741" spans="1:24" x14ac:dyDescent="0.25">
      <c r="A741" t="s">
        <v>330</v>
      </c>
      <c r="B741">
        <v>10</v>
      </c>
      <c r="C741">
        <v>0</v>
      </c>
      <c r="D741">
        <v>41166.67</v>
      </c>
      <c r="E741">
        <v>57000</v>
      </c>
      <c r="F741">
        <v>15833</v>
      </c>
      <c r="G741">
        <v>7891</v>
      </c>
      <c r="H741" t="s">
        <v>894</v>
      </c>
      <c r="I741" t="s">
        <v>963</v>
      </c>
      <c r="J741">
        <v>38</v>
      </c>
      <c r="K741" t="s">
        <v>39</v>
      </c>
      <c r="L741">
        <v>27.78</v>
      </c>
      <c r="M741">
        <v>1083.33</v>
      </c>
      <c r="N741">
        <v>416.67</v>
      </c>
      <c r="O741">
        <v>1500</v>
      </c>
      <c r="P741">
        <v>416.67000000000007</v>
      </c>
      <c r="Q741">
        <v>27.778000000000002</v>
      </c>
      <c r="R741">
        <v>-12</v>
      </c>
      <c r="S741">
        <v>-10</v>
      </c>
      <c r="T741">
        <v>0</v>
      </c>
      <c r="U741">
        <v>-6</v>
      </c>
      <c r="V741">
        <v>-13</v>
      </c>
      <c r="W741">
        <v>5</v>
      </c>
      <c r="X741">
        <v>-2</v>
      </c>
    </row>
    <row r="742" spans="1:24" x14ac:dyDescent="0.25">
      <c r="A742" t="s">
        <v>330</v>
      </c>
      <c r="B742">
        <v>44</v>
      </c>
      <c r="C742">
        <v>0</v>
      </c>
      <c r="D742">
        <v>446617.5</v>
      </c>
      <c r="E742">
        <v>616875</v>
      </c>
      <c r="F742">
        <v>170258</v>
      </c>
      <c r="G742">
        <v>7890</v>
      </c>
      <c r="H742" t="s">
        <v>894</v>
      </c>
      <c r="I742" t="s">
        <v>964</v>
      </c>
      <c r="J742">
        <v>70</v>
      </c>
      <c r="K742" t="s">
        <v>39</v>
      </c>
      <c r="L742">
        <v>27.6</v>
      </c>
      <c r="M742">
        <v>6335</v>
      </c>
      <c r="N742">
        <v>2415</v>
      </c>
      <c r="O742">
        <v>8750</v>
      </c>
      <c r="P742">
        <v>2415</v>
      </c>
      <c r="Q742">
        <v>27.6</v>
      </c>
      <c r="R742">
        <v>-1</v>
      </c>
      <c r="S742">
        <v>-44</v>
      </c>
      <c r="T742">
        <v>-5</v>
      </c>
      <c r="U742">
        <v>-4</v>
      </c>
      <c r="V742">
        <v>1</v>
      </c>
      <c r="W742">
        <v>-17.5</v>
      </c>
      <c r="X742">
        <v>0</v>
      </c>
    </row>
    <row r="743" spans="1:24" x14ac:dyDescent="0.25">
      <c r="A743" t="s">
        <v>330</v>
      </c>
      <c r="B743">
        <v>25</v>
      </c>
      <c r="C743">
        <v>35</v>
      </c>
      <c r="D743">
        <v>130000</v>
      </c>
      <c r="E743">
        <v>176800</v>
      </c>
      <c r="F743">
        <v>46800</v>
      </c>
      <c r="G743">
        <v>7908</v>
      </c>
      <c r="H743" t="s">
        <v>894</v>
      </c>
      <c r="I743" t="s">
        <v>965</v>
      </c>
      <c r="J743">
        <v>52</v>
      </c>
      <c r="K743" t="s">
        <v>53</v>
      </c>
      <c r="L743">
        <v>26.47</v>
      </c>
      <c r="M743">
        <v>2500</v>
      </c>
      <c r="N743">
        <v>900</v>
      </c>
      <c r="O743">
        <v>3400</v>
      </c>
      <c r="P743">
        <v>900</v>
      </c>
      <c r="Q743">
        <v>26.47058823529412</v>
      </c>
      <c r="R743">
        <v>9</v>
      </c>
      <c r="S743">
        <v>25</v>
      </c>
      <c r="T743">
        <v>1</v>
      </c>
      <c r="U743">
        <v>-4</v>
      </c>
      <c r="V743">
        <v>0</v>
      </c>
      <c r="W743">
        <v>10</v>
      </c>
      <c r="X743">
        <v>11</v>
      </c>
    </row>
    <row r="744" spans="1:24" x14ac:dyDescent="0.25">
      <c r="A744" t="s">
        <v>330</v>
      </c>
      <c r="B744">
        <v>20</v>
      </c>
      <c r="C744">
        <v>0</v>
      </c>
      <c r="D744">
        <v>154200</v>
      </c>
      <c r="E744">
        <v>218450</v>
      </c>
      <c r="F744">
        <v>64250</v>
      </c>
      <c r="G744">
        <v>7931</v>
      </c>
      <c r="H744" t="s">
        <v>73</v>
      </c>
      <c r="I744" t="s">
        <v>966</v>
      </c>
      <c r="J744">
        <v>257</v>
      </c>
      <c r="K744" t="s">
        <v>35</v>
      </c>
      <c r="L744">
        <v>29.41</v>
      </c>
      <c r="M744">
        <v>600</v>
      </c>
      <c r="N744">
        <v>250</v>
      </c>
      <c r="O744">
        <v>850</v>
      </c>
      <c r="P744">
        <v>250</v>
      </c>
      <c r="Q744">
        <v>29.411764705882355</v>
      </c>
      <c r="R744">
        <v>52</v>
      </c>
      <c r="S744">
        <v>20</v>
      </c>
      <c r="T744">
        <v>-16</v>
      </c>
      <c r="U744">
        <v>106</v>
      </c>
      <c r="V744">
        <v>1</v>
      </c>
      <c r="W744">
        <v>-1</v>
      </c>
      <c r="X744">
        <v>95</v>
      </c>
    </row>
    <row r="745" spans="1:24" x14ac:dyDescent="0.25">
      <c r="A745" t="s">
        <v>330</v>
      </c>
      <c r="B745">
        <v>66</v>
      </c>
      <c r="C745">
        <v>84</v>
      </c>
      <c r="D745">
        <v>570500</v>
      </c>
      <c r="E745">
        <v>782400</v>
      </c>
      <c r="F745">
        <v>211900</v>
      </c>
      <c r="G745">
        <v>7917</v>
      </c>
      <c r="H745" t="s">
        <v>339</v>
      </c>
      <c r="I745" t="s">
        <v>967</v>
      </c>
      <c r="J745">
        <v>326</v>
      </c>
      <c r="K745" t="s">
        <v>39</v>
      </c>
      <c r="L745">
        <v>27.08</v>
      </c>
      <c r="M745">
        <v>1750</v>
      </c>
      <c r="N745">
        <v>650</v>
      </c>
      <c r="O745">
        <v>2400</v>
      </c>
      <c r="P745">
        <v>650</v>
      </c>
      <c r="Q745">
        <v>27.083333333333332</v>
      </c>
      <c r="R745">
        <v>79</v>
      </c>
      <c r="S745">
        <v>66</v>
      </c>
      <c r="T745">
        <v>13</v>
      </c>
      <c r="U745">
        <v>57</v>
      </c>
      <c r="V745">
        <v>24</v>
      </c>
      <c r="W745">
        <v>59</v>
      </c>
      <c r="X745">
        <v>28</v>
      </c>
    </row>
    <row r="746" spans="1:24" x14ac:dyDescent="0.25">
      <c r="A746" t="s">
        <v>330</v>
      </c>
      <c r="B746">
        <v>0</v>
      </c>
      <c r="C746">
        <v>54</v>
      </c>
      <c r="D746">
        <v>68750</v>
      </c>
      <c r="E746">
        <v>90000</v>
      </c>
      <c r="F746">
        <v>21250</v>
      </c>
      <c r="G746">
        <v>7938</v>
      </c>
      <c r="H746" t="s">
        <v>357</v>
      </c>
      <c r="I746" t="s">
        <v>968</v>
      </c>
      <c r="J746">
        <v>25</v>
      </c>
      <c r="K746" t="s">
        <v>39</v>
      </c>
      <c r="L746">
        <v>23.61</v>
      </c>
      <c r="M746">
        <v>2750</v>
      </c>
      <c r="N746">
        <v>850</v>
      </c>
      <c r="O746">
        <v>3600</v>
      </c>
      <c r="P746">
        <v>850</v>
      </c>
      <c r="Q746">
        <v>23.611111111111111</v>
      </c>
      <c r="R746">
        <v>-4</v>
      </c>
      <c r="S746">
        <v>0</v>
      </c>
      <c r="T746">
        <v>-5</v>
      </c>
      <c r="U746">
        <v>15</v>
      </c>
      <c r="V746">
        <v>12</v>
      </c>
      <c r="W746">
        <v>7</v>
      </c>
      <c r="X746">
        <v>0</v>
      </c>
    </row>
    <row r="747" spans="1:24" x14ac:dyDescent="0.25">
      <c r="A747" t="s">
        <v>330</v>
      </c>
      <c r="B747">
        <v>49</v>
      </c>
      <c r="C747">
        <v>0</v>
      </c>
      <c r="D747">
        <v>64000</v>
      </c>
      <c r="E747">
        <v>88000</v>
      </c>
      <c r="F747">
        <v>24000</v>
      </c>
      <c r="G747">
        <v>7932</v>
      </c>
      <c r="H747" t="s">
        <v>73</v>
      </c>
      <c r="I747" t="s">
        <v>969</v>
      </c>
      <c r="J747">
        <v>80</v>
      </c>
      <c r="K747" t="s">
        <v>39</v>
      </c>
      <c r="L747">
        <v>27.27</v>
      </c>
      <c r="M747">
        <v>800</v>
      </c>
      <c r="N747">
        <v>300</v>
      </c>
      <c r="O747">
        <v>1100</v>
      </c>
      <c r="P747">
        <v>300</v>
      </c>
      <c r="Q747">
        <v>27.27272727272727</v>
      </c>
      <c r="R747">
        <v>-31</v>
      </c>
      <c r="S747">
        <v>49</v>
      </c>
      <c r="T747">
        <v>-10</v>
      </c>
      <c r="U747">
        <v>26</v>
      </c>
      <c r="V747">
        <v>-16</v>
      </c>
      <c r="W747">
        <v>16</v>
      </c>
      <c r="X747">
        <v>46</v>
      </c>
    </row>
    <row r="748" spans="1:24" x14ac:dyDescent="0.25">
      <c r="A748" t="s">
        <v>330</v>
      </c>
      <c r="B748">
        <v>88</v>
      </c>
      <c r="C748">
        <v>0</v>
      </c>
      <c r="D748">
        <v>88000</v>
      </c>
      <c r="E748">
        <v>123200</v>
      </c>
      <c r="F748">
        <v>35200</v>
      </c>
      <c r="G748">
        <v>7910</v>
      </c>
      <c r="H748" t="s">
        <v>894</v>
      </c>
      <c r="I748" t="s">
        <v>970</v>
      </c>
      <c r="J748">
        <v>176</v>
      </c>
      <c r="K748" t="s">
        <v>39</v>
      </c>
      <c r="L748">
        <v>28.57</v>
      </c>
      <c r="M748">
        <v>500</v>
      </c>
      <c r="N748">
        <v>200</v>
      </c>
      <c r="O748">
        <v>700</v>
      </c>
      <c r="P748">
        <v>200</v>
      </c>
      <c r="Q748">
        <v>28.571428571428569</v>
      </c>
      <c r="R748">
        <v>-15</v>
      </c>
      <c r="S748">
        <v>-88</v>
      </c>
      <c r="T748">
        <v>0</v>
      </c>
      <c r="U748">
        <v>0</v>
      </c>
      <c r="V748">
        <v>-40</v>
      </c>
      <c r="W748">
        <v>-33</v>
      </c>
      <c r="X748">
        <v>0</v>
      </c>
    </row>
    <row r="749" spans="1:24" x14ac:dyDescent="0.25">
      <c r="A749" t="s">
        <v>330</v>
      </c>
      <c r="B749">
        <v>30</v>
      </c>
      <c r="C749">
        <v>44</v>
      </c>
      <c r="D749">
        <v>57750</v>
      </c>
      <c r="E749">
        <v>79800</v>
      </c>
      <c r="F749">
        <v>22050</v>
      </c>
      <c r="G749">
        <v>7909</v>
      </c>
      <c r="H749" t="s">
        <v>339</v>
      </c>
      <c r="I749" t="s">
        <v>971</v>
      </c>
      <c r="J749">
        <v>84</v>
      </c>
      <c r="K749" t="s">
        <v>39</v>
      </c>
      <c r="L749">
        <v>27.63</v>
      </c>
      <c r="M749">
        <v>687.5</v>
      </c>
      <c r="N749">
        <v>262.5</v>
      </c>
      <c r="O749">
        <v>950</v>
      </c>
      <c r="P749">
        <v>262.5</v>
      </c>
      <c r="Q749">
        <v>27.631578947368425</v>
      </c>
      <c r="R749">
        <v>20</v>
      </c>
      <c r="S749">
        <v>30</v>
      </c>
      <c r="T749">
        <v>0</v>
      </c>
      <c r="U749">
        <v>0</v>
      </c>
      <c r="V749">
        <v>26</v>
      </c>
      <c r="W749">
        <v>8</v>
      </c>
      <c r="X749">
        <v>0</v>
      </c>
    </row>
    <row r="750" spans="1:24" x14ac:dyDescent="0.25">
      <c r="A750" t="s">
        <v>330</v>
      </c>
      <c r="B750">
        <v>15</v>
      </c>
      <c r="C750">
        <v>13</v>
      </c>
      <c r="D750">
        <v>1051200</v>
      </c>
      <c r="E750">
        <v>1408900</v>
      </c>
      <c r="F750">
        <v>357700</v>
      </c>
      <c r="G750">
        <v>7914</v>
      </c>
      <c r="H750" t="s">
        <v>894</v>
      </c>
      <c r="I750" t="s">
        <v>972</v>
      </c>
      <c r="J750">
        <v>73</v>
      </c>
      <c r="K750" t="s">
        <v>53</v>
      </c>
      <c r="L750">
        <v>25.39</v>
      </c>
      <c r="M750">
        <v>14400</v>
      </c>
      <c r="N750">
        <v>4900</v>
      </c>
      <c r="O750">
        <v>19300</v>
      </c>
      <c r="P750">
        <v>4900</v>
      </c>
      <c r="Q750">
        <v>25.388601036269431</v>
      </c>
      <c r="R750">
        <v>-21</v>
      </c>
      <c r="S750">
        <v>-15</v>
      </c>
      <c r="T750">
        <v>-2</v>
      </c>
      <c r="U750">
        <v>1</v>
      </c>
      <c r="V750">
        <v>-23</v>
      </c>
      <c r="W750">
        <v>-12</v>
      </c>
      <c r="X750">
        <v>-1</v>
      </c>
    </row>
    <row r="751" spans="1:24" x14ac:dyDescent="0.25">
      <c r="A751" t="s">
        <v>330</v>
      </c>
      <c r="B751">
        <v>27</v>
      </c>
      <c r="C751">
        <v>50</v>
      </c>
      <c r="D751">
        <v>87000</v>
      </c>
      <c r="E751">
        <v>121800</v>
      </c>
      <c r="F751">
        <v>34800</v>
      </c>
      <c r="G751">
        <v>7911</v>
      </c>
      <c r="H751" t="s">
        <v>520</v>
      </c>
      <c r="I751" t="s">
        <v>973</v>
      </c>
      <c r="J751">
        <v>87</v>
      </c>
      <c r="K751" t="s">
        <v>39</v>
      </c>
      <c r="L751">
        <v>28.57</v>
      </c>
      <c r="M751">
        <v>1000</v>
      </c>
      <c r="N751">
        <v>400</v>
      </c>
      <c r="O751">
        <v>1400</v>
      </c>
      <c r="P751">
        <v>400</v>
      </c>
      <c r="Q751">
        <v>28.571428571428569</v>
      </c>
      <c r="R751">
        <v>-5</v>
      </c>
      <c r="S751">
        <v>-27</v>
      </c>
      <c r="T751">
        <v>0</v>
      </c>
      <c r="U751">
        <v>-10</v>
      </c>
      <c r="V751">
        <v>-35</v>
      </c>
      <c r="W751">
        <v>-5</v>
      </c>
      <c r="X751">
        <v>-5</v>
      </c>
    </row>
    <row r="752" spans="1:24" x14ac:dyDescent="0.25">
      <c r="A752" t="s">
        <v>330</v>
      </c>
      <c r="B752">
        <v>1</v>
      </c>
      <c r="C752">
        <v>0</v>
      </c>
      <c r="D752">
        <v>12150</v>
      </c>
      <c r="E752">
        <v>17550</v>
      </c>
      <c r="F752">
        <v>5400</v>
      </c>
      <c r="G752">
        <v>8666</v>
      </c>
      <c r="H752" t="s">
        <v>974</v>
      </c>
      <c r="I752" t="s">
        <v>975</v>
      </c>
      <c r="J752">
        <v>27</v>
      </c>
      <c r="K752" t="s">
        <v>35</v>
      </c>
      <c r="L752">
        <v>30.77</v>
      </c>
      <c r="M752">
        <v>450</v>
      </c>
      <c r="N752">
        <v>200</v>
      </c>
      <c r="O752">
        <v>650</v>
      </c>
      <c r="P752">
        <v>200</v>
      </c>
      <c r="Q752">
        <v>30.76923076923077</v>
      </c>
      <c r="R752">
        <v>-24</v>
      </c>
      <c r="S752">
        <v>1</v>
      </c>
      <c r="T752">
        <v>20</v>
      </c>
      <c r="U752">
        <v>33</v>
      </c>
      <c r="V752">
        <v>2</v>
      </c>
      <c r="W752">
        <v>-59</v>
      </c>
      <c r="X752">
        <v>0</v>
      </c>
    </row>
    <row r="753" spans="1:24" x14ac:dyDescent="0.25">
      <c r="A753" t="s">
        <v>330</v>
      </c>
      <c r="B753">
        <v>48</v>
      </c>
      <c r="C753">
        <v>140</v>
      </c>
      <c r="D753">
        <v>134100</v>
      </c>
      <c r="E753">
        <v>186250</v>
      </c>
      <c r="F753">
        <v>52150</v>
      </c>
      <c r="G753">
        <v>8665</v>
      </c>
      <c r="H753" t="s">
        <v>976</v>
      </c>
      <c r="I753" t="s">
        <v>977</v>
      </c>
      <c r="J753">
        <v>149</v>
      </c>
      <c r="K753" t="s">
        <v>35</v>
      </c>
      <c r="L753">
        <v>28</v>
      </c>
      <c r="M753">
        <v>900</v>
      </c>
      <c r="N753">
        <v>350</v>
      </c>
      <c r="O753">
        <v>1250</v>
      </c>
      <c r="P753">
        <v>350</v>
      </c>
      <c r="Q753">
        <v>28.000000000000004</v>
      </c>
      <c r="R753">
        <v>37</v>
      </c>
      <c r="S753">
        <v>48</v>
      </c>
      <c r="T753">
        <v>12</v>
      </c>
      <c r="U753">
        <v>28</v>
      </c>
      <c r="V753">
        <v>-4</v>
      </c>
      <c r="W753">
        <v>28</v>
      </c>
      <c r="X753">
        <v>0</v>
      </c>
    </row>
    <row r="754" spans="1:24" x14ac:dyDescent="0.25">
      <c r="A754" t="s">
        <v>330</v>
      </c>
      <c r="B754">
        <v>72</v>
      </c>
      <c r="C754">
        <v>350</v>
      </c>
      <c r="D754">
        <v>13500</v>
      </c>
      <c r="E754">
        <v>27000</v>
      </c>
      <c r="F754">
        <v>13500</v>
      </c>
      <c r="G754">
        <v>8691</v>
      </c>
      <c r="H754" t="s">
        <v>33</v>
      </c>
      <c r="I754" t="s">
        <v>978</v>
      </c>
      <c r="J754">
        <v>135</v>
      </c>
      <c r="K754" t="s">
        <v>35</v>
      </c>
      <c r="L754">
        <v>50</v>
      </c>
      <c r="M754">
        <v>100</v>
      </c>
      <c r="N754">
        <v>100</v>
      </c>
      <c r="O754">
        <v>200</v>
      </c>
      <c r="P754">
        <v>100</v>
      </c>
      <c r="Q754">
        <v>50</v>
      </c>
      <c r="R754">
        <v>15</v>
      </c>
      <c r="S754">
        <v>-72</v>
      </c>
      <c r="T754">
        <v>24</v>
      </c>
      <c r="U754">
        <v>-71</v>
      </c>
      <c r="V754">
        <v>92</v>
      </c>
      <c r="W754">
        <v>147</v>
      </c>
      <c r="X754">
        <v>0</v>
      </c>
    </row>
    <row r="755" spans="1:24" x14ac:dyDescent="0.25">
      <c r="A755" t="s">
        <v>330</v>
      </c>
      <c r="B755">
        <v>194</v>
      </c>
      <c r="C755">
        <v>230</v>
      </c>
      <c r="D755">
        <v>255840</v>
      </c>
      <c r="E755">
        <v>393600</v>
      </c>
      <c r="F755">
        <v>137760</v>
      </c>
      <c r="G755">
        <v>8682</v>
      </c>
      <c r="H755" t="s">
        <v>37</v>
      </c>
      <c r="I755" t="s">
        <v>979</v>
      </c>
      <c r="J755">
        <v>656</v>
      </c>
      <c r="K755" t="s">
        <v>53</v>
      </c>
      <c r="L755">
        <v>35</v>
      </c>
      <c r="M755">
        <v>390</v>
      </c>
      <c r="N755">
        <v>210</v>
      </c>
      <c r="O755">
        <v>600</v>
      </c>
      <c r="P755">
        <v>210</v>
      </c>
      <c r="Q755">
        <v>35</v>
      </c>
      <c r="R755">
        <v>-112</v>
      </c>
      <c r="S755">
        <v>-194</v>
      </c>
      <c r="T755">
        <v>-5</v>
      </c>
      <c r="U755">
        <v>-40</v>
      </c>
      <c r="V755">
        <v>-218</v>
      </c>
      <c r="W755">
        <v>-96</v>
      </c>
      <c r="X755">
        <v>9</v>
      </c>
    </row>
    <row r="756" spans="1:24" x14ac:dyDescent="0.25">
      <c r="A756" t="s">
        <v>330</v>
      </c>
      <c r="B756">
        <v>15</v>
      </c>
      <c r="C756">
        <v>0</v>
      </c>
      <c r="D756">
        <v>15000</v>
      </c>
      <c r="E756">
        <v>20700</v>
      </c>
      <c r="F756">
        <v>5700</v>
      </c>
      <c r="G756">
        <v>8592</v>
      </c>
      <c r="H756" t="s">
        <v>73</v>
      </c>
      <c r="I756" t="s">
        <v>980</v>
      </c>
      <c r="J756">
        <v>3</v>
      </c>
      <c r="K756" t="s">
        <v>290</v>
      </c>
      <c r="L756">
        <v>27.54</v>
      </c>
      <c r="M756">
        <v>5000</v>
      </c>
      <c r="N756">
        <v>1900</v>
      </c>
      <c r="O756">
        <v>6900</v>
      </c>
      <c r="P756">
        <v>1900</v>
      </c>
      <c r="Q756">
        <v>27.536231884057973</v>
      </c>
      <c r="R756">
        <v>-3</v>
      </c>
      <c r="S756">
        <v>-15</v>
      </c>
      <c r="T756">
        <v>0</v>
      </c>
      <c r="U756">
        <v>0</v>
      </c>
      <c r="V756">
        <v>1</v>
      </c>
      <c r="W756">
        <v>0</v>
      </c>
      <c r="X756">
        <v>20</v>
      </c>
    </row>
    <row r="757" spans="1:24" x14ac:dyDescent="0.25">
      <c r="A757" t="s">
        <v>330</v>
      </c>
      <c r="B757">
        <v>52</v>
      </c>
      <c r="C757">
        <v>0</v>
      </c>
      <c r="D757">
        <v>1101600</v>
      </c>
      <c r="E757">
        <v>1479000</v>
      </c>
      <c r="F757">
        <v>377400</v>
      </c>
      <c r="G757">
        <v>8578</v>
      </c>
      <c r="H757" t="s">
        <v>416</v>
      </c>
      <c r="I757" t="s">
        <v>981</v>
      </c>
      <c r="J757">
        <v>102</v>
      </c>
      <c r="K757" t="s">
        <v>53</v>
      </c>
      <c r="L757">
        <v>25.52</v>
      </c>
      <c r="M757">
        <v>10800</v>
      </c>
      <c r="N757">
        <v>3700</v>
      </c>
      <c r="O757">
        <v>14500</v>
      </c>
      <c r="P757">
        <v>3700</v>
      </c>
      <c r="Q757">
        <v>25.517241379310345</v>
      </c>
      <c r="R757">
        <v>-10</v>
      </c>
      <c r="S757">
        <v>-52</v>
      </c>
      <c r="T757">
        <v>-2</v>
      </c>
      <c r="U757">
        <v>-12</v>
      </c>
      <c r="V757">
        <v>-14</v>
      </c>
      <c r="W757">
        <v>-12</v>
      </c>
      <c r="X757">
        <v>0</v>
      </c>
    </row>
    <row r="758" spans="1:24" x14ac:dyDescent="0.25">
      <c r="A758" t="s">
        <v>330</v>
      </c>
      <c r="B758">
        <v>56</v>
      </c>
      <c r="C758">
        <v>118</v>
      </c>
      <c r="D758">
        <v>216200</v>
      </c>
      <c r="E758">
        <v>291400</v>
      </c>
      <c r="F758">
        <v>75200</v>
      </c>
      <c r="G758">
        <v>8644</v>
      </c>
      <c r="H758" t="s">
        <v>172</v>
      </c>
      <c r="I758" t="s">
        <v>982</v>
      </c>
      <c r="J758">
        <v>94</v>
      </c>
      <c r="K758" t="s">
        <v>53</v>
      </c>
      <c r="L758">
        <v>25.81</v>
      </c>
      <c r="M758">
        <v>2300</v>
      </c>
      <c r="N758">
        <v>800</v>
      </c>
      <c r="O758">
        <v>3100</v>
      </c>
      <c r="P758">
        <v>800</v>
      </c>
      <c r="Q758">
        <v>25.806451612903224</v>
      </c>
      <c r="R758">
        <v>19</v>
      </c>
      <c r="S758">
        <v>56</v>
      </c>
      <c r="T758">
        <v>2</v>
      </c>
      <c r="U758">
        <v>5</v>
      </c>
      <c r="V758">
        <v>3</v>
      </c>
      <c r="W758">
        <v>11</v>
      </c>
      <c r="X758">
        <v>-2</v>
      </c>
    </row>
    <row r="759" spans="1:24" x14ac:dyDescent="0.25">
      <c r="A759" t="s">
        <v>330</v>
      </c>
      <c r="B759">
        <v>13</v>
      </c>
      <c r="C759">
        <v>0</v>
      </c>
      <c r="D759">
        <v>39000</v>
      </c>
      <c r="E759">
        <v>52500</v>
      </c>
      <c r="F759">
        <v>13500</v>
      </c>
      <c r="G759">
        <v>8593</v>
      </c>
      <c r="H759" t="s">
        <v>73</v>
      </c>
      <c r="I759" t="s">
        <v>983</v>
      </c>
      <c r="J759">
        <v>3</v>
      </c>
      <c r="K759" t="s">
        <v>35</v>
      </c>
      <c r="L759">
        <v>25.71</v>
      </c>
      <c r="M759">
        <v>13000</v>
      </c>
      <c r="N759">
        <v>4500</v>
      </c>
      <c r="O759">
        <v>17500</v>
      </c>
      <c r="P759">
        <v>4500</v>
      </c>
      <c r="Q759">
        <v>25.714285714285712</v>
      </c>
      <c r="R759">
        <v>-3</v>
      </c>
      <c r="S759">
        <v>-13</v>
      </c>
      <c r="T759">
        <v>0</v>
      </c>
      <c r="U759">
        <v>0</v>
      </c>
      <c r="V759">
        <v>-1</v>
      </c>
      <c r="W759">
        <v>0</v>
      </c>
      <c r="X759">
        <v>20</v>
      </c>
    </row>
    <row r="760" spans="1:24" x14ac:dyDescent="0.25">
      <c r="A760" t="s">
        <v>330</v>
      </c>
      <c r="B760">
        <v>5</v>
      </c>
      <c r="C760">
        <v>17</v>
      </c>
      <c r="D760">
        <v>24000</v>
      </c>
      <c r="E760">
        <v>32000</v>
      </c>
      <c r="F760">
        <v>8000</v>
      </c>
      <c r="G760">
        <v>8698</v>
      </c>
      <c r="H760" t="s">
        <v>339</v>
      </c>
      <c r="I760" t="s">
        <v>984</v>
      </c>
      <c r="J760">
        <v>2</v>
      </c>
      <c r="K760" t="s">
        <v>985</v>
      </c>
      <c r="L760">
        <v>25</v>
      </c>
      <c r="M760">
        <v>12000</v>
      </c>
      <c r="N760">
        <v>4000</v>
      </c>
      <c r="O760">
        <v>16000</v>
      </c>
      <c r="P760">
        <v>4000</v>
      </c>
      <c r="Q760">
        <v>25</v>
      </c>
      <c r="R760">
        <v>2</v>
      </c>
      <c r="S760">
        <v>-5</v>
      </c>
      <c r="T760">
        <v>0</v>
      </c>
      <c r="U760">
        <v>1</v>
      </c>
      <c r="V760">
        <v>3</v>
      </c>
      <c r="W760">
        <v>1</v>
      </c>
      <c r="X760">
        <v>0</v>
      </c>
    </row>
    <row r="761" spans="1:24" x14ac:dyDescent="0.25">
      <c r="A761" t="s">
        <v>330</v>
      </c>
      <c r="B761">
        <v>805</v>
      </c>
      <c r="C761">
        <v>0</v>
      </c>
      <c r="D761">
        <v>133334</v>
      </c>
      <c r="E761">
        <v>196320</v>
      </c>
      <c r="F761">
        <v>62986</v>
      </c>
      <c r="G761">
        <v>8804</v>
      </c>
      <c r="H761" t="s">
        <v>33</v>
      </c>
      <c r="I761" t="s">
        <v>986</v>
      </c>
      <c r="J761">
        <v>1636</v>
      </c>
      <c r="K761" t="s">
        <v>49</v>
      </c>
      <c r="L761">
        <v>32.08</v>
      </c>
      <c r="M761">
        <v>81.5</v>
      </c>
      <c r="N761">
        <v>38.5</v>
      </c>
      <c r="O761">
        <v>120</v>
      </c>
      <c r="P761">
        <v>38.5</v>
      </c>
      <c r="Q761">
        <v>32.083333333333336</v>
      </c>
      <c r="R761">
        <v>-90</v>
      </c>
      <c r="S761">
        <v>-805</v>
      </c>
      <c r="T761">
        <v>-60</v>
      </c>
      <c r="U761">
        <v>-7</v>
      </c>
      <c r="V761">
        <v>-500</v>
      </c>
      <c r="W761">
        <v>-170</v>
      </c>
      <c r="X761">
        <v>-4</v>
      </c>
    </row>
    <row r="762" spans="1:24" x14ac:dyDescent="0.25">
      <c r="A762" t="s">
        <v>330</v>
      </c>
      <c r="B762">
        <v>466</v>
      </c>
      <c r="C762">
        <v>290</v>
      </c>
      <c r="D762">
        <v>603600</v>
      </c>
      <c r="E762">
        <v>855100</v>
      </c>
      <c r="F762">
        <v>251500</v>
      </c>
      <c r="G762">
        <v>8793</v>
      </c>
      <c r="H762" t="s">
        <v>597</v>
      </c>
      <c r="I762" t="s">
        <v>987</v>
      </c>
      <c r="J762">
        <v>1006</v>
      </c>
      <c r="K762" t="s">
        <v>39</v>
      </c>
      <c r="L762">
        <v>29.41</v>
      </c>
      <c r="M762">
        <v>600</v>
      </c>
      <c r="N762">
        <v>250</v>
      </c>
      <c r="O762">
        <v>850</v>
      </c>
      <c r="P762">
        <v>250</v>
      </c>
      <c r="Q762">
        <v>29.411764705882355</v>
      </c>
      <c r="R762">
        <v>-79</v>
      </c>
      <c r="S762">
        <v>-466</v>
      </c>
      <c r="T762">
        <v>-23</v>
      </c>
      <c r="U762">
        <v>-126</v>
      </c>
      <c r="V762">
        <v>-189</v>
      </c>
      <c r="W762">
        <v>-109</v>
      </c>
      <c r="X762">
        <v>-14</v>
      </c>
    </row>
    <row r="763" spans="1:24" x14ac:dyDescent="0.25">
      <c r="A763" t="s">
        <v>330</v>
      </c>
      <c r="B763">
        <v>106</v>
      </c>
      <c r="C763">
        <v>0</v>
      </c>
      <c r="D763">
        <v>369144.88</v>
      </c>
      <c r="E763">
        <v>631102</v>
      </c>
      <c r="F763">
        <v>261958</v>
      </c>
      <c r="G763">
        <v>8822</v>
      </c>
      <c r="H763" t="s">
        <v>33</v>
      </c>
      <c r="I763" t="s">
        <v>988</v>
      </c>
      <c r="J763">
        <v>200</v>
      </c>
      <c r="K763" t="s">
        <v>39</v>
      </c>
      <c r="L763">
        <v>41.51</v>
      </c>
      <c r="M763">
        <v>1842.5</v>
      </c>
      <c r="N763">
        <v>1307.5</v>
      </c>
      <c r="O763">
        <v>3150</v>
      </c>
      <c r="P763">
        <v>1307.5</v>
      </c>
      <c r="Q763">
        <v>41.507936507936513</v>
      </c>
      <c r="R763">
        <v>-40.65</v>
      </c>
      <c r="S763">
        <v>-106</v>
      </c>
      <c r="T763">
        <v>0</v>
      </c>
      <c r="U763">
        <v>-27</v>
      </c>
      <c r="V763">
        <v>-20.8</v>
      </c>
      <c r="W763">
        <v>-5.9</v>
      </c>
      <c r="X763">
        <v>0</v>
      </c>
    </row>
    <row r="764" spans="1:24" x14ac:dyDescent="0.25">
      <c r="A764" t="s">
        <v>330</v>
      </c>
      <c r="B764">
        <v>15</v>
      </c>
      <c r="C764">
        <v>0</v>
      </c>
      <c r="D764">
        <v>110240</v>
      </c>
      <c r="E764">
        <v>143000</v>
      </c>
      <c r="F764">
        <v>32760</v>
      </c>
      <c r="G764">
        <v>8816</v>
      </c>
      <c r="H764" t="s">
        <v>894</v>
      </c>
      <c r="I764" t="s">
        <v>989</v>
      </c>
      <c r="J764">
        <v>26</v>
      </c>
      <c r="K764" t="s">
        <v>53</v>
      </c>
      <c r="L764">
        <v>22.91</v>
      </c>
      <c r="M764">
        <v>4240</v>
      </c>
      <c r="N764">
        <v>1260</v>
      </c>
      <c r="O764">
        <v>5500</v>
      </c>
      <c r="P764">
        <v>1260</v>
      </c>
      <c r="Q764">
        <v>22.90909090909091</v>
      </c>
      <c r="R764">
        <v>-3</v>
      </c>
      <c r="S764">
        <v>-15</v>
      </c>
      <c r="T764">
        <v>0</v>
      </c>
      <c r="U764">
        <v>0</v>
      </c>
      <c r="V764">
        <v>-5</v>
      </c>
      <c r="W764">
        <v>-3</v>
      </c>
      <c r="X764">
        <v>0</v>
      </c>
    </row>
    <row r="765" spans="1:24" x14ac:dyDescent="0.25">
      <c r="A765" t="s">
        <v>330</v>
      </c>
      <c r="B765">
        <v>34</v>
      </c>
      <c r="C765">
        <v>0</v>
      </c>
      <c r="D765">
        <v>31817.71</v>
      </c>
      <c r="E765">
        <v>45100</v>
      </c>
      <c r="F765">
        <v>13282</v>
      </c>
      <c r="G765">
        <v>8775</v>
      </c>
      <c r="H765" t="s">
        <v>933</v>
      </c>
      <c r="I765" t="s">
        <v>990</v>
      </c>
      <c r="J765">
        <v>41</v>
      </c>
      <c r="K765" t="s">
        <v>53</v>
      </c>
      <c r="L765">
        <v>29.45</v>
      </c>
      <c r="M765">
        <v>800</v>
      </c>
      <c r="N765">
        <v>323.95999999999998</v>
      </c>
      <c r="O765">
        <v>1100</v>
      </c>
      <c r="P765">
        <v>300</v>
      </c>
      <c r="Q765">
        <v>27.27272727272727</v>
      </c>
      <c r="R765">
        <v>-8</v>
      </c>
      <c r="S765">
        <v>34</v>
      </c>
      <c r="T765">
        <v>13</v>
      </c>
      <c r="U765">
        <v>-9</v>
      </c>
      <c r="V765">
        <v>-1</v>
      </c>
      <c r="W765">
        <v>-7</v>
      </c>
      <c r="X765">
        <v>19</v>
      </c>
    </row>
    <row r="766" spans="1:24" x14ac:dyDescent="0.25">
      <c r="A766" t="s">
        <v>330</v>
      </c>
      <c r="B766">
        <v>76</v>
      </c>
      <c r="C766">
        <v>186</v>
      </c>
      <c r="D766">
        <v>48600</v>
      </c>
      <c r="E766">
        <v>64800</v>
      </c>
      <c r="F766">
        <v>16200</v>
      </c>
      <c r="G766">
        <v>8728</v>
      </c>
      <c r="H766" t="s">
        <v>339</v>
      </c>
      <c r="I766" t="s">
        <v>991</v>
      </c>
      <c r="J766">
        <v>27</v>
      </c>
      <c r="K766" t="s">
        <v>53</v>
      </c>
      <c r="L766">
        <v>25</v>
      </c>
      <c r="M766">
        <v>1800</v>
      </c>
      <c r="N766">
        <v>600</v>
      </c>
      <c r="O766">
        <v>2400</v>
      </c>
      <c r="P766">
        <v>600</v>
      </c>
      <c r="Q766">
        <v>25</v>
      </c>
      <c r="R766">
        <v>-9</v>
      </c>
      <c r="S766">
        <v>-76</v>
      </c>
      <c r="T766">
        <v>26</v>
      </c>
      <c r="U766">
        <v>-14</v>
      </c>
      <c r="V766">
        <v>5</v>
      </c>
      <c r="W766">
        <v>4</v>
      </c>
      <c r="X766">
        <v>37</v>
      </c>
    </row>
    <row r="767" spans="1:24" x14ac:dyDescent="0.25">
      <c r="A767" t="s">
        <v>330</v>
      </c>
      <c r="B767">
        <v>11</v>
      </c>
      <c r="C767">
        <v>0</v>
      </c>
      <c r="D767">
        <v>10500</v>
      </c>
      <c r="E767">
        <v>15000</v>
      </c>
      <c r="F767">
        <v>4500</v>
      </c>
      <c r="G767">
        <v>8778</v>
      </c>
      <c r="H767" t="s">
        <v>916</v>
      </c>
      <c r="I767" t="s">
        <v>992</v>
      </c>
      <c r="J767">
        <v>15</v>
      </c>
      <c r="K767" t="s">
        <v>53</v>
      </c>
      <c r="L767">
        <v>30</v>
      </c>
      <c r="M767">
        <v>700</v>
      </c>
      <c r="N767">
        <v>300</v>
      </c>
      <c r="O767">
        <v>1000</v>
      </c>
      <c r="P767">
        <v>300</v>
      </c>
      <c r="Q767">
        <v>30</v>
      </c>
      <c r="R767">
        <v>0</v>
      </c>
      <c r="S767">
        <v>-11</v>
      </c>
      <c r="T767">
        <v>0</v>
      </c>
      <c r="U767">
        <v>0</v>
      </c>
      <c r="V767">
        <v>-4</v>
      </c>
      <c r="W767">
        <v>0</v>
      </c>
      <c r="X767">
        <v>0</v>
      </c>
    </row>
    <row r="768" spans="1:24" x14ac:dyDescent="0.25">
      <c r="A768" t="s">
        <v>330</v>
      </c>
      <c r="B768">
        <v>39</v>
      </c>
      <c r="C768">
        <v>0</v>
      </c>
      <c r="D768">
        <v>1120000</v>
      </c>
      <c r="E768">
        <v>1484000</v>
      </c>
      <c r="F768">
        <v>364000</v>
      </c>
      <c r="G768">
        <v>8776</v>
      </c>
      <c r="H768" t="s">
        <v>597</v>
      </c>
      <c r="I768" t="s">
        <v>993</v>
      </c>
      <c r="J768">
        <v>56</v>
      </c>
      <c r="K768" t="s">
        <v>39</v>
      </c>
      <c r="L768">
        <v>24.53</v>
      </c>
      <c r="M768">
        <v>20000</v>
      </c>
      <c r="N768">
        <v>6500</v>
      </c>
      <c r="O768">
        <v>26500</v>
      </c>
      <c r="P768">
        <v>6500</v>
      </c>
      <c r="Q768">
        <v>24.528301886792452</v>
      </c>
      <c r="R768">
        <v>5</v>
      </c>
      <c r="S768">
        <v>39</v>
      </c>
      <c r="T768">
        <v>0</v>
      </c>
      <c r="U768">
        <v>-2</v>
      </c>
      <c r="V768">
        <v>9</v>
      </c>
      <c r="W768">
        <v>3</v>
      </c>
      <c r="X768">
        <v>2</v>
      </c>
    </row>
    <row r="769" spans="1:24" x14ac:dyDescent="0.25">
      <c r="A769" t="s">
        <v>330</v>
      </c>
      <c r="B769">
        <v>42</v>
      </c>
      <c r="C769">
        <v>0</v>
      </c>
      <c r="D769">
        <v>40500</v>
      </c>
      <c r="E769">
        <v>54000</v>
      </c>
      <c r="F769">
        <v>13500</v>
      </c>
      <c r="G769">
        <v>8484</v>
      </c>
      <c r="H769" t="s">
        <v>33</v>
      </c>
      <c r="I769" t="s">
        <v>994</v>
      </c>
      <c r="J769">
        <v>45</v>
      </c>
      <c r="K769" t="s">
        <v>39</v>
      </c>
      <c r="L769">
        <v>25</v>
      </c>
      <c r="M769">
        <v>900</v>
      </c>
      <c r="N769">
        <v>300</v>
      </c>
      <c r="O769">
        <v>1200</v>
      </c>
      <c r="P769">
        <v>300</v>
      </c>
      <c r="Q769">
        <v>25</v>
      </c>
      <c r="R769">
        <v>-6</v>
      </c>
      <c r="S769">
        <v>-42</v>
      </c>
      <c r="T769">
        <v>-2</v>
      </c>
      <c r="U769">
        <v>-1</v>
      </c>
      <c r="V769">
        <v>3</v>
      </c>
      <c r="W769">
        <v>0</v>
      </c>
      <c r="X769">
        <v>3</v>
      </c>
    </row>
    <row r="770" spans="1:24" x14ac:dyDescent="0.25">
      <c r="A770" t="s">
        <v>330</v>
      </c>
      <c r="B770">
        <v>518</v>
      </c>
      <c r="C770">
        <v>0</v>
      </c>
      <c r="D770">
        <v>382800</v>
      </c>
      <c r="E770">
        <v>556800</v>
      </c>
      <c r="F770">
        <v>174000</v>
      </c>
      <c r="G770">
        <v>8482</v>
      </c>
      <c r="H770" t="s">
        <v>339</v>
      </c>
      <c r="I770" t="s">
        <v>995</v>
      </c>
      <c r="J770">
        <v>696</v>
      </c>
      <c r="K770" t="s">
        <v>35</v>
      </c>
      <c r="L770">
        <v>31.25</v>
      </c>
      <c r="M770">
        <v>550</v>
      </c>
      <c r="N770">
        <v>250</v>
      </c>
      <c r="O770">
        <v>800</v>
      </c>
      <c r="P770">
        <v>250</v>
      </c>
      <c r="Q770">
        <v>31.25</v>
      </c>
      <c r="R770">
        <v>-48</v>
      </c>
      <c r="S770">
        <v>-518</v>
      </c>
      <c r="T770">
        <v>-77</v>
      </c>
      <c r="U770">
        <v>-34</v>
      </c>
      <c r="V770">
        <v>0</v>
      </c>
      <c r="W770">
        <v>-37</v>
      </c>
      <c r="X770">
        <v>18</v>
      </c>
    </row>
    <row r="771" spans="1:24" x14ac:dyDescent="0.25">
      <c r="A771" t="s">
        <v>330</v>
      </c>
      <c r="B771">
        <v>5</v>
      </c>
      <c r="C771">
        <v>6</v>
      </c>
      <c r="D771">
        <v>102350</v>
      </c>
      <c r="E771">
        <v>138000</v>
      </c>
      <c r="F771">
        <v>35650</v>
      </c>
      <c r="G771">
        <v>8502</v>
      </c>
      <c r="H771" t="s">
        <v>630</v>
      </c>
      <c r="I771" t="s">
        <v>996</v>
      </c>
      <c r="J771">
        <v>23</v>
      </c>
      <c r="K771" t="s">
        <v>35</v>
      </c>
      <c r="L771">
        <v>25.83</v>
      </c>
      <c r="M771">
        <v>4450</v>
      </c>
      <c r="N771">
        <v>1550</v>
      </c>
      <c r="O771">
        <v>6000</v>
      </c>
      <c r="P771">
        <v>1550</v>
      </c>
      <c r="Q771">
        <v>25.833333333333336</v>
      </c>
      <c r="R771">
        <v>10</v>
      </c>
      <c r="S771">
        <v>-5</v>
      </c>
      <c r="T771">
        <v>1</v>
      </c>
      <c r="U771">
        <v>8</v>
      </c>
      <c r="V771">
        <v>13</v>
      </c>
      <c r="W771">
        <v>-5</v>
      </c>
      <c r="X771">
        <v>1</v>
      </c>
    </row>
    <row r="772" spans="1:24" x14ac:dyDescent="0.25">
      <c r="A772" t="s">
        <v>330</v>
      </c>
      <c r="B772">
        <v>109</v>
      </c>
      <c r="C772">
        <v>60</v>
      </c>
      <c r="D772">
        <v>14500</v>
      </c>
      <c r="E772">
        <v>20000</v>
      </c>
      <c r="F772">
        <v>5500</v>
      </c>
      <c r="G772">
        <v>8494</v>
      </c>
      <c r="H772" t="s">
        <v>429</v>
      </c>
      <c r="I772" t="s">
        <v>997</v>
      </c>
      <c r="J772">
        <v>20</v>
      </c>
      <c r="K772" t="s">
        <v>39</v>
      </c>
      <c r="L772">
        <v>27.5</v>
      </c>
      <c r="M772">
        <v>725</v>
      </c>
      <c r="N772">
        <v>275</v>
      </c>
      <c r="O772">
        <v>1000</v>
      </c>
      <c r="P772">
        <v>275</v>
      </c>
      <c r="Q772">
        <v>27.500000000000004</v>
      </c>
      <c r="R772">
        <v>-1</v>
      </c>
      <c r="S772">
        <v>-109</v>
      </c>
      <c r="T772">
        <v>35</v>
      </c>
      <c r="U772">
        <v>29</v>
      </c>
      <c r="V772">
        <v>13</v>
      </c>
      <c r="W772">
        <v>39</v>
      </c>
      <c r="X772">
        <v>14</v>
      </c>
    </row>
    <row r="773" spans="1:24" x14ac:dyDescent="0.25">
      <c r="A773" t="s">
        <v>330</v>
      </c>
      <c r="B773">
        <v>83</v>
      </c>
      <c r="C773">
        <v>0</v>
      </c>
      <c r="D773">
        <v>163400</v>
      </c>
      <c r="E773">
        <v>215000</v>
      </c>
      <c r="F773">
        <v>51600</v>
      </c>
      <c r="G773">
        <v>8279</v>
      </c>
      <c r="H773" t="s">
        <v>73</v>
      </c>
      <c r="I773" t="s">
        <v>998</v>
      </c>
      <c r="J773">
        <v>172</v>
      </c>
      <c r="K773" t="s">
        <v>35</v>
      </c>
      <c r="L773">
        <v>24</v>
      </c>
      <c r="M773">
        <v>950</v>
      </c>
      <c r="N773">
        <v>300</v>
      </c>
      <c r="O773">
        <v>1250</v>
      </c>
      <c r="P773">
        <v>300</v>
      </c>
      <c r="Q773">
        <v>24</v>
      </c>
      <c r="R773">
        <v>24</v>
      </c>
      <c r="S773">
        <v>-83</v>
      </c>
      <c r="T773">
        <v>-17</v>
      </c>
      <c r="U773">
        <v>-2</v>
      </c>
      <c r="V773">
        <v>-90</v>
      </c>
      <c r="W773">
        <v>-16</v>
      </c>
      <c r="X773">
        <v>12</v>
      </c>
    </row>
    <row r="774" spans="1:24" x14ac:dyDescent="0.25">
      <c r="A774" t="s">
        <v>330</v>
      </c>
      <c r="B774">
        <v>5338</v>
      </c>
      <c r="C774">
        <v>720</v>
      </c>
      <c r="D774">
        <v>13092300</v>
      </c>
      <c r="E774">
        <v>17624250</v>
      </c>
      <c r="F774">
        <v>4531950</v>
      </c>
      <c r="G774">
        <v>8252</v>
      </c>
      <c r="H774" t="s">
        <v>339</v>
      </c>
      <c r="I774" t="s">
        <v>999</v>
      </c>
      <c r="J774">
        <v>10071</v>
      </c>
      <c r="K774" t="s">
        <v>39</v>
      </c>
      <c r="L774">
        <v>25.71</v>
      </c>
      <c r="M774">
        <v>1300</v>
      </c>
      <c r="N774">
        <v>450</v>
      </c>
      <c r="O774">
        <v>1750</v>
      </c>
      <c r="P774">
        <v>450</v>
      </c>
      <c r="Q774">
        <v>25.714285714285712</v>
      </c>
      <c r="R774">
        <v>715</v>
      </c>
      <c r="S774">
        <v>5338</v>
      </c>
      <c r="T774">
        <v>397</v>
      </c>
      <c r="U774">
        <v>246</v>
      </c>
      <c r="V774">
        <v>2314</v>
      </c>
      <c r="W774">
        <v>450</v>
      </c>
      <c r="X774">
        <v>611</v>
      </c>
    </row>
    <row r="775" spans="1:24" x14ac:dyDescent="0.25">
      <c r="A775" t="s">
        <v>330</v>
      </c>
      <c r="B775">
        <v>568</v>
      </c>
      <c r="C775">
        <v>1010</v>
      </c>
      <c r="D775">
        <v>88020</v>
      </c>
      <c r="E775">
        <v>195600</v>
      </c>
      <c r="F775">
        <v>107580</v>
      </c>
      <c r="G775">
        <v>8473</v>
      </c>
      <c r="H775" t="s">
        <v>190</v>
      </c>
      <c r="I775" t="s">
        <v>1000</v>
      </c>
      <c r="J775">
        <v>978</v>
      </c>
      <c r="K775" t="s">
        <v>39</v>
      </c>
      <c r="L775">
        <v>55</v>
      </c>
      <c r="M775">
        <v>90</v>
      </c>
      <c r="N775">
        <v>110</v>
      </c>
      <c r="O775">
        <v>200</v>
      </c>
      <c r="P775">
        <v>110</v>
      </c>
      <c r="Q775">
        <v>55.000000000000007</v>
      </c>
      <c r="R775">
        <v>72</v>
      </c>
      <c r="S775">
        <v>568</v>
      </c>
      <c r="T775">
        <v>0</v>
      </c>
      <c r="U775">
        <v>126</v>
      </c>
      <c r="V775">
        <v>95</v>
      </c>
      <c r="W775">
        <v>54</v>
      </c>
      <c r="X775">
        <v>63</v>
      </c>
    </row>
    <row r="776" spans="1:24" x14ac:dyDescent="0.25">
      <c r="A776" t="s">
        <v>330</v>
      </c>
      <c r="B776">
        <v>34</v>
      </c>
      <c r="C776">
        <v>75</v>
      </c>
      <c r="D776">
        <v>42770</v>
      </c>
      <c r="E776">
        <v>58750</v>
      </c>
      <c r="F776">
        <v>15980</v>
      </c>
      <c r="G776">
        <v>8454</v>
      </c>
      <c r="H776" t="s">
        <v>155</v>
      </c>
      <c r="I776" t="s">
        <v>1001</v>
      </c>
      <c r="J776">
        <v>47</v>
      </c>
      <c r="K776" t="s">
        <v>290</v>
      </c>
      <c r="L776">
        <v>27.2</v>
      </c>
      <c r="M776">
        <v>910</v>
      </c>
      <c r="N776">
        <v>340</v>
      </c>
      <c r="O776">
        <v>1250</v>
      </c>
      <c r="P776">
        <v>340</v>
      </c>
      <c r="Q776">
        <v>27.200000000000003</v>
      </c>
      <c r="R776">
        <v>4</v>
      </c>
      <c r="S776">
        <v>34</v>
      </c>
      <c r="T776">
        <v>2</v>
      </c>
      <c r="U776">
        <v>4</v>
      </c>
      <c r="V776">
        <v>4</v>
      </c>
      <c r="W776">
        <v>-1</v>
      </c>
      <c r="X776">
        <v>0</v>
      </c>
    </row>
    <row r="777" spans="1:24" x14ac:dyDescent="0.25">
      <c r="A777" t="s">
        <v>330</v>
      </c>
      <c r="B777">
        <v>321</v>
      </c>
      <c r="C777">
        <v>0</v>
      </c>
      <c r="D777">
        <v>209550</v>
      </c>
      <c r="E777">
        <v>438150</v>
      </c>
      <c r="F777">
        <v>228600</v>
      </c>
      <c r="G777">
        <v>8505</v>
      </c>
      <c r="H777" t="s">
        <v>33</v>
      </c>
      <c r="I777" t="s">
        <v>1003</v>
      </c>
      <c r="J777">
        <v>381</v>
      </c>
      <c r="K777" t="s">
        <v>39</v>
      </c>
      <c r="L777">
        <v>52.17</v>
      </c>
      <c r="M777">
        <v>550</v>
      </c>
      <c r="N777">
        <v>600</v>
      </c>
      <c r="O777">
        <v>1150</v>
      </c>
      <c r="P777">
        <v>600</v>
      </c>
      <c r="Q777">
        <v>52.173913043478258</v>
      </c>
      <c r="R777">
        <v>-32</v>
      </c>
      <c r="S777">
        <v>321</v>
      </c>
      <c r="T777">
        <v>47</v>
      </c>
      <c r="U777">
        <v>-18</v>
      </c>
      <c r="V777">
        <v>-57</v>
      </c>
      <c r="W777">
        <v>115</v>
      </c>
      <c r="X777">
        <v>5</v>
      </c>
    </row>
    <row r="778" spans="1:24" x14ac:dyDescent="0.25">
      <c r="A778" t="s">
        <v>330</v>
      </c>
      <c r="B778">
        <v>10</v>
      </c>
      <c r="C778">
        <v>0</v>
      </c>
      <c r="D778">
        <v>238380.19</v>
      </c>
      <c r="E778">
        <v>323950</v>
      </c>
      <c r="F778">
        <v>85570</v>
      </c>
      <c r="G778">
        <v>8552</v>
      </c>
      <c r="H778" t="s">
        <v>274</v>
      </c>
      <c r="I778" t="s">
        <v>1004</v>
      </c>
      <c r="J778">
        <v>209</v>
      </c>
      <c r="K778" t="s">
        <v>35</v>
      </c>
      <c r="L778">
        <v>26.41</v>
      </c>
      <c r="M778">
        <v>1140.58</v>
      </c>
      <c r="N778">
        <v>409.42</v>
      </c>
      <c r="O778">
        <v>1550</v>
      </c>
      <c r="P778">
        <v>409.42000000000007</v>
      </c>
      <c r="Q778">
        <v>26.4141935483871</v>
      </c>
      <c r="R778">
        <v>51</v>
      </c>
      <c r="S778">
        <v>10</v>
      </c>
      <c r="T778">
        <v>34</v>
      </c>
      <c r="U778">
        <v>23</v>
      </c>
      <c r="V778">
        <v>16</v>
      </c>
      <c r="W778">
        <v>3</v>
      </c>
      <c r="X778">
        <v>72</v>
      </c>
    </row>
    <row r="779" spans="1:24" x14ac:dyDescent="0.25">
      <c r="A779" t="s">
        <v>330</v>
      </c>
      <c r="B779">
        <v>17</v>
      </c>
      <c r="C779">
        <v>90</v>
      </c>
      <c r="D779">
        <v>262697.5</v>
      </c>
      <c r="E779">
        <v>351748</v>
      </c>
      <c r="F779">
        <v>89050</v>
      </c>
      <c r="G779">
        <v>8537</v>
      </c>
      <c r="H779" t="s">
        <v>357</v>
      </c>
      <c r="I779" t="s">
        <v>1005</v>
      </c>
      <c r="J779">
        <v>89</v>
      </c>
      <c r="K779" t="s">
        <v>39</v>
      </c>
      <c r="L779">
        <v>25.32</v>
      </c>
      <c r="M779">
        <v>2950</v>
      </c>
      <c r="N779">
        <v>1000</v>
      </c>
      <c r="O779">
        <v>3950</v>
      </c>
      <c r="P779">
        <v>1000</v>
      </c>
      <c r="Q779">
        <v>25.316455696202532</v>
      </c>
      <c r="R779">
        <v>5</v>
      </c>
      <c r="S779">
        <v>17</v>
      </c>
      <c r="T779">
        <v>-5</v>
      </c>
      <c r="U779">
        <v>33</v>
      </c>
      <c r="V779">
        <v>20</v>
      </c>
      <c r="W779">
        <v>19.05</v>
      </c>
      <c r="X779">
        <v>0</v>
      </c>
    </row>
    <row r="780" spans="1:24" x14ac:dyDescent="0.25">
      <c r="A780" t="s">
        <v>330</v>
      </c>
      <c r="B780">
        <v>40</v>
      </c>
      <c r="C780">
        <v>0</v>
      </c>
      <c r="D780">
        <v>527280</v>
      </c>
      <c r="E780">
        <v>682500</v>
      </c>
      <c r="F780">
        <v>155220</v>
      </c>
      <c r="G780">
        <v>8556</v>
      </c>
      <c r="H780" t="s">
        <v>33</v>
      </c>
      <c r="I780" t="s">
        <v>1006</v>
      </c>
      <c r="J780">
        <v>130</v>
      </c>
      <c r="K780" t="s">
        <v>39</v>
      </c>
      <c r="L780">
        <v>22.74</v>
      </c>
      <c r="M780">
        <v>4056</v>
      </c>
      <c r="N780">
        <v>1194</v>
      </c>
      <c r="O780">
        <v>5250</v>
      </c>
      <c r="P780">
        <v>1194</v>
      </c>
      <c r="Q780">
        <v>22.742857142857144</v>
      </c>
      <c r="R780">
        <v>1</v>
      </c>
      <c r="S780">
        <v>-40</v>
      </c>
      <c r="T780">
        <v>0</v>
      </c>
      <c r="U780">
        <v>-77</v>
      </c>
      <c r="V780">
        <v>-8</v>
      </c>
      <c r="W780">
        <v>-6</v>
      </c>
      <c r="X780">
        <v>0</v>
      </c>
    </row>
    <row r="781" spans="1:24" x14ac:dyDescent="0.25">
      <c r="A781" t="s">
        <v>330</v>
      </c>
      <c r="B781">
        <v>1079</v>
      </c>
      <c r="C781">
        <v>0</v>
      </c>
      <c r="D781">
        <v>370264.99</v>
      </c>
      <c r="E781">
        <v>500640</v>
      </c>
      <c r="F781">
        <v>130375</v>
      </c>
      <c r="G781">
        <v>8555</v>
      </c>
      <c r="H781" t="s">
        <v>956</v>
      </c>
      <c r="I781" t="s">
        <v>1007</v>
      </c>
      <c r="J781">
        <v>3129</v>
      </c>
      <c r="K781" t="s">
        <v>204</v>
      </c>
      <c r="L781">
        <v>26.04</v>
      </c>
      <c r="M781">
        <v>118.33</v>
      </c>
      <c r="N781">
        <v>41.67</v>
      </c>
      <c r="O781">
        <v>160</v>
      </c>
      <c r="P781">
        <v>41.67</v>
      </c>
      <c r="Q781">
        <v>26.043749999999999</v>
      </c>
      <c r="R781">
        <v>601</v>
      </c>
      <c r="S781">
        <v>1079</v>
      </c>
      <c r="T781">
        <v>120</v>
      </c>
      <c r="U781">
        <v>189</v>
      </c>
      <c r="V781">
        <v>840</v>
      </c>
      <c r="W781">
        <v>300</v>
      </c>
      <c r="X781">
        <v>0</v>
      </c>
    </row>
    <row r="782" spans="1:24" x14ac:dyDescent="0.25">
      <c r="A782" t="s">
        <v>330</v>
      </c>
      <c r="B782">
        <v>44</v>
      </c>
      <c r="C782">
        <v>368</v>
      </c>
      <c r="D782">
        <v>915000</v>
      </c>
      <c r="E782">
        <v>1250500</v>
      </c>
      <c r="F782">
        <v>335500</v>
      </c>
      <c r="G782">
        <v>8523</v>
      </c>
      <c r="H782" t="s">
        <v>886</v>
      </c>
      <c r="I782" t="s">
        <v>1008</v>
      </c>
      <c r="J782">
        <v>305</v>
      </c>
      <c r="K782" t="s">
        <v>35</v>
      </c>
      <c r="L782">
        <v>26.83</v>
      </c>
      <c r="M782">
        <v>3000</v>
      </c>
      <c r="N782">
        <v>1100</v>
      </c>
      <c r="O782">
        <v>4100</v>
      </c>
      <c r="P782">
        <v>1100</v>
      </c>
      <c r="Q782">
        <v>26.829268292682929</v>
      </c>
      <c r="R782">
        <v>65</v>
      </c>
      <c r="S782">
        <v>44</v>
      </c>
      <c r="T782">
        <v>5</v>
      </c>
      <c r="U782">
        <v>11</v>
      </c>
      <c r="V782">
        <v>44</v>
      </c>
      <c r="W782">
        <v>20</v>
      </c>
      <c r="X782">
        <v>116</v>
      </c>
    </row>
    <row r="783" spans="1:24" x14ac:dyDescent="0.25">
      <c r="A783" t="s">
        <v>330</v>
      </c>
      <c r="B783">
        <v>66</v>
      </c>
      <c r="C783">
        <v>0</v>
      </c>
      <c r="D783">
        <v>3080</v>
      </c>
      <c r="E783">
        <v>4200</v>
      </c>
      <c r="F783">
        <v>1120</v>
      </c>
      <c r="G783">
        <v>8519</v>
      </c>
      <c r="H783" t="s">
        <v>33</v>
      </c>
      <c r="I783" t="s">
        <v>1009</v>
      </c>
      <c r="J783">
        <v>7</v>
      </c>
      <c r="K783" t="s">
        <v>53</v>
      </c>
      <c r="L783">
        <v>26.67</v>
      </c>
      <c r="M783">
        <v>440</v>
      </c>
      <c r="N783">
        <v>160</v>
      </c>
      <c r="O783">
        <v>600</v>
      </c>
      <c r="P783">
        <v>160</v>
      </c>
      <c r="Q783">
        <v>26.666666666666668</v>
      </c>
      <c r="R783">
        <v>67</v>
      </c>
      <c r="S783">
        <v>-66</v>
      </c>
      <c r="T783">
        <v>0</v>
      </c>
      <c r="U783">
        <v>-3</v>
      </c>
      <c r="V783">
        <v>5</v>
      </c>
      <c r="W783">
        <v>0</v>
      </c>
      <c r="X783">
        <v>-10</v>
      </c>
    </row>
    <row r="784" spans="1:24" x14ac:dyDescent="0.25">
      <c r="A784" t="s">
        <v>330</v>
      </c>
      <c r="B784">
        <v>96</v>
      </c>
      <c r="C784">
        <v>70</v>
      </c>
      <c r="D784">
        <v>479450</v>
      </c>
      <c r="E784">
        <v>624400</v>
      </c>
      <c r="F784">
        <v>144950</v>
      </c>
      <c r="G784">
        <v>8536</v>
      </c>
      <c r="H784" t="s">
        <v>37</v>
      </c>
      <c r="I784" t="s">
        <v>1010</v>
      </c>
      <c r="J784">
        <v>223</v>
      </c>
      <c r="K784" t="s">
        <v>39</v>
      </c>
      <c r="L784">
        <v>23.21</v>
      </c>
      <c r="M784">
        <v>2150</v>
      </c>
      <c r="N784">
        <v>650</v>
      </c>
      <c r="O784">
        <v>2800</v>
      </c>
      <c r="P784">
        <v>650</v>
      </c>
      <c r="Q784">
        <v>23.214285714285715</v>
      </c>
      <c r="R784">
        <v>59</v>
      </c>
      <c r="S784">
        <v>96</v>
      </c>
      <c r="T784">
        <v>3</v>
      </c>
      <c r="U784">
        <v>31</v>
      </c>
      <c r="V784">
        <v>22</v>
      </c>
      <c r="W784">
        <v>20</v>
      </c>
      <c r="X784">
        <v>-8</v>
      </c>
    </row>
    <row r="785" spans="1:24" x14ac:dyDescent="0.25">
      <c r="A785" t="s">
        <v>330</v>
      </c>
      <c r="B785">
        <v>18</v>
      </c>
      <c r="C785">
        <v>0</v>
      </c>
      <c r="D785">
        <v>102350</v>
      </c>
      <c r="E785">
        <v>135700</v>
      </c>
      <c r="F785">
        <v>33350</v>
      </c>
      <c r="G785">
        <v>8535</v>
      </c>
      <c r="H785" t="s">
        <v>37</v>
      </c>
      <c r="I785" t="s">
        <v>1011</v>
      </c>
      <c r="J785">
        <v>23</v>
      </c>
      <c r="K785" t="s">
        <v>290</v>
      </c>
      <c r="L785">
        <v>24.58</v>
      </c>
      <c r="M785">
        <v>4450</v>
      </c>
      <c r="N785">
        <v>1450</v>
      </c>
      <c r="O785">
        <v>5900</v>
      </c>
      <c r="P785">
        <v>1450</v>
      </c>
      <c r="Q785">
        <v>24.576271186440678</v>
      </c>
      <c r="R785">
        <v>2</v>
      </c>
      <c r="S785">
        <v>18</v>
      </c>
      <c r="T785">
        <v>6</v>
      </c>
      <c r="U785">
        <v>2</v>
      </c>
      <c r="V785">
        <v>-5</v>
      </c>
      <c r="W785">
        <v>2</v>
      </c>
      <c r="X785">
        <v>-2</v>
      </c>
    </row>
    <row r="786" spans="1:24" x14ac:dyDescent="0.25">
      <c r="A786" t="s">
        <v>330</v>
      </c>
      <c r="B786">
        <v>49</v>
      </c>
      <c r="C786">
        <v>115</v>
      </c>
      <c r="D786">
        <v>37425</v>
      </c>
      <c r="E786">
        <v>52500</v>
      </c>
      <c r="F786">
        <v>15075</v>
      </c>
      <c r="G786">
        <v>9193</v>
      </c>
      <c r="H786" t="s">
        <v>57</v>
      </c>
      <c r="I786" t="s">
        <v>1012</v>
      </c>
      <c r="J786">
        <v>75</v>
      </c>
      <c r="K786" t="s">
        <v>53</v>
      </c>
      <c r="L786">
        <v>28.71</v>
      </c>
      <c r="M786">
        <v>499</v>
      </c>
      <c r="N786">
        <v>201</v>
      </c>
      <c r="O786">
        <v>700</v>
      </c>
      <c r="P786">
        <v>201</v>
      </c>
      <c r="Q786">
        <v>28.714285714285715</v>
      </c>
      <c r="R786">
        <v>0</v>
      </c>
      <c r="S786">
        <v>49</v>
      </c>
      <c r="T786">
        <v>0</v>
      </c>
      <c r="U786">
        <v>5</v>
      </c>
      <c r="V786">
        <v>22</v>
      </c>
      <c r="W786">
        <v>-1</v>
      </c>
      <c r="X786">
        <v>0</v>
      </c>
    </row>
    <row r="787" spans="1:24" x14ac:dyDescent="0.25">
      <c r="A787" t="s">
        <v>330</v>
      </c>
      <c r="B787">
        <v>28</v>
      </c>
      <c r="C787">
        <v>0</v>
      </c>
      <c r="D787">
        <v>58799.79</v>
      </c>
      <c r="E787">
        <v>81900</v>
      </c>
      <c r="F787">
        <v>23100</v>
      </c>
      <c r="G787">
        <v>9717</v>
      </c>
      <c r="H787" t="s">
        <v>1013</v>
      </c>
      <c r="I787" t="s">
        <v>1014</v>
      </c>
      <c r="J787">
        <v>63</v>
      </c>
      <c r="K787" t="s">
        <v>39</v>
      </c>
      <c r="L787">
        <v>28.21</v>
      </c>
      <c r="M787">
        <v>933.33</v>
      </c>
      <c r="N787">
        <v>366.67</v>
      </c>
      <c r="O787">
        <v>1300</v>
      </c>
      <c r="P787">
        <v>366.66999999999996</v>
      </c>
      <c r="Q787">
        <v>28.20538461538461</v>
      </c>
      <c r="R787">
        <v>13</v>
      </c>
      <c r="S787">
        <v>28</v>
      </c>
      <c r="T787">
        <v>5</v>
      </c>
      <c r="U787">
        <v>6</v>
      </c>
      <c r="V787">
        <v>5</v>
      </c>
      <c r="W787">
        <v>0</v>
      </c>
      <c r="X787">
        <v>6</v>
      </c>
    </row>
    <row r="788" spans="1:24" x14ac:dyDescent="0.25">
      <c r="A788" t="s">
        <v>330</v>
      </c>
      <c r="B788">
        <v>107</v>
      </c>
      <c r="C788">
        <v>0</v>
      </c>
      <c r="D788">
        <v>162065.93</v>
      </c>
      <c r="E788">
        <v>221000</v>
      </c>
      <c r="F788">
        <v>58934</v>
      </c>
      <c r="G788">
        <v>9716</v>
      </c>
      <c r="H788" t="s">
        <v>1013</v>
      </c>
      <c r="I788" t="s">
        <v>1015</v>
      </c>
      <c r="J788">
        <v>221</v>
      </c>
      <c r="K788" t="s">
        <v>39</v>
      </c>
      <c r="L788">
        <v>26.67</v>
      </c>
      <c r="M788">
        <v>733.33</v>
      </c>
      <c r="N788">
        <v>266.67</v>
      </c>
      <c r="O788">
        <v>1000</v>
      </c>
      <c r="P788">
        <v>266.66999999999996</v>
      </c>
      <c r="Q788">
        <v>26.666999999999994</v>
      </c>
      <c r="R788">
        <v>69</v>
      </c>
      <c r="S788">
        <v>107</v>
      </c>
      <c r="T788">
        <v>7</v>
      </c>
      <c r="U788">
        <v>36</v>
      </c>
      <c r="V788">
        <v>-6</v>
      </c>
      <c r="W788">
        <v>2</v>
      </c>
      <c r="X788">
        <v>6</v>
      </c>
    </row>
    <row r="789" spans="1:24" x14ac:dyDescent="0.25">
      <c r="A789" t="s">
        <v>330</v>
      </c>
      <c r="B789">
        <v>8</v>
      </c>
      <c r="C789">
        <v>0</v>
      </c>
      <c r="D789">
        <v>124500</v>
      </c>
      <c r="E789">
        <v>170150</v>
      </c>
      <c r="F789">
        <v>45650</v>
      </c>
      <c r="G789">
        <v>9722</v>
      </c>
      <c r="H789" t="s">
        <v>1013</v>
      </c>
      <c r="I789" t="s">
        <v>1016</v>
      </c>
      <c r="J789">
        <v>83</v>
      </c>
      <c r="K789" t="s">
        <v>39</v>
      </c>
      <c r="L789">
        <v>26.83</v>
      </c>
      <c r="M789">
        <v>1500</v>
      </c>
      <c r="N789">
        <v>550</v>
      </c>
      <c r="O789">
        <v>2050</v>
      </c>
      <c r="P789">
        <v>550</v>
      </c>
      <c r="Q789">
        <v>26.829268292682929</v>
      </c>
      <c r="R789">
        <v>20</v>
      </c>
      <c r="S789">
        <v>8</v>
      </c>
      <c r="T789">
        <v>3</v>
      </c>
      <c r="U789">
        <v>31</v>
      </c>
      <c r="V789">
        <v>0</v>
      </c>
      <c r="W789">
        <v>6</v>
      </c>
      <c r="X789">
        <v>15</v>
      </c>
    </row>
    <row r="790" spans="1:24" x14ac:dyDescent="0.25">
      <c r="A790" t="s">
        <v>330</v>
      </c>
      <c r="B790">
        <v>10</v>
      </c>
      <c r="C790">
        <v>0</v>
      </c>
      <c r="D790">
        <v>173600.28</v>
      </c>
      <c r="E790">
        <v>235200</v>
      </c>
      <c r="F790">
        <v>61600</v>
      </c>
      <c r="G790">
        <v>9721</v>
      </c>
      <c r="H790" t="s">
        <v>1013</v>
      </c>
      <c r="I790" t="s">
        <v>1017</v>
      </c>
      <c r="J790">
        <v>84</v>
      </c>
      <c r="K790" t="s">
        <v>39</v>
      </c>
      <c r="L790">
        <v>26.19</v>
      </c>
      <c r="M790">
        <v>2066.67</v>
      </c>
      <c r="N790">
        <v>733.33</v>
      </c>
      <c r="O790">
        <v>2800</v>
      </c>
      <c r="P790">
        <v>733.32999999999993</v>
      </c>
      <c r="Q790">
        <v>26.190357142857142</v>
      </c>
      <c r="R790">
        <v>25</v>
      </c>
      <c r="S790">
        <v>-10</v>
      </c>
      <c r="T790">
        <v>0</v>
      </c>
      <c r="U790">
        <v>-29</v>
      </c>
      <c r="V790">
        <v>-91</v>
      </c>
      <c r="W790">
        <v>0</v>
      </c>
      <c r="X790">
        <v>21</v>
      </c>
    </row>
    <row r="791" spans="1:24" x14ac:dyDescent="0.25">
      <c r="A791" t="s">
        <v>330</v>
      </c>
      <c r="B791">
        <v>150</v>
      </c>
      <c r="C791">
        <v>0</v>
      </c>
      <c r="D791">
        <v>88500</v>
      </c>
      <c r="E791">
        <v>123900</v>
      </c>
      <c r="F791">
        <v>35400</v>
      </c>
      <c r="G791">
        <v>9702</v>
      </c>
      <c r="H791" t="s">
        <v>480</v>
      </c>
      <c r="I791" t="s">
        <v>1018</v>
      </c>
      <c r="J791">
        <v>59</v>
      </c>
      <c r="K791" t="s">
        <v>35</v>
      </c>
      <c r="L791">
        <v>28.57</v>
      </c>
      <c r="M791">
        <v>1500</v>
      </c>
      <c r="N791">
        <v>600</v>
      </c>
      <c r="O791">
        <v>2100</v>
      </c>
      <c r="P791">
        <v>600</v>
      </c>
      <c r="Q791">
        <v>28.571428571428569</v>
      </c>
      <c r="R791">
        <v>20</v>
      </c>
      <c r="S791">
        <v>-150</v>
      </c>
      <c r="T791">
        <v>0</v>
      </c>
      <c r="U791">
        <v>18</v>
      </c>
      <c r="V791">
        <v>64</v>
      </c>
      <c r="W791">
        <v>72</v>
      </c>
      <c r="X791">
        <v>35</v>
      </c>
    </row>
    <row r="792" spans="1:24" x14ac:dyDescent="0.25">
      <c r="A792" t="s">
        <v>330</v>
      </c>
      <c r="B792">
        <v>57</v>
      </c>
      <c r="C792">
        <v>0</v>
      </c>
      <c r="D792">
        <v>91500</v>
      </c>
      <c r="E792">
        <v>128100</v>
      </c>
      <c r="F792">
        <v>36600</v>
      </c>
      <c r="G792">
        <v>9699</v>
      </c>
      <c r="H792" t="s">
        <v>73</v>
      </c>
      <c r="I792" t="s">
        <v>1019</v>
      </c>
      <c r="J792">
        <v>122</v>
      </c>
      <c r="K792" t="s">
        <v>53</v>
      </c>
      <c r="L792">
        <v>28.57</v>
      </c>
      <c r="M792">
        <v>750</v>
      </c>
      <c r="N792">
        <v>300</v>
      </c>
      <c r="O792">
        <v>1050</v>
      </c>
      <c r="P792">
        <v>300</v>
      </c>
      <c r="Q792">
        <v>28.571428571428569</v>
      </c>
      <c r="R792">
        <v>6</v>
      </c>
      <c r="S792">
        <v>57</v>
      </c>
      <c r="T792">
        <v>8</v>
      </c>
      <c r="U792">
        <v>39</v>
      </c>
      <c r="V792">
        <v>4</v>
      </c>
      <c r="W792">
        <v>8</v>
      </c>
      <c r="X792">
        <v>0</v>
      </c>
    </row>
    <row r="793" spans="1:24" x14ac:dyDescent="0.25">
      <c r="A793" t="s">
        <v>330</v>
      </c>
      <c r="B793">
        <v>5</v>
      </c>
      <c r="C793">
        <v>14</v>
      </c>
      <c r="D793">
        <v>90000</v>
      </c>
      <c r="E793">
        <v>150000</v>
      </c>
      <c r="F793">
        <v>60000</v>
      </c>
      <c r="G793">
        <v>9715</v>
      </c>
      <c r="H793" t="s">
        <v>73</v>
      </c>
      <c r="I793" t="s">
        <v>1020</v>
      </c>
      <c r="J793">
        <v>5</v>
      </c>
      <c r="K793" t="s">
        <v>53</v>
      </c>
      <c r="L793">
        <v>40</v>
      </c>
      <c r="M793">
        <v>18000</v>
      </c>
      <c r="N793">
        <v>12000</v>
      </c>
      <c r="O793">
        <v>30000</v>
      </c>
      <c r="P793">
        <v>12000</v>
      </c>
      <c r="Q793">
        <v>40</v>
      </c>
      <c r="R793">
        <v>0</v>
      </c>
      <c r="S793">
        <v>-5</v>
      </c>
      <c r="T793">
        <v>0</v>
      </c>
      <c r="U793">
        <v>1</v>
      </c>
      <c r="V793">
        <v>-1</v>
      </c>
      <c r="W793">
        <v>0</v>
      </c>
      <c r="X793">
        <v>0</v>
      </c>
    </row>
    <row r="794" spans="1:24" x14ac:dyDescent="0.25">
      <c r="A794" t="s">
        <v>330</v>
      </c>
      <c r="B794">
        <v>264</v>
      </c>
      <c r="C794">
        <v>1145</v>
      </c>
      <c r="D794">
        <v>218450</v>
      </c>
      <c r="E794">
        <v>308400</v>
      </c>
      <c r="F794">
        <v>89950</v>
      </c>
      <c r="G794">
        <v>9714</v>
      </c>
      <c r="H794" t="s">
        <v>361</v>
      </c>
      <c r="I794" t="s">
        <v>1021</v>
      </c>
      <c r="J794">
        <v>257</v>
      </c>
      <c r="K794" t="s">
        <v>35</v>
      </c>
      <c r="L794">
        <v>29.17</v>
      </c>
      <c r="M794">
        <v>850</v>
      </c>
      <c r="N794">
        <v>350</v>
      </c>
      <c r="O794">
        <v>1200</v>
      </c>
      <c r="P794">
        <v>350</v>
      </c>
      <c r="Q794">
        <v>29.166666666666668</v>
      </c>
      <c r="R794">
        <v>97</v>
      </c>
      <c r="S794">
        <v>264</v>
      </c>
      <c r="T794">
        <v>5</v>
      </c>
      <c r="U794">
        <v>25</v>
      </c>
      <c r="V794">
        <v>-43</v>
      </c>
      <c r="W794">
        <v>-140</v>
      </c>
      <c r="X794">
        <v>49</v>
      </c>
    </row>
    <row r="795" spans="1:24" x14ac:dyDescent="0.25">
      <c r="A795" t="s">
        <v>330</v>
      </c>
      <c r="B795">
        <v>142</v>
      </c>
      <c r="C795">
        <v>0</v>
      </c>
      <c r="D795">
        <v>423400</v>
      </c>
      <c r="E795">
        <v>591600</v>
      </c>
      <c r="F795">
        <v>168200</v>
      </c>
      <c r="G795">
        <v>9723</v>
      </c>
      <c r="H795" t="s">
        <v>1022</v>
      </c>
      <c r="I795" t="s">
        <v>1023</v>
      </c>
      <c r="J795">
        <v>348</v>
      </c>
      <c r="K795" t="s">
        <v>39</v>
      </c>
      <c r="L795">
        <v>28.43</v>
      </c>
      <c r="M795">
        <v>1216.67</v>
      </c>
      <c r="N795">
        <v>483.33</v>
      </c>
      <c r="O795">
        <v>1700</v>
      </c>
      <c r="P795">
        <v>483.32999999999993</v>
      </c>
      <c r="Q795">
        <v>28.43117647058823</v>
      </c>
      <c r="R795">
        <v>-155</v>
      </c>
      <c r="S795">
        <v>-142</v>
      </c>
      <c r="T795">
        <v>-3</v>
      </c>
      <c r="U795">
        <v>-18</v>
      </c>
      <c r="V795">
        <v>-27</v>
      </c>
      <c r="W795">
        <v>-14</v>
      </c>
      <c r="X795">
        <v>11</v>
      </c>
    </row>
    <row r="796" spans="1:24" x14ac:dyDescent="0.25">
      <c r="A796" t="s">
        <v>330</v>
      </c>
      <c r="B796">
        <v>438</v>
      </c>
      <c r="C796">
        <v>90</v>
      </c>
      <c r="D796">
        <v>149280</v>
      </c>
      <c r="E796">
        <v>248800</v>
      </c>
      <c r="F796">
        <v>99520</v>
      </c>
      <c r="G796">
        <v>9742</v>
      </c>
      <c r="H796" t="s">
        <v>115</v>
      </c>
      <c r="I796" t="s">
        <v>1025</v>
      </c>
      <c r="J796">
        <v>622</v>
      </c>
      <c r="K796" t="s">
        <v>39</v>
      </c>
      <c r="L796">
        <v>40</v>
      </c>
      <c r="M796">
        <v>240</v>
      </c>
      <c r="N796">
        <v>160</v>
      </c>
      <c r="O796">
        <v>400</v>
      </c>
      <c r="P796">
        <v>160</v>
      </c>
      <c r="Q796">
        <v>40</v>
      </c>
      <c r="R796">
        <v>-44</v>
      </c>
      <c r="S796">
        <v>-438</v>
      </c>
      <c r="T796">
        <v>4</v>
      </c>
      <c r="U796">
        <v>-16</v>
      </c>
      <c r="V796">
        <v>-100</v>
      </c>
      <c r="W796">
        <v>-28</v>
      </c>
      <c r="X796">
        <v>0</v>
      </c>
    </row>
    <row r="797" spans="1:24" x14ac:dyDescent="0.25">
      <c r="A797" t="s">
        <v>330</v>
      </c>
      <c r="B797">
        <v>4</v>
      </c>
      <c r="C797">
        <v>0</v>
      </c>
      <c r="D797">
        <v>9600</v>
      </c>
      <c r="E797">
        <v>15000</v>
      </c>
      <c r="F797">
        <v>5400</v>
      </c>
      <c r="G797">
        <v>9741</v>
      </c>
      <c r="H797" t="s">
        <v>37</v>
      </c>
      <c r="I797" t="s">
        <v>1026</v>
      </c>
      <c r="J797">
        <v>6</v>
      </c>
      <c r="K797" t="s">
        <v>35</v>
      </c>
      <c r="L797">
        <v>36</v>
      </c>
      <c r="M797">
        <v>1600</v>
      </c>
      <c r="N797">
        <v>900</v>
      </c>
      <c r="O797">
        <v>2500</v>
      </c>
      <c r="P797">
        <v>900</v>
      </c>
      <c r="Q797">
        <v>36</v>
      </c>
      <c r="R797">
        <v>0</v>
      </c>
      <c r="S797">
        <v>4</v>
      </c>
      <c r="T797">
        <v>0</v>
      </c>
      <c r="U797">
        <v>-4</v>
      </c>
      <c r="V797">
        <v>-1</v>
      </c>
      <c r="W797">
        <v>-4</v>
      </c>
      <c r="X797">
        <v>-1</v>
      </c>
    </row>
    <row r="798" spans="1:24" x14ac:dyDescent="0.25">
      <c r="A798" t="s">
        <v>330</v>
      </c>
      <c r="B798">
        <v>42</v>
      </c>
      <c r="C798">
        <v>0</v>
      </c>
      <c r="D798">
        <v>24286.5</v>
      </c>
      <c r="E798">
        <v>34650</v>
      </c>
      <c r="F798">
        <v>10364</v>
      </c>
      <c r="G798">
        <v>9747</v>
      </c>
      <c r="H798" t="s">
        <v>799</v>
      </c>
      <c r="I798" t="s">
        <v>1027</v>
      </c>
      <c r="J798">
        <v>63</v>
      </c>
      <c r="K798" t="s">
        <v>35</v>
      </c>
      <c r="L798">
        <v>29.91</v>
      </c>
      <c r="M798">
        <v>385.5</v>
      </c>
      <c r="N798">
        <v>164.5</v>
      </c>
      <c r="O798">
        <v>550</v>
      </c>
      <c r="P798">
        <v>164.5</v>
      </c>
      <c r="Q798">
        <v>29.909090909090907</v>
      </c>
      <c r="R798">
        <v>-5</v>
      </c>
      <c r="S798">
        <v>-42</v>
      </c>
      <c r="T798">
        <v>-2</v>
      </c>
      <c r="U798">
        <v>10</v>
      </c>
      <c r="V798">
        <v>5</v>
      </c>
      <c r="W798">
        <v>-3</v>
      </c>
      <c r="X798">
        <v>100</v>
      </c>
    </row>
    <row r="799" spans="1:24" x14ac:dyDescent="0.25">
      <c r="A799" t="s">
        <v>330</v>
      </c>
      <c r="B799">
        <v>81</v>
      </c>
      <c r="C799">
        <v>0</v>
      </c>
      <c r="D799">
        <v>108550</v>
      </c>
      <c r="E799">
        <v>167000</v>
      </c>
      <c r="F799">
        <v>58450</v>
      </c>
      <c r="G799">
        <v>9743</v>
      </c>
      <c r="H799" t="s">
        <v>124</v>
      </c>
      <c r="I799" t="s">
        <v>1028</v>
      </c>
      <c r="J799">
        <v>167</v>
      </c>
      <c r="K799" t="s">
        <v>39</v>
      </c>
      <c r="L799">
        <v>35</v>
      </c>
      <c r="M799">
        <v>650</v>
      </c>
      <c r="N799">
        <v>350</v>
      </c>
      <c r="O799">
        <v>1000</v>
      </c>
      <c r="P799">
        <v>350</v>
      </c>
      <c r="Q799">
        <v>35</v>
      </c>
      <c r="R799">
        <v>33</v>
      </c>
      <c r="S799">
        <v>81</v>
      </c>
      <c r="T799">
        <v>14</v>
      </c>
      <c r="U799">
        <v>-23</v>
      </c>
      <c r="V799">
        <v>-4</v>
      </c>
      <c r="W799">
        <v>36</v>
      </c>
      <c r="X799">
        <v>30</v>
      </c>
    </row>
    <row r="800" spans="1:24" x14ac:dyDescent="0.25">
      <c r="A800" t="s">
        <v>330</v>
      </c>
      <c r="B800">
        <v>22</v>
      </c>
      <c r="C800">
        <v>0</v>
      </c>
      <c r="D800">
        <v>110600</v>
      </c>
      <c r="E800">
        <v>154050</v>
      </c>
      <c r="F800">
        <v>43450</v>
      </c>
      <c r="G800">
        <v>9725</v>
      </c>
      <c r="H800" t="s">
        <v>1013</v>
      </c>
      <c r="I800" t="s">
        <v>1029</v>
      </c>
      <c r="J800">
        <v>79</v>
      </c>
      <c r="K800" t="s">
        <v>39</v>
      </c>
      <c r="L800">
        <v>28.21</v>
      </c>
      <c r="M800">
        <v>1400</v>
      </c>
      <c r="N800">
        <v>550</v>
      </c>
      <c r="O800">
        <v>1950</v>
      </c>
      <c r="P800">
        <v>550</v>
      </c>
      <c r="Q800">
        <v>28.205128205128204</v>
      </c>
      <c r="R800">
        <v>30</v>
      </c>
      <c r="S800">
        <v>22</v>
      </c>
      <c r="T800">
        <v>0</v>
      </c>
      <c r="U800">
        <v>-5</v>
      </c>
      <c r="V800">
        <v>13</v>
      </c>
      <c r="W800">
        <v>4</v>
      </c>
      <c r="X800">
        <v>15</v>
      </c>
    </row>
    <row r="801" spans="1:24" x14ac:dyDescent="0.25">
      <c r="A801" t="s">
        <v>330</v>
      </c>
      <c r="B801">
        <v>5</v>
      </c>
      <c r="C801">
        <v>0</v>
      </c>
      <c r="D801">
        <v>2750</v>
      </c>
      <c r="E801">
        <v>3750</v>
      </c>
      <c r="F801">
        <v>1000</v>
      </c>
      <c r="G801">
        <v>9724</v>
      </c>
      <c r="H801" t="s">
        <v>1013</v>
      </c>
      <c r="I801" t="s">
        <v>1030</v>
      </c>
      <c r="J801">
        <v>3</v>
      </c>
      <c r="K801" t="s">
        <v>39</v>
      </c>
      <c r="L801">
        <v>26.67</v>
      </c>
      <c r="M801">
        <v>916.67</v>
      </c>
      <c r="N801">
        <v>333.33</v>
      </c>
      <c r="O801">
        <v>1250</v>
      </c>
      <c r="P801">
        <v>333.33000000000004</v>
      </c>
      <c r="Q801">
        <v>26.666400000000003</v>
      </c>
      <c r="R801">
        <v>-10</v>
      </c>
      <c r="S801">
        <v>5</v>
      </c>
      <c r="T801">
        <v>3</v>
      </c>
      <c r="U801">
        <v>3</v>
      </c>
      <c r="V801">
        <v>-7</v>
      </c>
      <c r="W801">
        <v>0</v>
      </c>
      <c r="X801">
        <v>9</v>
      </c>
    </row>
    <row r="802" spans="1:24" x14ac:dyDescent="0.25">
      <c r="A802" t="s">
        <v>330</v>
      </c>
      <c r="B802">
        <v>1</v>
      </c>
      <c r="C802">
        <v>88</v>
      </c>
      <c r="D802">
        <v>73728</v>
      </c>
      <c r="E802">
        <v>97200</v>
      </c>
      <c r="F802">
        <v>23472</v>
      </c>
      <c r="G802">
        <v>9732</v>
      </c>
      <c r="H802" t="s">
        <v>37</v>
      </c>
      <c r="I802" t="s">
        <v>1032</v>
      </c>
      <c r="J802">
        <v>36</v>
      </c>
      <c r="K802" t="s">
        <v>39</v>
      </c>
      <c r="L802">
        <v>24.15</v>
      </c>
      <c r="M802">
        <v>2048</v>
      </c>
      <c r="N802">
        <v>652</v>
      </c>
      <c r="O802">
        <v>2700</v>
      </c>
      <c r="P802">
        <v>652</v>
      </c>
      <c r="Q802">
        <v>24.148148148148149</v>
      </c>
      <c r="R802">
        <v>2</v>
      </c>
      <c r="S802">
        <v>1</v>
      </c>
      <c r="T802">
        <v>0</v>
      </c>
      <c r="U802">
        <v>1</v>
      </c>
      <c r="V802">
        <v>40</v>
      </c>
      <c r="W802">
        <v>-8</v>
      </c>
      <c r="X802">
        <v>0</v>
      </c>
    </row>
    <row r="803" spans="1:24" x14ac:dyDescent="0.25">
      <c r="A803" t="s">
        <v>330</v>
      </c>
      <c r="B803">
        <v>303</v>
      </c>
      <c r="C803">
        <v>0</v>
      </c>
      <c r="D803">
        <v>910235.27</v>
      </c>
      <c r="E803">
        <v>1220100</v>
      </c>
      <c r="F803">
        <v>309865</v>
      </c>
      <c r="G803">
        <v>9726</v>
      </c>
      <c r="H803" t="s">
        <v>1013</v>
      </c>
      <c r="I803" t="s">
        <v>1033</v>
      </c>
      <c r="J803">
        <v>581</v>
      </c>
      <c r="K803" t="s">
        <v>39</v>
      </c>
      <c r="L803">
        <v>25.4</v>
      </c>
      <c r="M803">
        <v>1566.67</v>
      </c>
      <c r="N803">
        <v>533.33000000000004</v>
      </c>
      <c r="O803">
        <v>2100</v>
      </c>
      <c r="P803">
        <v>533.32999999999993</v>
      </c>
      <c r="Q803">
        <v>25.396666666666661</v>
      </c>
      <c r="R803">
        <v>129</v>
      </c>
      <c r="S803">
        <v>303</v>
      </c>
      <c r="T803">
        <v>33</v>
      </c>
      <c r="U803">
        <v>28</v>
      </c>
      <c r="V803">
        <v>39</v>
      </c>
      <c r="W803">
        <v>34</v>
      </c>
      <c r="X803">
        <v>15</v>
      </c>
    </row>
    <row r="804" spans="1:24" x14ac:dyDescent="0.25">
      <c r="A804" t="s">
        <v>330</v>
      </c>
      <c r="B804">
        <v>2274</v>
      </c>
      <c r="C804">
        <v>0</v>
      </c>
      <c r="D804">
        <v>311600</v>
      </c>
      <c r="E804">
        <v>467400</v>
      </c>
      <c r="F804">
        <v>155800</v>
      </c>
      <c r="G804">
        <v>9655</v>
      </c>
      <c r="H804" t="s">
        <v>202</v>
      </c>
      <c r="I804" t="s">
        <v>1034</v>
      </c>
      <c r="J804">
        <v>6232</v>
      </c>
      <c r="K804" t="s">
        <v>49</v>
      </c>
      <c r="L804">
        <v>33.33</v>
      </c>
      <c r="M804">
        <v>50</v>
      </c>
      <c r="N804">
        <v>25</v>
      </c>
      <c r="O804">
        <v>75</v>
      </c>
      <c r="P804">
        <v>25</v>
      </c>
      <c r="Q804">
        <v>33.333333333333329</v>
      </c>
      <c r="R804">
        <v>443</v>
      </c>
      <c r="S804">
        <v>2274</v>
      </c>
      <c r="T804">
        <v>200</v>
      </c>
      <c r="U804">
        <v>397</v>
      </c>
      <c r="V804">
        <v>2241</v>
      </c>
      <c r="W804">
        <v>677</v>
      </c>
      <c r="X804">
        <v>0</v>
      </c>
    </row>
    <row r="805" spans="1:24" x14ac:dyDescent="0.25">
      <c r="A805" t="s">
        <v>330</v>
      </c>
      <c r="B805">
        <v>1659</v>
      </c>
      <c r="C805">
        <v>0</v>
      </c>
      <c r="D805">
        <v>1881009.24</v>
      </c>
      <c r="E805">
        <v>2711650</v>
      </c>
      <c r="F805">
        <v>830641</v>
      </c>
      <c r="G805">
        <v>9640</v>
      </c>
      <c r="H805" t="s">
        <v>202</v>
      </c>
      <c r="I805" t="s">
        <v>1035</v>
      </c>
      <c r="J805">
        <v>54233</v>
      </c>
      <c r="K805" t="s">
        <v>49</v>
      </c>
      <c r="L805">
        <v>30.63</v>
      </c>
      <c r="M805">
        <v>40</v>
      </c>
      <c r="N805">
        <v>15.32</v>
      </c>
      <c r="O805">
        <v>50</v>
      </c>
      <c r="P805">
        <v>10</v>
      </c>
      <c r="Q805">
        <v>20</v>
      </c>
      <c r="R805">
        <v>49890</v>
      </c>
      <c r="S805">
        <v>1659</v>
      </c>
      <c r="T805">
        <v>284</v>
      </c>
      <c r="U805">
        <v>300</v>
      </c>
      <c r="V805">
        <v>800</v>
      </c>
      <c r="W805">
        <v>1000</v>
      </c>
      <c r="X805">
        <v>300</v>
      </c>
    </row>
    <row r="806" spans="1:24" x14ac:dyDescent="0.25">
      <c r="A806" t="s">
        <v>330</v>
      </c>
      <c r="B806">
        <v>964</v>
      </c>
      <c r="C806">
        <v>0</v>
      </c>
      <c r="D806">
        <v>65306.58</v>
      </c>
      <c r="E806">
        <v>94800</v>
      </c>
      <c r="F806">
        <v>29493</v>
      </c>
      <c r="G806">
        <v>9659</v>
      </c>
      <c r="H806" t="s">
        <v>202</v>
      </c>
      <c r="I806" t="s">
        <v>1036</v>
      </c>
      <c r="J806">
        <v>1264</v>
      </c>
      <c r="K806" t="s">
        <v>204</v>
      </c>
      <c r="L806">
        <v>31.11</v>
      </c>
      <c r="M806">
        <v>51.67</v>
      </c>
      <c r="N806">
        <v>23.33</v>
      </c>
      <c r="O806">
        <v>75</v>
      </c>
      <c r="P806">
        <v>23.33</v>
      </c>
      <c r="Q806">
        <v>31.106666666666666</v>
      </c>
      <c r="R806">
        <v>-127</v>
      </c>
      <c r="S806">
        <v>964</v>
      </c>
      <c r="T806">
        <v>0</v>
      </c>
      <c r="U806">
        <v>194</v>
      </c>
      <c r="V806">
        <v>120</v>
      </c>
      <c r="W806">
        <v>173</v>
      </c>
      <c r="X806">
        <v>-60</v>
      </c>
    </row>
    <row r="807" spans="1:24" x14ac:dyDescent="0.25">
      <c r="A807" t="s">
        <v>330</v>
      </c>
      <c r="B807">
        <v>853</v>
      </c>
      <c r="C807">
        <v>0</v>
      </c>
      <c r="D807">
        <v>99960</v>
      </c>
      <c r="E807">
        <v>149940</v>
      </c>
      <c r="F807">
        <v>49980</v>
      </c>
      <c r="G807">
        <v>9658</v>
      </c>
      <c r="H807" t="s">
        <v>202</v>
      </c>
      <c r="I807" t="s">
        <v>1037</v>
      </c>
      <c r="J807">
        <v>833</v>
      </c>
      <c r="K807" t="s">
        <v>204</v>
      </c>
      <c r="L807">
        <v>33.33</v>
      </c>
      <c r="M807">
        <v>120</v>
      </c>
      <c r="N807">
        <v>60</v>
      </c>
      <c r="O807">
        <v>180</v>
      </c>
      <c r="P807">
        <v>60</v>
      </c>
      <c r="Q807">
        <v>33.333333333333329</v>
      </c>
      <c r="R807">
        <v>-23</v>
      </c>
      <c r="S807">
        <v>-853</v>
      </c>
      <c r="T807">
        <v>0</v>
      </c>
      <c r="U807">
        <v>144</v>
      </c>
      <c r="V807">
        <v>175</v>
      </c>
      <c r="W807">
        <v>-276</v>
      </c>
      <c r="X807">
        <v>0</v>
      </c>
    </row>
    <row r="808" spans="1:24" x14ac:dyDescent="0.25">
      <c r="A808" t="s">
        <v>330</v>
      </c>
      <c r="B808">
        <v>230</v>
      </c>
      <c r="C808">
        <v>56</v>
      </c>
      <c r="D808">
        <v>1012500</v>
      </c>
      <c r="E808">
        <v>1377000</v>
      </c>
      <c r="F808">
        <v>364500</v>
      </c>
      <c r="G808">
        <v>9635</v>
      </c>
      <c r="H808" t="s">
        <v>94</v>
      </c>
      <c r="I808" t="s">
        <v>1038</v>
      </c>
      <c r="J808">
        <v>270</v>
      </c>
      <c r="K808" t="s">
        <v>53</v>
      </c>
      <c r="L808">
        <v>26.47</v>
      </c>
      <c r="M808">
        <v>3750</v>
      </c>
      <c r="N808">
        <v>1350</v>
      </c>
      <c r="O808">
        <v>5100</v>
      </c>
      <c r="P808">
        <v>1350</v>
      </c>
      <c r="Q808">
        <v>26.47058823529412</v>
      </c>
      <c r="R808">
        <v>-27</v>
      </c>
      <c r="S808">
        <v>229.5</v>
      </c>
      <c r="T808">
        <v>10</v>
      </c>
      <c r="U808">
        <v>-9</v>
      </c>
      <c r="V808">
        <v>55.5</v>
      </c>
      <c r="W808">
        <v>18</v>
      </c>
      <c r="X808">
        <v>-7</v>
      </c>
    </row>
    <row r="809" spans="1:24" x14ac:dyDescent="0.25">
      <c r="A809" t="s">
        <v>330</v>
      </c>
      <c r="B809">
        <v>128</v>
      </c>
      <c r="C809">
        <v>0</v>
      </c>
      <c r="D809">
        <v>76410</v>
      </c>
      <c r="E809">
        <v>127350</v>
      </c>
      <c r="F809">
        <v>50940</v>
      </c>
      <c r="G809">
        <v>9633</v>
      </c>
      <c r="H809" t="s">
        <v>1039</v>
      </c>
      <c r="I809" t="s">
        <v>1040</v>
      </c>
      <c r="J809">
        <v>283</v>
      </c>
      <c r="K809" t="s">
        <v>290</v>
      </c>
      <c r="L809">
        <v>40</v>
      </c>
      <c r="M809">
        <v>270</v>
      </c>
      <c r="N809">
        <v>180</v>
      </c>
      <c r="O809">
        <v>450</v>
      </c>
      <c r="P809">
        <v>180</v>
      </c>
      <c r="Q809">
        <v>40</v>
      </c>
      <c r="R809">
        <v>38</v>
      </c>
      <c r="S809">
        <v>128</v>
      </c>
      <c r="T809">
        <v>0</v>
      </c>
      <c r="U809">
        <v>73</v>
      </c>
      <c r="V809">
        <v>10</v>
      </c>
      <c r="W809">
        <v>34</v>
      </c>
      <c r="X809">
        <v>0</v>
      </c>
    </row>
    <row r="810" spans="1:24" x14ac:dyDescent="0.25">
      <c r="A810" t="s">
        <v>330</v>
      </c>
      <c r="B810">
        <v>200</v>
      </c>
      <c r="C810">
        <v>0</v>
      </c>
      <c r="D810">
        <v>89940</v>
      </c>
      <c r="E810">
        <v>134910</v>
      </c>
      <c r="F810">
        <v>44970</v>
      </c>
      <c r="G810">
        <v>9639</v>
      </c>
      <c r="H810" t="s">
        <v>37</v>
      </c>
      <c r="I810" t="s">
        <v>1041</v>
      </c>
      <c r="J810">
        <v>1499</v>
      </c>
      <c r="K810" t="s">
        <v>204</v>
      </c>
      <c r="L810">
        <v>33.33</v>
      </c>
      <c r="M810">
        <v>60</v>
      </c>
      <c r="N810">
        <v>30</v>
      </c>
      <c r="O810">
        <v>90</v>
      </c>
      <c r="P810">
        <v>30</v>
      </c>
      <c r="Q810">
        <v>33.333333333333329</v>
      </c>
      <c r="R810">
        <v>280</v>
      </c>
      <c r="S810">
        <v>200</v>
      </c>
      <c r="T810">
        <v>0</v>
      </c>
      <c r="U810">
        <v>100</v>
      </c>
      <c r="V810">
        <v>262</v>
      </c>
      <c r="W810">
        <v>657</v>
      </c>
      <c r="X810">
        <v>0</v>
      </c>
    </row>
    <row r="811" spans="1:24" x14ac:dyDescent="0.25">
      <c r="A811" t="s">
        <v>330</v>
      </c>
      <c r="B811">
        <v>220</v>
      </c>
      <c r="C811">
        <v>0</v>
      </c>
      <c r="D811">
        <v>29583.29</v>
      </c>
      <c r="E811">
        <v>49700</v>
      </c>
      <c r="F811">
        <v>20117</v>
      </c>
      <c r="G811">
        <v>9638</v>
      </c>
      <c r="H811" t="s">
        <v>202</v>
      </c>
      <c r="I811" t="s">
        <v>1042</v>
      </c>
      <c r="J811">
        <v>710</v>
      </c>
      <c r="K811" t="s">
        <v>204</v>
      </c>
      <c r="L811">
        <v>40.479999999999997</v>
      </c>
      <c r="M811">
        <v>41.67</v>
      </c>
      <c r="N811">
        <v>28.33</v>
      </c>
      <c r="O811">
        <v>70</v>
      </c>
      <c r="P811">
        <v>28.33</v>
      </c>
      <c r="Q811">
        <v>40.471428571428568</v>
      </c>
      <c r="R811">
        <v>82</v>
      </c>
      <c r="S811">
        <v>220</v>
      </c>
      <c r="T811">
        <v>0</v>
      </c>
      <c r="U811">
        <v>113</v>
      </c>
      <c r="V811">
        <v>218</v>
      </c>
      <c r="W811">
        <v>97</v>
      </c>
      <c r="X811">
        <v>-20</v>
      </c>
    </row>
    <row r="812" spans="1:24" x14ac:dyDescent="0.25">
      <c r="A812" t="s">
        <v>330</v>
      </c>
      <c r="B812">
        <v>100</v>
      </c>
      <c r="C812">
        <v>0</v>
      </c>
      <c r="D812">
        <v>22104</v>
      </c>
      <c r="E812">
        <v>36840</v>
      </c>
      <c r="F812">
        <v>14736</v>
      </c>
      <c r="G812">
        <v>9661</v>
      </c>
      <c r="H812" t="s">
        <v>202</v>
      </c>
      <c r="I812" t="s">
        <v>1043</v>
      </c>
      <c r="J812">
        <v>614</v>
      </c>
      <c r="K812" t="s">
        <v>49</v>
      </c>
      <c r="L812">
        <v>40</v>
      </c>
      <c r="M812">
        <v>36</v>
      </c>
      <c r="N812">
        <v>24</v>
      </c>
      <c r="O812">
        <v>60</v>
      </c>
      <c r="P812">
        <v>24</v>
      </c>
      <c r="Q812">
        <v>40</v>
      </c>
      <c r="R812">
        <v>-56</v>
      </c>
      <c r="S812">
        <v>100</v>
      </c>
      <c r="T812">
        <v>0</v>
      </c>
      <c r="U812">
        <v>200</v>
      </c>
      <c r="V812">
        <v>70</v>
      </c>
      <c r="W812">
        <v>300</v>
      </c>
      <c r="X812">
        <v>0</v>
      </c>
    </row>
    <row r="813" spans="1:24" x14ac:dyDescent="0.25">
      <c r="A813" t="s">
        <v>330</v>
      </c>
      <c r="B813">
        <v>85</v>
      </c>
      <c r="C813">
        <v>0</v>
      </c>
      <c r="D813">
        <v>266400</v>
      </c>
      <c r="E813">
        <v>344100</v>
      </c>
      <c r="F813">
        <v>77700</v>
      </c>
      <c r="G813">
        <v>9683</v>
      </c>
      <c r="H813" t="s">
        <v>94</v>
      </c>
      <c r="I813" t="s">
        <v>1044</v>
      </c>
      <c r="J813">
        <v>111</v>
      </c>
      <c r="K813" t="s">
        <v>39</v>
      </c>
      <c r="L813">
        <v>22.58</v>
      </c>
      <c r="M813">
        <v>2400</v>
      </c>
      <c r="N813">
        <v>700</v>
      </c>
      <c r="O813">
        <v>3100</v>
      </c>
      <c r="P813">
        <v>700</v>
      </c>
      <c r="Q813">
        <v>22.58064516129032</v>
      </c>
      <c r="R813">
        <v>-6</v>
      </c>
      <c r="S813">
        <v>-85</v>
      </c>
      <c r="T813">
        <v>0</v>
      </c>
      <c r="U813">
        <v>18</v>
      </c>
      <c r="V813">
        <v>-49</v>
      </c>
      <c r="W813">
        <v>1</v>
      </c>
      <c r="X813">
        <v>10</v>
      </c>
    </row>
    <row r="814" spans="1:24" x14ac:dyDescent="0.25">
      <c r="A814" t="s">
        <v>330</v>
      </c>
      <c r="B814">
        <v>2</v>
      </c>
      <c r="C814">
        <v>0</v>
      </c>
      <c r="D814">
        <v>11400</v>
      </c>
      <c r="E814">
        <v>15600</v>
      </c>
      <c r="F814">
        <v>4200</v>
      </c>
      <c r="G814">
        <v>9682</v>
      </c>
      <c r="H814" t="s">
        <v>94</v>
      </c>
      <c r="I814" t="s">
        <v>1045</v>
      </c>
      <c r="J814">
        <v>3</v>
      </c>
      <c r="K814" t="s">
        <v>53</v>
      </c>
      <c r="L814">
        <v>26.92</v>
      </c>
      <c r="M814">
        <v>3800</v>
      </c>
      <c r="N814">
        <v>1400</v>
      </c>
      <c r="O814">
        <v>5200</v>
      </c>
      <c r="P814">
        <v>1400</v>
      </c>
      <c r="Q814">
        <v>26.923076923076923</v>
      </c>
      <c r="R814">
        <v>0</v>
      </c>
      <c r="S814">
        <v>-2</v>
      </c>
      <c r="T814">
        <v>0</v>
      </c>
      <c r="U814">
        <v>0</v>
      </c>
      <c r="V814">
        <v>1</v>
      </c>
      <c r="W814">
        <v>0</v>
      </c>
      <c r="X814">
        <v>4</v>
      </c>
    </row>
    <row r="815" spans="1:24" x14ac:dyDescent="0.25">
      <c r="A815" t="s">
        <v>330</v>
      </c>
      <c r="B815">
        <v>2</v>
      </c>
      <c r="C815">
        <v>7</v>
      </c>
      <c r="D815">
        <v>200250</v>
      </c>
      <c r="E815">
        <v>256500</v>
      </c>
      <c r="F815">
        <v>56250</v>
      </c>
      <c r="G815">
        <v>9697</v>
      </c>
      <c r="H815" t="s">
        <v>370</v>
      </c>
      <c r="I815" t="s">
        <v>1046</v>
      </c>
      <c r="J815">
        <v>9</v>
      </c>
      <c r="K815" t="s">
        <v>35</v>
      </c>
      <c r="L815">
        <v>21.93</v>
      </c>
      <c r="M815">
        <v>22250</v>
      </c>
      <c r="N815">
        <v>6250</v>
      </c>
      <c r="O815">
        <v>28500</v>
      </c>
      <c r="P815">
        <v>6250</v>
      </c>
      <c r="Q815">
        <v>21.929824561403507</v>
      </c>
      <c r="R815">
        <v>1</v>
      </c>
      <c r="S815">
        <v>2</v>
      </c>
      <c r="T815">
        <v>1</v>
      </c>
      <c r="U815">
        <v>1</v>
      </c>
      <c r="V815">
        <v>1</v>
      </c>
      <c r="W815">
        <v>2</v>
      </c>
      <c r="X815">
        <v>1</v>
      </c>
    </row>
    <row r="816" spans="1:24" x14ac:dyDescent="0.25">
      <c r="A816" t="s">
        <v>330</v>
      </c>
      <c r="B816">
        <v>1</v>
      </c>
      <c r="C816">
        <v>0</v>
      </c>
      <c r="D816">
        <v>11000</v>
      </c>
      <c r="E816">
        <v>14850</v>
      </c>
      <c r="F816">
        <v>3850</v>
      </c>
      <c r="G816">
        <v>9686</v>
      </c>
      <c r="H816" t="s">
        <v>94</v>
      </c>
      <c r="I816" t="s">
        <v>1047</v>
      </c>
      <c r="J816">
        <v>11</v>
      </c>
      <c r="K816" t="s">
        <v>290</v>
      </c>
      <c r="L816">
        <v>25.93</v>
      </c>
      <c r="M816">
        <v>1000</v>
      </c>
      <c r="N816">
        <v>350</v>
      </c>
      <c r="O816">
        <v>1350</v>
      </c>
      <c r="P816">
        <v>350</v>
      </c>
      <c r="Q816">
        <v>25.925925925925924</v>
      </c>
      <c r="R816">
        <v>-6</v>
      </c>
      <c r="S816">
        <v>-1</v>
      </c>
      <c r="T816">
        <v>0</v>
      </c>
      <c r="U816">
        <v>-1</v>
      </c>
      <c r="V816">
        <v>-2</v>
      </c>
      <c r="W816">
        <v>-1</v>
      </c>
      <c r="X816">
        <v>0</v>
      </c>
    </row>
    <row r="817" spans="1:24" x14ac:dyDescent="0.25">
      <c r="A817" t="s">
        <v>330</v>
      </c>
      <c r="B817">
        <v>2511</v>
      </c>
      <c r="C817">
        <v>0</v>
      </c>
      <c r="D817">
        <v>551400</v>
      </c>
      <c r="E817">
        <v>808720</v>
      </c>
      <c r="F817">
        <v>257320</v>
      </c>
      <c r="G817">
        <v>9675</v>
      </c>
      <c r="H817" t="s">
        <v>342</v>
      </c>
      <c r="I817" t="s">
        <v>1048</v>
      </c>
      <c r="J817">
        <v>3676</v>
      </c>
      <c r="K817" t="s">
        <v>204</v>
      </c>
      <c r="L817">
        <v>31.82</v>
      </c>
      <c r="M817">
        <v>150</v>
      </c>
      <c r="N817">
        <v>70</v>
      </c>
      <c r="O817">
        <v>220</v>
      </c>
      <c r="P817">
        <v>70</v>
      </c>
      <c r="Q817">
        <v>31.818181818181817</v>
      </c>
      <c r="R817">
        <v>-63</v>
      </c>
      <c r="S817">
        <v>-2511</v>
      </c>
      <c r="T817">
        <v>0</v>
      </c>
      <c r="U817">
        <v>46</v>
      </c>
      <c r="V817">
        <v>-1308</v>
      </c>
      <c r="W817">
        <v>160</v>
      </c>
      <c r="X817">
        <v>0</v>
      </c>
    </row>
    <row r="818" spans="1:24" x14ac:dyDescent="0.25">
      <c r="A818" t="s">
        <v>330</v>
      </c>
      <c r="B818">
        <v>314</v>
      </c>
      <c r="C818">
        <v>0</v>
      </c>
      <c r="D818">
        <v>31150</v>
      </c>
      <c r="E818">
        <v>49840</v>
      </c>
      <c r="F818">
        <v>18690</v>
      </c>
      <c r="G818">
        <v>9672</v>
      </c>
      <c r="H818" t="s">
        <v>202</v>
      </c>
      <c r="I818" t="s">
        <v>1049</v>
      </c>
      <c r="J818">
        <v>623</v>
      </c>
      <c r="K818" t="s">
        <v>49</v>
      </c>
      <c r="L818">
        <v>37.5</v>
      </c>
      <c r="M818">
        <v>50</v>
      </c>
      <c r="N818">
        <v>30</v>
      </c>
      <c r="O818">
        <v>80</v>
      </c>
      <c r="P818">
        <v>30</v>
      </c>
      <c r="Q818">
        <v>37.5</v>
      </c>
      <c r="R818">
        <v>256</v>
      </c>
      <c r="S818">
        <v>314</v>
      </c>
      <c r="T818">
        <v>0</v>
      </c>
      <c r="U818">
        <v>-55</v>
      </c>
      <c r="V818">
        <v>-933</v>
      </c>
      <c r="W818">
        <v>-205</v>
      </c>
      <c r="X818">
        <v>0</v>
      </c>
    </row>
    <row r="819" spans="1:24" x14ac:dyDescent="0.25">
      <c r="A819" t="s">
        <v>330</v>
      </c>
      <c r="B819">
        <v>25</v>
      </c>
      <c r="C819">
        <v>0</v>
      </c>
      <c r="D819">
        <v>36750</v>
      </c>
      <c r="E819">
        <v>48300</v>
      </c>
      <c r="F819">
        <v>11550</v>
      </c>
      <c r="G819">
        <v>9681</v>
      </c>
      <c r="H819" t="s">
        <v>37</v>
      </c>
      <c r="I819" t="s">
        <v>1050</v>
      </c>
      <c r="J819">
        <v>21</v>
      </c>
      <c r="K819" t="s">
        <v>39</v>
      </c>
      <c r="L819">
        <v>23.91</v>
      </c>
      <c r="M819">
        <v>1750</v>
      </c>
      <c r="N819">
        <v>550</v>
      </c>
      <c r="O819">
        <v>2300</v>
      </c>
      <c r="P819">
        <v>550</v>
      </c>
      <c r="Q819">
        <v>23.913043478260871</v>
      </c>
      <c r="R819">
        <v>0</v>
      </c>
      <c r="S819">
        <v>-25</v>
      </c>
      <c r="T819">
        <v>-2</v>
      </c>
      <c r="U819">
        <v>-5</v>
      </c>
      <c r="V819">
        <v>-1</v>
      </c>
      <c r="W819">
        <v>-8</v>
      </c>
      <c r="X819">
        <v>20</v>
      </c>
    </row>
    <row r="820" spans="1:24" x14ac:dyDescent="0.25">
      <c r="A820" t="s">
        <v>330</v>
      </c>
      <c r="B820">
        <v>16</v>
      </c>
      <c r="C820">
        <v>100</v>
      </c>
      <c r="D820">
        <v>21999.25</v>
      </c>
      <c r="E820">
        <v>28700</v>
      </c>
      <c r="F820">
        <v>6701</v>
      </c>
      <c r="G820">
        <v>9678</v>
      </c>
      <c r="H820" t="s">
        <v>94</v>
      </c>
      <c r="I820" t="s">
        <v>1051</v>
      </c>
      <c r="J820">
        <v>41</v>
      </c>
      <c r="K820" t="s">
        <v>290</v>
      </c>
      <c r="L820">
        <v>23.35</v>
      </c>
      <c r="M820">
        <v>526.32000000000005</v>
      </c>
      <c r="N820">
        <v>163.43</v>
      </c>
      <c r="O820">
        <v>700</v>
      </c>
      <c r="P820">
        <v>173.67999999999995</v>
      </c>
      <c r="Q820">
        <v>24.811428571428564</v>
      </c>
      <c r="R820">
        <v>0</v>
      </c>
      <c r="S820">
        <v>-16</v>
      </c>
      <c r="T820">
        <v>10</v>
      </c>
      <c r="U820">
        <v>9</v>
      </c>
      <c r="V820">
        <v>-52</v>
      </c>
      <c r="W820">
        <v>-4</v>
      </c>
      <c r="X820">
        <v>12</v>
      </c>
    </row>
    <row r="821" spans="1:24" x14ac:dyDescent="0.25">
      <c r="A821" t="s">
        <v>330</v>
      </c>
      <c r="B821">
        <v>19</v>
      </c>
      <c r="C821">
        <v>25</v>
      </c>
      <c r="D821">
        <v>112896</v>
      </c>
      <c r="E821">
        <v>154560</v>
      </c>
      <c r="F821">
        <v>41664</v>
      </c>
      <c r="G821">
        <v>10053</v>
      </c>
      <c r="H821" t="s">
        <v>894</v>
      </c>
      <c r="I821" t="s">
        <v>1052</v>
      </c>
      <c r="J821">
        <v>45</v>
      </c>
      <c r="K821" t="s">
        <v>35</v>
      </c>
      <c r="L821">
        <v>26.96</v>
      </c>
      <c r="M821">
        <v>2520</v>
      </c>
      <c r="N821">
        <v>930</v>
      </c>
      <c r="O821">
        <v>3450</v>
      </c>
      <c r="P821">
        <v>930</v>
      </c>
      <c r="Q821">
        <v>26.956521739130434</v>
      </c>
      <c r="R821">
        <v>12</v>
      </c>
      <c r="S821">
        <v>19</v>
      </c>
      <c r="T821">
        <v>5</v>
      </c>
      <c r="U821">
        <v>5</v>
      </c>
      <c r="V821">
        <v>9</v>
      </c>
      <c r="W821">
        <v>-5.2</v>
      </c>
      <c r="X821">
        <v>0</v>
      </c>
    </row>
    <row r="822" spans="1:24" x14ac:dyDescent="0.25">
      <c r="A822" t="s">
        <v>330</v>
      </c>
      <c r="B822">
        <v>77</v>
      </c>
      <c r="C822">
        <v>120</v>
      </c>
      <c r="D822">
        <v>283200</v>
      </c>
      <c r="E822">
        <v>389400</v>
      </c>
      <c r="F822">
        <v>106200</v>
      </c>
      <c r="G822">
        <v>10033</v>
      </c>
      <c r="H822" t="s">
        <v>904</v>
      </c>
      <c r="I822" t="s">
        <v>1053</v>
      </c>
      <c r="J822">
        <v>236</v>
      </c>
      <c r="K822" t="s">
        <v>35</v>
      </c>
      <c r="L822">
        <v>27.27</v>
      </c>
      <c r="M822">
        <v>1200</v>
      </c>
      <c r="N822">
        <v>450</v>
      </c>
      <c r="O822">
        <v>1650</v>
      </c>
      <c r="P822">
        <v>450</v>
      </c>
      <c r="Q822">
        <v>27.27272727272727</v>
      </c>
      <c r="R822">
        <v>81</v>
      </c>
      <c r="S822">
        <v>77</v>
      </c>
      <c r="T822">
        <v>0</v>
      </c>
      <c r="U822">
        <v>26</v>
      </c>
      <c r="V822">
        <v>51</v>
      </c>
      <c r="W822">
        <v>1</v>
      </c>
      <c r="X822">
        <v>0</v>
      </c>
    </row>
    <row r="823" spans="1:24" x14ac:dyDescent="0.25">
      <c r="A823" t="s">
        <v>330</v>
      </c>
      <c r="B823">
        <v>23</v>
      </c>
      <c r="C823">
        <v>126</v>
      </c>
      <c r="D823">
        <v>110880</v>
      </c>
      <c r="E823">
        <v>187200</v>
      </c>
      <c r="F823">
        <v>76320</v>
      </c>
      <c r="G823">
        <v>10061</v>
      </c>
      <c r="H823" t="s">
        <v>642</v>
      </c>
      <c r="I823" t="s">
        <v>1054</v>
      </c>
      <c r="J823">
        <v>72</v>
      </c>
      <c r="K823" t="s">
        <v>39</v>
      </c>
      <c r="L823">
        <v>40.770000000000003</v>
      </c>
      <c r="M823">
        <v>1540</v>
      </c>
      <c r="N823">
        <v>1060</v>
      </c>
      <c r="O823">
        <v>2600</v>
      </c>
      <c r="P823">
        <v>1060</v>
      </c>
      <c r="Q823">
        <v>40.769230769230766</v>
      </c>
      <c r="R823">
        <v>23</v>
      </c>
      <c r="S823">
        <v>23</v>
      </c>
      <c r="T823">
        <v>0</v>
      </c>
      <c r="U823">
        <v>9</v>
      </c>
      <c r="V823">
        <v>2</v>
      </c>
      <c r="W823">
        <v>15</v>
      </c>
      <c r="X823">
        <v>0</v>
      </c>
    </row>
    <row r="824" spans="1:24" x14ac:dyDescent="0.25">
      <c r="A824" t="s">
        <v>330</v>
      </c>
      <c r="B824">
        <v>17</v>
      </c>
      <c r="C824">
        <v>0</v>
      </c>
      <c r="D824">
        <v>3960</v>
      </c>
      <c r="E824">
        <v>6300</v>
      </c>
      <c r="F824">
        <v>2340</v>
      </c>
      <c r="G824">
        <v>10055</v>
      </c>
      <c r="H824" t="s">
        <v>190</v>
      </c>
      <c r="I824" t="s">
        <v>1055</v>
      </c>
      <c r="J824">
        <v>18</v>
      </c>
      <c r="K824" t="s">
        <v>53</v>
      </c>
      <c r="L824">
        <v>37.14</v>
      </c>
      <c r="M824">
        <v>220</v>
      </c>
      <c r="N824">
        <v>130</v>
      </c>
      <c r="O824">
        <v>350</v>
      </c>
      <c r="P824">
        <v>130</v>
      </c>
      <c r="Q824">
        <v>37.142857142857146</v>
      </c>
      <c r="R824">
        <v>0</v>
      </c>
      <c r="S824">
        <v>-17</v>
      </c>
      <c r="T824">
        <v>0</v>
      </c>
      <c r="U824">
        <v>0</v>
      </c>
      <c r="V824">
        <v>0</v>
      </c>
      <c r="W824">
        <v>-1</v>
      </c>
      <c r="X824">
        <v>0</v>
      </c>
    </row>
    <row r="825" spans="1:24" x14ac:dyDescent="0.25">
      <c r="A825" t="s">
        <v>330</v>
      </c>
      <c r="B825">
        <v>2</v>
      </c>
      <c r="C825">
        <v>0</v>
      </c>
      <c r="D825">
        <v>171678</v>
      </c>
      <c r="E825">
        <v>228780</v>
      </c>
      <c r="F825">
        <v>57102</v>
      </c>
      <c r="G825">
        <v>9994</v>
      </c>
      <c r="H825" t="s">
        <v>370</v>
      </c>
      <c r="I825" t="s">
        <v>1056</v>
      </c>
      <c r="J825">
        <v>19</v>
      </c>
      <c r="K825" t="s">
        <v>35</v>
      </c>
      <c r="L825">
        <v>24.96</v>
      </c>
      <c r="M825">
        <v>9230</v>
      </c>
      <c r="N825">
        <v>3070</v>
      </c>
      <c r="O825">
        <v>12300</v>
      </c>
      <c r="P825">
        <v>3070</v>
      </c>
      <c r="Q825">
        <v>24.959349593495936</v>
      </c>
      <c r="R825">
        <v>0</v>
      </c>
      <c r="S825">
        <v>2</v>
      </c>
      <c r="T825">
        <v>1</v>
      </c>
      <c r="U825">
        <v>2</v>
      </c>
      <c r="V825">
        <v>5.6</v>
      </c>
      <c r="W825">
        <v>4</v>
      </c>
      <c r="X825">
        <v>4</v>
      </c>
    </row>
    <row r="826" spans="1:24" x14ac:dyDescent="0.25">
      <c r="A826" t="s">
        <v>330</v>
      </c>
      <c r="B826">
        <v>2</v>
      </c>
      <c r="C826">
        <v>67</v>
      </c>
      <c r="D826">
        <v>71820</v>
      </c>
      <c r="E826">
        <v>94500</v>
      </c>
      <c r="F826">
        <v>22680</v>
      </c>
      <c r="G826">
        <v>9991</v>
      </c>
      <c r="H826" t="s">
        <v>370</v>
      </c>
      <c r="I826" t="s">
        <v>1057</v>
      </c>
      <c r="J826">
        <v>7</v>
      </c>
      <c r="K826" t="s">
        <v>35</v>
      </c>
      <c r="L826">
        <v>24</v>
      </c>
      <c r="M826">
        <v>10260</v>
      </c>
      <c r="N826">
        <v>3240</v>
      </c>
      <c r="O826">
        <v>13500</v>
      </c>
      <c r="P826">
        <v>3240</v>
      </c>
      <c r="Q826">
        <v>24</v>
      </c>
      <c r="R826">
        <v>0</v>
      </c>
      <c r="S826">
        <v>2</v>
      </c>
      <c r="T826">
        <v>0</v>
      </c>
      <c r="U826">
        <v>5</v>
      </c>
      <c r="V826">
        <v>0</v>
      </c>
      <c r="W826">
        <v>0</v>
      </c>
      <c r="X826">
        <v>0</v>
      </c>
    </row>
    <row r="827" spans="1:24" x14ac:dyDescent="0.25">
      <c r="A827" t="s">
        <v>330</v>
      </c>
      <c r="B827">
        <v>666</v>
      </c>
      <c r="C827">
        <v>0</v>
      </c>
      <c r="D827">
        <v>120330</v>
      </c>
      <c r="E827">
        <v>189090</v>
      </c>
      <c r="F827">
        <v>68760</v>
      </c>
      <c r="G827">
        <v>10029</v>
      </c>
      <c r="H827" t="s">
        <v>342</v>
      </c>
      <c r="I827" t="s">
        <v>1058</v>
      </c>
      <c r="J827">
        <v>1719</v>
      </c>
      <c r="K827" t="s">
        <v>49</v>
      </c>
      <c r="L827">
        <v>36.36</v>
      </c>
      <c r="M827">
        <v>70</v>
      </c>
      <c r="N827">
        <v>40</v>
      </c>
      <c r="O827">
        <v>110</v>
      </c>
      <c r="P827">
        <v>40</v>
      </c>
      <c r="Q827">
        <v>36.363636363636367</v>
      </c>
      <c r="R827">
        <v>259</v>
      </c>
      <c r="S827">
        <v>666</v>
      </c>
      <c r="T827">
        <v>-10</v>
      </c>
      <c r="U827">
        <v>373</v>
      </c>
      <c r="V827">
        <v>0</v>
      </c>
      <c r="W827">
        <v>231</v>
      </c>
      <c r="X827">
        <v>200</v>
      </c>
    </row>
    <row r="828" spans="1:24" x14ac:dyDescent="0.25">
      <c r="A828" t="s">
        <v>330</v>
      </c>
      <c r="B828">
        <v>52</v>
      </c>
      <c r="C828">
        <v>76</v>
      </c>
      <c r="D828">
        <v>54500</v>
      </c>
      <c r="E828">
        <v>87200</v>
      </c>
      <c r="F828">
        <v>32700</v>
      </c>
      <c r="G828">
        <v>9995</v>
      </c>
      <c r="H828" t="s">
        <v>339</v>
      </c>
      <c r="I828" t="s">
        <v>1059</v>
      </c>
      <c r="J828">
        <v>109</v>
      </c>
      <c r="K828" t="s">
        <v>39</v>
      </c>
      <c r="L828">
        <v>37.5</v>
      </c>
      <c r="M828">
        <v>500</v>
      </c>
      <c r="N828">
        <v>300</v>
      </c>
      <c r="O828">
        <v>800</v>
      </c>
      <c r="P828">
        <v>300</v>
      </c>
      <c r="Q828">
        <v>37.5</v>
      </c>
      <c r="R828">
        <v>20</v>
      </c>
      <c r="S828">
        <v>52</v>
      </c>
      <c r="T828">
        <v>0</v>
      </c>
      <c r="U828">
        <v>4</v>
      </c>
      <c r="V828">
        <v>22</v>
      </c>
      <c r="W828">
        <v>7</v>
      </c>
      <c r="X828">
        <v>4</v>
      </c>
    </row>
    <row r="829" spans="1:24" x14ac:dyDescent="0.25">
      <c r="A829" t="s">
        <v>330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10068</v>
      </c>
      <c r="H829" t="s">
        <v>37</v>
      </c>
      <c r="I829" t="s">
        <v>1060</v>
      </c>
      <c r="J829">
        <v>0</v>
      </c>
      <c r="K829" t="s">
        <v>35</v>
      </c>
      <c r="L829">
        <v>25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</row>
    <row r="830" spans="1:24" x14ac:dyDescent="0.25">
      <c r="A830" t="s">
        <v>330</v>
      </c>
      <c r="B830">
        <v>71</v>
      </c>
      <c r="C830">
        <v>54</v>
      </c>
      <c r="D830">
        <v>159000</v>
      </c>
      <c r="E830">
        <v>217300</v>
      </c>
      <c r="F830">
        <v>58300</v>
      </c>
      <c r="G830">
        <v>10105</v>
      </c>
      <c r="H830" t="s">
        <v>576</v>
      </c>
      <c r="I830" t="s">
        <v>1061</v>
      </c>
      <c r="J830">
        <v>106</v>
      </c>
      <c r="K830" t="s">
        <v>39</v>
      </c>
      <c r="L830">
        <v>26.83</v>
      </c>
      <c r="M830">
        <v>1500</v>
      </c>
      <c r="N830">
        <v>550</v>
      </c>
      <c r="O830">
        <v>2050</v>
      </c>
      <c r="P830">
        <v>550</v>
      </c>
      <c r="Q830">
        <v>26.829268292682929</v>
      </c>
      <c r="R830">
        <v>0</v>
      </c>
      <c r="S830">
        <v>71</v>
      </c>
      <c r="T830">
        <v>0</v>
      </c>
      <c r="U830">
        <v>2</v>
      </c>
      <c r="V830">
        <v>19</v>
      </c>
      <c r="W830">
        <v>14</v>
      </c>
      <c r="X830">
        <v>0</v>
      </c>
    </row>
    <row r="831" spans="1:24" x14ac:dyDescent="0.25">
      <c r="A831" t="s">
        <v>330</v>
      </c>
      <c r="B831">
        <v>92</v>
      </c>
      <c r="C831">
        <v>90</v>
      </c>
      <c r="D831">
        <v>135366.46</v>
      </c>
      <c r="E831">
        <v>183400</v>
      </c>
      <c r="F831">
        <v>48034</v>
      </c>
      <c r="G831">
        <v>10104</v>
      </c>
      <c r="H831" t="s">
        <v>576</v>
      </c>
      <c r="I831" t="s">
        <v>1062</v>
      </c>
      <c r="J831">
        <v>131</v>
      </c>
      <c r="K831" t="s">
        <v>39</v>
      </c>
      <c r="L831">
        <v>26.19</v>
      </c>
      <c r="M831">
        <v>1033.33</v>
      </c>
      <c r="N831">
        <v>366.67</v>
      </c>
      <c r="O831">
        <v>1400</v>
      </c>
      <c r="P831">
        <v>366.67000000000007</v>
      </c>
      <c r="Q831">
        <v>26.190714285714289</v>
      </c>
      <c r="R831">
        <v>1</v>
      </c>
      <c r="S831">
        <v>92</v>
      </c>
      <c r="T831">
        <v>0</v>
      </c>
      <c r="U831">
        <v>-9</v>
      </c>
      <c r="V831">
        <v>34</v>
      </c>
      <c r="W831">
        <v>13</v>
      </c>
      <c r="X831">
        <v>0</v>
      </c>
    </row>
    <row r="832" spans="1:24" x14ac:dyDescent="0.25">
      <c r="A832" t="s">
        <v>330</v>
      </c>
      <c r="B832">
        <v>294</v>
      </c>
      <c r="C832">
        <v>1260</v>
      </c>
      <c r="D832">
        <v>1935100</v>
      </c>
      <c r="E832">
        <v>2709140</v>
      </c>
      <c r="F832">
        <v>774040</v>
      </c>
      <c r="G832">
        <v>10110</v>
      </c>
      <c r="H832" t="s">
        <v>202</v>
      </c>
      <c r="I832" t="s">
        <v>1063</v>
      </c>
      <c r="J832">
        <v>19351</v>
      </c>
      <c r="K832" t="s">
        <v>204</v>
      </c>
      <c r="L832">
        <v>28.57</v>
      </c>
      <c r="M832">
        <v>100</v>
      </c>
      <c r="N832">
        <v>40</v>
      </c>
      <c r="O832">
        <v>140</v>
      </c>
      <c r="P832">
        <v>40</v>
      </c>
      <c r="Q832">
        <v>28.571428571428569</v>
      </c>
      <c r="R832">
        <v>10999</v>
      </c>
      <c r="S832">
        <v>294</v>
      </c>
      <c r="T832">
        <v>0</v>
      </c>
      <c r="U832">
        <v>7150</v>
      </c>
      <c r="V832">
        <v>882</v>
      </c>
      <c r="W832">
        <v>26</v>
      </c>
      <c r="X832">
        <v>0</v>
      </c>
    </row>
    <row r="833" spans="1:24" x14ac:dyDescent="0.25">
      <c r="A833" t="s">
        <v>330</v>
      </c>
      <c r="B833">
        <v>28</v>
      </c>
      <c r="C833">
        <v>25</v>
      </c>
      <c r="D833">
        <v>255500</v>
      </c>
      <c r="E833">
        <v>332150</v>
      </c>
      <c r="F833">
        <v>76650</v>
      </c>
      <c r="G833">
        <v>10107</v>
      </c>
      <c r="H833" t="s">
        <v>886</v>
      </c>
      <c r="I833" t="s">
        <v>1064</v>
      </c>
      <c r="J833">
        <v>73</v>
      </c>
      <c r="K833" t="s">
        <v>35</v>
      </c>
      <c r="L833">
        <v>23.08</v>
      </c>
      <c r="M833">
        <v>3500</v>
      </c>
      <c r="N833">
        <v>1050</v>
      </c>
      <c r="O833">
        <v>4550</v>
      </c>
      <c r="P833">
        <v>1050</v>
      </c>
      <c r="Q833">
        <v>23.076923076923077</v>
      </c>
      <c r="R833">
        <v>10</v>
      </c>
      <c r="S833">
        <v>28</v>
      </c>
      <c r="T833">
        <v>-1</v>
      </c>
      <c r="U833">
        <v>11</v>
      </c>
      <c r="V833">
        <v>4</v>
      </c>
      <c r="W833">
        <v>21</v>
      </c>
      <c r="X833">
        <v>0</v>
      </c>
    </row>
    <row r="834" spans="1:24" x14ac:dyDescent="0.25">
      <c r="A834" t="s">
        <v>330</v>
      </c>
      <c r="B834">
        <v>0</v>
      </c>
      <c r="C834">
        <v>0</v>
      </c>
      <c r="D834">
        <v>430000</v>
      </c>
      <c r="E834">
        <v>480000</v>
      </c>
      <c r="F834">
        <v>50000</v>
      </c>
      <c r="G834">
        <v>10087</v>
      </c>
      <c r="H834" t="s">
        <v>1065</v>
      </c>
      <c r="I834" t="s">
        <v>1066</v>
      </c>
      <c r="J834">
        <v>1</v>
      </c>
      <c r="K834" t="s">
        <v>53</v>
      </c>
      <c r="L834">
        <v>10.42</v>
      </c>
      <c r="M834">
        <v>430000</v>
      </c>
      <c r="N834">
        <v>50000</v>
      </c>
      <c r="O834">
        <v>480000</v>
      </c>
      <c r="P834">
        <v>50000</v>
      </c>
      <c r="Q834">
        <v>10.416666666666668</v>
      </c>
      <c r="R834">
        <v>0</v>
      </c>
      <c r="S834">
        <v>0</v>
      </c>
      <c r="T834">
        <v>0</v>
      </c>
      <c r="U834">
        <v>0</v>
      </c>
      <c r="V834">
        <v>-1</v>
      </c>
      <c r="W834">
        <v>0</v>
      </c>
      <c r="X834">
        <v>0</v>
      </c>
    </row>
    <row r="835" spans="1:24" x14ac:dyDescent="0.25">
      <c r="A835" t="s">
        <v>330</v>
      </c>
      <c r="B835">
        <v>17</v>
      </c>
      <c r="C835">
        <v>45</v>
      </c>
      <c r="D835">
        <v>4550</v>
      </c>
      <c r="E835">
        <v>6300</v>
      </c>
      <c r="F835">
        <v>1750</v>
      </c>
      <c r="G835">
        <v>10072</v>
      </c>
      <c r="H835" t="s">
        <v>94</v>
      </c>
      <c r="I835" t="s">
        <v>1067</v>
      </c>
      <c r="J835">
        <v>7</v>
      </c>
      <c r="K835" t="s">
        <v>290</v>
      </c>
      <c r="L835">
        <v>27.78</v>
      </c>
      <c r="M835">
        <v>650</v>
      </c>
      <c r="N835">
        <v>250</v>
      </c>
      <c r="O835">
        <v>900</v>
      </c>
      <c r="P835">
        <v>250</v>
      </c>
      <c r="Q835">
        <v>27.777777777777779</v>
      </c>
      <c r="R835">
        <v>5</v>
      </c>
      <c r="S835">
        <v>-17</v>
      </c>
      <c r="T835">
        <v>0</v>
      </c>
      <c r="U835">
        <v>13</v>
      </c>
      <c r="V835">
        <v>10</v>
      </c>
      <c r="W835">
        <v>-4</v>
      </c>
      <c r="X835">
        <v>0</v>
      </c>
    </row>
    <row r="836" spans="1:24" x14ac:dyDescent="0.25">
      <c r="A836" t="s">
        <v>330</v>
      </c>
      <c r="B836">
        <v>73</v>
      </c>
      <c r="C836">
        <v>-23</v>
      </c>
      <c r="D836">
        <v>117000</v>
      </c>
      <c r="E836">
        <v>159250</v>
      </c>
      <c r="F836">
        <v>42250</v>
      </c>
      <c r="G836">
        <v>10096</v>
      </c>
      <c r="H836" t="s">
        <v>480</v>
      </c>
      <c r="I836" t="s">
        <v>1069</v>
      </c>
      <c r="J836">
        <v>65</v>
      </c>
      <c r="K836" t="s">
        <v>53</v>
      </c>
      <c r="L836">
        <v>26.53</v>
      </c>
      <c r="M836">
        <v>1800</v>
      </c>
      <c r="N836">
        <v>650</v>
      </c>
      <c r="O836">
        <v>2450</v>
      </c>
      <c r="P836">
        <v>650</v>
      </c>
      <c r="Q836">
        <v>26.530612244897959</v>
      </c>
      <c r="R836">
        <v>-2</v>
      </c>
      <c r="S836">
        <v>73</v>
      </c>
      <c r="T836">
        <v>7</v>
      </c>
      <c r="U836">
        <v>9</v>
      </c>
      <c r="V836">
        <v>-12</v>
      </c>
      <c r="W836">
        <v>-10</v>
      </c>
      <c r="X836">
        <v>0</v>
      </c>
    </row>
    <row r="837" spans="1:24" x14ac:dyDescent="0.25">
      <c r="A837" t="s">
        <v>330</v>
      </c>
      <c r="B837">
        <v>0</v>
      </c>
      <c r="C837">
        <v>12</v>
      </c>
      <c r="D837">
        <v>150400</v>
      </c>
      <c r="E837">
        <v>188000</v>
      </c>
      <c r="F837">
        <v>37600</v>
      </c>
      <c r="G837">
        <v>10092</v>
      </c>
      <c r="H837" t="s">
        <v>1070</v>
      </c>
      <c r="I837" t="s">
        <v>1071</v>
      </c>
      <c r="J837">
        <v>4</v>
      </c>
      <c r="K837" t="s">
        <v>35</v>
      </c>
      <c r="L837">
        <v>20</v>
      </c>
      <c r="M837">
        <v>37600</v>
      </c>
      <c r="N837">
        <v>9400</v>
      </c>
      <c r="O837">
        <v>47000</v>
      </c>
      <c r="P837">
        <v>9400</v>
      </c>
      <c r="Q837">
        <v>20</v>
      </c>
      <c r="R837">
        <v>-1</v>
      </c>
      <c r="S837">
        <v>0</v>
      </c>
      <c r="T837">
        <v>0</v>
      </c>
      <c r="U837">
        <v>0</v>
      </c>
      <c r="V837">
        <v>-5</v>
      </c>
      <c r="W837">
        <v>2</v>
      </c>
      <c r="X837">
        <v>0</v>
      </c>
    </row>
    <row r="838" spans="1:24" x14ac:dyDescent="0.25">
      <c r="A838" t="s">
        <v>330</v>
      </c>
      <c r="B838">
        <v>158</v>
      </c>
      <c r="C838">
        <v>60</v>
      </c>
      <c r="D838">
        <v>287500</v>
      </c>
      <c r="E838">
        <v>414000</v>
      </c>
      <c r="F838">
        <v>126500</v>
      </c>
      <c r="G838">
        <v>9928</v>
      </c>
      <c r="H838" t="s">
        <v>1072</v>
      </c>
      <c r="I838" t="s">
        <v>1073</v>
      </c>
      <c r="J838">
        <v>230</v>
      </c>
      <c r="K838" t="s">
        <v>35</v>
      </c>
      <c r="L838">
        <v>30.56</v>
      </c>
      <c r="M838">
        <v>1250</v>
      </c>
      <c r="N838">
        <v>550</v>
      </c>
      <c r="O838">
        <v>1800</v>
      </c>
      <c r="P838">
        <v>550</v>
      </c>
      <c r="Q838">
        <v>30.555555555555557</v>
      </c>
      <c r="R838">
        <v>-106</v>
      </c>
      <c r="S838">
        <v>-158</v>
      </c>
      <c r="T838">
        <v>-9</v>
      </c>
      <c r="U838">
        <v>9</v>
      </c>
      <c r="V838">
        <v>7</v>
      </c>
      <c r="W838">
        <v>-2</v>
      </c>
      <c r="X838">
        <v>29</v>
      </c>
    </row>
    <row r="839" spans="1:24" x14ac:dyDescent="0.25">
      <c r="A839" t="s">
        <v>330</v>
      </c>
      <c r="B839">
        <v>21</v>
      </c>
      <c r="C839">
        <v>120</v>
      </c>
      <c r="D839">
        <v>1059240</v>
      </c>
      <c r="E839">
        <v>1404000</v>
      </c>
      <c r="F839">
        <v>344760</v>
      </c>
      <c r="G839">
        <v>9915</v>
      </c>
      <c r="H839" t="s">
        <v>1074</v>
      </c>
      <c r="I839" t="s">
        <v>1075</v>
      </c>
      <c r="J839">
        <v>78</v>
      </c>
      <c r="K839" t="s">
        <v>39</v>
      </c>
      <c r="L839">
        <v>24.56</v>
      </c>
      <c r="M839">
        <v>13580</v>
      </c>
      <c r="N839">
        <v>4420</v>
      </c>
      <c r="O839">
        <v>18000</v>
      </c>
      <c r="P839">
        <v>4420</v>
      </c>
      <c r="Q839">
        <v>24.555555555555557</v>
      </c>
      <c r="R839">
        <v>49</v>
      </c>
      <c r="S839">
        <v>-21</v>
      </c>
      <c r="T839">
        <v>3</v>
      </c>
      <c r="U839">
        <v>10</v>
      </c>
      <c r="V839">
        <v>16</v>
      </c>
      <c r="W839">
        <v>15</v>
      </c>
      <c r="X839">
        <v>6</v>
      </c>
    </row>
    <row r="840" spans="1:24" x14ac:dyDescent="0.25">
      <c r="A840" t="s">
        <v>330</v>
      </c>
      <c r="B840">
        <v>1112</v>
      </c>
      <c r="C840">
        <v>0</v>
      </c>
      <c r="D840">
        <v>289085</v>
      </c>
      <c r="E840">
        <v>646000</v>
      </c>
      <c r="F840">
        <v>356915</v>
      </c>
      <c r="G840">
        <v>9942</v>
      </c>
      <c r="H840" t="s">
        <v>172</v>
      </c>
      <c r="I840" t="s">
        <v>1076</v>
      </c>
      <c r="J840">
        <v>3230</v>
      </c>
      <c r="K840" t="s">
        <v>204</v>
      </c>
      <c r="L840">
        <v>55.25</v>
      </c>
      <c r="M840">
        <v>89.5</v>
      </c>
      <c r="N840">
        <v>110.5</v>
      </c>
      <c r="O840">
        <v>200</v>
      </c>
      <c r="P840">
        <v>110.5</v>
      </c>
      <c r="Q840">
        <v>55.25</v>
      </c>
      <c r="R840">
        <v>582</v>
      </c>
      <c r="S840">
        <v>1112</v>
      </c>
      <c r="T840">
        <v>20</v>
      </c>
      <c r="U840">
        <v>246</v>
      </c>
      <c r="V840">
        <v>616</v>
      </c>
      <c r="W840">
        <v>439</v>
      </c>
      <c r="X840">
        <v>215</v>
      </c>
    </row>
    <row r="841" spans="1:24" x14ac:dyDescent="0.25">
      <c r="A841" t="s">
        <v>330</v>
      </c>
      <c r="B841">
        <v>62</v>
      </c>
      <c r="C841">
        <v>165</v>
      </c>
      <c r="D841">
        <v>373133.18</v>
      </c>
      <c r="E841">
        <v>501800</v>
      </c>
      <c r="F841">
        <v>128667</v>
      </c>
      <c r="G841">
        <v>9936</v>
      </c>
      <c r="H841" t="s">
        <v>576</v>
      </c>
      <c r="I841" t="s">
        <v>1077</v>
      </c>
      <c r="J841">
        <v>193</v>
      </c>
      <c r="K841" t="s">
        <v>39</v>
      </c>
      <c r="L841">
        <v>25.64</v>
      </c>
      <c r="M841">
        <v>1933.33</v>
      </c>
      <c r="N841">
        <v>666.67</v>
      </c>
      <c r="O841">
        <v>2600</v>
      </c>
      <c r="P841">
        <v>666.67000000000007</v>
      </c>
      <c r="Q841">
        <v>25.641153846153848</v>
      </c>
      <c r="R841">
        <v>68</v>
      </c>
      <c r="S841">
        <v>62</v>
      </c>
      <c r="T841">
        <v>0</v>
      </c>
      <c r="U841">
        <v>15</v>
      </c>
      <c r="V841">
        <v>14</v>
      </c>
      <c r="W841">
        <v>33</v>
      </c>
      <c r="X841">
        <v>1</v>
      </c>
    </row>
    <row r="842" spans="1:24" x14ac:dyDescent="0.25">
      <c r="A842" t="s">
        <v>330</v>
      </c>
      <c r="B842">
        <v>184</v>
      </c>
      <c r="C842">
        <v>250</v>
      </c>
      <c r="D842">
        <v>129465</v>
      </c>
      <c r="E842">
        <v>179550</v>
      </c>
      <c r="F842">
        <v>50085</v>
      </c>
      <c r="G842">
        <v>9851</v>
      </c>
      <c r="H842" t="s">
        <v>190</v>
      </c>
      <c r="I842" t="s">
        <v>1078</v>
      </c>
      <c r="J842">
        <v>189</v>
      </c>
      <c r="K842" t="s">
        <v>53</v>
      </c>
      <c r="L842">
        <v>27.89</v>
      </c>
      <c r="M842">
        <v>685</v>
      </c>
      <c r="N842">
        <v>265</v>
      </c>
      <c r="O842">
        <v>950</v>
      </c>
      <c r="P842">
        <v>265</v>
      </c>
      <c r="Q842">
        <v>27.89473684210526</v>
      </c>
      <c r="R842">
        <v>-18</v>
      </c>
      <c r="S842">
        <v>-184</v>
      </c>
      <c r="T842">
        <v>-5</v>
      </c>
      <c r="U842">
        <v>83</v>
      </c>
      <c r="V842">
        <v>-114</v>
      </c>
      <c r="W842">
        <v>-5</v>
      </c>
      <c r="X842">
        <v>54</v>
      </c>
    </row>
    <row r="843" spans="1:24" x14ac:dyDescent="0.25">
      <c r="A843" t="s">
        <v>330</v>
      </c>
      <c r="B843">
        <v>5</v>
      </c>
      <c r="C843">
        <v>0</v>
      </c>
      <c r="D843">
        <v>12547.33</v>
      </c>
      <c r="E843">
        <v>15950</v>
      </c>
      <c r="F843">
        <v>3403</v>
      </c>
      <c r="G843">
        <v>9748</v>
      </c>
      <c r="H843" t="s">
        <v>799</v>
      </c>
      <c r="I843" t="s">
        <v>1079</v>
      </c>
      <c r="J843">
        <v>29</v>
      </c>
      <c r="K843" t="s">
        <v>35</v>
      </c>
      <c r="L843">
        <v>21.33</v>
      </c>
      <c r="M843">
        <v>432.67</v>
      </c>
      <c r="N843">
        <v>117.33</v>
      </c>
      <c r="O843">
        <v>550</v>
      </c>
      <c r="P843">
        <v>117.32999999999998</v>
      </c>
      <c r="Q843">
        <v>21.332727272727269</v>
      </c>
      <c r="R843">
        <v>5</v>
      </c>
      <c r="S843">
        <v>5</v>
      </c>
      <c r="T843">
        <v>3</v>
      </c>
      <c r="U843">
        <v>-1</v>
      </c>
      <c r="V843">
        <v>12</v>
      </c>
      <c r="W843">
        <v>5</v>
      </c>
      <c r="X843">
        <v>0</v>
      </c>
    </row>
    <row r="844" spans="1:24" x14ac:dyDescent="0.25">
      <c r="A844" t="s">
        <v>330</v>
      </c>
      <c r="B844">
        <v>8</v>
      </c>
      <c r="C844">
        <v>140</v>
      </c>
      <c r="D844">
        <v>95480</v>
      </c>
      <c r="E844">
        <v>130900</v>
      </c>
      <c r="F844">
        <v>35420</v>
      </c>
      <c r="G844">
        <v>9854</v>
      </c>
      <c r="H844" t="s">
        <v>190</v>
      </c>
      <c r="I844" t="s">
        <v>1080</v>
      </c>
      <c r="J844">
        <v>154</v>
      </c>
      <c r="K844" t="s">
        <v>53</v>
      </c>
      <c r="L844">
        <v>27.06</v>
      </c>
      <c r="M844">
        <v>620</v>
      </c>
      <c r="N844">
        <v>230</v>
      </c>
      <c r="O844">
        <v>850</v>
      </c>
      <c r="P844">
        <v>230</v>
      </c>
      <c r="Q844">
        <v>27.058823529411764</v>
      </c>
      <c r="R844">
        <v>18</v>
      </c>
      <c r="S844">
        <v>-8</v>
      </c>
      <c r="T844">
        <v>13</v>
      </c>
      <c r="U844">
        <v>27</v>
      </c>
      <c r="V844">
        <v>35</v>
      </c>
      <c r="W844">
        <v>22</v>
      </c>
      <c r="X844">
        <v>47</v>
      </c>
    </row>
    <row r="845" spans="1:24" x14ac:dyDescent="0.25">
      <c r="A845" t="s">
        <v>330</v>
      </c>
      <c r="B845">
        <v>56</v>
      </c>
      <c r="C845">
        <v>275</v>
      </c>
      <c r="D845">
        <v>1220</v>
      </c>
      <c r="E845">
        <v>1700</v>
      </c>
      <c r="F845">
        <v>480</v>
      </c>
      <c r="G845">
        <v>9852</v>
      </c>
      <c r="H845" t="s">
        <v>190</v>
      </c>
      <c r="I845" t="s">
        <v>1081</v>
      </c>
      <c r="J845">
        <v>2</v>
      </c>
      <c r="K845" t="s">
        <v>53</v>
      </c>
      <c r="L845">
        <v>28.24</v>
      </c>
      <c r="M845">
        <v>610</v>
      </c>
      <c r="N845">
        <v>240</v>
      </c>
      <c r="O845">
        <v>850</v>
      </c>
      <c r="P845">
        <v>240</v>
      </c>
      <c r="Q845">
        <v>28.235294117647058</v>
      </c>
      <c r="R845">
        <v>-3</v>
      </c>
      <c r="S845">
        <v>-56</v>
      </c>
      <c r="T845">
        <v>4</v>
      </c>
      <c r="U845">
        <v>0</v>
      </c>
      <c r="V845">
        <v>-43</v>
      </c>
      <c r="W845">
        <v>40</v>
      </c>
      <c r="X845">
        <v>56</v>
      </c>
    </row>
    <row r="846" spans="1:24" x14ac:dyDescent="0.25">
      <c r="A846" t="s">
        <v>330</v>
      </c>
      <c r="B846">
        <v>20</v>
      </c>
      <c r="C846">
        <v>235</v>
      </c>
      <c r="D846">
        <v>141570</v>
      </c>
      <c r="E846">
        <v>193050</v>
      </c>
      <c r="F846">
        <v>51480</v>
      </c>
      <c r="G846">
        <v>9943</v>
      </c>
      <c r="H846" t="s">
        <v>657</v>
      </c>
      <c r="I846" t="s">
        <v>1082</v>
      </c>
      <c r="J846">
        <v>117</v>
      </c>
      <c r="K846" t="s">
        <v>35</v>
      </c>
      <c r="L846">
        <v>26.67</v>
      </c>
      <c r="M846">
        <v>1210</v>
      </c>
      <c r="N846">
        <v>440</v>
      </c>
      <c r="O846">
        <v>1650</v>
      </c>
      <c r="P846">
        <v>440</v>
      </c>
      <c r="Q846">
        <v>26.666666666666668</v>
      </c>
      <c r="R846">
        <v>63</v>
      </c>
      <c r="S846">
        <v>20</v>
      </c>
      <c r="T846">
        <v>0</v>
      </c>
      <c r="U846">
        <v>6</v>
      </c>
      <c r="V846">
        <v>8</v>
      </c>
      <c r="W846">
        <v>-5</v>
      </c>
      <c r="X846">
        <v>25</v>
      </c>
    </row>
    <row r="847" spans="1:24" x14ac:dyDescent="0.25">
      <c r="A847" t="s">
        <v>330</v>
      </c>
      <c r="B847">
        <v>2</v>
      </c>
      <c r="C847">
        <v>0</v>
      </c>
      <c r="D847">
        <v>8130</v>
      </c>
      <c r="E847">
        <v>10400</v>
      </c>
      <c r="F847">
        <v>2270</v>
      </c>
      <c r="G847">
        <v>9980</v>
      </c>
      <c r="H847" t="s">
        <v>894</v>
      </c>
      <c r="I847" t="s">
        <v>1083</v>
      </c>
      <c r="J847">
        <v>2</v>
      </c>
      <c r="K847" t="s">
        <v>35</v>
      </c>
      <c r="L847">
        <v>21.83</v>
      </c>
      <c r="M847">
        <v>4065</v>
      </c>
      <c r="N847">
        <v>1135</v>
      </c>
      <c r="O847">
        <v>5200</v>
      </c>
      <c r="P847">
        <v>1135</v>
      </c>
      <c r="Q847">
        <v>21.826923076923077</v>
      </c>
      <c r="R847">
        <v>0</v>
      </c>
      <c r="S847">
        <v>2</v>
      </c>
      <c r="T847">
        <v>0</v>
      </c>
      <c r="U847">
        <v>0</v>
      </c>
      <c r="V847">
        <v>0</v>
      </c>
      <c r="W847">
        <v>0</v>
      </c>
      <c r="X847">
        <v>0</v>
      </c>
    </row>
    <row r="848" spans="1:24" x14ac:dyDescent="0.25">
      <c r="A848" t="s">
        <v>330</v>
      </c>
      <c r="B848">
        <v>34</v>
      </c>
      <c r="C848">
        <v>130</v>
      </c>
      <c r="D848">
        <v>14700</v>
      </c>
      <c r="E848">
        <v>26250</v>
      </c>
      <c r="F848">
        <v>11550</v>
      </c>
      <c r="G848">
        <v>9978</v>
      </c>
      <c r="H848" t="s">
        <v>642</v>
      </c>
      <c r="I848" t="s">
        <v>1084</v>
      </c>
      <c r="J848">
        <v>15</v>
      </c>
      <c r="K848" t="s">
        <v>35</v>
      </c>
      <c r="L848">
        <v>44</v>
      </c>
      <c r="M848">
        <v>980</v>
      </c>
      <c r="N848">
        <v>770</v>
      </c>
      <c r="O848">
        <v>1750</v>
      </c>
      <c r="P848">
        <v>770</v>
      </c>
      <c r="Q848">
        <v>44</v>
      </c>
      <c r="R848">
        <v>2</v>
      </c>
      <c r="S848">
        <v>34</v>
      </c>
      <c r="T848">
        <v>3</v>
      </c>
      <c r="U848">
        <v>0</v>
      </c>
      <c r="V848">
        <v>-39</v>
      </c>
      <c r="W848">
        <v>15</v>
      </c>
      <c r="X848">
        <v>0</v>
      </c>
    </row>
    <row r="849" spans="1:24" x14ac:dyDescent="0.25">
      <c r="A849" t="s">
        <v>330</v>
      </c>
      <c r="B849">
        <v>1</v>
      </c>
      <c r="C849">
        <v>315</v>
      </c>
      <c r="D849">
        <v>45583.75</v>
      </c>
      <c r="E849">
        <v>62475</v>
      </c>
      <c r="F849">
        <v>16891</v>
      </c>
      <c r="G849">
        <v>9986</v>
      </c>
      <c r="H849" t="s">
        <v>377</v>
      </c>
      <c r="I849" t="s">
        <v>1085</v>
      </c>
      <c r="J849">
        <v>26</v>
      </c>
      <c r="K849" t="s">
        <v>39</v>
      </c>
      <c r="L849">
        <v>27.04</v>
      </c>
      <c r="M849">
        <v>1710</v>
      </c>
      <c r="N849">
        <v>662.4</v>
      </c>
      <c r="O849">
        <v>2450</v>
      </c>
      <c r="P849">
        <v>740</v>
      </c>
      <c r="Q849">
        <v>30.204081632653061</v>
      </c>
      <c r="R849">
        <v>1</v>
      </c>
      <c r="S849">
        <v>1</v>
      </c>
      <c r="T849">
        <v>0</v>
      </c>
      <c r="U849">
        <v>6</v>
      </c>
      <c r="V849">
        <v>4</v>
      </c>
      <c r="W849">
        <v>5.5</v>
      </c>
      <c r="X849">
        <v>8</v>
      </c>
    </row>
    <row r="850" spans="1:24" x14ac:dyDescent="0.25">
      <c r="A850" t="s">
        <v>330</v>
      </c>
      <c r="B850">
        <v>24</v>
      </c>
      <c r="C850">
        <v>99</v>
      </c>
      <c r="D850">
        <v>260120</v>
      </c>
      <c r="E850">
        <v>349304</v>
      </c>
      <c r="F850">
        <v>89184</v>
      </c>
      <c r="G850">
        <v>9985</v>
      </c>
      <c r="H850" t="s">
        <v>894</v>
      </c>
      <c r="I850" t="s">
        <v>1086</v>
      </c>
      <c r="J850">
        <v>37</v>
      </c>
      <c r="K850" t="s">
        <v>35</v>
      </c>
      <c r="L850">
        <v>25.53</v>
      </c>
      <c r="M850">
        <v>7000</v>
      </c>
      <c r="N850">
        <v>2400</v>
      </c>
      <c r="O850">
        <v>9400</v>
      </c>
      <c r="P850">
        <v>2400</v>
      </c>
      <c r="Q850">
        <v>25.531914893617021</v>
      </c>
      <c r="R850">
        <v>-2</v>
      </c>
      <c r="S850">
        <v>-24</v>
      </c>
      <c r="T850">
        <v>0</v>
      </c>
      <c r="U850">
        <v>0</v>
      </c>
      <c r="V850">
        <v>-11.16</v>
      </c>
      <c r="W850">
        <v>0</v>
      </c>
      <c r="X850">
        <v>0</v>
      </c>
    </row>
    <row r="851" spans="1:24" x14ac:dyDescent="0.25">
      <c r="A851" t="s">
        <v>330</v>
      </c>
      <c r="B851">
        <v>68</v>
      </c>
      <c r="C851">
        <v>180</v>
      </c>
      <c r="D851">
        <v>114460</v>
      </c>
      <c r="E851">
        <v>164900</v>
      </c>
      <c r="F851">
        <v>50440</v>
      </c>
      <c r="G851">
        <v>9953</v>
      </c>
      <c r="H851" t="s">
        <v>657</v>
      </c>
      <c r="I851" t="s">
        <v>1087</v>
      </c>
      <c r="J851">
        <v>194</v>
      </c>
      <c r="K851" t="s">
        <v>39</v>
      </c>
      <c r="L851">
        <v>30.59</v>
      </c>
      <c r="M851">
        <v>590</v>
      </c>
      <c r="N851">
        <v>260</v>
      </c>
      <c r="O851">
        <v>850</v>
      </c>
      <c r="P851">
        <v>260</v>
      </c>
      <c r="Q851">
        <v>30.588235294117649</v>
      </c>
      <c r="R851">
        <v>70</v>
      </c>
      <c r="S851">
        <v>68</v>
      </c>
      <c r="T851">
        <v>0</v>
      </c>
      <c r="U851">
        <v>22</v>
      </c>
      <c r="V851">
        <v>25</v>
      </c>
      <c r="W851">
        <v>-31</v>
      </c>
      <c r="X851">
        <v>40</v>
      </c>
    </row>
    <row r="852" spans="1:24" x14ac:dyDescent="0.25">
      <c r="A852" t="s">
        <v>330</v>
      </c>
      <c r="B852">
        <v>0</v>
      </c>
      <c r="C852">
        <v>0</v>
      </c>
      <c r="D852">
        <v>8250</v>
      </c>
      <c r="E852">
        <v>11550</v>
      </c>
      <c r="F852">
        <v>3300</v>
      </c>
      <c r="G852">
        <v>9951</v>
      </c>
      <c r="H852" t="s">
        <v>94</v>
      </c>
      <c r="I852" t="s">
        <v>1088</v>
      </c>
      <c r="J852">
        <v>6</v>
      </c>
      <c r="K852" t="s">
        <v>35</v>
      </c>
      <c r="L852">
        <v>28.57</v>
      </c>
      <c r="M852">
        <v>1500</v>
      </c>
      <c r="N852">
        <v>600</v>
      </c>
      <c r="O852">
        <v>2100</v>
      </c>
      <c r="P852">
        <v>600</v>
      </c>
      <c r="Q852">
        <v>28.571428571428569</v>
      </c>
      <c r="R852">
        <v>11</v>
      </c>
      <c r="S852">
        <v>0</v>
      </c>
      <c r="T852">
        <v>0</v>
      </c>
      <c r="U852">
        <v>0</v>
      </c>
      <c r="V852">
        <v>-4</v>
      </c>
      <c r="W852">
        <v>-1.5</v>
      </c>
      <c r="X852">
        <v>0</v>
      </c>
    </row>
    <row r="853" spans="1:24" x14ac:dyDescent="0.25">
      <c r="A853" t="s">
        <v>330</v>
      </c>
      <c r="B853">
        <v>5</v>
      </c>
      <c r="C853">
        <v>0</v>
      </c>
      <c r="D853">
        <v>810</v>
      </c>
      <c r="E853">
        <v>1200</v>
      </c>
      <c r="F853">
        <v>390</v>
      </c>
      <c r="G853">
        <v>9973</v>
      </c>
      <c r="H853" t="s">
        <v>37</v>
      </c>
      <c r="I853" t="s">
        <v>1089</v>
      </c>
      <c r="J853">
        <v>3</v>
      </c>
      <c r="K853" t="s">
        <v>53</v>
      </c>
      <c r="L853">
        <v>32.5</v>
      </c>
      <c r="M853">
        <v>270</v>
      </c>
      <c r="N853">
        <v>130</v>
      </c>
      <c r="O853">
        <v>400</v>
      </c>
      <c r="P853">
        <v>130</v>
      </c>
      <c r="Q853">
        <v>32.5</v>
      </c>
      <c r="R853">
        <v>0</v>
      </c>
      <c r="S853">
        <v>5</v>
      </c>
      <c r="T853">
        <v>0</v>
      </c>
      <c r="U853">
        <v>-1</v>
      </c>
      <c r="V853">
        <v>0</v>
      </c>
      <c r="W853">
        <v>-1</v>
      </c>
      <c r="X853">
        <v>0</v>
      </c>
    </row>
    <row r="854" spans="1:24" x14ac:dyDescent="0.25">
      <c r="A854" t="s">
        <v>330</v>
      </c>
      <c r="B854">
        <v>24</v>
      </c>
      <c r="C854">
        <v>0</v>
      </c>
      <c r="D854">
        <v>48552</v>
      </c>
      <c r="E854">
        <v>71400</v>
      </c>
      <c r="F854">
        <v>22848</v>
      </c>
      <c r="G854">
        <v>9968</v>
      </c>
      <c r="H854" t="s">
        <v>130</v>
      </c>
      <c r="I854" t="s">
        <v>1090</v>
      </c>
      <c r="J854">
        <v>119</v>
      </c>
      <c r="K854" t="s">
        <v>35</v>
      </c>
      <c r="L854">
        <v>32</v>
      </c>
      <c r="M854">
        <v>408</v>
      </c>
      <c r="N854">
        <v>192</v>
      </c>
      <c r="O854">
        <v>600</v>
      </c>
      <c r="P854">
        <v>192</v>
      </c>
      <c r="Q854">
        <v>32</v>
      </c>
      <c r="R854">
        <v>31</v>
      </c>
      <c r="S854">
        <v>24</v>
      </c>
      <c r="T854">
        <v>9</v>
      </c>
      <c r="U854">
        <v>28</v>
      </c>
      <c r="V854">
        <v>28</v>
      </c>
      <c r="W854">
        <v>-1</v>
      </c>
      <c r="X854">
        <v>0</v>
      </c>
    </row>
    <row r="855" spans="1:24" x14ac:dyDescent="0.25">
      <c r="A855" t="s">
        <v>330</v>
      </c>
      <c r="B855">
        <v>24</v>
      </c>
      <c r="C855">
        <v>113</v>
      </c>
      <c r="D855">
        <v>2620.8000000000002</v>
      </c>
      <c r="E855">
        <v>4032</v>
      </c>
      <c r="F855">
        <v>1411</v>
      </c>
      <c r="G855">
        <v>9613</v>
      </c>
      <c r="H855" t="s">
        <v>527</v>
      </c>
      <c r="I855" t="s">
        <v>1091</v>
      </c>
      <c r="J855">
        <v>3</v>
      </c>
      <c r="K855" t="s">
        <v>35</v>
      </c>
      <c r="L855">
        <v>35</v>
      </c>
      <c r="M855">
        <v>780</v>
      </c>
      <c r="N855">
        <v>420</v>
      </c>
      <c r="O855">
        <v>1200</v>
      </c>
      <c r="P855">
        <v>420</v>
      </c>
      <c r="Q855">
        <v>35</v>
      </c>
      <c r="R855">
        <v>-7</v>
      </c>
      <c r="S855">
        <v>-24.46</v>
      </c>
      <c r="T855">
        <v>9</v>
      </c>
      <c r="U855">
        <v>0</v>
      </c>
      <c r="V855">
        <v>2.1</v>
      </c>
      <c r="W855">
        <v>3</v>
      </c>
      <c r="X855">
        <v>14</v>
      </c>
    </row>
    <row r="856" spans="1:24" x14ac:dyDescent="0.25">
      <c r="A856" t="s">
        <v>330</v>
      </c>
      <c r="B856">
        <v>588</v>
      </c>
      <c r="C856">
        <v>4000</v>
      </c>
      <c r="D856">
        <v>329164.5</v>
      </c>
      <c r="E856">
        <v>470925</v>
      </c>
      <c r="F856">
        <v>141760</v>
      </c>
      <c r="G856">
        <v>9351</v>
      </c>
      <c r="H856" t="s">
        <v>1092</v>
      </c>
      <c r="I856" t="s">
        <v>1093</v>
      </c>
      <c r="J856">
        <v>2415</v>
      </c>
      <c r="K856" t="s">
        <v>49</v>
      </c>
      <c r="L856">
        <v>30.1</v>
      </c>
      <c r="M856">
        <v>136.30000000000001</v>
      </c>
      <c r="N856">
        <v>58.7</v>
      </c>
      <c r="O856">
        <v>195</v>
      </c>
      <c r="P856">
        <v>58.699999999999989</v>
      </c>
      <c r="Q856">
        <v>30.102564102564095</v>
      </c>
      <c r="R856">
        <v>389</v>
      </c>
      <c r="S856">
        <v>-588</v>
      </c>
      <c r="T856">
        <v>-63</v>
      </c>
      <c r="U856">
        <v>148</v>
      </c>
      <c r="V856">
        <v>-1500</v>
      </c>
      <c r="W856">
        <v>-701</v>
      </c>
      <c r="X856">
        <v>-100</v>
      </c>
    </row>
    <row r="857" spans="1:24" x14ac:dyDescent="0.25">
      <c r="A857" t="s">
        <v>330</v>
      </c>
      <c r="B857">
        <v>365</v>
      </c>
      <c r="C857">
        <v>0</v>
      </c>
      <c r="D857">
        <v>273347.53000000003</v>
      </c>
      <c r="E857">
        <v>376580</v>
      </c>
      <c r="F857">
        <v>103232</v>
      </c>
      <c r="G857">
        <v>9350</v>
      </c>
      <c r="H857" t="s">
        <v>1092</v>
      </c>
      <c r="I857" t="s">
        <v>1095</v>
      </c>
      <c r="J857">
        <v>991</v>
      </c>
      <c r="K857" t="s">
        <v>49</v>
      </c>
      <c r="L857">
        <v>27.41</v>
      </c>
      <c r="M857">
        <v>275.83</v>
      </c>
      <c r="N857">
        <v>104.17</v>
      </c>
      <c r="O857">
        <v>380</v>
      </c>
      <c r="P857">
        <v>104.17000000000002</v>
      </c>
      <c r="Q857">
        <v>27.413157894736845</v>
      </c>
      <c r="R857">
        <v>-329</v>
      </c>
      <c r="S857">
        <v>365</v>
      </c>
      <c r="T857">
        <v>36</v>
      </c>
      <c r="U857">
        <v>564</v>
      </c>
      <c r="V857">
        <v>46</v>
      </c>
      <c r="W857">
        <v>472</v>
      </c>
      <c r="X857">
        <v>-163</v>
      </c>
    </row>
    <row r="858" spans="1:24" x14ac:dyDescent="0.25">
      <c r="A858" t="s">
        <v>330</v>
      </c>
      <c r="B858">
        <v>5942</v>
      </c>
      <c r="C858">
        <v>8100</v>
      </c>
      <c r="D858">
        <v>5266420</v>
      </c>
      <c r="E858">
        <v>7622450</v>
      </c>
      <c r="F858">
        <v>2356030</v>
      </c>
      <c r="G858">
        <v>9356</v>
      </c>
      <c r="H858" t="s">
        <v>404</v>
      </c>
      <c r="I858" t="s">
        <v>1097</v>
      </c>
      <c r="J858">
        <v>13859</v>
      </c>
      <c r="K858" t="s">
        <v>39</v>
      </c>
      <c r="L858">
        <v>30.91</v>
      </c>
      <c r="M858">
        <v>380</v>
      </c>
      <c r="N858">
        <v>170</v>
      </c>
      <c r="O858">
        <v>550</v>
      </c>
      <c r="P858">
        <v>170</v>
      </c>
      <c r="Q858">
        <v>30.909090909090907</v>
      </c>
      <c r="R858">
        <v>3085</v>
      </c>
      <c r="S858">
        <v>5942</v>
      </c>
      <c r="T858">
        <v>82</v>
      </c>
      <c r="U858">
        <v>-2</v>
      </c>
      <c r="V858">
        <v>4050</v>
      </c>
      <c r="W858">
        <v>628</v>
      </c>
      <c r="X858">
        <v>74</v>
      </c>
    </row>
    <row r="859" spans="1:24" x14ac:dyDescent="0.25">
      <c r="A859" t="s">
        <v>330</v>
      </c>
      <c r="B859">
        <v>155</v>
      </c>
      <c r="C859">
        <v>260</v>
      </c>
      <c r="D859">
        <v>542100</v>
      </c>
      <c r="E859">
        <v>750600</v>
      </c>
      <c r="F859">
        <v>208500</v>
      </c>
      <c r="G859">
        <v>9354</v>
      </c>
      <c r="H859" t="s">
        <v>904</v>
      </c>
      <c r="I859" t="s">
        <v>1098</v>
      </c>
      <c r="J859">
        <v>417</v>
      </c>
      <c r="K859" t="s">
        <v>35</v>
      </c>
      <c r="L859">
        <v>27.78</v>
      </c>
      <c r="M859">
        <v>1300</v>
      </c>
      <c r="N859">
        <v>500</v>
      </c>
      <c r="O859">
        <v>1800</v>
      </c>
      <c r="P859">
        <v>500</v>
      </c>
      <c r="Q859">
        <v>27.777777777777779</v>
      </c>
      <c r="R859">
        <v>-31</v>
      </c>
      <c r="S859">
        <v>155</v>
      </c>
      <c r="T859">
        <v>30</v>
      </c>
      <c r="U859">
        <v>31</v>
      </c>
      <c r="V859">
        <v>66</v>
      </c>
      <c r="W859">
        <v>116</v>
      </c>
      <c r="X859">
        <v>50</v>
      </c>
    </row>
    <row r="860" spans="1:24" x14ac:dyDescent="0.25">
      <c r="A860" t="s">
        <v>330</v>
      </c>
      <c r="B860">
        <v>31</v>
      </c>
      <c r="C860">
        <v>0</v>
      </c>
      <c r="D860">
        <v>320000</v>
      </c>
      <c r="E860">
        <v>432000</v>
      </c>
      <c r="F860">
        <v>112000</v>
      </c>
      <c r="G860">
        <v>9331</v>
      </c>
      <c r="H860" t="s">
        <v>73</v>
      </c>
      <c r="I860" t="s">
        <v>1099</v>
      </c>
      <c r="J860">
        <v>160</v>
      </c>
      <c r="K860" t="s">
        <v>53</v>
      </c>
      <c r="L860">
        <v>25.93</v>
      </c>
      <c r="M860">
        <v>2000</v>
      </c>
      <c r="N860">
        <v>700</v>
      </c>
      <c r="O860">
        <v>2700</v>
      </c>
      <c r="P860">
        <v>700</v>
      </c>
      <c r="Q860">
        <v>25.925925925925924</v>
      </c>
      <c r="R860">
        <v>109</v>
      </c>
      <c r="S860">
        <v>-31</v>
      </c>
      <c r="T860">
        <v>18</v>
      </c>
      <c r="U860">
        <v>-7</v>
      </c>
      <c r="V860">
        <v>21</v>
      </c>
      <c r="W860">
        <v>15</v>
      </c>
      <c r="X860">
        <v>35</v>
      </c>
    </row>
    <row r="861" spans="1:24" x14ac:dyDescent="0.25">
      <c r="A861" t="s">
        <v>330</v>
      </c>
      <c r="B861">
        <v>9</v>
      </c>
      <c r="C861">
        <v>95</v>
      </c>
      <c r="D861">
        <v>207360</v>
      </c>
      <c r="E861">
        <v>514800</v>
      </c>
      <c r="F861">
        <v>307440</v>
      </c>
      <c r="G861">
        <v>9327</v>
      </c>
      <c r="H861" t="s">
        <v>37</v>
      </c>
      <c r="I861" t="s">
        <v>1100</v>
      </c>
      <c r="J861">
        <v>36</v>
      </c>
      <c r="K861" t="s">
        <v>338</v>
      </c>
      <c r="L861">
        <v>59.72</v>
      </c>
      <c r="M861">
        <v>5760</v>
      </c>
      <c r="N861">
        <v>8540</v>
      </c>
      <c r="O861">
        <v>14300</v>
      </c>
      <c r="P861">
        <v>8540</v>
      </c>
      <c r="Q861">
        <v>59.72027972027972</v>
      </c>
      <c r="R861">
        <v>-12</v>
      </c>
      <c r="S861">
        <v>-9</v>
      </c>
      <c r="T861">
        <v>0</v>
      </c>
      <c r="U861">
        <v>-1</v>
      </c>
      <c r="V861">
        <v>-3</v>
      </c>
      <c r="W861">
        <v>-10</v>
      </c>
      <c r="X861">
        <v>-1</v>
      </c>
    </row>
    <row r="862" spans="1:24" x14ac:dyDescent="0.25">
      <c r="A862" t="s">
        <v>330</v>
      </c>
      <c r="B862">
        <v>41</v>
      </c>
      <c r="C862">
        <v>340</v>
      </c>
      <c r="D862">
        <v>86962.89</v>
      </c>
      <c r="E862">
        <v>125000</v>
      </c>
      <c r="F862">
        <v>38037</v>
      </c>
      <c r="G862">
        <v>9333</v>
      </c>
      <c r="H862" t="s">
        <v>1101</v>
      </c>
      <c r="I862" t="s">
        <v>1102</v>
      </c>
      <c r="J862">
        <v>250</v>
      </c>
      <c r="K862" t="s">
        <v>53</v>
      </c>
      <c r="L862">
        <v>30.43</v>
      </c>
      <c r="M862">
        <v>347.85</v>
      </c>
      <c r="N862">
        <v>152.15</v>
      </c>
      <c r="O862">
        <v>500</v>
      </c>
      <c r="P862">
        <v>152.14999999999998</v>
      </c>
      <c r="Q862">
        <v>30.429999999999996</v>
      </c>
      <c r="R862">
        <v>138</v>
      </c>
      <c r="S862">
        <v>-41</v>
      </c>
      <c r="T862">
        <v>-2</v>
      </c>
      <c r="U862">
        <v>19</v>
      </c>
      <c r="V862">
        <v>-410</v>
      </c>
      <c r="W862">
        <v>46</v>
      </c>
      <c r="X862">
        <v>0</v>
      </c>
    </row>
    <row r="863" spans="1:24" x14ac:dyDescent="0.25">
      <c r="A863" t="s">
        <v>330</v>
      </c>
      <c r="B863">
        <v>113</v>
      </c>
      <c r="C863">
        <v>350</v>
      </c>
      <c r="D863">
        <v>10783.38</v>
      </c>
      <c r="E863">
        <v>15500</v>
      </c>
      <c r="F863">
        <v>4717</v>
      </c>
      <c r="G863">
        <v>9332</v>
      </c>
      <c r="H863" t="s">
        <v>1101</v>
      </c>
      <c r="I863" t="s">
        <v>1103</v>
      </c>
      <c r="J863">
        <v>31</v>
      </c>
      <c r="K863" t="s">
        <v>53</v>
      </c>
      <c r="L863">
        <v>30.43</v>
      </c>
      <c r="M863">
        <v>347.85</v>
      </c>
      <c r="N863">
        <v>152.15</v>
      </c>
      <c r="O863">
        <v>500</v>
      </c>
      <c r="P863">
        <v>152.14999999999998</v>
      </c>
      <c r="Q863">
        <v>30.429999999999996</v>
      </c>
      <c r="R863">
        <v>29</v>
      </c>
      <c r="S863">
        <v>-113</v>
      </c>
      <c r="T863">
        <v>-3</v>
      </c>
      <c r="U863">
        <v>-10</v>
      </c>
      <c r="V863">
        <v>15</v>
      </c>
      <c r="W863">
        <v>51</v>
      </c>
      <c r="X863">
        <v>0</v>
      </c>
    </row>
    <row r="864" spans="1:24" x14ac:dyDescent="0.25">
      <c r="A864" t="s">
        <v>330</v>
      </c>
      <c r="B864">
        <v>13</v>
      </c>
      <c r="C864">
        <v>0</v>
      </c>
      <c r="D864">
        <v>13500</v>
      </c>
      <c r="E864">
        <v>18000</v>
      </c>
      <c r="F864">
        <v>4500</v>
      </c>
      <c r="G864">
        <v>9365</v>
      </c>
      <c r="H864" t="s">
        <v>1039</v>
      </c>
      <c r="I864" t="s">
        <v>1104</v>
      </c>
      <c r="J864">
        <v>18</v>
      </c>
      <c r="K864" t="s">
        <v>107</v>
      </c>
      <c r="L864">
        <v>25</v>
      </c>
      <c r="M864">
        <v>750</v>
      </c>
      <c r="N864">
        <v>250</v>
      </c>
      <c r="O864">
        <v>1000</v>
      </c>
      <c r="P864">
        <v>250</v>
      </c>
      <c r="Q864">
        <v>25</v>
      </c>
      <c r="R864">
        <v>-10</v>
      </c>
      <c r="S864">
        <v>-13</v>
      </c>
      <c r="T864">
        <v>0</v>
      </c>
      <c r="U864">
        <v>-20</v>
      </c>
      <c r="V864">
        <v>0</v>
      </c>
      <c r="W864">
        <v>0</v>
      </c>
      <c r="X864">
        <v>25</v>
      </c>
    </row>
    <row r="865" spans="1:24" x14ac:dyDescent="0.25">
      <c r="A865" t="s">
        <v>330</v>
      </c>
      <c r="B865">
        <v>134</v>
      </c>
      <c r="C865">
        <v>300</v>
      </c>
      <c r="D865">
        <v>40247.07</v>
      </c>
      <c r="E865">
        <v>55843</v>
      </c>
      <c r="F865">
        <v>15596</v>
      </c>
      <c r="G865">
        <v>9433</v>
      </c>
      <c r="H865" t="s">
        <v>73</v>
      </c>
      <c r="I865" t="s">
        <v>1105</v>
      </c>
      <c r="J865">
        <v>30</v>
      </c>
      <c r="K865" t="s">
        <v>39</v>
      </c>
      <c r="L865">
        <v>27.93</v>
      </c>
      <c r="M865">
        <v>1333.33</v>
      </c>
      <c r="N865">
        <v>516.66999999999996</v>
      </c>
      <c r="O865">
        <v>1850</v>
      </c>
      <c r="P865">
        <v>516.67000000000007</v>
      </c>
      <c r="Q865">
        <v>27.928108108108113</v>
      </c>
      <c r="R865">
        <v>-1.3</v>
      </c>
      <c r="S865">
        <v>-133.80000000000001</v>
      </c>
      <c r="T865">
        <v>-6</v>
      </c>
      <c r="U865">
        <v>-4</v>
      </c>
      <c r="V865">
        <v>4.5199999999999996</v>
      </c>
      <c r="W865">
        <v>20.55</v>
      </c>
      <c r="X865">
        <v>90</v>
      </c>
    </row>
    <row r="866" spans="1:24" x14ac:dyDescent="0.25">
      <c r="A866" t="s">
        <v>330</v>
      </c>
      <c r="B866">
        <v>128</v>
      </c>
      <c r="C866">
        <v>0</v>
      </c>
      <c r="D866">
        <v>197600</v>
      </c>
      <c r="E866">
        <v>260000</v>
      </c>
      <c r="F866">
        <v>62400</v>
      </c>
      <c r="G866">
        <v>9430</v>
      </c>
      <c r="H866" t="s">
        <v>73</v>
      </c>
      <c r="I866" t="s">
        <v>1106</v>
      </c>
      <c r="J866">
        <v>104</v>
      </c>
      <c r="K866" t="s">
        <v>35</v>
      </c>
      <c r="L866">
        <v>24</v>
      </c>
      <c r="M866">
        <v>1900</v>
      </c>
      <c r="N866">
        <v>600</v>
      </c>
      <c r="O866">
        <v>2500</v>
      </c>
      <c r="P866">
        <v>600</v>
      </c>
      <c r="Q866">
        <v>24</v>
      </c>
      <c r="R866">
        <v>-2</v>
      </c>
      <c r="S866">
        <v>-128</v>
      </c>
      <c r="T866">
        <v>0</v>
      </c>
      <c r="U866">
        <v>5</v>
      </c>
      <c r="V866">
        <v>-2</v>
      </c>
      <c r="W866">
        <v>-1</v>
      </c>
      <c r="X866">
        <v>24</v>
      </c>
    </row>
    <row r="867" spans="1:24" x14ac:dyDescent="0.25">
      <c r="A867" t="s">
        <v>330</v>
      </c>
      <c r="B867">
        <v>1</v>
      </c>
      <c r="C867">
        <v>0</v>
      </c>
      <c r="D867">
        <v>17100</v>
      </c>
      <c r="E867">
        <v>24700</v>
      </c>
      <c r="F867">
        <v>7600</v>
      </c>
      <c r="G867">
        <v>9465</v>
      </c>
      <c r="H867" t="s">
        <v>172</v>
      </c>
      <c r="I867" t="s">
        <v>1107</v>
      </c>
      <c r="J867">
        <v>38</v>
      </c>
      <c r="K867" t="s">
        <v>35</v>
      </c>
      <c r="L867">
        <v>30.77</v>
      </c>
      <c r="M867">
        <v>450</v>
      </c>
      <c r="N867">
        <v>200</v>
      </c>
      <c r="O867">
        <v>650</v>
      </c>
      <c r="P867">
        <v>200</v>
      </c>
      <c r="Q867">
        <v>30.76923076923077</v>
      </c>
      <c r="R867">
        <v>2</v>
      </c>
      <c r="S867">
        <v>1</v>
      </c>
      <c r="T867">
        <v>0</v>
      </c>
      <c r="U867">
        <v>0</v>
      </c>
      <c r="V867">
        <v>0</v>
      </c>
      <c r="W867">
        <v>-41</v>
      </c>
      <c r="X867">
        <v>0</v>
      </c>
    </row>
    <row r="868" spans="1:24" x14ac:dyDescent="0.25">
      <c r="A868" t="s">
        <v>330</v>
      </c>
      <c r="B868">
        <v>0</v>
      </c>
      <c r="C868">
        <v>0</v>
      </c>
      <c r="D868">
        <v>98000</v>
      </c>
      <c r="E868">
        <v>125500</v>
      </c>
      <c r="F868">
        <v>27500</v>
      </c>
      <c r="G868">
        <v>9440</v>
      </c>
      <c r="H868" t="s">
        <v>1108</v>
      </c>
      <c r="I868" t="s">
        <v>1109</v>
      </c>
      <c r="J868">
        <v>2</v>
      </c>
      <c r="K868" t="s">
        <v>35</v>
      </c>
      <c r="L868">
        <v>21.91</v>
      </c>
      <c r="M868">
        <v>4900</v>
      </c>
      <c r="N868">
        <v>13750</v>
      </c>
      <c r="O868">
        <v>62750</v>
      </c>
      <c r="P868">
        <v>57850</v>
      </c>
      <c r="Q868">
        <v>92.191235059760956</v>
      </c>
      <c r="R868">
        <v>0</v>
      </c>
      <c r="S868">
        <v>0</v>
      </c>
      <c r="T868">
        <v>0</v>
      </c>
      <c r="U868">
        <v>0</v>
      </c>
      <c r="V868">
        <v>-2</v>
      </c>
      <c r="W868">
        <v>0</v>
      </c>
      <c r="X868">
        <v>0</v>
      </c>
    </row>
    <row r="869" spans="1:24" x14ac:dyDescent="0.25">
      <c r="A869" t="s">
        <v>330</v>
      </c>
      <c r="B869">
        <v>1935</v>
      </c>
      <c r="C869">
        <v>6000</v>
      </c>
      <c r="D869">
        <v>557451</v>
      </c>
      <c r="E869">
        <v>807900</v>
      </c>
      <c r="F869">
        <v>250449</v>
      </c>
      <c r="G869">
        <v>9368</v>
      </c>
      <c r="H869" t="s">
        <v>679</v>
      </c>
      <c r="I869" t="s">
        <v>1110</v>
      </c>
      <c r="J869">
        <v>5386</v>
      </c>
      <c r="K869" t="s">
        <v>204</v>
      </c>
      <c r="L869">
        <v>31</v>
      </c>
      <c r="M869">
        <v>103.5</v>
      </c>
      <c r="N869">
        <v>46.5</v>
      </c>
      <c r="O869">
        <v>150</v>
      </c>
      <c r="P869">
        <v>46.5</v>
      </c>
      <c r="Q869">
        <v>31</v>
      </c>
      <c r="R869">
        <v>533</v>
      </c>
      <c r="S869">
        <v>1935</v>
      </c>
      <c r="T869">
        <v>530</v>
      </c>
      <c r="U869">
        <v>-2000</v>
      </c>
      <c r="V869">
        <v>2037</v>
      </c>
      <c r="W869">
        <v>1775</v>
      </c>
      <c r="X869">
        <v>576</v>
      </c>
    </row>
    <row r="870" spans="1:24" x14ac:dyDescent="0.25">
      <c r="A870" t="s">
        <v>330</v>
      </c>
      <c r="B870">
        <v>30</v>
      </c>
      <c r="C870">
        <v>0</v>
      </c>
      <c r="D870">
        <v>533192</v>
      </c>
      <c r="E870">
        <v>721270</v>
      </c>
      <c r="F870">
        <v>188078</v>
      </c>
      <c r="G870">
        <v>9367</v>
      </c>
      <c r="H870" t="s">
        <v>679</v>
      </c>
      <c r="I870" t="s">
        <v>1111</v>
      </c>
      <c r="J870">
        <v>46</v>
      </c>
      <c r="K870" t="s">
        <v>53</v>
      </c>
      <c r="L870">
        <v>26.08</v>
      </c>
      <c r="M870">
        <v>11680</v>
      </c>
      <c r="N870">
        <v>4120</v>
      </c>
      <c r="O870">
        <v>15800</v>
      </c>
      <c r="P870">
        <v>4120</v>
      </c>
      <c r="Q870">
        <v>26.075949367088608</v>
      </c>
      <c r="R870">
        <v>16</v>
      </c>
      <c r="S870">
        <v>30.15</v>
      </c>
      <c r="T870">
        <v>4</v>
      </c>
      <c r="U870">
        <v>1</v>
      </c>
      <c r="V870">
        <v>-20</v>
      </c>
      <c r="W870">
        <v>8.5</v>
      </c>
      <c r="X870">
        <v>6</v>
      </c>
    </row>
    <row r="871" spans="1:24" x14ac:dyDescent="0.25">
      <c r="A871" t="s">
        <v>330</v>
      </c>
      <c r="B871">
        <v>119</v>
      </c>
      <c r="C871">
        <v>0</v>
      </c>
      <c r="D871">
        <v>12678.75</v>
      </c>
      <c r="E871">
        <v>26250</v>
      </c>
      <c r="F871">
        <v>13571</v>
      </c>
      <c r="G871">
        <v>9422</v>
      </c>
      <c r="H871" t="s">
        <v>37</v>
      </c>
      <c r="I871" t="s">
        <v>1112</v>
      </c>
      <c r="J871">
        <v>105</v>
      </c>
      <c r="K871" t="s">
        <v>39</v>
      </c>
      <c r="L871">
        <v>51.7</v>
      </c>
      <c r="M871">
        <v>120.75</v>
      </c>
      <c r="N871">
        <v>129.25</v>
      </c>
      <c r="O871">
        <v>250</v>
      </c>
      <c r="P871">
        <v>129.25</v>
      </c>
      <c r="Q871">
        <v>51.7</v>
      </c>
      <c r="R871">
        <v>32</v>
      </c>
      <c r="S871">
        <v>119</v>
      </c>
      <c r="T871">
        <v>6</v>
      </c>
      <c r="U871">
        <v>-17</v>
      </c>
      <c r="V871">
        <v>4</v>
      </c>
      <c r="W871">
        <v>-39</v>
      </c>
      <c r="X871">
        <v>0</v>
      </c>
    </row>
    <row r="872" spans="1:24" x14ac:dyDescent="0.25">
      <c r="A872" t="s">
        <v>330</v>
      </c>
      <c r="B872">
        <v>33</v>
      </c>
      <c r="C872">
        <v>0</v>
      </c>
      <c r="D872">
        <v>269775</v>
      </c>
      <c r="E872">
        <v>357500</v>
      </c>
      <c r="F872">
        <v>87725</v>
      </c>
      <c r="G872">
        <v>9387</v>
      </c>
      <c r="H872" t="s">
        <v>492</v>
      </c>
      <c r="I872" t="s">
        <v>1113</v>
      </c>
      <c r="J872">
        <v>55</v>
      </c>
      <c r="K872" t="s">
        <v>53</v>
      </c>
      <c r="L872">
        <v>24.54</v>
      </c>
      <c r="M872">
        <v>4905</v>
      </c>
      <c r="N872">
        <v>1595</v>
      </c>
      <c r="O872">
        <v>6500</v>
      </c>
      <c r="P872">
        <v>1595</v>
      </c>
      <c r="Q872">
        <v>24.53846153846154</v>
      </c>
      <c r="R872">
        <v>-10</v>
      </c>
      <c r="S872">
        <v>-33</v>
      </c>
      <c r="T872">
        <v>0</v>
      </c>
      <c r="U872">
        <v>0</v>
      </c>
      <c r="V872">
        <v>-10</v>
      </c>
      <c r="W872">
        <v>-2</v>
      </c>
      <c r="X872">
        <v>0</v>
      </c>
    </row>
    <row r="873" spans="1:24" x14ac:dyDescent="0.25">
      <c r="A873" t="s">
        <v>330</v>
      </c>
      <c r="B873">
        <v>11</v>
      </c>
      <c r="C873">
        <v>125</v>
      </c>
      <c r="D873">
        <v>8558.5499999999993</v>
      </c>
      <c r="E873">
        <v>15200</v>
      </c>
      <c r="F873">
        <v>6641</v>
      </c>
      <c r="G873">
        <v>9212</v>
      </c>
      <c r="H873" t="s">
        <v>94</v>
      </c>
      <c r="I873" t="s">
        <v>1114</v>
      </c>
      <c r="J873">
        <v>19</v>
      </c>
      <c r="K873" t="s">
        <v>290</v>
      </c>
      <c r="L873">
        <v>43.69</v>
      </c>
      <c r="M873">
        <v>450.45</v>
      </c>
      <c r="N873">
        <v>349.55</v>
      </c>
      <c r="O873">
        <v>800</v>
      </c>
      <c r="P873">
        <v>349.55</v>
      </c>
      <c r="Q873">
        <v>43.693750000000001</v>
      </c>
      <c r="R873">
        <v>14</v>
      </c>
      <c r="S873">
        <v>-11</v>
      </c>
      <c r="T873">
        <v>0</v>
      </c>
      <c r="U873">
        <v>16</v>
      </c>
      <c r="V873">
        <v>1</v>
      </c>
      <c r="W873">
        <v>-1</v>
      </c>
      <c r="X873">
        <v>0</v>
      </c>
    </row>
    <row r="874" spans="1:24" x14ac:dyDescent="0.25">
      <c r="A874" t="s">
        <v>330</v>
      </c>
      <c r="B874">
        <v>16</v>
      </c>
      <c r="C874">
        <v>0</v>
      </c>
      <c r="D874">
        <v>18000</v>
      </c>
      <c r="E874">
        <v>24750</v>
      </c>
      <c r="F874">
        <v>6750</v>
      </c>
      <c r="G874">
        <v>9211</v>
      </c>
      <c r="H874" t="s">
        <v>429</v>
      </c>
      <c r="I874" t="s">
        <v>1115</v>
      </c>
      <c r="J874">
        <v>45</v>
      </c>
      <c r="K874" t="s">
        <v>53</v>
      </c>
      <c r="L874">
        <v>27.27</v>
      </c>
      <c r="M874">
        <v>400</v>
      </c>
      <c r="N874">
        <v>150</v>
      </c>
      <c r="O874">
        <v>550</v>
      </c>
      <c r="P874">
        <v>150</v>
      </c>
      <c r="Q874">
        <v>27.27272727272727</v>
      </c>
      <c r="R874">
        <v>3</v>
      </c>
      <c r="S874">
        <v>16</v>
      </c>
      <c r="T874">
        <v>5</v>
      </c>
      <c r="U874">
        <v>11</v>
      </c>
      <c r="V874">
        <v>1</v>
      </c>
      <c r="W874">
        <v>9</v>
      </c>
      <c r="X874">
        <v>0</v>
      </c>
    </row>
    <row r="875" spans="1:24" x14ac:dyDescent="0.25">
      <c r="A875" t="s">
        <v>330</v>
      </c>
      <c r="B875">
        <v>12</v>
      </c>
      <c r="C875">
        <v>0</v>
      </c>
      <c r="D875">
        <v>3288.12</v>
      </c>
      <c r="E875">
        <v>4500</v>
      </c>
      <c r="F875">
        <v>1212</v>
      </c>
      <c r="G875">
        <v>9215</v>
      </c>
      <c r="H875" t="s">
        <v>94</v>
      </c>
      <c r="I875" t="s">
        <v>1116</v>
      </c>
      <c r="J875">
        <v>3</v>
      </c>
      <c r="K875" t="s">
        <v>53</v>
      </c>
      <c r="L875">
        <v>26.93</v>
      </c>
      <c r="M875">
        <v>1096.04</v>
      </c>
      <c r="N875">
        <v>403.96</v>
      </c>
      <c r="O875">
        <v>1500</v>
      </c>
      <c r="P875">
        <v>403.96000000000004</v>
      </c>
      <c r="Q875">
        <v>26.930666666666671</v>
      </c>
      <c r="R875">
        <v>6</v>
      </c>
      <c r="S875">
        <v>-12</v>
      </c>
      <c r="T875">
        <v>0</v>
      </c>
      <c r="U875">
        <v>-8</v>
      </c>
      <c r="V875">
        <v>-9</v>
      </c>
      <c r="W875">
        <v>0</v>
      </c>
      <c r="X875">
        <v>20</v>
      </c>
    </row>
    <row r="876" spans="1:24" x14ac:dyDescent="0.25">
      <c r="A876" t="s">
        <v>330</v>
      </c>
      <c r="B876">
        <v>6</v>
      </c>
      <c r="C876">
        <v>0</v>
      </c>
      <c r="D876">
        <v>93600</v>
      </c>
      <c r="E876">
        <v>122400</v>
      </c>
      <c r="F876">
        <v>28800</v>
      </c>
      <c r="G876">
        <v>9213</v>
      </c>
      <c r="H876" t="s">
        <v>94</v>
      </c>
      <c r="I876" t="s">
        <v>1117</v>
      </c>
      <c r="J876">
        <v>72</v>
      </c>
      <c r="K876" t="s">
        <v>53</v>
      </c>
      <c r="L876">
        <v>23.53</v>
      </c>
      <c r="M876">
        <v>1300</v>
      </c>
      <c r="N876">
        <v>400</v>
      </c>
      <c r="O876">
        <v>1700</v>
      </c>
      <c r="P876">
        <v>400</v>
      </c>
      <c r="Q876">
        <v>23.52941176470588</v>
      </c>
      <c r="R876">
        <v>-6</v>
      </c>
      <c r="S876">
        <v>-6</v>
      </c>
      <c r="T876">
        <v>6</v>
      </c>
      <c r="U876">
        <v>-24</v>
      </c>
      <c r="V876">
        <v>-3</v>
      </c>
      <c r="W876">
        <v>9</v>
      </c>
      <c r="X876">
        <v>-48</v>
      </c>
    </row>
    <row r="877" spans="1:24" x14ac:dyDescent="0.25">
      <c r="A877" t="s">
        <v>330</v>
      </c>
      <c r="B877">
        <v>674</v>
      </c>
      <c r="C877">
        <v>690</v>
      </c>
      <c r="D877">
        <v>2304540</v>
      </c>
      <c r="E877">
        <v>4023800</v>
      </c>
      <c r="F877">
        <v>1719260</v>
      </c>
      <c r="G877">
        <v>9199</v>
      </c>
      <c r="H877" t="s">
        <v>361</v>
      </c>
      <c r="I877" t="s">
        <v>1118</v>
      </c>
      <c r="J877">
        <v>1829</v>
      </c>
      <c r="K877" t="s">
        <v>53</v>
      </c>
      <c r="L877">
        <v>42.73</v>
      </c>
      <c r="M877">
        <v>1260</v>
      </c>
      <c r="N877">
        <v>940</v>
      </c>
      <c r="O877">
        <v>2200</v>
      </c>
      <c r="P877">
        <v>940</v>
      </c>
      <c r="Q877">
        <v>42.727272727272727</v>
      </c>
      <c r="R877">
        <v>-139</v>
      </c>
      <c r="S877">
        <v>-674</v>
      </c>
      <c r="T877">
        <v>-45</v>
      </c>
      <c r="U877">
        <v>-138</v>
      </c>
      <c r="V877">
        <v>-735</v>
      </c>
      <c r="W877">
        <v>-255</v>
      </c>
      <c r="X877">
        <v>157</v>
      </c>
    </row>
    <row r="878" spans="1:24" x14ac:dyDescent="0.25">
      <c r="A878" t="s">
        <v>330</v>
      </c>
      <c r="B878">
        <v>29</v>
      </c>
      <c r="C878">
        <v>115</v>
      </c>
      <c r="D878">
        <v>25164</v>
      </c>
      <c r="E878">
        <v>36000</v>
      </c>
      <c r="F878">
        <v>10836</v>
      </c>
      <c r="G878">
        <v>9194</v>
      </c>
      <c r="H878" t="s">
        <v>57</v>
      </c>
      <c r="I878" t="s">
        <v>1119</v>
      </c>
      <c r="J878">
        <v>36</v>
      </c>
      <c r="K878" t="s">
        <v>53</v>
      </c>
      <c r="L878">
        <v>30.1</v>
      </c>
      <c r="M878">
        <v>699</v>
      </c>
      <c r="N878">
        <v>301</v>
      </c>
      <c r="O878">
        <v>1000</v>
      </c>
      <c r="P878">
        <v>301</v>
      </c>
      <c r="Q878">
        <v>30.099999999999998</v>
      </c>
      <c r="R878">
        <v>5</v>
      </c>
      <c r="S878">
        <v>29</v>
      </c>
      <c r="T878">
        <v>0</v>
      </c>
      <c r="U878">
        <v>5</v>
      </c>
      <c r="V878">
        <v>-3</v>
      </c>
      <c r="W878">
        <v>-10</v>
      </c>
      <c r="X878">
        <v>10</v>
      </c>
    </row>
    <row r="879" spans="1:24" x14ac:dyDescent="0.25">
      <c r="A879" t="s">
        <v>330</v>
      </c>
      <c r="B879">
        <v>75</v>
      </c>
      <c r="C879">
        <v>69</v>
      </c>
      <c r="D879">
        <v>299311.71000000002</v>
      </c>
      <c r="E879">
        <v>345400</v>
      </c>
      <c r="F879">
        <v>46088</v>
      </c>
      <c r="G879">
        <v>9208</v>
      </c>
      <c r="H879" t="s">
        <v>229</v>
      </c>
      <c r="I879" t="s">
        <v>1120</v>
      </c>
      <c r="J879">
        <v>157</v>
      </c>
      <c r="K879" t="s">
        <v>39</v>
      </c>
      <c r="L879">
        <v>13.34</v>
      </c>
      <c r="M879">
        <v>2000</v>
      </c>
      <c r="N879">
        <v>293.56</v>
      </c>
      <c r="O879">
        <v>2200</v>
      </c>
      <c r="P879">
        <v>200</v>
      </c>
      <c r="Q879">
        <v>9.0909090909090917</v>
      </c>
      <c r="R879">
        <v>30</v>
      </c>
      <c r="S879">
        <v>75</v>
      </c>
      <c r="T879">
        <v>9</v>
      </c>
      <c r="U879">
        <v>-5</v>
      </c>
      <c r="V879">
        <v>17</v>
      </c>
      <c r="W879">
        <v>18</v>
      </c>
      <c r="X879">
        <v>13</v>
      </c>
    </row>
    <row r="880" spans="1:24" x14ac:dyDescent="0.25">
      <c r="A880" t="s">
        <v>330</v>
      </c>
      <c r="B880">
        <v>205</v>
      </c>
      <c r="C880">
        <v>1650</v>
      </c>
      <c r="D880">
        <v>103133.33</v>
      </c>
      <c r="E880">
        <v>145600</v>
      </c>
      <c r="F880">
        <v>42467</v>
      </c>
      <c r="G880">
        <v>9200</v>
      </c>
      <c r="H880" t="s">
        <v>222</v>
      </c>
      <c r="I880" t="s">
        <v>1121</v>
      </c>
      <c r="J880">
        <v>364</v>
      </c>
      <c r="K880" t="s">
        <v>107</v>
      </c>
      <c r="L880">
        <v>29.17</v>
      </c>
      <c r="M880">
        <v>283.33</v>
      </c>
      <c r="N880">
        <v>116.67</v>
      </c>
      <c r="O880">
        <v>400</v>
      </c>
      <c r="P880">
        <v>116.67000000000002</v>
      </c>
      <c r="Q880">
        <v>29.1675</v>
      </c>
      <c r="R880">
        <v>71</v>
      </c>
      <c r="S880">
        <v>-205</v>
      </c>
      <c r="T880">
        <v>7</v>
      </c>
      <c r="U880">
        <v>-7</v>
      </c>
      <c r="V880">
        <v>2</v>
      </c>
      <c r="W880">
        <v>-82</v>
      </c>
      <c r="X880">
        <v>-150</v>
      </c>
    </row>
    <row r="881" spans="1:24" x14ac:dyDescent="0.25">
      <c r="A881" t="s">
        <v>330</v>
      </c>
      <c r="B881">
        <v>74</v>
      </c>
      <c r="C881">
        <v>0</v>
      </c>
      <c r="D881">
        <v>70344.2</v>
      </c>
      <c r="E881">
        <v>105900</v>
      </c>
      <c r="F881">
        <v>35556</v>
      </c>
      <c r="G881">
        <v>9217</v>
      </c>
      <c r="H881" t="s">
        <v>94</v>
      </c>
      <c r="I881" t="s">
        <v>1122</v>
      </c>
      <c r="J881">
        <v>353</v>
      </c>
      <c r="K881" t="s">
        <v>35</v>
      </c>
      <c r="L881">
        <v>33.57</v>
      </c>
      <c r="M881">
        <v>190</v>
      </c>
      <c r="N881">
        <v>100.72</v>
      </c>
      <c r="O881">
        <v>300</v>
      </c>
      <c r="P881">
        <v>110</v>
      </c>
      <c r="Q881">
        <v>36.666666666666664</v>
      </c>
      <c r="R881">
        <v>-55</v>
      </c>
      <c r="S881">
        <v>-74</v>
      </c>
      <c r="T881">
        <v>-28</v>
      </c>
      <c r="U881">
        <v>-60</v>
      </c>
      <c r="V881">
        <v>-49</v>
      </c>
      <c r="W881">
        <v>-39</v>
      </c>
      <c r="X881">
        <v>-48</v>
      </c>
    </row>
    <row r="882" spans="1:24" x14ac:dyDescent="0.25">
      <c r="A882" t="s">
        <v>330</v>
      </c>
      <c r="B882">
        <v>0</v>
      </c>
      <c r="C882">
        <v>250</v>
      </c>
      <c r="D882">
        <v>0</v>
      </c>
      <c r="E882">
        <v>0</v>
      </c>
      <c r="F882">
        <v>0</v>
      </c>
      <c r="G882">
        <v>9317</v>
      </c>
      <c r="H882" t="s">
        <v>576</v>
      </c>
      <c r="I882" t="s">
        <v>1123</v>
      </c>
      <c r="J882">
        <v>0</v>
      </c>
      <c r="K882" t="s">
        <v>39</v>
      </c>
      <c r="L882">
        <v>29.81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</row>
    <row r="883" spans="1:24" x14ac:dyDescent="0.25">
      <c r="A883" t="s">
        <v>330</v>
      </c>
      <c r="B883">
        <v>0</v>
      </c>
      <c r="C883">
        <v>0</v>
      </c>
      <c r="D883">
        <v>2045</v>
      </c>
      <c r="E883">
        <v>3000</v>
      </c>
      <c r="F883">
        <v>955</v>
      </c>
      <c r="G883">
        <v>9315</v>
      </c>
      <c r="H883" t="s">
        <v>333</v>
      </c>
      <c r="I883" t="s">
        <v>1124</v>
      </c>
      <c r="J883">
        <v>5</v>
      </c>
      <c r="K883" t="s">
        <v>35</v>
      </c>
      <c r="L883">
        <v>31.83</v>
      </c>
      <c r="M883">
        <v>409</v>
      </c>
      <c r="N883">
        <v>191</v>
      </c>
      <c r="O883">
        <v>600</v>
      </c>
      <c r="P883">
        <v>191</v>
      </c>
      <c r="Q883">
        <v>31.833333333333336</v>
      </c>
      <c r="R883">
        <v>0</v>
      </c>
      <c r="S883">
        <v>0</v>
      </c>
      <c r="T883">
        <v>0</v>
      </c>
      <c r="U883">
        <v>0</v>
      </c>
      <c r="V883">
        <v>5</v>
      </c>
      <c r="W883">
        <v>0</v>
      </c>
      <c r="X883">
        <v>0</v>
      </c>
    </row>
    <row r="884" spans="1:24" x14ac:dyDescent="0.25">
      <c r="A884" t="s">
        <v>330</v>
      </c>
      <c r="B884">
        <v>469</v>
      </c>
      <c r="C884">
        <v>0</v>
      </c>
      <c r="D884">
        <v>324120.02</v>
      </c>
      <c r="E884">
        <v>473040</v>
      </c>
      <c r="F884">
        <v>148920</v>
      </c>
      <c r="G884">
        <v>9322</v>
      </c>
      <c r="H884" t="s">
        <v>202</v>
      </c>
      <c r="I884" t="s">
        <v>1125</v>
      </c>
      <c r="J884">
        <v>5256</v>
      </c>
      <c r="K884" t="s">
        <v>204</v>
      </c>
      <c r="L884">
        <v>31.48</v>
      </c>
      <c r="M884">
        <v>61.67</v>
      </c>
      <c r="N884">
        <v>28.33</v>
      </c>
      <c r="O884">
        <v>90</v>
      </c>
      <c r="P884">
        <v>28.33</v>
      </c>
      <c r="Q884">
        <v>31.477777777777778</v>
      </c>
      <c r="R884">
        <v>-3474</v>
      </c>
      <c r="S884">
        <v>469</v>
      </c>
      <c r="T884">
        <v>-391</v>
      </c>
      <c r="U884">
        <v>34</v>
      </c>
      <c r="V884">
        <v>-3695</v>
      </c>
      <c r="W884">
        <v>544</v>
      </c>
      <c r="X884">
        <v>1257</v>
      </c>
    </row>
    <row r="885" spans="1:24" x14ac:dyDescent="0.25">
      <c r="A885" t="s">
        <v>330</v>
      </c>
      <c r="B885">
        <v>4</v>
      </c>
      <c r="C885">
        <v>0</v>
      </c>
      <c r="D885">
        <v>5376</v>
      </c>
      <c r="E885">
        <v>7000</v>
      </c>
      <c r="F885">
        <v>1624</v>
      </c>
      <c r="G885">
        <v>9321</v>
      </c>
      <c r="H885" t="s">
        <v>576</v>
      </c>
      <c r="I885" t="s">
        <v>1126</v>
      </c>
      <c r="J885">
        <v>4</v>
      </c>
      <c r="K885" t="s">
        <v>35</v>
      </c>
      <c r="L885">
        <v>23.2</v>
      </c>
      <c r="M885">
        <v>1344</v>
      </c>
      <c r="N885">
        <v>406</v>
      </c>
      <c r="O885">
        <v>1750</v>
      </c>
      <c r="P885">
        <v>406</v>
      </c>
      <c r="Q885">
        <v>23.200000000000003</v>
      </c>
      <c r="R885">
        <v>0</v>
      </c>
      <c r="S885">
        <v>-4</v>
      </c>
      <c r="T885">
        <v>0</v>
      </c>
      <c r="U885">
        <v>0</v>
      </c>
      <c r="V885">
        <v>0</v>
      </c>
      <c r="W885">
        <v>0</v>
      </c>
      <c r="X885">
        <v>0</v>
      </c>
    </row>
    <row r="886" spans="1:24" x14ac:dyDescent="0.25">
      <c r="A886" t="s">
        <v>330</v>
      </c>
      <c r="B886">
        <v>8</v>
      </c>
      <c r="C886">
        <v>17</v>
      </c>
      <c r="D886">
        <v>178500</v>
      </c>
      <c r="E886">
        <v>238000</v>
      </c>
      <c r="F886">
        <v>59500</v>
      </c>
      <c r="G886">
        <v>9224</v>
      </c>
      <c r="H886" t="s">
        <v>94</v>
      </c>
      <c r="I886" t="s">
        <v>1127</v>
      </c>
      <c r="J886">
        <v>17</v>
      </c>
      <c r="K886" t="s">
        <v>985</v>
      </c>
      <c r="L886">
        <v>25</v>
      </c>
      <c r="M886">
        <v>10500</v>
      </c>
      <c r="N886">
        <v>3500</v>
      </c>
      <c r="O886">
        <v>14000</v>
      </c>
      <c r="P886">
        <v>3500</v>
      </c>
      <c r="Q886">
        <v>25</v>
      </c>
      <c r="R886">
        <v>3</v>
      </c>
      <c r="S886">
        <v>8</v>
      </c>
      <c r="T886">
        <v>1</v>
      </c>
      <c r="U886">
        <v>5</v>
      </c>
      <c r="V886">
        <v>-1</v>
      </c>
      <c r="W886">
        <v>2</v>
      </c>
      <c r="X886">
        <v>-1</v>
      </c>
    </row>
    <row r="887" spans="1:24" x14ac:dyDescent="0.25">
      <c r="A887" t="s">
        <v>330</v>
      </c>
      <c r="B887">
        <v>7</v>
      </c>
      <c r="C887">
        <v>0</v>
      </c>
      <c r="D887">
        <v>129234</v>
      </c>
      <c r="E887">
        <v>175950</v>
      </c>
      <c r="F887">
        <v>46716</v>
      </c>
      <c r="G887">
        <v>9221</v>
      </c>
      <c r="H887" t="s">
        <v>600</v>
      </c>
      <c r="I887" t="s">
        <v>1128</v>
      </c>
      <c r="J887">
        <v>17</v>
      </c>
      <c r="K887" t="s">
        <v>39</v>
      </c>
      <c r="L887">
        <v>26.55</v>
      </c>
      <c r="M887">
        <v>7602</v>
      </c>
      <c r="N887">
        <v>2748</v>
      </c>
      <c r="O887">
        <v>10350</v>
      </c>
      <c r="P887">
        <v>2748</v>
      </c>
      <c r="Q887">
        <v>26.55072463768116</v>
      </c>
      <c r="R887">
        <v>0</v>
      </c>
      <c r="S887">
        <v>-7</v>
      </c>
      <c r="T887">
        <v>0</v>
      </c>
      <c r="U887">
        <v>0</v>
      </c>
      <c r="V887">
        <v>-1</v>
      </c>
      <c r="W887">
        <v>-7</v>
      </c>
      <c r="X887">
        <v>-2</v>
      </c>
    </row>
    <row r="888" spans="1:24" x14ac:dyDescent="0.25">
      <c r="A888" t="s">
        <v>330</v>
      </c>
      <c r="B888">
        <v>131</v>
      </c>
      <c r="C888">
        <v>240</v>
      </c>
      <c r="D888">
        <v>370849.86</v>
      </c>
      <c r="E888">
        <v>506550</v>
      </c>
      <c r="F888">
        <v>135700</v>
      </c>
      <c r="G888">
        <v>9304</v>
      </c>
      <c r="H888" t="s">
        <v>155</v>
      </c>
      <c r="I888" t="s">
        <v>1129</v>
      </c>
      <c r="J888">
        <v>921</v>
      </c>
      <c r="K888" t="s">
        <v>39</v>
      </c>
      <c r="L888">
        <v>26.79</v>
      </c>
      <c r="M888">
        <v>402.67</v>
      </c>
      <c r="N888">
        <v>147.34</v>
      </c>
      <c r="O888">
        <v>550</v>
      </c>
      <c r="P888">
        <v>147.32999999999998</v>
      </c>
      <c r="Q888">
        <v>26.787272727272725</v>
      </c>
      <c r="R888">
        <v>115</v>
      </c>
      <c r="S888">
        <v>131</v>
      </c>
      <c r="T888">
        <v>114</v>
      </c>
      <c r="U888">
        <v>86</v>
      </c>
      <c r="V888">
        <v>187</v>
      </c>
      <c r="W888">
        <v>63</v>
      </c>
      <c r="X888">
        <v>225</v>
      </c>
    </row>
    <row r="889" spans="1:24" x14ac:dyDescent="0.25">
      <c r="A889" t="s">
        <v>330</v>
      </c>
      <c r="B889">
        <v>33</v>
      </c>
      <c r="C889">
        <v>325</v>
      </c>
      <c r="D889">
        <v>202520</v>
      </c>
      <c r="E889">
        <v>329400</v>
      </c>
      <c r="F889">
        <v>126880</v>
      </c>
      <c r="G889">
        <v>9226</v>
      </c>
      <c r="H889" t="s">
        <v>886</v>
      </c>
      <c r="I889" t="s">
        <v>1130</v>
      </c>
      <c r="J889">
        <v>244</v>
      </c>
      <c r="K889" t="s">
        <v>35</v>
      </c>
      <c r="L889">
        <v>38.520000000000003</v>
      </c>
      <c r="M889">
        <v>830</v>
      </c>
      <c r="N889">
        <v>520</v>
      </c>
      <c r="O889">
        <v>1350</v>
      </c>
      <c r="P889">
        <v>520</v>
      </c>
      <c r="Q889">
        <v>38.518518518518519</v>
      </c>
      <c r="R889">
        <v>-143</v>
      </c>
      <c r="S889">
        <v>-33</v>
      </c>
      <c r="T889">
        <v>-10</v>
      </c>
      <c r="U889">
        <v>-2</v>
      </c>
      <c r="V889">
        <v>-25</v>
      </c>
      <c r="W889">
        <v>-45</v>
      </c>
      <c r="X889">
        <v>14</v>
      </c>
    </row>
    <row r="890" spans="1:24" x14ac:dyDescent="0.25">
      <c r="A890" t="s">
        <v>330</v>
      </c>
      <c r="B890">
        <v>200</v>
      </c>
      <c r="C890">
        <v>900</v>
      </c>
      <c r="D890">
        <v>471276</v>
      </c>
      <c r="E890">
        <v>640770</v>
      </c>
      <c r="F890">
        <v>169494</v>
      </c>
      <c r="G890">
        <v>9582</v>
      </c>
      <c r="H890" t="s">
        <v>679</v>
      </c>
      <c r="I890" t="s">
        <v>1131</v>
      </c>
      <c r="J890">
        <v>2067</v>
      </c>
      <c r="K890" t="s">
        <v>204</v>
      </c>
      <c r="L890">
        <v>26.45</v>
      </c>
      <c r="M890">
        <v>228</v>
      </c>
      <c r="N890">
        <v>82</v>
      </c>
      <c r="O890">
        <v>310</v>
      </c>
      <c r="P890">
        <v>82</v>
      </c>
      <c r="Q890">
        <v>26.451612903225808</v>
      </c>
      <c r="R890">
        <v>354</v>
      </c>
      <c r="S890">
        <v>200</v>
      </c>
      <c r="T890">
        <v>0</v>
      </c>
      <c r="U890">
        <v>251</v>
      </c>
      <c r="V890">
        <v>-10</v>
      </c>
      <c r="W890">
        <v>806</v>
      </c>
      <c r="X890">
        <v>466</v>
      </c>
    </row>
    <row r="891" spans="1:24" x14ac:dyDescent="0.25">
      <c r="A891" t="s">
        <v>330</v>
      </c>
      <c r="B891">
        <v>84</v>
      </c>
      <c r="C891">
        <v>0</v>
      </c>
      <c r="D891">
        <v>563138</v>
      </c>
      <c r="E891">
        <v>772350</v>
      </c>
      <c r="F891">
        <v>209212</v>
      </c>
      <c r="G891">
        <v>9581</v>
      </c>
      <c r="H891" t="s">
        <v>679</v>
      </c>
      <c r="I891" t="s">
        <v>1132</v>
      </c>
      <c r="J891">
        <v>271</v>
      </c>
      <c r="K891" t="s">
        <v>39</v>
      </c>
      <c r="L891">
        <v>27.09</v>
      </c>
      <c r="M891">
        <v>2078</v>
      </c>
      <c r="N891">
        <v>772</v>
      </c>
      <c r="O891">
        <v>2850</v>
      </c>
      <c r="P891">
        <v>772</v>
      </c>
      <c r="Q891">
        <v>27.087719298245617</v>
      </c>
      <c r="R891">
        <v>16</v>
      </c>
      <c r="S891">
        <v>84</v>
      </c>
      <c r="T891">
        <v>0</v>
      </c>
      <c r="U891">
        <v>21</v>
      </c>
      <c r="V891">
        <v>42</v>
      </c>
      <c r="W891">
        <v>11</v>
      </c>
      <c r="X891">
        <v>97</v>
      </c>
    </row>
    <row r="892" spans="1:24" x14ac:dyDescent="0.25">
      <c r="A892" t="s">
        <v>330</v>
      </c>
      <c r="B892">
        <v>4</v>
      </c>
      <c r="C892">
        <v>105</v>
      </c>
      <c r="D892">
        <v>141666.67000000001</v>
      </c>
      <c r="E892">
        <v>195500</v>
      </c>
      <c r="F892">
        <v>53833</v>
      </c>
      <c r="G892">
        <v>9590</v>
      </c>
      <c r="H892" t="s">
        <v>127</v>
      </c>
      <c r="I892" t="s">
        <v>1133</v>
      </c>
      <c r="J892">
        <v>85</v>
      </c>
      <c r="K892" t="s">
        <v>39</v>
      </c>
      <c r="L892">
        <v>27.54</v>
      </c>
      <c r="M892">
        <v>1666.67</v>
      </c>
      <c r="N892">
        <v>633.33000000000004</v>
      </c>
      <c r="O892">
        <v>2300</v>
      </c>
      <c r="P892">
        <v>633.32999999999993</v>
      </c>
      <c r="Q892">
        <v>27.536086956521739</v>
      </c>
      <c r="R892">
        <v>0</v>
      </c>
      <c r="S892">
        <v>4</v>
      </c>
      <c r="T892">
        <v>-13</v>
      </c>
      <c r="U892">
        <v>-1</v>
      </c>
      <c r="V892">
        <v>60</v>
      </c>
      <c r="W892">
        <v>29</v>
      </c>
      <c r="X892">
        <v>6</v>
      </c>
    </row>
    <row r="893" spans="1:24" x14ac:dyDescent="0.25">
      <c r="A893" t="s">
        <v>330</v>
      </c>
      <c r="B893">
        <v>94</v>
      </c>
      <c r="C893">
        <v>0</v>
      </c>
      <c r="D893">
        <v>119000</v>
      </c>
      <c r="E893">
        <v>168000</v>
      </c>
      <c r="F893">
        <v>49000</v>
      </c>
      <c r="G893">
        <v>9586</v>
      </c>
      <c r="H893" t="s">
        <v>1134</v>
      </c>
      <c r="I893" t="s">
        <v>1135</v>
      </c>
      <c r="J893">
        <v>280</v>
      </c>
      <c r="K893" t="s">
        <v>39</v>
      </c>
      <c r="L893">
        <v>29.17</v>
      </c>
      <c r="M893">
        <v>425</v>
      </c>
      <c r="N893">
        <v>175</v>
      </c>
      <c r="O893">
        <v>600</v>
      </c>
      <c r="P893">
        <v>175</v>
      </c>
      <c r="Q893">
        <v>29.166666666666668</v>
      </c>
      <c r="R893">
        <v>57</v>
      </c>
      <c r="S893">
        <v>94</v>
      </c>
      <c r="T893">
        <v>46</v>
      </c>
      <c r="U893">
        <v>11</v>
      </c>
      <c r="V893">
        <v>45</v>
      </c>
      <c r="W893">
        <v>14</v>
      </c>
      <c r="X893">
        <v>13</v>
      </c>
    </row>
    <row r="894" spans="1:24" x14ac:dyDescent="0.25">
      <c r="A894" t="s">
        <v>330</v>
      </c>
      <c r="B894">
        <v>13</v>
      </c>
      <c r="C894">
        <v>154</v>
      </c>
      <c r="D894">
        <v>52000</v>
      </c>
      <c r="E894">
        <v>78000</v>
      </c>
      <c r="F894">
        <v>26000</v>
      </c>
      <c r="G894">
        <v>9563</v>
      </c>
      <c r="H894" t="s">
        <v>339</v>
      </c>
      <c r="I894" t="s">
        <v>1136</v>
      </c>
      <c r="J894">
        <v>65</v>
      </c>
      <c r="K894" t="s">
        <v>39</v>
      </c>
      <c r="L894">
        <v>33.33</v>
      </c>
      <c r="M894">
        <v>800</v>
      </c>
      <c r="N894">
        <v>400</v>
      </c>
      <c r="O894">
        <v>1200</v>
      </c>
      <c r="P894">
        <v>400</v>
      </c>
      <c r="Q894">
        <v>33.333333333333329</v>
      </c>
      <c r="R894">
        <v>10</v>
      </c>
      <c r="S894">
        <v>13</v>
      </c>
      <c r="T894">
        <v>-2</v>
      </c>
      <c r="U894">
        <v>15</v>
      </c>
      <c r="V894">
        <v>12</v>
      </c>
      <c r="W894">
        <v>0</v>
      </c>
      <c r="X894">
        <v>17</v>
      </c>
    </row>
    <row r="895" spans="1:24" x14ac:dyDescent="0.25">
      <c r="A895" t="s">
        <v>330</v>
      </c>
      <c r="B895">
        <v>17</v>
      </c>
      <c r="C895">
        <v>0</v>
      </c>
      <c r="D895">
        <v>1200</v>
      </c>
      <c r="E895">
        <v>3000</v>
      </c>
      <c r="F895">
        <v>1800</v>
      </c>
      <c r="G895">
        <v>9545</v>
      </c>
      <c r="H895" t="s">
        <v>894</v>
      </c>
      <c r="I895" t="s">
        <v>1137</v>
      </c>
      <c r="J895">
        <v>6</v>
      </c>
      <c r="K895" t="s">
        <v>39</v>
      </c>
      <c r="L895">
        <v>60</v>
      </c>
      <c r="M895">
        <v>200</v>
      </c>
      <c r="N895">
        <v>300</v>
      </c>
      <c r="O895">
        <v>500</v>
      </c>
      <c r="P895">
        <v>300</v>
      </c>
      <c r="Q895">
        <v>60</v>
      </c>
      <c r="R895">
        <v>9</v>
      </c>
      <c r="S895">
        <v>-17</v>
      </c>
      <c r="T895">
        <v>0</v>
      </c>
      <c r="U895">
        <v>0</v>
      </c>
      <c r="V895">
        <v>-5</v>
      </c>
      <c r="W895">
        <v>0</v>
      </c>
      <c r="X895">
        <v>7</v>
      </c>
    </row>
    <row r="896" spans="1:24" x14ac:dyDescent="0.25">
      <c r="A896" t="s">
        <v>330</v>
      </c>
      <c r="B896">
        <v>3</v>
      </c>
      <c r="C896">
        <v>28</v>
      </c>
      <c r="D896">
        <v>666540</v>
      </c>
      <c r="E896">
        <v>894600</v>
      </c>
      <c r="F896">
        <v>228060</v>
      </c>
      <c r="G896">
        <v>9578</v>
      </c>
      <c r="H896" t="s">
        <v>679</v>
      </c>
      <c r="I896" t="s">
        <v>1138</v>
      </c>
      <c r="J896">
        <v>42</v>
      </c>
      <c r="K896" t="s">
        <v>53</v>
      </c>
      <c r="L896">
        <v>25.49</v>
      </c>
      <c r="M896">
        <v>15870</v>
      </c>
      <c r="N896">
        <v>5430</v>
      </c>
      <c r="O896">
        <v>21300</v>
      </c>
      <c r="P896">
        <v>5430</v>
      </c>
      <c r="Q896">
        <v>25.492957746478872</v>
      </c>
      <c r="R896">
        <v>2</v>
      </c>
      <c r="S896">
        <v>3</v>
      </c>
      <c r="T896">
        <v>1</v>
      </c>
      <c r="U896">
        <v>-46</v>
      </c>
      <c r="V896">
        <v>-3</v>
      </c>
      <c r="W896">
        <v>1</v>
      </c>
      <c r="X896">
        <v>0</v>
      </c>
    </row>
    <row r="897" spans="1:24" x14ac:dyDescent="0.25">
      <c r="A897" t="s">
        <v>330</v>
      </c>
      <c r="B897">
        <v>20</v>
      </c>
      <c r="C897">
        <v>17</v>
      </c>
      <c r="D897">
        <v>75820</v>
      </c>
      <c r="E897">
        <v>103700</v>
      </c>
      <c r="F897">
        <v>27880</v>
      </c>
      <c r="G897">
        <v>9566</v>
      </c>
      <c r="H897" t="s">
        <v>1139</v>
      </c>
      <c r="I897" t="s">
        <v>1140</v>
      </c>
      <c r="J897">
        <v>17</v>
      </c>
      <c r="K897" t="s">
        <v>35</v>
      </c>
      <c r="L897">
        <v>26.89</v>
      </c>
      <c r="M897">
        <v>4460</v>
      </c>
      <c r="N897">
        <v>1640</v>
      </c>
      <c r="O897">
        <v>6100</v>
      </c>
      <c r="P897">
        <v>1640</v>
      </c>
      <c r="Q897">
        <v>26.885245901639344</v>
      </c>
      <c r="R897">
        <v>1</v>
      </c>
      <c r="S897">
        <v>-20</v>
      </c>
      <c r="T897">
        <v>0</v>
      </c>
      <c r="U897">
        <v>0</v>
      </c>
      <c r="V897">
        <v>0</v>
      </c>
      <c r="W897">
        <v>0</v>
      </c>
      <c r="X897">
        <v>2</v>
      </c>
    </row>
    <row r="898" spans="1:24" x14ac:dyDescent="0.25">
      <c r="A898" t="s">
        <v>330</v>
      </c>
      <c r="B898">
        <v>11</v>
      </c>
      <c r="C898">
        <v>70</v>
      </c>
      <c r="D898">
        <v>16500</v>
      </c>
      <c r="E898">
        <v>24750</v>
      </c>
      <c r="F898">
        <v>8250</v>
      </c>
      <c r="G898">
        <v>9591</v>
      </c>
      <c r="H898" t="s">
        <v>127</v>
      </c>
      <c r="I898" t="s">
        <v>1141</v>
      </c>
      <c r="J898">
        <v>33</v>
      </c>
      <c r="K898" t="s">
        <v>53</v>
      </c>
      <c r="L898">
        <v>33.33</v>
      </c>
      <c r="M898">
        <v>500</v>
      </c>
      <c r="N898">
        <v>250</v>
      </c>
      <c r="O898">
        <v>750</v>
      </c>
      <c r="P898">
        <v>250</v>
      </c>
      <c r="Q898">
        <v>33.333333333333329</v>
      </c>
      <c r="R898">
        <v>3</v>
      </c>
      <c r="S898">
        <v>11</v>
      </c>
      <c r="T898">
        <v>0</v>
      </c>
      <c r="U898">
        <v>5</v>
      </c>
      <c r="V898">
        <v>8</v>
      </c>
      <c r="W898">
        <v>6</v>
      </c>
      <c r="X898">
        <v>0</v>
      </c>
    </row>
    <row r="899" spans="1:24" x14ac:dyDescent="0.25">
      <c r="A899" t="s">
        <v>330</v>
      </c>
      <c r="B899">
        <v>73</v>
      </c>
      <c r="C899">
        <v>100</v>
      </c>
      <c r="D899">
        <v>224100</v>
      </c>
      <c r="E899">
        <v>381800</v>
      </c>
      <c r="F899">
        <v>157700</v>
      </c>
      <c r="G899">
        <v>9606</v>
      </c>
      <c r="H899" t="s">
        <v>896</v>
      </c>
      <c r="I899" t="s">
        <v>1142</v>
      </c>
      <c r="J899">
        <v>166</v>
      </c>
      <c r="K899" t="s">
        <v>290</v>
      </c>
      <c r="L899">
        <v>41.3</v>
      </c>
      <c r="M899">
        <v>1350</v>
      </c>
      <c r="N899">
        <v>950</v>
      </c>
      <c r="O899">
        <v>2300</v>
      </c>
      <c r="P899">
        <v>950</v>
      </c>
      <c r="Q899">
        <v>41.304347826086953</v>
      </c>
      <c r="R899">
        <v>3</v>
      </c>
      <c r="S899">
        <v>73</v>
      </c>
      <c r="T899">
        <v>9</v>
      </c>
      <c r="U899">
        <v>18</v>
      </c>
      <c r="V899">
        <v>53</v>
      </c>
      <c r="W899">
        <v>2</v>
      </c>
      <c r="X899">
        <v>8</v>
      </c>
    </row>
    <row r="900" spans="1:24" x14ac:dyDescent="0.25">
      <c r="A900" t="s">
        <v>330</v>
      </c>
      <c r="B900">
        <v>10</v>
      </c>
      <c r="C900">
        <v>0</v>
      </c>
      <c r="D900">
        <v>39435</v>
      </c>
      <c r="E900">
        <v>52800</v>
      </c>
      <c r="F900">
        <v>13365</v>
      </c>
      <c r="G900">
        <v>9605</v>
      </c>
      <c r="H900" t="s">
        <v>1074</v>
      </c>
      <c r="I900" t="s">
        <v>1143</v>
      </c>
      <c r="J900">
        <v>16</v>
      </c>
      <c r="K900" t="s">
        <v>39</v>
      </c>
      <c r="L900">
        <v>25.31</v>
      </c>
      <c r="M900">
        <v>2390</v>
      </c>
      <c r="N900">
        <v>810</v>
      </c>
      <c r="O900">
        <v>3200</v>
      </c>
      <c r="P900">
        <v>810</v>
      </c>
      <c r="Q900">
        <v>25.3125</v>
      </c>
      <c r="R900">
        <v>0</v>
      </c>
      <c r="S900">
        <v>-10</v>
      </c>
      <c r="T900">
        <v>-2</v>
      </c>
      <c r="U900">
        <v>-1</v>
      </c>
      <c r="V900">
        <v>-3</v>
      </c>
      <c r="W900">
        <v>-0.5</v>
      </c>
      <c r="X900">
        <v>0</v>
      </c>
    </row>
    <row r="901" spans="1:24" x14ac:dyDescent="0.25">
      <c r="A901" t="s">
        <v>330</v>
      </c>
      <c r="B901">
        <v>9</v>
      </c>
      <c r="C901">
        <v>255</v>
      </c>
      <c r="D901">
        <v>85499.82</v>
      </c>
      <c r="E901">
        <v>116100</v>
      </c>
      <c r="F901">
        <v>30600</v>
      </c>
      <c r="G901">
        <v>9612</v>
      </c>
      <c r="H901" t="s">
        <v>1022</v>
      </c>
      <c r="I901" t="s">
        <v>1144</v>
      </c>
      <c r="J901">
        <v>27</v>
      </c>
      <c r="K901" t="s">
        <v>39</v>
      </c>
      <c r="L901">
        <v>26.36</v>
      </c>
      <c r="M901">
        <v>3166.67</v>
      </c>
      <c r="N901">
        <v>1133.3399999999999</v>
      </c>
      <c r="O901">
        <v>4300</v>
      </c>
      <c r="P901">
        <v>1133.33</v>
      </c>
      <c r="Q901">
        <v>26.356511627906976</v>
      </c>
      <c r="R901">
        <v>2</v>
      </c>
      <c r="S901">
        <v>9</v>
      </c>
      <c r="T901">
        <v>0</v>
      </c>
      <c r="U901">
        <v>7</v>
      </c>
      <c r="V901">
        <v>3</v>
      </c>
      <c r="W901">
        <v>0</v>
      </c>
      <c r="X901">
        <v>6</v>
      </c>
    </row>
    <row r="902" spans="1:24" x14ac:dyDescent="0.25">
      <c r="A902" t="s">
        <v>330</v>
      </c>
      <c r="B902">
        <v>32</v>
      </c>
      <c r="C902">
        <v>0</v>
      </c>
      <c r="D902">
        <v>56100</v>
      </c>
      <c r="E902">
        <v>78200</v>
      </c>
      <c r="F902">
        <v>22100</v>
      </c>
      <c r="G902">
        <v>9609</v>
      </c>
      <c r="H902" t="s">
        <v>119</v>
      </c>
      <c r="I902" t="s">
        <v>1145</v>
      </c>
      <c r="J902">
        <v>34</v>
      </c>
      <c r="K902" t="s">
        <v>35</v>
      </c>
      <c r="L902">
        <v>28.26</v>
      </c>
      <c r="M902">
        <v>1650</v>
      </c>
      <c r="N902">
        <v>650</v>
      </c>
      <c r="O902">
        <v>2300</v>
      </c>
      <c r="P902">
        <v>650</v>
      </c>
      <c r="Q902">
        <v>28.260869565217391</v>
      </c>
      <c r="R902">
        <v>3</v>
      </c>
      <c r="S902">
        <v>32</v>
      </c>
      <c r="T902">
        <v>1</v>
      </c>
      <c r="U902">
        <v>1</v>
      </c>
      <c r="V902">
        <v>-2</v>
      </c>
      <c r="W902">
        <v>-1</v>
      </c>
      <c r="X902">
        <v>0</v>
      </c>
    </row>
    <row r="903" spans="1:24" x14ac:dyDescent="0.25">
      <c r="A903" t="s">
        <v>330</v>
      </c>
      <c r="B903">
        <v>1</v>
      </c>
      <c r="C903">
        <v>70</v>
      </c>
      <c r="D903">
        <v>9900</v>
      </c>
      <c r="E903">
        <v>15400</v>
      </c>
      <c r="F903">
        <v>5500</v>
      </c>
      <c r="G903">
        <v>9594</v>
      </c>
      <c r="H903" t="s">
        <v>127</v>
      </c>
      <c r="I903" t="s">
        <v>1146</v>
      </c>
      <c r="J903">
        <v>22</v>
      </c>
      <c r="K903" t="s">
        <v>53</v>
      </c>
      <c r="L903">
        <v>35.71</v>
      </c>
      <c r="M903">
        <v>450</v>
      </c>
      <c r="N903">
        <v>250</v>
      </c>
      <c r="O903">
        <v>700</v>
      </c>
      <c r="P903">
        <v>250</v>
      </c>
      <c r="Q903">
        <v>35.714285714285715</v>
      </c>
      <c r="R903">
        <v>13</v>
      </c>
      <c r="S903">
        <v>1</v>
      </c>
      <c r="T903">
        <v>4</v>
      </c>
      <c r="U903">
        <v>3</v>
      </c>
      <c r="V903">
        <v>-1</v>
      </c>
      <c r="W903">
        <v>2</v>
      </c>
      <c r="X903">
        <v>0</v>
      </c>
    </row>
    <row r="904" spans="1:24" x14ac:dyDescent="0.25">
      <c r="A904" t="s">
        <v>330</v>
      </c>
      <c r="B904">
        <v>11</v>
      </c>
      <c r="C904">
        <v>0</v>
      </c>
      <c r="D904">
        <v>159530</v>
      </c>
      <c r="E904">
        <v>240800</v>
      </c>
      <c r="F904">
        <v>81270</v>
      </c>
      <c r="G904">
        <v>9593</v>
      </c>
      <c r="H904" t="s">
        <v>127</v>
      </c>
      <c r="I904" t="s">
        <v>1147</v>
      </c>
      <c r="J904">
        <v>602</v>
      </c>
      <c r="K904" t="s">
        <v>39</v>
      </c>
      <c r="L904">
        <v>33.75</v>
      </c>
      <c r="M904">
        <v>265</v>
      </c>
      <c r="N904">
        <v>135</v>
      </c>
      <c r="O904">
        <v>400</v>
      </c>
      <c r="P904">
        <v>135</v>
      </c>
      <c r="Q904">
        <v>33.75</v>
      </c>
      <c r="R904">
        <v>188</v>
      </c>
      <c r="S904">
        <v>11</v>
      </c>
      <c r="T904">
        <v>70</v>
      </c>
      <c r="U904">
        <v>-6</v>
      </c>
      <c r="V904">
        <v>231</v>
      </c>
      <c r="W904">
        <v>108</v>
      </c>
      <c r="X904">
        <v>0</v>
      </c>
    </row>
    <row r="905" spans="1:24" x14ac:dyDescent="0.25">
      <c r="A905" t="s">
        <v>330</v>
      </c>
      <c r="B905">
        <v>39</v>
      </c>
      <c r="C905">
        <v>27</v>
      </c>
      <c r="D905">
        <v>122400</v>
      </c>
      <c r="E905">
        <v>170000</v>
      </c>
      <c r="F905">
        <v>47600</v>
      </c>
      <c r="G905">
        <v>9604</v>
      </c>
      <c r="H905" t="s">
        <v>57</v>
      </c>
      <c r="I905" t="s">
        <v>1148</v>
      </c>
      <c r="J905">
        <v>68</v>
      </c>
      <c r="K905" t="s">
        <v>292</v>
      </c>
      <c r="L905">
        <v>28</v>
      </c>
      <c r="M905">
        <v>1800</v>
      </c>
      <c r="N905">
        <v>700</v>
      </c>
      <c r="O905">
        <v>2500</v>
      </c>
      <c r="P905">
        <v>700</v>
      </c>
      <c r="Q905">
        <v>28.000000000000004</v>
      </c>
      <c r="R905">
        <v>-6</v>
      </c>
      <c r="S905">
        <v>39</v>
      </c>
      <c r="T905">
        <v>0</v>
      </c>
      <c r="U905">
        <v>4</v>
      </c>
      <c r="V905">
        <v>11</v>
      </c>
      <c r="W905">
        <v>17</v>
      </c>
      <c r="X905">
        <v>3</v>
      </c>
    </row>
    <row r="906" spans="1:24" x14ac:dyDescent="0.25">
      <c r="A906" t="s">
        <v>330</v>
      </c>
      <c r="B906">
        <v>15</v>
      </c>
      <c r="C906">
        <v>0</v>
      </c>
      <c r="D906">
        <v>8600</v>
      </c>
      <c r="E906">
        <v>11825</v>
      </c>
      <c r="F906">
        <v>3225</v>
      </c>
      <c r="G906">
        <v>9596</v>
      </c>
      <c r="H906" t="s">
        <v>256</v>
      </c>
      <c r="I906" t="s">
        <v>1149</v>
      </c>
      <c r="J906">
        <v>22</v>
      </c>
      <c r="K906" t="s">
        <v>39</v>
      </c>
      <c r="L906">
        <v>27.27</v>
      </c>
      <c r="M906">
        <v>400</v>
      </c>
      <c r="N906">
        <v>150</v>
      </c>
      <c r="O906">
        <v>550</v>
      </c>
      <c r="P906">
        <v>150</v>
      </c>
      <c r="Q906">
        <v>27.27272727272727</v>
      </c>
      <c r="R906">
        <v>0</v>
      </c>
      <c r="S906">
        <v>-15</v>
      </c>
      <c r="T906">
        <v>2</v>
      </c>
      <c r="U906">
        <v>-1</v>
      </c>
      <c r="V906">
        <v>0</v>
      </c>
      <c r="W906">
        <v>2.5</v>
      </c>
      <c r="X906">
        <v>33</v>
      </c>
    </row>
    <row r="907" spans="1:24" x14ac:dyDescent="0.25">
      <c r="A907" t="s">
        <v>330</v>
      </c>
      <c r="B907">
        <v>13</v>
      </c>
      <c r="C907">
        <v>24</v>
      </c>
      <c r="D907">
        <v>34133.24</v>
      </c>
      <c r="E907">
        <v>51200</v>
      </c>
      <c r="F907">
        <v>17067</v>
      </c>
      <c r="G907">
        <v>9489</v>
      </c>
      <c r="H907" t="s">
        <v>894</v>
      </c>
      <c r="I907" t="s">
        <v>1150</v>
      </c>
      <c r="J907">
        <v>64</v>
      </c>
      <c r="K907" t="s">
        <v>39</v>
      </c>
      <c r="L907">
        <v>33.33</v>
      </c>
      <c r="M907">
        <v>533.33000000000004</v>
      </c>
      <c r="N907">
        <v>266.67</v>
      </c>
      <c r="O907">
        <v>800</v>
      </c>
      <c r="P907">
        <v>266.66999999999996</v>
      </c>
      <c r="Q907">
        <v>33.333749999999995</v>
      </c>
      <c r="R907">
        <v>16</v>
      </c>
      <c r="S907">
        <v>13</v>
      </c>
      <c r="T907">
        <v>0</v>
      </c>
      <c r="U907">
        <v>8</v>
      </c>
      <c r="V907">
        <v>15</v>
      </c>
      <c r="W907">
        <v>13</v>
      </c>
      <c r="X907">
        <v>-1</v>
      </c>
    </row>
    <row r="908" spans="1:24" x14ac:dyDescent="0.25">
      <c r="A908" t="s">
        <v>330</v>
      </c>
      <c r="B908">
        <v>22</v>
      </c>
      <c r="C908">
        <v>70</v>
      </c>
      <c r="D908">
        <v>191565</v>
      </c>
      <c r="E908">
        <v>258000</v>
      </c>
      <c r="F908">
        <v>66435</v>
      </c>
      <c r="G908">
        <v>9487</v>
      </c>
      <c r="H908" t="s">
        <v>894</v>
      </c>
      <c r="I908" t="s">
        <v>1151</v>
      </c>
      <c r="J908">
        <v>43</v>
      </c>
      <c r="K908" t="s">
        <v>53</v>
      </c>
      <c r="L908">
        <v>25.75</v>
      </c>
      <c r="M908">
        <v>4455</v>
      </c>
      <c r="N908">
        <v>1545</v>
      </c>
      <c r="O908">
        <v>6000</v>
      </c>
      <c r="P908">
        <v>1545</v>
      </c>
      <c r="Q908">
        <v>25.75</v>
      </c>
      <c r="R908">
        <v>4</v>
      </c>
      <c r="S908">
        <v>22</v>
      </c>
      <c r="T908">
        <v>2</v>
      </c>
      <c r="U908">
        <v>-1</v>
      </c>
      <c r="V908">
        <v>8</v>
      </c>
      <c r="W908">
        <v>6</v>
      </c>
      <c r="X908">
        <v>2</v>
      </c>
    </row>
    <row r="909" spans="1:24" x14ac:dyDescent="0.25">
      <c r="A909" t="s">
        <v>330</v>
      </c>
      <c r="B909">
        <v>3</v>
      </c>
      <c r="C909">
        <v>75</v>
      </c>
      <c r="D909">
        <v>13200</v>
      </c>
      <c r="E909">
        <v>17600</v>
      </c>
      <c r="F909">
        <v>4400</v>
      </c>
      <c r="G909">
        <v>9498</v>
      </c>
      <c r="H909" t="s">
        <v>274</v>
      </c>
      <c r="I909" t="s">
        <v>1152</v>
      </c>
      <c r="J909">
        <v>11</v>
      </c>
      <c r="K909" t="s">
        <v>53</v>
      </c>
      <c r="L909">
        <v>25</v>
      </c>
      <c r="M909">
        <v>1200</v>
      </c>
      <c r="N909">
        <v>400</v>
      </c>
      <c r="O909">
        <v>1600</v>
      </c>
      <c r="P909">
        <v>400</v>
      </c>
      <c r="Q909">
        <v>25</v>
      </c>
      <c r="R909">
        <v>0</v>
      </c>
      <c r="S909">
        <v>-3</v>
      </c>
      <c r="T909">
        <v>0</v>
      </c>
      <c r="U909">
        <v>1</v>
      </c>
      <c r="V909">
        <v>1</v>
      </c>
      <c r="W909">
        <v>0</v>
      </c>
      <c r="X909">
        <v>12</v>
      </c>
    </row>
    <row r="910" spans="1:24" x14ac:dyDescent="0.25">
      <c r="A910" t="s">
        <v>330</v>
      </c>
      <c r="B910">
        <v>67</v>
      </c>
      <c r="C910">
        <v>144</v>
      </c>
      <c r="D910">
        <v>164707.32999999999</v>
      </c>
      <c r="E910">
        <v>225262</v>
      </c>
      <c r="F910">
        <v>60554</v>
      </c>
      <c r="G910">
        <v>9491</v>
      </c>
      <c r="H910" t="s">
        <v>894</v>
      </c>
      <c r="I910" t="s">
        <v>1153</v>
      </c>
      <c r="J910">
        <v>145</v>
      </c>
      <c r="K910" t="s">
        <v>39</v>
      </c>
      <c r="L910">
        <v>26.88</v>
      </c>
      <c r="M910">
        <v>1133.33</v>
      </c>
      <c r="N910">
        <v>416.67</v>
      </c>
      <c r="O910">
        <v>1550</v>
      </c>
      <c r="P910">
        <v>416.67000000000007</v>
      </c>
      <c r="Q910">
        <v>26.881935483870972</v>
      </c>
      <c r="R910">
        <v>-8</v>
      </c>
      <c r="S910">
        <v>-67</v>
      </c>
      <c r="T910">
        <v>0</v>
      </c>
      <c r="U910">
        <v>-2</v>
      </c>
      <c r="V910">
        <v>-57</v>
      </c>
      <c r="W910">
        <v>-16.329999999999998</v>
      </c>
      <c r="X910">
        <v>5</v>
      </c>
    </row>
    <row r="911" spans="1:24" x14ac:dyDescent="0.25">
      <c r="A911" t="s">
        <v>330</v>
      </c>
      <c r="B911">
        <v>19</v>
      </c>
      <c r="C911">
        <v>0</v>
      </c>
      <c r="D911">
        <v>27468</v>
      </c>
      <c r="E911">
        <v>39200</v>
      </c>
      <c r="F911">
        <v>11732</v>
      </c>
      <c r="G911">
        <v>9478</v>
      </c>
      <c r="H911" t="s">
        <v>110</v>
      </c>
      <c r="I911" t="s">
        <v>1155</v>
      </c>
      <c r="J911">
        <v>56</v>
      </c>
      <c r="K911" t="s">
        <v>39</v>
      </c>
      <c r="L911">
        <v>29.93</v>
      </c>
      <c r="M911">
        <v>490.5</v>
      </c>
      <c r="N911">
        <v>209.5</v>
      </c>
      <c r="O911">
        <v>700</v>
      </c>
      <c r="P911">
        <v>209.5</v>
      </c>
      <c r="Q911">
        <v>29.928571428571427</v>
      </c>
      <c r="R911">
        <v>-4</v>
      </c>
      <c r="S911">
        <v>-19</v>
      </c>
      <c r="T911">
        <v>-3</v>
      </c>
      <c r="U911">
        <v>-22</v>
      </c>
      <c r="V911">
        <v>-8</v>
      </c>
      <c r="W911">
        <v>0</v>
      </c>
      <c r="X911">
        <v>0</v>
      </c>
    </row>
    <row r="912" spans="1:24" x14ac:dyDescent="0.25">
      <c r="A912" t="s">
        <v>330</v>
      </c>
      <c r="B912">
        <v>175</v>
      </c>
      <c r="C912">
        <v>0</v>
      </c>
      <c r="D912">
        <v>50160</v>
      </c>
      <c r="E912">
        <v>83600</v>
      </c>
      <c r="F912">
        <v>33440</v>
      </c>
      <c r="G912">
        <v>9475</v>
      </c>
      <c r="H912" t="s">
        <v>110</v>
      </c>
      <c r="I912" t="s">
        <v>1156</v>
      </c>
      <c r="J912">
        <v>418</v>
      </c>
      <c r="K912" t="s">
        <v>35</v>
      </c>
      <c r="L912">
        <v>40</v>
      </c>
      <c r="M912">
        <v>230</v>
      </c>
      <c r="N912">
        <v>80</v>
      </c>
      <c r="O912">
        <v>200</v>
      </c>
      <c r="P912">
        <v>-30</v>
      </c>
      <c r="Q912">
        <v>-15</v>
      </c>
      <c r="R912">
        <v>21</v>
      </c>
      <c r="S912">
        <v>175</v>
      </c>
      <c r="T912">
        <v>4</v>
      </c>
      <c r="U912">
        <v>3</v>
      </c>
      <c r="V912">
        <v>15</v>
      </c>
      <c r="W912">
        <v>152</v>
      </c>
      <c r="X912">
        <v>48</v>
      </c>
    </row>
    <row r="913" spans="1:24" x14ac:dyDescent="0.25">
      <c r="A913" t="s">
        <v>330</v>
      </c>
      <c r="B913">
        <v>22</v>
      </c>
      <c r="C913">
        <v>44</v>
      </c>
      <c r="D913">
        <v>32625</v>
      </c>
      <c r="E913">
        <v>55100</v>
      </c>
      <c r="F913">
        <v>22475</v>
      </c>
      <c r="G913">
        <v>9484</v>
      </c>
      <c r="H913" t="s">
        <v>339</v>
      </c>
      <c r="I913" t="s">
        <v>1157</v>
      </c>
      <c r="J913">
        <v>58</v>
      </c>
      <c r="K913" t="s">
        <v>39</v>
      </c>
      <c r="L913">
        <v>40.79</v>
      </c>
      <c r="M913">
        <v>562.5</v>
      </c>
      <c r="N913">
        <v>387.5</v>
      </c>
      <c r="O913">
        <v>950</v>
      </c>
      <c r="P913">
        <v>387.5</v>
      </c>
      <c r="Q913">
        <v>40.789473684210527</v>
      </c>
      <c r="R913">
        <v>4</v>
      </c>
      <c r="S913">
        <v>22</v>
      </c>
      <c r="T913">
        <v>0</v>
      </c>
      <c r="U913">
        <v>0</v>
      </c>
      <c r="V913">
        <v>24</v>
      </c>
      <c r="W913">
        <v>8</v>
      </c>
      <c r="X913">
        <v>0</v>
      </c>
    </row>
    <row r="914" spans="1:24" x14ac:dyDescent="0.25">
      <c r="A914" t="s">
        <v>330</v>
      </c>
      <c r="B914">
        <v>64</v>
      </c>
      <c r="C914">
        <v>70</v>
      </c>
      <c r="D914">
        <v>210900</v>
      </c>
      <c r="E914">
        <v>290700</v>
      </c>
      <c r="F914">
        <v>79800</v>
      </c>
      <c r="G914">
        <v>9480</v>
      </c>
      <c r="H914" t="s">
        <v>339</v>
      </c>
      <c r="I914" t="s">
        <v>1158</v>
      </c>
      <c r="J914">
        <v>57</v>
      </c>
      <c r="K914" t="s">
        <v>53</v>
      </c>
      <c r="L914">
        <v>27.45</v>
      </c>
      <c r="M914">
        <v>3700</v>
      </c>
      <c r="N914">
        <v>1400</v>
      </c>
      <c r="O914">
        <v>5100</v>
      </c>
      <c r="P914">
        <v>1400</v>
      </c>
      <c r="Q914">
        <v>27.450980392156865</v>
      </c>
      <c r="R914">
        <v>12</v>
      </c>
      <c r="S914">
        <v>64</v>
      </c>
      <c r="T914">
        <v>8</v>
      </c>
      <c r="U914">
        <v>4</v>
      </c>
      <c r="V914">
        <v>-22</v>
      </c>
      <c r="W914">
        <v>-9</v>
      </c>
      <c r="X914">
        <v>0</v>
      </c>
    </row>
    <row r="915" spans="1:24" x14ac:dyDescent="0.25">
      <c r="A915" t="s">
        <v>330</v>
      </c>
      <c r="B915">
        <v>4</v>
      </c>
      <c r="C915">
        <v>85</v>
      </c>
      <c r="D915">
        <v>88000</v>
      </c>
      <c r="E915">
        <v>121000</v>
      </c>
      <c r="F915">
        <v>33000</v>
      </c>
      <c r="G915">
        <v>9499</v>
      </c>
      <c r="H915" t="s">
        <v>339</v>
      </c>
      <c r="I915" t="s">
        <v>1159</v>
      </c>
      <c r="J915">
        <v>55</v>
      </c>
      <c r="K915" t="s">
        <v>53</v>
      </c>
      <c r="L915">
        <v>27.27</v>
      </c>
      <c r="M915">
        <v>1600</v>
      </c>
      <c r="N915">
        <v>600</v>
      </c>
      <c r="O915">
        <v>2200</v>
      </c>
      <c r="P915">
        <v>600</v>
      </c>
      <c r="Q915">
        <v>27.27272727272727</v>
      </c>
      <c r="R915">
        <v>-1</v>
      </c>
      <c r="S915">
        <v>4</v>
      </c>
      <c r="T915">
        <v>4</v>
      </c>
      <c r="U915">
        <v>18</v>
      </c>
      <c r="V915">
        <v>12</v>
      </c>
      <c r="W915">
        <v>3</v>
      </c>
      <c r="X915">
        <v>15</v>
      </c>
    </row>
    <row r="916" spans="1:24" x14ac:dyDescent="0.25">
      <c r="A916" t="s">
        <v>330</v>
      </c>
      <c r="B916">
        <v>1</v>
      </c>
      <c r="C916">
        <v>250</v>
      </c>
      <c r="D916">
        <v>27593.35</v>
      </c>
      <c r="E916">
        <v>39650</v>
      </c>
      <c r="F916">
        <v>12057</v>
      </c>
      <c r="G916">
        <v>9524</v>
      </c>
      <c r="H916" t="s">
        <v>110</v>
      </c>
      <c r="I916" t="s">
        <v>1160</v>
      </c>
      <c r="J916">
        <v>61</v>
      </c>
      <c r="K916" t="s">
        <v>35</v>
      </c>
      <c r="L916">
        <v>30.41</v>
      </c>
      <c r="M916">
        <v>452.35</v>
      </c>
      <c r="N916">
        <v>197.65</v>
      </c>
      <c r="O916">
        <v>650</v>
      </c>
      <c r="P916">
        <v>197.64999999999998</v>
      </c>
      <c r="Q916">
        <v>30.407692307692301</v>
      </c>
      <c r="R916">
        <v>9</v>
      </c>
      <c r="S916">
        <v>1</v>
      </c>
      <c r="T916">
        <v>-34</v>
      </c>
      <c r="U916">
        <v>21</v>
      </c>
      <c r="V916">
        <v>27</v>
      </c>
      <c r="W916">
        <v>37</v>
      </c>
      <c r="X916">
        <v>0</v>
      </c>
    </row>
    <row r="917" spans="1:24" x14ac:dyDescent="0.25">
      <c r="A917" t="s">
        <v>330</v>
      </c>
      <c r="B917">
        <v>16</v>
      </c>
      <c r="C917">
        <v>0</v>
      </c>
      <c r="D917">
        <v>24875</v>
      </c>
      <c r="E917">
        <v>39800</v>
      </c>
      <c r="F917">
        <v>14925</v>
      </c>
      <c r="G917">
        <v>9519</v>
      </c>
      <c r="H917" t="s">
        <v>110</v>
      </c>
      <c r="I917" t="s">
        <v>1161</v>
      </c>
      <c r="J917">
        <v>100</v>
      </c>
      <c r="K917" t="s">
        <v>35</v>
      </c>
      <c r="L917">
        <v>37.5</v>
      </c>
      <c r="M917">
        <v>250</v>
      </c>
      <c r="N917">
        <v>150</v>
      </c>
      <c r="O917">
        <v>400</v>
      </c>
      <c r="P917">
        <v>150</v>
      </c>
      <c r="Q917">
        <v>37.5</v>
      </c>
      <c r="R917">
        <v>21</v>
      </c>
      <c r="S917">
        <v>16</v>
      </c>
      <c r="T917">
        <v>11</v>
      </c>
      <c r="U917">
        <v>1</v>
      </c>
      <c r="V917">
        <v>18.5</v>
      </c>
      <c r="W917">
        <v>30</v>
      </c>
      <c r="X917">
        <v>2</v>
      </c>
    </row>
    <row r="918" spans="1:24" x14ac:dyDescent="0.25">
      <c r="A918" t="s">
        <v>330</v>
      </c>
      <c r="B918">
        <v>0</v>
      </c>
      <c r="C918">
        <v>0</v>
      </c>
      <c r="D918">
        <v>30000</v>
      </c>
      <c r="E918">
        <v>40500</v>
      </c>
      <c r="F918">
        <v>10500</v>
      </c>
      <c r="G918">
        <v>9544</v>
      </c>
      <c r="H918" t="s">
        <v>1162</v>
      </c>
      <c r="I918" t="s">
        <v>1163</v>
      </c>
      <c r="J918">
        <v>15</v>
      </c>
      <c r="K918" t="s">
        <v>39</v>
      </c>
      <c r="L918">
        <v>25.93</v>
      </c>
      <c r="M918">
        <v>2000</v>
      </c>
      <c r="N918">
        <v>700</v>
      </c>
      <c r="O918">
        <v>2700</v>
      </c>
      <c r="P918">
        <v>700</v>
      </c>
      <c r="Q918">
        <v>25.925925925925924</v>
      </c>
      <c r="R918">
        <v>-12</v>
      </c>
      <c r="S918">
        <v>0</v>
      </c>
      <c r="T918">
        <v>0</v>
      </c>
      <c r="U918">
        <v>-2</v>
      </c>
      <c r="V918">
        <v>-1</v>
      </c>
      <c r="W918">
        <v>0</v>
      </c>
      <c r="X918">
        <v>0</v>
      </c>
    </row>
    <row r="919" spans="1:24" x14ac:dyDescent="0.25">
      <c r="A919" t="s">
        <v>330</v>
      </c>
      <c r="B919">
        <v>903</v>
      </c>
      <c r="C919">
        <v>0</v>
      </c>
      <c r="D919">
        <v>61969.46</v>
      </c>
      <c r="E919">
        <v>92960</v>
      </c>
      <c r="F919">
        <v>30991</v>
      </c>
      <c r="G919">
        <v>9528</v>
      </c>
      <c r="H919" t="s">
        <v>202</v>
      </c>
      <c r="I919" t="s">
        <v>1164</v>
      </c>
      <c r="J919">
        <v>1162</v>
      </c>
      <c r="K919" t="s">
        <v>204</v>
      </c>
      <c r="L919">
        <v>33.340000000000003</v>
      </c>
      <c r="M919">
        <v>53.33</v>
      </c>
      <c r="N919">
        <v>26.67</v>
      </c>
      <c r="O919">
        <v>80</v>
      </c>
      <c r="P919">
        <v>26.67</v>
      </c>
      <c r="Q919">
        <v>33.337500000000006</v>
      </c>
      <c r="R919">
        <v>86</v>
      </c>
      <c r="S919">
        <v>903</v>
      </c>
      <c r="T919">
        <v>-60</v>
      </c>
      <c r="U919">
        <v>163</v>
      </c>
      <c r="V919">
        <v>103</v>
      </c>
      <c r="W919">
        <v>-33</v>
      </c>
      <c r="X919">
        <v>0</v>
      </c>
    </row>
    <row r="920" spans="1:24" x14ac:dyDescent="0.25">
      <c r="A920" t="s">
        <v>330</v>
      </c>
      <c r="B920">
        <v>27</v>
      </c>
      <c r="C920">
        <v>0</v>
      </c>
      <c r="D920">
        <v>61099.97</v>
      </c>
      <c r="E920">
        <v>79950</v>
      </c>
      <c r="F920">
        <v>18850</v>
      </c>
      <c r="G920">
        <v>9508</v>
      </c>
      <c r="H920" t="s">
        <v>274</v>
      </c>
      <c r="I920" t="s">
        <v>1165</v>
      </c>
      <c r="J920">
        <v>39</v>
      </c>
      <c r="K920" t="s">
        <v>39</v>
      </c>
      <c r="L920">
        <v>23.58</v>
      </c>
      <c r="M920">
        <v>4700</v>
      </c>
      <c r="N920">
        <v>483.33</v>
      </c>
      <c r="O920">
        <v>2050</v>
      </c>
      <c r="P920">
        <v>-2650</v>
      </c>
      <c r="Q920">
        <v>-129.26829268292684</v>
      </c>
      <c r="R920">
        <v>0</v>
      </c>
      <c r="S920">
        <v>-27</v>
      </c>
      <c r="T920">
        <v>0</v>
      </c>
      <c r="U920">
        <v>0</v>
      </c>
      <c r="V920">
        <v>-12</v>
      </c>
      <c r="W920">
        <v>0</v>
      </c>
      <c r="X920">
        <v>0</v>
      </c>
    </row>
    <row r="921" spans="1:24" x14ac:dyDescent="0.25">
      <c r="A921" t="s">
        <v>330</v>
      </c>
      <c r="B921">
        <v>18</v>
      </c>
      <c r="C921">
        <v>100</v>
      </c>
      <c r="D921">
        <v>103200</v>
      </c>
      <c r="E921">
        <v>141900</v>
      </c>
      <c r="F921">
        <v>38700</v>
      </c>
      <c r="G921">
        <v>9501</v>
      </c>
      <c r="H921" t="s">
        <v>339</v>
      </c>
      <c r="I921" t="s">
        <v>1166</v>
      </c>
      <c r="J921">
        <v>129</v>
      </c>
      <c r="K921" t="s">
        <v>53</v>
      </c>
      <c r="L921">
        <v>27.27</v>
      </c>
      <c r="M921">
        <v>800</v>
      </c>
      <c r="N921">
        <v>300</v>
      </c>
      <c r="O921">
        <v>1100</v>
      </c>
      <c r="P921">
        <v>300</v>
      </c>
      <c r="Q921">
        <v>27.27272727272727</v>
      </c>
      <c r="R921">
        <v>30</v>
      </c>
      <c r="S921">
        <v>18</v>
      </c>
      <c r="T921">
        <v>3</v>
      </c>
      <c r="U921">
        <v>13</v>
      </c>
      <c r="V921">
        <v>49</v>
      </c>
      <c r="W921">
        <v>8</v>
      </c>
      <c r="X921">
        <v>8</v>
      </c>
    </row>
    <row r="922" spans="1:24" x14ac:dyDescent="0.25">
      <c r="A922" t="s">
        <v>330</v>
      </c>
      <c r="B922">
        <v>4</v>
      </c>
      <c r="C922">
        <v>0</v>
      </c>
      <c r="D922">
        <v>12600</v>
      </c>
      <c r="E922">
        <v>30000</v>
      </c>
      <c r="F922">
        <v>17400</v>
      </c>
      <c r="G922">
        <v>9514</v>
      </c>
      <c r="H922" t="s">
        <v>110</v>
      </c>
      <c r="I922" t="s">
        <v>1167</v>
      </c>
      <c r="J922">
        <v>60</v>
      </c>
      <c r="K922" t="s">
        <v>35</v>
      </c>
      <c r="L922">
        <v>58</v>
      </c>
      <c r="M922">
        <v>210</v>
      </c>
      <c r="N922">
        <v>290</v>
      </c>
      <c r="O922">
        <v>500</v>
      </c>
      <c r="P922">
        <v>290</v>
      </c>
      <c r="Q922">
        <v>57.999999999999993</v>
      </c>
      <c r="R922">
        <v>26</v>
      </c>
      <c r="S922">
        <v>4</v>
      </c>
      <c r="T922">
        <v>6</v>
      </c>
      <c r="U922">
        <v>0</v>
      </c>
      <c r="V922">
        <v>3</v>
      </c>
      <c r="W922">
        <v>21</v>
      </c>
      <c r="X922">
        <v>0</v>
      </c>
    </row>
    <row r="923" spans="1:24" x14ac:dyDescent="0.25">
      <c r="A923" t="s">
        <v>330</v>
      </c>
      <c r="B923">
        <v>25</v>
      </c>
      <c r="C923">
        <v>0</v>
      </c>
      <c r="D923">
        <v>277623</v>
      </c>
      <c r="E923">
        <v>396200</v>
      </c>
      <c r="F923">
        <v>118577</v>
      </c>
      <c r="G923">
        <v>9513</v>
      </c>
      <c r="H923" t="s">
        <v>110</v>
      </c>
      <c r="I923" t="s">
        <v>1168</v>
      </c>
      <c r="J923">
        <v>566</v>
      </c>
      <c r="K923" t="s">
        <v>39</v>
      </c>
      <c r="L923">
        <v>29.93</v>
      </c>
      <c r="M923">
        <v>490.5</v>
      </c>
      <c r="N923">
        <v>209.5</v>
      </c>
      <c r="O923">
        <v>700</v>
      </c>
      <c r="P923">
        <v>209.5</v>
      </c>
      <c r="Q923">
        <v>29.928571428571427</v>
      </c>
      <c r="R923">
        <v>-62</v>
      </c>
      <c r="S923">
        <v>25</v>
      </c>
      <c r="T923">
        <v>11</v>
      </c>
      <c r="U923">
        <v>465</v>
      </c>
      <c r="V923">
        <v>108</v>
      </c>
      <c r="W923">
        <v>20</v>
      </c>
      <c r="X923">
        <v>-1</v>
      </c>
    </row>
    <row r="924" spans="1:24" x14ac:dyDescent="0.25">
      <c r="A924" t="s">
        <v>330</v>
      </c>
      <c r="B924">
        <v>7</v>
      </c>
      <c r="C924">
        <v>6</v>
      </c>
      <c r="D924">
        <v>8690</v>
      </c>
      <c r="E924">
        <v>11800</v>
      </c>
      <c r="F924">
        <v>3110</v>
      </c>
      <c r="G924">
        <v>7881</v>
      </c>
      <c r="H924" t="s">
        <v>894</v>
      </c>
      <c r="I924" t="s">
        <v>1170</v>
      </c>
      <c r="J924">
        <v>1</v>
      </c>
      <c r="K924" t="s">
        <v>53</v>
      </c>
      <c r="L924">
        <v>26.36</v>
      </c>
      <c r="M924">
        <v>8690</v>
      </c>
      <c r="N924">
        <v>3110</v>
      </c>
      <c r="O924">
        <v>11800</v>
      </c>
      <c r="P924">
        <v>3110</v>
      </c>
      <c r="Q924">
        <v>26.35593220338983</v>
      </c>
      <c r="R924">
        <v>2</v>
      </c>
      <c r="S924">
        <v>-7</v>
      </c>
      <c r="T924">
        <v>0</v>
      </c>
      <c r="U924">
        <v>0</v>
      </c>
      <c r="V924">
        <v>1</v>
      </c>
      <c r="W924">
        <v>3</v>
      </c>
      <c r="X924">
        <v>0</v>
      </c>
    </row>
    <row r="925" spans="1:24" x14ac:dyDescent="0.25">
      <c r="A925" t="s">
        <v>330</v>
      </c>
      <c r="B925">
        <v>75</v>
      </c>
      <c r="C925">
        <v>1</v>
      </c>
      <c r="D925">
        <v>25200</v>
      </c>
      <c r="E925">
        <v>34650</v>
      </c>
      <c r="F925">
        <v>9450</v>
      </c>
      <c r="G925">
        <v>4408</v>
      </c>
      <c r="H925" t="s">
        <v>37</v>
      </c>
      <c r="I925" t="s">
        <v>1171</v>
      </c>
      <c r="J925">
        <v>21</v>
      </c>
      <c r="K925" t="s">
        <v>290</v>
      </c>
      <c r="L925">
        <v>27.27</v>
      </c>
      <c r="M925">
        <v>1200</v>
      </c>
      <c r="N925">
        <v>450</v>
      </c>
      <c r="O925">
        <v>1650</v>
      </c>
      <c r="P925">
        <v>450</v>
      </c>
      <c r="Q925">
        <v>27.27272727272727</v>
      </c>
      <c r="R925">
        <v>4</v>
      </c>
      <c r="S925">
        <v>-75</v>
      </c>
      <c r="T925">
        <v>8</v>
      </c>
      <c r="U925">
        <v>19</v>
      </c>
      <c r="V925">
        <v>72</v>
      </c>
      <c r="W925">
        <v>-24</v>
      </c>
      <c r="X925">
        <v>17</v>
      </c>
    </row>
    <row r="926" spans="1:24" x14ac:dyDescent="0.25">
      <c r="A926" t="s">
        <v>330</v>
      </c>
      <c r="B926">
        <v>1</v>
      </c>
      <c r="C926">
        <v>0</v>
      </c>
      <c r="D926">
        <v>3330</v>
      </c>
      <c r="E926">
        <v>5400</v>
      </c>
      <c r="F926">
        <v>2070</v>
      </c>
      <c r="G926">
        <v>4405</v>
      </c>
      <c r="H926" t="s">
        <v>37</v>
      </c>
      <c r="I926" t="s">
        <v>1172</v>
      </c>
      <c r="J926">
        <v>9</v>
      </c>
      <c r="K926" t="s">
        <v>53</v>
      </c>
      <c r="L926">
        <v>38.33</v>
      </c>
      <c r="M926">
        <v>370</v>
      </c>
      <c r="N926">
        <v>230</v>
      </c>
      <c r="O926">
        <v>600</v>
      </c>
      <c r="P926">
        <v>230</v>
      </c>
      <c r="Q926">
        <v>38.333333333333336</v>
      </c>
      <c r="R926">
        <v>20</v>
      </c>
      <c r="S926">
        <v>-1</v>
      </c>
      <c r="T926">
        <v>-1</v>
      </c>
      <c r="U926">
        <v>2</v>
      </c>
      <c r="V926">
        <v>2</v>
      </c>
      <c r="W926">
        <v>1</v>
      </c>
      <c r="X926">
        <v>-14</v>
      </c>
    </row>
    <row r="927" spans="1:24" x14ac:dyDescent="0.25">
      <c r="A927" t="s">
        <v>330</v>
      </c>
      <c r="B927">
        <v>10</v>
      </c>
      <c r="C927">
        <v>0</v>
      </c>
      <c r="D927">
        <v>30285</v>
      </c>
      <c r="E927">
        <v>39600</v>
      </c>
      <c r="F927">
        <v>9315</v>
      </c>
      <c r="G927">
        <v>4411</v>
      </c>
      <c r="H927" t="s">
        <v>392</v>
      </c>
      <c r="I927" t="s">
        <v>1173</v>
      </c>
      <c r="J927">
        <v>9</v>
      </c>
      <c r="K927" t="s">
        <v>39</v>
      </c>
      <c r="L927">
        <v>23.52</v>
      </c>
      <c r="M927">
        <v>3365</v>
      </c>
      <c r="N927">
        <v>1035</v>
      </c>
      <c r="O927">
        <v>4400</v>
      </c>
      <c r="P927">
        <v>1035</v>
      </c>
      <c r="Q927">
        <v>23.522727272727273</v>
      </c>
      <c r="R927">
        <v>3</v>
      </c>
      <c r="S927">
        <v>-10</v>
      </c>
      <c r="T927">
        <v>0</v>
      </c>
      <c r="U927">
        <v>0</v>
      </c>
      <c r="V927">
        <v>-4</v>
      </c>
      <c r="W927">
        <v>0</v>
      </c>
      <c r="X927">
        <v>2</v>
      </c>
    </row>
    <row r="928" spans="1:24" x14ac:dyDescent="0.25">
      <c r="A928" t="s">
        <v>330</v>
      </c>
      <c r="B928">
        <v>24</v>
      </c>
      <c r="C928">
        <v>0</v>
      </c>
      <c r="D928">
        <v>115920</v>
      </c>
      <c r="E928">
        <v>152400</v>
      </c>
      <c r="F928">
        <v>36480</v>
      </c>
      <c r="G928">
        <v>4410</v>
      </c>
      <c r="H928" t="s">
        <v>392</v>
      </c>
      <c r="I928" t="s">
        <v>1174</v>
      </c>
      <c r="J928">
        <v>24</v>
      </c>
      <c r="K928" t="s">
        <v>39</v>
      </c>
      <c r="L928">
        <v>23.94</v>
      </c>
      <c r="M928">
        <v>4830</v>
      </c>
      <c r="N928">
        <v>1520</v>
      </c>
      <c r="O928">
        <v>6350</v>
      </c>
      <c r="P928">
        <v>1520</v>
      </c>
      <c r="Q928">
        <v>23.937007874015748</v>
      </c>
      <c r="R928">
        <v>4</v>
      </c>
      <c r="S928">
        <v>-24</v>
      </c>
      <c r="T928">
        <v>0</v>
      </c>
      <c r="U928">
        <v>1</v>
      </c>
      <c r="V928">
        <v>-7</v>
      </c>
      <c r="W928">
        <v>2</v>
      </c>
      <c r="X928">
        <v>0</v>
      </c>
    </row>
    <row r="929" spans="1:24" x14ac:dyDescent="0.25">
      <c r="A929" t="s">
        <v>330</v>
      </c>
      <c r="B929">
        <v>330</v>
      </c>
      <c r="C929">
        <v>335</v>
      </c>
      <c r="D929">
        <v>319200</v>
      </c>
      <c r="E929">
        <v>438900</v>
      </c>
      <c r="F929">
        <v>119700</v>
      </c>
      <c r="G929">
        <v>4402</v>
      </c>
      <c r="H929" t="s">
        <v>115</v>
      </c>
      <c r="I929" t="s">
        <v>1175</v>
      </c>
      <c r="J929">
        <v>399</v>
      </c>
      <c r="K929" t="s">
        <v>290</v>
      </c>
      <c r="L929">
        <v>27.27</v>
      </c>
      <c r="M929">
        <v>800</v>
      </c>
      <c r="N929">
        <v>300</v>
      </c>
      <c r="O929">
        <v>1100</v>
      </c>
      <c r="P929">
        <v>300</v>
      </c>
      <c r="Q929">
        <v>27.27272727272727</v>
      </c>
      <c r="R929">
        <v>-5</v>
      </c>
      <c r="S929">
        <v>-330</v>
      </c>
      <c r="T929">
        <v>8</v>
      </c>
      <c r="U929">
        <v>28</v>
      </c>
      <c r="V929">
        <v>-130</v>
      </c>
      <c r="W929">
        <v>-29</v>
      </c>
      <c r="X929">
        <v>59</v>
      </c>
    </row>
    <row r="930" spans="1:24" x14ac:dyDescent="0.25">
      <c r="A930" t="s">
        <v>330</v>
      </c>
      <c r="B930">
        <v>494</v>
      </c>
      <c r="C930">
        <v>434</v>
      </c>
      <c r="D930">
        <v>242200</v>
      </c>
      <c r="E930">
        <v>346000</v>
      </c>
      <c r="F930">
        <v>103800</v>
      </c>
      <c r="G930">
        <v>4401</v>
      </c>
      <c r="H930" t="s">
        <v>115</v>
      </c>
      <c r="I930" t="s">
        <v>1176</v>
      </c>
      <c r="J930">
        <v>346</v>
      </c>
      <c r="K930" t="s">
        <v>290</v>
      </c>
      <c r="L930">
        <v>30</v>
      </c>
      <c r="M930">
        <v>700</v>
      </c>
      <c r="N930">
        <v>300</v>
      </c>
      <c r="O930">
        <v>1000</v>
      </c>
      <c r="P930">
        <v>300</v>
      </c>
      <c r="Q930">
        <v>30</v>
      </c>
      <c r="R930">
        <v>43</v>
      </c>
      <c r="S930">
        <v>-494</v>
      </c>
      <c r="T930">
        <v>3</v>
      </c>
      <c r="U930">
        <v>77</v>
      </c>
      <c r="V930">
        <v>-8</v>
      </c>
      <c r="W930">
        <v>-16</v>
      </c>
      <c r="X930">
        <v>49</v>
      </c>
    </row>
    <row r="931" spans="1:24" x14ac:dyDescent="0.25">
      <c r="A931" t="s">
        <v>330</v>
      </c>
      <c r="B931">
        <v>16</v>
      </c>
      <c r="C931">
        <v>3</v>
      </c>
      <c r="D931">
        <v>30150</v>
      </c>
      <c r="E931">
        <v>46900</v>
      </c>
      <c r="F931">
        <v>16750</v>
      </c>
      <c r="G931">
        <v>4404</v>
      </c>
      <c r="H931" t="s">
        <v>37</v>
      </c>
      <c r="I931" t="s">
        <v>1177</v>
      </c>
      <c r="J931">
        <v>67</v>
      </c>
      <c r="K931" t="s">
        <v>35</v>
      </c>
      <c r="L931">
        <v>35.71</v>
      </c>
      <c r="M931">
        <v>450</v>
      </c>
      <c r="N931">
        <v>250</v>
      </c>
      <c r="O931">
        <v>700</v>
      </c>
      <c r="P931">
        <v>250</v>
      </c>
      <c r="Q931">
        <v>35.714285714285715</v>
      </c>
      <c r="R931">
        <v>0</v>
      </c>
      <c r="S931">
        <v>16</v>
      </c>
      <c r="T931">
        <v>-1</v>
      </c>
      <c r="U931">
        <v>4</v>
      </c>
      <c r="V931">
        <v>2</v>
      </c>
      <c r="W931">
        <v>0</v>
      </c>
      <c r="X931">
        <v>46</v>
      </c>
    </row>
    <row r="932" spans="1:24" x14ac:dyDescent="0.25">
      <c r="A932" t="s">
        <v>330</v>
      </c>
      <c r="B932">
        <v>47</v>
      </c>
      <c r="C932">
        <v>269</v>
      </c>
      <c r="D932">
        <v>75000</v>
      </c>
      <c r="E932">
        <v>105000</v>
      </c>
      <c r="F932">
        <v>30000</v>
      </c>
      <c r="G932">
        <v>4403</v>
      </c>
      <c r="H932" t="s">
        <v>429</v>
      </c>
      <c r="I932" t="s">
        <v>1178</v>
      </c>
      <c r="J932">
        <v>150</v>
      </c>
      <c r="K932" t="s">
        <v>290</v>
      </c>
      <c r="L932">
        <v>28.57</v>
      </c>
      <c r="M932">
        <v>500</v>
      </c>
      <c r="N932">
        <v>200</v>
      </c>
      <c r="O932">
        <v>700</v>
      </c>
      <c r="P932">
        <v>200</v>
      </c>
      <c r="Q932">
        <v>28.571428571428569</v>
      </c>
      <c r="R932">
        <v>-73</v>
      </c>
      <c r="S932">
        <v>-47</v>
      </c>
      <c r="T932">
        <v>-18</v>
      </c>
      <c r="U932">
        <v>21</v>
      </c>
      <c r="V932">
        <v>-36</v>
      </c>
      <c r="W932">
        <v>2</v>
      </c>
      <c r="X932">
        <v>1</v>
      </c>
    </row>
    <row r="933" spans="1:24" x14ac:dyDescent="0.25">
      <c r="A933" t="s">
        <v>330</v>
      </c>
      <c r="B933">
        <v>39</v>
      </c>
      <c r="C933">
        <v>4</v>
      </c>
      <c r="D933">
        <v>157740</v>
      </c>
      <c r="E933">
        <v>207900</v>
      </c>
      <c r="F933">
        <v>50160</v>
      </c>
      <c r="G933">
        <v>4412</v>
      </c>
      <c r="H933" t="s">
        <v>392</v>
      </c>
      <c r="I933" t="s">
        <v>1179</v>
      </c>
      <c r="J933">
        <v>33</v>
      </c>
      <c r="K933" t="s">
        <v>39</v>
      </c>
      <c r="L933">
        <v>24.13</v>
      </c>
      <c r="M933">
        <v>4780</v>
      </c>
      <c r="N933">
        <v>1520</v>
      </c>
      <c r="O933">
        <v>6300</v>
      </c>
      <c r="P933">
        <v>1520</v>
      </c>
      <c r="Q933">
        <v>24.126984126984127</v>
      </c>
      <c r="R933">
        <v>8</v>
      </c>
      <c r="S933">
        <v>-39</v>
      </c>
      <c r="T933">
        <v>0</v>
      </c>
      <c r="U933">
        <v>2</v>
      </c>
      <c r="V933">
        <v>-6</v>
      </c>
      <c r="W933">
        <v>2</v>
      </c>
      <c r="X933">
        <v>0</v>
      </c>
    </row>
    <row r="934" spans="1:24" x14ac:dyDescent="0.25">
      <c r="A934" t="s">
        <v>330</v>
      </c>
      <c r="B934">
        <v>685</v>
      </c>
      <c r="C934">
        <v>404</v>
      </c>
      <c r="D934">
        <v>1105260</v>
      </c>
      <c r="E934">
        <v>1723800</v>
      </c>
      <c r="F934">
        <v>618540</v>
      </c>
      <c r="G934">
        <v>4445</v>
      </c>
      <c r="H934" t="s">
        <v>37</v>
      </c>
      <c r="I934" t="s">
        <v>1180</v>
      </c>
      <c r="J934">
        <v>2028</v>
      </c>
      <c r="K934" t="s">
        <v>290</v>
      </c>
      <c r="L934">
        <v>35.880000000000003</v>
      </c>
      <c r="M934">
        <v>545</v>
      </c>
      <c r="N934">
        <v>305</v>
      </c>
      <c r="O934">
        <v>850</v>
      </c>
      <c r="P934">
        <v>305</v>
      </c>
      <c r="Q934">
        <v>35.882352941176471</v>
      </c>
      <c r="R934">
        <v>-891</v>
      </c>
      <c r="S934">
        <v>-685</v>
      </c>
      <c r="T934">
        <v>-10</v>
      </c>
      <c r="U934">
        <v>-32</v>
      </c>
      <c r="V934">
        <v>-394</v>
      </c>
      <c r="W934">
        <v>-34</v>
      </c>
      <c r="X934">
        <v>18</v>
      </c>
    </row>
    <row r="935" spans="1:24" x14ac:dyDescent="0.25">
      <c r="A935" t="s">
        <v>330</v>
      </c>
      <c r="B935">
        <v>631</v>
      </c>
      <c r="C935">
        <v>230</v>
      </c>
      <c r="D935">
        <v>313200</v>
      </c>
      <c r="E935">
        <v>452400</v>
      </c>
      <c r="F935">
        <v>139200</v>
      </c>
      <c r="G935">
        <v>4436</v>
      </c>
      <c r="H935" t="s">
        <v>115</v>
      </c>
      <c r="I935" t="s">
        <v>1181</v>
      </c>
      <c r="J935">
        <v>696</v>
      </c>
      <c r="K935" t="s">
        <v>78</v>
      </c>
      <c r="L935">
        <v>30.77</v>
      </c>
      <c r="M935">
        <v>450</v>
      </c>
      <c r="N935">
        <v>200</v>
      </c>
      <c r="O935">
        <v>650</v>
      </c>
      <c r="P935">
        <v>200</v>
      </c>
      <c r="Q935">
        <v>30.76923076923077</v>
      </c>
      <c r="R935">
        <v>-28</v>
      </c>
      <c r="S935">
        <v>-631</v>
      </c>
      <c r="T935">
        <v>-16</v>
      </c>
      <c r="U935">
        <v>-20</v>
      </c>
      <c r="V935">
        <v>-48</v>
      </c>
      <c r="W935">
        <v>12</v>
      </c>
      <c r="X935">
        <v>35</v>
      </c>
    </row>
    <row r="936" spans="1:24" x14ac:dyDescent="0.25">
      <c r="A936" t="s">
        <v>330</v>
      </c>
      <c r="B936">
        <v>602</v>
      </c>
      <c r="C936">
        <v>739</v>
      </c>
      <c r="D936">
        <v>2380380</v>
      </c>
      <c r="E936">
        <v>3190200</v>
      </c>
      <c r="F936">
        <v>809820</v>
      </c>
      <c r="G936">
        <v>4453</v>
      </c>
      <c r="H936" t="s">
        <v>1182</v>
      </c>
      <c r="I936" t="s">
        <v>1183</v>
      </c>
      <c r="J936">
        <v>1227</v>
      </c>
      <c r="K936" t="s">
        <v>53</v>
      </c>
      <c r="L936">
        <v>25.38</v>
      </c>
      <c r="M936">
        <v>1940</v>
      </c>
      <c r="N936">
        <v>660</v>
      </c>
      <c r="O936">
        <v>2600</v>
      </c>
      <c r="P936">
        <v>660</v>
      </c>
      <c r="Q936">
        <v>25.384615384615383</v>
      </c>
      <c r="R936">
        <v>-148</v>
      </c>
      <c r="S936">
        <v>-602</v>
      </c>
      <c r="T936">
        <v>-39</v>
      </c>
      <c r="U936">
        <v>-29</v>
      </c>
      <c r="V936">
        <v>-216</v>
      </c>
      <c r="W936">
        <v>-124</v>
      </c>
      <c r="X936">
        <v>-69</v>
      </c>
    </row>
    <row r="937" spans="1:24" x14ac:dyDescent="0.25">
      <c r="A937" t="s">
        <v>330</v>
      </c>
      <c r="B937">
        <v>1049</v>
      </c>
      <c r="C937">
        <v>0</v>
      </c>
      <c r="D937">
        <v>237803.09</v>
      </c>
      <c r="E937">
        <v>351300</v>
      </c>
      <c r="F937">
        <v>113497</v>
      </c>
      <c r="G937">
        <v>4448</v>
      </c>
      <c r="H937" t="s">
        <v>342</v>
      </c>
      <c r="I937" t="s">
        <v>1184</v>
      </c>
      <c r="J937">
        <v>3513</v>
      </c>
      <c r="K937" t="s">
        <v>49</v>
      </c>
      <c r="L937">
        <v>32.31</v>
      </c>
      <c r="M937">
        <v>67.69</v>
      </c>
      <c r="N937">
        <v>32.31</v>
      </c>
      <c r="O937">
        <v>100</v>
      </c>
      <c r="P937">
        <v>32.31</v>
      </c>
      <c r="Q937">
        <v>32.31</v>
      </c>
      <c r="R937">
        <v>973</v>
      </c>
      <c r="S937">
        <v>1049</v>
      </c>
      <c r="T937">
        <v>130</v>
      </c>
      <c r="U937">
        <v>0</v>
      </c>
      <c r="V937">
        <v>-2</v>
      </c>
      <c r="W937">
        <v>1363</v>
      </c>
      <c r="X937">
        <v>0</v>
      </c>
    </row>
    <row r="938" spans="1:24" x14ac:dyDescent="0.25">
      <c r="A938" t="s">
        <v>330</v>
      </c>
      <c r="B938">
        <v>407</v>
      </c>
      <c r="C938">
        <v>327</v>
      </c>
      <c r="D938">
        <v>252000</v>
      </c>
      <c r="E938">
        <v>364000</v>
      </c>
      <c r="F938">
        <v>112000</v>
      </c>
      <c r="G938">
        <v>4433</v>
      </c>
      <c r="H938" t="s">
        <v>115</v>
      </c>
      <c r="I938" t="s">
        <v>1185</v>
      </c>
      <c r="J938">
        <v>560</v>
      </c>
      <c r="K938" t="s">
        <v>53</v>
      </c>
      <c r="L938">
        <v>30.77</v>
      </c>
      <c r="M938">
        <v>450</v>
      </c>
      <c r="N938">
        <v>200</v>
      </c>
      <c r="O938">
        <v>650</v>
      </c>
      <c r="P938">
        <v>200</v>
      </c>
      <c r="Q938">
        <v>30.76923076923077</v>
      </c>
      <c r="R938">
        <v>-44</v>
      </c>
      <c r="S938">
        <v>-407</v>
      </c>
      <c r="T938">
        <v>-49</v>
      </c>
      <c r="U938">
        <v>-52</v>
      </c>
      <c r="V938">
        <v>-8</v>
      </c>
      <c r="W938">
        <v>-41</v>
      </c>
      <c r="X938">
        <v>41</v>
      </c>
    </row>
    <row r="939" spans="1:24" x14ac:dyDescent="0.25">
      <c r="A939" t="s">
        <v>330</v>
      </c>
      <c r="B939">
        <v>27</v>
      </c>
      <c r="C939">
        <v>24</v>
      </c>
      <c r="D939">
        <v>73800</v>
      </c>
      <c r="E939">
        <v>90200</v>
      </c>
      <c r="F939">
        <v>16400</v>
      </c>
      <c r="G939">
        <v>4431</v>
      </c>
      <c r="H939" t="s">
        <v>115</v>
      </c>
      <c r="I939" t="s">
        <v>1186</v>
      </c>
      <c r="J939">
        <v>164</v>
      </c>
      <c r="K939" t="s">
        <v>53</v>
      </c>
      <c r="L939">
        <v>18.18</v>
      </c>
      <c r="M939">
        <v>450</v>
      </c>
      <c r="N939">
        <v>100</v>
      </c>
      <c r="O939">
        <v>550</v>
      </c>
      <c r="P939">
        <v>100</v>
      </c>
      <c r="Q939">
        <v>18.181818181818183</v>
      </c>
      <c r="R939">
        <v>62</v>
      </c>
      <c r="S939">
        <v>27</v>
      </c>
      <c r="T939">
        <v>8</v>
      </c>
      <c r="U939">
        <v>24</v>
      </c>
      <c r="V939">
        <v>33</v>
      </c>
      <c r="W939">
        <v>10</v>
      </c>
      <c r="X939">
        <v>0</v>
      </c>
    </row>
    <row r="940" spans="1:24" x14ac:dyDescent="0.25">
      <c r="A940" t="s">
        <v>330</v>
      </c>
      <c r="B940">
        <v>474</v>
      </c>
      <c r="C940">
        <v>349</v>
      </c>
      <c r="D940">
        <v>256950</v>
      </c>
      <c r="E940">
        <v>371150</v>
      </c>
      <c r="F940">
        <v>114200</v>
      </c>
      <c r="G940">
        <v>4435</v>
      </c>
      <c r="H940" t="s">
        <v>115</v>
      </c>
      <c r="I940" t="s">
        <v>1187</v>
      </c>
      <c r="J940">
        <v>571</v>
      </c>
      <c r="K940" t="s">
        <v>78</v>
      </c>
      <c r="L940">
        <v>30.77</v>
      </c>
      <c r="M940">
        <v>450</v>
      </c>
      <c r="N940">
        <v>200</v>
      </c>
      <c r="O940">
        <v>650</v>
      </c>
      <c r="P940">
        <v>200</v>
      </c>
      <c r="Q940">
        <v>30.76923076923077</v>
      </c>
      <c r="R940">
        <v>-21</v>
      </c>
      <c r="S940">
        <v>-474</v>
      </c>
      <c r="T940">
        <v>-56</v>
      </c>
      <c r="U940">
        <v>-33</v>
      </c>
      <c r="V940">
        <v>49</v>
      </c>
      <c r="W940">
        <v>-67</v>
      </c>
      <c r="X940">
        <v>31</v>
      </c>
    </row>
    <row r="941" spans="1:24" x14ac:dyDescent="0.25">
      <c r="A941" t="s">
        <v>330</v>
      </c>
      <c r="B941">
        <v>366</v>
      </c>
      <c r="C941">
        <v>279</v>
      </c>
      <c r="D941">
        <v>275400</v>
      </c>
      <c r="E941">
        <v>397800</v>
      </c>
      <c r="F941">
        <v>122400</v>
      </c>
      <c r="G941">
        <v>4434</v>
      </c>
      <c r="H941" t="s">
        <v>37</v>
      </c>
      <c r="I941" t="s">
        <v>1188</v>
      </c>
      <c r="J941">
        <v>612</v>
      </c>
      <c r="K941" t="s">
        <v>78</v>
      </c>
      <c r="L941">
        <v>30.77</v>
      </c>
      <c r="M941">
        <v>450</v>
      </c>
      <c r="N941">
        <v>200</v>
      </c>
      <c r="O941">
        <v>650</v>
      </c>
      <c r="P941">
        <v>200</v>
      </c>
      <c r="Q941">
        <v>30.76923076923077</v>
      </c>
      <c r="R941">
        <v>-6</v>
      </c>
      <c r="S941">
        <v>-366</v>
      </c>
      <c r="T941">
        <v>-62</v>
      </c>
      <c r="U941">
        <v>-80</v>
      </c>
      <c r="V941">
        <v>-93</v>
      </c>
      <c r="W941">
        <v>-49</v>
      </c>
      <c r="X941">
        <v>44</v>
      </c>
    </row>
    <row r="942" spans="1:24" x14ac:dyDescent="0.25">
      <c r="A942" t="s">
        <v>330</v>
      </c>
      <c r="B942">
        <v>98</v>
      </c>
      <c r="C942">
        <v>75</v>
      </c>
      <c r="D942">
        <v>526800</v>
      </c>
      <c r="E942">
        <v>768000</v>
      </c>
      <c r="F942">
        <v>241200</v>
      </c>
      <c r="G942">
        <v>4357</v>
      </c>
      <c r="H942" t="s">
        <v>416</v>
      </c>
      <c r="I942" t="s">
        <v>1189</v>
      </c>
      <c r="J942">
        <v>120</v>
      </c>
      <c r="K942" t="s">
        <v>78</v>
      </c>
      <c r="L942">
        <v>31.41</v>
      </c>
      <c r="M942">
        <v>4390</v>
      </c>
      <c r="N942">
        <v>2010</v>
      </c>
      <c r="O942">
        <v>6400</v>
      </c>
      <c r="P942">
        <v>2010</v>
      </c>
      <c r="Q942">
        <v>31.406250000000004</v>
      </c>
      <c r="R942">
        <v>-2</v>
      </c>
      <c r="S942">
        <v>-98</v>
      </c>
      <c r="T942">
        <v>-8</v>
      </c>
      <c r="U942">
        <v>8</v>
      </c>
      <c r="V942">
        <v>-21</v>
      </c>
      <c r="W942">
        <v>-3</v>
      </c>
      <c r="X942">
        <v>4</v>
      </c>
    </row>
    <row r="943" spans="1:24" x14ac:dyDescent="0.25">
      <c r="A943" t="s">
        <v>330</v>
      </c>
      <c r="B943">
        <v>8</v>
      </c>
      <c r="C943">
        <v>0</v>
      </c>
      <c r="D943">
        <v>23580</v>
      </c>
      <c r="E943">
        <v>31500</v>
      </c>
      <c r="F943">
        <v>7920</v>
      </c>
      <c r="G943">
        <v>4356</v>
      </c>
      <c r="H943" t="s">
        <v>416</v>
      </c>
      <c r="I943" t="s">
        <v>1190</v>
      </c>
      <c r="J943">
        <v>9</v>
      </c>
      <c r="K943" t="s">
        <v>53</v>
      </c>
      <c r="L943">
        <v>25.14</v>
      </c>
      <c r="M943">
        <v>2620</v>
      </c>
      <c r="N943">
        <v>880</v>
      </c>
      <c r="O943">
        <v>3500</v>
      </c>
      <c r="P943">
        <v>880</v>
      </c>
      <c r="Q943">
        <v>25.142857142857146</v>
      </c>
      <c r="R943">
        <v>-1</v>
      </c>
      <c r="S943">
        <v>-8</v>
      </c>
      <c r="T943">
        <v>-4</v>
      </c>
      <c r="U943">
        <v>0</v>
      </c>
      <c r="V943">
        <v>6</v>
      </c>
      <c r="W943">
        <v>-2</v>
      </c>
      <c r="X943">
        <v>0</v>
      </c>
    </row>
    <row r="944" spans="1:24" x14ac:dyDescent="0.25">
      <c r="A944" t="s">
        <v>330</v>
      </c>
      <c r="B944">
        <v>89</v>
      </c>
      <c r="C944">
        <v>10</v>
      </c>
      <c r="D944">
        <v>51800</v>
      </c>
      <c r="E944">
        <v>74000</v>
      </c>
      <c r="F944">
        <v>22200</v>
      </c>
      <c r="G944">
        <v>4359</v>
      </c>
      <c r="H944" t="s">
        <v>339</v>
      </c>
      <c r="I944" t="s">
        <v>1191</v>
      </c>
      <c r="J944">
        <v>74</v>
      </c>
      <c r="K944" t="s">
        <v>39</v>
      </c>
      <c r="L944">
        <v>30</v>
      </c>
      <c r="M944">
        <v>700</v>
      </c>
      <c r="N944">
        <v>300</v>
      </c>
      <c r="O944">
        <v>1000</v>
      </c>
      <c r="P944">
        <v>300</v>
      </c>
      <c r="Q944">
        <v>30</v>
      </c>
      <c r="R944">
        <v>3</v>
      </c>
      <c r="S944">
        <v>-89</v>
      </c>
      <c r="T944">
        <v>0</v>
      </c>
      <c r="U944">
        <v>5</v>
      </c>
      <c r="V944">
        <v>-4</v>
      </c>
      <c r="W944">
        <v>0</v>
      </c>
      <c r="X944">
        <v>11</v>
      </c>
    </row>
    <row r="945" spans="1:24" x14ac:dyDescent="0.25">
      <c r="A945" t="s">
        <v>330</v>
      </c>
      <c r="B945">
        <v>368</v>
      </c>
      <c r="C945">
        <v>444</v>
      </c>
      <c r="D945">
        <v>1622833.33</v>
      </c>
      <c r="E945">
        <v>2193500</v>
      </c>
      <c r="F945">
        <v>570667</v>
      </c>
      <c r="G945">
        <v>4358</v>
      </c>
      <c r="H945" t="s">
        <v>494</v>
      </c>
      <c r="I945" t="s">
        <v>1192</v>
      </c>
      <c r="J945">
        <v>535</v>
      </c>
      <c r="K945" t="s">
        <v>39</v>
      </c>
      <c r="L945">
        <v>26.02</v>
      </c>
      <c r="M945">
        <v>3033.33</v>
      </c>
      <c r="N945">
        <v>1066.67</v>
      </c>
      <c r="O945">
        <v>4100</v>
      </c>
      <c r="P945">
        <v>1066.67</v>
      </c>
      <c r="Q945">
        <v>26.016341463414637</v>
      </c>
      <c r="R945">
        <v>35</v>
      </c>
      <c r="S945">
        <v>-368</v>
      </c>
      <c r="T945">
        <v>18</v>
      </c>
      <c r="U945">
        <v>-12</v>
      </c>
      <c r="V945">
        <v>-221</v>
      </c>
      <c r="W945">
        <v>-26</v>
      </c>
      <c r="X945">
        <v>39</v>
      </c>
    </row>
    <row r="946" spans="1:24" x14ac:dyDescent="0.25">
      <c r="A946" t="s">
        <v>330</v>
      </c>
      <c r="B946">
        <v>154</v>
      </c>
      <c r="C946">
        <v>563</v>
      </c>
      <c r="D946">
        <v>321750</v>
      </c>
      <c r="E946">
        <v>594000</v>
      </c>
      <c r="F946">
        <v>272250</v>
      </c>
      <c r="G946">
        <v>4339</v>
      </c>
      <c r="H946" t="s">
        <v>339</v>
      </c>
      <c r="I946" t="s">
        <v>1193</v>
      </c>
      <c r="J946">
        <v>495</v>
      </c>
      <c r="K946" t="s">
        <v>35</v>
      </c>
      <c r="L946">
        <v>45.83</v>
      </c>
      <c r="M946">
        <v>650</v>
      </c>
      <c r="N946">
        <v>550</v>
      </c>
      <c r="O946">
        <v>1200</v>
      </c>
      <c r="P946">
        <v>550</v>
      </c>
      <c r="Q946">
        <v>45.833333333333329</v>
      </c>
      <c r="R946">
        <v>-115</v>
      </c>
      <c r="S946">
        <v>-154</v>
      </c>
      <c r="T946">
        <v>-14</v>
      </c>
      <c r="U946">
        <v>-54</v>
      </c>
      <c r="V946">
        <v>-173</v>
      </c>
      <c r="W946">
        <v>-21</v>
      </c>
      <c r="X946">
        <v>36</v>
      </c>
    </row>
    <row r="947" spans="1:24" x14ac:dyDescent="0.25">
      <c r="A947" t="s">
        <v>330</v>
      </c>
      <c r="B947">
        <v>487</v>
      </c>
      <c r="C947">
        <v>227</v>
      </c>
      <c r="D947">
        <v>364720</v>
      </c>
      <c r="E947">
        <v>543200</v>
      </c>
      <c r="F947">
        <v>178480</v>
      </c>
      <c r="G947">
        <v>4334</v>
      </c>
      <c r="H947" t="s">
        <v>115</v>
      </c>
      <c r="I947" t="s">
        <v>1194</v>
      </c>
      <c r="J947">
        <v>776</v>
      </c>
      <c r="K947" t="s">
        <v>53</v>
      </c>
      <c r="L947">
        <v>32.86</v>
      </c>
      <c r="M947">
        <v>470</v>
      </c>
      <c r="N947">
        <v>230</v>
      </c>
      <c r="O947">
        <v>700</v>
      </c>
      <c r="P947">
        <v>230</v>
      </c>
      <c r="Q947">
        <v>32.857142857142854</v>
      </c>
      <c r="R947">
        <v>-59</v>
      </c>
      <c r="S947">
        <v>-487</v>
      </c>
      <c r="T947">
        <v>3</v>
      </c>
      <c r="U947">
        <v>-38</v>
      </c>
      <c r="V947">
        <v>-190</v>
      </c>
      <c r="W947">
        <v>13</v>
      </c>
      <c r="X947">
        <v>-18</v>
      </c>
    </row>
    <row r="948" spans="1:24" x14ac:dyDescent="0.25">
      <c r="A948" t="s">
        <v>330</v>
      </c>
      <c r="B948">
        <v>24</v>
      </c>
      <c r="C948">
        <v>87</v>
      </c>
      <c r="D948">
        <v>70090</v>
      </c>
      <c r="E948">
        <v>133300</v>
      </c>
      <c r="F948">
        <v>63210</v>
      </c>
      <c r="G948">
        <v>4344</v>
      </c>
      <c r="H948" t="s">
        <v>155</v>
      </c>
      <c r="I948" t="s">
        <v>1195</v>
      </c>
      <c r="J948">
        <v>43</v>
      </c>
      <c r="K948" t="s">
        <v>290</v>
      </c>
      <c r="L948">
        <v>47.42</v>
      </c>
      <c r="M948">
        <v>1630</v>
      </c>
      <c r="N948">
        <v>1470</v>
      </c>
      <c r="O948">
        <v>3100</v>
      </c>
      <c r="P948">
        <v>1470</v>
      </c>
      <c r="Q948">
        <v>47.41935483870968</v>
      </c>
      <c r="R948">
        <v>16</v>
      </c>
      <c r="S948">
        <v>24</v>
      </c>
      <c r="T948">
        <v>1</v>
      </c>
      <c r="U948">
        <v>15</v>
      </c>
      <c r="V948">
        <v>-28</v>
      </c>
      <c r="W948">
        <v>2</v>
      </c>
      <c r="X948">
        <v>13</v>
      </c>
    </row>
    <row r="949" spans="1:24" x14ac:dyDescent="0.25">
      <c r="A949" t="s">
        <v>330</v>
      </c>
      <c r="B949">
        <v>229</v>
      </c>
      <c r="C949">
        <v>226</v>
      </c>
      <c r="D949">
        <v>348250</v>
      </c>
      <c r="E949">
        <v>497500</v>
      </c>
      <c r="F949">
        <v>149250</v>
      </c>
      <c r="G949">
        <v>4340</v>
      </c>
      <c r="H949" t="s">
        <v>112</v>
      </c>
      <c r="I949" t="s">
        <v>1196</v>
      </c>
      <c r="J949">
        <v>498</v>
      </c>
      <c r="K949" t="s">
        <v>39</v>
      </c>
      <c r="L949">
        <v>30</v>
      </c>
      <c r="M949">
        <v>700</v>
      </c>
      <c r="N949">
        <v>300</v>
      </c>
      <c r="O949">
        <v>1000</v>
      </c>
      <c r="P949">
        <v>300</v>
      </c>
      <c r="Q949">
        <v>30</v>
      </c>
      <c r="R949">
        <v>77.5</v>
      </c>
      <c r="S949">
        <v>229</v>
      </c>
      <c r="T949">
        <v>-6</v>
      </c>
      <c r="U949">
        <v>65</v>
      </c>
      <c r="V949">
        <v>16</v>
      </c>
      <c r="W949">
        <v>89</v>
      </c>
      <c r="X949">
        <v>27</v>
      </c>
    </row>
    <row r="950" spans="1:24" x14ac:dyDescent="0.25">
      <c r="A950" t="s">
        <v>330</v>
      </c>
      <c r="B950">
        <v>15</v>
      </c>
      <c r="C950">
        <v>63</v>
      </c>
      <c r="D950">
        <v>462000</v>
      </c>
      <c r="E950">
        <v>616000</v>
      </c>
      <c r="F950">
        <v>154000</v>
      </c>
      <c r="G950">
        <v>4360</v>
      </c>
      <c r="H950" t="s">
        <v>339</v>
      </c>
      <c r="I950" t="s">
        <v>1197</v>
      </c>
      <c r="J950">
        <v>154</v>
      </c>
      <c r="K950" t="s">
        <v>35</v>
      </c>
      <c r="L950">
        <v>25</v>
      </c>
      <c r="M950">
        <v>3000</v>
      </c>
      <c r="N950">
        <v>1000</v>
      </c>
      <c r="O950">
        <v>4000</v>
      </c>
      <c r="P950">
        <v>1000</v>
      </c>
      <c r="Q950">
        <v>25</v>
      </c>
      <c r="R950">
        <v>-43</v>
      </c>
      <c r="S950">
        <v>-15</v>
      </c>
      <c r="T950">
        <v>8</v>
      </c>
      <c r="U950">
        <v>-21</v>
      </c>
      <c r="V950">
        <v>-92</v>
      </c>
      <c r="W950">
        <v>13</v>
      </c>
      <c r="X950">
        <v>-4</v>
      </c>
    </row>
    <row r="951" spans="1:24" x14ac:dyDescent="0.25">
      <c r="A951" t="s">
        <v>330</v>
      </c>
      <c r="B951">
        <v>212</v>
      </c>
      <c r="C951">
        <v>0</v>
      </c>
      <c r="D951">
        <v>92700</v>
      </c>
      <c r="E951">
        <v>123600</v>
      </c>
      <c r="F951">
        <v>30900</v>
      </c>
      <c r="G951">
        <v>4395</v>
      </c>
      <c r="H951" t="s">
        <v>642</v>
      </c>
      <c r="I951" t="s">
        <v>1198</v>
      </c>
      <c r="J951">
        <v>103</v>
      </c>
      <c r="K951" t="s">
        <v>39</v>
      </c>
      <c r="L951">
        <v>25</v>
      </c>
      <c r="M951">
        <v>900</v>
      </c>
      <c r="N951">
        <v>300</v>
      </c>
      <c r="O951">
        <v>1200</v>
      </c>
      <c r="P951">
        <v>300</v>
      </c>
      <c r="Q951">
        <v>25</v>
      </c>
      <c r="R951">
        <v>-67</v>
      </c>
      <c r="S951">
        <v>-212</v>
      </c>
      <c r="T951">
        <v>4</v>
      </c>
      <c r="U951">
        <v>29</v>
      </c>
      <c r="V951">
        <v>3</v>
      </c>
      <c r="W951">
        <v>-27</v>
      </c>
      <c r="X951">
        <v>167</v>
      </c>
    </row>
    <row r="952" spans="1:24" x14ac:dyDescent="0.25">
      <c r="A952" t="s">
        <v>330</v>
      </c>
      <c r="B952">
        <v>52</v>
      </c>
      <c r="C952">
        <v>6</v>
      </c>
      <c r="D952">
        <v>289900</v>
      </c>
      <c r="E952">
        <v>390250</v>
      </c>
      <c r="F952">
        <v>100350</v>
      </c>
      <c r="G952">
        <v>4394</v>
      </c>
      <c r="H952" t="s">
        <v>642</v>
      </c>
      <c r="I952" t="s">
        <v>1199</v>
      </c>
      <c r="J952">
        <v>223</v>
      </c>
      <c r="K952" t="s">
        <v>39</v>
      </c>
      <c r="L952">
        <v>25.71</v>
      </c>
      <c r="M952">
        <v>1300</v>
      </c>
      <c r="N952">
        <v>450</v>
      </c>
      <c r="O952">
        <v>1750</v>
      </c>
      <c r="P952">
        <v>450</v>
      </c>
      <c r="Q952">
        <v>25.714285714285712</v>
      </c>
      <c r="R952">
        <v>14</v>
      </c>
      <c r="S952">
        <v>-52</v>
      </c>
      <c r="T952">
        <v>8</v>
      </c>
      <c r="U952">
        <v>24</v>
      </c>
      <c r="V952">
        <v>48</v>
      </c>
      <c r="W952">
        <v>15</v>
      </c>
      <c r="X952">
        <v>166</v>
      </c>
    </row>
    <row r="953" spans="1:24" x14ac:dyDescent="0.25">
      <c r="A953" t="s">
        <v>330</v>
      </c>
      <c r="B953">
        <v>1388</v>
      </c>
      <c r="C953">
        <v>825</v>
      </c>
      <c r="D953">
        <v>2013120</v>
      </c>
      <c r="E953">
        <v>3984300</v>
      </c>
      <c r="F953">
        <v>1971180</v>
      </c>
      <c r="G953">
        <v>4397</v>
      </c>
      <c r="H953" t="s">
        <v>642</v>
      </c>
      <c r="I953" t="s">
        <v>1200</v>
      </c>
      <c r="J953">
        <v>2097</v>
      </c>
      <c r="K953" t="s">
        <v>39</v>
      </c>
      <c r="L953">
        <v>49.47</v>
      </c>
      <c r="M953">
        <v>960</v>
      </c>
      <c r="N953">
        <v>940</v>
      </c>
      <c r="O953">
        <v>1900</v>
      </c>
      <c r="P953">
        <v>940</v>
      </c>
      <c r="Q953">
        <v>49.473684210526315</v>
      </c>
      <c r="R953">
        <v>-231</v>
      </c>
      <c r="S953">
        <v>-1388</v>
      </c>
      <c r="T953">
        <v>38</v>
      </c>
      <c r="U953">
        <v>37</v>
      </c>
      <c r="V953">
        <v>-562</v>
      </c>
      <c r="W953">
        <v>-174</v>
      </c>
      <c r="X953">
        <v>183</v>
      </c>
    </row>
    <row r="954" spans="1:24" x14ac:dyDescent="0.25">
      <c r="A954" t="s">
        <v>330</v>
      </c>
      <c r="B954">
        <v>170</v>
      </c>
      <c r="C954">
        <v>245</v>
      </c>
      <c r="D954">
        <v>185900</v>
      </c>
      <c r="E954">
        <v>253500</v>
      </c>
      <c r="F954">
        <v>67600</v>
      </c>
      <c r="G954">
        <v>4396</v>
      </c>
      <c r="H954" t="s">
        <v>642</v>
      </c>
      <c r="I954" t="s">
        <v>1201</v>
      </c>
      <c r="J954">
        <v>169</v>
      </c>
      <c r="K954" t="s">
        <v>39</v>
      </c>
      <c r="L954">
        <v>26.67</v>
      </c>
      <c r="M954">
        <v>1100</v>
      </c>
      <c r="N954">
        <v>400</v>
      </c>
      <c r="O954">
        <v>1500</v>
      </c>
      <c r="P954">
        <v>400</v>
      </c>
      <c r="Q954">
        <v>26.666666666666668</v>
      </c>
      <c r="R954">
        <v>25</v>
      </c>
      <c r="S954">
        <v>-170</v>
      </c>
      <c r="T954">
        <v>3</v>
      </c>
      <c r="U954">
        <v>180</v>
      </c>
      <c r="V954">
        <v>10</v>
      </c>
      <c r="W954">
        <v>45</v>
      </c>
      <c r="X954">
        <v>76</v>
      </c>
    </row>
    <row r="955" spans="1:24" x14ac:dyDescent="0.25">
      <c r="A955" t="s">
        <v>330</v>
      </c>
      <c r="B955">
        <v>15</v>
      </c>
      <c r="C955">
        <v>107</v>
      </c>
      <c r="D955">
        <v>5552.38</v>
      </c>
      <c r="E955">
        <v>8500</v>
      </c>
      <c r="F955">
        <v>2948</v>
      </c>
      <c r="G955">
        <v>4387</v>
      </c>
      <c r="H955" t="s">
        <v>576</v>
      </c>
      <c r="I955" t="s">
        <v>1202</v>
      </c>
      <c r="J955">
        <v>10</v>
      </c>
      <c r="K955" t="s">
        <v>107</v>
      </c>
      <c r="L955">
        <v>34.68</v>
      </c>
      <c r="M955">
        <v>450</v>
      </c>
      <c r="N955">
        <v>294.76</v>
      </c>
      <c r="O955">
        <v>850</v>
      </c>
      <c r="P955">
        <v>400</v>
      </c>
      <c r="Q955">
        <v>47.058823529411761</v>
      </c>
      <c r="R955">
        <v>-32</v>
      </c>
      <c r="S955">
        <v>15</v>
      </c>
      <c r="T955">
        <v>3</v>
      </c>
      <c r="U955">
        <v>9</v>
      </c>
      <c r="V955">
        <v>3</v>
      </c>
      <c r="W955">
        <v>12</v>
      </c>
      <c r="X955">
        <v>0</v>
      </c>
    </row>
    <row r="956" spans="1:24" x14ac:dyDescent="0.25">
      <c r="A956" t="s">
        <v>330</v>
      </c>
      <c r="B956">
        <v>13</v>
      </c>
      <c r="C956">
        <v>0</v>
      </c>
      <c r="D956">
        <v>3514800</v>
      </c>
      <c r="E956">
        <v>4787400</v>
      </c>
      <c r="F956">
        <v>1272600</v>
      </c>
      <c r="G956">
        <v>4381</v>
      </c>
      <c r="H956" t="s">
        <v>679</v>
      </c>
      <c r="I956" t="s">
        <v>1203</v>
      </c>
      <c r="J956">
        <v>303</v>
      </c>
      <c r="K956" t="s">
        <v>53</v>
      </c>
      <c r="L956">
        <v>26.58</v>
      </c>
      <c r="M956">
        <v>11600</v>
      </c>
      <c r="N956">
        <v>4200</v>
      </c>
      <c r="O956">
        <v>15800</v>
      </c>
      <c r="P956">
        <v>4200</v>
      </c>
      <c r="Q956">
        <v>26.582278481012654</v>
      </c>
      <c r="R956">
        <v>303</v>
      </c>
      <c r="S956">
        <v>13</v>
      </c>
      <c r="T956">
        <v>0</v>
      </c>
      <c r="U956">
        <v>1</v>
      </c>
      <c r="V956">
        <v>-8</v>
      </c>
      <c r="W956">
        <v>-7</v>
      </c>
      <c r="X956">
        <v>1</v>
      </c>
    </row>
    <row r="957" spans="1:24" x14ac:dyDescent="0.25">
      <c r="A957" t="s">
        <v>330</v>
      </c>
      <c r="B957">
        <v>60</v>
      </c>
      <c r="C957">
        <v>56</v>
      </c>
      <c r="D957">
        <v>1454640</v>
      </c>
      <c r="E957">
        <v>2138400</v>
      </c>
      <c r="F957">
        <v>683760</v>
      </c>
      <c r="G957">
        <v>4389</v>
      </c>
      <c r="H957" t="s">
        <v>416</v>
      </c>
      <c r="I957" t="s">
        <v>1204</v>
      </c>
      <c r="J957">
        <v>132</v>
      </c>
      <c r="K957" t="s">
        <v>53</v>
      </c>
      <c r="L957">
        <v>31.98</v>
      </c>
      <c r="M957">
        <v>11020</v>
      </c>
      <c r="N957">
        <v>5180</v>
      </c>
      <c r="O957">
        <v>16200</v>
      </c>
      <c r="P957">
        <v>5180</v>
      </c>
      <c r="Q957">
        <v>31.97530864197531</v>
      </c>
      <c r="R957">
        <v>-55</v>
      </c>
      <c r="S957">
        <v>-60</v>
      </c>
      <c r="T957">
        <v>-4</v>
      </c>
      <c r="U957">
        <v>-7</v>
      </c>
      <c r="V957">
        <v>-14</v>
      </c>
      <c r="W957">
        <v>-5</v>
      </c>
      <c r="X957">
        <v>13</v>
      </c>
    </row>
    <row r="958" spans="1:24" x14ac:dyDescent="0.25">
      <c r="A958" t="s">
        <v>330</v>
      </c>
      <c r="B958">
        <v>233</v>
      </c>
      <c r="C958">
        <v>236</v>
      </c>
      <c r="D958">
        <v>616401.84</v>
      </c>
      <c r="E958">
        <v>828000</v>
      </c>
      <c r="F958">
        <v>211598</v>
      </c>
      <c r="G958">
        <v>4388</v>
      </c>
      <c r="H958" t="s">
        <v>37</v>
      </c>
      <c r="I958" t="s">
        <v>1205</v>
      </c>
      <c r="J958">
        <v>552</v>
      </c>
      <c r="K958" t="s">
        <v>39</v>
      </c>
      <c r="L958">
        <v>25.56</v>
      </c>
      <c r="M958">
        <v>1116.67</v>
      </c>
      <c r="N958">
        <v>383.33</v>
      </c>
      <c r="O958">
        <v>1500</v>
      </c>
      <c r="P958">
        <v>383.32999999999993</v>
      </c>
      <c r="Q958">
        <v>25.55533333333333</v>
      </c>
      <c r="R958">
        <v>-171</v>
      </c>
      <c r="S958">
        <v>-233</v>
      </c>
      <c r="T958">
        <v>-10</v>
      </c>
      <c r="U958">
        <v>-36</v>
      </c>
      <c r="V958">
        <v>-89</v>
      </c>
      <c r="W958">
        <v>-12</v>
      </c>
      <c r="X958">
        <v>-1</v>
      </c>
    </row>
    <row r="959" spans="1:24" x14ac:dyDescent="0.25">
      <c r="A959" t="s">
        <v>330</v>
      </c>
      <c r="B959">
        <v>1472</v>
      </c>
      <c r="C959">
        <v>3360</v>
      </c>
      <c r="D959">
        <v>635580</v>
      </c>
      <c r="E959">
        <v>885960</v>
      </c>
      <c r="F959">
        <v>250380</v>
      </c>
      <c r="G959">
        <v>4581</v>
      </c>
      <c r="H959" t="s">
        <v>433</v>
      </c>
      <c r="I959" t="s">
        <v>1206</v>
      </c>
      <c r="J959">
        <v>3852</v>
      </c>
      <c r="K959" t="s">
        <v>344</v>
      </c>
      <c r="L959">
        <v>28.26</v>
      </c>
      <c r="M959">
        <v>165</v>
      </c>
      <c r="N959">
        <v>65</v>
      </c>
      <c r="O959">
        <v>230</v>
      </c>
      <c r="P959">
        <v>65</v>
      </c>
      <c r="Q959">
        <v>28.260869565217391</v>
      </c>
      <c r="R959">
        <v>947</v>
      </c>
      <c r="S959">
        <v>1472</v>
      </c>
      <c r="T959">
        <v>-43</v>
      </c>
      <c r="U959">
        <v>364</v>
      </c>
      <c r="V959">
        <v>599</v>
      </c>
      <c r="W959">
        <v>350</v>
      </c>
      <c r="X959">
        <v>163</v>
      </c>
    </row>
    <row r="960" spans="1:24" x14ac:dyDescent="0.25">
      <c r="A960" t="s">
        <v>330</v>
      </c>
      <c r="B960">
        <v>6692</v>
      </c>
      <c r="C960">
        <v>4800</v>
      </c>
      <c r="D960">
        <v>989041.94</v>
      </c>
      <c r="E960">
        <v>1335240</v>
      </c>
      <c r="F960">
        <v>346198</v>
      </c>
      <c r="G960">
        <v>4579</v>
      </c>
      <c r="H960" t="s">
        <v>433</v>
      </c>
      <c r="I960" t="s">
        <v>1207</v>
      </c>
      <c r="J960">
        <v>7418</v>
      </c>
      <c r="K960" t="s">
        <v>344</v>
      </c>
      <c r="L960">
        <v>25.93</v>
      </c>
      <c r="M960">
        <v>133.33000000000001</v>
      </c>
      <c r="N960">
        <v>46.67</v>
      </c>
      <c r="O960">
        <v>180</v>
      </c>
      <c r="P960">
        <v>46.669999999999987</v>
      </c>
      <c r="Q960">
        <v>25.92777777777777</v>
      </c>
      <c r="R960">
        <v>585</v>
      </c>
      <c r="S960">
        <v>-6692</v>
      </c>
      <c r="T960">
        <v>-521</v>
      </c>
      <c r="U960">
        <v>-556</v>
      </c>
      <c r="V960">
        <v>-1127</v>
      </c>
      <c r="W960">
        <v>1105</v>
      </c>
      <c r="X960">
        <v>-212</v>
      </c>
    </row>
    <row r="961" spans="1:24" x14ac:dyDescent="0.25">
      <c r="A961" t="s">
        <v>330</v>
      </c>
      <c r="B961">
        <v>79</v>
      </c>
      <c r="C961">
        <v>170</v>
      </c>
      <c r="D961">
        <v>245700</v>
      </c>
      <c r="E961">
        <v>332150</v>
      </c>
      <c r="F961">
        <v>86450</v>
      </c>
      <c r="G961">
        <v>4583</v>
      </c>
      <c r="H961" t="s">
        <v>357</v>
      </c>
      <c r="I961" t="s">
        <v>1208</v>
      </c>
      <c r="J961">
        <v>91</v>
      </c>
      <c r="K961" t="s">
        <v>39</v>
      </c>
      <c r="L961">
        <v>26.03</v>
      </c>
      <c r="M961">
        <v>2700</v>
      </c>
      <c r="N961">
        <v>950</v>
      </c>
      <c r="O961">
        <v>3650</v>
      </c>
      <c r="P961">
        <v>950</v>
      </c>
      <c r="Q961">
        <v>26.027397260273972</v>
      </c>
      <c r="R961">
        <v>7</v>
      </c>
      <c r="S961">
        <v>79</v>
      </c>
      <c r="T961">
        <v>-24</v>
      </c>
      <c r="U961">
        <v>19</v>
      </c>
      <c r="V961">
        <v>-8</v>
      </c>
      <c r="W961">
        <v>22</v>
      </c>
      <c r="X961">
        <v>-4</v>
      </c>
    </row>
    <row r="962" spans="1:24" x14ac:dyDescent="0.25">
      <c r="A962" t="s">
        <v>330</v>
      </c>
      <c r="B962">
        <v>164</v>
      </c>
      <c r="C962">
        <v>6</v>
      </c>
      <c r="D962">
        <v>850450</v>
      </c>
      <c r="E962">
        <v>1118400</v>
      </c>
      <c r="F962">
        <v>267950</v>
      </c>
      <c r="G962">
        <v>4582</v>
      </c>
      <c r="H962" t="s">
        <v>37</v>
      </c>
      <c r="I962" t="s">
        <v>1209</v>
      </c>
      <c r="J962">
        <v>233</v>
      </c>
      <c r="K962" t="s">
        <v>39</v>
      </c>
      <c r="L962">
        <v>23.96</v>
      </c>
      <c r="M962">
        <v>3650</v>
      </c>
      <c r="N962">
        <v>1150</v>
      </c>
      <c r="O962">
        <v>4800</v>
      </c>
      <c r="P962">
        <v>1150</v>
      </c>
      <c r="Q962">
        <v>23.958333333333336</v>
      </c>
      <c r="R962">
        <v>-26</v>
      </c>
      <c r="S962">
        <v>-164</v>
      </c>
      <c r="T962">
        <v>-1</v>
      </c>
      <c r="U962">
        <v>-5</v>
      </c>
      <c r="V962">
        <v>-44</v>
      </c>
      <c r="W962">
        <v>7</v>
      </c>
      <c r="X962">
        <v>0</v>
      </c>
    </row>
    <row r="963" spans="1:24" x14ac:dyDescent="0.25">
      <c r="A963" t="s">
        <v>330</v>
      </c>
      <c r="B963">
        <v>206</v>
      </c>
      <c r="C963">
        <v>275</v>
      </c>
      <c r="D963">
        <v>113190</v>
      </c>
      <c r="E963">
        <v>154000</v>
      </c>
      <c r="F963">
        <v>40810</v>
      </c>
      <c r="G963">
        <v>4565</v>
      </c>
      <c r="H963" t="s">
        <v>494</v>
      </c>
      <c r="I963" t="s">
        <v>1210</v>
      </c>
      <c r="J963">
        <v>77</v>
      </c>
      <c r="K963" t="s">
        <v>39</v>
      </c>
      <c r="L963">
        <v>26.5</v>
      </c>
      <c r="M963">
        <v>1470</v>
      </c>
      <c r="N963">
        <v>530</v>
      </c>
      <c r="O963">
        <v>2000</v>
      </c>
      <c r="P963">
        <v>530</v>
      </c>
      <c r="Q963">
        <v>26.5</v>
      </c>
      <c r="R963">
        <v>33</v>
      </c>
      <c r="S963">
        <v>-206</v>
      </c>
      <c r="T963">
        <v>45</v>
      </c>
      <c r="U963">
        <v>28</v>
      </c>
      <c r="V963">
        <v>9</v>
      </c>
      <c r="W963">
        <v>3</v>
      </c>
      <c r="X963">
        <v>11</v>
      </c>
    </row>
    <row r="964" spans="1:24" x14ac:dyDescent="0.25">
      <c r="A964" t="s">
        <v>330</v>
      </c>
      <c r="B964">
        <v>111</v>
      </c>
      <c r="C964">
        <v>200</v>
      </c>
      <c r="D964">
        <v>267300</v>
      </c>
      <c r="E964">
        <v>371250</v>
      </c>
      <c r="F964">
        <v>103950</v>
      </c>
      <c r="G964">
        <v>4564</v>
      </c>
      <c r="H964" t="s">
        <v>494</v>
      </c>
      <c r="I964" t="s">
        <v>1211</v>
      </c>
      <c r="J964">
        <v>297</v>
      </c>
      <c r="K964" t="s">
        <v>39</v>
      </c>
      <c r="L964">
        <v>28</v>
      </c>
      <c r="M964">
        <v>900</v>
      </c>
      <c r="N964">
        <v>350</v>
      </c>
      <c r="O964">
        <v>1250</v>
      </c>
      <c r="P964">
        <v>350</v>
      </c>
      <c r="Q964">
        <v>28.000000000000004</v>
      </c>
      <c r="R964">
        <v>72</v>
      </c>
      <c r="S964">
        <v>111</v>
      </c>
      <c r="T964">
        <v>16</v>
      </c>
      <c r="U964">
        <v>61</v>
      </c>
      <c r="V964">
        <v>-27</v>
      </c>
      <c r="W964">
        <v>74</v>
      </c>
      <c r="X964">
        <v>-10</v>
      </c>
    </row>
    <row r="965" spans="1:24" x14ac:dyDescent="0.25">
      <c r="A965" t="s">
        <v>330</v>
      </c>
      <c r="B965">
        <v>48</v>
      </c>
      <c r="C965">
        <v>248</v>
      </c>
      <c r="D965">
        <v>368500</v>
      </c>
      <c r="E965">
        <v>485750</v>
      </c>
      <c r="F965">
        <v>117250</v>
      </c>
      <c r="G965">
        <v>4578</v>
      </c>
      <c r="H965" t="s">
        <v>339</v>
      </c>
      <c r="I965" t="s">
        <v>1212</v>
      </c>
      <c r="J965">
        <v>67</v>
      </c>
      <c r="K965" t="s">
        <v>53</v>
      </c>
      <c r="L965">
        <v>24.14</v>
      </c>
      <c r="M965">
        <v>5500</v>
      </c>
      <c r="N965">
        <v>1750</v>
      </c>
      <c r="O965">
        <v>7250</v>
      </c>
      <c r="P965">
        <v>1750</v>
      </c>
      <c r="Q965">
        <v>24.137931034482758</v>
      </c>
      <c r="R965">
        <v>-15</v>
      </c>
      <c r="S965">
        <v>-48</v>
      </c>
      <c r="T965">
        <v>-1</v>
      </c>
      <c r="U965">
        <v>12</v>
      </c>
      <c r="V965">
        <v>-18</v>
      </c>
      <c r="W965">
        <v>-1</v>
      </c>
      <c r="X965">
        <v>4</v>
      </c>
    </row>
    <row r="966" spans="1:24" x14ac:dyDescent="0.25">
      <c r="A966" t="s">
        <v>330</v>
      </c>
      <c r="B966">
        <v>62</v>
      </c>
      <c r="C966">
        <v>85</v>
      </c>
      <c r="D966">
        <v>66700</v>
      </c>
      <c r="E966">
        <v>112700</v>
      </c>
      <c r="F966">
        <v>46000</v>
      </c>
      <c r="G966">
        <v>4566</v>
      </c>
      <c r="H966" t="s">
        <v>494</v>
      </c>
      <c r="I966" t="s">
        <v>1213</v>
      </c>
      <c r="J966">
        <v>46</v>
      </c>
      <c r="K966" t="s">
        <v>290</v>
      </c>
      <c r="L966">
        <v>40.82</v>
      </c>
      <c r="M966">
        <v>1450</v>
      </c>
      <c r="N966">
        <v>1000</v>
      </c>
      <c r="O966">
        <v>2450</v>
      </c>
      <c r="P966">
        <v>1000</v>
      </c>
      <c r="Q966">
        <v>40.816326530612244</v>
      </c>
      <c r="R966">
        <v>27</v>
      </c>
      <c r="S966">
        <v>-62</v>
      </c>
      <c r="T966">
        <v>23</v>
      </c>
      <c r="U966">
        <v>17</v>
      </c>
      <c r="V966">
        <v>-27</v>
      </c>
      <c r="W966">
        <v>-34</v>
      </c>
      <c r="X966">
        <v>10</v>
      </c>
    </row>
    <row r="967" spans="1:24" x14ac:dyDescent="0.25">
      <c r="A967" t="s">
        <v>330</v>
      </c>
      <c r="B967">
        <v>266</v>
      </c>
      <c r="C967">
        <v>870</v>
      </c>
      <c r="D967">
        <v>544400</v>
      </c>
      <c r="E967">
        <v>816600</v>
      </c>
      <c r="F967">
        <v>272200</v>
      </c>
      <c r="G967">
        <v>4584</v>
      </c>
      <c r="H967" t="s">
        <v>886</v>
      </c>
      <c r="I967" t="s">
        <v>1214</v>
      </c>
      <c r="J967">
        <v>1361</v>
      </c>
      <c r="K967" t="s">
        <v>290</v>
      </c>
      <c r="L967">
        <v>33.33</v>
      </c>
      <c r="M967">
        <v>400</v>
      </c>
      <c r="N967">
        <v>200</v>
      </c>
      <c r="O967">
        <v>600</v>
      </c>
      <c r="P967">
        <v>200</v>
      </c>
      <c r="Q967">
        <v>33.333333333333329</v>
      </c>
      <c r="R967">
        <v>-419</v>
      </c>
      <c r="S967">
        <v>-266</v>
      </c>
      <c r="T967">
        <v>-26</v>
      </c>
      <c r="U967">
        <v>141</v>
      </c>
      <c r="V967">
        <v>-636</v>
      </c>
      <c r="W967">
        <v>-113</v>
      </c>
      <c r="X967">
        <v>-42</v>
      </c>
    </row>
    <row r="968" spans="1:24" x14ac:dyDescent="0.25">
      <c r="A968" t="s">
        <v>330</v>
      </c>
      <c r="B968">
        <v>4511</v>
      </c>
      <c r="C968">
        <v>0</v>
      </c>
      <c r="D968">
        <v>179520</v>
      </c>
      <c r="E968">
        <v>261120</v>
      </c>
      <c r="F968">
        <v>81600</v>
      </c>
      <c r="G968">
        <v>4602</v>
      </c>
      <c r="H968" t="s">
        <v>342</v>
      </c>
      <c r="I968" t="s">
        <v>1215</v>
      </c>
      <c r="J968">
        <v>3264</v>
      </c>
      <c r="K968" t="s">
        <v>204</v>
      </c>
      <c r="L968">
        <v>31.25</v>
      </c>
      <c r="M968">
        <v>55</v>
      </c>
      <c r="N968">
        <v>25</v>
      </c>
      <c r="O968">
        <v>80</v>
      </c>
      <c r="P968">
        <v>25</v>
      </c>
      <c r="Q968">
        <v>31.25</v>
      </c>
      <c r="R968">
        <v>4372</v>
      </c>
      <c r="S968">
        <v>-4511</v>
      </c>
      <c r="T968">
        <v>1103</v>
      </c>
      <c r="U968">
        <v>927</v>
      </c>
      <c r="V968">
        <v>-239</v>
      </c>
      <c r="W968">
        <v>200</v>
      </c>
      <c r="X968">
        <v>1412</v>
      </c>
    </row>
    <row r="969" spans="1:24" x14ac:dyDescent="0.25">
      <c r="A969" t="s">
        <v>330</v>
      </c>
      <c r="B969">
        <v>10424</v>
      </c>
      <c r="C969">
        <v>0</v>
      </c>
      <c r="D969">
        <v>217800</v>
      </c>
      <c r="E969">
        <v>363000</v>
      </c>
      <c r="F969">
        <v>145200</v>
      </c>
      <c r="G969">
        <v>4592</v>
      </c>
      <c r="H969" t="s">
        <v>342</v>
      </c>
      <c r="I969" t="s">
        <v>1216</v>
      </c>
      <c r="J969">
        <v>7260</v>
      </c>
      <c r="K969" t="s">
        <v>344</v>
      </c>
      <c r="L969">
        <v>40</v>
      </c>
      <c r="M969">
        <v>30</v>
      </c>
      <c r="N969">
        <v>20</v>
      </c>
      <c r="O969">
        <v>50</v>
      </c>
      <c r="P969">
        <v>20</v>
      </c>
      <c r="Q969">
        <v>40</v>
      </c>
      <c r="R969">
        <v>3739</v>
      </c>
      <c r="S969">
        <v>-10424</v>
      </c>
      <c r="T969">
        <v>983</v>
      </c>
      <c r="U969">
        <v>-1704</v>
      </c>
      <c r="V969">
        <v>6813</v>
      </c>
      <c r="W969">
        <v>3922</v>
      </c>
      <c r="X969">
        <v>3931</v>
      </c>
    </row>
    <row r="970" spans="1:24" x14ac:dyDescent="0.25">
      <c r="A970" t="s">
        <v>330</v>
      </c>
      <c r="B970">
        <v>4312</v>
      </c>
      <c r="C970">
        <v>0</v>
      </c>
      <c r="D970">
        <v>389150</v>
      </c>
      <c r="E970">
        <v>622640</v>
      </c>
      <c r="F970">
        <v>233490</v>
      </c>
      <c r="G970">
        <v>4608</v>
      </c>
      <c r="H970" t="s">
        <v>37</v>
      </c>
      <c r="I970" t="s">
        <v>1217</v>
      </c>
      <c r="J970">
        <v>7783</v>
      </c>
      <c r="K970" t="s">
        <v>49</v>
      </c>
      <c r="L970">
        <v>37.5</v>
      </c>
      <c r="M970">
        <v>50</v>
      </c>
      <c r="N970">
        <v>30</v>
      </c>
      <c r="O970">
        <v>80</v>
      </c>
      <c r="P970">
        <v>30</v>
      </c>
      <c r="Q970">
        <v>37.5</v>
      </c>
      <c r="R970">
        <v>1852</v>
      </c>
      <c r="S970">
        <v>4312</v>
      </c>
      <c r="T970">
        <v>-329</v>
      </c>
      <c r="U970">
        <v>137</v>
      </c>
      <c r="V970">
        <v>870</v>
      </c>
      <c r="W970">
        <v>1150</v>
      </c>
      <c r="X970">
        <v>-209</v>
      </c>
    </row>
    <row r="971" spans="1:24" x14ac:dyDescent="0.25">
      <c r="A971" t="s">
        <v>330</v>
      </c>
      <c r="B971">
        <v>889</v>
      </c>
      <c r="C971">
        <v>0</v>
      </c>
      <c r="D971">
        <v>79957</v>
      </c>
      <c r="E971">
        <v>118855</v>
      </c>
      <c r="F971">
        <v>38898</v>
      </c>
      <c r="G971">
        <v>4607</v>
      </c>
      <c r="H971" t="s">
        <v>37</v>
      </c>
      <c r="I971" t="s">
        <v>1218</v>
      </c>
      <c r="J971">
        <v>2161</v>
      </c>
      <c r="K971" t="s">
        <v>49</v>
      </c>
      <c r="L971">
        <v>32.729999999999997</v>
      </c>
      <c r="M971">
        <v>37</v>
      </c>
      <c r="N971">
        <v>18</v>
      </c>
      <c r="O971">
        <v>55</v>
      </c>
      <c r="P971">
        <v>18</v>
      </c>
      <c r="Q971">
        <v>32.727272727272727</v>
      </c>
      <c r="R971">
        <v>1440</v>
      </c>
      <c r="S971">
        <v>-889</v>
      </c>
      <c r="T971">
        <v>83</v>
      </c>
      <c r="U971">
        <v>270</v>
      </c>
      <c r="V971">
        <v>-469</v>
      </c>
      <c r="W971">
        <v>1918</v>
      </c>
      <c r="X971">
        <v>-192</v>
      </c>
    </row>
    <row r="972" spans="1:24" x14ac:dyDescent="0.25">
      <c r="A972" t="s">
        <v>330</v>
      </c>
      <c r="B972">
        <v>495</v>
      </c>
      <c r="C972">
        <v>100</v>
      </c>
      <c r="D972">
        <v>7975.8</v>
      </c>
      <c r="E972">
        <v>16880</v>
      </c>
      <c r="F972">
        <v>8904</v>
      </c>
      <c r="G972">
        <v>4586</v>
      </c>
      <c r="H972" t="s">
        <v>37</v>
      </c>
      <c r="I972" t="s">
        <v>1219</v>
      </c>
      <c r="J972">
        <v>844</v>
      </c>
      <c r="K972" t="s">
        <v>49</v>
      </c>
      <c r="L972">
        <v>52.75</v>
      </c>
      <c r="M972">
        <v>9.4499999999999993</v>
      </c>
      <c r="N972">
        <v>10.55</v>
      </c>
      <c r="O972">
        <v>20</v>
      </c>
      <c r="P972">
        <v>10.55</v>
      </c>
      <c r="Q972">
        <v>52.750000000000007</v>
      </c>
      <c r="R972">
        <v>-96</v>
      </c>
      <c r="S972">
        <v>-495</v>
      </c>
      <c r="T972">
        <v>-100</v>
      </c>
      <c r="U972">
        <v>-239</v>
      </c>
      <c r="V972">
        <v>182</v>
      </c>
      <c r="W972">
        <v>-82</v>
      </c>
      <c r="X972">
        <v>-14</v>
      </c>
    </row>
    <row r="973" spans="1:24" x14ac:dyDescent="0.25">
      <c r="A973" t="s">
        <v>330</v>
      </c>
      <c r="B973">
        <v>213</v>
      </c>
      <c r="C973">
        <v>326</v>
      </c>
      <c r="D973">
        <v>287500</v>
      </c>
      <c r="E973">
        <v>525000</v>
      </c>
      <c r="F973">
        <v>237500</v>
      </c>
      <c r="G973">
        <v>4585</v>
      </c>
      <c r="H973" t="s">
        <v>339</v>
      </c>
      <c r="I973" t="s">
        <v>1220</v>
      </c>
      <c r="J973">
        <v>250</v>
      </c>
      <c r="K973" t="s">
        <v>53</v>
      </c>
      <c r="L973">
        <v>45.24</v>
      </c>
      <c r="M973">
        <v>1150</v>
      </c>
      <c r="N973">
        <v>950</v>
      </c>
      <c r="O973">
        <v>2100</v>
      </c>
      <c r="P973">
        <v>950</v>
      </c>
      <c r="Q973">
        <v>45.238095238095241</v>
      </c>
      <c r="R973">
        <v>-60</v>
      </c>
      <c r="S973">
        <v>-213</v>
      </c>
      <c r="T973">
        <v>-1</v>
      </c>
      <c r="U973">
        <v>11</v>
      </c>
      <c r="V973">
        <v>-27</v>
      </c>
      <c r="W973">
        <v>-2</v>
      </c>
      <c r="X973">
        <v>42</v>
      </c>
    </row>
    <row r="974" spans="1:24" x14ac:dyDescent="0.25">
      <c r="A974" t="s">
        <v>330</v>
      </c>
      <c r="B974">
        <v>192</v>
      </c>
      <c r="C974">
        <v>24</v>
      </c>
      <c r="D974">
        <v>234080</v>
      </c>
      <c r="E974">
        <v>345800</v>
      </c>
      <c r="F974">
        <v>111720</v>
      </c>
      <c r="G974">
        <v>4588</v>
      </c>
      <c r="H974" t="s">
        <v>37</v>
      </c>
      <c r="I974" t="s">
        <v>1221</v>
      </c>
      <c r="J974">
        <v>532</v>
      </c>
      <c r="K974" t="s">
        <v>39</v>
      </c>
      <c r="L974">
        <v>32.31</v>
      </c>
      <c r="M974">
        <v>440</v>
      </c>
      <c r="N974">
        <v>210</v>
      </c>
      <c r="O974">
        <v>650</v>
      </c>
      <c r="P974">
        <v>210</v>
      </c>
      <c r="Q974">
        <v>32.307692307692307</v>
      </c>
      <c r="R974">
        <v>-37</v>
      </c>
      <c r="S974">
        <v>-192</v>
      </c>
      <c r="T974">
        <v>73</v>
      </c>
      <c r="U974">
        <v>-55</v>
      </c>
      <c r="V974">
        <v>-322</v>
      </c>
      <c r="W974">
        <v>-19</v>
      </c>
      <c r="X974">
        <v>20</v>
      </c>
    </row>
    <row r="975" spans="1:24" x14ac:dyDescent="0.25">
      <c r="A975" t="s">
        <v>330</v>
      </c>
      <c r="B975">
        <v>390</v>
      </c>
      <c r="C975">
        <v>0</v>
      </c>
      <c r="D975">
        <v>14265</v>
      </c>
      <c r="E975">
        <v>28530</v>
      </c>
      <c r="F975">
        <v>14265</v>
      </c>
      <c r="G975">
        <v>4587</v>
      </c>
      <c r="H975" t="s">
        <v>37</v>
      </c>
      <c r="I975" t="s">
        <v>1222</v>
      </c>
      <c r="J975">
        <v>951</v>
      </c>
      <c r="K975" t="s">
        <v>49</v>
      </c>
      <c r="L975">
        <v>50</v>
      </c>
      <c r="M975">
        <v>1500</v>
      </c>
      <c r="N975">
        <v>15</v>
      </c>
      <c r="O975">
        <v>30</v>
      </c>
      <c r="P975">
        <v>-1470</v>
      </c>
      <c r="Q975">
        <v>-4900</v>
      </c>
      <c r="R975">
        <v>-165</v>
      </c>
      <c r="S975">
        <v>-390</v>
      </c>
      <c r="T975">
        <v>9</v>
      </c>
      <c r="U975">
        <v>258</v>
      </c>
      <c r="V975">
        <v>-534</v>
      </c>
      <c r="W975">
        <v>-88</v>
      </c>
      <c r="X975">
        <v>-41</v>
      </c>
    </row>
    <row r="976" spans="1:24" x14ac:dyDescent="0.25">
      <c r="A976" t="s">
        <v>330</v>
      </c>
      <c r="B976">
        <v>90</v>
      </c>
      <c r="C976">
        <v>128</v>
      </c>
      <c r="D976">
        <v>122500</v>
      </c>
      <c r="E976">
        <v>161700</v>
      </c>
      <c r="F976">
        <v>39200</v>
      </c>
      <c r="G976">
        <v>4481</v>
      </c>
      <c r="H976" t="s">
        <v>339</v>
      </c>
      <c r="I976" t="s">
        <v>1223</v>
      </c>
      <c r="J976">
        <v>49</v>
      </c>
      <c r="K976" t="s">
        <v>91</v>
      </c>
      <c r="L976">
        <v>24.24</v>
      </c>
      <c r="M976">
        <v>2500</v>
      </c>
      <c r="N976">
        <v>800</v>
      </c>
      <c r="O976">
        <v>3300</v>
      </c>
      <c r="P976">
        <v>800</v>
      </c>
      <c r="Q976">
        <v>24.242424242424242</v>
      </c>
      <c r="R976">
        <v>-9</v>
      </c>
      <c r="S976">
        <v>-90</v>
      </c>
      <c r="T976">
        <v>4</v>
      </c>
      <c r="U976">
        <v>45</v>
      </c>
      <c r="V976">
        <v>-17</v>
      </c>
      <c r="W976">
        <v>-3</v>
      </c>
      <c r="X976">
        <v>21</v>
      </c>
    </row>
    <row r="977" spans="1:24" x14ac:dyDescent="0.25">
      <c r="A977" t="s">
        <v>330</v>
      </c>
      <c r="B977">
        <v>97</v>
      </c>
      <c r="C977">
        <v>2</v>
      </c>
      <c r="D977">
        <v>680200</v>
      </c>
      <c r="E977">
        <v>1074000</v>
      </c>
      <c r="F977">
        <v>393800</v>
      </c>
      <c r="G977">
        <v>4476</v>
      </c>
      <c r="H977" t="s">
        <v>73</v>
      </c>
      <c r="I977" t="s">
        <v>1224</v>
      </c>
      <c r="J977">
        <v>358</v>
      </c>
      <c r="K977" t="s">
        <v>53</v>
      </c>
      <c r="L977">
        <v>36.67</v>
      </c>
      <c r="M977">
        <v>1900</v>
      </c>
      <c r="N977">
        <v>1100</v>
      </c>
      <c r="O977">
        <v>3000</v>
      </c>
      <c r="P977">
        <v>1100</v>
      </c>
      <c r="Q977">
        <v>36.666666666666664</v>
      </c>
      <c r="R977">
        <v>-122</v>
      </c>
      <c r="S977">
        <v>-97</v>
      </c>
      <c r="T977">
        <v>-5</v>
      </c>
      <c r="U977">
        <v>-26</v>
      </c>
      <c r="V977">
        <v>-100</v>
      </c>
      <c r="W977">
        <v>-41</v>
      </c>
      <c r="X977">
        <v>33</v>
      </c>
    </row>
    <row r="978" spans="1:24" x14ac:dyDescent="0.25">
      <c r="A978" t="s">
        <v>330</v>
      </c>
      <c r="B978">
        <v>125</v>
      </c>
      <c r="C978">
        <v>10</v>
      </c>
      <c r="D978">
        <v>204600</v>
      </c>
      <c r="E978">
        <v>269700</v>
      </c>
      <c r="F978">
        <v>65100</v>
      </c>
      <c r="G978">
        <v>4498</v>
      </c>
      <c r="H978" t="s">
        <v>423</v>
      </c>
      <c r="I978" t="s">
        <v>1225</v>
      </c>
      <c r="J978">
        <v>186</v>
      </c>
      <c r="K978" t="s">
        <v>290</v>
      </c>
      <c r="L978">
        <v>24.14</v>
      </c>
      <c r="M978">
        <v>1100</v>
      </c>
      <c r="N978">
        <v>350</v>
      </c>
      <c r="O978">
        <v>1450</v>
      </c>
      <c r="P978">
        <v>350</v>
      </c>
      <c r="Q978">
        <v>24.137931034482758</v>
      </c>
      <c r="R978">
        <v>13</v>
      </c>
      <c r="S978">
        <v>-125</v>
      </c>
      <c r="T978">
        <v>-53</v>
      </c>
      <c r="U978">
        <v>26</v>
      </c>
      <c r="V978">
        <v>-80</v>
      </c>
      <c r="W978">
        <v>31</v>
      </c>
      <c r="X978">
        <v>2</v>
      </c>
    </row>
    <row r="979" spans="1:24" x14ac:dyDescent="0.25">
      <c r="A979" t="s">
        <v>330</v>
      </c>
      <c r="B979">
        <v>8248</v>
      </c>
      <c r="C979">
        <v>7100</v>
      </c>
      <c r="D979">
        <v>538096.5</v>
      </c>
      <c r="E979">
        <v>996475</v>
      </c>
      <c r="F979">
        <v>458378</v>
      </c>
      <c r="G979">
        <v>4495</v>
      </c>
      <c r="H979" t="s">
        <v>339</v>
      </c>
      <c r="I979" t="s">
        <v>1226</v>
      </c>
      <c r="J979">
        <v>19930</v>
      </c>
      <c r="K979" t="s">
        <v>39</v>
      </c>
      <c r="L979">
        <v>46</v>
      </c>
      <c r="M979">
        <v>27</v>
      </c>
      <c r="N979">
        <v>23</v>
      </c>
      <c r="O979">
        <v>50</v>
      </c>
      <c r="P979">
        <v>23</v>
      </c>
      <c r="Q979">
        <v>46</v>
      </c>
      <c r="R979">
        <v>-4308</v>
      </c>
      <c r="S979">
        <v>-8247.5</v>
      </c>
      <c r="T979">
        <v>-799</v>
      </c>
      <c r="U979">
        <v>-873</v>
      </c>
      <c r="V979">
        <v>-4793</v>
      </c>
      <c r="W979">
        <v>-885</v>
      </c>
      <c r="X979">
        <v>-24</v>
      </c>
    </row>
    <row r="980" spans="1:24" x14ac:dyDescent="0.25">
      <c r="A980" t="s">
        <v>330</v>
      </c>
      <c r="B980">
        <v>135</v>
      </c>
      <c r="C980">
        <v>126</v>
      </c>
      <c r="D980">
        <v>2210650</v>
      </c>
      <c r="E980">
        <v>2953500</v>
      </c>
      <c r="F980">
        <v>742850</v>
      </c>
      <c r="G980">
        <v>4465</v>
      </c>
      <c r="H980" t="s">
        <v>416</v>
      </c>
      <c r="I980" t="s">
        <v>1227</v>
      </c>
      <c r="J980">
        <v>179</v>
      </c>
      <c r="K980" t="s">
        <v>39</v>
      </c>
      <c r="L980">
        <v>25.15</v>
      </c>
      <c r="M980">
        <v>12350</v>
      </c>
      <c r="N980">
        <v>4150</v>
      </c>
      <c r="O980">
        <v>16500</v>
      </c>
      <c r="P980">
        <v>4150</v>
      </c>
      <c r="Q980">
        <v>25.151515151515152</v>
      </c>
      <c r="R980">
        <v>-6</v>
      </c>
      <c r="S980">
        <v>-135</v>
      </c>
      <c r="T980">
        <v>0</v>
      </c>
      <c r="U980">
        <v>-6</v>
      </c>
      <c r="V980">
        <v>-40</v>
      </c>
      <c r="W980">
        <v>-2</v>
      </c>
      <c r="X980">
        <v>10</v>
      </c>
    </row>
    <row r="981" spans="1:24" x14ac:dyDescent="0.25">
      <c r="A981" t="s">
        <v>330</v>
      </c>
      <c r="B981">
        <v>67</v>
      </c>
      <c r="C981">
        <v>150</v>
      </c>
      <c r="D981">
        <v>40040</v>
      </c>
      <c r="E981">
        <v>63700</v>
      </c>
      <c r="F981">
        <v>23660</v>
      </c>
      <c r="G981">
        <v>4464</v>
      </c>
      <c r="H981" t="s">
        <v>112</v>
      </c>
      <c r="I981" t="s">
        <v>1228</v>
      </c>
      <c r="J981">
        <v>182</v>
      </c>
      <c r="K981" t="s">
        <v>39</v>
      </c>
      <c r="L981">
        <v>37.14</v>
      </c>
      <c r="M981">
        <v>220</v>
      </c>
      <c r="N981">
        <v>130</v>
      </c>
      <c r="O981">
        <v>350</v>
      </c>
      <c r="P981">
        <v>130</v>
      </c>
      <c r="Q981">
        <v>37.142857142857146</v>
      </c>
      <c r="R981">
        <v>51</v>
      </c>
      <c r="S981">
        <v>-67</v>
      </c>
      <c r="T981">
        <v>0</v>
      </c>
      <c r="U981">
        <v>17</v>
      </c>
      <c r="V981">
        <v>11</v>
      </c>
      <c r="W981">
        <v>-37</v>
      </c>
      <c r="X981">
        <v>207</v>
      </c>
    </row>
    <row r="982" spans="1:24" x14ac:dyDescent="0.25">
      <c r="A982" t="s">
        <v>330</v>
      </c>
      <c r="B982">
        <v>61</v>
      </c>
      <c r="C982">
        <v>44</v>
      </c>
      <c r="D982">
        <v>950950</v>
      </c>
      <c r="E982">
        <v>1270500</v>
      </c>
      <c r="F982">
        <v>319550</v>
      </c>
      <c r="G982">
        <v>4467</v>
      </c>
      <c r="H982" t="s">
        <v>416</v>
      </c>
      <c r="I982" t="s">
        <v>1229</v>
      </c>
      <c r="J982">
        <v>77</v>
      </c>
      <c r="K982" t="s">
        <v>39</v>
      </c>
      <c r="L982">
        <v>25.15</v>
      </c>
      <c r="M982">
        <v>12350</v>
      </c>
      <c r="N982">
        <v>4150</v>
      </c>
      <c r="O982">
        <v>16500</v>
      </c>
      <c r="P982">
        <v>4150</v>
      </c>
      <c r="Q982">
        <v>25.151515151515152</v>
      </c>
      <c r="R982">
        <v>-6</v>
      </c>
      <c r="S982">
        <v>-61</v>
      </c>
      <c r="T982">
        <v>0</v>
      </c>
      <c r="U982">
        <v>-6</v>
      </c>
      <c r="V982">
        <v>-13</v>
      </c>
      <c r="W982">
        <v>9</v>
      </c>
      <c r="X982">
        <v>0</v>
      </c>
    </row>
    <row r="983" spans="1:24" x14ac:dyDescent="0.25">
      <c r="A983" t="s">
        <v>330</v>
      </c>
      <c r="B983">
        <v>187</v>
      </c>
      <c r="C983">
        <v>32</v>
      </c>
      <c r="D983">
        <v>950950</v>
      </c>
      <c r="E983">
        <v>1278200</v>
      </c>
      <c r="F983">
        <v>327250</v>
      </c>
      <c r="G983">
        <v>4466</v>
      </c>
      <c r="H983" t="s">
        <v>416</v>
      </c>
      <c r="I983" t="s">
        <v>1230</v>
      </c>
      <c r="J983">
        <v>154</v>
      </c>
      <c r="K983" t="s">
        <v>39</v>
      </c>
      <c r="L983">
        <v>25.6</v>
      </c>
      <c r="M983">
        <v>6175</v>
      </c>
      <c r="N983">
        <v>2125</v>
      </c>
      <c r="O983">
        <v>8300</v>
      </c>
      <c r="P983">
        <v>2125</v>
      </c>
      <c r="Q983">
        <v>25.602409638554217</v>
      </c>
      <c r="R983">
        <v>3</v>
      </c>
      <c r="S983">
        <v>-187</v>
      </c>
      <c r="T983">
        <v>0</v>
      </c>
      <c r="U983">
        <v>18</v>
      </c>
      <c r="V983">
        <v>14</v>
      </c>
      <c r="W983">
        <v>4</v>
      </c>
      <c r="X983">
        <v>-6</v>
      </c>
    </row>
    <row r="984" spans="1:24" x14ac:dyDescent="0.25">
      <c r="A984" t="s">
        <v>330</v>
      </c>
      <c r="B984">
        <v>160</v>
      </c>
      <c r="C984">
        <v>435</v>
      </c>
      <c r="D984">
        <v>315300</v>
      </c>
      <c r="E984">
        <v>472950</v>
      </c>
      <c r="F984">
        <v>157650</v>
      </c>
      <c r="G984">
        <v>4526</v>
      </c>
      <c r="H984" t="s">
        <v>339</v>
      </c>
      <c r="I984" t="s">
        <v>1231</v>
      </c>
      <c r="J984">
        <v>1051</v>
      </c>
      <c r="K984" t="s">
        <v>35</v>
      </c>
      <c r="L984">
        <v>33.33</v>
      </c>
      <c r="M984">
        <v>300</v>
      </c>
      <c r="N984">
        <v>150</v>
      </c>
      <c r="O984">
        <v>450</v>
      </c>
      <c r="P984">
        <v>150</v>
      </c>
      <c r="Q984">
        <v>33.333333333333329</v>
      </c>
      <c r="R984">
        <v>-210</v>
      </c>
      <c r="S984">
        <v>-160</v>
      </c>
      <c r="T984">
        <v>-125</v>
      </c>
      <c r="U984">
        <v>-327</v>
      </c>
      <c r="V984">
        <v>-283</v>
      </c>
      <c r="W984">
        <v>-19</v>
      </c>
      <c r="X984">
        <v>73</v>
      </c>
    </row>
    <row r="985" spans="1:24" x14ac:dyDescent="0.25">
      <c r="A985" t="s">
        <v>330</v>
      </c>
      <c r="B985">
        <v>157</v>
      </c>
      <c r="C985">
        <v>97</v>
      </c>
      <c r="D985">
        <v>528900</v>
      </c>
      <c r="E985">
        <v>1254600</v>
      </c>
      <c r="F985">
        <v>725700</v>
      </c>
      <c r="G985">
        <v>4542</v>
      </c>
      <c r="H985" t="s">
        <v>600</v>
      </c>
      <c r="I985" t="s">
        <v>1232</v>
      </c>
      <c r="J985">
        <v>246</v>
      </c>
      <c r="K985" t="s">
        <v>35</v>
      </c>
      <c r="L985">
        <v>57.84</v>
      </c>
      <c r="M985">
        <v>2150</v>
      </c>
      <c r="N985">
        <v>2950</v>
      </c>
      <c r="O985">
        <v>5100</v>
      </c>
      <c r="P985">
        <v>2950</v>
      </c>
      <c r="Q985">
        <v>57.843137254901968</v>
      </c>
      <c r="R985">
        <v>-38</v>
      </c>
      <c r="S985">
        <v>-157</v>
      </c>
      <c r="T985">
        <v>7</v>
      </c>
      <c r="U985">
        <v>0</v>
      </c>
      <c r="V985">
        <v>-59</v>
      </c>
      <c r="W985">
        <v>-15</v>
      </c>
      <c r="X985">
        <v>16</v>
      </c>
    </row>
    <row r="986" spans="1:24" x14ac:dyDescent="0.25">
      <c r="A986" t="s">
        <v>330</v>
      </c>
      <c r="B986">
        <v>149</v>
      </c>
      <c r="C986">
        <v>134</v>
      </c>
      <c r="D986">
        <v>390600</v>
      </c>
      <c r="E986">
        <v>520800</v>
      </c>
      <c r="F986">
        <v>130200</v>
      </c>
      <c r="G986">
        <v>4541</v>
      </c>
      <c r="H986" t="s">
        <v>339</v>
      </c>
      <c r="I986" t="s">
        <v>1233</v>
      </c>
      <c r="J986">
        <v>217</v>
      </c>
      <c r="K986" t="s">
        <v>35</v>
      </c>
      <c r="L986">
        <v>25</v>
      </c>
      <c r="M986">
        <v>1800</v>
      </c>
      <c r="N986">
        <v>600</v>
      </c>
      <c r="O986">
        <v>2400</v>
      </c>
      <c r="P986">
        <v>600</v>
      </c>
      <c r="Q986">
        <v>25</v>
      </c>
      <c r="R986">
        <v>5</v>
      </c>
      <c r="S986">
        <v>-149</v>
      </c>
      <c r="T986">
        <v>37</v>
      </c>
      <c r="U986">
        <v>-35</v>
      </c>
      <c r="V986">
        <v>-52</v>
      </c>
      <c r="W986">
        <v>-25</v>
      </c>
      <c r="X986">
        <v>2</v>
      </c>
    </row>
    <row r="987" spans="1:24" x14ac:dyDescent="0.25">
      <c r="A987" t="s">
        <v>330</v>
      </c>
      <c r="B987">
        <v>137</v>
      </c>
      <c r="C987">
        <v>144</v>
      </c>
      <c r="D987">
        <v>245000</v>
      </c>
      <c r="E987">
        <v>325500</v>
      </c>
      <c r="F987">
        <v>80500</v>
      </c>
      <c r="G987">
        <v>4556</v>
      </c>
      <c r="H987" t="s">
        <v>339</v>
      </c>
      <c r="I987" t="s">
        <v>1234</v>
      </c>
      <c r="J987">
        <v>105</v>
      </c>
      <c r="K987" t="s">
        <v>35</v>
      </c>
      <c r="L987">
        <v>24.73</v>
      </c>
      <c r="M987">
        <v>2333.33</v>
      </c>
      <c r="N987">
        <v>766.67</v>
      </c>
      <c r="O987">
        <v>3100</v>
      </c>
      <c r="P987">
        <v>766.67000000000007</v>
      </c>
      <c r="Q987">
        <v>24.731290322580648</v>
      </c>
      <c r="R987">
        <v>27</v>
      </c>
      <c r="S987">
        <v>-137</v>
      </c>
      <c r="T987">
        <v>2</v>
      </c>
      <c r="U987">
        <v>15</v>
      </c>
      <c r="V987">
        <v>-10</v>
      </c>
      <c r="W987">
        <v>-12</v>
      </c>
      <c r="X987">
        <v>10</v>
      </c>
    </row>
    <row r="988" spans="1:24" x14ac:dyDescent="0.25">
      <c r="A988" t="s">
        <v>330</v>
      </c>
      <c r="B988">
        <v>348</v>
      </c>
      <c r="C988">
        <v>340</v>
      </c>
      <c r="D988">
        <v>966125</v>
      </c>
      <c r="E988">
        <v>2423500</v>
      </c>
      <c r="F988">
        <v>1457375</v>
      </c>
      <c r="G988">
        <v>4543</v>
      </c>
      <c r="H988" t="s">
        <v>600</v>
      </c>
      <c r="I988" t="s">
        <v>1235</v>
      </c>
      <c r="J988">
        <v>655</v>
      </c>
      <c r="K988" t="s">
        <v>49</v>
      </c>
      <c r="L988">
        <v>60.14</v>
      </c>
      <c r="M988">
        <v>1475</v>
      </c>
      <c r="N988">
        <v>2225</v>
      </c>
      <c r="O988">
        <v>3700</v>
      </c>
      <c r="P988">
        <v>2225</v>
      </c>
      <c r="Q988">
        <v>60.13513513513513</v>
      </c>
      <c r="R988">
        <v>-102</v>
      </c>
      <c r="S988">
        <v>-348</v>
      </c>
      <c r="T988">
        <v>18</v>
      </c>
      <c r="U988">
        <v>5</v>
      </c>
      <c r="V988">
        <v>-233</v>
      </c>
      <c r="W988">
        <v>-34</v>
      </c>
      <c r="X988">
        <v>39</v>
      </c>
    </row>
    <row r="989" spans="1:24" x14ac:dyDescent="0.25">
      <c r="A989" t="s">
        <v>330</v>
      </c>
      <c r="B989">
        <v>426</v>
      </c>
      <c r="C989">
        <v>290</v>
      </c>
      <c r="D989">
        <v>9915000</v>
      </c>
      <c r="E989">
        <v>13881000</v>
      </c>
      <c r="F989">
        <v>3966000</v>
      </c>
      <c r="G989">
        <v>4532</v>
      </c>
      <c r="H989" t="s">
        <v>333</v>
      </c>
      <c r="I989" t="s">
        <v>1236</v>
      </c>
      <c r="J989">
        <v>1322</v>
      </c>
      <c r="K989" t="s">
        <v>35</v>
      </c>
      <c r="L989">
        <v>28.57</v>
      </c>
      <c r="M989">
        <v>7500</v>
      </c>
      <c r="N989">
        <v>3000</v>
      </c>
      <c r="O989">
        <v>10500</v>
      </c>
      <c r="P989">
        <v>3000</v>
      </c>
      <c r="Q989">
        <v>28.571428571428569</v>
      </c>
      <c r="R989">
        <v>-223</v>
      </c>
      <c r="S989">
        <v>-426</v>
      </c>
      <c r="T989">
        <v>-26</v>
      </c>
      <c r="U989">
        <v>-234</v>
      </c>
      <c r="V989">
        <v>-162</v>
      </c>
      <c r="W989">
        <v>-213</v>
      </c>
      <c r="X989">
        <v>-38</v>
      </c>
    </row>
    <row r="990" spans="1:24" x14ac:dyDescent="0.25">
      <c r="A990" t="s">
        <v>330</v>
      </c>
      <c r="B990">
        <v>1</v>
      </c>
      <c r="C990">
        <v>0</v>
      </c>
      <c r="D990">
        <v>4510.96</v>
      </c>
      <c r="E990">
        <v>6200</v>
      </c>
      <c r="F990">
        <v>1689</v>
      </c>
      <c r="G990">
        <v>4531</v>
      </c>
      <c r="H990" t="s">
        <v>1237</v>
      </c>
      <c r="I990" t="s">
        <v>1238</v>
      </c>
      <c r="J990">
        <v>31</v>
      </c>
      <c r="K990" t="s">
        <v>39</v>
      </c>
      <c r="L990">
        <v>27.24</v>
      </c>
      <c r="M990">
        <v>150</v>
      </c>
      <c r="N990">
        <v>54.49</v>
      </c>
      <c r="O990">
        <v>200</v>
      </c>
      <c r="P990">
        <v>50</v>
      </c>
      <c r="Q990">
        <v>25</v>
      </c>
      <c r="R990">
        <v>0</v>
      </c>
      <c r="S990">
        <v>-1</v>
      </c>
      <c r="T990">
        <v>0</v>
      </c>
      <c r="U990">
        <v>0</v>
      </c>
      <c r="V990">
        <v>32</v>
      </c>
      <c r="W990">
        <v>0</v>
      </c>
      <c r="X990">
        <v>0</v>
      </c>
    </row>
    <row r="991" spans="1:24" x14ac:dyDescent="0.25">
      <c r="A991" t="s">
        <v>330</v>
      </c>
      <c r="B991">
        <v>21</v>
      </c>
      <c r="C991">
        <v>96</v>
      </c>
      <c r="D991">
        <v>151110</v>
      </c>
      <c r="E991">
        <v>201480</v>
      </c>
      <c r="F991">
        <v>50370</v>
      </c>
      <c r="G991">
        <v>4534</v>
      </c>
      <c r="H991" t="s">
        <v>339</v>
      </c>
      <c r="I991" t="s">
        <v>1239</v>
      </c>
      <c r="J991">
        <v>50</v>
      </c>
      <c r="K991" t="s">
        <v>39</v>
      </c>
      <c r="L991">
        <v>25</v>
      </c>
      <c r="M991">
        <v>3000</v>
      </c>
      <c r="N991">
        <v>1000</v>
      </c>
      <c r="O991">
        <v>4000</v>
      </c>
      <c r="P991">
        <v>1000</v>
      </c>
      <c r="Q991">
        <v>25</v>
      </c>
      <c r="R991">
        <v>25</v>
      </c>
      <c r="S991">
        <v>-21.15</v>
      </c>
      <c r="T991">
        <v>0</v>
      </c>
      <c r="U991">
        <v>-1</v>
      </c>
      <c r="V991">
        <v>-62</v>
      </c>
      <c r="W991">
        <v>8.7799999999999994</v>
      </c>
      <c r="X991">
        <v>0</v>
      </c>
    </row>
    <row r="992" spans="1:24" x14ac:dyDescent="0.25">
      <c r="A992" t="s">
        <v>330</v>
      </c>
      <c r="B992">
        <v>1</v>
      </c>
      <c r="C992">
        <v>60</v>
      </c>
      <c r="D992">
        <v>707980</v>
      </c>
      <c r="E992">
        <v>958496</v>
      </c>
      <c r="F992">
        <v>250516</v>
      </c>
      <c r="G992">
        <v>4533</v>
      </c>
      <c r="H992" t="s">
        <v>339</v>
      </c>
      <c r="I992" t="s">
        <v>1240</v>
      </c>
      <c r="J992">
        <v>436</v>
      </c>
      <c r="K992" t="s">
        <v>39</v>
      </c>
      <c r="L992">
        <v>26.14</v>
      </c>
      <c r="M992">
        <v>1625</v>
      </c>
      <c r="N992">
        <v>575</v>
      </c>
      <c r="O992">
        <v>2200</v>
      </c>
      <c r="P992">
        <v>575</v>
      </c>
      <c r="Q992">
        <v>26.136363636363637</v>
      </c>
      <c r="R992">
        <v>21</v>
      </c>
      <c r="S992">
        <v>-1.32</v>
      </c>
      <c r="T992">
        <v>0</v>
      </c>
      <c r="U992">
        <v>189</v>
      </c>
      <c r="V992">
        <v>174</v>
      </c>
      <c r="W992">
        <v>38</v>
      </c>
      <c r="X992">
        <v>15</v>
      </c>
    </row>
    <row r="993" spans="1:24" x14ac:dyDescent="0.25">
      <c r="A993" t="s">
        <v>330</v>
      </c>
      <c r="B993">
        <v>92</v>
      </c>
      <c r="C993">
        <v>199</v>
      </c>
      <c r="D993">
        <v>55930</v>
      </c>
      <c r="E993">
        <v>83300</v>
      </c>
      <c r="F993">
        <v>27370</v>
      </c>
      <c r="G993">
        <v>4333</v>
      </c>
      <c r="H993" t="s">
        <v>115</v>
      </c>
      <c r="I993" t="s">
        <v>1241</v>
      </c>
      <c r="J993">
        <v>119</v>
      </c>
      <c r="K993" t="s">
        <v>53</v>
      </c>
      <c r="L993">
        <v>32.86</v>
      </c>
      <c r="M993">
        <v>470</v>
      </c>
      <c r="N993">
        <v>230</v>
      </c>
      <c r="O993">
        <v>700</v>
      </c>
      <c r="P993">
        <v>230</v>
      </c>
      <c r="Q993">
        <v>32.857142857142854</v>
      </c>
      <c r="R993">
        <v>0</v>
      </c>
      <c r="S993">
        <v>-92</v>
      </c>
      <c r="T993">
        <v>-6</v>
      </c>
      <c r="U993">
        <v>-3</v>
      </c>
      <c r="V993">
        <v>-13</v>
      </c>
      <c r="W993">
        <v>-5</v>
      </c>
      <c r="X993">
        <v>0</v>
      </c>
    </row>
    <row r="994" spans="1:24" x14ac:dyDescent="0.25">
      <c r="A994" t="s">
        <v>330</v>
      </c>
      <c r="B994">
        <v>1155</v>
      </c>
      <c r="C994">
        <v>2060</v>
      </c>
      <c r="D994">
        <v>805259.05</v>
      </c>
      <c r="E994">
        <v>1347500</v>
      </c>
      <c r="F994">
        <v>542241</v>
      </c>
      <c r="G994">
        <v>4178</v>
      </c>
      <c r="H994" t="s">
        <v>339</v>
      </c>
      <c r="I994" t="s">
        <v>1242</v>
      </c>
      <c r="J994">
        <v>5390</v>
      </c>
      <c r="K994" t="s">
        <v>338</v>
      </c>
      <c r="L994">
        <v>40.24</v>
      </c>
      <c r="M994">
        <v>135</v>
      </c>
      <c r="N994">
        <v>100.6</v>
      </c>
      <c r="O994">
        <v>250</v>
      </c>
      <c r="P994">
        <v>115</v>
      </c>
      <c r="Q994">
        <v>46</v>
      </c>
      <c r="R994">
        <v>250</v>
      </c>
      <c r="S994">
        <v>1155</v>
      </c>
      <c r="T994">
        <v>882</v>
      </c>
      <c r="U994">
        <v>877</v>
      </c>
      <c r="V994">
        <v>1381</v>
      </c>
      <c r="W994">
        <v>845</v>
      </c>
      <c r="X994">
        <v>0</v>
      </c>
    </row>
    <row r="995" spans="1:24" x14ac:dyDescent="0.25">
      <c r="A995" t="s">
        <v>330</v>
      </c>
      <c r="B995">
        <v>2042</v>
      </c>
      <c r="C995">
        <v>1528</v>
      </c>
      <c r="D995">
        <v>838704</v>
      </c>
      <c r="E995">
        <v>1696800</v>
      </c>
      <c r="F995">
        <v>858096</v>
      </c>
      <c r="G995">
        <v>4177</v>
      </c>
      <c r="H995" t="s">
        <v>339</v>
      </c>
      <c r="I995" t="s">
        <v>1243</v>
      </c>
      <c r="J995">
        <v>4848</v>
      </c>
      <c r="K995" t="s">
        <v>39</v>
      </c>
      <c r="L995">
        <v>50.57</v>
      </c>
      <c r="M995">
        <v>173</v>
      </c>
      <c r="N995">
        <v>177</v>
      </c>
      <c r="O995">
        <v>350</v>
      </c>
      <c r="P995">
        <v>177</v>
      </c>
      <c r="Q995">
        <v>50.571428571428569</v>
      </c>
      <c r="R995">
        <v>-677</v>
      </c>
      <c r="S995">
        <v>-2042</v>
      </c>
      <c r="T995">
        <v>34</v>
      </c>
      <c r="U995">
        <v>-112</v>
      </c>
      <c r="V995">
        <v>-1569</v>
      </c>
      <c r="W995">
        <v>-609</v>
      </c>
      <c r="X995">
        <v>127</v>
      </c>
    </row>
    <row r="996" spans="1:24" x14ac:dyDescent="0.25">
      <c r="A996" t="s">
        <v>330</v>
      </c>
      <c r="B996">
        <v>126</v>
      </c>
      <c r="C996">
        <v>700</v>
      </c>
      <c r="D996">
        <v>48620</v>
      </c>
      <c r="E996">
        <v>110500</v>
      </c>
      <c r="F996">
        <v>61880</v>
      </c>
      <c r="G996">
        <v>4201</v>
      </c>
      <c r="H996" t="s">
        <v>130</v>
      </c>
      <c r="I996" t="s">
        <v>1244</v>
      </c>
      <c r="J996">
        <v>1105</v>
      </c>
      <c r="K996" t="s">
        <v>39</v>
      </c>
      <c r="L996">
        <v>56</v>
      </c>
      <c r="M996">
        <v>44</v>
      </c>
      <c r="N996">
        <v>56</v>
      </c>
      <c r="O996">
        <v>100</v>
      </c>
      <c r="P996">
        <v>56</v>
      </c>
      <c r="Q996">
        <v>56.000000000000007</v>
      </c>
      <c r="R996">
        <v>143</v>
      </c>
      <c r="S996">
        <v>126</v>
      </c>
      <c r="T996">
        <v>121</v>
      </c>
      <c r="U996">
        <v>388</v>
      </c>
      <c r="V996">
        <v>283</v>
      </c>
      <c r="W996">
        <v>44</v>
      </c>
      <c r="X996">
        <v>0</v>
      </c>
    </row>
    <row r="997" spans="1:24" x14ac:dyDescent="0.25">
      <c r="A997" t="s">
        <v>330</v>
      </c>
      <c r="B997">
        <v>40</v>
      </c>
      <c r="C997">
        <v>22</v>
      </c>
      <c r="D997">
        <v>159000</v>
      </c>
      <c r="E997">
        <v>212000</v>
      </c>
      <c r="F997">
        <v>53000</v>
      </c>
      <c r="G997">
        <v>4185</v>
      </c>
      <c r="H997" t="s">
        <v>339</v>
      </c>
      <c r="I997" t="s">
        <v>1245</v>
      </c>
      <c r="J997">
        <v>53</v>
      </c>
      <c r="K997" t="s">
        <v>35</v>
      </c>
      <c r="L997">
        <v>25</v>
      </c>
      <c r="M997">
        <v>3000</v>
      </c>
      <c r="N997">
        <v>1000</v>
      </c>
      <c r="O997">
        <v>4000</v>
      </c>
      <c r="P997">
        <v>1000</v>
      </c>
      <c r="Q997">
        <v>25</v>
      </c>
      <c r="R997">
        <v>-19</v>
      </c>
      <c r="S997">
        <v>-40</v>
      </c>
      <c r="T997">
        <v>0</v>
      </c>
      <c r="U997">
        <v>-1</v>
      </c>
      <c r="V997">
        <v>8</v>
      </c>
      <c r="W997">
        <v>-9</v>
      </c>
      <c r="X997">
        <v>8</v>
      </c>
    </row>
    <row r="998" spans="1:24" x14ac:dyDescent="0.25">
      <c r="A998" t="s">
        <v>330</v>
      </c>
      <c r="B998">
        <v>110</v>
      </c>
      <c r="C998">
        <v>835</v>
      </c>
      <c r="D998">
        <v>270180</v>
      </c>
      <c r="E998">
        <v>497700</v>
      </c>
      <c r="F998">
        <v>227520</v>
      </c>
      <c r="G998">
        <v>4164</v>
      </c>
      <c r="H998" t="s">
        <v>37</v>
      </c>
      <c r="I998" t="s">
        <v>1246</v>
      </c>
      <c r="J998">
        <v>711</v>
      </c>
      <c r="K998" t="s">
        <v>91</v>
      </c>
      <c r="L998">
        <v>45.71</v>
      </c>
      <c r="M998">
        <v>380</v>
      </c>
      <c r="N998">
        <v>320</v>
      </c>
      <c r="O998">
        <v>700</v>
      </c>
      <c r="P998">
        <v>320</v>
      </c>
      <c r="Q998">
        <v>45.714285714285715</v>
      </c>
      <c r="R998">
        <v>-139</v>
      </c>
      <c r="S998">
        <v>-110</v>
      </c>
      <c r="T998">
        <v>-15</v>
      </c>
      <c r="U998">
        <v>-19</v>
      </c>
      <c r="V998">
        <v>-339</v>
      </c>
      <c r="W998">
        <v>-75</v>
      </c>
      <c r="X998">
        <v>-14</v>
      </c>
    </row>
    <row r="999" spans="1:24" x14ac:dyDescent="0.25">
      <c r="A999" t="s">
        <v>330</v>
      </c>
      <c r="B999">
        <v>382</v>
      </c>
      <c r="C999">
        <v>222</v>
      </c>
      <c r="D999">
        <v>723858.3</v>
      </c>
      <c r="E999">
        <v>989000</v>
      </c>
      <c r="F999">
        <v>265142</v>
      </c>
      <c r="G999">
        <v>4163</v>
      </c>
      <c r="H999" t="s">
        <v>377</v>
      </c>
      <c r="I999" t="s">
        <v>1247</v>
      </c>
      <c r="J999">
        <v>460</v>
      </c>
      <c r="K999" t="s">
        <v>39</v>
      </c>
      <c r="L999">
        <v>26.81</v>
      </c>
      <c r="M999">
        <v>1573.61</v>
      </c>
      <c r="N999">
        <v>576.4</v>
      </c>
      <c r="O999">
        <v>2150</v>
      </c>
      <c r="P999">
        <v>576.3900000000001</v>
      </c>
      <c r="Q999">
        <v>26.808837209302329</v>
      </c>
      <c r="R999">
        <v>-134</v>
      </c>
      <c r="S999">
        <v>-382</v>
      </c>
      <c r="T999">
        <v>36</v>
      </c>
      <c r="U999">
        <v>56</v>
      </c>
      <c r="V999">
        <v>-101</v>
      </c>
      <c r="W999">
        <v>39</v>
      </c>
      <c r="X999">
        <v>26</v>
      </c>
    </row>
    <row r="1000" spans="1:24" x14ac:dyDescent="0.25">
      <c r="A1000" t="s">
        <v>330</v>
      </c>
      <c r="B1000">
        <v>483</v>
      </c>
      <c r="C1000">
        <v>400</v>
      </c>
      <c r="D1000">
        <v>1259700</v>
      </c>
      <c r="E1000">
        <v>1695750</v>
      </c>
      <c r="F1000">
        <v>436050</v>
      </c>
      <c r="G1000">
        <v>4170</v>
      </c>
      <c r="H1000" t="s">
        <v>339</v>
      </c>
      <c r="I1000" t="s">
        <v>1248</v>
      </c>
      <c r="J1000">
        <v>969</v>
      </c>
      <c r="K1000" t="s">
        <v>39</v>
      </c>
      <c r="L1000">
        <v>25.71</v>
      </c>
      <c r="M1000">
        <v>1300</v>
      </c>
      <c r="N1000">
        <v>450</v>
      </c>
      <c r="O1000">
        <v>1750</v>
      </c>
      <c r="P1000">
        <v>450</v>
      </c>
      <c r="Q1000">
        <v>25.714285714285712</v>
      </c>
      <c r="R1000">
        <v>-207</v>
      </c>
      <c r="S1000">
        <v>-483</v>
      </c>
      <c r="T1000">
        <v>-9</v>
      </c>
      <c r="U1000">
        <v>136</v>
      </c>
      <c r="V1000">
        <v>-301</v>
      </c>
      <c r="W1000">
        <v>-161</v>
      </c>
      <c r="X1000">
        <v>56</v>
      </c>
    </row>
    <row r="1001" spans="1:24" x14ac:dyDescent="0.25">
      <c r="A1001" t="s">
        <v>330</v>
      </c>
      <c r="B1001">
        <v>20</v>
      </c>
      <c r="C1001">
        <v>21</v>
      </c>
      <c r="D1001">
        <v>192500</v>
      </c>
      <c r="E1001">
        <v>259000</v>
      </c>
      <c r="F1001">
        <v>66500</v>
      </c>
      <c r="G1001">
        <v>4169</v>
      </c>
      <c r="H1001" t="s">
        <v>339</v>
      </c>
      <c r="I1001" t="s">
        <v>1249</v>
      </c>
      <c r="J1001">
        <v>35</v>
      </c>
      <c r="K1001" t="s">
        <v>78</v>
      </c>
      <c r="L1001">
        <v>25.68</v>
      </c>
      <c r="M1001">
        <v>5500</v>
      </c>
      <c r="N1001">
        <v>1900</v>
      </c>
      <c r="O1001">
        <v>7400</v>
      </c>
      <c r="P1001">
        <v>1900</v>
      </c>
      <c r="Q1001">
        <v>25.675675675675674</v>
      </c>
      <c r="R1001">
        <v>5</v>
      </c>
      <c r="S1001">
        <v>-20</v>
      </c>
      <c r="T1001">
        <v>0</v>
      </c>
      <c r="U1001">
        <v>2</v>
      </c>
      <c r="V1001">
        <v>-19</v>
      </c>
      <c r="W1001">
        <v>-1</v>
      </c>
      <c r="X1001">
        <v>-2</v>
      </c>
    </row>
    <row r="1002" spans="1:24" x14ac:dyDescent="0.25">
      <c r="A1002" t="s">
        <v>330</v>
      </c>
      <c r="B1002">
        <v>372</v>
      </c>
      <c r="C1002">
        <v>3000</v>
      </c>
      <c r="D1002">
        <v>108052</v>
      </c>
      <c r="E1002">
        <v>154360</v>
      </c>
      <c r="F1002">
        <v>46308</v>
      </c>
      <c r="G1002">
        <v>4203</v>
      </c>
      <c r="H1002" t="s">
        <v>37</v>
      </c>
      <c r="I1002" t="s">
        <v>1250</v>
      </c>
      <c r="J1002">
        <v>3859</v>
      </c>
      <c r="K1002" t="s">
        <v>49</v>
      </c>
      <c r="L1002">
        <v>30</v>
      </c>
      <c r="M1002">
        <v>28</v>
      </c>
      <c r="N1002">
        <v>12</v>
      </c>
      <c r="O1002">
        <v>40</v>
      </c>
      <c r="P1002">
        <v>12</v>
      </c>
      <c r="Q1002">
        <v>30</v>
      </c>
      <c r="R1002">
        <v>-92</v>
      </c>
      <c r="S1002">
        <v>372</v>
      </c>
      <c r="T1002">
        <v>-437</v>
      </c>
      <c r="U1002">
        <v>-547</v>
      </c>
      <c r="V1002">
        <v>-2581</v>
      </c>
      <c r="W1002">
        <v>-1418</v>
      </c>
      <c r="X1002">
        <v>844</v>
      </c>
    </row>
    <row r="1003" spans="1:24" x14ac:dyDescent="0.25">
      <c r="A1003" t="s">
        <v>330</v>
      </c>
      <c r="B1003">
        <v>218</v>
      </c>
      <c r="C1003">
        <v>653</v>
      </c>
      <c r="D1003">
        <v>132480</v>
      </c>
      <c r="E1003">
        <v>331200</v>
      </c>
      <c r="F1003">
        <v>198720</v>
      </c>
      <c r="G1003">
        <v>4232</v>
      </c>
      <c r="H1003" t="s">
        <v>112</v>
      </c>
      <c r="I1003" t="s">
        <v>1251</v>
      </c>
      <c r="J1003">
        <v>552</v>
      </c>
      <c r="K1003" t="s">
        <v>35</v>
      </c>
      <c r="L1003">
        <v>60</v>
      </c>
      <c r="M1003">
        <v>240</v>
      </c>
      <c r="N1003">
        <v>360</v>
      </c>
      <c r="O1003">
        <v>600</v>
      </c>
      <c r="P1003">
        <v>360</v>
      </c>
      <c r="Q1003">
        <v>60</v>
      </c>
      <c r="R1003">
        <v>-188</v>
      </c>
      <c r="S1003">
        <v>-218</v>
      </c>
      <c r="T1003">
        <v>-18</v>
      </c>
      <c r="U1003">
        <v>85</v>
      </c>
      <c r="V1003">
        <v>-285</v>
      </c>
      <c r="W1003">
        <v>50</v>
      </c>
      <c r="X1003">
        <v>22</v>
      </c>
    </row>
    <row r="1004" spans="1:24" x14ac:dyDescent="0.25">
      <c r="A1004" t="s">
        <v>330</v>
      </c>
      <c r="B1004">
        <v>23</v>
      </c>
      <c r="C1004">
        <v>339</v>
      </c>
      <c r="D1004">
        <v>236400</v>
      </c>
      <c r="E1004">
        <v>394000</v>
      </c>
      <c r="F1004">
        <v>157600</v>
      </c>
      <c r="G1004">
        <v>4231</v>
      </c>
      <c r="H1004" t="s">
        <v>112</v>
      </c>
      <c r="I1004" t="s">
        <v>1252</v>
      </c>
      <c r="J1004">
        <v>985</v>
      </c>
      <c r="K1004" t="s">
        <v>39</v>
      </c>
      <c r="L1004">
        <v>40</v>
      </c>
      <c r="M1004">
        <v>240</v>
      </c>
      <c r="N1004">
        <v>160</v>
      </c>
      <c r="O1004">
        <v>400</v>
      </c>
      <c r="P1004">
        <v>160</v>
      </c>
      <c r="Q1004">
        <v>40</v>
      </c>
      <c r="R1004">
        <v>124</v>
      </c>
      <c r="S1004">
        <v>23</v>
      </c>
      <c r="T1004">
        <v>15</v>
      </c>
      <c r="U1004">
        <v>906</v>
      </c>
      <c r="V1004">
        <v>-41</v>
      </c>
      <c r="W1004">
        <v>-42</v>
      </c>
      <c r="X1004">
        <v>0</v>
      </c>
    </row>
    <row r="1005" spans="1:24" x14ac:dyDescent="0.25">
      <c r="A1005" t="s">
        <v>330</v>
      </c>
      <c r="B1005">
        <v>198</v>
      </c>
      <c r="C1005">
        <v>373</v>
      </c>
      <c r="D1005">
        <v>150780</v>
      </c>
      <c r="E1005">
        <v>215400</v>
      </c>
      <c r="F1005">
        <v>64620</v>
      </c>
      <c r="G1005">
        <v>4234</v>
      </c>
      <c r="H1005" t="s">
        <v>112</v>
      </c>
      <c r="I1005" t="s">
        <v>1253</v>
      </c>
      <c r="J1005">
        <v>359</v>
      </c>
      <c r="K1005" t="s">
        <v>53</v>
      </c>
      <c r="L1005">
        <v>30</v>
      </c>
      <c r="M1005">
        <v>420</v>
      </c>
      <c r="N1005">
        <v>180</v>
      </c>
      <c r="O1005">
        <v>600</v>
      </c>
      <c r="P1005">
        <v>180</v>
      </c>
      <c r="Q1005">
        <v>30</v>
      </c>
      <c r="R1005">
        <v>-32</v>
      </c>
      <c r="S1005">
        <v>-198</v>
      </c>
      <c r="T1005">
        <v>-13</v>
      </c>
      <c r="U1005">
        <v>-57</v>
      </c>
      <c r="V1005">
        <v>-16</v>
      </c>
      <c r="W1005">
        <v>-40</v>
      </c>
      <c r="X1005">
        <v>-3</v>
      </c>
    </row>
    <row r="1006" spans="1:24" x14ac:dyDescent="0.25">
      <c r="A1006" t="s">
        <v>330</v>
      </c>
      <c r="B1006">
        <v>1</v>
      </c>
      <c r="C1006">
        <v>144</v>
      </c>
      <c r="D1006">
        <v>34376.25</v>
      </c>
      <c r="E1006">
        <v>45250</v>
      </c>
      <c r="F1006">
        <v>10874</v>
      </c>
      <c r="G1006">
        <v>4233</v>
      </c>
      <c r="H1006" t="s">
        <v>112</v>
      </c>
      <c r="I1006" t="s">
        <v>1254</v>
      </c>
      <c r="J1006">
        <v>90</v>
      </c>
      <c r="K1006" t="s">
        <v>39</v>
      </c>
      <c r="L1006">
        <v>24.03</v>
      </c>
      <c r="M1006">
        <v>385</v>
      </c>
      <c r="N1006">
        <v>120.15</v>
      </c>
      <c r="O1006">
        <v>500</v>
      </c>
      <c r="P1006">
        <v>115</v>
      </c>
      <c r="Q1006">
        <v>23</v>
      </c>
      <c r="R1006">
        <v>5.5</v>
      </c>
      <c r="S1006">
        <v>1</v>
      </c>
      <c r="T1006">
        <v>31</v>
      </c>
      <c r="U1006">
        <v>-28</v>
      </c>
      <c r="V1006">
        <v>-12.5</v>
      </c>
      <c r="W1006">
        <v>5.5</v>
      </c>
      <c r="X1006">
        <v>88</v>
      </c>
    </row>
    <row r="1007" spans="1:24" x14ac:dyDescent="0.25">
      <c r="A1007" t="s">
        <v>330</v>
      </c>
      <c r="B1007">
        <v>368</v>
      </c>
      <c r="C1007">
        <v>1110</v>
      </c>
      <c r="D1007">
        <v>272166.65999999997</v>
      </c>
      <c r="E1007">
        <v>390500</v>
      </c>
      <c r="F1007">
        <v>118333</v>
      </c>
      <c r="G1007">
        <v>4210</v>
      </c>
      <c r="H1007" t="s">
        <v>37</v>
      </c>
      <c r="I1007" t="s">
        <v>1255</v>
      </c>
      <c r="J1007">
        <v>710</v>
      </c>
      <c r="K1007" t="s">
        <v>39</v>
      </c>
      <c r="L1007">
        <v>30.3</v>
      </c>
      <c r="M1007">
        <v>383.33</v>
      </c>
      <c r="N1007">
        <v>166.67</v>
      </c>
      <c r="O1007">
        <v>550</v>
      </c>
      <c r="P1007">
        <v>166.67000000000002</v>
      </c>
      <c r="Q1007">
        <v>30.303636363636365</v>
      </c>
      <c r="R1007">
        <v>-155</v>
      </c>
      <c r="S1007">
        <v>-368</v>
      </c>
      <c r="T1007">
        <v>-39</v>
      </c>
      <c r="U1007">
        <v>39</v>
      </c>
      <c r="V1007">
        <v>-140</v>
      </c>
      <c r="W1007">
        <v>-75</v>
      </c>
      <c r="X1007">
        <v>28</v>
      </c>
    </row>
    <row r="1008" spans="1:24" x14ac:dyDescent="0.25">
      <c r="A1008" t="s">
        <v>330</v>
      </c>
      <c r="B1008">
        <v>567</v>
      </c>
      <c r="C1008">
        <v>492</v>
      </c>
      <c r="D1008">
        <v>439387.62</v>
      </c>
      <c r="E1008">
        <v>643000</v>
      </c>
      <c r="F1008">
        <v>203612</v>
      </c>
      <c r="G1008">
        <v>4208</v>
      </c>
      <c r="H1008" t="s">
        <v>37</v>
      </c>
      <c r="I1008" t="s">
        <v>1256</v>
      </c>
      <c r="J1008">
        <v>1286</v>
      </c>
      <c r="K1008" t="s">
        <v>39</v>
      </c>
      <c r="L1008">
        <v>31.67</v>
      </c>
      <c r="M1008">
        <v>341.67</v>
      </c>
      <c r="N1008">
        <v>158.33000000000001</v>
      </c>
      <c r="O1008">
        <v>500</v>
      </c>
      <c r="P1008">
        <v>158.32999999999998</v>
      </c>
      <c r="Q1008">
        <v>31.665999999999993</v>
      </c>
      <c r="R1008">
        <v>-226</v>
      </c>
      <c r="S1008">
        <v>-567</v>
      </c>
      <c r="T1008">
        <v>9</v>
      </c>
      <c r="U1008">
        <v>-136</v>
      </c>
      <c r="V1008">
        <v>-312</v>
      </c>
      <c r="W1008">
        <v>-114</v>
      </c>
      <c r="X1008">
        <v>60</v>
      </c>
    </row>
    <row r="1009" spans="1:24" x14ac:dyDescent="0.25">
      <c r="A1009" t="s">
        <v>330</v>
      </c>
      <c r="B1009">
        <v>48</v>
      </c>
      <c r="C1009">
        <v>21</v>
      </c>
      <c r="D1009">
        <v>280000</v>
      </c>
      <c r="E1009">
        <v>384000</v>
      </c>
      <c r="F1009">
        <v>104000</v>
      </c>
      <c r="G1009">
        <v>4224</v>
      </c>
      <c r="H1009" t="s">
        <v>339</v>
      </c>
      <c r="I1009" t="s">
        <v>1257</v>
      </c>
      <c r="J1009">
        <v>80</v>
      </c>
      <c r="K1009" t="s">
        <v>35</v>
      </c>
      <c r="L1009">
        <v>27.08</v>
      </c>
      <c r="M1009">
        <v>3500</v>
      </c>
      <c r="N1009">
        <v>1300</v>
      </c>
      <c r="O1009">
        <v>4800</v>
      </c>
      <c r="P1009">
        <v>1300</v>
      </c>
      <c r="Q1009">
        <v>27.083333333333332</v>
      </c>
      <c r="R1009">
        <v>-33</v>
      </c>
      <c r="S1009">
        <v>-48</v>
      </c>
      <c r="T1009">
        <v>4</v>
      </c>
      <c r="U1009">
        <v>15</v>
      </c>
      <c r="V1009">
        <v>-25</v>
      </c>
      <c r="W1009">
        <v>-5</v>
      </c>
      <c r="X1009">
        <v>12</v>
      </c>
    </row>
    <row r="1010" spans="1:24" x14ac:dyDescent="0.25">
      <c r="A1010" t="s">
        <v>330</v>
      </c>
      <c r="B1010">
        <v>361</v>
      </c>
      <c r="C1010">
        <v>0</v>
      </c>
      <c r="D1010">
        <v>37825</v>
      </c>
      <c r="E1010">
        <v>75650</v>
      </c>
      <c r="F1010">
        <v>37825</v>
      </c>
      <c r="G1010">
        <v>4223</v>
      </c>
      <c r="H1010" t="s">
        <v>37</v>
      </c>
      <c r="I1010" t="s">
        <v>1258</v>
      </c>
      <c r="J1010">
        <v>1513</v>
      </c>
      <c r="K1010" t="s">
        <v>338</v>
      </c>
      <c r="L1010">
        <v>50</v>
      </c>
      <c r="M1010">
        <v>25</v>
      </c>
      <c r="N1010">
        <v>25</v>
      </c>
      <c r="O1010">
        <v>50</v>
      </c>
      <c r="P1010">
        <v>25</v>
      </c>
      <c r="Q1010">
        <v>50</v>
      </c>
      <c r="R1010">
        <v>-30</v>
      </c>
      <c r="S1010">
        <v>361</v>
      </c>
      <c r="T1010">
        <v>0</v>
      </c>
      <c r="U1010">
        <v>932</v>
      </c>
      <c r="V1010">
        <v>-58</v>
      </c>
      <c r="W1010">
        <v>146</v>
      </c>
      <c r="X1010">
        <v>162</v>
      </c>
    </row>
    <row r="1011" spans="1:24" x14ac:dyDescent="0.25">
      <c r="A1011" t="s">
        <v>330</v>
      </c>
      <c r="B1011">
        <v>825</v>
      </c>
      <c r="C1011">
        <v>918</v>
      </c>
      <c r="D1011">
        <v>4921000</v>
      </c>
      <c r="E1011">
        <v>6748800</v>
      </c>
      <c r="F1011">
        <v>1827800</v>
      </c>
      <c r="G1011">
        <v>4069</v>
      </c>
      <c r="H1011" t="s">
        <v>37</v>
      </c>
      <c r="I1011" t="s">
        <v>1259</v>
      </c>
      <c r="J1011">
        <v>1406</v>
      </c>
      <c r="K1011" t="s">
        <v>39</v>
      </c>
      <c r="L1011">
        <v>27.08</v>
      </c>
      <c r="M1011">
        <v>3500</v>
      </c>
      <c r="N1011">
        <v>1300</v>
      </c>
      <c r="O1011">
        <v>4800</v>
      </c>
      <c r="P1011">
        <v>1300</v>
      </c>
      <c r="Q1011">
        <v>27.083333333333332</v>
      </c>
      <c r="R1011">
        <v>-187</v>
      </c>
      <c r="S1011">
        <v>-825</v>
      </c>
      <c r="T1011">
        <v>-24</v>
      </c>
      <c r="U1011">
        <v>-10</v>
      </c>
      <c r="V1011">
        <v>-298</v>
      </c>
      <c r="W1011">
        <v>2</v>
      </c>
      <c r="X1011">
        <v>-64</v>
      </c>
    </row>
    <row r="1012" spans="1:24" x14ac:dyDescent="0.25">
      <c r="A1012" t="s">
        <v>330</v>
      </c>
      <c r="B1012">
        <v>925</v>
      </c>
      <c r="C1012">
        <v>969</v>
      </c>
      <c r="D1012">
        <v>3534333.34</v>
      </c>
      <c r="E1012">
        <v>4794400</v>
      </c>
      <c r="F1012">
        <v>1260067</v>
      </c>
      <c r="G1012">
        <v>4068</v>
      </c>
      <c r="H1012" t="s">
        <v>37</v>
      </c>
      <c r="I1012" t="s">
        <v>1260</v>
      </c>
      <c r="J1012">
        <v>1844</v>
      </c>
      <c r="K1012" t="s">
        <v>39</v>
      </c>
      <c r="L1012">
        <v>26.28</v>
      </c>
      <c r="M1012">
        <v>1916.67</v>
      </c>
      <c r="N1012">
        <v>683.33</v>
      </c>
      <c r="O1012">
        <v>2600</v>
      </c>
      <c r="P1012">
        <v>683.32999999999993</v>
      </c>
      <c r="Q1012">
        <v>26.281923076923075</v>
      </c>
      <c r="R1012">
        <v>-470</v>
      </c>
      <c r="S1012">
        <v>-925</v>
      </c>
      <c r="T1012">
        <v>25</v>
      </c>
      <c r="U1012">
        <v>-83</v>
      </c>
      <c r="V1012">
        <v>-261</v>
      </c>
      <c r="W1012">
        <v>-85</v>
      </c>
      <c r="X1012">
        <v>-45</v>
      </c>
    </row>
    <row r="1013" spans="1:24" x14ac:dyDescent="0.25">
      <c r="A1013" t="s">
        <v>330</v>
      </c>
      <c r="B1013">
        <v>999</v>
      </c>
      <c r="C1013">
        <v>400</v>
      </c>
      <c r="D1013">
        <v>92750</v>
      </c>
      <c r="E1013">
        <v>127200</v>
      </c>
      <c r="F1013">
        <v>34450</v>
      </c>
      <c r="G1013">
        <v>4086</v>
      </c>
      <c r="H1013" t="s">
        <v>339</v>
      </c>
      <c r="I1013" t="s">
        <v>1261</v>
      </c>
      <c r="J1013">
        <v>1060</v>
      </c>
      <c r="K1013" t="s">
        <v>49</v>
      </c>
      <c r="L1013">
        <v>27.08</v>
      </c>
      <c r="M1013">
        <v>87.5</v>
      </c>
      <c r="N1013">
        <v>32.5</v>
      </c>
      <c r="O1013">
        <v>120</v>
      </c>
      <c r="P1013">
        <v>32.5</v>
      </c>
      <c r="Q1013">
        <v>27.083333333333332</v>
      </c>
      <c r="R1013">
        <v>819</v>
      </c>
      <c r="S1013">
        <v>-999</v>
      </c>
      <c r="T1013">
        <v>545</v>
      </c>
      <c r="U1013">
        <v>595</v>
      </c>
      <c r="V1013">
        <v>-632</v>
      </c>
      <c r="W1013">
        <v>-16</v>
      </c>
      <c r="X1013">
        <v>748</v>
      </c>
    </row>
    <row r="1014" spans="1:24" x14ac:dyDescent="0.25">
      <c r="A1014" t="s">
        <v>330</v>
      </c>
      <c r="B1014">
        <v>649</v>
      </c>
      <c r="C1014">
        <v>1001</v>
      </c>
      <c r="D1014">
        <v>926900</v>
      </c>
      <c r="E1014">
        <v>1255800</v>
      </c>
      <c r="F1014">
        <v>328900</v>
      </c>
      <c r="G1014">
        <v>4081</v>
      </c>
      <c r="H1014" t="s">
        <v>1139</v>
      </c>
      <c r="I1014" t="s">
        <v>1262</v>
      </c>
      <c r="J1014">
        <v>1196</v>
      </c>
      <c r="K1014" t="s">
        <v>290</v>
      </c>
      <c r="L1014">
        <v>26.19</v>
      </c>
      <c r="M1014">
        <v>775</v>
      </c>
      <c r="N1014">
        <v>275</v>
      </c>
      <c r="O1014">
        <v>1050</v>
      </c>
      <c r="P1014">
        <v>275</v>
      </c>
      <c r="Q1014">
        <v>26.190476190476193</v>
      </c>
      <c r="R1014">
        <v>-116</v>
      </c>
      <c r="S1014">
        <v>-649</v>
      </c>
      <c r="T1014">
        <v>-10</v>
      </c>
      <c r="U1014">
        <v>-6</v>
      </c>
      <c r="V1014">
        <v>-282</v>
      </c>
      <c r="W1014">
        <v>-77</v>
      </c>
      <c r="X1014">
        <v>-56</v>
      </c>
    </row>
    <row r="1015" spans="1:24" x14ac:dyDescent="0.25">
      <c r="A1015" t="s">
        <v>330</v>
      </c>
      <c r="B1015">
        <v>263</v>
      </c>
      <c r="C1015">
        <v>84</v>
      </c>
      <c r="D1015">
        <v>306000</v>
      </c>
      <c r="E1015">
        <v>433500</v>
      </c>
      <c r="F1015">
        <v>127500</v>
      </c>
      <c r="G1015">
        <v>4061</v>
      </c>
      <c r="H1015" t="s">
        <v>597</v>
      </c>
      <c r="I1015" t="s">
        <v>1263</v>
      </c>
      <c r="J1015">
        <v>510</v>
      </c>
      <c r="K1015" t="s">
        <v>39</v>
      </c>
      <c r="L1015">
        <v>29.41</v>
      </c>
      <c r="M1015">
        <v>600</v>
      </c>
      <c r="N1015">
        <v>250</v>
      </c>
      <c r="O1015">
        <v>850</v>
      </c>
      <c r="P1015">
        <v>250</v>
      </c>
      <c r="Q1015">
        <v>29.411764705882355</v>
      </c>
      <c r="R1015">
        <v>-115</v>
      </c>
      <c r="S1015">
        <v>-263</v>
      </c>
      <c r="T1015">
        <v>-5</v>
      </c>
      <c r="U1015">
        <v>-61</v>
      </c>
      <c r="V1015">
        <v>-93</v>
      </c>
      <c r="W1015">
        <v>-32</v>
      </c>
      <c r="X1015">
        <v>59</v>
      </c>
    </row>
    <row r="1016" spans="1:24" x14ac:dyDescent="0.25">
      <c r="A1016" t="s">
        <v>330</v>
      </c>
      <c r="B1016">
        <v>225</v>
      </c>
      <c r="C1016">
        <v>220</v>
      </c>
      <c r="D1016">
        <v>74100</v>
      </c>
      <c r="E1016">
        <v>109200</v>
      </c>
      <c r="F1016">
        <v>35100</v>
      </c>
      <c r="G1016">
        <v>4060</v>
      </c>
      <c r="H1016" t="s">
        <v>597</v>
      </c>
      <c r="I1016" t="s">
        <v>1264</v>
      </c>
      <c r="J1016">
        <v>156</v>
      </c>
      <c r="K1016" t="s">
        <v>39</v>
      </c>
      <c r="L1016">
        <v>32.14</v>
      </c>
      <c r="M1016">
        <v>475</v>
      </c>
      <c r="N1016">
        <v>225</v>
      </c>
      <c r="O1016">
        <v>700</v>
      </c>
      <c r="P1016">
        <v>225</v>
      </c>
      <c r="Q1016">
        <v>32.142857142857146</v>
      </c>
      <c r="R1016">
        <v>-6</v>
      </c>
      <c r="S1016">
        <v>-225</v>
      </c>
      <c r="T1016">
        <v>2</v>
      </c>
      <c r="U1016">
        <v>-12</v>
      </c>
      <c r="V1016">
        <v>14</v>
      </c>
      <c r="W1016">
        <v>6</v>
      </c>
      <c r="X1016">
        <v>65</v>
      </c>
    </row>
    <row r="1017" spans="1:24" x14ac:dyDescent="0.25">
      <c r="A1017" t="s">
        <v>330</v>
      </c>
      <c r="B1017">
        <v>102</v>
      </c>
      <c r="C1017">
        <v>487</v>
      </c>
      <c r="D1017">
        <v>293920</v>
      </c>
      <c r="E1017">
        <v>404800</v>
      </c>
      <c r="F1017">
        <v>110880</v>
      </c>
      <c r="G1017">
        <v>4067</v>
      </c>
      <c r="H1017" t="s">
        <v>1265</v>
      </c>
      <c r="I1017" t="s">
        <v>1266</v>
      </c>
      <c r="J1017">
        <v>352</v>
      </c>
      <c r="K1017" t="s">
        <v>35</v>
      </c>
      <c r="L1017">
        <v>27.39</v>
      </c>
      <c r="M1017">
        <v>835</v>
      </c>
      <c r="N1017">
        <v>315</v>
      </c>
      <c r="O1017">
        <v>1150</v>
      </c>
      <c r="P1017">
        <v>315</v>
      </c>
      <c r="Q1017">
        <v>27.391304347826086</v>
      </c>
      <c r="R1017">
        <v>-48</v>
      </c>
      <c r="S1017">
        <v>-102</v>
      </c>
      <c r="T1017">
        <v>-29</v>
      </c>
      <c r="U1017">
        <v>25</v>
      </c>
      <c r="V1017">
        <v>-167</v>
      </c>
      <c r="W1017">
        <v>-30</v>
      </c>
      <c r="X1017">
        <v>-1</v>
      </c>
    </row>
    <row r="1018" spans="1:24" x14ac:dyDescent="0.25">
      <c r="A1018" t="s">
        <v>330</v>
      </c>
      <c r="B1018">
        <v>379</v>
      </c>
      <c r="C1018">
        <v>258</v>
      </c>
      <c r="D1018">
        <v>301140</v>
      </c>
      <c r="E1018">
        <v>537750</v>
      </c>
      <c r="F1018">
        <v>236610</v>
      </c>
      <c r="G1018">
        <v>4065</v>
      </c>
      <c r="H1018" t="s">
        <v>429</v>
      </c>
      <c r="I1018" t="s">
        <v>1267</v>
      </c>
      <c r="J1018">
        <v>717</v>
      </c>
      <c r="K1018" t="s">
        <v>53</v>
      </c>
      <c r="L1018">
        <v>44</v>
      </c>
      <c r="M1018">
        <v>420</v>
      </c>
      <c r="N1018">
        <v>330</v>
      </c>
      <c r="O1018">
        <v>750</v>
      </c>
      <c r="P1018">
        <v>330</v>
      </c>
      <c r="Q1018">
        <v>44</v>
      </c>
      <c r="R1018">
        <v>-105</v>
      </c>
      <c r="S1018">
        <v>-379</v>
      </c>
      <c r="T1018">
        <v>19</v>
      </c>
      <c r="U1018">
        <v>-23</v>
      </c>
      <c r="V1018">
        <v>-201</v>
      </c>
      <c r="W1018">
        <v>-41</v>
      </c>
      <c r="X1018">
        <v>13</v>
      </c>
    </row>
    <row r="1019" spans="1:24" x14ac:dyDescent="0.25">
      <c r="A1019" t="s">
        <v>330</v>
      </c>
      <c r="B1019">
        <v>1</v>
      </c>
      <c r="C1019">
        <v>11</v>
      </c>
      <c r="D1019">
        <v>12000</v>
      </c>
      <c r="E1019">
        <v>16400</v>
      </c>
      <c r="F1019">
        <v>4400</v>
      </c>
      <c r="G1019">
        <v>4110</v>
      </c>
      <c r="H1019" t="s">
        <v>339</v>
      </c>
      <c r="I1019" t="s">
        <v>1268</v>
      </c>
      <c r="J1019">
        <v>8</v>
      </c>
      <c r="K1019" t="s">
        <v>338</v>
      </c>
      <c r="L1019">
        <v>26.83</v>
      </c>
      <c r="M1019">
        <v>1500</v>
      </c>
      <c r="N1019">
        <v>550</v>
      </c>
      <c r="O1019">
        <v>2050</v>
      </c>
      <c r="P1019">
        <v>550</v>
      </c>
      <c r="Q1019">
        <v>26.829268292682929</v>
      </c>
      <c r="R1019">
        <v>0</v>
      </c>
      <c r="S1019">
        <v>1</v>
      </c>
      <c r="T1019">
        <v>0</v>
      </c>
      <c r="U1019">
        <v>2</v>
      </c>
      <c r="V1019">
        <v>3</v>
      </c>
      <c r="W1019">
        <v>0</v>
      </c>
      <c r="X1019">
        <v>2</v>
      </c>
    </row>
    <row r="1020" spans="1:24" x14ac:dyDescent="0.25">
      <c r="A1020" t="s">
        <v>330</v>
      </c>
      <c r="B1020">
        <v>12518</v>
      </c>
      <c r="C1020">
        <v>3000</v>
      </c>
      <c r="D1020">
        <v>127474.5</v>
      </c>
      <c r="E1020">
        <v>224955</v>
      </c>
      <c r="F1020">
        <v>97480</v>
      </c>
      <c r="G1020">
        <v>4151</v>
      </c>
      <c r="H1020" t="s">
        <v>37</v>
      </c>
      <c r="I1020" t="s">
        <v>1270</v>
      </c>
      <c r="J1020">
        <v>14997</v>
      </c>
      <c r="K1020" t="s">
        <v>49</v>
      </c>
      <c r="L1020">
        <v>43.33</v>
      </c>
      <c r="M1020">
        <v>8.5</v>
      </c>
      <c r="N1020">
        <v>6.5</v>
      </c>
      <c r="O1020">
        <v>15</v>
      </c>
      <c r="P1020">
        <v>6.5</v>
      </c>
      <c r="Q1020">
        <v>43.333333333333336</v>
      </c>
      <c r="R1020">
        <v>353</v>
      </c>
      <c r="S1020">
        <v>12518</v>
      </c>
      <c r="T1020">
        <v>-3507</v>
      </c>
      <c r="U1020">
        <v>2290</v>
      </c>
      <c r="V1020">
        <v>2996</v>
      </c>
      <c r="W1020">
        <v>412</v>
      </c>
      <c r="X1020">
        <v>-65</v>
      </c>
    </row>
    <row r="1021" spans="1:24" x14ac:dyDescent="0.25">
      <c r="A1021" t="s">
        <v>330</v>
      </c>
      <c r="B1021">
        <v>186</v>
      </c>
      <c r="C1021">
        <v>215</v>
      </c>
      <c r="D1021">
        <v>230250</v>
      </c>
      <c r="E1021">
        <v>368400</v>
      </c>
      <c r="F1021">
        <v>138150</v>
      </c>
      <c r="G1021">
        <v>4136</v>
      </c>
      <c r="H1021" t="s">
        <v>229</v>
      </c>
      <c r="I1021" t="s">
        <v>1271</v>
      </c>
      <c r="J1021">
        <v>307</v>
      </c>
      <c r="K1021" t="s">
        <v>35</v>
      </c>
      <c r="L1021">
        <v>37.5</v>
      </c>
      <c r="M1021">
        <v>750</v>
      </c>
      <c r="N1021">
        <v>450</v>
      </c>
      <c r="O1021">
        <v>1200</v>
      </c>
      <c r="P1021">
        <v>450</v>
      </c>
      <c r="Q1021">
        <v>37.5</v>
      </c>
      <c r="R1021">
        <v>-68</v>
      </c>
      <c r="S1021">
        <v>-186</v>
      </c>
      <c r="T1021">
        <v>2</v>
      </c>
      <c r="U1021">
        <v>-12</v>
      </c>
      <c r="V1021">
        <v>-36</v>
      </c>
      <c r="W1021">
        <v>-16</v>
      </c>
      <c r="X1021">
        <v>9</v>
      </c>
    </row>
    <row r="1022" spans="1:24" x14ac:dyDescent="0.25">
      <c r="A1022" t="s">
        <v>330</v>
      </c>
      <c r="B1022">
        <v>1571</v>
      </c>
      <c r="C1022">
        <v>570</v>
      </c>
      <c r="D1022">
        <v>2415576.2400000002</v>
      </c>
      <c r="E1022">
        <v>4846400</v>
      </c>
      <c r="F1022">
        <v>2430824</v>
      </c>
      <c r="G1022">
        <v>4161</v>
      </c>
      <c r="H1022" t="s">
        <v>377</v>
      </c>
      <c r="I1022" t="s">
        <v>1272</v>
      </c>
      <c r="J1022">
        <v>1864</v>
      </c>
      <c r="K1022" t="s">
        <v>39</v>
      </c>
      <c r="L1022">
        <v>50.16</v>
      </c>
      <c r="M1022">
        <v>1295.9100000000001</v>
      </c>
      <c r="N1022">
        <v>1304.0899999999999</v>
      </c>
      <c r="O1022">
        <v>2600</v>
      </c>
      <c r="P1022">
        <v>1304.0899999999999</v>
      </c>
      <c r="Q1022">
        <v>50.157307692307683</v>
      </c>
      <c r="R1022">
        <v>-142</v>
      </c>
      <c r="S1022">
        <v>-1571</v>
      </c>
      <c r="T1022">
        <v>-13</v>
      </c>
      <c r="U1022">
        <v>38</v>
      </c>
      <c r="V1022">
        <v>-212</v>
      </c>
      <c r="W1022">
        <v>14</v>
      </c>
      <c r="X1022">
        <v>22</v>
      </c>
    </row>
    <row r="1023" spans="1:24" x14ac:dyDescent="0.25">
      <c r="A1023" t="s">
        <v>330</v>
      </c>
      <c r="B1023">
        <v>301</v>
      </c>
      <c r="C1023">
        <v>0</v>
      </c>
      <c r="D1023">
        <v>88740</v>
      </c>
      <c r="E1023">
        <v>147900</v>
      </c>
      <c r="F1023">
        <v>59160</v>
      </c>
      <c r="G1023">
        <v>4152</v>
      </c>
      <c r="H1023" t="s">
        <v>339</v>
      </c>
      <c r="I1023" t="s">
        <v>1273</v>
      </c>
      <c r="J1023">
        <v>1479</v>
      </c>
      <c r="K1023" t="s">
        <v>39</v>
      </c>
      <c r="L1023">
        <v>40</v>
      </c>
      <c r="M1023">
        <v>60</v>
      </c>
      <c r="N1023">
        <v>40</v>
      </c>
      <c r="O1023">
        <v>100</v>
      </c>
      <c r="P1023">
        <v>40</v>
      </c>
      <c r="Q1023">
        <v>40</v>
      </c>
      <c r="R1023">
        <v>-238</v>
      </c>
      <c r="S1023">
        <v>-301</v>
      </c>
      <c r="T1023">
        <v>-18</v>
      </c>
      <c r="U1023">
        <v>-240</v>
      </c>
      <c r="V1023">
        <v>-344</v>
      </c>
      <c r="W1023">
        <v>-295</v>
      </c>
      <c r="X1023">
        <v>-43</v>
      </c>
    </row>
    <row r="1024" spans="1:24" x14ac:dyDescent="0.25">
      <c r="A1024" t="s">
        <v>330</v>
      </c>
      <c r="B1024">
        <v>354</v>
      </c>
      <c r="C1024">
        <v>294</v>
      </c>
      <c r="D1024">
        <v>577500</v>
      </c>
      <c r="E1024">
        <v>1062600</v>
      </c>
      <c r="F1024">
        <v>485100</v>
      </c>
      <c r="G1024">
        <v>4124</v>
      </c>
      <c r="H1024" t="s">
        <v>37</v>
      </c>
      <c r="I1024" t="s">
        <v>1275</v>
      </c>
      <c r="J1024">
        <v>924</v>
      </c>
      <c r="K1024" t="s">
        <v>53</v>
      </c>
      <c r="L1024">
        <v>45.65</v>
      </c>
      <c r="M1024">
        <v>625</v>
      </c>
      <c r="N1024">
        <v>525</v>
      </c>
      <c r="O1024">
        <v>1150</v>
      </c>
      <c r="P1024">
        <v>525</v>
      </c>
      <c r="Q1024">
        <v>45.652173913043477</v>
      </c>
      <c r="R1024">
        <v>-133</v>
      </c>
      <c r="S1024">
        <v>-354</v>
      </c>
      <c r="T1024">
        <v>-33</v>
      </c>
      <c r="U1024">
        <v>-83</v>
      </c>
      <c r="V1024">
        <v>-281</v>
      </c>
      <c r="W1024">
        <v>-55</v>
      </c>
      <c r="X1024">
        <v>15</v>
      </c>
    </row>
    <row r="1025" spans="1:24" x14ac:dyDescent="0.25">
      <c r="A1025" t="s">
        <v>330</v>
      </c>
      <c r="B1025">
        <v>48</v>
      </c>
      <c r="C1025">
        <v>0</v>
      </c>
      <c r="D1025">
        <v>1094.4000000000001</v>
      </c>
      <c r="E1025">
        <v>1680</v>
      </c>
      <c r="F1025">
        <v>586</v>
      </c>
      <c r="G1025">
        <v>4116</v>
      </c>
      <c r="H1025" t="s">
        <v>37</v>
      </c>
      <c r="I1025" t="s">
        <v>1276</v>
      </c>
      <c r="J1025">
        <v>48</v>
      </c>
      <c r="K1025" t="s">
        <v>204</v>
      </c>
      <c r="L1025">
        <v>34.86</v>
      </c>
      <c r="M1025">
        <v>22.8</v>
      </c>
      <c r="N1025">
        <v>12.2</v>
      </c>
      <c r="O1025">
        <v>35</v>
      </c>
      <c r="P1025">
        <v>12.2</v>
      </c>
      <c r="Q1025">
        <v>34.857142857142854</v>
      </c>
      <c r="R1025">
        <v>0</v>
      </c>
      <c r="S1025">
        <v>48</v>
      </c>
      <c r="T1025">
        <v>0</v>
      </c>
      <c r="U1025">
        <v>0</v>
      </c>
      <c r="V1025">
        <v>0</v>
      </c>
      <c r="W1025">
        <v>0</v>
      </c>
      <c r="X1025">
        <v>0</v>
      </c>
    </row>
    <row r="1026" spans="1:24" x14ac:dyDescent="0.25">
      <c r="A1026" t="s">
        <v>330</v>
      </c>
      <c r="B1026">
        <v>117</v>
      </c>
      <c r="C1026">
        <v>126</v>
      </c>
      <c r="D1026">
        <v>427200</v>
      </c>
      <c r="E1026">
        <v>605200</v>
      </c>
      <c r="F1026">
        <v>178000</v>
      </c>
      <c r="G1026">
        <v>4135</v>
      </c>
      <c r="H1026" t="s">
        <v>37</v>
      </c>
      <c r="I1026" t="s">
        <v>1277</v>
      </c>
      <c r="J1026">
        <v>356</v>
      </c>
      <c r="K1026" t="s">
        <v>53</v>
      </c>
      <c r="L1026">
        <v>29.41</v>
      </c>
      <c r="M1026">
        <v>1200</v>
      </c>
      <c r="N1026">
        <v>500</v>
      </c>
      <c r="O1026">
        <v>1700</v>
      </c>
      <c r="P1026">
        <v>500</v>
      </c>
      <c r="Q1026">
        <v>29.411764705882355</v>
      </c>
      <c r="R1026">
        <v>-68</v>
      </c>
      <c r="S1026">
        <v>-117</v>
      </c>
      <c r="T1026">
        <v>8</v>
      </c>
      <c r="U1026">
        <v>-22</v>
      </c>
      <c r="V1026">
        <v>-108</v>
      </c>
      <c r="W1026">
        <v>-58</v>
      </c>
      <c r="X1026">
        <v>9</v>
      </c>
    </row>
    <row r="1027" spans="1:24" x14ac:dyDescent="0.25">
      <c r="A1027" t="s">
        <v>330</v>
      </c>
      <c r="B1027">
        <v>172</v>
      </c>
      <c r="C1027">
        <v>4</v>
      </c>
      <c r="D1027">
        <v>390000</v>
      </c>
      <c r="E1027">
        <v>526500</v>
      </c>
      <c r="F1027">
        <v>136500</v>
      </c>
      <c r="G1027">
        <v>4134</v>
      </c>
      <c r="H1027" t="s">
        <v>37</v>
      </c>
      <c r="I1027" t="s">
        <v>1278</v>
      </c>
      <c r="J1027">
        <v>390</v>
      </c>
      <c r="K1027" t="s">
        <v>53</v>
      </c>
      <c r="L1027">
        <v>25.93</v>
      </c>
      <c r="M1027">
        <v>1000</v>
      </c>
      <c r="N1027">
        <v>350</v>
      </c>
      <c r="O1027">
        <v>1350</v>
      </c>
      <c r="P1027">
        <v>350</v>
      </c>
      <c r="Q1027">
        <v>25.925925925925924</v>
      </c>
      <c r="R1027">
        <v>-53</v>
      </c>
      <c r="S1027">
        <v>-172</v>
      </c>
      <c r="T1027">
        <v>-8</v>
      </c>
      <c r="U1027">
        <v>-58</v>
      </c>
      <c r="V1027">
        <v>-73</v>
      </c>
      <c r="W1027">
        <v>-28</v>
      </c>
      <c r="X1027">
        <v>2</v>
      </c>
    </row>
    <row r="1028" spans="1:24" x14ac:dyDescent="0.25">
      <c r="A1028" t="s">
        <v>330</v>
      </c>
      <c r="B1028">
        <v>410</v>
      </c>
      <c r="C1028">
        <v>825</v>
      </c>
      <c r="D1028">
        <v>2093700</v>
      </c>
      <c r="E1028">
        <v>2741750</v>
      </c>
      <c r="F1028">
        <v>648050</v>
      </c>
      <c r="G1028">
        <v>4283</v>
      </c>
      <c r="H1028" t="s">
        <v>416</v>
      </c>
      <c r="I1028" t="s">
        <v>1279</v>
      </c>
      <c r="J1028">
        <v>997</v>
      </c>
      <c r="K1028" t="s">
        <v>39</v>
      </c>
      <c r="L1028">
        <v>23.64</v>
      </c>
      <c r="M1028">
        <v>2100</v>
      </c>
      <c r="N1028">
        <v>650</v>
      </c>
      <c r="O1028">
        <v>2750</v>
      </c>
      <c r="P1028">
        <v>650</v>
      </c>
      <c r="Q1028">
        <v>23.636363636363637</v>
      </c>
      <c r="R1028">
        <v>-198</v>
      </c>
      <c r="S1028">
        <v>-410</v>
      </c>
      <c r="T1028">
        <v>-21</v>
      </c>
      <c r="U1028">
        <v>-75</v>
      </c>
      <c r="V1028">
        <v>-318</v>
      </c>
      <c r="W1028">
        <v>-6</v>
      </c>
      <c r="X1028">
        <v>31</v>
      </c>
    </row>
    <row r="1029" spans="1:24" x14ac:dyDescent="0.25">
      <c r="A1029" t="s">
        <v>330</v>
      </c>
      <c r="B1029">
        <v>23</v>
      </c>
      <c r="C1029">
        <v>35</v>
      </c>
      <c r="D1029">
        <v>587250</v>
      </c>
      <c r="E1029">
        <v>874800</v>
      </c>
      <c r="F1029">
        <v>287550</v>
      </c>
      <c r="G1029">
        <v>4282</v>
      </c>
      <c r="H1029" t="s">
        <v>416</v>
      </c>
      <c r="I1029" t="s">
        <v>1280</v>
      </c>
      <c r="J1029">
        <v>81</v>
      </c>
      <c r="K1029" t="s">
        <v>53</v>
      </c>
      <c r="L1029">
        <v>32.869999999999997</v>
      </c>
      <c r="M1029">
        <v>7250</v>
      </c>
      <c r="N1029">
        <v>3550</v>
      </c>
      <c r="O1029">
        <v>10800</v>
      </c>
      <c r="P1029">
        <v>3550</v>
      </c>
      <c r="Q1029">
        <v>32.870370370370374</v>
      </c>
      <c r="R1029">
        <v>-5</v>
      </c>
      <c r="S1029">
        <v>-23</v>
      </c>
      <c r="T1029">
        <v>1</v>
      </c>
      <c r="U1029">
        <v>6</v>
      </c>
      <c r="V1029">
        <v>-50</v>
      </c>
      <c r="W1029">
        <v>-10</v>
      </c>
      <c r="X1029">
        <v>0</v>
      </c>
    </row>
    <row r="1030" spans="1:24" x14ac:dyDescent="0.25">
      <c r="A1030" t="s">
        <v>330</v>
      </c>
      <c r="B1030">
        <v>88</v>
      </c>
      <c r="C1030">
        <v>156</v>
      </c>
      <c r="D1030">
        <v>83415</v>
      </c>
      <c r="E1030">
        <v>113900</v>
      </c>
      <c r="F1030">
        <v>30485</v>
      </c>
      <c r="G1030">
        <v>4286</v>
      </c>
      <c r="H1030" t="s">
        <v>721</v>
      </c>
      <c r="I1030" t="s">
        <v>1281</v>
      </c>
      <c r="J1030">
        <v>67</v>
      </c>
      <c r="K1030" t="s">
        <v>39</v>
      </c>
      <c r="L1030">
        <v>26.76</v>
      </c>
      <c r="M1030">
        <v>1245</v>
      </c>
      <c r="N1030">
        <v>455</v>
      </c>
      <c r="O1030">
        <v>1700</v>
      </c>
      <c r="P1030">
        <v>455</v>
      </c>
      <c r="Q1030">
        <v>26.764705882352942</v>
      </c>
      <c r="R1030">
        <v>-16</v>
      </c>
      <c r="S1030">
        <v>-88</v>
      </c>
      <c r="T1030">
        <v>0</v>
      </c>
      <c r="U1030">
        <v>18</v>
      </c>
      <c r="V1030">
        <v>-7</v>
      </c>
      <c r="W1030">
        <v>11</v>
      </c>
      <c r="X1030">
        <v>15</v>
      </c>
    </row>
    <row r="1031" spans="1:24" x14ac:dyDescent="0.25">
      <c r="A1031" t="s">
        <v>330</v>
      </c>
      <c r="B1031">
        <v>359</v>
      </c>
      <c r="C1031">
        <v>300</v>
      </c>
      <c r="D1031">
        <v>2412501.9300000002</v>
      </c>
      <c r="E1031">
        <v>3184503</v>
      </c>
      <c r="F1031">
        <v>772001</v>
      </c>
      <c r="G1031">
        <v>4284</v>
      </c>
      <c r="H1031" t="s">
        <v>743</v>
      </c>
      <c r="I1031" t="s">
        <v>1282</v>
      </c>
      <c r="J1031">
        <v>579</v>
      </c>
      <c r="K1031" t="s">
        <v>39</v>
      </c>
      <c r="L1031">
        <v>24.24</v>
      </c>
      <c r="M1031">
        <v>4166.67</v>
      </c>
      <c r="N1031">
        <v>1333.33</v>
      </c>
      <c r="O1031">
        <v>5500</v>
      </c>
      <c r="P1031">
        <v>1333.33</v>
      </c>
      <c r="Q1031">
        <v>24.242363636363635</v>
      </c>
      <c r="R1031">
        <v>-66</v>
      </c>
      <c r="S1031">
        <v>-359</v>
      </c>
      <c r="T1031">
        <v>-18</v>
      </c>
      <c r="U1031">
        <v>-29</v>
      </c>
      <c r="V1031">
        <v>-58</v>
      </c>
      <c r="W1031">
        <v>-46</v>
      </c>
      <c r="X1031">
        <v>-3</v>
      </c>
    </row>
    <row r="1032" spans="1:24" x14ac:dyDescent="0.25">
      <c r="A1032" t="s">
        <v>330</v>
      </c>
      <c r="B1032">
        <v>110</v>
      </c>
      <c r="C1032">
        <v>0</v>
      </c>
      <c r="D1032">
        <v>381900</v>
      </c>
      <c r="E1032">
        <v>495900</v>
      </c>
      <c r="F1032">
        <v>114000</v>
      </c>
      <c r="G1032">
        <v>4271</v>
      </c>
      <c r="H1032" t="s">
        <v>1237</v>
      </c>
      <c r="I1032" t="s">
        <v>1283</v>
      </c>
      <c r="J1032">
        <v>114</v>
      </c>
      <c r="K1032" t="s">
        <v>35</v>
      </c>
      <c r="L1032">
        <v>22.99</v>
      </c>
      <c r="M1032">
        <v>3350</v>
      </c>
      <c r="N1032">
        <v>1000</v>
      </c>
      <c r="O1032">
        <v>4350</v>
      </c>
      <c r="P1032">
        <v>1000</v>
      </c>
      <c r="Q1032">
        <v>22.988505747126435</v>
      </c>
      <c r="R1032">
        <v>0</v>
      </c>
      <c r="S1032">
        <v>110</v>
      </c>
      <c r="T1032">
        <v>0</v>
      </c>
      <c r="U1032">
        <v>0</v>
      </c>
      <c r="V1032">
        <v>3</v>
      </c>
      <c r="W1032">
        <v>1</v>
      </c>
      <c r="X1032">
        <v>0</v>
      </c>
    </row>
    <row r="1033" spans="1:24" x14ac:dyDescent="0.25">
      <c r="A1033" t="s">
        <v>330</v>
      </c>
      <c r="B1033">
        <v>46</v>
      </c>
      <c r="C1033">
        <v>24</v>
      </c>
      <c r="D1033">
        <v>18375</v>
      </c>
      <c r="E1033">
        <v>26250</v>
      </c>
      <c r="F1033">
        <v>7875</v>
      </c>
      <c r="G1033">
        <v>4270</v>
      </c>
      <c r="H1033" t="s">
        <v>37</v>
      </c>
      <c r="I1033" t="s">
        <v>1284</v>
      </c>
      <c r="J1033">
        <v>21</v>
      </c>
      <c r="K1033" t="s">
        <v>39</v>
      </c>
      <c r="L1033">
        <v>30</v>
      </c>
      <c r="M1033">
        <v>875</v>
      </c>
      <c r="N1033">
        <v>375</v>
      </c>
      <c r="O1033">
        <v>1250</v>
      </c>
      <c r="P1033">
        <v>375</v>
      </c>
      <c r="Q1033">
        <v>30</v>
      </c>
      <c r="R1033">
        <v>5</v>
      </c>
      <c r="S1033">
        <v>-46</v>
      </c>
      <c r="T1033">
        <v>0</v>
      </c>
      <c r="U1033">
        <v>-1</v>
      </c>
      <c r="V1033">
        <v>14</v>
      </c>
      <c r="W1033">
        <v>2</v>
      </c>
      <c r="X1033">
        <v>5</v>
      </c>
    </row>
    <row r="1034" spans="1:24" x14ac:dyDescent="0.25">
      <c r="A1034" t="s">
        <v>330</v>
      </c>
      <c r="B1034">
        <v>245</v>
      </c>
      <c r="C1034">
        <v>395</v>
      </c>
      <c r="D1034">
        <v>1313130</v>
      </c>
      <c r="E1034">
        <v>1943500</v>
      </c>
      <c r="F1034">
        <v>630370</v>
      </c>
      <c r="G1034">
        <v>4281</v>
      </c>
      <c r="H1034" t="s">
        <v>416</v>
      </c>
      <c r="I1034" t="s">
        <v>1285</v>
      </c>
      <c r="J1034">
        <v>845</v>
      </c>
      <c r="K1034" t="s">
        <v>39</v>
      </c>
      <c r="L1034">
        <v>32.43</v>
      </c>
      <c r="M1034">
        <v>1554</v>
      </c>
      <c r="N1034">
        <v>746</v>
      </c>
      <c r="O1034">
        <v>2300</v>
      </c>
      <c r="P1034">
        <v>746</v>
      </c>
      <c r="Q1034">
        <v>32.434782608695649</v>
      </c>
      <c r="R1034">
        <v>-214</v>
      </c>
      <c r="S1034">
        <v>-245</v>
      </c>
      <c r="T1034">
        <v>-3</v>
      </c>
      <c r="U1034">
        <v>-121</v>
      </c>
      <c r="V1034">
        <v>-224</v>
      </c>
      <c r="W1034">
        <v>-29</v>
      </c>
      <c r="X1034">
        <v>-9</v>
      </c>
    </row>
    <row r="1035" spans="1:24" x14ac:dyDescent="0.25">
      <c r="A1035" t="s">
        <v>330</v>
      </c>
      <c r="B1035">
        <v>18</v>
      </c>
      <c r="C1035">
        <v>120</v>
      </c>
      <c r="D1035">
        <v>128800</v>
      </c>
      <c r="E1035">
        <v>170200</v>
      </c>
      <c r="F1035">
        <v>41400</v>
      </c>
      <c r="G1035">
        <v>4279</v>
      </c>
      <c r="H1035" t="s">
        <v>339</v>
      </c>
      <c r="I1035" t="s">
        <v>1286</v>
      </c>
      <c r="J1035">
        <v>46</v>
      </c>
      <c r="K1035" t="s">
        <v>53</v>
      </c>
      <c r="L1035">
        <v>24.32</v>
      </c>
      <c r="M1035">
        <v>2800</v>
      </c>
      <c r="N1035">
        <v>900</v>
      </c>
      <c r="O1035">
        <v>3700</v>
      </c>
      <c r="P1035">
        <v>900</v>
      </c>
      <c r="Q1035">
        <v>24.324324324324326</v>
      </c>
      <c r="R1035">
        <v>23</v>
      </c>
      <c r="S1035">
        <v>18</v>
      </c>
      <c r="T1035">
        <v>4</v>
      </c>
      <c r="U1035">
        <v>-1</v>
      </c>
      <c r="V1035">
        <v>-2</v>
      </c>
      <c r="W1035">
        <v>4</v>
      </c>
      <c r="X1035">
        <v>0</v>
      </c>
    </row>
    <row r="1036" spans="1:24" x14ac:dyDescent="0.25">
      <c r="A1036" t="s">
        <v>330</v>
      </c>
      <c r="B1036">
        <v>43</v>
      </c>
      <c r="C1036">
        <v>156</v>
      </c>
      <c r="D1036">
        <v>56616.81</v>
      </c>
      <c r="E1036">
        <v>77400</v>
      </c>
      <c r="F1036">
        <v>20783</v>
      </c>
      <c r="G1036">
        <v>4287</v>
      </c>
      <c r="H1036" t="s">
        <v>721</v>
      </c>
      <c r="I1036" t="s">
        <v>1287</v>
      </c>
      <c r="J1036">
        <v>43</v>
      </c>
      <c r="K1036" t="s">
        <v>39</v>
      </c>
      <c r="L1036">
        <v>26.85</v>
      </c>
      <c r="M1036">
        <v>1316.67</v>
      </c>
      <c r="N1036">
        <v>483.33</v>
      </c>
      <c r="O1036">
        <v>1800</v>
      </c>
      <c r="P1036">
        <v>483.32999999999993</v>
      </c>
      <c r="Q1036">
        <v>26.851666666666663</v>
      </c>
      <c r="R1036">
        <v>13</v>
      </c>
      <c r="S1036">
        <v>-43</v>
      </c>
      <c r="T1036">
        <v>0</v>
      </c>
      <c r="U1036">
        <v>-2</v>
      </c>
      <c r="V1036">
        <v>-2</v>
      </c>
      <c r="W1036">
        <v>-9</v>
      </c>
      <c r="X1036">
        <v>0</v>
      </c>
    </row>
    <row r="1037" spans="1:24" x14ac:dyDescent="0.25">
      <c r="A1037" t="s">
        <v>330</v>
      </c>
      <c r="B1037">
        <v>512</v>
      </c>
      <c r="C1037">
        <v>550</v>
      </c>
      <c r="D1037">
        <v>183250</v>
      </c>
      <c r="E1037">
        <v>256550</v>
      </c>
      <c r="F1037">
        <v>73300</v>
      </c>
      <c r="G1037">
        <v>4308</v>
      </c>
      <c r="H1037" t="s">
        <v>339</v>
      </c>
      <c r="I1037" t="s">
        <v>1288</v>
      </c>
      <c r="J1037">
        <v>733</v>
      </c>
      <c r="K1037" t="s">
        <v>107</v>
      </c>
      <c r="L1037">
        <v>28.57</v>
      </c>
      <c r="M1037">
        <v>250</v>
      </c>
      <c r="N1037">
        <v>100</v>
      </c>
      <c r="O1037">
        <v>350</v>
      </c>
      <c r="P1037">
        <v>100</v>
      </c>
      <c r="Q1037">
        <v>28.571428571428569</v>
      </c>
      <c r="R1037">
        <v>-15</v>
      </c>
      <c r="S1037">
        <v>-512</v>
      </c>
      <c r="T1037">
        <v>41</v>
      </c>
      <c r="U1037">
        <v>139</v>
      </c>
      <c r="V1037">
        <v>-127</v>
      </c>
      <c r="W1037">
        <v>-260</v>
      </c>
      <c r="X1037">
        <v>1</v>
      </c>
    </row>
    <row r="1038" spans="1:24" x14ac:dyDescent="0.25">
      <c r="A1038" t="s">
        <v>330</v>
      </c>
      <c r="B1038">
        <v>202</v>
      </c>
      <c r="C1038">
        <v>332</v>
      </c>
      <c r="D1038">
        <v>544575</v>
      </c>
      <c r="E1038">
        <v>739800</v>
      </c>
      <c r="F1038">
        <v>195225</v>
      </c>
      <c r="G1038">
        <v>4301</v>
      </c>
      <c r="H1038" t="s">
        <v>1182</v>
      </c>
      <c r="I1038" t="s">
        <v>1289</v>
      </c>
      <c r="J1038">
        <v>411</v>
      </c>
      <c r="K1038" t="s">
        <v>39</v>
      </c>
      <c r="L1038">
        <v>26.39</v>
      </c>
      <c r="M1038">
        <v>1325</v>
      </c>
      <c r="N1038">
        <v>475</v>
      </c>
      <c r="O1038">
        <v>1800</v>
      </c>
      <c r="P1038">
        <v>475</v>
      </c>
      <c r="Q1038">
        <v>26.388888888888889</v>
      </c>
      <c r="R1038">
        <v>-84</v>
      </c>
      <c r="S1038">
        <v>-202</v>
      </c>
      <c r="T1038">
        <v>23</v>
      </c>
      <c r="U1038">
        <v>-28</v>
      </c>
      <c r="V1038">
        <v>-98</v>
      </c>
      <c r="W1038">
        <v>-31</v>
      </c>
      <c r="X1038">
        <v>9</v>
      </c>
    </row>
    <row r="1039" spans="1:24" x14ac:dyDescent="0.25">
      <c r="A1039" t="s">
        <v>330</v>
      </c>
      <c r="B1039">
        <v>301</v>
      </c>
      <c r="C1039">
        <v>345</v>
      </c>
      <c r="D1039">
        <v>307800</v>
      </c>
      <c r="E1039">
        <v>436050</v>
      </c>
      <c r="F1039">
        <v>128250</v>
      </c>
      <c r="G1039">
        <v>4326</v>
      </c>
      <c r="H1039" t="s">
        <v>190</v>
      </c>
      <c r="I1039" t="s">
        <v>1290</v>
      </c>
      <c r="J1039">
        <v>513</v>
      </c>
      <c r="K1039" t="s">
        <v>39</v>
      </c>
      <c r="L1039">
        <v>29.41</v>
      </c>
      <c r="M1039">
        <v>600</v>
      </c>
      <c r="N1039">
        <v>250</v>
      </c>
      <c r="O1039">
        <v>850</v>
      </c>
      <c r="P1039">
        <v>250</v>
      </c>
      <c r="Q1039">
        <v>29.411764705882355</v>
      </c>
      <c r="R1039">
        <v>-177</v>
      </c>
      <c r="S1039">
        <v>-301</v>
      </c>
      <c r="T1039">
        <v>-30</v>
      </c>
      <c r="U1039">
        <v>13</v>
      </c>
      <c r="V1039">
        <v>-59</v>
      </c>
      <c r="W1039">
        <v>24</v>
      </c>
      <c r="X1039">
        <v>17</v>
      </c>
    </row>
    <row r="1040" spans="1:24" x14ac:dyDescent="0.25">
      <c r="A1040" t="s">
        <v>330</v>
      </c>
      <c r="B1040">
        <v>444</v>
      </c>
      <c r="C1040">
        <v>190</v>
      </c>
      <c r="D1040">
        <v>135450</v>
      </c>
      <c r="E1040">
        <v>270900</v>
      </c>
      <c r="F1040">
        <v>135450</v>
      </c>
      <c r="G1040">
        <v>4316</v>
      </c>
      <c r="H1040" t="s">
        <v>37</v>
      </c>
      <c r="I1040" t="s">
        <v>1291</v>
      </c>
      <c r="J1040">
        <v>903</v>
      </c>
      <c r="K1040" t="s">
        <v>39</v>
      </c>
      <c r="L1040">
        <v>50</v>
      </c>
      <c r="M1040">
        <v>150</v>
      </c>
      <c r="N1040">
        <v>150</v>
      </c>
      <c r="O1040">
        <v>300</v>
      </c>
      <c r="P1040">
        <v>150</v>
      </c>
      <c r="Q1040">
        <v>50</v>
      </c>
      <c r="R1040">
        <v>-80</v>
      </c>
      <c r="S1040">
        <v>-444</v>
      </c>
      <c r="T1040">
        <v>-79</v>
      </c>
      <c r="U1040">
        <v>-7</v>
      </c>
      <c r="V1040">
        <v>-503</v>
      </c>
      <c r="W1040">
        <v>122</v>
      </c>
      <c r="X1040">
        <v>88</v>
      </c>
    </row>
    <row r="1041" spans="1:24" x14ac:dyDescent="0.25">
      <c r="A1041" t="s">
        <v>330</v>
      </c>
      <c r="B1041">
        <v>66</v>
      </c>
      <c r="C1041">
        <v>132</v>
      </c>
      <c r="D1041">
        <v>74216.67</v>
      </c>
      <c r="E1041">
        <v>103700</v>
      </c>
      <c r="F1041">
        <v>29483</v>
      </c>
      <c r="G1041">
        <v>4290</v>
      </c>
      <c r="H1041" t="s">
        <v>721</v>
      </c>
      <c r="I1041" t="s">
        <v>1292</v>
      </c>
      <c r="J1041">
        <v>61</v>
      </c>
      <c r="K1041" t="s">
        <v>39</v>
      </c>
      <c r="L1041">
        <v>28.43</v>
      </c>
      <c r="M1041">
        <v>1216.67</v>
      </c>
      <c r="N1041">
        <v>483.33</v>
      </c>
      <c r="O1041">
        <v>1700</v>
      </c>
      <c r="P1041">
        <v>483.32999999999993</v>
      </c>
      <c r="Q1041">
        <v>28.43117647058823</v>
      </c>
      <c r="R1041">
        <v>8</v>
      </c>
      <c r="S1041">
        <v>-66</v>
      </c>
      <c r="T1041">
        <v>0</v>
      </c>
      <c r="U1041">
        <v>25</v>
      </c>
      <c r="V1041">
        <v>-52</v>
      </c>
      <c r="W1041">
        <v>15</v>
      </c>
      <c r="X1041">
        <v>9</v>
      </c>
    </row>
    <row r="1042" spans="1:24" x14ac:dyDescent="0.25">
      <c r="A1042" t="s">
        <v>330</v>
      </c>
      <c r="B1042">
        <v>138</v>
      </c>
      <c r="C1042">
        <v>165</v>
      </c>
      <c r="D1042">
        <v>277433.90999999997</v>
      </c>
      <c r="E1042">
        <v>459200</v>
      </c>
      <c r="F1042">
        <v>181766</v>
      </c>
      <c r="G1042">
        <v>4288</v>
      </c>
      <c r="H1042" t="s">
        <v>721</v>
      </c>
      <c r="I1042" t="s">
        <v>1293</v>
      </c>
      <c r="J1042">
        <v>287</v>
      </c>
      <c r="K1042" t="s">
        <v>39</v>
      </c>
      <c r="L1042">
        <v>39.58</v>
      </c>
      <c r="M1042">
        <v>966.67</v>
      </c>
      <c r="N1042">
        <v>633.33000000000004</v>
      </c>
      <c r="O1042">
        <v>1600</v>
      </c>
      <c r="P1042">
        <v>633.33000000000004</v>
      </c>
      <c r="Q1042">
        <v>39.583125000000003</v>
      </c>
      <c r="R1042">
        <v>25</v>
      </c>
      <c r="S1042">
        <v>138</v>
      </c>
      <c r="T1042">
        <v>12</v>
      </c>
      <c r="U1042">
        <v>31</v>
      </c>
      <c r="V1042">
        <v>21</v>
      </c>
      <c r="W1042">
        <v>60</v>
      </c>
      <c r="X1042">
        <v>0</v>
      </c>
    </row>
    <row r="1043" spans="1:24" x14ac:dyDescent="0.25">
      <c r="A1043" t="s">
        <v>330</v>
      </c>
      <c r="B1043">
        <v>88</v>
      </c>
      <c r="C1043">
        <v>286</v>
      </c>
      <c r="D1043">
        <v>87939.5</v>
      </c>
      <c r="E1043">
        <v>118000</v>
      </c>
      <c r="F1043">
        <v>30060</v>
      </c>
      <c r="G1043">
        <v>4300</v>
      </c>
      <c r="H1043" t="s">
        <v>1182</v>
      </c>
      <c r="I1043" t="s">
        <v>1294</v>
      </c>
      <c r="J1043">
        <v>59</v>
      </c>
      <c r="K1043" t="s">
        <v>39</v>
      </c>
      <c r="L1043">
        <v>25.48</v>
      </c>
      <c r="M1043">
        <v>1490.5</v>
      </c>
      <c r="N1043">
        <v>509.5</v>
      </c>
      <c r="O1043">
        <v>2000</v>
      </c>
      <c r="P1043">
        <v>509.5</v>
      </c>
      <c r="Q1043">
        <v>25.474999999999998</v>
      </c>
      <c r="R1043">
        <v>24</v>
      </c>
      <c r="S1043">
        <v>88</v>
      </c>
      <c r="T1043">
        <v>-20</v>
      </c>
      <c r="U1043">
        <v>-30</v>
      </c>
      <c r="V1043">
        <v>-105</v>
      </c>
      <c r="W1043">
        <v>-36</v>
      </c>
      <c r="X1043">
        <v>20</v>
      </c>
    </row>
    <row r="1044" spans="1:24" x14ac:dyDescent="0.25">
      <c r="A1044" t="s">
        <v>330</v>
      </c>
      <c r="B1044">
        <v>1104</v>
      </c>
      <c r="C1044">
        <v>0</v>
      </c>
      <c r="D1044">
        <v>113166.51</v>
      </c>
      <c r="E1044">
        <v>169750</v>
      </c>
      <c r="F1044">
        <v>56583</v>
      </c>
      <c r="G1044">
        <v>4297</v>
      </c>
      <c r="H1044" t="s">
        <v>73</v>
      </c>
      <c r="I1044" t="s">
        <v>1295</v>
      </c>
      <c r="J1044">
        <v>485</v>
      </c>
      <c r="K1044" t="s">
        <v>49</v>
      </c>
      <c r="L1044">
        <v>33.33</v>
      </c>
      <c r="M1044">
        <v>233.33</v>
      </c>
      <c r="N1044">
        <v>116.67</v>
      </c>
      <c r="O1044">
        <v>350</v>
      </c>
      <c r="P1044">
        <v>116.66999999999999</v>
      </c>
      <c r="Q1044">
        <v>33.334285714285713</v>
      </c>
      <c r="R1044">
        <v>-401</v>
      </c>
      <c r="S1044">
        <v>-1104</v>
      </c>
      <c r="T1044">
        <v>60</v>
      </c>
      <c r="U1044">
        <v>2190</v>
      </c>
      <c r="V1044">
        <v>-50</v>
      </c>
      <c r="W1044">
        <v>-739</v>
      </c>
      <c r="X1044">
        <v>529</v>
      </c>
    </row>
    <row r="1045" spans="1:24" x14ac:dyDescent="0.25">
      <c r="A1045" t="s">
        <v>330</v>
      </c>
      <c r="B1045">
        <v>14995</v>
      </c>
      <c r="C1045">
        <v>12600</v>
      </c>
      <c r="D1045">
        <v>1835150</v>
      </c>
      <c r="E1045">
        <v>3778250</v>
      </c>
      <c r="F1045">
        <v>1943100</v>
      </c>
      <c r="G1045">
        <v>4250</v>
      </c>
      <c r="H1045" t="s">
        <v>339</v>
      </c>
      <c r="I1045" t="s">
        <v>1296</v>
      </c>
      <c r="J1045">
        <v>53975</v>
      </c>
      <c r="K1045" t="s">
        <v>338</v>
      </c>
      <c r="L1045">
        <v>51.43</v>
      </c>
      <c r="M1045">
        <v>34</v>
      </c>
      <c r="N1045">
        <v>36</v>
      </c>
      <c r="O1045">
        <v>70</v>
      </c>
      <c r="P1045">
        <v>36</v>
      </c>
      <c r="Q1045">
        <v>51.428571428571423</v>
      </c>
      <c r="R1045">
        <v>-6209</v>
      </c>
      <c r="S1045">
        <v>-14995</v>
      </c>
      <c r="T1045">
        <v>-4828</v>
      </c>
      <c r="U1045">
        <v>-4123</v>
      </c>
      <c r="V1045">
        <v>-12069</v>
      </c>
      <c r="W1045">
        <v>-9137</v>
      </c>
      <c r="X1045">
        <v>-2614</v>
      </c>
    </row>
    <row r="1046" spans="1:24" x14ac:dyDescent="0.25">
      <c r="A1046" t="s">
        <v>330</v>
      </c>
      <c r="B1046">
        <v>320</v>
      </c>
      <c r="C1046">
        <v>200</v>
      </c>
      <c r="D1046">
        <v>306985</v>
      </c>
      <c r="E1046">
        <v>526260</v>
      </c>
      <c r="F1046">
        <v>219275</v>
      </c>
      <c r="G1046">
        <v>4248</v>
      </c>
      <c r="H1046" t="s">
        <v>339</v>
      </c>
      <c r="I1046" t="s">
        <v>1297</v>
      </c>
      <c r="J1046">
        <v>8771</v>
      </c>
      <c r="K1046" t="s">
        <v>338</v>
      </c>
      <c r="L1046">
        <v>41.67</v>
      </c>
      <c r="M1046">
        <v>35</v>
      </c>
      <c r="N1046">
        <v>25</v>
      </c>
      <c r="O1046">
        <v>60</v>
      </c>
      <c r="P1046">
        <v>25</v>
      </c>
      <c r="Q1046">
        <v>41.666666666666671</v>
      </c>
      <c r="R1046">
        <v>-186</v>
      </c>
      <c r="S1046">
        <v>320</v>
      </c>
      <c r="T1046">
        <v>-1438</v>
      </c>
      <c r="U1046">
        <v>-645</v>
      </c>
      <c r="V1046">
        <v>-8079</v>
      </c>
      <c r="W1046">
        <v>1951</v>
      </c>
      <c r="X1046">
        <v>-694</v>
      </c>
    </row>
    <row r="1047" spans="1:24" x14ac:dyDescent="0.25">
      <c r="A1047" t="s">
        <v>330</v>
      </c>
      <c r="B1047">
        <v>116</v>
      </c>
      <c r="C1047">
        <v>286</v>
      </c>
      <c r="D1047">
        <v>350000</v>
      </c>
      <c r="E1047">
        <v>476000</v>
      </c>
      <c r="F1047">
        <v>126000</v>
      </c>
      <c r="G1047">
        <v>4252</v>
      </c>
      <c r="H1047" t="s">
        <v>37</v>
      </c>
      <c r="I1047" t="s">
        <v>1298</v>
      </c>
      <c r="J1047">
        <v>280</v>
      </c>
      <c r="K1047" t="s">
        <v>39</v>
      </c>
      <c r="L1047">
        <v>26.47</v>
      </c>
      <c r="M1047">
        <v>1250</v>
      </c>
      <c r="N1047">
        <v>450</v>
      </c>
      <c r="O1047">
        <v>1700</v>
      </c>
      <c r="P1047">
        <v>450</v>
      </c>
      <c r="Q1047">
        <v>26.47058823529412</v>
      </c>
      <c r="R1047">
        <v>-19</v>
      </c>
      <c r="S1047">
        <v>-116</v>
      </c>
      <c r="T1047">
        <v>-39</v>
      </c>
      <c r="U1047">
        <v>-49</v>
      </c>
      <c r="V1047">
        <v>-70</v>
      </c>
      <c r="W1047">
        <v>-19</v>
      </c>
      <c r="X1047">
        <v>32</v>
      </c>
    </row>
    <row r="1048" spans="1:24" x14ac:dyDescent="0.25">
      <c r="A1048" t="s">
        <v>330</v>
      </c>
      <c r="B1048">
        <v>3</v>
      </c>
      <c r="C1048">
        <v>0</v>
      </c>
      <c r="D1048">
        <v>21490</v>
      </c>
      <c r="E1048">
        <v>30700</v>
      </c>
      <c r="F1048">
        <v>9210</v>
      </c>
      <c r="G1048">
        <v>4251</v>
      </c>
      <c r="H1048" t="s">
        <v>37</v>
      </c>
      <c r="I1048" t="s">
        <v>1299</v>
      </c>
      <c r="J1048">
        <v>307</v>
      </c>
      <c r="K1048" t="s">
        <v>39</v>
      </c>
      <c r="L1048">
        <v>30</v>
      </c>
      <c r="M1048">
        <v>70</v>
      </c>
      <c r="N1048">
        <v>30</v>
      </c>
      <c r="O1048">
        <v>100</v>
      </c>
      <c r="P1048">
        <v>30</v>
      </c>
      <c r="Q1048">
        <v>30</v>
      </c>
      <c r="R1048">
        <v>100</v>
      </c>
      <c r="S1048">
        <v>3</v>
      </c>
      <c r="T1048">
        <v>0</v>
      </c>
      <c r="U1048">
        <v>-7</v>
      </c>
      <c r="V1048">
        <v>211</v>
      </c>
      <c r="W1048">
        <v>0</v>
      </c>
      <c r="X1048">
        <v>0</v>
      </c>
    </row>
    <row r="1049" spans="1:24" x14ac:dyDescent="0.25">
      <c r="A1049" t="s">
        <v>330</v>
      </c>
      <c r="B1049">
        <v>2</v>
      </c>
      <c r="C1049">
        <v>0</v>
      </c>
      <c r="D1049">
        <v>17600</v>
      </c>
      <c r="E1049">
        <v>23100</v>
      </c>
      <c r="F1049">
        <v>5500</v>
      </c>
      <c r="G1049">
        <v>4243</v>
      </c>
      <c r="H1049" t="s">
        <v>1237</v>
      </c>
      <c r="I1049" t="s">
        <v>1300</v>
      </c>
      <c r="J1049">
        <v>22</v>
      </c>
      <c r="K1049" t="s">
        <v>290</v>
      </c>
      <c r="L1049">
        <v>23.81</v>
      </c>
      <c r="M1049">
        <v>800</v>
      </c>
      <c r="N1049">
        <v>250</v>
      </c>
      <c r="O1049">
        <v>1050</v>
      </c>
      <c r="P1049">
        <v>250</v>
      </c>
      <c r="Q1049">
        <v>23.809523809523807</v>
      </c>
      <c r="R1049">
        <v>1</v>
      </c>
      <c r="S1049">
        <v>-2</v>
      </c>
      <c r="T1049">
        <v>0</v>
      </c>
      <c r="U1049">
        <v>14</v>
      </c>
      <c r="V1049">
        <v>9</v>
      </c>
      <c r="W1049">
        <v>0</v>
      </c>
      <c r="X1049">
        <v>0</v>
      </c>
    </row>
    <row r="1050" spans="1:24" x14ac:dyDescent="0.25">
      <c r="A1050" t="s">
        <v>330</v>
      </c>
      <c r="B1050">
        <v>5</v>
      </c>
      <c r="C1050">
        <v>7</v>
      </c>
      <c r="D1050">
        <v>84120</v>
      </c>
      <c r="E1050">
        <v>114000</v>
      </c>
      <c r="F1050">
        <v>29880</v>
      </c>
      <c r="G1050">
        <v>4242</v>
      </c>
      <c r="H1050" t="s">
        <v>37</v>
      </c>
      <c r="I1050" t="s">
        <v>1301</v>
      </c>
      <c r="J1050">
        <v>4</v>
      </c>
      <c r="K1050" t="s">
        <v>35</v>
      </c>
      <c r="L1050">
        <v>26.21</v>
      </c>
      <c r="M1050">
        <v>21030</v>
      </c>
      <c r="N1050">
        <v>7470</v>
      </c>
      <c r="O1050">
        <v>28500</v>
      </c>
      <c r="P1050">
        <v>7470</v>
      </c>
      <c r="Q1050">
        <v>26.210526315789473</v>
      </c>
      <c r="R1050">
        <v>-3</v>
      </c>
      <c r="S1050">
        <v>-5</v>
      </c>
      <c r="T1050">
        <v>0</v>
      </c>
      <c r="U1050">
        <v>0</v>
      </c>
      <c r="V1050">
        <v>2</v>
      </c>
      <c r="W1050">
        <v>0</v>
      </c>
      <c r="X1050">
        <v>2</v>
      </c>
    </row>
    <row r="1051" spans="1:24" x14ac:dyDescent="0.25">
      <c r="A1051" t="s">
        <v>330</v>
      </c>
      <c r="B1051">
        <v>2851</v>
      </c>
      <c r="C1051">
        <v>100</v>
      </c>
      <c r="D1051">
        <v>413757</v>
      </c>
      <c r="E1051">
        <v>889800</v>
      </c>
      <c r="F1051">
        <v>476043</v>
      </c>
      <c r="G1051">
        <v>4246</v>
      </c>
      <c r="H1051" t="s">
        <v>339</v>
      </c>
      <c r="I1051" t="s">
        <v>1302</v>
      </c>
      <c r="J1051">
        <v>8898</v>
      </c>
      <c r="K1051" t="s">
        <v>338</v>
      </c>
      <c r="L1051">
        <v>53.5</v>
      </c>
      <c r="M1051">
        <v>46.5</v>
      </c>
      <c r="N1051">
        <v>53.5</v>
      </c>
      <c r="O1051">
        <v>100</v>
      </c>
      <c r="P1051">
        <v>53.5</v>
      </c>
      <c r="Q1051">
        <v>53.5</v>
      </c>
      <c r="R1051">
        <v>1606</v>
      </c>
      <c r="S1051">
        <v>-2851</v>
      </c>
      <c r="T1051">
        <v>-1270</v>
      </c>
      <c r="U1051">
        <v>-971</v>
      </c>
      <c r="V1051">
        <v>-3243</v>
      </c>
      <c r="W1051">
        <v>-1581</v>
      </c>
      <c r="X1051">
        <v>-588</v>
      </c>
    </row>
    <row r="1052" spans="1:24" x14ac:dyDescent="0.25">
      <c r="A1052" t="s">
        <v>330</v>
      </c>
      <c r="B1052">
        <v>200</v>
      </c>
      <c r="C1052">
        <v>416</v>
      </c>
      <c r="D1052">
        <v>486625</v>
      </c>
      <c r="E1052">
        <v>652650</v>
      </c>
      <c r="F1052">
        <v>166025</v>
      </c>
      <c r="G1052">
        <v>4244</v>
      </c>
      <c r="H1052" t="s">
        <v>339</v>
      </c>
      <c r="I1052" t="s">
        <v>1303</v>
      </c>
      <c r="J1052">
        <v>229</v>
      </c>
      <c r="K1052" t="s">
        <v>39</v>
      </c>
      <c r="L1052">
        <v>25.44</v>
      </c>
      <c r="M1052">
        <v>2125</v>
      </c>
      <c r="N1052">
        <v>725</v>
      </c>
      <c r="O1052">
        <v>2850</v>
      </c>
      <c r="P1052">
        <v>725</v>
      </c>
      <c r="Q1052">
        <v>25.438596491228072</v>
      </c>
      <c r="R1052">
        <v>10</v>
      </c>
      <c r="S1052">
        <v>-200</v>
      </c>
      <c r="T1052">
        <v>0</v>
      </c>
      <c r="U1052">
        <v>0</v>
      </c>
      <c r="V1052">
        <v>2</v>
      </c>
      <c r="W1052">
        <v>-41</v>
      </c>
      <c r="X1052">
        <v>0</v>
      </c>
    </row>
    <row r="1053" spans="1:24" x14ac:dyDescent="0.25">
      <c r="A1053" t="s">
        <v>330</v>
      </c>
      <c r="B1053">
        <v>558</v>
      </c>
      <c r="C1053">
        <v>519</v>
      </c>
      <c r="D1053">
        <v>313200</v>
      </c>
      <c r="E1053">
        <v>717750</v>
      </c>
      <c r="F1053">
        <v>404550</v>
      </c>
      <c r="G1053">
        <v>4254</v>
      </c>
      <c r="H1053" t="s">
        <v>429</v>
      </c>
      <c r="I1053" t="s">
        <v>1304</v>
      </c>
      <c r="J1053">
        <v>1305</v>
      </c>
      <c r="K1053" t="s">
        <v>53</v>
      </c>
      <c r="L1053">
        <v>56.36</v>
      </c>
      <c r="M1053">
        <v>240</v>
      </c>
      <c r="N1053">
        <v>310</v>
      </c>
      <c r="O1053">
        <v>550</v>
      </c>
      <c r="P1053">
        <v>310</v>
      </c>
      <c r="Q1053">
        <v>56.36363636363636</v>
      </c>
      <c r="R1053">
        <v>-98</v>
      </c>
      <c r="S1053">
        <v>-558</v>
      </c>
      <c r="T1053">
        <v>-9</v>
      </c>
      <c r="U1053">
        <v>-25</v>
      </c>
      <c r="V1053">
        <v>-554</v>
      </c>
      <c r="W1053">
        <v>-77</v>
      </c>
      <c r="X1053">
        <v>16</v>
      </c>
    </row>
    <row r="1054" spans="1:24" x14ac:dyDescent="0.25">
      <c r="A1054" t="s">
        <v>330</v>
      </c>
      <c r="B1054">
        <v>549</v>
      </c>
      <c r="C1054">
        <v>488</v>
      </c>
      <c r="D1054">
        <v>5643000</v>
      </c>
      <c r="E1054">
        <v>7900200</v>
      </c>
      <c r="F1054">
        <v>2257200</v>
      </c>
      <c r="G1054">
        <v>4266</v>
      </c>
      <c r="H1054" t="s">
        <v>392</v>
      </c>
      <c r="I1054" t="s">
        <v>1306</v>
      </c>
      <c r="J1054">
        <v>1026</v>
      </c>
      <c r="K1054" t="s">
        <v>35</v>
      </c>
      <c r="L1054">
        <v>28.57</v>
      </c>
      <c r="M1054">
        <v>5500</v>
      </c>
      <c r="N1054">
        <v>2200</v>
      </c>
      <c r="O1054">
        <v>7700</v>
      </c>
      <c r="P1054">
        <v>2200</v>
      </c>
      <c r="Q1054">
        <v>28.571428571428569</v>
      </c>
      <c r="R1054">
        <v>-182</v>
      </c>
      <c r="S1054">
        <v>-549</v>
      </c>
      <c r="T1054">
        <v>2</v>
      </c>
      <c r="U1054">
        <v>-44</v>
      </c>
      <c r="V1054">
        <v>-167</v>
      </c>
      <c r="W1054">
        <v>-51</v>
      </c>
      <c r="X1054">
        <v>-35</v>
      </c>
    </row>
    <row r="1055" spans="1:24" x14ac:dyDescent="0.25">
      <c r="A1055" t="s">
        <v>330</v>
      </c>
      <c r="B1055">
        <v>207</v>
      </c>
      <c r="C1055">
        <v>100</v>
      </c>
      <c r="D1055">
        <v>162720</v>
      </c>
      <c r="E1055">
        <v>316400</v>
      </c>
      <c r="F1055">
        <v>153680</v>
      </c>
      <c r="G1055">
        <v>4264</v>
      </c>
      <c r="H1055" t="s">
        <v>130</v>
      </c>
      <c r="I1055" t="s">
        <v>1307</v>
      </c>
      <c r="J1055">
        <v>904</v>
      </c>
      <c r="K1055" t="s">
        <v>53</v>
      </c>
      <c r="L1055">
        <v>48.57</v>
      </c>
      <c r="M1055">
        <v>176</v>
      </c>
      <c r="N1055">
        <v>170</v>
      </c>
      <c r="O1055">
        <v>350</v>
      </c>
      <c r="P1055">
        <v>174</v>
      </c>
      <c r="Q1055">
        <v>49.714285714285715</v>
      </c>
      <c r="R1055">
        <v>-167</v>
      </c>
      <c r="S1055">
        <v>-207</v>
      </c>
      <c r="T1055">
        <v>36</v>
      </c>
      <c r="U1055">
        <v>24</v>
      </c>
      <c r="V1055">
        <v>-547</v>
      </c>
      <c r="W1055">
        <v>-90</v>
      </c>
      <c r="X1055">
        <v>47</v>
      </c>
    </row>
    <row r="1056" spans="1:24" x14ac:dyDescent="0.25">
      <c r="A1056" t="s">
        <v>330</v>
      </c>
      <c r="B1056">
        <v>215</v>
      </c>
      <c r="C1056">
        <v>294</v>
      </c>
      <c r="D1056">
        <v>3513330</v>
      </c>
      <c r="E1056">
        <v>4696800</v>
      </c>
      <c r="F1056">
        <v>1183470</v>
      </c>
      <c r="G1056">
        <v>4269</v>
      </c>
      <c r="H1056" t="s">
        <v>1308</v>
      </c>
      <c r="I1056" t="s">
        <v>1309</v>
      </c>
      <c r="J1056">
        <v>309</v>
      </c>
      <c r="K1056" t="s">
        <v>35</v>
      </c>
      <c r="L1056">
        <v>25.2</v>
      </c>
      <c r="M1056">
        <v>11370</v>
      </c>
      <c r="N1056">
        <v>3830</v>
      </c>
      <c r="O1056">
        <v>15200</v>
      </c>
      <c r="P1056">
        <v>3830</v>
      </c>
      <c r="Q1056">
        <v>25.19736842105263</v>
      </c>
      <c r="R1056">
        <v>9</v>
      </c>
      <c r="S1056">
        <v>-215</v>
      </c>
      <c r="T1056">
        <v>0</v>
      </c>
      <c r="U1056">
        <v>-7</v>
      </c>
      <c r="V1056">
        <v>-86</v>
      </c>
      <c r="W1056">
        <v>-10</v>
      </c>
      <c r="X1056">
        <v>0</v>
      </c>
    </row>
    <row r="1057" spans="1:24" x14ac:dyDescent="0.25">
      <c r="A1057" t="s">
        <v>330</v>
      </c>
      <c r="B1057">
        <v>136</v>
      </c>
      <c r="C1057">
        <v>70</v>
      </c>
      <c r="D1057">
        <v>1352400</v>
      </c>
      <c r="E1057">
        <v>1824000</v>
      </c>
      <c r="F1057">
        <v>471600</v>
      </c>
      <c r="G1057">
        <v>4268</v>
      </c>
      <c r="H1057" t="s">
        <v>392</v>
      </c>
      <c r="I1057" t="s">
        <v>1310</v>
      </c>
      <c r="J1057">
        <v>120</v>
      </c>
      <c r="K1057" t="s">
        <v>35</v>
      </c>
      <c r="L1057">
        <v>25.86</v>
      </c>
      <c r="M1057">
        <v>11270</v>
      </c>
      <c r="N1057">
        <v>3930</v>
      </c>
      <c r="O1057">
        <v>15200</v>
      </c>
      <c r="P1057">
        <v>3930</v>
      </c>
      <c r="Q1057">
        <v>25.855263157894736</v>
      </c>
      <c r="R1057">
        <v>15</v>
      </c>
      <c r="S1057">
        <v>-136</v>
      </c>
      <c r="T1057">
        <v>-3</v>
      </c>
      <c r="U1057">
        <v>-16</v>
      </c>
      <c r="V1057">
        <v>14</v>
      </c>
      <c r="W1057">
        <v>6</v>
      </c>
      <c r="X1057">
        <v>0</v>
      </c>
    </row>
    <row r="1058" spans="1:24" x14ac:dyDescent="0.25">
      <c r="A1058" t="s">
        <v>330</v>
      </c>
      <c r="B1058">
        <v>154</v>
      </c>
      <c r="C1058">
        <v>276</v>
      </c>
      <c r="D1058">
        <v>69951.67</v>
      </c>
      <c r="E1058">
        <v>110450</v>
      </c>
      <c r="F1058">
        <v>40498</v>
      </c>
      <c r="G1058">
        <v>4257</v>
      </c>
      <c r="H1058" t="s">
        <v>112</v>
      </c>
      <c r="I1058" t="s">
        <v>1311</v>
      </c>
      <c r="J1058">
        <v>221</v>
      </c>
      <c r="K1058" t="s">
        <v>39</v>
      </c>
      <c r="L1058">
        <v>36.67</v>
      </c>
      <c r="M1058">
        <v>316.67</v>
      </c>
      <c r="N1058">
        <v>183.33</v>
      </c>
      <c r="O1058">
        <v>500</v>
      </c>
      <c r="P1058">
        <v>183.32999999999998</v>
      </c>
      <c r="Q1058">
        <v>36.665999999999997</v>
      </c>
      <c r="R1058">
        <v>-60</v>
      </c>
      <c r="S1058">
        <v>-153.9</v>
      </c>
      <c r="T1058">
        <v>13.5</v>
      </c>
      <c r="U1058">
        <v>84</v>
      </c>
      <c r="V1058">
        <v>-172</v>
      </c>
      <c r="W1058">
        <v>33.5</v>
      </c>
      <c r="X1058">
        <v>34</v>
      </c>
    </row>
    <row r="1059" spans="1:24" x14ac:dyDescent="0.25">
      <c r="A1059" t="s">
        <v>330</v>
      </c>
      <c r="B1059">
        <v>26</v>
      </c>
      <c r="C1059">
        <v>261</v>
      </c>
      <c r="D1059">
        <v>59933.33</v>
      </c>
      <c r="E1059">
        <v>93000</v>
      </c>
      <c r="F1059">
        <v>33067</v>
      </c>
      <c r="G1059">
        <v>4256</v>
      </c>
      <c r="H1059" t="s">
        <v>112</v>
      </c>
      <c r="I1059" t="s">
        <v>1312</v>
      </c>
      <c r="J1059">
        <v>310</v>
      </c>
      <c r="K1059" t="s">
        <v>39</v>
      </c>
      <c r="L1059">
        <v>35.56</v>
      </c>
      <c r="M1059">
        <v>193.33</v>
      </c>
      <c r="N1059">
        <v>106.67</v>
      </c>
      <c r="O1059">
        <v>300</v>
      </c>
      <c r="P1059">
        <v>106.66999999999999</v>
      </c>
      <c r="Q1059">
        <v>35.556666666666665</v>
      </c>
      <c r="R1059">
        <v>13.5</v>
      </c>
      <c r="S1059">
        <v>-26.5</v>
      </c>
      <c r="T1059">
        <v>-129</v>
      </c>
      <c r="U1059">
        <v>-36</v>
      </c>
      <c r="V1059">
        <v>-135</v>
      </c>
      <c r="W1059">
        <v>-46</v>
      </c>
      <c r="X1059">
        <v>49</v>
      </c>
    </row>
    <row r="1060" spans="1:24" x14ac:dyDescent="0.25">
      <c r="A1060" t="s">
        <v>330</v>
      </c>
      <c r="B1060">
        <v>32</v>
      </c>
      <c r="C1060">
        <v>892</v>
      </c>
      <c r="D1060">
        <v>442320</v>
      </c>
      <c r="E1060">
        <v>611100</v>
      </c>
      <c r="F1060">
        <v>168780</v>
      </c>
      <c r="G1060">
        <v>4263</v>
      </c>
      <c r="H1060" t="s">
        <v>671</v>
      </c>
      <c r="I1060" t="s">
        <v>1313</v>
      </c>
      <c r="J1060">
        <v>291</v>
      </c>
      <c r="K1060" t="s">
        <v>35</v>
      </c>
      <c r="L1060">
        <v>27.62</v>
      </c>
      <c r="M1060">
        <v>1520</v>
      </c>
      <c r="N1060">
        <v>580</v>
      </c>
      <c r="O1060">
        <v>2100</v>
      </c>
      <c r="P1060">
        <v>580</v>
      </c>
      <c r="Q1060">
        <v>27.61904761904762</v>
      </c>
      <c r="R1060">
        <v>-81</v>
      </c>
      <c r="S1060">
        <v>-32</v>
      </c>
      <c r="T1060">
        <v>-44</v>
      </c>
      <c r="U1060">
        <v>-56</v>
      </c>
      <c r="V1060">
        <v>-131</v>
      </c>
      <c r="W1060">
        <v>-8</v>
      </c>
      <c r="X1060">
        <v>61</v>
      </c>
    </row>
    <row r="1061" spans="1:24" x14ac:dyDescent="0.25">
      <c r="A1061" t="s">
        <v>330</v>
      </c>
      <c r="B1061">
        <v>784</v>
      </c>
      <c r="C1061">
        <v>656</v>
      </c>
      <c r="D1061">
        <v>561937.5</v>
      </c>
      <c r="E1061">
        <v>849150</v>
      </c>
      <c r="F1061">
        <v>287212</v>
      </c>
      <c r="G1061">
        <v>4261</v>
      </c>
      <c r="H1061" t="s">
        <v>433</v>
      </c>
      <c r="I1061" t="s">
        <v>1314</v>
      </c>
      <c r="J1061">
        <v>999</v>
      </c>
      <c r="K1061" t="s">
        <v>39</v>
      </c>
      <c r="L1061">
        <v>33.82</v>
      </c>
      <c r="M1061">
        <v>562.5</v>
      </c>
      <c r="N1061">
        <v>287.5</v>
      </c>
      <c r="O1061">
        <v>850</v>
      </c>
      <c r="P1061">
        <v>287.5</v>
      </c>
      <c r="Q1061">
        <v>33.82352941176471</v>
      </c>
      <c r="R1061">
        <v>445</v>
      </c>
      <c r="S1061">
        <v>-784</v>
      </c>
      <c r="T1061">
        <v>-67</v>
      </c>
      <c r="U1061">
        <v>-188</v>
      </c>
      <c r="V1061">
        <v>-334</v>
      </c>
      <c r="W1061">
        <v>-122</v>
      </c>
      <c r="X1061">
        <v>51</v>
      </c>
    </row>
    <row r="1062" spans="1:24" x14ac:dyDescent="0.25">
      <c r="A1062" t="s">
        <v>330</v>
      </c>
      <c r="B1062">
        <v>1695</v>
      </c>
      <c r="C1062">
        <v>0</v>
      </c>
      <c r="D1062">
        <v>488448</v>
      </c>
      <c r="E1062">
        <v>691200</v>
      </c>
      <c r="F1062">
        <v>202752</v>
      </c>
      <c r="G1062">
        <v>4610</v>
      </c>
      <c r="H1062" t="s">
        <v>342</v>
      </c>
      <c r="I1062" t="s">
        <v>1315</v>
      </c>
      <c r="J1062">
        <v>9216</v>
      </c>
      <c r="K1062" t="s">
        <v>49</v>
      </c>
      <c r="L1062">
        <v>29.33</v>
      </c>
      <c r="M1062">
        <v>53</v>
      </c>
      <c r="N1062">
        <v>22</v>
      </c>
      <c r="O1062">
        <v>75</v>
      </c>
      <c r="P1062">
        <v>22</v>
      </c>
      <c r="Q1062">
        <v>29.333333333333332</v>
      </c>
      <c r="R1062">
        <v>4139</v>
      </c>
      <c r="S1062">
        <v>-1695</v>
      </c>
      <c r="T1062">
        <v>656</v>
      </c>
      <c r="U1062">
        <v>176</v>
      </c>
      <c r="V1062">
        <v>1307</v>
      </c>
      <c r="W1062">
        <v>461</v>
      </c>
      <c r="X1062">
        <v>4172</v>
      </c>
    </row>
    <row r="1063" spans="1:24" x14ac:dyDescent="0.25">
      <c r="A1063" t="s">
        <v>330</v>
      </c>
      <c r="B1063">
        <v>2</v>
      </c>
      <c r="C1063">
        <v>230</v>
      </c>
      <c r="D1063">
        <v>28900</v>
      </c>
      <c r="E1063">
        <v>39100</v>
      </c>
      <c r="F1063">
        <v>10200</v>
      </c>
      <c r="G1063">
        <v>6914</v>
      </c>
      <c r="H1063" t="s">
        <v>37</v>
      </c>
      <c r="I1063" t="s">
        <v>1316</v>
      </c>
      <c r="J1063">
        <v>34</v>
      </c>
      <c r="K1063" t="s">
        <v>35</v>
      </c>
      <c r="L1063">
        <v>26.09</v>
      </c>
      <c r="M1063">
        <v>850</v>
      </c>
      <c r="N1063">
        <v>300</v>
      </c>
      <c r="O1063">
        <v>1150</v>
      </c>
      <c r="P1063">
        <v>300</v>
      </c>
      <c r="Q1063">
        <v>26.086956521739129</v>
      </c>
      <c r="R1063">
        <v>-6</v>
      </c>
      <c r="S1063">
        <v>2</v>
      </c>
      <c r="T1063">
        <v>-1</v>
      </c>
      <c r="U1063">
        <v>23</v>
      </c>
      <c r="V1063">
        <v>21</v>
      </c>
      <c r="W1063">
        <v>-9</v>
      </c>
      <c r="X1063">
        <v>4</v>
      </c>
    </row>
    <row r="1064" spans="1:24" x14ac:dyDescent="0.25">
      <c r="A1064" t="s">
        <v>330</v>
      </c>
      <c r="B1064">
        <v>34</v>
      </c>
      <c r="C1064">
        <v>0</v>
      </c>
      <c r="D1064">
        <v>34100</v>
      </c>
      <c r="E1064">
        <v>46500</v>
      </c>
      <c r="F1064">
        <v>12400</v>
      </c>
      <c r="G1064">
        <v>6912</v>
      </c>
      <c r="H1064" t="s">
        <v>974</v>
      </c>
      <c r="I1064" t="s">
        <v>1317</v>
      </c>
      <c r="J1064">
        <v>62</v>
      </c>
      <c r="K1064" t="s">
        <v>35</v>
      </c>
      <c r="L1064">
        <v>26.67</v>
      </c>
      <c r="M1064">
        <v>550</v>
      </c>
      <c r="N1064">
        <v>200</v>
      </c>
      <c r="O1064">
        <v>750</v>
      </c>
      <c r="P1064">
        <v>200</v>
      </c>
      <c r="Q1064">
        <v>26.666666666666668</v>
      </c>
      <c r="R1064">
        <v>10</v>
      </c>
      <c r="S1064">
        <v>34</v>
      </c>
      <c r="T1064">
        <v>40</v>
      </c>
      <c r="U1064">
        <v>57</v>
      </c>
      <c r="V1064">
        <v>-9</v>
      </c>
      <c r="W1064">
        <v>-78</v>
      </c>
      <c r="X1064">
        <v>8</v>
      </c>
    </row>
    <row r="1065" spans="1:24" x14ac:dyDescent="0.25">
      <c r="A1065" t="s">
        <v>330</v>
      </c>
      <c r="B1065">
        <v>476</v>
      </c>
      <c r="C1065">
        <v>0</v>
      </c>
      <c r="D1065">
        <v>993749.68</v>
      </c>
      <c r="E1065">
        <v>1407150</v>
      </c>
      <c r="F1065">
        <v>413400</v>
      </c>
      <c r="G1065">
        <v>6952</v>
      </c>
      <c r="H1065" t="s">
        <v>913</v>
      </c>
      <c r="I1065" t="s">
        <v>1318</v>
      </c>
      <c r="J1065">
        <v>477</v>
      </c>
      <c r="K1065" t="s">
        <v>39</v>
      </c>
      <c r="L1065">
        <v>29.38</v>
      </c>
      <c r="M1065">
        <v>2083.33</v>
      </c>
      <c r="N1065">
        <v>866.67</v>
      </c>
      <c r="O1065">
        <v>2950</v>
      </c>
      <c r="P1065">
        <v>866.67000000000007</v>
      </c>
      <c r="Q1065">
        <v>29.378644067796611</v>
      </c>
      <c r="R1065">
        <v>-135</v>
      </c>
      <c r="S1065">
        <v>476</v>
      </c>
      <c r="T1065">
        <v>-74</v>
      </c>
      <c r="U1065">
        <v>132</v>
      </c>
      <c r="V1065">
        <v>57</v>
      </c>
      <c r="W1065">
        <v>-74</v>
      </c>
      <c r="X1065">
        <v>95</v>
      </c>
    </row>
    <row r="1066" spans="1:24" x14ac:dyDescent="0.25">
      <c r="A1066" t="s">
        <v>330</v>
      </c>
      <c r="B1066">
        <v>103</v>
      </c>
      <c r="C1066">
        <v>0</v>
      </c>
      <c r="D1066">
        <v>667776</v>
      </c>
      <c r="E1066">
        <v>904280</v>
      </c>
      <c r="F1066">
        <v>236504</v>
      </c>
      <c r="G1066">
        <v>6921</v>
      </c>
      <c r="H1066" t="s">
        <v>416</v>
      </c>
      <c r="I1066" t="s">
        <v>1319</v>
      </c>
      <c r="J1066">
        <v>174</v>
      </c>
      <c r="K1066" t="s">
        <v>39</v>
      </c>
      <c r="L1066">
        <v>26.15</v>
      </c>
      <c r="M1066">
        <v>3840</v>
      </c>
      <c r="N1066">
        <v>1360</v>
      </c>
      <c r="O1066">
        <v>5200</v>
      </c>
      <c r="P1066">
        <v>1360</v>
      </c>
      <c r="Q1066">
        <v>26.153846153846157</v>
      </c>
      <c r="R1066">
        <v>-1</v>
      </c>
      <c r="S1066">
        <v>-103.4</v>
      </c>
      <c r="T1066">
        <v>0</v>
      </c>
      <c r="U1066">
        <v>-13</v>
      </c>
      <c r="V1066">
        <v>-49</v>
      </c>
      <c r="W1066">
        <v>-6.5</v>
      </c>
      <c r="X1066">
        <v>-1</v>
      </c>
    </row>
    <row r="1067" spans="1:24" x14ac:dyDescent="0.25">
      <c r="A1067" t="s">
        <v>330</v>
      </c>
      <c r="B1067">
        <v>8</v>
      </c>
      <c r="C1067">
        <v>62</v>
      </c>
      <c r="D1067">
        <v>112500</v>
      </c>
      <c r="E1067">
        <v>155000</v>
      </c>
      <c r="F1067">
        <v>42500</v>
      </c>
      <c r="G1067">
        <v>6825</v>
      </c>
      <c r="H1067" t="s">
        <v>339</v>
      </c>
      <c r="I1067" t="s">
        <v>1320</v>
      </c>
      <c r="J1067">
        <v>50</v>
      </c>
      <c r="K1067" t="s">
        <v>39</v>
      </c>
      <c r="L1067">
        <v>27.42</v>
      </c>
      <c r="M1067">
        <v>2250</v>
      </c>
      <c r="N1067">
        <v>850</v>
      </c>
      <c r="O1067">
        <v>3100</v>
      </c>
      <c r="P1067">
        <v>850</v>
      </c>
      <c r="Q1067">
        <v>27.419354838709676</v>
      </c>
      <c r="R1067">
        <v>13</v>
      </c>
      <c r="S1067">
        <v>-8</v>
      </c>
      <c r="T1067">
        <v>9</v>
      </c>
      <c r="U1067">
        <v>8</v>
      </c>
      <c r="V1067">
        <v>-10</v>
      </c>
      <c r="W1067">
        <v>39</v>
      </c>
      <c r="X1067">
        <v>-1</v>
      </c>
    </row>
    <row r="1068" spans="1:24" x14ac:dyDescent="0.25">
      <c r="A1068" t="s">
        <v>330</v>
      </c>
      <c r="B1068">
        <v>100</v>
      </c>
      <c r="C1068">
        <v>134</v>
      </c>
      <c r="D1068">
        <v>275000</v>
      </c>
      <c r="E1068">
        <v>368500</v>
      </c>
      <c r="F1068">
        <v>93500</v>
      </c>
      <c r="G1068">
        <v>6824</v>
      </c>
      <c r="H1068" t="s">
        <v>339</v>
      </c>
      <c r="I1068" t="s">
        <v>1321</v>
      </c>
      <c r="J1068">
        <v>110</v>
      </c>
      <c r="K1068" t="s">
        <v>39</v>
      </c>
      <c r="L1068">
        <v>25.37</v>
      </c>
      <c r="M1068">
        <v>2500</v>
      </c>
      <c r="N1068">
        <v>850</v>
      </c>
      <c r="O1068">
        <v>3350</v>
      </c>
      <c r="P1068">
        <v>850</v>
      </c>
      <c r="Q1068">
        <v>25.373134328358208</v>
      </c>
      <c r="R1068">
        <v>-7</v>
      </c>
      <c r="S1068">
        <v>-100</v>
      </c>
      <c r="T1068">
        <v>5</v>
      </c>
      <c r="U1068">
        <v>0</v>
      </c>
      <c r="V1068">
        <v>-22</v>
      </c>
      <c r="W1068">
        <v>2</v>
      </c>
      <c r="X1068">
        <v>12</v>
      </c>
    </row>
    <row r="1069" spans="1:24" x14ac:dyDescent="0.25">
      <c r="A1069" t="s">
        <v>330</v>
      </c>
      <c r="B1069">
        <v>24</v>
      </c>
      <c r="C1069">
        <v>0</v>
      </c>
      <c r="D1069">
        <v>23800</v>
      </c>
      <c r="E1069">
        <v>38250</v>
      </c>
      <c r="F1069">
        <v>14450</v>
      </c>
      <c r="G1069">
        <v>6861</v>
      </c>
      <c r="H1069" t="s">
        <v>37</v>
      </c>
      <c r="I1069" t="s">
        <v>1322</v>
      </c>
      <c r="J1069">
        <v>85</v>
      </c>
      <c r="K1069" t="s">
        <v>290</v>
      </c>
      <c r="L1069">
        <v>37.78</v>
      </c>
      <c r="M1069">
        <v>280</v>
      </c>
      <c r="N1069">
        <v>170</v>
      </c>
      <c r="O1069">
        <v>450</v>
      </c>
      <c r="P1069">
        <v>170</v>
      </c>
      <c r="Q1069">
        <v>37.777777777777779</v>
      </c>
      <c r="R1069">
        <v>0</v>
      </c>
      <c r="S1069">
        <v>-24</v>
      </c>
      <c r="T1069">
        <v>-22</v>
      </c>
      <c r="U1069">
        <v>-1</v>
      </c>
      <c r="V1069">
        <v>-37</v>
      </c>
      <c r="W1069">
        <v>1</v>
      </c>
      <c r="X1069">
        <v>-2</v>
      </c>
    </row>
    <row r="1070" spans="1:24" x14ac:dyDescent="0.25">
      <c r="A1070" t="s">
        <v>330</v>
      </c>
      <c r="B1070">
        <v>33</v>
      </c>
      <c r="C1070">
        <v>140</v>
      </c>
      <c r="D1070">
        <v>61090</v>
      </c>
      <c r="E1070">
        <v>82000</v>
      </c>
      <c r="F1070">
        <v>20910</v>
      </c>
      <c r="G1070">
        <v>6828</v>
      </c>
      <c r="H1070" t="s">
        <v>576</v>
      </c>
      <c r="I1070" t="s">
        <v>1323</v>
      </c>
      <c r="J1070">
        <v>82</v>
      </c>
      <c r="K1070" t="s">
        <v>53</v>
      </c>
      <c r="L1070">
        <v>25.5</v>
      </c>
      <c r="M1070">
        <v>745</v>
      </c>
      <c r="N1070">
        <v>255</v>
      </c>
      <c r="O1070">
        <v>1000</v>
      </c>
      <c r="P1070">
        <v>255</v>
      </c>
      <c r="Q1070">
        <v>25.5</v>
      </c>
      <c r="R1070">
        <v>4</v>
      </c>
      <c r="S1070">
        <v>33</v>
      </c>
      <c r="T1070">
        <v>4</v>
      </c>
      <c r="U1070">
        <v>27</v>
      </c>
      <c r="V1070">
        <v>9</v>
      </c>
      <c r="W1070">
        <v>5</v>
      </c>
      <c r="X1070">
        <v>0</v>
      </c>
    </row>
    <row r="1071" spans="1:24" x14ac:dyDescent="0.25">
      <c r="A1071" t="s">
        <v>330</v>
      </c>
      <c r="B1071">
        <v>36</v>
      </c>
      <c r="C1071">
        <v>36</v>
      </c>
      <c r="D1071">
        <v>225108.98</v>
      </c>
      <c r="E1071">
        <v>306450</v>
      </c>
      <c r="F1071">
        <v>81341</v>
      </c>
      <c r="G1071">
        <v>6954</v>
      </c>
      <c r="H1071" t="s">
        <v>721</v>
      </c>
      <c r="I1071" t="s">
        <v>1324</v>
      </c>
      <c r="J1071">
        <v>227</v>
      </c>
      <c r="K1071" t="s">
        <v>39</v>
      </c>
      <c r="L1071">
        <v>26.54</v>
      </c>
      <c r="M1071">
        <v>991.67</v>
      </c>
      <c r="N1071">
        <v>358.33</v>
      </c>
      <c r="O1071">
        <v>1350</v>
      </c>
      <c r="P1071">
        <v>358.33000000000004</v>
      </c>
      <c r="Q1071">
        <v>26.542962962962967</v>
      </c>
      <c r="R1071">
        <v>14</v>
      </c>
      <c r="S1071">
        <v>36</v>
      </c>
      <c r="T1071">
        <v>9</v>
      </c>
      <c r="U1071">
        <v>33</v>
      </c>
      <c r="V1071">
        <v>120</v>
      </c>
      <c r="W1071">
        <v>15</v>
      </c>
      <c r="X1071">
        <v>0</v>
      </c>
    </row>
    <row r="1072" spans="1:24" x14ac:dyDescent="0.25">
      <c r="A1072" t="s">
        <v>330</v>
      </c>
      <c r="B1072">
        <v>56</v>
      </c>
      <c r="C1072">
        <v>75</v>
      </c>
      <c r="D1072">
        <v>86333.33</v>
      </c>
      <c r="E1072">
        <v>126000</v>
      </c>
      <c r="F1072">
        <v>39667</v>
      </c>
      <c r="G1072">
        <v>6969</v>
      </c>
      <c r="H1072" t="s">
        <v>368</v>
      </c>
      <c r="I1072" t="s">
        <v>1325</v>
      </c>
      <c r="J1072">
        <v>140</v>
      </c>
      <c r="K1072" t="s">
        <v>39</v>
      </c>
      <c r="L1072">
        <v>31.48</v>
      </c>
      <c r="M1072">
        <v>616.66999999999996</v>
      </c>
      <c r="N1072">
        <v>283.33</v>
      </c>
      <c r="O1072">
        <v>900</v>
      </c>
      <c r="P1072">
        <v>283.33000000000004</v>
      </c>
      <c r="Q1072">
        <v>31.481111111111115</v>
      </c>
      <c r="R1072">
        <v>11</v>
      </c>
      <c r="S1072">
        <v>56</v>
      </c>
      <c r="T1072">
        <v>2</v>
      </c>
      <c r="U1072">
        <v>11</v>
      </c>
      <c r="V1072">
        <v>30</v>
      </c>
      <c r="W1072">
        <v>30</v>
      </c>
      <c r="X1072">
        <v>0</v>
      </c>
    </row>
    <row r="1073" spans="1:24" x14ac:dyDescent="0.25">
      <c r="A1073" t="s">
        <v>330</v>
      </c>
      <c r="B1073">
        <v>38</v>
      </c>
      <c r="C1073">
        <v>265</v>
      </c>
      <c r="D1073">
        <v>35550</v>
      </c>
      <c r="E1073">
        <v>51350</v>
      </c>
      <c r="F1073">
        <v>15800</v>
      </c>
      <c r="G1073">
        <v>6964</v>
      </c>
      <c r="H1073" t="s">
        <v>37</v>
      </c>
      <c r="I1073" t="s">
        <v>1326</v>
      </c>
      <c r="J1073">
        <v>79</v>
      </c>
      <c r="K1073" t="s">
        <v>290</v>
      </c>
      <c r="L1073">
        <v>30.77</v>
      </c>
      <c r="M1073">
        <v>450</v>
      </c>
      <c r="N1073">
        <v>200</v>
      </c>
      <c r="O1073">
        <v>650</v>
      </c>
      <c r="P1073">
        <v>200</v>
      </c>
      <c r="Q1073">
        <v>30.76923076923077</v>
      </c>
      <c r="R1073">
        <v>11</v>
      </c>
      <c r="S1073">
        <v>-38</v>
      </c>
      <c r="T1073">
        <v>-12</v>
      </c>
      <c r="U1073">
        <v>8</v>
      </c>
      <c r="V1073">
        <v>-21</v>
      </c>
      <c r="W1073">
        <v>3</v>
      </c>
      <c r="X1073">
        <v>-30</v>
      </c>
    </row>
    <row r="1074" spans="1:24" x14ac:dyDescent="0.25">
      <c r="A1074" t="s">
        <v>330</v>
      </c>
      <c r="B1074">
        <v>11</v>
      </c>
      <c r="C1074">
        <v>0</v>
      </c>
      <c r="D1074">
        <v>28000</v>
      </c>
      <c r="E1074">
        <v>38500</v>
      </c>
      <c r="F1074">
        <v>10500</v>
      </c>
      <c r="G1074">
        <v>6974</v>
      </c>
      <c r="H1074" t="s">
        <v>73</v>
      </c>
      <c r="I1074" t="s">
        <v>1327</v>
      </c>
      <c r="J1074">
        <v>35</v>
      </c>
      <c r="K1074" t="s">
        <v>39</v>
      </c>
      <c r="L1074">
        <v>27.27</v>
      </c>
      <c r="M1074">
        <v>800</v>
      </c>
      <c r="N1074">
        <v>300</v>
      </c>
      <c r="O1074">
        <v>1100</v>
      </c>
      <c r="P1074">
        <v>300</v>
      </c>
      <c r="Q1074">
        <v>27.27272727272727</v>
      </c>
      <c r="R1074">
        <v>-59</v>
      </c>
      <c r="S1074">
        <v>11</v>
      </c>
      <c r="T1074">
        <v>-15</v>
      </c>
      <c r="U1074">
        <v>62</v>
      </c>
      <c r="V1074">
        <v>-58</v>
      </c>
      <c r="W1074">
        <v>24</v>
      </c>
      <c r="X1074">
        <v>0</v>
      </c>
    </row>
    <row r="1075" spans="1:24" x14ac:dyDescent="0.25">
      <c r="A1075" t="s">
        <v>330</v>
      </c>
      <c r="B1075">
        <v>30</v>
      </c>
      <c r="C1075">
        <v>0</v>
      </c>
      <c r="D1075">
        <v>236000</v>
      </c>
      <c r="E1075">
        <v>318600</v>
      </c>
      <c r="F1075">
        <v>82600</v>
      </c>
      <c r="G1075">
        <v>6971</v>
      </c>
      <c r="H1075" t="s">
        <v>1013</v>
      </c>
      <c r="I1075" t="s">
        <v>1328</v>
      </c>
      <c r="J1075">
        <v>118</v>
      </c>
      <c r="K1075" t="s">
        <v>39</v>
      </c>
      <c r="L1075">
        <v>25.93</v>
      </c>
      <c r="M1075">
        <v>2000</v>
      </c>
      <c r="N1075">
        <v>700</v>
      </c>
      <c r="O1075">
        <v>2700</v>
      </c>
      <c r="P1075">
        <v>700</v>
      </c>
      <c r="Q1075">
        <v>25.925925925925924</v>
      </c>
      <c r="R1075">
        <v>26</v>
      </c>
      <c r="S1075">
        <v>30</v>
      </c>
      <c r="T1075">
        <v>6</v>
      </c>
      <c r="U1075">
        <v>14</v>
      </c>
      <c r="V1075">
        <v>21</v>
      </c>
      <c r="W1075">
        <v>21</v>
      </c>
      <c r="X1075">
        <v>0</v>
      </c>
    </row>
    <row r="1076" spans="1:24" x14ac:dyDescent="0.25">
      <c r="A1076" t="s">
        <v>330</v>
      </c>
      <c r="B1076">
        <v>44</v>
      </c>
      <c r="C1076">
        <v>0</v>
      </c>
      <c r="D1076">
        <v>85253.64</v>
      </c>
      <c r="E1076">
        <v>128800</v>
      </c>
      <c r="F1076">
        <v>43546</v>
      </c>
      <c r="G1076">
        <v>6959</v>
      </c>
      <c r="H1076" t="s">
        <v>721</v>
      </c>
      <c r="I1076" t="s">
        <v>1329</v>
      </c>
      <c r="J1076">
        <v>92</v>
      </c>
      <c r="K1076" t="s">
        <v>39</v>
      </c>
      <c r="L1076">
        <v>33.81</v>
      </c>
      <c r="M1076">
        <v>926.67</v>
      </c>
      <c r="N1076">
        <v>473.33</v>
      </c>
      <c r="O1076">
        <v>1400</v>
      </c>
      <c r="P1076">
        <v>473.33000000000004</v>
      </c>
      <c r="Q1076">
        <v>33.809285714285721</v>
      </c>
      <c r="R1076">
        <v>37</v>
      </c>
      <c r="S1076">
        <v>44</v>
      </c>
      <c r="T1076">
        <v>0</v>
      </c>
      <c r="U1076">
        <v>18</v>
      </c>
      <c r="V1076">
        <v>-4</v>
      </c>
      <c r="W1076">
        <v>-3</v>
      </c>
      <c r="X1076">
        <v>0</v>
      </c>
    </row>
    <row r="1077" spans="1:24" x14ac:dyDescent="0.25">
      <c r="A1077" t="s">
        <v>330</v>
      </c>
      <c r="B1077">
        <v>11</v>
      </c>
      <c r="C1077">
        <v>36</v>
      </c>
      <c r="D1077">
        <v>76650.210000000006</v>
      </c>
      <c r="E1077">
        <v>103950</v>
      </c>
      <c r="F1077">
        <v>27300</v>
      </c>
      <c r="G1077">
        <v>6955</v>
      </c>
      <c r="H1077" t="s">
        <v>721</v>
      </c>
      <c r="I1077" t="s">
        <v>1330</v>
      </c>
      <c r="J1077">
        <v>63</v>
      </c>
      <c r="K1077" t="s">
        <v>39</v>
      </c>
      <c r="L1077">
        <v>26.26</v>
      </c>
      <c r="M1077">
        <v>1216.67</v>
      </c>
      <c r="N1077">
        <v>433.33</v>
      </c>
      <c r="O1077">
        <v>1650</v>
      </c>
      <c r="P1077">
        <v>433.32999999999993</v>
      </c>
      <c r="Q1077">
        <v>26.262424242424238</v>
      </c>
      <c r="R1077">
        <v>-102</v>
      </c>
      <c r="S1077">
        <v>-11</v>
      </c>
      <c r="T1077">
        <v>3</v>
      </c>
      <c r="U1077">
        <v>13</v>
      </c>
      <c r="V1077">
        <v>8</v>
      </c>
      <c r="W1077">
        <v>-1</v>
      </c>
      <c r="X1077">
        <v>27</v>
      </c>
    </row>
    <row r="1078" spans="1:24" x14ac:dyDescent="0.25">
      <c r="A1078" t="s">
        <v>330</v>
      </c>
      <c r="B1078">
        <v>40</v>
      </c>
      <c r="C1078">
        <v>0</v>
      </c>
      <c r="D1078">
        <v>655800</v>
      </c>
      <c r="E1078">
        <v>880000</v>
      </c>
      <c r="F1078">
        <v>224200</v>
      </c>
      <c r="G1078">
        <v>6962</v>
      </c>
      <c r="H1078" t="s">
        <v>37</v>
      </c>
      <c r="I1078" t="s">
        <v>1331</v>
      </c>
      <c r="J1078">
        <v>40</v>
      </c>
      <c r="K1078" t="s">
        <v>39</v>
      </c>
      <c r="L1078">
        <v>25.48</v>
      </c>
      <c r="M1078">
        <v>16395</v>
      </c>
      <c r="N1078">
        <v>5605</v>
      </c>
      <c r="O1078">
        <v>22000</v>
      </c>
      <c r="P1078">
        <v>5605</v>
      </c>
      <c r="Q1078">
        <v>25.477272727272727</v>
      </c>
      <c r="R1078">
        <v>0</v>
      </c>
      <c r="S1078">
        <v>-40</v>
      </c>
      <c r="T1078">
        <v>0</v>
      </c>
      <c r="U1078">
        <v>0</v>
      </c>
      <c r="V1078">
        <v>0</v>
      </c>
      <c r="W1078">
        <v>0</v>
      </c>
      <c r="X1078">
        <v>0</v>
      </c>
    </row>
    <row r="1079" spans="1:24" x14ac:dyDescent="0.25">
      <c r="A1079" t="s">
        <v>330</v>
      </c>
      <c r="B1079">
        <v>21</v>
      </c>
      <c r="C1079">
        <v>162</v>
      </c>
      <c r="D1079">
        <v>41416.550000000003</v>
      </c>
      <c r="E1079">
        <v>56000</v>
      </c>
      <c r="F1079">
        <v>14583</v>
      </c>
      <c r="G1079">
        <v>6960</v>
      </c>
      <c r="H1079" t="s">
        <v>721</v>
      </c>
      <c r="I1079" t="s">
        <v>1332</v>
      </c>
      <c r="J1079">
        <v>35</v>
      </c>
      <c r="K1079" t="s">
        <v>39</v>
      </c>
      <c r="L1079">
        <v>26.04</v>
      </c>
      <c r="M1079">
        <v>1183.33</v>
      </c>
      <c r="N1079">
        <v>416.67</v>
      </c>
      <c r="O1079">
        <v>1600</v>
      </c>
      <c r="P1079">
        <v>416.67000000000007</v>
      </c>
      <c r="Q1079">
        <v>26.041875000000005</v>
      </c>
      <c r="R1079">
        <v>0</v>
      </c>
      <c r="S1079">
        <v>-21</v>
      </c>
      <c r="T1079">
        <v>-1</v>
      </c>
      <c r="U1079">
        <v>4</v>
      </c>
      <c r="V1079">
        <v>-33</v>
      </c>
      <c r="W1079">
        <v>15</v>
      </c>
      <c r="X1079">
        <v>1</v>
      </c>
    </row>
    <row r="1080" spans="1:24" x14ac:dyDescent="0.25">
      <c r="A1080" t="s">
        <v>330</v>
      </c>
      <c r="B1080">
        <v>69</v>
      </c>
      <c r="C1080">
        <v>280</v>
      </c>
      <c r="D1080">
        <v>1299520</v>
      </c>
      <c r="E1080">
        <v>1755400</v>
      </c>
      <c r="F1080">
        <v>455880</v>
      </c>
      <c r="G1080">
        <v>5691</v>
      </c>
      <c r="H1080" t="s">
        <v>1333</v>
      </c>
      <c r="I1080" t="s">
        <v>1334</v>
      </c>
      <c r="J1080">
        <v>262</v>
      </c>
      <c r="K1080" t="s">
        <v>39</v>
      </c>
      <c r="L1080">
        <v>25.97</v>
      </c>
      <c r="M1080">
        <v>4960</v>
      </c>
      <c r="N1080">
        <v>1740</v>
      </c>
      <c r="O1080">
        <v>6700</v>
      </c>
      <c r="P1080">
        <v>1740</v>
      </c>
      <c r="Q1080">
        <v>25.970149253731346</v>
      </c>
      <c r="R1080">
        <v>45</v>
      </c>
      <c r="S1080">
        <v>69</v>
      </c>
      <c r="T1080">
        <v>1</v>
      </c>
      <c r="U1080">
        <v>22</v>
      </c>
      <c r="V1080">
        <v>59</v>
      </c>
      <c r="W1080">
        <v>48</v>
      </c>
      <c r="X1080">
        <v>18</v>
      </c>
    </row>
    <row r="1081" spans="1:24" x14ac:dyDescent="0.25">
      <c r="A1081" t="s">
        <v>330</v>
      </c>
      <c r="B1081">
        <v>26</v>
      </c>
      <c r="C1081">
        <v>460</v>
      </c>
      <c r="D1081">
        <v>94900</v>
      </c>
      <c r="E1081">
        <v>131400</v>
      </c>
      <c r="F1081">
        <v>36500</v>
      </c>
      <c r="G1081">
        <v>5690</v>
      </c>
      <c r="H1081" t="s">
        <v>700</v>
      </c>
      <c r="I1081" t="s">
        <v>1335</v>
      </c>
      <c r="J1081">
        <v>73</v>
      </c>
      <c r="K1081" t="s">
        <v>35</v>
      </c>
      <c r="L1081">
        <v>27.78</v>
      </c>
      <c r="M1081">
        <v>1300</v>
      </c>
      <c r="N1081">
        <v>500</v>
      </c>
      <c r="O1081">
        <v>1800</v>
      </c>
      <c r="P1081">
        <v>500</v>
      </c>
      <c r="Q1081">
        <v>27.777777777777779</v>
      </c>
      <c r="R1081">
        <v>-4</v>
      </c>
      <c r="S1081">
        <v>-26</v>
      </c>
      <c r="T1081">
        <v>-3</v>
      </c>
      <c r="U1081">
        <v>-14</v>
      </c>
      <c r="V1081">
        <v>-27</v>
      </c>
      <c r="W1081">
        <v>1</v>
      </c>
      <c r="X1081">
        <v>0</v>
      </c>
    </row>
    <row r="1082" spans="1:24" x14ac:dyDescent="0.25">
      <c r="A1082" t="s">
        <v>330</v>
      </c>
      <c r="B1082">
        <v>100</v>
      </c>
      <c r="C1082">
        <v>240</v>
      </c>
      <c r="D1082">
        <v>149800</v>
      </c>
      <c r="E1082">
        <v>214000</v>
      </c>
      <c r="F1082">
        <v>64200</v>
      </c>
      <c r="G1082">
        <v>6566</v>
      </c>
      <c r="H1082" t="s">
        <v>37</v>
      </c>
      <c r="I1082" t="s">
        <v>1336</v>
      </c>
      <c r="J1082">
        <v>214</v>
      </c>
      <c r="K1082" t="s">
        <v>39</v>
      </c>
      <c r="L1082">
        <v>30</v>
      </c>
      <c r="M1082">
        <v>700</v>
      </c>
      <c r="N1082">
        <v>300</v>
      </c>
      <c r="O1082">
        <v>1000</v>
      </c>
      <c r="P1082">
        <v>300</v>
      </c>
      <c r="Q1082">
        <v>30</v>
      </c>
      <c r="R1082">
        <v>110</v>
      </c>
      <c r="S1082">
        <v>-100</v>
      </c>
      <c r="T1082">
        <v>-1</v>
      </c>
      <c r="U1082">
        <v>63</v>
      </c>
      <c r="V1082">
        <v>27</v>
      </c>
      <c r="W1082">
        <v>9</v>
      </c>
      <c r="X1082">
        <v>106</v>
      </c>
    </row>
    <row r="1083" spans="1:24" x14ac:dyDescent="0.25">
      <c r="A1083" t="s">
        <v>330</v>
      </c>
      <c r="B1083">
        <v>238</v>
      </c>
      <c r="C1083">
        <v>530</v>
      </c>
      <c r="D1083">
        <v>1089200</v>
      </c>
      <c r="E1083">
        <v>1478200</v>
      </c>
      <c r="F1083">
        <v>389000</v>
      </c>
      <c r="G1083">
        <v>6563</v>
      </c>
      <c r="H1083" t="s">
        <v>613</v>
      </c>
      <c r="I1083" t="s">
        <v>1337</v>
      </c>
      <c r="J1083">
        <v>778</v>
      </c>
      <c r="K1083" t="s">
        <v>35</v>
      </c>
      <c r="L1083">
        <v>26.32</v>
      </c>
      <c r="M1083">
        <v>1400</v>
      </c>
      <c r="N1083">
        <v>500</v>
      </c>
      <c r="O1083">
        <v>1900</v>
      </c>
      <c r="P1083">
        <v>500</v>
      </c>
      <c r="Q1083">
        <v>26.315789473684209</v>
      </c>
      <c r="R1083">
        <v>64</v>
      </c>
      <c r="S1083">
        <v>238</v>
      </c>
      <c r="T1083">
        <v>104</v>
      </c>
      <c r="U1083">
        <v>107</v>
      </c>
      <c r="V1083">
        <v>65</v>
      </c>
      <c r="W1083">
        <v>60</v>
      </c>
      <c r="X1083">
        <v>140</v>
      </c>
    </row>
    <row r="1084" spans="1:24" x14ac:dyDescent="0.25">
      <c r="A1084" t="s">
        <v>330</v>
      </c>
      <c r="B1084">
        <v>4</v>
      </c>
      <c r="C1084">
        <v>27</v>
      </c>
      <c r="D1084">
        <v>14250</v>
      </c>
      <c r="E1084">
        <v>19500</v>
      </c>
      <c r="F1084">
        <v>5250</v>
      </c>
      <c r="G1084">
        <v>5159</v>
      </c>
      <c r="H1084" t="s">
        <v>37</v>
      </c>
      <c r="I1084" t="s">
        <v>1338</v>
      </c>
      <c r="J1084">
        <v>15</v>
      </c>
      <c r="K1084" t="s">
        <v>53</v>
      </c>
      <c r="L1084">
        <v>26.92</v>
      </c>
      <c r="M1084">
        <v>950</v>
      </c>
      <c r="N1084">
        <v>350</v>
      </c>
      <c r="O1084">
        <v>1300</v>
      </c>
      <c r="P1084">
        <v>350</v>
      </c>
      <c r="Q1084">
        <v>26.923076923076923</v>
      </c>
      <c r="R1084">
        <v>0</v>
      </c>
      <c r="S1084">
        <v>4</v>
      </c>
      <c r="T1084">
        <v>0</v>
      </c>
      <c r="U1084">
        <v>2</v>
      </c>
      <c r="V1084">
        <v>3</v>
      </c>
      <c r="W1084">
        <v>6</v>
      </c>
      <c r="X1084">
        <v>0</v>
      </c>
    </row>
    <row r="1085" spans="1:24" x14ac:dyDescent="0.25">
      <c r="A1085" t="s">
        <v>330</v>
      </c>
      <c r="B1085">
        <v>113</v>
      </c>
      <c r="C1085">
        <v>640</v>
      </c>
      <c r="D1085">
        <v>78533.33</v>
      </c>
      <c r="E1085">
        <v>178600</v>
      </c>
      <c r="F1085">
        <v>100067</v>
      </c>
      <c r="G1085">
        <v>5147</v>
      </c>
      <c r="H1085" t="s">
        <v>642</v>
      </c>
      <c r="I1085" t="s">
        <v>1339</v>
      </c>
      <c r="J1085">
        <v>76</v>
      </c>
      <c r="K1085" t="s">
        <v>39</v>
      </c>
      <c r="L1085">
        <v>56.03</v>
      </c>
      <c r="M1085">
        <v>1033.33</v>
      </c>
      <c r="N1085">
        <v>1316.67</v>
      </c>
      <c r="O1085">
        <v>2350</v>
      </c>
      <c r="P1085">
        <v>1316.67</v>
      </c>
      <c r="Q1085">
        <v>56.028510638297881</v>
      </c>
      <c r="R1085">
        <v>-4</v>
      </c>
      <c r="S1085">
        <v>-113</v>
      </c>
      <c r="T1085">
        <v>19</v>
      </c>
      <c r="U1085">
        <v>80</v>
      </c>
      <c r="V1085">
        <v>-12</v>
      </c>
      <c r="W1085">
        <v>59</v>
      </c>
      <c r="X1085">
        <v>-105</v>
      </c>
    </row>
    <row r="1086" spans="1:24" x14ac:dyDescent="0.25">
      <c r="A1086" t="s">
        <v>330</v>
      </c>
      <c r="B1086">
        <v>39</v>
      </c>
      <c r="C1086">
        <v>480</v>
      </c>
      <c r="D1086">
        <v>158000</v>
      </c>
      <c r="E1086">
        <v>213300</v>
      </c>
      <c r="F1086">
        <v>55300</v>
      </c>
      <c r="G1086">
        <v>5689</v>
      </c>
      <c r="H1086" t="s">
        <v>700</v>
      </c>
      <c r="I1086" t="s">
        <v>1340</v>
      </c>
      <c r="J1086">
        <v>79</v>
      </c>
      <c r="K1086" t="s">
        <v>35</v>
      </c>
      <c r="L1086">
        <v>25.93</v>
      </c>
      <c r="M1086">
        <v>2000</v>
      </c>
      <c r="N1086">
        <v>700</v>
      </c>
      <c r="O1086">
        <v>2700</v>
      </c>
      <c r="P1086">
        <v>700</v>
      </c>
      <c r="Q1086">
        <v>25.925925925925924</v>
      </c>
      <c r="R1086">
        <v>28</v>
      </c>
      <c r="S1086">
        <v>39</v>
      </c>
      <c r="T1086">
        <v>-13</v>
      </c>
      <c r="U1086">
        <v>19</v>
      </c>
      <c r="V1086">
        <v>-32</v>
      </c>
      <c r="W1086">
        <v>-4</v>
      </c>
      <c r="X1086">
        <v>42</v>
      </c>
    </row>
    <row r="1087" spans="1:24" x14ac:dyDescent="0.25">
      <c r="A1087" t="s">
        <v>330</v>
      </c>
      <c r="B1087">
        <v>92</v>
      </c>
      <c r="C1087">
        <v>510</v>
      </c>
      <c r="D1087">
        <v>33300</v>
      </c>
      <c r="E1087">
        <v>55500</v>
      </c>
      <c r="F1087">
        <v>22200</v>
      </c>
      <c r="G1087">
        <v>5688</v>
      </c>
      <c r="H1087" t="s">
        <v>700</v>
      </c>
      <c r="I1087" t="s">
        <v>1341</v>
      </c>
      <c r="J1087">
        <v>111</v>
      </c>
      <c r="K1087" t="s">
        <v>35</v>
      </c>
      <c r="L1087">
        <v>40</v>
      </c>
      <c r="M1087">
        <v>300</v>
      </c>
      <c r="N1087">
        <v>200</v>
      </c>
      <c r="O1087">
        <v>500</v>
      </c>
      <c r="P1087">
        <v>200</v>
      </c>
      <c r="Q1087">
        <v>40</v>
      </c>
      <c r="R1087">
        <v>4</v>
      </c>
      <c r="S1087">
        <v>-92</v>
      </c>
      <c r="T1087">
        <v>3</v>
      </c>
      <c r="U1087">
        <v>-22</v>
      </c>
      <c r="V1087">
        <v>7</v>
      </c>
      <c r="W1087">
        <v>18</v>
      </c>
      <c r="X1087">
        <v>-29</v>
      </c>
    </row>
    <row r="1088" spans="1:24" x14ac:dyDescent="0.25">
      <c r="A1088" t="s">
        <v>330</v>
      </c>
      <c r="B1088">
        <v>38</v>
      </c>
      <c r="C1088">
        <v>124</v>
      </c>
      <c r="D1088">
        <v>245300</v>
      </c>
      <c r="E1088">
        <v>334500</v>
      </c>
      <c r="F1088">
        <v>89200</v>
      </c>
      <c r="G1088">
        <v>6573</v>
      </c>
      <c r="H1088" t="s">
        <v>37</v>
      </c>
      <c r="I1088" t="s">
        <v>1342</v>
      </c>
      <c r="J1088">
        <v>223</v>
      </c>
      <c r="K1088" t="s">
        <v>53</v>
      </c>
      <c r="L1088">
        <v>26.67</v>
      </c>
      <c r="M1088">
        <v>1100</v>
      </c>
      <c r="N1088">
        <v>400</v>
      </c>
      <c r="O1088">
        <v>1500</v>
      </c>
      <c r="P1088">
        <v>400</v>
      </c>
      <c r="Q1088">
        <v>26.666666666666668</v>
      </c>
      <c r="R1088">
        <v>-75</v>
      </c>
      <c r="S1088">
        <v>-38</v>
      </c>
      <c r="T1088">
        <v>8</v>
      </c>
      <c r="U1088">
        <v>-3</v>
      </c>
      <c r="V1088">
        <v>-104</v>
      </c>
      <c r="W1088">
        <v>-10</v>
      </c>
      <c r="X1088">
        <v>-1</v>
      </c>
    </row>
    <row r="1089" spans="1:24" x14ac:dyDescent="0.25">
      <c r="A1089" t="s">
        <v>330</v>
      </c>
      <c r="B1089">
        <v>26</v>
      </c>
      <c r="C1089">
        <v>0</v>
      </c>
      <c r="D1089">
        <v>58000</v>
      </c>
      <c r="E1089">
        <v>81200</v>
      </c>
      <c r="F1089">
        <v>23200</v>
      </c>
      <c r="G1089">
        <v>6774</v>
      </c>
      <c r="H1089" t="s">
        <v>913</v>
      </c>
      <c r="I1089" t="s">
        <v>1343</v>
      </c>
      <c r="J1089">
        <v>58</v>
      </c>
      <c r="K1089" t="s">
        <v>39</v>
      </c>
      <c r="L1089">
        <v>28.57</v>
      </c>
      <c r="M1089">
        <v>1000</v>
      </c>
      <c r="N1089">
        <v>400</v>
      </c>
      <c r="O1089">
        <v>1400</v>
      </c>
      <c r="P1089">
        <v>400</v>
      </c>
      <c r="Q1089">
        <v>28.571428571428569</v>
      </c>
      <c r="R1089">
        <v>-71</v>
      </c>
      <c r="S1089">
        <v>-26</v>
      </c>
      <c r="T1089">
        <v>-50</v>
      </c>
      <c r="U1089">
        <v>60</v>
      </c>
      <c r="V1089">
        <v>34</v>
      </c>
      <c r="W1089">
        <v>-13</v>
      </c>
      <c r="X1089">
        <v>8</v>
      </c>
    </row>
    <row r="1090" spans="1:24" x14ac:dyDescent="0.25">
      <c r="A1090" t="s">
        <v>330</v>
      </c>
      <c r="B1090">
        <v>134</v>
      </c>
      <c r="C1090">
        <v>0</v>
      </c>
      <c r="D1090">
        <v>123375</v>
      </c>
      <c r="E1090">
        <v>169200</v>
      </c>
      <c r="F1090">
        <v>45825</v>
      </c>
      <c r="G1090">
        <v>6773</v>
      </c>
      <c r="H1090" t="s">
        <v>913</v>
      </c>
      <c r="I1090" t="s">
        <v>1344</v>
      </c>
      <c r="J1090">
        <v>141</v>
      </c>
      <c r="K1090" t="s">
        <v>39</v>
      </c>
      <c r="L1090">
        <v>27.08</v>
      </c>
      <c r="M1090">
        <v>875</v>
      </c>
      <c r="N1090">
        <v>325</v>
      </c>
      <c r="O1090">
        <v>1200</v>
      </c>
      <c r="P1090">
        <v>325</v>
      </c>
      <c r="Q1090">
        <v>27.083333333333332</v>
      </c>
      <c r="R1090">
        <v>-10</v>
      </c>
      <c r="S1090">
        <v>-134</v>
      </c>
      <c r="T1090">
        <v>-23</v>
      </c>
      <c r="U1090">
        <v>33</v>
      </c>
      <c r="V1090">
        <v>-25</v>
      </c>
      <c r="W1090">
        <v>9</v>
      </c>
      <c r="X1090">
        <v>9</v>
      </c>
    </row>
    <row r="1091" spans="1:24" x14ac:dyDescent="0.25">
      <c r="A1091" t="s">
        <v>330</v>
      </c>
      <c r="B1091">
        <v>10</v>
      </c>
      <c r="C1091">
        <v>0</v>
      </c>
      <c r="D1091">
        <v>1536</v>
      </c>
      <c r="E1091">
        <v>2099</v>
      </c>
      <c r="F1091">
        <v>563</v>
      </c>
      <c r="G1091">
        <v>6805</v>
      </c>
      <c r="H1091" t="s">
        <v>73</v>
      </c>
      <c r="I1091" t="s">
        <v>1345</v>
      </c>
      <c r="J1091">
        <v>0</v>
      </c>
      <c r="K1091" t="s">
        <v>35</v>
      </c>
      <c r="L1091">
        <v>26.83</v>
      </c>
      <c r="M1091">
        <v>12000</v>
      </c>
      <c r="N1091">
        <v>4400</v>
      </c>
      <c r="O1091">
        <v>16400</v>
      </c>
      <c r="P1091">
        <v>4400</v>
      </c>
      <c r="Q1091">
        <v>26.829268292682929</v>
      </c>
      <c r="R1091">
        <v>3</v>
      </c>
      <c r="S1091">
        <v>-10</v>
      </c>
      <c r="T1091">
        <v>-1</v>
      </c>
      <c r="U1091">
        <v>-3</v>
      </c>
      <c r="V1091">
        <v>1</v>
      </c>
      <c r="W1091">
        <v>1.87</v>
      </c>
      <c r="X1091">
        <v>8</v>
      </c>
    </row>
    <row r="1092" spans="1:24" x14ac:dyDescent="0.25">
      <c r="A1092" t="s">
        <v>330</v>
      </c>
      <c r="B1092">
        <v>4</v>
      </c>
      <c r="C1092">
        <v>0</v>
      </c>
      <c r="D1092">
        <v>10500</v>
      </c>
      <c r="E1092">
        <v>14000</v>
      </c>
      <c r="F1092">
        <v>3500</v>
      </c>
      <c r="G1092">
        <v>6800</v>
      </c>
      <c r="H1092" t="s">
        <v>37</v>
      </c>
      <c r="I1092" t="s">
        <v>1346</v>
      </c>
      <c r="J1092">
        <v>7</v>
      </c>
      <c r="K1092" t="s">
        <v>53</v>
      </c>
      <c r="L1092">
        <v>25</v>
      </c>
      <c r="M1092">
        <v>1500</v>
      </c>
      <c r="N1092">
        <v>500</v>
      </c>
      <c r="O1092">
        <v>2000</v>
      </c>
      <c r="P1092">
        <v>500</v>
      </c>
      <c r="Q1092">
        <v>25</v>
      </c>
      <c r="R1092">
        <v>1</v>
      </c>
      <c r="S1092">
        <v>-4</v>
      </c>
      <c r="T1092">
        <v>2</v>
      </c>
      <c r="U1092">
        <v>-6</v>
      </c>
      <c r="V1092">
        <v>-2</v>
      </c>
      <c r="W1092">
        <v>-4</v>
      </c>
      <c r="X1092">
        <v>6</v>
      </c>
    </row>
    <row r="1093" spans="1:24" x14ac:dyDescent="0.25">
      <c r="A1093" t="s">
        <v>330</v>
      </c>
      <c r="B1093">
        <v>171</v>
      </c>
      <c r="C1093">
        <v>612</v>
      </c>
      <c r="D1093">
        <v>80000</v>
      </c>
      <c r="E1093">
        <v>108000</v>
      </c>
      <c r="F1093">
        <v>28000</v>
      </c>
      <c r="G1093">
        <v>6585</v>
      </c>
      <c r="H1093" t="s">
        <v>37</v>
      </c>
      <c r="I1093" t="s">
        <v>1347</v>
      </c>
      <c r="J1093">
        <v>360</v>
      </c>
      <c r="K1093" t="s">
        <v>402</v>
      </c>
      <c r="L1093">
        <v>25.93</v>
      </c>
      <c r="M1093">
        <v>222.22</v>
      </c>
      <c r="N1093">
        <v>77.78</v>
      </c>
      <c r="O1093">
        <v>300</v>
      </c>
      <c r="P1093">
        <v>77.78</v>
      </c>
      <c r="Q1093">
        <v>25.926666666666666</v>
      </c>
      <c r="R1093">
        <v>47</v>
      </c>
      <c r="S1093">
        <v>-171</v>
      </c>
      <c r="T1093">
        <v>83</v>
      </c>
      <c r="U1093">
        <v>196</v>
      </c>
      <c r="V1093">
        <v>63</v>
      </c>
      <c r="W1093">
        <v>-40</v>
      </c>
      <c r="X1093">
        <v>182</v>
      </c>
    </row>
    <row r="1094" spans="1:24" x14ac:dyDescent="0.25">
      <c r="A1094" t="s">
        <v>330</v>
      </c>
      <c r="B1094">
        <v>47</v>
      </c>
      <c r="C1094">
        <v>180</v>
      </c>
      <c r="D1094">
        <v>36450</v>
      </c>
      <c r="E1094">
        <v>49950</v>
      </c>
      <c r="F1094">
        <v>13500</v>
      </c>
      <c r="G1094">
        <v>6581</v>
      </c>
      <c r="H1094" t="s">
        <v>37</v>
      </c>
      <c r="I1094" t="s">
        <v>1348</v>
      </c>
      <c r="J1094">
        <v>27</v>
      </c>
      <c r="K1094" t="s">
        <v>39</v>
      </c>
      <c r="L1094">
        <v>27.03</v>
      </c>
      <c r="M1094">
        <v>1350</v>
      </c>
      <c r="N1094">
        <v>500</v>
      </c>
      <c r="O1094">
        <v>1850</v>
      </c>
      <c r="P1094">
        <v>500</v>
      </c>
      <c r="Q1094">
        <v>27.027027027027028</v>
      </c>
      <c r="R1094">
        <v>-50</v>
      </c>
      <c r="S1094">
        <v>-47</v>
      </c>
      <c r="T1094">
        <v>15</v>
      </c>
      <c r="U1094">
        <v>33</v>
      </c>
      <c r="V1094">
        <v>29</v>
      </c>
      <c r="W1094">
        <v>5</v>
      </c>
      <c r="X1094">
        <v>42</v>
      </c>
    </row>
    <row r="1095" spans="1:24" x14ac:dyDescent="0.25">
      <c r="A1095" t="s">
        <v>330</v>
      </c>
      <c r="B1095">
        <v>9</v>
      </c>
      <c r="C1095">
        <v>165</v>
      </c>
      <c r="D1095">
        <v>38666.67</v>
      </c>
      <c r="E1095">
        <v>50750</v>
      </c>
      <c r="F1095">
        <v>12083</v>
      </c>
      <c r="G1095">
        <v>6600</v>
      </c>
      <c r="H1095" t="s">
        <v>576</v>
      </c>
      <c r="I1095" t="s">
        <v>1349</v>
      </c>
      <c r="J1095">
        <v>29</v>
      </c>
      <c r="K1095" t="s">
        <v>39</v>
      </c>
      <c r="L1095">
        <v>23.81</v>
      </c>
      <c r="M1095">
        <v>1333.33</v>
      </c>
      <c r="N1095">
        <v>416.67</v>
      </c>
      <c r="O1095">
        <v>1750</v>
      </c>
      <c r="P1095">
        <v>416.67000000000007</v>
      </c>
      <c r="Q1095">
        <v>23.809714285714289</v>
      </c>
      <c r="R1095">
        <v>-31</v>
      </c>
      <c r="S1095">
        <v>9</v>
      </c>
      <c r="T1095">
        <v>0</v>
      </c>
      <c r="U1095">
        <v>37</v>
      </c>
      <c r="V1095">
        <v>15</v>
      </c>
      <c r="W1095">
        <v>0</v>
      </c>
      <c r="X1095">
        <v>-1</v>
      </c>
    </row>
    <row r="1096" spans="1:24" x14ac:dyDescent="0.25">
      <c r="A1096" t="s">
        <v>330</v>
      </c>
      <c r="B1096">
        <v>24599</v>
      </c>
      <c r="C1096">
        <v>1200</v>
      </c>
      <c r="D1096">
        <v>5335800</v>
      </c>
      <c r="E1096">
        <v>8003700</v>
      </c>
      <c r="F1096">
        <v>2667900</v>
      </c>
      <c r="G1096">
        <v>6586</v>
      </c>
      <c r="H1096" t="s">
        <v>1039</v>
      </c>
      <c r="I1096" t="s">
        <v>1350</v>
      </c>
      <c r="J1096">
        <v>26679</v>
      </c>
      <c r="K1096" t="s">
        <v>402</v>
      </c>
      <c r="L1096">
        <v>33.33</v>
      </c>
      <c r="M1096">
        <v>200</v>
      </c>
      <c r="N1096">
        <v>100</v>
      </c>
      <c r="O1096">
        <v>300</v>
      </c>
      <c r="P1096">
        <v>100</v>
      </c>
      <c r="Q1096">
        <v>33.333333333333329</v>
      </c>
      <c r="R1096">
        <v>61</v>
      </c>
      <c r="S1096">
        <v>24599</v>
      </c>
      <c r="T1096">
        <v>107</v>
      </c>
      <c r="U1096">
        <v>780</v>
      </c>
      <c r="V1096">
        <v>166</v>
      </c>
      <c r="W1096">
        <v>76</v>
      </c>
      <c r="X1096">
        <v>890</v>
      </c>
    </row>
    <row r="1097" spans="1:24" x14ac:dyDescent="0.25">
      <c r="A1097" t="s">
        <v>330</v>
      </c>
      <c r="B1097">
        <v>47</v>
      </c>
      <c r="C1097">
        <v>0</v>
      </c>
      <c r="D1097">
        <v>336240</v>
      </c>
      <c r="E1097">
        <v>432000</v>
      </c>
      <c r="F1097">
        <v>95760</v>
      </c>
      <c r="G1097">
        <v>7844</v>
      </c>
      <c r="H1097" t="s">
        <v>894</v>
      </c>
      <c r="I1097" t="s">
        <v>1351</v>
      </c>
      <c r="J1097">
        <v>72</v>
      </c>
      <c r="K1097" t="s">
        <v>53</v>
      </c>
      <c r="L1097">
        <v>22.17</v>
      </c>
      <c r="M1097">
        <v>4670</v>
      </c>
      <c r="N1097">
        <v>1330</v>
      </c>
      <c r="O1097">
        <v>6000</v>
      </c>
      <c r="P1097">
        <v>1330</v>
      </c>
      <c r="Q1097">
        <v>22.166666666666668</v>
      </c>
      <c r="R1097">
        <v>-6</v>
      </c>
      <c r="S1097">
        <v>-47</v>
      </c>
      <c r="T1097">
        <v>0</v>
      </c>
      <c r="U1097">
        <v>-9</v>
      </c>
      <c r="V1097">
        <v>-12</v>
      </c>
      <c r="W1097">
        <v>4</v>
      </c>
      <c r="X1097">
        <v>-2</v>
      </c>
    </row>
    <row r="1098" spans="1:24" x14ac:dyDescent="0.25">
      <c r="A1098" t="s">
        <v>330</v>
      </c>
      <c r="B1098">
        <v>243</v>
      </c>
      <c r="C1098">
        <v>86</v>
      </c>
      <c r="D1098">
        <v>304220</v>
      </c>
      <c r="E1098">
        <v>408100</v>
      </c>
      <c r="F1098">
        <v>103880</v>
      </c>
      <c r="G1098">
        <v>7836</v>
      </c>
      <c r="H1098" t="s">
        <v>894</v>
      </c>
      <c r="I1098" t="s">
        <v>1352</v>
      </c>
      <c r="J1098">
        <v>371</v>
      </c>
      <c r="K1098" t="s">
        <v>39</v>
      </c>
      <c r="L1098">
        <v>25.45</v>
      </c>
      <c r="M1098">
        <v>820</v>
      </c>
      <c r="N1098">
        <v>280</v>
      </c>
      <c r="O1098">
        <v>1100</v>
      </c>
      <c r="P1098">
        <v>280</v>
      </c>
      <c r="Q1098">
        <v>25.454545454545453</v>
      </c>
      <c r="R1098">
        <v>-61</v>
      </c>
      <c r="S1098">
        <v>-243</v>
      </c>
      <c r="T1098">
        <v>0</v>
      </c>
      <c r="U1098">
        <v>-18</v>
      </c>
      <c r="V1098">
        <v>-38</v>
      </c>
      <c r="W1098">
        <v>-10</v>
      </c>
      <c r="X1098">
        <v>-1</v>
      </c>
    </row>
    <row r="1099" spans="1:24" x14ac:dyDescent="0.25">
      <c r="A1099" t="s">
        <v>330</v>
      </c>
      <c r="B1099">
        <v>82</v>
      </c>
      <c r="C1099">
        <v>0</v>
      </c>
      <c r="D1099">
        <v>337875</v>
      </c>
      <c r="E1099">
        <v>453150</v>
      </c>
      <c r="F1099">
        <v>115275</v>
      </c>
      <c r="G1099">
        <v>7850</v>
      </c>
      <c r="H1099" t="s">
        <v>1162</v>
      </c>
      <c r="I1099" t="s">
        <v>1353</v>
      </c>
      <c r="J1099">
        <v>159</v>
      </c>
      <c r="K1099" t="s">
        <v>39</v>
      </c>
      <c r="L1099">
        <v>25.44</v>
      </c>
      <c r="M1099">
        <v>2125</v>
      </c>
      <c r="N1099">
        <v>725</v>
      </c>
      <c r="O1099">
        <v>2850</v>
      </c>
      <c r="P1099">
        <v>725</v>
      </c>
      <c r="Q1099">
        <v>25.438596491228072</v>
      </c>
      <c r="R1099">
        <v>14</v>
      </c>
      <c r="S1099">
        <v>82</v>
      </c>
      <c r="T1099">
        <v>29</v>
      </c>
      <c r="U1099">
        <v>24</v>
      </c>
      <c r="V1099">
        <v>7</v>
      </c>
      <c r="W1099">
        <v>3</v>
      </c>
      <c r="X1099">
        <v>0</v>
      </c>
    </row>
    <row r="1100" spans="1:24" x14ac:dyDescent="0.25">
      <c r="A1100" t="s">
        <v>330</v>
      </c>
      <c r="B1100">
        <v>45</v>
      </c>
      <c r="C1100">
        <v>0</v>
      </c>
      <c r="D1100">
        <v>264260</v>
      </c>
      <c r="E1100">
        <v>339450</v>
      </c>
      <c r="F1100">
        <v>75190</v>
      </c>
      <c r="G1100">
        <v>7845</v>
      </c>
      <c r="H1100" t="s">
        <v>894</v>
      </c>
      <c r="I1100" t="s">
        <v>1354</v>
      </c>
      <c r="J1100">
        <v>73</v>
      </c>
      <c r="K1100" t="s">
        <v>53</v>
      </c>
      <c r="L1100">
        <v>22.15</v>
      </c>
      <c r="M1100">
        <v>3620</v>
      </c>
      <c r="N1100">
        <v>1030</v>
      </c>
      <c r="O1100">
        <v>4650</v>
      </c>
      <c r="P1100">
        <v>1030</v>
      </c>
      <c r="Q1100">
        <v>22.1505376344086</v>
      </c>
      <c r="R1100">
        <v>-4</v>
      </c>
      <c r="S1100">
        <v>-45</v>
      </c>
      <c r="T1100">
        <v>2</v>
      </c>
      <c r="U1100">
        <v>-10</v>
      </c>
      <c r="V1100">
        <v>-19</v>
      </c>
      <c r="W1100">
        <v>-8</v>
      </c>
      <c r="X1100">
        <v>11</v>
      </c>
    </row>
    <row r="1101" spans="1:24" x14ac:dyDescent="0.25">
      <c r="A1101" t="s">
        <v>330</v>
      </c>
      <c r="B1101">
        <v>11</v>
      </c>
      <c r="C1101">
        <v>0</v>
      </c>
      <c r="D1101">
        <v>156800</v>
      </c>
      <c r="E1101">
        <v>208000</v>
      </c>
      <c r="F1101">
        <v>51200</v>
      </c>
      <c r="G1101">
        <v>7827</v>
      </c>
      <c r="H1101" t="s">
        <v>350</v>
      </c>
      <c r="I1101" t="s">
        <v>1355</v>
      </c>
      <c r="J1101">
        <v>32</v>
      </c>
      <c r="K1101" t="s">
        <v>39</v>
      </c>
      <c r="L1101">
        <v>24.62</v>
      </c>
      <c r="M1101">
        <v>4900</v>
      </c>
      <c r="N1101">
        <v>1600</v>
      </c>
      <c r="O1101">
        <v>6500</v>
      </c>
      <c r="P1101">
        <v>1600</v>
      </c>
      <c r="Q1101">
        <v>24.615384615384617</v>
      </c>
      <c r="R1101">
        <v>-32</v>
      </c>
      <c r="S1101">
        <v>-11</v>
      </c>
      <c r="T1101">
        <v>9</v>
      </c>
      <c r="U1101">
        <v>8</v>
      </c>
      <c r="V1101">
        <v>-24</v>
      </c>
      <c r="W1101">
        <v>-16</v>
      </c>
      <c r="X1101">
        <v>34</v>
      </c>
    </row>
    <row r="1102" spans="1:24" x14ac:dyDescent="0.25">
      <c r="A1102" t="s">
        <v>330</v>
      </c>
      <c r="B1102">
        <v>10</v>
      </c>
      <c r="C1102">
        <v>43</v>
      </c>
      <c r="D1102">
        <v>8400</v>
      </c>
      <c r="E1102">
        <v>15000</v>
      </c>
      <c r="F1102">
        <v>6600</v>
      </c>
      <c r="G1102">
        <v>7823</v>
      </c>
      <c r="H1102" t="s">
        <v>492</v>
      </c>
      <c r="I1102" t="s">
        <v>1356</v>
      </c>
      <c r="J1102">
        <v>6</v>
      </c>
      <c r="K1102" t="s">
        <v>35</v>
      </c>
      <c r="L1102">
        <v>44</v>
      </c>
      <c r="M1102">
        <v>1400</v>
      </c>
      <c r="N1102">
        <v>1100</v>
      </c>
      <c r="O1102">
        <v>2500</v>
      </c>
      <c r="P1102">
        <v>1100</v>
      </c>
      <c r="Q1102">
        <v>44</v>
      </c>
      <c r="R1102">
        <v>-3</v>
      </c>
      <c r="S1102">
        <v>-10</v>
      </c>
      <c r="T1102">
        <v>2</v>
      </c>
      <c r="U1102">
        <v>2</v>
      </c>
      <c r="V1102">
        <v>1</v>
      </c>
      <c r="W1102">
        <v>2</v>
      </c>
      <c r="X1102">
        <v>0</v>
      </c>
    </row>
    <row r="1103" spans="1:24" x14ac:dyDescent="0.25">
      <c r="A1103" t="s">
        <v>330</v>
      </c>
      <c r="B1103">
        <v>100</v>
      </c>
      <c r="C1103">
        <v>0</v>
      </c>
      <c r="D1103">
        <v>174000</v>
      </c>
      <c r="E1103">
        <v>246500</v>
      </c>
      <c r="F1103">
        <v>72500</v>
      </c>
      <c r="G1103">
        <v>7833</v>
      </c>
      <c r="H1103" t="s">
        <v>339</v>
      </c>
      <c r="I1103" t="s">
        <v>1357</v>
      </c>
      <c r="J1103">
        <v>145</v>
      </c>
      <c r="K1103" t="s">
        <v>290</v>
      </c>
      <c r="L1103">
        <v>29.41</v>
      </c>
      <c r="M1103">
        <v>1200</v>
      </c>
      <c r="N1103">
        <v>500</v>
      </c>
      <c r="O1103">
        <v>1700</v>
      </c>
      <c r="P1103">
        <v>500</v>
      </c>
      <c r="Q1103">
        <v>29.411764705882355</v>
      </c>
      <c r="R1103">
        <v>-13</v>
      </c>
      <c r="S1103">
        <v>-100</v>
      </c>
      <c r="T1103">
        <v>12</v>
      </c>
      <c r="U1103">
        <v>-7</v>
      </c>
      <c r="V1103">
        <v>-39</v>
      </c>
      <c r="W1103">
        <v>-37</v>
      </c>
      <c r="X1103">
        <v>39</v>
      </c>
    </row>
    <row r="1104" spans="1:24" x14ac:dyDescent="0.25">
      <c r="A1104" t="s">
        <v>330</v>
      </c>
      <c r="B1104">
        <v>5</v>
      </c>
      <c r="C1104">
        <v>15</v>
      </c>
      <c r="D1104">
        <v>11900.04</v>
      </c>
      <c r="E1104">
        <v>16800</v>
      </c>
      <c r="F1104">
        <v>4900</v>
      </c>
      <c r="G1104">
        <v>7831</v>
      </c>
      <c r="H1104" t="s">
        <v>894</v>
      </c>
      <c r="I1104" t="s">
        <v>1358</v>
      </c>
      <c r="J1104">
        <v>21</v>
      </c>
      <c r="K1104" t="s">
        <v>39</v>
      </c>
      <c r="L1104">
        <v>29.17</v>
      </c>
      <c r="M1104">
        <v>566.66999999999996</v>
      </c>
      <c r="N1104">
        <v>233.33</v>
      </c>
      <c r="O1104">
        <v>800</v>
      </c>
      <c r="P1104">
        <v>233.33000000000004</v>
      </c>
      <c r="Q1104">
        <v>29.166250000000005</v>
      </c>
      <c r="R1104">
        <v>0</v>
      </c>
      <c r="S1104">
        <v>5</v>
      </c>
      <c r="T1104">
        <v>0</v>
      </c>
      <c r="U1104">
        <v>3</v>
      </c>
      <c r="V1104">
        <v>0</v>
      </c>
      <c r="W1104">
        <v>0</v>
      </c>
      <c r="X1104">
        <v>13</v>
      </c>
    </row>
    <row r="1105" spans="1:24" x14ac:dyDescent="0.25">
      <c r="A1105" t="s">
        <v>330</v>
      </c>
      <c r="B1105">
        <v>15</v>
      </c>
      <c r="C1105">
        <v>0</v>
      </c>
      <c r="D1105">
        <v>16350</v>
      </c>
      <c r="E1105">
        <v>21600</v>
      </c>
      <c r="F1105">
        <v>5250</v>
      </c>
      <c r="G1105">
        <v>7851</v>
      </c>
      <c r="H1105" t="s">
        <v>894</v>
      </c>
      <c r="I1105" t="s">
        <v>1359</v>
      </c>
      <c r="J1105">
        <v>18</v>
      </c>
      <c r="K1105" t="s">
        <v>39</v>
      </c>
      <c r="L1105">
        <v>24.31</v>
      </c>
      <c r="M1105">
        <v>908.33</v>
      </c>
      <c r="N1105">
        <v>291.67</v>
      </c>
      <c r="O1105">
        <v>1200</v>
      </c>
      <c r="P1105">
        <v>291.66999999999996</v>
      </c>
      <c r="Q1105">
        <v>24.305833333333329</v>
      </c>
      <c r="R1105">
        <v>-8</v>
      </c>
      <c r="S1105">
        <v>-15</v>
      </c>
      <c r="T1105">
        <v>0</v>
      </c>
      <c r="U1105">
        <v>0</v>
      </c>
      <c r="V1105">
        <v>-6</v>
      </c>
      <c r="W1105">
        <v>0</v>
      </c>
      <c r="X1105">
        <v>11</v>
      </c>
    </row>
    <row r="1106" spans="1:24" x14ac:dyDescent="0.25">
      <c r="A1106" t="s">
        <v>330</v>
      </c>
      <c r="B1106">
        <v>13</v>
      </c>
      <c r="C1106">
        <v>108</v>
      </c>
      <c r="D1106">
        <v>24416.67</v>
      </c>
      <c r="E1106">
        <v>33000</v>
      </c>
      <c r="F1106">
        <v>8583</v>
      </c>
      <c r="G1106">
        <v>7858</v>
      </c>
      <c r="H1106" t="s">
        <v>894</v>
      </c>
      <c r="I1106" t="s">
        <v>1360</v>
      </c>
      <c r="J1106">
        <v>20</v>
      </c>
      <c r="K1106" t="s">
        <v>39</v>
      </c>
      <c r="L1106">
        <v>26.01</v>
      </c>
      <c r="M1106">
        <v>1220.83</v>
      </c>
      <c r="N1106">
        <v>429.17</v>
      </c>
      <c r="O1106">
        <v>1650</v>
      </c>
      <c r="P1106">
        <v>429.17000000000007</v>
      </c>
      <c r="Q1106">
        <v>26.010303030303035</v>
      </c>
      <c r="R1106">
        <v>-2</v>
      </c>
      <c r="S1106">
        <v>-13</v>
      </c>
      <c r="T1106">
        <v>0</v>
      </c>
      <c r="U1106">
        <v>-2</v>
      </c>
      <c r="V1106">
        <v>-2</v>
      </c>
      <c r="W1106">
        <v>0</v>
      </c>
      <c r="X1106">
        <v>-1</v>
      </c>
    </row>
    <row r="1107" spans="1:24" x14ac:dyDescent="0.25">
      <c r="A1107" t="s">
        <v>330</v>
      </c>
      <c r="B1107">
        <v>366</v>
      </c>
      <c r="C1107">
        <v>0</v>
      </c>
      <c r="D1107">
        <v>176256.61</v>
      </c>
      <c r="E1107">
        <v>235980</v>
      </c>
      <c r="F1107">
        <v>59723</v>
      </c>
      <c r="G1107">
        <v>7856</v>
      </c>
      <c r="H1107" t="s">
        <v>894</v>
      </c>
      <c r="I1107" t="s">
        <v>1361</v>
      </c>
      <c r="J1107">
        <v>874</v>
      </c>
      <c r="K1107" t="s">
        <v>49</v>
      </c>
      <c r="L1107">
        <v>25.31</v>
      </c>
      <c r="M1107">
        <v>201.67</v>
      </c>
      <c r="N1107">
        <v>68.33</v>
      </c>
      <c r="O1107">
        <v>270</v>
      </c>
      <c r="P1107">
        <v>68.330000000000013</v>
      </c>
      <c r="Q1107">
        <v>25.30740740740741</v>
      </c>
      <c r="R1107">
        <v>-236</v>
      </c>
      <c r="S1107">
        <v>-366</v>
      </c>
      <c r="T1107">
        <v>-2</v>
      </c>
      <c r="U1107">
        <v>-79</v>
      </c>
      <c r="V1107">
        <v>-152</v>
      </c>
      <c r="W1107">
        <v>-39</v>
      </c>
      <c r="X1107">
        <v>0</v>
      </c>
    </row>
    <row r="1108" spans="1:24" x14ac:dyDescent="0.25">
      <c r="A1108" t="s">
        <v>330</v>
      </c>
      <c r="B1108">
        <v>16</v>
      </c>
      <c r="C1108">
        <v>0</v>
      </c>
      <c r="D1108">
        <v>66300</v>
      </c>
      <c r="E1108">
        <v>86450</v>
      </c>
      <c r="F1108">
        <v>20150</v>
      </c>
      <c r="G1108">
        <v>7874</v>
      </c>
      <c r="H1108" t="s">
        <v>894</v>
      </c>
      <c r="I1108" t="s">
        <v>1362</v>
      </c>
      <c r="J1108">
        <v>13</v>
      </c>
      <c r="K1108" t="s">
        <v>290</v>
      </c>
      <c r="L1108">
        <v>23.31</v>
      </c>
      <c r="M1108">
        <v>5100</v>
      </c>
      <c r="N1108">
        <v>1550</v>
      </c>
      <c r="O1108">
        <v>6650</v>
      </c>
      <c r="P1108">
        <v>1550</v>
      </c>
      <c r="Q1108">
        <v>23.308270676691727</v>
      </c>
      <c r="R1108">
        <v>1</v>
      </c>
      <c r="S1108">
        <v>-16</v>
      </c>
      <c r="T1108">
        <v>0</v>
      </c>
      <c r="U1108">
        <v>0</v>
      </c>
      <c r="V1108">
        <v>2</v>
      </c>
      <c r="W1108">
        <v>0</v>
      </c>
      <c r="X1108">
        <v>0</v>
      </c>
    </row>
    <row r="1109" spans="1:24" x14ac:dyDescent="0.25">
      <c r="A1109" t="s">
        <v>330</v>
      </c>
      <c r="B1109">
        <v>17</v>
      </c>
      <c r="C1109">
        <v>0</v>
      </c>
      <c r="D1109">
        <v>139590</v>
      </c>
      <c r="E1109">
        <v>198000</v>
      </c>
      <c r="F1109">
        <v>58410</v>
      </c>
      <c r="G1109">
        <v>7870</v>
      </c>
      <c r="H1109" t="s">
        <v>894</v>
      </c>
      <c r="I1109" t="s">
        <v>1363</v>
      </c>
      <c r="J1109">
        <v>33</v>
      </c>
      <c r="K1109" t="s">
        <v>35</v>
      </c>
      <c r="L1109">
        <v>29.5</v>
      </c>
      <c r="M1109">
        <v>4230</v>
      </c>
      <c r="N1109">
        <v>1770</v>
      </c>
      <c r="O1109">
        <v>6000</v>
      </c>
      <c r="P1109">
        <v>1770</v>
      </c>
      <c r="Q1109">
        <v>29.5</v>
      </c>
      <c r="R1109">
        <v>36</v>
      </c>
      <c r="S1109">
        <v>-17</v>
      </c>
      <c r="T1109">
        <v>0</v>
      </c>
      <c r="U1109">
        <v>1</v>
      </c>
      <c r="V1109">
        <v>10</v>
      </c>
      <c r="W1109">
        <v>0</v>
      </c>
      <c r="X1109">
        <v>3</v>
      </c>
    </row>
    <row r="1110" spans="1:24" x14ac:dyDescent="0.25">
      <c r="A1110" t="s">
        <v>330</v>
      </c>
      <c r="B1110">
        <v>12</v>
      </c>
      <c r="C1110">
        <v>0</v>
      </c>
      <c r="D1110">
        <v>25566.71</v>
      </c>
      <c r="E1110">
        <v>34450</v>
      </c>
      <c r="F1110">
        <v>8883</v>
      </c>
      <c r="G1110">
        <v>7853</v>
      </c>
      <c r="H1110" t="s">
        <v>894</v>
      </c>
      <c r="I1110" t="s">
        <v>1364</v>
      </c>
      <c r="J1110">
        <v>13</v>
      </c>
      <c r="K1110" t="s">
        <v>39</v>
      </c>
      <c r="L1110">
        <v>25.79</v>
      </c>
      <c r="M1110">
        <v>1966.67</v>
      </c>
      <c r="N1110">
        <v>683.33</v>
      </c>
      <c r="O1110">
        <v>2650</v>
      </c>
      <c r="P1110">
        <v>683.32999999999993</v>
      </c>
      <c r="Q1110">
        <v>25.786037735849053</v>
      </c>
      <c r="R1110">
        <v>-27</v>
      </c>
      <c r="S1110">
        <v>12</v>
      </c>
      <c r="T1110">
        <v>0</v>
      </c>
      <c r="U1110">
        <v>6</v>
      </c>
      <c r="V1110">
        <v>-4</v>
      </c>
      <c r="W1110">
        <v>0</v>
      </c>
      <c r="X1110">
        <v>0</v>
      </c>
    </row>
    <row r="1111" spans="1:24" x14ac:dyDescent="0.25">
      <c r="A1111" t="s">
        <v>330</v>
      </c>
      <c r="B1111">
        <v>73</v>
      </c>
      <c r="C1111">
        <v>105</v>
      </c>
      <c r="D1111">
        <v>199500</v>
      </c>
      <c r="E1111">
        <v>299250</v>
      </c>
      <c r="F1111">
        <v>99750</v>
      </c>
      <c r="G1111">
        <v>7852</v>
      </c>
      <c r="H1111" t="s">
        <v>894</v>
      </c>
      <c r="I1111" t="s">
        <v>1365</v>
      </c>
      <c r="J1111">
        <v>133</v>
      </c>
      <c r="K1111" t="s">
        <v>39</v>
      </c>
      <c r="L1111">
        <v>33.33</v>
      </c>
      <c r="M1111">
        <v>1500</v>
      </c>
      <c r="N1111">
        <v>750</v>
      </c>
      <c r="O1111">
        <v>2250</v>
      </c>
      <c r="P1111">
        <v>750</v>
      </c>
      <c r="Q1111">
        <v>33.333333333333329</v>
      </c>
      <c r="R1111">
        <v>-79</v>
      </c>
      <c r="S1111">
        <v>-73</v>
      </c>
      <c r="T1111">
        <v>-20</v>
      </c>
      <c r="U1111">
        <v>21</v>
      </c>
      <c r="V1111">
        <v>35</v>
      </c>
      <c r="W1111">
        <v>-17</v>
      </c>
      <c r="X1111">
        <v>0</v>
      </c>
    </row>
    <row r="1112" spans="1:24" x14ac:dyDescent="0.25">
      <c r="A1112" t="s">
        <v>330</v>
      </c>
      <c r="B1112">
        <v>5</v>
      </c>
      <c r="C1112">
        <v>30</v>
      </c>
      <c r="D1112">
        <v>29333.4</v>
      </c>
      <c r="E1112">
        <v>39000</v>
      </c>
      <c r="F1112">
        <v>9667</v>
      </c>
      <c r="G1112">
        <v>7855</v>
      </c>
      <c r="H1112" t="s">
        <v>1162</v>
      </c>
      <c r="I1112" t="s">
        <v>1366</v>
      </c>
      <c r="J1112">
        <v>20</v>
      </c>
      <c r="K1112" t="s">
        <v>39</v>
      </c>
      <c r="L1112">
        <v>24.79</v>
      </c>
      <c r="M1112">
        <v>1466.67</v>
      </c>
      <c r="N1112">
        <v>483.33</v>
      </c>
      <c r="O1112">
        <v>1950</v>
      </c>
      <c r="P1112">
        <v>483.32999999999993</v>
      </c>
      <c r="Q1112">
        <v>24.786153846153841</v>
      </c>
      <c r="R1112">
        <v>30</v>
      </c>
      <c r="S1112">
        <v>5</v>
      </c>
      <c r="T1112">
        <v>0</v>
      </c>
      <c r="U1112">
        <v>7</v>
      </c>
      <c r="V1112">
        <v>-18</v>
      </c>
      <c r="W1112">
        <v>4</v>
      </c>
      <c r="X1112">
        <v>-8</v>
      </c>
    </row>
    <row r="1113" spans="1:24" x14ac:dyDescent="0.25">
      <c r="A1113" t="s">
        <v>330</v>
      </c>
      <c r="B1113">
        <v>1</v>
      </c>
      <c r="C1113">
        <v>0</v>
      </c>
      <c r="D1113">
        <v>5826.68</v>
      </c>
      <c r="E1113">
        <v>7800</v>
      </c>
      <c r="F1113">
        <v>1973</v>
      </c>
      <c r="G1113">
        <v>7854</v>
      </c>
      <c r="H1113" t="s">
        <v>1162</v>
      </c>
      <c r="I1113" t="s">
        <v>1367</v>
      </c>
      <c r="J1113">
        <v>4</v>
      </c>
      <c r="K1113" t="s">
        <v>39</v>
      </c>
      <c r="L1113">
        <v>25.3</v>
      </c>
      <c r="M1113">
        <v>1450</v>
      </c>
      <c r="N1113">
        <v>493.33</v>
      </c>
      <c r="O1113">
        <v>1950</v>
      </c>
      <c r="P1113">
        <v>500</v>
      </c>
      <c r="Q1113">
        <v>25.641025641025639</v>
      </c>
      <c r="R1113">
        <v>-8</v>
      </c>
      <c r="S1113">
        <v>-1</v>
      </c>
      <c r="T1113">
        <v>0</v>
      </c>
      <c r="U1113">
        <v>18</v>
      </c>
      <c r="V1113">
        <v>-20</v>
      </c>
      <c r="W1113">
        <v>7</v>
      </c>
      <c r="X1113">
        <v>0</v>
      </c>
    </row>
    <row r="1114" spans="1:24" x14ac:dyDescent="0.25">
      <c r="A1114" t="s">
        <v>330</v>
      </c>
      <c r="B1114">
        <v>30</v>
      </c>
      <c r="C1114">
        <v>0</v>
      </c>
      <c r="D1114">
        <v>750</v>
      </c>
      <c r="E1114">
        <v>1200</v>
      </c>
      <c r="F1114">
        <v>450</v>
      </c>
      <c r="G1114">
        <v>7395</v>
      </c>
      <c r="H1114" t="s">
        <v>1368</v>
      </c>
      <c r="I1114" t="s">
        <v>1369</v>
      </c>
      <c r="J1114">
        <v>3</v>
      </c>
      <c r="K1114" t="s">
        <v>53</v>
      </c>
      <c r="L1114">
        <v>37.5</v>
      </c>
      <c r="M1114">
        <v>250</v>
      </c>
      <c r="N1114">
        <v>150</v>
      </c>
      <c r="O1114">
        <v>400</v>
      </c>
      <c r="P1114">
        <v>150</v>
      </c>
      <c r="Q1114">
        <v>37.5</v>
      </c>
      <c r="R1114">
        <v>-9</v>
      </c>
      <c r="S1114">
        <v>-30</v>
      </c>
      <c r="T1114">
        <v>16</v>
      </c>
      <c r="U1114">
        <v>30</v>
      </c>
      <c r="V1114">
        <v>-25</v>
      </c>
      <c r="W1114">
        <v>9</v>
      </c>
      <c r="X1114">
        <v>12</v>
      </c>
    </row>
    <row r="1115" spans="1:24" x14ac:dyDescent="0.25">
      <c r="A1115" t="s">
        <v>330</v>
      </c>
      <c r="B1115">
        <v>54</v>
      </c>
      <c r="C1115">
        <v>0</v>
      </c>
      <c r="D1115">
        <v>98400</v>
      </c>
      <c r="E1115">
        <v>172200</v>
      </c>
      <c r="F1115">
        <v>73800</v>
      </c>
      <c r="G1115">
        <v>7394</v>
      </c>
      <c r="H1115" t="s">
        <v>1368</v>
      </c>
      <c r="I1115" t="s">
        <v>1370</v>
      </c>
      <c r="J1115">
        <v>246</v>
      </c>
      <c r="K1115" t="s">
        <v>53</v>
      </c>
      <c r="L1115">
        <v>42.86</v>
      </c>
      <c r="M1115">
        <v>400</v>
      </c>
      <c r="N1115">
        <v>300</v>
      </c>
      <c r="O1115">
        <v>700</v>
      </c>
      <c r="P1115">
        <v>300</v>
      </c>
      <c r="Q1115">
        <v>42.857142857142854</v>
      </c>
      <c r="R1115">
        <v>1</v>
      </c>
      <c r="S1115">
        <v>-54</v>
      </c>
      <c r="T1115">
        <v>221</v>
      </c>
      <c r="U1115">
        <v>28</v>
      </c>
      <c r="V1115">
        <v>16</v>
      </c>
      <c r="W1115">
        <v>-11</v>
      </c>
      <c r="X1115">
        <v>45</v>
      </c>
    </row>
    <row r="1116" spans="1:24" x14ac:dyDescent="0.25">
      <c r="A1116" t="s">
        <v>330</v>
      </c>
      <c r="B1116">
        <v>46</v>
      </c>
      <c r="C1116">
        <v>320</v>
      </c>
      <c r="D1116">
        <v>435636.25</v>
      </c>
      <c r="E1116">
        <v>597444</v>
      </c>
      <c r="F1116">
        <v>161808</v>
      </c>
      <c r="G1116">
        <v>7611</v>
      </c>
      <c r="H1116" t="s">
        <v>1371</v>
      </c>
      <c r="I1116" t="s">
        <v>1372</v>
      </c>
      <c r="J1116">
        <v>498</v>
      </c>
      <c r="K1116" t="s">
        <v>39</v>
      </c>
      <c r="L1116">
        <v>27.08</v>
      </c>
      <c r="M1116">
        <v>875</v>
      </c>
      <c r="N1116">
        <v>325</v>
      </c>
      <c r="O1116">
        <v>1200</v>
      </c>
      <c r="P1116">
        <v>325</v>
      </c>
      <c r="Q1116">
        <v>27.083333333333332</v>
      </c>
      <c r="R1116">
        <v>76</v>
      </c>
      <c r="S1116">
        <v>46</v>
      </c>
      <c r="T1116">
        <v>17</v>
      </c>
      <c r="U1116">
        <v>161</v>
      </c>
      <c r="V1116">
        <v>31</v>
      </c>
      <c r="W1116">
        <v>89.87</v>
      </c>
      <c r="X1116">
        <v>77</v>
      </c>
    </row>
    <row r="1117" spans="1:24" x14ac:dyDescent="0.25">
      <c r="A1117" t="s">
        <v>330</v>
      </c>
      <c r="B1117">
        <v>785</v>
      </c>
      <c r="C1117">
        <v>55</v>
      </c>
      <c r="D1117">
        <v>2528400</v>
      </c>
      <c r="E1117">
        <v>3521700</v>
      </c>
      <c r="F1117">
        <v>993300</v>
      </c>
      <c r="G1117">
        <v>7610</v>
      </c>
      <c r="H1117" t="s">
        <v>1371</v>
      </c>
      <c r="I1117" t="s">
        <v>1373</v>
      </c>
      <c r="J1117">
        <v>1806</v>
      </c>
      <c r="K1117" t="s">
        <v>35</v>
      </c>
      <c r="L1117">
        <v>28.21</v>
      </c>
      <c r="M1117">
        <v>1400</v>
      </c>
      <c r="N1117">
        <v>550</v>
      </c>
      <c r="O1117">
        <v>1950</v>
      </c>
      <c r="P1117">
        <v>550</v>
      </c>
      <c r="Q1117">
        <v>28.205128205128204</v>
      </c>
      <c r="R1117">
        <v>493</v>
      </c>
      <c r="S1117">
        <v>785</v>
      </c>
      <c r="T1117">
        <v>-2</v>
      </c>
      <c r="U1117">
        <v>102</v>
      </c>
      <c r="V1117">
        <v>277</v>
      </c>
      <c r="W1117">
        <v>123</v>
      </c>
      <c r="X1117">
        <v>28</v>
      </c>
    </row>
    <row r="1118" spans="1:24" x14ac:dyDescent="0.25">
      <c r="A1118" t="s">
        <v>330</v>
      </c>
      <c r="B1118">
        <v>600</v>
      </c>
      <c r="C1118">
        <v>120</v>
      </c>
      <c r="D1118">
        <v>11815</v>
      </c>
      <c r="E1118">
        <v>16150</v>
      </c>
      <c r="F1118">
        <v>4335</v>
      </c>
      <c r="G1118">
        <v>7033</v>
      </c>
      <c r="H1118" t="s">
        <v>155</v>
      </c>
      <c r="I1118" t="s">
        <v>1374</v>
      </c>
      <c r="J1118">
        <v>17</v>
      </c>
      <c r="K1118" t="s">
        <v>35</v>
      </c>
      <c r="L1118">
        <v>26.84</v>
      </c>
      <c r="M1118">
        <v>695</v>
      </c>
      <c r="N1118">
        <v>255</v>
      </c>
      <c r="O1118">
        <v>950</v>
      </c>
      <c r="P1118">
        <v>255</v>
      </c>
      <c r="Q1118">
        <v>26.842105263157894</v>
      </c>
      <c r="R1118">
        <v>227</v>
      </c>
      <c r="S1118">
        <v>-600</v>
      </c>
      <c r="T1118">
        <v>41</v>
      </c>
      <c r="U1118">
        <v>57</v>
      </c>
      <c r="V1118">
        <v>147</v>
      </c>
      <c r="W1118">
        <v>175</v>
      </c>
      <c r="X1118">
        <v>-64</v>
      </c>
    </row>
    <row r="1119" spans="1:24" x14ac:dyDescent="0.25">
      <c r="A1119" t="s">
        <v>330</v>
      </c>
      <c r="B1119">
        <v>5</v>
      </c>
      <c r="C1119">
        <v>0</v>
      </c>
      <c r="D1119">
        <v>1600</v>
      </c>
      <c r="E1119">
        <v>2200</v>
      </c>
      <c r="F1119">
        <v>600</v>
      </c>
      <c r="G1119">
        <v>7020</v>
      </c>
      <c r="H1119" t="s">
        <v>1375</v>
      </c>
      <c r="I1119" t="s">
        <v>1376</v>
      </c>
      <c r="J1119">
        <v>4</v>
      </c>
      <c r="K1119" t="s">
        <v>35</v>
      </c>
      <c r="L1119">
        <v>27.27</v>
      </c>
      <c r="M1119">
        <v>400</v>
      </c>
      <c r="N1119">
        <v>150</v>
      </c>
      <c r="O1119">
        <v>550</v>
      </c>
      <c r="P1119">
        <v>150</v>
      </c>
      <c r="Q1119">
        <v>27.27272727272727</v>
      </c>
      <c r="R1119">
        <v>-1</v>
      </c>
      <c r="S1119">
        <v>5</v>
      </c>
      <c r="T1119">
        <v>0</v>
      </c>
      <c r="U1119">
        <v>0</v>
      </c>
      <c r="V1119">
        <v>0</v>
      </c>
      <c r="W1119">
        <v>0</v>
      </c>
      <c r="X1119">
        <v>0</v>
      </c>
    </row>
    <row r="1120" spans="1:24" x14ac:dyDescent="0.25">
      <c r="A1120" t="s">
        <v>330</v>
      </c>
      <c r="B1120">
        <v>53</v>
      </c>
      <c r="C1120">
        <v>0</v>
      </c>
      <c r="D1120">
        <v>28500</v>
      </c>
      <c r="E1120">
        <v>39900</v>
      </c>
      <c r="F1120">
        <v>11400</v>
      </c>
      <c r="G1120">
        <v>7393</v>
      </c>
      <c r="H1120" t="s">
        <v>1368</v>
      </c>
      <c r="I1120" t="s">
        <v>1377</v>
      </c>
      <c r="J1120">
        <v>38</v>
      </c>
      <c r="K1120" t="s">
        <v>53</v>
      </c>
      <c r="L1120">
        <v>28.57</v>
      </c>
      <c r="M1120">
        <v>750</v>
      </c>
      <c r="N1120">
        <v>300</v>
      </c>
      <c r="O1120">
        <v>1050</v>
      </c>
      <c r="P1120">
        <v>300</v>
      </c>
      <c r="Q1120">
        <v>28.571428571428569</v>
      </c>
      <c r="R1120">
        <v>-9</v>
      </c>
      <c r="S1120">
        <v>-53</v>
      </c>
      <c r="T1120">
        <v>79</v>
      </c>
      <c r="U1120">
        <v>-1</v>
      </c>
      <c r="V1120">
        <v>4</v>
      </c>
      <c r="W1120">
        <v>-2</v>
      </c>
      <c r="X1120">
        <v>20</v>
      </c>
    </row>
    <row r="1121" spans="1:24" x14ac:dyDescent="0.25">
      <c r="A1121" t="s">
        <v>330</v>
      </c>
      <c r="B1121">
        <v>81</v>
      </c>
      <c r="C1121">
        <v>0</v>
      </c>
      <c r="D1121">
        <v>379167.25</v>
      </c>
      <c r="E1121">
        <v>516250</v>
      </c>
      <c r="F1121">
        <v>137083</v>
      </c>
      <c r="G1121">
        <v>7094</v>
      </c>
      <c r="H1121" t="s">
        <v>1378</v>
      </c>
      <c r="I1121" t="s">
        <v>1379</v>
      </c>
      <c r="J1121">
        <v>175</v>
      </c>
      <c r="K1121" t="s">
        <v>39</v>
      </c>
      <c r="L1121">
        <v>26.55</v>
      </c>
      <c r="M1121">
        <v>2166.67</v>
      </c>
      <c r="N1121">
        <v>783.33</v>
      </c>
      <c r="O1121">
        <v>2950</v>
      </c>
      <c r="P1121">
        <v>783.32999999999993</v>
      </c>
      <c r="Q1121">
        <v>26.553559322033898</v>
      </c>
      <c r="R1121">
        <v>149</v>
      </c>
      <c r="S1121">
        <v>-81</v>
      </c>
      <c r="T1121">
        <v>2</v>
      </c>
      <c r="U1121">
        <v>30</v>
      </c>
      <c r="V1121">
        <v>68</v>
      </c>
      <c r="W1121">
        <v>-27</v>
      </c>
      <c r="X1121">
        <v>34</v>
      </c>
    </row>
    <row r="1122" spans="1:24" x14ac:dyDescent="0.25">
      <c r="A1122" t="s">
        <v>330</v>
      </c>
      <c r="B1122">
        <v>11</v>
      </c>
      <c r="C1122">
        <v>200</v>
      </c>
      <c r="D1122">
        <v>29280</v>
      </c>
      <c r="E1122">
        <v>39750</v>
      </c>
      <c r="F1122">
        <v>10470</v>
      </c>
      <c r="G1122">
        <v>7614</v>
      </c>
      <c r="H1122" t="s">
        <v>172</v>
      </c>
      <c r="I1122" t="s">
        <v>1380</v>
      </c>
      <c r="J1122">
        <v>15</v>
      </c>
      <c r="K1122" t="s">
        <v>35</v>
      </c>
      <c r="L1122">
        <v>26.34</v>
      </c>
      <c r="M1122">
        <v>1952</v>
      </c>
      <c r="N1122">
        <v>698</v>
      </c>
      <c r="O1122">
        <v>2650</v>
      </c>
      <c r="P1122">
        <v>698</v>
      </c>
      <c r="Q1122">
        <v>26.339622641509436</v>
      </c>
      <c r="R1122">
        <v>14</v>
      </c>
      <c r="S1122">
        <v>-11</v>
      </c>
      <c r="T1122">
        <v>4</v>
      </c>
      <c r="U1122">
        <v>-17</v>
      </c>
      <c r="V1122">
        <v>-1</v>
      </c>
      <c r="W1122">
        <v>26</v>
      </c>
      <c r="X1122">
        <v>0</v>
      </c>
    </row>
    <row r="1123" spans="1:24" x14ac:dyDescent="0.25">
      <c r="A1123" t="s">
        <v>330</v>
      </c>
      <c r="B1123">
        <v>126</v>
      </c>
      <c r="C1123">
        <v>136</v>
      </c>
      <c r="D1123">
        <v>2040</v>
      </c>
      <c r="E1123">
        <v>2850</v>
      </c>
      <c r="F1123">
        <v>810</v>
      </c>
      <c r="G1123">
        <v>7808</v>
      </c>
      <c r="H1123" t="s">
        <v>112</v>
      </c>
      <c r="I1123" t="s">
        <v>1381</v>
      </c>
      <c r="J1123">
        <v>3</v>
      </c>
      <c r="K1123" t="s">
        <v>39</v>
      </c>
      <c r="L1123">
        <v>28.42</v>
      </c>
      <c r="M1123">
        <v>680</v>
      </c>
      <c r="N1123">
        <v>270</v>
      </c>
      <c r="O1123">
        <v>950</v>
      </c>
      <c r="P1123">
        <v>270</v>
      </c>
      <c r="Q1123">
        <v>28.421052631578945</v>
      </c>
      <c r="R1123">
        <v>-18</v>
      </c>
      <c r="S1123">
        <v>-126</v>
      </c>
      <c r="T1123">
        <v>5</v>
      </c>
      <c r="U1123">
        <v>164</v>
      </c>
      <c r="V1123">
        <v>10</v>
      </c>
      <c r="W1123">
        <v>-2</v>
      </c>
      <c r="X1123">
        <v>-36</v>
      </c>
    </row>
    <row r="1124" spans="1:24" x14ac:dyDescent="0.25">
      <c r="A1124" t="s">
        <v>330</v>
      </c>
      <c r="B1124">
        <v>6</v>
      </c>
      <c r="C1124">
        <v>0</v>
      </c>
      <c r="D1124">
        <v>5250</v>
      </c>
      <c r="E1124">
        <v>7500</v>
      </c>
      <c r="F1124">
        <v>2250</v>
      </c>
      <c r="G1124">
        <v>7807</v>
      </c>
      <c r="H1124" t="s">
        <v>865</v>
      </c>
      <c r="I1124" t="s">
        <v>1382</v>
      </c>
      <c r="J1124">
        <v>5</v>
      </c>
      <c r="K1124" t="s">
        <v>35</v>
      </c>
      <c r="L1124">
        <v>30</v>
      </c>
      <c r="M1124">
        <v>1050</v>
      </c>
      <c r="N1124">
        <v>450</v>
      </c>
      <c r="O1124">
        <v>1500</v>
      </c>
      <c r="P1124">
        <v>450</v>
      </c>
      <c r="Q1124">
        <v>30</v>
      </c>
      <c r="R1124">
        <v>7</v>
      </c>
      <c r="S1124">
        <v>-6</v>
      </c>
      <c r="T1124">
        <v>0</v>
      </c>
      <c r="U1124">
        <v>7</v>
      </c>
      <c r="V1124">
        <v>5</v>
      </c>
      <c r="W1124">
        <v>-8</v>
      </c>
      <c r="X1124">
        <v>0</v>
      </c>
    </row>
    <row r="1125" spans="1:24" x14ac:dyDescent="0.25">
      <c r="A1125" t="s">
        <v>330</v>
      </c>
      <c r="B1125">
        <v>73</v>
      </c>
      <c r="C1125">
        <v>72</v>
      </c>
      <c r="D1125">
        <v>30000</v>
      </c>
      <c r="E1125">
        <v>42000</v>
      </c>
      <c r="F1125">
        <v>12000</v>
      </c>
      <c r="G1125">
        <v>7822</v>
      </c>
      <c r="H1125" t="s">
        <v>597</v>
      </c>
      <c r="I1125" t="s">
        <v>1383</v>
      </c>
      <c r="J1125">
        <v>40</v>
      </c>
      <c r="K1125" t="s">
        <v>39</v>
      </c>
      <c r="L1125">
        <v>28.57</v>
      </c>
      <c r="M1125">
        <v>750</v>
      </c>
      <c r="N1125">
        <v>300</v>
      </c>
      <c r="O1125">
        <v>1050</v>
      </c>
      <c r="P1125">
        <v>300</v>
      </c>
      <c r="Q1125">
        <v>28.571428571428569</v>
      </c>
      <c r="R1125">
        <v>67</v>
      </c>
      <c r="S1125">
        <v>-73</v>
      </c>
      <c r="T1125">
        <v>4</v>
      </c>
      <c r="U1125">
        <v>5</v>
      </c>
      <c r="V1125">
        <v>-10</v>
      </c>
      <c r="W1125">
        <v>-27</v>
      </c>
      <c r="X1125">
        <v>74</v>
      </c>
    </row>
    <row r="1126" spans="1:24" x14ac:dyDescent="0.25">
      <c r="A1126" t="s">
        <v>330</v>
      </c>
      <c r="B1126">
        <v>42</v>
      </c>
      <c r="C1126">
        <v>120</v>
      </c>
      <c r="D1126">
        <v>56700</v>
      </c>
      <c r="E1126">
        <v>76950</v>
      </c>
      <c r="F1126">
        <v>20250</v>
      </c>
      <c r="G1126">
        <v>7815</v>
      </c>
      <c r="H1126" t="s">
        <v>492</v>
      </c>
      <c r="I1126" t="s">
        <v>1384</v>
      </c>
      <c r="J1126">
        <v>27</v>
      </c>
      <c r="K1126" t="s">
        <v>39</v>
      </c>
      <c r="L1126">
        <v>26.32</v>
      </c>
      <c r="M1126">
        <v>2100</v>
      </c>
      <c r="N1126">
        <v>750</v>
      </c>
      <c r="O1126">
        <v>2850</v>
      </c>
      <c r="P1126">
        <v>750</v>
      </c>
      <c r="Q1126">
        <v>26.315789473684209</v>
      </c>
      <c r="R1126">
        <v>12</v>
      </c>
      <c r="S1126">
        <v>-42</v>
      </c>
      <c r="T1126">
        <v>-1</v>
      </c>
      <c r="U1126">
        <v>-8</v>
      </c>
      <c r="V1126">
        <v>-3</v>
      </c>
      <c r="W1126">
        <v>38</v>
      </c>
      <c r="X1126">
        <v>31</v>
      </c>
    </row>
    <row r="1127" spans="1:24" x14ac:dyDescent="0.25">
      <c r="A1127" t="s">
        <v>330</v>
      </c>
      <c r="B1127">
        <v>31</v>
      </c>
      <c r="C1127">
        <v>32</v>
      </c>
      <c r="D1127">
        <v>1107000</v>
      </c>
      <c r="E1127">
        <v>1496500</v>
      </c>
      <c r="F1127">
        <v>389500</v>
      </c>
      <c r="G1127">
        <v>7654</v>
      </c>
      <c r="H1127" t="s">
        <v>494</v>
      </c>
      <c r="I1127" t="s">
        <v>1385</v>
      </c>
      <c r="J1127">
        <v>41</v>
      </c>
      <c r="K1127" t="s">
        <v>53</v>
      </c>
      <c r="L1127">
        <v>26.03</v>
      </c>
      <c r="M1127">
        <v>27000</v>
      </c>
      <c r="N1127">
        <v>9500</v>
      </c>
      <c r="O1127">
        <v>36500</v>
      </c>
      <c r="P1127">
        <v>9500</v>
      </c>
      <c r="Q1127">
        <v>26.027397260273972</v>
      </c>
      <c r="R1127">
        <v>-25</v>
      </c>
      <c r="S1127">
        <v>-31</v>
      </c>
      <c r="T1127">
        <v>0</v>
      </c>
      <c r="U1127">
        <v>2</v>
      </c>
      <c r="V1127">
        <v>5</v>
      </c>
      <c r="W1127">
        <v>1</v>
      </c>
      <c r="X1127">
        <v>7</v>
      </c>
    </row>
    <row r="1128" spans="1:24" x14ac:dyDescent="0.25">
      <c r="A1128" t="s">
        <v>330</v>
      </c>
      <c r="B1128">
        <v>28</v>
      </c>
      <c r="C1128">
        <v>10</v>
      </c>
      <c r="D1128">
        <v>262350</v>
      </c>
      <c r="E1128">
        <v>190800</v>
      </c>
      <c r="F1128">
        <v>71550</v>
      </c>
      <c r="G1128">
        <v>7652</v>
      </c>
      <c r="H1128" t="s">
        <v>527</v>
      </c>
      <c r="I1128" t="s">
        <v>1386</v>
      </c>
      <c r="J1128">
        <v>477</v>
      </c>
      <c r="K1128" t="s">
        <v>35</v>
      </c>
      <c r="L1128">
        <v>-37.5</v>
      </c>
      <c r="M1128">
        <v>550</v>
      </c>
      <c r="N1128">
        <v>-150</v>
      </c>
      <c r="O1128">
        <v>400</v>
      </c>
      <c r="P1128">
        <v>-150</v>
      </c>
      <c r="Q1128">
        <v>-37.5</v>
      </c>
      <c r="R1128">
        <v>-15</v>
      </c>
      <c r="S1128">
        <v>-28</v>
      </c>
      <c r="T1128">
        <v>-431</v>
      </c>
      <c r="U1128">
        <v>15</v>
      </c>
      <c r="V1128">
        <v>-71</v>
      </c>
      <c r="W1128">
        <v>59</v>
      </c>
      <c r="X1128">
        <v>-6</v>
      </c>
    </row>
    <row r="1129" spans="1:24" x14ac:dyDescent="0.25">
      <c r="A1129" t="s">
        <v>330</v>
      </c>
      <c r="B1129">
        <v>554</v>
      </c>
      <c r="C1129">
        <v>1990</v>
      </c>
      <c r="D1129">
        <v>1064000</v>
      </c>
      <c r="E1129">
        <v>1436400</v>
      </c>
      <c r="F1129">
        <v>372400</v>
      </c>
      <c r="G1129">
        <v>7806</v>
      </c>
      <c r="H1129" t="s">
        <v>865</v>
      </c>
      <c r="I1129" t="s">
        <v>1387</v>
      </c>
      <c r="J1129">
        <v>532</v>
      </c>
      <c r="K1129" t="s">
        <v>35</v>
      </c>
      <c r="L1129">
        <v>25.93</v>
      </c>
      <c r="M1129">
        <v>2000</v>
      </c>
      <c r="N1129">
        <v>700</v>
      </c>
      <c r="O1129">
        <v>2700</v>
      </c>
      <c r="P1129">
        <v>700</v>
      </c>
      <c r="Q1129">
        <v>25.925925925925924</v>
      </c>
      <c r="R1129">
        <v>-29</v>
      </c>
      <c r="S1129">
        <v>-554</v>
      </c>
      <c r="T1129">
        <v>12</v>
      </c>
      <c r="U1129">
        <v>151</v>
      </c>
      <c r="V1129">
        <v>-140</v>
      </c>
      <c r="W1129">
        <v>-16</v>
      </c>
      <c r="X1129">
        <v>44</v>
      </c>
    </row>
    <row r="1130" spans="1:24" x14ac:dyDescent="0.25">
      <c r="A1130" t="s">
        <v>330</v>
      </c>
      <c r="B1130">
        <v>14</v>
      </c>
      <c r="C1130">
        <v>0</v>
      </c>
      <c r="D1130">
        <v>12000</v>
      </c>
      <c r="E1130">
        <v>18000</v>
      </c>
      <c r="F1130">
        <v>6000</v>
      </c>
      <c r="G1130">
        <v>7804</v>
      </c>
      <c r="H1130" t="s">
        <v>172</v>
      </c>
      <c r="I1130" t="s">
        <v>1388</v>
      </c>
      <c r="J1130">
        <v>24</v>
      </c>
      <c r="K1130" t="s">
        <v>53</v>
      </c>
      <c r="L1130">
        <v>33.33</v>
      </c>
      <c r="M1130">
        <v>500</v>
      </c>
      <c r="N1130">
        <v>250</v>
      </c>
      <c r="O1130">
        <v>750</v>
      </c>
      <c r="P1130">
        <v>250</v>
      </c>
      <c r="Q1130">
        <v>33.333333333333329</v>
      </c>
      <c r="R1130">
        <v>-11</v>
      </c>
      <c r="S1130">
        <v>-14</v>
      </c>
      <c r="T1130">
        <v>-3</v>
      </c>
      <c r="U1130">
        <v>-1</v>
      </c>
      <c r="V1130">
        <v>-6</v>
      </c>
      <c r="W1130">
        <v>10</v>
      </c>
      <c r="X1130">
        <v>1</v>
      </c>
    </row>
    <row r="1131" spans="1:24" x14ac:dyDescent="0.25">
      <c r="A1131" t="s">
        <v>330</v>
      </c>
      <c r="B1131">
        <v>137</v>
      </c>
      <c r="C1131">
        <v>155</v>
      </c>
      <c r="D1131">
        <v>39900</v>
      </c>
      <c r="E1131">
        <v>84000</v>
      </c>
      <c r="F1131">
        <v>44100</v>
      </c>
      <c r="G1131">
        <v>5139</v>
      </c>
      <c r="H1131" t="s">
        <v>429</v>
      </c>
      <c r="I1131" t="s">
        <v>1389</v>
      </c>
      <c r="J1131">
        <v>140</v>
      </c>
      <c r="K1131" t="s">
        <v>53</v>
      </c>
      <c r="L1131">
        <v>52.5</v>
      </c>
      <c r="M1131">
        <v>285</v>
      </c>
      <c r="N1131">
        <v>315</v>
      </c>
      <c r="O1131">
        <v>600</v>
      </c>
      <c r="P1131">
        <v>315</v>
      </c>
      <c r="Q1131">
        <v>52.5</v>
      </c>
      <c r="R1131">
        <v>-15</v>
      </c>
      <c r="S1131">
        <v>-137</v>
      </c>
      <c r="T1131">
        <v>4</v>
      </c>
      <c r="U1131">
        <v>3</v>
      </c>
      <c r="V1131">
        <v>-33</v>
      </c>
      <c r="W1131">
        <v>16</v>
      </c>
      <c r="X1131">
        <v>22</v>
      </c>
    </row>
    <row r="1132" spans="1:24" x14ac:dyDescent="0.25">
      <c r="A1132" t="s">
        <v>330</v>
      </c>
      <c r="B1132">
        <v>180</v>
      </c>
      <c r="C1132">
        <v>6</v>
      </c>
      <c r="D1132">
        <v>2890584</v>
      </c>
      <c r="E1132">
        <v>3830400</v>
      </c>
      <c r="F1132">
        <v>939816</v>
      </c>
      <c r="G1132">
        <v>4744</v>
      </c>
      <c r="H1132" t="s">
        <v>600</v>
      </c>
      <c r="I1132" t="s">
        <v>1390</v>
      </c>
      <c r="J1132">
        <v>228</v>
      </c>
      <c r="K1132" t="s">
        <v>78</v>
      </c>
      <c r="L1132">
        <v>24.54</v>
      </c>
      <c r="M1132">
        <v>12678</v>
      </c>
      <c r="N1132">
        <v>4122</v>
      </c>
      <c r="O1132">
        <v>16800</v>
      </c>
      <c r="P1132">
        <v>4122</v>
      </c>
      <c r="Q1132">
        <v>24.535714285714285</v>
      </c>
      <c r="R1132">
        <v>3</v>
      </c>
      <c r="S1132">
        <v>-180</v>
      </c>
      <c r="T1132">
        <v>4</v>
      </c>
      <c r="U1132">
        <v>-1</v>
      </c>
      <c r="V1132">
        <v>-48</v>
      </c>
      <c r="W1132">
        <v>-5</v>
      </c>
      <c r="X1132">
        <v>-1</v>
      </c>
    </row>
    <row r="1133" spans="1:24" x14ac:dyDescent="0.25">
      <c r="A1133" t="s">
        <v>330</v>
      </c>
      <c r="B1133">
        <v>260</v>
      </c>
      <c r="C1133">
        <v>0</v>
      </c>
      <c r="D1133">
        <v>259560</v>
      </c>
      <c r="E1133">
        <v>432600</v>
      </c>
      <c r="F1133">
        <v>173040</v>
      </c>
      <c r="G1133">
        <v>4736</v>
      </c>
      <c r="H1133" t="s">
        <v>37</v>
      </c>
      <c r="I1133" t="s">
        <v>1391</v>
      </c>
      <c r="J1133">
        <v>412</v>
      </c>
      <c r="K1133" t="s">
        <v>290</v>
      </c>
      <c r="L1133">
        <v>40</v>
      </c>
      <c r="M1133">
        <v>630</v>
      </c>
      <c r="N1133">
        <v>420</v>
      </c>
      <c r="O1133">
        <v>1050</v>
      </c>
      <c r="P1133">
        <v>420</v>
      </c>
      <c r="Q1133">
        <v>40</v>
      </c>
      <c r="R1133">
        <v>-57</v>
      </c>
      <c r="S1133">
        <v>-260</v>
      </c>
      <c r="T1133">
        <v>-27</v>
      </c>
      <c r="U1133">
        <v>18</v>
      </c>
      <c r="V1133">
        <v>-93</v>
      </c>
      <c r="W1133">
        <v>-17</v>
      </c>
      <c r="X1133">
        <v>24</v>
      </c>
    </row>
    <row r="1134" spans="1:24" x14ac:dyDescent="0.25">
      <c r="A1134" t="s">
        <v>330</v>
      </c>
      <c r="B1134">
        <v>552</v>
      </c>
      <c r="C1134">
        <v>39</v>
      </c>
      <c r="D1134">
        <v>9554240</v>
      </c>
      <c r="E1134">
        <v>13251600</v>
      </c>
      <c r="F1134">
        <v>3697360</v>
      </c>
      <c r="G1134">
        <v>4746</v>
      </c>
      <c r="H1134" t="s">
        <v>600</v>
      </c>
      <c r="I1134" t="s">
        <v>1392</v>
      </c>
      <c r="J1134">
        <v>818</v>
      </c>
      <c r="K1134" t="s">
        <v>53</v>
      </c>
      <c r="L1134">
        <v>27.9</v>
      </c>
      <c r="M1134">
        <v>11680</v>
      </c>
      <c r="N1134">
        <v>4520</v>
      </c>
      <c r="O1134">
        <v>16200</v>
      </c>
      <c r="P1134">
        <v>4520</v>
      </c>
      <c r="Q1134">
        <v>27.901234567901234</v>
      </c>
      <c r="R1134">
        <v>-122</v>
      </c>
      <c r="S1134">
        <v>-552</v>
      </c>
      <c r="T1134">
        <v>-18</v>
      </c>
      <c r="U1134">
        <v>-36</v>
      </c>
      <c r="V1134">
        <v>-106</v>
      </c>
      <c r="W1134">
        <v>-15</v>
      </c>
      <c r="X1134">
        <v>31</v>
      </c>
    </row>
    <row r="1135" spans="1:24" x14ac:dyDescent="0.25">
      <c r="A1135" t="s">
        <v>330</v>
      </c>
      <c r="B1135">
        <v>18</v>
      </c>
      <c r="C1135">
        <v>57</v>
      </c>
      <c r="D1135">
        <v>553000</v>
      </c>
      <c r="E1135">
        <v>742600</v>
      </c>
      <c r="F1135">
        <v>189600</v>
      </c>
      <c r="G1135">
        <v>4745</v>
      </c>
      <c r="H1135" t="s">
        <v>339</v>
      </c>
      <c r="I1135" t="s">
        <v>1393</v>
      </c>
      <c r="J1135">
        <v>79</v>
      </c>
      <c r="K1135" t="s">
        <v>53</v>
      </c>
      <c r="L1135">
        <v>25.53</v>
      </c>
      <c r="M1135">
        <v>7000</v>
      </c>
      <c r="N1135">
        <v>2400</v>
      </c>
      <c r="O1135">
        <v>9400</v>
      </c>
      <c r="P1135">
        <v>2400</v>
      </c>
      <c r="Q1135">
        <v>25.531914893617021</v>
      </c>
      <c r="R1135">
        <v>6</v>
      </c>
      <c r="S1135">
        <v>18</v>
      </c>
      <c r="T1135">
        <v>-3</v>
      </c>
      <c r="U1135">
        <v>-1</v>
      </c>
      <c r="V1135">
        <v>24</v>
      </c>
      <c r="W1135">
        <v>3</v>
      </c>
      <c r="X1135">
        <v>32</v>
      </c>
    </row>
    <row r="1136" spans="1:24" x14ac:dyDescent="0.25">
      <c r="A1136" t="s">
        <v>330</v>
      </c>
      <c r="B1136">
        <v>347</v>
      </c>
      <c r="C1136">
        <v>190</v>
      </c>
      <c r="D1136">
        <v>2511600</v>
      </c>
      <c r="E1136">
        <v>3494400</v>
      </c>
      <c r="F1136">
        <v>982800</v>
      </c>
      <c r="G1136">
        <v>4685</v>
      </c>
      <c r="H1136" t="s">
        <v>37</v>
      </c>
      <c r="I1136" t="s">
        <v>1394</v>
      </c>
      <c r="J1136">
        <v>624</v>
      </c>
      <c r="K1136" t="s">
        <v>39</v>
      </c>
      <c r="L1136">
        <v>28.13</v>
      </c>
      <c r="M1136">
        <v>4025</v>
      </c>
      <c r="N1136">
        <v>1575</v>
      </c>
      <c r="O1136">
        <v>5600</v>
      </c>
      <c r="P1136">
        <v>1575</v>
      </c>
      <c r="Q1136">
        <v>28.125</v>
      </c>
      <c r="R1136">
        <v>-99</v>
      </c>
      <c r="S1136">
        <v>-347</v>
      </c>
      <c r="T1136">
        <v>1</v>
      </c>
      <c r="U1136">
        <v>5</v>
      </c>
      <c r="V1136">
        <v>-158</v>
      </c>
      <c r="W1136">
        <v>-10</v>
      </c>
      <c r="X1136">
        <v>-16</v>
      </c>
    </row>
    <row r="1137" spans="1:24" x14ac:dyDescent="0.25">
      <c r="A1137" t="s">
        <v>330</v>
      </c>
      <c r="B1137">
        <v>163</v>
      </c>
      <c r="C1137">
        <v>8</v>
      </c>
      <c r="D1137">
        <v>311400</v>
      </c>
      <c r="E1137">
        <v>423850</v>
      </c>
      <c r="F1137">
        <v>112450</v>
      </c>
      <c r="G1137">
        <v>4680</v>
      </c>
      <c r="H1137" t="s">
        <v>480</v>
      </c>
      <c r="I1137" t="s">
        <v>1395</v>
      </c>
      <c r="J1137">
        <v>173</v>
      </c>
      <c r="K1137" t="s">
        <v>39</v>
      </c>
      <c r="L1137">
        <v>26.53</v>
      </c>
      <c r="M1137">
        <v>1800</v>
      </c>
      <c r="N1137">
        <v>650</v>
      </c>
      <c r="O1137">
        <v>2450</v>
      </c>
      <c r="P1137">
        <v>650</v>
      </c>
      <c r="Q1137">
        <v>26.530612244897959</v>
      </c>
      <c r="R1137">
        <v>15</v>
      </c>
      <c r="S1137">
        <v>-163</v>
      </c>
      <c r="T1137">
        <v>-12</v>
      </c>
      <c r="U1137">
        <v>-21</v>
      </c>
      <c r="V1137">
        <v>-53</v>
      </c>
      <c r="W1137">
        <v>18</v>
      </c>
      <c r="X1137">
        <v>43</v>
      </c>
    </row>
    <row r="1138" spans="1:24" x14ac:dyDescent="0.25">
      <c r="A1138" t="s">
        <v>330</v>
      </c>
      <c r="B1138">
        <v>36</v>
      </c>
      <c r="C1138">
        <v>28</v>
      </c>
      <c r="D1138">
        <v>193375</v>
      </c>
      <c r="E1138">
        <v>259350</v>
      </c>
      <c r="F1138">
        <v>65975</v>
      </c>
      <c r="G1138">
        <v>4706</v>
      </c>
      <c r="H1138" t="s">
        <v>630</v>
      </c>
      <c r="I1138" t="s">
        <v>1396</v>
      </c>
      <c r="J1138">
        <v>91</v>
      </c>
      <c r="K1138" t="s">
        <v>39</v>
      </c>
      <c r="L1138">
        <v>25.44</v>
      </c>
      <c r="M1138">
        <v>2125</v>
      </c>
      <c r="N1138">
        <v>725</v>
      </c>
      <c r="O1138">
        <v>2850</v>
      </c>
      <c r="P1138">
        <v>725</v>
      </c>
      <c r="Q1138">
        <v>25.438596491228072</v>
      </c>
      <c r="R1138">
        <v>-9</v>
      </c>
      <c r="S1138">
        <v>-36</v>
      </c>
      <c r="T1138">
        <v>-2</v>
      </c>
      <c r="U1138">
        <v>35</v>
      </c>
      <c r="V1138">
        <v>29</v>
      </c>
      <c r="W1138">
        <v>4</v>
      </c>
      <c r="X1138">
        <v>70</v>
      </c>
    </row>
    <row r="1139" spans="1:24" x14ac:dyDescent="0.25">
      <c r="A1139" t="s">
        <v>330</v>
      </c>
      <c r="B1139">
        <v>65</v>
      </c>
      <c r="C1139">
        <v>0</v>
      </c>
      <c r="D1139">
        <v>607200</v>
      </c>
      <c r="E1139">
        <v>825000</v>
      </c>
      <c r="F1139">
        <v>217800</v>
      </c>
      <c r="G1139">
        <v>4693</v>
      </c>
      <c r="H1139" t="s">
        <v>73</v>
      </c>
      <c r="I1139" t="s">
        <v>1397</v>
      </c>
      <c r="J1139">
        <v>66</v>
      </c>
      <c r="K1139" t="s">
        <v>35</v>
      </c>
      <c r="L1139">
        <v>26.4</v>
      </c>
      <c r="M1139">
        <v>9200</v>
      </c>
      <c r="N1139">
        <v>3300</v>
      </c>
      <c r="O1139">
        <v>12500</v>
      </c>
      <c r="P1139">
        <v>3300</v>
      </c>
      <c r="Q1139">
        <v>26.400000000000002</v>
      </c>
      <c r="R1139">
        <v>22</v>
      </c>
      <c r="S1139">
        <v>-65</v>
      </c>
      <c r="T1139">
        <v>0</v>
      </c>
      <c r="U1139">
        <v>8</v>
      </c>
      <c r="V1139">
        <v>-55</v>
      </c>
      <c r="W1139">
        <v>5</v>
      </c>
      <c r="X1139">
        <v>19</v>
      </c>
    </row>
    <row r="1140" spans="1:24" x14ac:dyDescent="0.25">
      <c r="A1140" t="s">
        <v>330</v>
      </c>
      <c r="B1140">
        <v>68</v>
      </c>
      <c r="C1140">
        <v>40</v>
      </c>
      <c r="D1140">
        <v>432000</v>
      </c>
      <c r="E1140">
        <v>577800</v>
      </c>
      <c r="F1140">
        <v>145800</v>
      </c>
      <c r="G1140">
        <v>4748</v>
      </c>
      <c r="H1140" t="s">
        <v>339</v>
      </c>
      <c r="I1140" t="s">
        <v>1398</v>
      </c>
      <c r="J1140">
        <v>54</v>
      </c>
      <c r="K1140" t="s">
        <v>39</v>
      </c>
      <c r="L1140">
        <v>25.23</v>
      </c>
      <c r="M1140">
        <v>8000</v>
      </c>
      <c r="N1140">
        <v>2700</v>
      </c>
      <c r="O1140">
        <v>10700</v>
      </c>
      <c r="P1140">
        <v>2700</v>
      </c>
      <c r="Q1140">
        <v>25.233644859813083</v>
      </c>
      <c r="R1140">
        <v>14</v>
      </c>
      <c r="S1140">
        <v>-68</v>
      </c>
      <c r="T1140">
        <v>3</v>
      </c>
      <c r="U1140">
        <v>-10</v>
      </c>
      <c r="V1140">
        <v>-15</v>
      </c>
      <c r="W1140">
        <v>-10</v>
      </c>
      <c r="X1140">
        <v>32</v>
      </c>
    </row>
    <row r="1141" spans="1:24" x14ac:dyDescent="0.25">
      <c r="A1141" t="s">
        <v>330</v>
      </c>
      <c r="B1141">
        <v>31</v>
      </c>
      <c r="C1141">
        <v>13</v>
      </c>
      <c r="D1141">
        <v>140400</v>
      </c>
      <c r="E1141">
        <v>197600</v>
      </c>
      <c r="F1141">
        <v>57200</v>
      </c>
      <c r="G1141">
        <v>4769</v>
      </c>
      <c r="H1141" t="s">
        <v>333</v>
      </c>
      <c r="I1141" t="s">
        <v>1400</v>
      </c>
      <c r="J1141">
        <v>52</v>
      </c>
      <c r="K1141" t="s">
        <v>53</v>
      </c>
      <c r="L1141">
        <v>28.95</v>
      </c>
      <c r="M1141">
        <v>2700</v>
      </c>
      <c r="N1141">
        <v>1100</v>
      </c>
      <c r="O1141">
        <v>3800</v>
      </c>
      <c r="P1141">
        <v>1100</v>
      </c>
      <c r="Q1141">
        <v>28.947368421052634</v>
      </c>
      <c r="R1141">
        <v>7</v>
      </c>
      <c r="S1141">
        <v>-31</v>
      </c>
      <c r="T1141">
        <v>-1</v>
      </c>
      <c r="U1141">
        <v>6</v>
      </c>
      <c r="V1141">
        <v>-41</v>
      </c>
      <c r="W1141">
        <v>-6</v>
      </c>
      <c r="X1141">
        <v>14</v>
      </c>
    </row>
    <row r="1142" spans="1:24" x14ac:dyDescent="0.25">
      <c r="A1142" t="s">
        <v>330</v>
      </c>
      <c r="B1142">
        <v>102</v>
      </c>
      <c r="C1142">
        <v>78</v>
      </c>
      <c r="D1142">
        <v>279500</v>
      </c>
      <c r="E1142">
        <v>387000</v>
      </c>
      <c r="F1142">
        <v>107500</v>
      </c>
      <c r="G1142">
        <v>4759</v>
      </c>
      <c r="H1142" t="s">
        <v>339</v>
      </c>
      <c r="I1142" t="s">
        <v>1401</v>
      </c>
      <c r="J1142">
        <v>215</v>
      </c>
      <c r="K1142" t="s">
        <v>35</v>
      </c>
      <c r="L1142">
        <v>27.78</v>
      </c>
      <c r="M1142">
        <v>1300</v>
      </c>
      <c r="N1142">
        <v>500</v>
      </c>
      <c r="O1142">
        <v>1800</v>
      </c>
      <c r="P1142">
        <v>500</v>
      </c>
      <c r="Q1142">
        <v>27.777777777777779</v>
      </c>
      <c r="R1142">
        <v>-30</v>
      </c>
      <c r="S1142">
        <v>-102</v>
      </c>
      <c r="T1142">
        <v>13</v>
      </c>
      <c r="U1142">
        <v>-16</v>
      </c>
      <c r="V1142">
        <v>-106</v>
      </c>
      <c r="W1142">
        <v>13</v>
      </c>
      <c r="X1142">
        <v>13</v>
      </c>
    </row>
    <row r="1143" spans="1:24" x14ac:dyDescent="0.25">
      <c r="A1143" t="s">
        <v>330</v>
      </c>
      <c r="B1143">
        <v>128</v>
      </c>
      <c r="C1143">
        <v>28</v>
      </c>
      <c r="D1143">
        <v>549165</v>
      </c>
      <c r="E1143">
        <v>1087347</v>
      </c>
      <c r="F1143">
        <v>538182</v>
      </c>
      <c r="G1143">
        <v>4771</v>
      </c>
      <c r="H1143" t="s">
        <v>339</v>
      </c>
      <c r="I1143" t="s">
        <v>1402</v>
      </c>
      <c r="J1143">
        <v>110</v>
      </c>
      <c r="K1143" t="s">
        <v>39</v>
      </c>
      <c r="L1143">
        <v>49.49</v>
      </c>
      <c r="M1143">
        <v>5000</v>
      </c>
      <c r="N1143">
        <v>4900</v>
      </c>
      <c r="O1143">
        <v>9900</v>
      </c>
      <c r="P1143">
        <v>4900</v>
      </c>
      <c r="Q1143">
        <v>49.494949494949495</v>
      </c>
      <c r="R1143">
        <v>14</v>
      </c>
      <c r="S1143">
        <v>-128</v>
      </c>
      <c r="T1143">
        <v>4</v>
      </c>
      <c r="U1143">
        <v>12</v>
      </c>
      <c r="V1143">
        <v>-14</v>
      </c>
      <c r="W1143">
        <v>-4.83</v>
      </c>
      <c r="X1143">
        <v>7</v>
      </c>
    </row>
    <row r="1144" spans="1:24" x14ac:dyDescent="0.25">
      <c r="A1144" t="s">
        <v>330</v>
      </c>
      <c r="B1144">
        <v>32</v>
      </c>
      <c r="C1144">
        <v>50</v>
      </c>
      <c r="D1144">
        <v>20400</v>
      </c>
      <c r="E1144">
        <v>27600</v>
      </c>
      <c r="F1144">
        <v>7200</v>
      </c>
      <c r="G1144">
        <v>4770</v>
      </c>
      <c r="H1144" t="s">
        <v>339</v>
      </c>
      <c r="I1144" t="s">
        <v>1403</v>
      </c>
      <c r="J1144">
        <v>24</v>
      </c>
      <c r="K1144" t="s">
        <v>290</v>
      </c>
      <c r="L1144">
        <v>26.09</v>
      </c>
      <c r="M1144">
        <v>850</v>
      </c>
      <c r="N1144">
        <v>300</v>
      </c>
      <c r="O1144">
        <v>1150</v>
      </c>
      <c r="P1144">
        <v>300</v>
      </c>
      <c r="Q1144">
        <v>26.086956521739129</v>
      </c>
      <c r="R1144">
        <v>-2</v>
      </c>
      <c r="S1144">
        <v>-32</v>
      </c>
      <c r="T1144">
        <v>-1</v>
      </c>
      <c r="U1144">
        <v>16</v>
      </c>
      <c r="V1144">
        <v>26</v>
      </c>
      <c r="W1144">
        <v>9</v>
      </c>
      <c r="X1144">
        <v>8</v>
      </c>
    </row>
    <row r="1145" spans="1:24" x14ac:dyDescent="0.25">
      <c r="A1145" t="s">
        <v>330</v>
      </c>
      <c r="B1145">
        <v>2</v>
      </c>
      <c r="C1145">
        <v>3</v>
      </c>
      <c r="D1145">
        <v>255150</v>
      </c>
      <c r="E1145">
        <v>327600</v>
      </c>
      <c r="F1145">
        <v>72450</v>
      </c>
      <c r="G1145">
        <v>4751</v>
      </c>
      <c r="H1145" t="s">
        <v>392</v>
      </c>
      <c r="I1145" t="s">
        <v>1404</v>
      </c>
      <c r="J1145">
        <v>9</v>
      </c>
      <c r="K1145" t="s">
        <v>35</v>
      </c>
      <c r="L1145">
        <v>22.12</v>
      </c>
      <c r="M1145">
        <v>28350</v>
      </c>
      <c r="N1145">
        <v>8050</v>
      </c>
      <c r="O1145">
        <v>36400</v>
      </c>
      <c r="P1145">
        <v>8050</v>
      </c>
      <c r="Q1145">
        <v>22.115384615384613</v>
      </c>
      <c r="R1145">
        <v>-7</v>
      </c>
      <c r="S1145">
        <v>2</v>
      </c>
      <c r="T1145">
        <v>0</v>
      </c>
      <c r="U1145">
        <v>4</v>
      </c>
      <c r="V1145">
        <v>10</v>
      </c>
      <c r="W1145">
        <v>0</v>
      </c>
      <c r="X1145">
        <v>0</v>
      </c>
    </row>
    <row r="1146" spans="1:24" x14ac:dyDescent="0.25">
      <c r="A1146" t="s">
        <v>330</v>
      </c>
      <c r="B1146">
        <v>1587</v>
      </c>
      <c r="C1146">
        <v>400</v>
      </c>
      <c r="D1146">
        <v>44545.14</v>
      </c>
      <c r="E1146">
        <v>97900</v>
      </c>
      <c r="F1146">
        <v>53355</v>
      </c>
      <c r="G1146">
        <v>4750</v>
      </c>
      <c r="H1146" t="s">
        <v>1139</v>
      </c>
      <c r="I1146" t="s">
        <v>1405</v>
      </c>
      <c r="J1146">
        <v>979</v>
      </c>
      <c r="K1146" t="s">
        <v>39</v>
      </c>
      <c r="L1146">
        <v>54.5</v>
      </c>
      <c r="M1146">
        <v>42</v>
      </c>
      <c r="N1146">
        <v>54.5</v>
      </c>
      <c r="O1146">
        <v>100</v>
      </c>
      <c r="P1146">
        <v>58</v>
      </c>
      <c r="Q1146">
        <v>57.999999999999993</v>
      </c>
      <c r="R1146">
        <v>-346</v>
      </c>
      <c r="S1146">
        <v>1587</v>
      </c>
      <c r="T1146">
        <v>-21</v>
      </c>
      <c r="U1146">
        <v>26</v>
      </c>
      <c r="V1146">
        <v>-426</v>
      </c>
      <c r="W1146">
        <v>153</v>
      </c>
      <c r="X1146">
        <v>6</v>
      </c>
    </row>
    <row r="1147" spans="1:24" x14ac:dyDescent="0.25">
      <c r="A1147" t="s">
        <v>330</v>
      </c>
      <c r="B1147">
        <v>112</v>
      </c>
      <c r="C1147">
        <v>148</v>
      </c>
      <c r="D1147">
        <v>293400</v>
      </c>
      <c r="E1147">
        <v>399350</v>
      </c>
      <c r="F1147">
        <v>105950</v>
      </c>
      <c r="G1147">
        <v>4757</v>
      </c>
      <c r="H1147" t="s">
        <v>37</v>
      </c>
      <c r="I1147" t="s">
        <v>1406</v>
      </c>
      <c r="J1147">
        <v>163</v>
      </c>
      <c r="K1147" t="s">
        <v>35</v>
      </c>
      <c r="L1147">
        <v>26.53</v>
      </c>
      <c r="M1147">
        <v>1800</v>
      </c>
      <c r="N1147">
        <v>650</v>
      </c>
      <c r="O1147">
        <v>2450</v>
      </c>
      <c r="P1147">
        <v>650</v>
      </c>
      <c r="Q1147">
        <v>26.530612244897959</v>
      </c>
      <c r="R1147">
        <v>-28</v>
      </c>
      <c r="S1147">
        <v>-112</v>
      </c>
      <c r="T1147">
        <v>-9</v>
      </c>
      <c r="U1147">
        <v>10</v>
      </c>
      <c r="V1147">
        <v>-24</v>
      </c>
      <c r="W1147">
        <v>-25</v>
      </c>
      <c r="X1147">
        <v>25</v>
      </c>
    </row>
    <row r="1148" spans="1:24" x14ac:dyDescent="0.25">
      <c r="A1148" t="s">
        <v>330</v>
      </c>
      <c r="B1148">
        <v>34</v>
      </c>
      <c r="C1148">
        <v>0</v>
      </c>
      <c r="D1148">
        <v>171250</v>
      </c>
      <c r="E1148">
        <v>232900</v>
      </c>
      <c r="F1148">
        <v>61650</v>
      </c>
      <c r="G1148">
        <v>4752</v>
      </c>
      <c r="H1148" t="s">
        <v>339</v>
      </c>
      <c r="I1148" t="s">
        <v>1407</v>
      </c>
      <c r="J1148">
        <v>68</v>
      </c>
      <c r="K1148" t="s">
        <v>39</v>
      </c>
      <c r="L1148">
        <v>26.47</v>
      </c>
      <c r="M1148">
        <v>2500</v>
      </c>
      <c r="N1148">
        <v>900</v>
      </c>
      <c r="O1148">
        <v>3400</v>
      </c>
      <c r="P1148">
        <v>900</v>
      </c>
      <c r="Q1148">
        <v>26.47058823529412</v>
      </c>
      <c r="R1148">
        <v>6</v>
      </c>
      <c r="S1148">
        <v>33.5</v>
      </c>
      <c r="T1148">
        <v>2</v>
      </c>
      <c r="U1148">
        <v>-3</v>
      </c>
      <c r="V1148">
        <v>30</v>
      </c>
      <c r="W1148">
        <v>0</v>
      </c>
      <c r="X1148">
        <v>0</v>
      </c>
    </row>
    <row r="1149" spans="1:24" x14ac:dyDescent="0.25">
      <c r="A1149" t="s">
        <v>330</v>
      </c>
      <c r="B1149">
        <v>289</v>
      </c>
      <c r="C1149">
        <v>280</v>
      </c>
      <c r="D1149">
        <v>230160</v>
      </c>
      <c r="E1149">
        <v>369900</v>
      </c>
      <c r="F1149">
        <v>139740</v>
      </c>
      <c r="G1149">
        <v>4628</v>
      </c>
      <c r="H1149" t="s">
        <v>37</v>
      </c>
      <c r="I1149" t="s">
        <v>1408</v>
      </c>
      <c r="J1149">
        <v>822</v>
      </c>
      <c r="K1149" t="s">
        <v>53</v>
      </c>
      <c r="L1149">
        <v>37.78</v>
      </c>
      <c r="M1149">
        <v>280</v>
      </c>
      <c r="N1149">
        <v>170</v>
      </c>
      <c r="O1149">
        <v>450</v>
      </c>
      <c r="P1149">
        <v>170</v>
      </c>
      <c r="Q1149">
        <v>37.777777777777779</v>
      </c>
      <c r="R1149">
        <v>-69</v>
      </c>
      <c r="S1149">
        <v>-289</v>
      </c>
      <c r="T1149">
        <v>-27</v>
      </c>
      <c r="U1149">
        <v>-65</v>
      </c>
      <c r="V1149">
        <v>-324</v>
      </c>
      <c r="W1149">
        <v>-66</v>
      </c>
      <c r="X1149">
        <v>18</v>
      </c>
    </row>
    <row r="1150" spans="1:24" x14ac:dyDescent="0.25">
      <c r="A1150" t="s">
        <v>330</v>
      </c>
      <c r="B1150">
        <v>167264</v>
      </c>
      <c r="C1150">
        <v>52000</v>
      </c>
      <c r="D1150">
        <v>441916.57</v>
      </c>
      <c r="E1150">
        <v>960688</v>
      </c>
      <c r="F1150">
        <v>518772</v>
      </c>
      <c r="G1150">
        <v>4626</v>
      </c>
      <c r="H1150" t="s">
        <v>331</v>
      </c>
      <c r="I1150" t="s">
        <v>1410</v>
      </c>
      <c r="J1150">
        <v>192138</v>
      </c>
      <c r="K1150" t="s">
        <v>49</v>
      </c>
      <c r="L1150">
        <v>54</v>
      </c>
      <c r="M1150">
        <v>2.2999999999999998</v>
      </c>
      <c r="N1150">
        <v>2.7</v>
      </c>
      <c r="O1150">
        <v>5</v>
      </c>
      <c r="P1150">
        <v>2.7</v>
      </c>
      <c r="Q1150">
        <v>54</v>
      </c>
      <c r="R1150">
        <v>-19004</v>
      </c>
      <c r="S1150">
        <v>-167263.65</v>
      </c>
      <c r="T1150">
        <v>-7122</v>
      </c>
      <c r="U1150">
        <v>98199</v>
      </c>
      <c r="V1150">
        <v>-126334</v>
      </c>
      <c r="W1150">
        <v>18556.009999999998</v>
      </c>
      <c r="X1150">
        <v>10831</v>
      </c>
    </row>
    <row r="1151" spans="1:24" x14ac:dyDescent="0.25">
      <c r="A1151" t="s">
        <v>330</v>
      </c>
      <c r="B1151">
        <v>55178</v>
      </c>
      <c r="C1151">
        <v>100</v>
      </c>
      <c r="D1151">
        <v>10252595</v>
      </c>
      <c r="E1151">
        <v>14264480</v>
      </c>
      <c r="F1151">
        <v>4011885</v>
      </c>
      <c r="G1151">
        <v>4635</v>
      </c>
      <c r="H1151" t="s">
        <v>342</v>
      </c>
      <c r="I1151" t="s">
        <v>1411</v>
      </c>
      <c r="J1151">
        <v>89153</v>
      </c>
      <c r="K1151" t="s">
        <v>204</v>
      </c>
      <c r="L1151">
        <v>28.13</v>
      </c>
      <c r="M1151">
        <v>115</v>
      </c>
      <c r="N1151">
        <v>45</v>
      </c>
      <c r="O1151">
        <v>160</v>
      </c>
      <c r="P1151">
        <v>45</v>
      </c>
      <c r="Q1151">
        <v>28.125</v>
      </c>
      <c r="R1151">
        <v>7938</v>
      </c>
      <c r="S1151">
        <v>55178</v>
      </c>
      <c r="T1151">
        <v>2357</v>
      </c>
      <c r="U1151">
        <v>4540</v>
      </c>
      <c r="V1151">
        <v>12741</v>
      </c>
      <c r="W1151">
        <v>3961</v>
      </c>
      <c r="X1151">
        <v>2438</v>
      </c>
    </row>
    <row r="1152" spans="1:24" x14ac:dyDescent="0.25">
      <c r="A1152" t="s">
        <v>330</v>
      </c>
      <c r="B1152">
        <v>1983</v>
      </c>
      <c r="C1152">
        <v>100</v>
      </c>
      <c r="D1152">
        <v>342360</v>
      </c>
      <c r="E1152">
        <v>523050</v>
      </c>
      <c r="F1152">
        <v>180690</v>
      </c>
      <c r="G1152">
        <v>4634</v>
      </c>
      <c r="H1152" t="s">
        <v>342</v>
      </c>
      <c r="I1152" t="s">
        <v>1412</v>
      </c>
      <c r="J1152">
        <v>9510</v>
      </c>
      <c r="K1152" t="s">
        <v>344</v>
      </c>
      <c r="L1152">
        <v>34.549999999999997</v>
      </c>
      <c r="M1152">
        <v>36</v>
      </c>
      <c r="N1152">
        <v>19</v>
      </c>
      <c r="O1152">
        <v>55</v>
      </c>
      <c r="P1152">
        <v>19</v>
      </c>
      <c r="Q1152">
        <v>34.545454545454547</v>
      </c>
      <c r="R1152">
        <v>-856</v>
      </c>
      <c r="S1152">
        <v>-1983</v>
      </c>
      <c r="T1152">
        <v>-20</v>
      </c>
      <c r="U1152">
        <v>1629</v>
      </c>
      <c r="V1152">
        <v>4799</v>
      </c>
      <c r="W1152">
        <v>1602</v>
      </c>
      <c r="X1152">
        <v>4339</v>
      </c>
    </row>
    <row r="1153" spans="1:24" x14ac:dyDescent="0.25">
      <c r="A1153" t="s">
        <v>330</v>
      </c>
      <c r="B1153">
        <v>29727</v>
      </c>
      <c r="C1153">
        <v>0</v>
      </c>
      <c r="D1153">
        <v>2593195</v>
      </c>
      <c r="E1153">
        <v>3771920</v>
      </c>
      <c r="F1153">
        <v>1178725</v>
      </c>
      <c r="G1153">
        <v>4616</v>
      </c>
      <c r="H1153" t="s">
        <v>342</v>
      </c>
      <c r="I1153" t="s">
        <v>1413</v>
      </c>
      <c r="J1153">
        <v>47149</v>
      </c>
      <c r="K1153" t="s">
        <v>49</v>
      </c>
      <c r="L1153">
        <v>31.25</v>
      </c>
      <c r="M1153">
        <v>55</v>
      </c>
      <c r="N1153">
        <v>25</v>
      </c>
      <c r="O1153">
        <v>80</v>
      </c>
      <c r="P1153">
        <v>25</v>
      </c>
      <c r="Q1153">
        <v>31.25</v>
      </c>
      <c r="R1153">
        <v>1511</v>
      </c>
      <c r="S1153">
        <v>-29727</v>
      </c>
      <c r="T1153">
        <v>835</v>
      </c>
      <c r="U1153">
        <v>2818</v>
      </c>
      <c r="V1153">
        <v>-20885</v>
      </c>
      <c r="W1153">
        <v>75</v>
      </c>
      <c r="X1153">
        <v>-1776</v>
      </c>
    </row>
    <row r="1154" spans="1:24" x14ac:dyDescent="0.25">
      <c r="A1154" t="s">
        <v>330</v>
      </c>
      <c r="B1154">
        <v>7311</v>
      </c>
      <c r="C1154">
        <v>10560</v>
      </c>
      <c r="D1154">
        <v>580312</v>
      </c>
      <c r="E1154">
        <v>803200</v>
      </c>
      <c r="F1154">
        <v>222888</v>
      </c>
      <c r="G1154">
        <v>4614</v>
      </c>
      <c r="H1154" t="s">
        <v>679</v>
      </c>
      <c r="I1154" t="s">
        <v>1414</v>
      </c>
      <c r="J1154">
        <v>10040</v>
      </c>
      <c r="K1154" t="s">
        <v>49</v>
      </c>
      <c r="L1154">
        <v>27.75</v>
      </c>
      <c r="M1154">
        <v>57.8</v>
      </c>
      <c r="N1154">
        <v>22.2</v>
      </c>
      <c r="O1154">
        <v>80</v>
      </c>
      <c r="P1154">
        <v>22.200000000000003</v>
      </c>
      <c r="Q1154">
        <v>27.750000000000004</v>
      </c>
      <c r="R1154">
        <v>-167</v>
      </c>
      <c r="S1154">
        <v>-7311</v>
      </c>
      <c r="T1154">
        <v>606</v>
      </c>
      <c r="U1154">
        <v>-502</v>
      </c>
      <c r="V1154">
        <v>-1882</v>
      </c>
      <c r="W1154">
        <v>-600</v>
      </c>
      <c r="X1154">
        <v>-184</v>
      </c>
    </row>
    <row r="1155" spans="1:24" x14ac:dyDescent="0.25">
      <c r="A1155" t="s">
        <v>330</v>
      </c>
      <c r="B1155">
        <v>33639</v>
      </c>
      <c r="C1155">
        <v>400</v>
      </c>
      <c r="D1155">
        <v>1456236</v>
      </c>
      <c r="E1155">
        <v>2299320</v>
      </c>
      <c r="F1155">
        <v>843084</v>
      </c>
      <c r="G1155">
        <v>4621</v>
      </c>
      <c r="H1155" t="s">
        <v>342</v>
      </c>
      <c r="I1155" t="s">
        <v>1415</v>
      </c>
      <c r="J1155">
        <v>38322</v>
      </c>
      <c r="K1155" t="s">
        <v>49</v>
      </c>
      <c r="L1155">
        <v>36.67</v>
      </c>
      <c r="M1155">
        <v>38</v>
      </c>
      <c r="N1155">
        <v>22</v>
      </c>
      <c r="O1155">
        <v>60</v>
      </c>
      <c r="P1155">
        <v>22</v>
      </c>
      <c r="Q1155">
        <v>36.666666666666664</v>
      </c>
      <c r="R1155">
        <v>-611</v>
      </c>
      <c r="S1155">
        <v>-33639</v>
      </c>
      <c r="T1155">
        <v>-163</v>
      </c>
      <c r="U1155">
        <v>1565</v>
      </c>
      <c r="V1155">
        <v>-6154</v>
      </c>
      <c r="W1155">
        <v>-640</v>
      </c>
      <c r="X1155">
        <v>1320</v>
      </c>
    </row>
    <row r="1156" spans="1:24" x14ac:dyDescent="0.25">
      <c r="A1156" t="s">
        <v>330</v>
      </c>
      <c r="B1156">
        <v>8470</v>
      </c>
      <c r="C1156">
        <v>7000</v>
      </c>
      <c r="D1156">
        <v>436932</v>
      </c>
      <c r="E1156">
        <v>728220</v>
      </c>
      <c r="F1156">
        <v>291288</v>
      </c>
      <c r="G1156">
        <v>4619</v>
      </c>
      <c r="H1156" t="s">
        <v>342</v>
      </c>
      <c r="I1156" t="s">
        <v>1416</v>
      </c>
      <c r="J1156">
        <v>12137</v>
      </c>
      <c r="K1156" t="s">
        <v>49</v>
      </c>
      <c r="L1156">
        <v>40</v>
      </c>
      <c r="M1156">
        <v>36</v>
      </c>
      <c r="N1156">
        <v>24</v>
      </c>
      <c r="O1156">
        <v>60</v>
      </c>
      <c r="P1156">
        <v>24</v>
      </c>
      <c r="Q1156">
        <v>40</v>
      </c>
      <c r="R1156">
        <v>4438</v>
      </c>
      <c r="S1156">
        <v>-8470</v>
      </c>
      <c r="T1156">
        <v>27</v>
      </c>
      <c r="U1156">
        <v>3672</v>
      </c>
      <c r="V1156">
        <v>-18803</v>
      </c>
      <c r="W1156">
        <v>5655</v>
      </c>
      <c r="X1156">
        <v>1344</v>
      </c>
    </row>
    <row r="1157" spans="1:24" x14ac:dyDescent="0.25">
      <c r="A1157" t="s">
        <v>330</v>
      </c>
      <c r="B1157">
        <v>19038</v>
      </c>
      <c r="C1157">
        <v>0</v>
      </c>
      <c r="D1157">
        <v>3769200</v>
      </c>
      <c r="E1157">
        <v>5339700</v>
      </c>
      <c r="F1157">
        <v>1570500</v>
      </c>
      <c r="G1157">
        <v>4636</v>
      </c>
      <c r="H1157" t="s">
        <v>342</v>
      </c>
      <c r="I1157" t="s">
        <v>1417</v>
      </c>
      <c r="J1157">
        <v>31410</v>
      </c>
      <c r="K1157" t="s">
        <v>204</v>
      </c>
      <c r="L1157">
        <v>29.41</v>
      </c>
      <c r="M1157">
        <v>120</v>
      </c>
      <c r="N1157">
        <v>50</v>
      </c>
      <c r="O1157">
        <v>170</v>
      </c>
      <c r="P1157">
        <v>50</v>
      </c>
      <c r="Q1157">
        <v>29.411764705882355</v>
      </c>
      <c r="R1157">
        <v>-3140</v>
      </c>
      <c r="S1157">
        <v>-19038</v>
      </c>
      <c r="T1157">
        <v>62</v>
      </c>
      <c r="U1157">
        <v>-1508</v>
      </c>
      <c r="V1157">
        <v>-5415</v>
      </c>
      <c r="W1157">
        <v>-2654</v>
      </c>
      <c r="X1157">
        <v>283</v>
      </c>
    </row>
    <row r="1158" spans="1:24" x14ac:dyDescent="0.25">
      <c r="A1158" t="s">
        <v>330</v>
      </c>
      <c r="B1158">
        <v>459</v>
      </c>
      <c r="C1158">
        <v>510</v>
      </c>
      <c r="D1158">
        <v>2172408</v>
      </c>
      <c r="E1158">
        <v>3189200</v>
      </c>
      <c r="F1158">
        <v>1016792</v>
      </c>
      <c r="G1158">
        <v>4654</v>
      </c>
      <c r="H1158" t="s">
        <v>416</v>
      </c>
      <c r="I1158" t="s">
        <v>1418</v>
      </c>
      <c r="J1158">
        <v>938</v>
      </c>
      <c r="K1158" t="s">
        <v>39</v>
      </c>
      <c r="L1158">
        <v>31.88</v>
      </c>
      <c r="M1158">
        <v>2316</v>
      </c>
      <c r="N1158">
        <v>1084</v>
      </c>
      <c r="O1158">
        <v>3400</v>
      </c>
      <c r="P1158">
        <v>1084</v>
      </c>
      <c r="Q1158">
        <v>31.882352941176471</v>
      </c>
      <c r="R1158">
        <v>-61</v>
      </c>
      <c r="S1158">
        <v>-459</v>
      </c>
      <c r="T1158">
        <v>-53</v>
      </c>
      <c r="U1158">
        <v>-108</v>
      </c>
      <c r="V1158">
        <v>-150</v>
      </c>
      <c r="W1158">
        <v>23</v>
      </c>
      <c r="X1158">
        <v>-130</v>
      </c>
    </row>
    <row r="1159" spans="1:24" x14ac:dyDescent="0.25">
      <c r="A1159" t="s">
        <v>330</v>
      </c>
      <c r="B1159">
        <v>43</v>
      </c>
      <c r="C1159">
        <v>170</v>
      </c>
      <c r="D1159">
        <v>329400</v>
      </c>
      <c r="E1159">
        <v>451400</v>
      </c>
      <c r="F1159">
        <v>122000</v>
      </c>
      <c r="G1159">
        <v>4651</v>
      </c>
      <c r="H1159" t="s">
        <v>333</v>
      </c>
      <c r="I1159" t="s">
        <v>1419</v>
      </c>
      <c r="J1159">
        <v>122</v>
      </c>
      <c r="K1159" t="s">
        <v>290</v>
      </c>
      <c r="L1159">
        <v>27.03</v>
      </c>
      <c r="M1159">
        <v>2700</v>
      </c>
      <c r="N1159">
        <v>1000</v>
      </c>
      <c r="O1159">
        <v>3700</v>
      </c>
      <c r="P1159">
        <v>1000</v>
      </c>
      <c r="Q1159">
        <v>27.027027027027028</v>
      </c>
      <c r="R1159">
        <v>-10</v>
      </c>
      <c r="S1159">
        <v>-43</v>
      </c>
      <c r="T1159">
        <v>-2</v>
      </c>
      <c r="U1159">
        <v>-5</v>
      </c>
      <c r="V1159">
        <v>-55</v>
      </c>
      <c r="W1159">
        <v>-9</v>
      </c>
      <c r="X1159">
        <v>2</v>
      </c>
    </row>
    <row r="1160" spans="1:24" x14ac:dyDescent="0.25">
      <c r="A1160" t="s">
        <v>330</v>
      </c>
      <c r="B1160">
        <v>80</v>
      </c>
      <c r="C1160">
        <v>82</v>
      </c>
      <c r="D1160">
        <v>126000</v>
      </c>
      <c r="E1160">
        <v>172800</v>
      </c>
      <c r="F1160">
        <v>46800</v>
      </c>
      <c r="G1160">
        <v>4661</v>
      </c>
      <c r="H1160" t="s">
        <v>339</v>
      </c>
      <c r="I1160" t="s">
        <v>1420</v>
      </c>
      <c r="J1160">
        <v>72</v>
      </c>
      <c r="K1160" t="s">
        <v>39</v>
      </c>
      <c r="L1160">
        <v>27.08</v>
      </c>
      <c r="M1160">
        <v>1750</v>
      </c>
      <c r="N1160">
        <v>650</v>
      </c>
      <c r="O1160">
        <v>2400</v>
      </c>
      <c r="P1160">
        <v>650</v>
      </c>
      <c r="Q1160">
        <v>27.083333333333332</v>
      </c>
      <c r="R1160">
        <v>-7</v>
      </c>
      <c r="S1160">
        <v>-80</v>
      </c>
      <c r="T1160">
        <v>5</v>
      </c>
      <c r="U1160">
        <v>15</v>
      </c>
      <c r="V1160">
        <v>-1</v>
      </c>
      <c r="W1160">
        <v>-6</v>
      </c>
      <c r="X1160">
        <v>2</v>
      </c>
    </row>
    <row r="1161" spans="1:24" x14ac:dyDescent="0.25">
      <c r="A1161" t="s">
        <v>330</v>
      </c>
      <c r="B1161">
        <v>6728</v>
      </c>
      <c r="C1161">
        <v>6510</v>
      </c>
      <c r="D1161">
        <v>1360141.31</v>
      </c>
      <c r="E1161">
        <v>2252600</v>
      </c>
      <c r="F1161">
        <v>892459</v>
      </c>
      <c r="G1161">
        <v>4655</v>
      </c>
      <c r="H1161" t="s">
        <v>416</v>
      </c>
      <c r="I1161" t="s">
        <v>1421</v>
      </c>
      <c r="J1161">
        <v>6436</v>
      </c>
      <c r="K1161" t="s">
        <v>1422</v>
      </c>
      <c r="L1161">
        <v>39.619999999999997</v>
      </c>
      <c r="M1161">
        <v>211.33</v>
      </c>
      <c r="N1161">
        <v>138.66999999999999</v>
      </c>
      <c r="O1161">
        <v>350</v>
      </c>
      <c r="P1161">
        <v>138.66999999999999</v>
      </c>
      <c r="Q1161">
        <v>39.619999999999997</v>
      </c>
      <c r="R1161">
        <v>437</v>
      </c>
      <c r="S1161">
        <v>-6728</v>
      </c>
      <c r="T1161">
        <v>296</v>
      </c>
      <c r="U1161">
        <v>1339</v>
      </c>
      <c r="V1161">
        <v>-1056</v>
      </c>
      <c r="W1161">
        <v>-410</v>
      </c>
      <c r="X1161">
        <v>-314</v>
      </c>
    </row>
    <row r="1162" spans="1:24" x14ac:dyDescent="0.25">
      <c r="A1162" t="s">
        <v>330</v>
      </c>
      <c r="B1162">
        <v>14028</v>
      </c>
      <c r="C1162">
        <v>0</v>
      </c>
      <c r="D1162">
        <v>585970</v>
      </c>
      <c r="E1162">
        <v>837100</v>
      </c>
      <c r="F1162">
        <v>251130</v>
      </c>
      <c r="G1162">
        <v>4639</v>
      </c>
      <c r="H1162" t="s">
        <v>37</v>
      </c>
      <c r="I1162" t="s">
        <v>1423</v>
      </c>
      <c r="J1162">
        <v>16742</v>
      </c>
      <c r="K1162" t="s">
        <v>204</v>
      </c>
      <c r="L1162">
        <v>30</v>
      </c>
      <c r="M1162">
        <v>35</v>
      </c>
      <c r="N1162">
        <v>15</v>
      </c>
      <c r="O1162">
        <v>50</v>
      </c>
      <c r="P1162">
        <v>15</v>
      </c>
      <c r="Q1162">
        <v>30</v>
      </c>
      <c r="R1162">
        <v>-3359</v>
      </c>
      <c r="S1162">
        <v>-14028</v>
      </c>
      <c r="T1162">
        <v>182</v>
      </c>
      <c r="U1162">
        <v>1907</v>
      </c>
      <c r="V1162">
        <v>-5664</v>
      </c>
      <c r="W1162">
        <v>607</v>
      </c>
      <c r="X1162">
        <v>3613</v>
      </c>
    </row>
    <row r="1163" spans="1:24" x14ac:dyDescent="0.25">
      <c r="A1163" t="s">
        <v>330</v>
      </c>
      <c r="B1163">
        <v>12344</v>
      </c>
      <c r="C1163">
        <v>500</v>
      </c>
      <c r="D1163">
        <v>12222432</v>
      </c>
      <c r="E1163">
        <v>20370720</v>
      </c>
      <c r="F1163">
        <v>8148288</v>
      </c>
      <c r="G1163">
        <v>4638</v>
      </c>
      <c r="H1163" t="s">
        <v>342</v>
      </c>
      <c r="I1163" t="s">
        <v>1424</v>
      </c>
      <c r="J1163">
        <v>509268</v>
      </c>
      <c r="K1163" t="s">
        <v>204</v>
      </c>
      <c r="L1163">
        <v>40</v>
      </c>
      <c r="M1163">
        <v>24</v>
      </c>
      <c r="N1163">
        <v>16</v>
      </c>
      <c r="O1163">
        <v>40</v>
      </c>
      <c r="P1163">
        <v>16</v>
      </c>
      <c r="Q1163">
        <v>40</v>
      </c>
      <c r="R1163">
        <v>497235</v>
      </c>
      <c r="S1163">
        <v>12344</v>
      </c>
      <c r="T1163">
        <v>-708</v>
      </c>
      <c r="U1163">
        <v>483</v>
      </c>
      <c r="V1163">
        <v>-816</v>
      </c>
      <c r="W1163">
        <v>475</v>
      </c>
      <c r="X1163">
        <v>255</v>
      </c>
    </row>
    <row r="1164" spans="1:24" x14ac:dyDescent="0.25">
      <c r="A1164" t="s">
        <v>330</v>
      </c>
      <c r="B1164">
        <v>27</v>
      </c>
      <c r="C1164">
        <v>168</v>
      </c>
      <c r="D1164">
        <v>260426.4</v>
      </c>
      <c r="E1164">
        <v>384944</v>
      </c>
      <c r="F1164">
        <v>124518</v>
      </c>
      <c r="G1164">
        <v>4648</v>
      </c>
      <c r="H1164" t="s">
        <v>743</v>
      </c>
      <c r="I1164" t="s">
        <v>1425</v>
      </c>
      <c r="J1164">
        <v>39</v>
      </c>
      <c r="K1164" t="s">
        <v>35</v>
      </c>
      <c r="L1164">
        <v>32.35</v>
      </c>
      <c r="M1164">
        <v>6630</v>
      </c>
      <c r="N1164">
        <v>3170</v>
      </c>
      <c r="O1164">
        <v>9800</v>
      </c>
      <c r="P1164">
        <v>3170</v>
      </c>
      <c r="Q1164">
        <v>32.346938775510203</v>
      </c>
      <c r="R1164">
        <v>-11</v>
      </c>
      <c r="S1164">
        <v>-27.1</v>
      </c>
      <c r="T1164">
        <v>2</v>
      </c>
      <c r="U1164">
        <v>4</v>
      </c>
      <c r="V1164">
        <v>-25.5</v>
      </c>
      <c r="W1164">
        <v>6.32</v>
      </c>
      <c r="X1164">
        <v>12</v>
      </c>
    </row>
    <row r="1165" spans="1:24" x14ac:dyDescent="0.25">
      <c r="A1165" t="s">
        <v>330</v>
      </c>
      <c r="B1165">
        <v>1808</v>
      </c>
      <c r="C1165">
        <v>0</v>
      </c>
      <c r="D1165">
        <v>115290</v>
      </c>
      <c r="E1165">
        <v>197640</v>
      </c>
      <c r="F1165">
        <v>82350</v>
      </c>
      <c r="G1165">
        <v>4641</v>
      </c>
      <c r="H1165" t="s">
        <v>37</v>
      </c>
      <c r="I1165" t="s">
        <v>1426</v>
      </c>
      <c r="J1165">
        <v>3294</v>
      </c>
      <c r="K1165" t="s">
        <v>49</v>
      </c>
      <c r="L1165">
        <v>41.67</v>
      </c>
      <c r="M1165">
        <v>35</v>
      </c>
      <c r="N1165">
        <v>25</v>
      </c>
      <c r="O1165">
        <v>60</v>
      </c>
      <c r="P1165">
        <v>25</v>
      </c>
      <c r="Q1165">
        <v>41.666666666666671</v>
      </c>
      <c r="R1165">
        <v>991</v>
      </c>
      <c r="S1165">
        <v>-1808</v>
      </c>
      <c r="T1165">
        <v>215</v>
      </c>
      <c r="U1165">
        <v>577</v>
      </c>
      <c r="V1165">
        <v>413</v>
      </c>
      <c r="W1165">
        <v>1558</v>
      </c>
      <c r="X1165">
        <v>1348</v>
      </c>
    </row>
    <row r="1166" spans="1:24" x14ac:dyDescent="0.25">
      <c r="A1166" t="s">
        <v>330</v>
      </c>
      <c r="B1166">
        <v>1052</v>
      </c>
      <c r="C1166">
        <v>280</v>
      </c>
      <c r="D1166">
        <v>716250</v>
      </c>
      <c r="E1166">
        <v>1289250</v>
      </c>
      <c r="F1166">
        <v>573000</v>
      </c>
      <c r="G1166">
        <v>4847</v>
      </c>
      <c r="H1166" t="s">
        <v>331</v>
      </c>
      <c r="I1166" t="s">
        <v>1427</v>
      </c>
      <c r="J1166">
        <v>2865</v>
      </c>
      <c r="K1166" t="s">
        <v>53</v>
      </c>
      <c r="L1166">
        <v>44.44</v>
      </c>
      <c r="M1166">
        <v>250</v>
      </c>
      <c r="N1166">
        <v>200</v>
      </c>
      <c r="O1166">
        <v>450</v>
      </c>
      <c r="P1166">
        <v>200</v>
      </c>
      <c r="Q1166">
        <v>44.444444444444443</v>
      </c>
      <c r="R1166">
        <v>-426</v>
      </c>
      <c r="S1166">
        <v>-1052</v>
      </c>
      <c r="T1166">
        <v>15</v>
      </c>
      <c r="U1166">
        <v>-121</v>
      </c>
      <c r="V1166">
        <v>-1159</v>
      </c>
      <c r="W1166">
        <v>-126</v>
      </c>
      <c r="X1166">
        <v>4</v>
      </c>
    </row>
    <row r="1167" spans="1:24" x14ac:dyDescent="0.25">
      <c r="A1167" t="s">
        <v>330</v>
      </c>
      <c r="B1167">
        <v>2</v>
      </c>
      <c r="C1167">
        <v>2</v>
      </c>
      <c r="D1167">
        <v>605000</v>
      </c>
      <c r="E1167">
        <v>803000</v>
      </c>
      <c r="F1167">
        <v>198000</v>
      </c>
      <c r="G1167">
        <v>4846</v>
      </c>
      <c r="H1167" t="s">
        <v>913</v>
      </c>
      <c r="I1167" t="s">
        <v>1428</v>
      </c>
      <c r="J1167">
        <v>11</v>
      </c>
      <c r="K1167" t="s">
        <v>35</v>
      </c>
      <c r="L1167">
        <v>24.66</v>
      </c>
      <c r="M1167">
        <v>55000</v>
      </c>
      <c r="N1167">
        <v>18000</v>
      </c>
      <c r="O1167">
        <v>73000</v>
      </c>
      <c r="P1167">
        <v>18000</v>
      </c>
      <c r="Q1167">
        <v>24.657534246575342</v>
      </c>
      <c r="R1167">
        <v>-6</v>
      </c>
      <c r="S1167">
        <v>-2</v>
      </c>
      <c r="T1167">
        <v>1</v>
      </c>
      <c r="U1167">
        <v>2</v>
      </c>
      <c r="V1167">
        <v>10</v>
      </c>
      <c r="W1167">
        <v>0</v>
      </c>
      <c r="X1167">
        <v>6</v>
      </c>
    </row>
    <row r="1168" spans="1:24" x14ac:dyDescent="0.25">
      <c r="A1168" t="s">
        <v>330</v>
      </c>
      <c r="B1168">
        <v>68</v>
      </c>
      <c r="C1168">
        <v>37</v>
      </c>
      <c r="D1168">
        <v>449753</v>
      </c>
      <c r="E1168">
        <v>606000</v>
      </c>
      <c r="F1168">
        <v>156247</v>
      </c>
      <c r="G1168">
        <v>4852</v>
      </c>
      <c r="H1168" t="s">
        <v>600</v>
      </c>
      <c r="I1168" t="s">
        <v>1429</v>
      </c>
      <c r="J1168">
        <v>101</v>
      </c>
      <c r="K1168" t="s">
        <v>35</v>
      </c>
      <c r="L1168">
        <v>25.78</v>
      </c>
      <c r="M1168">
        <v>4453</v>
      </c>
      <c r="N1168">
        <v>1547</v>
      </c>
      <c r="O1168">
        <v>6000</v>
      </c>
      <c r="P1168">
        <v>1547</v>
      </c>
      <c r="Q1168">
        <v>25.783333333333335</v>
      </c>
      <c r="R1168">
        <v>-12</v>
      </c>
      <c r="S1168">
        <v>-68</v>
      </c>
      <c r="T1168">
        <v>2</v>
      </c>
      <c r="U1168">
        <v>4</v>
      </c>
      <c r="V1168">
        <v>-19</v>
      </c>
      <c r="W1168">
        <v>0</v>
      </c>
      <c r="X1168">
        <v>-8</v>
      </c>
    </row>
    <row r="1169" spans="1:24" x14ac:dyDescent="0.25">
      <c r="A1169" t="s">
        <v>330</v>
      </c>
      <c r="B1169">
        <v>1256</v>
      </c>
      <c r="C1169">
        <v>17952</v>
      </c>
      <c r="D1169">
        <v>397410</v>
      </c>
      <c r="E1169">
        <v>917100</v>
      </c>
      <c r="F1169">
        <v>519690</v>
      </c>
      <c r="G1169">
        <v>4848</v>
      </c>
      <c r="H1169" t="s">
        <v>331</v>
      </c>
      <c r="I1169" t="s">
        <v>1430</v>
      </c>
      <c r="J1169">
        <v>3057</v>
      </c>
      <c r="K1169" t="s">
        <v>35</v>
      </c>
      <c r="L1169">
        <v>56.67</v>
      </c>
      <c r="M1169">
        <v>130</v>
      </c>
      <c r="N1169">
        <v>170</v>
      </c>
      <c r="O1169">
        <v>300</v>
      </c>
      <c r="P1169">
        <v>170</v>
      </c>
      <c r="Q1169">
        <v>56.666666666666664</v>
      </c>
      <c r="R1169">
        <v>-493</v>
      </c>
      <c r="S1169">
        <v>-1256</v>
      </c>
      <c r="T1169">
        <v>-74</v>
      </c>
      <c r="U1169">
        <v>-26</v>
      </c>
      <c r="V1169">
        <v>-858</v>
      </c>
      <c r="W1169">
        <v>-266</v>
      </c>
      <c r="X1169">
        <v>-84</v>
      </c>
    </row>
    <row r="1170" spans="1:24" x14ac:dyDescent="0.25">
      <c r="A1170" t="s">
        <v>330</v>
      </c>
      <c r="B1170">
        <v>140</v>
      </c>
      <c r="C1170">
        <v>271</v>
      </c>
      <c r="D1170">
        <v>1065000</v>
      </c>
      <c r="E1170">
        <v>2414000</v>
      </c>
      <c r="F1170">
        <v>1349000</v>
      </c>
      <c r="G1170">
        <v>4839</v>
      </c>
      <c r="H1170" t="s">
        <v>600</v>
      </c>
      <c r="I1170" t="s">
        <v>1431</v>
      </c>
      <c r="J1170">
        <v>355</v>
      </c>
      <c r="K1170" t="s">
        <v>53</v>
      </c>
      <c r="L1170">
        <v>55.88</v>
      </c>
      <c r="M1170">
        <v>3000</v>
      </c>
      <c r="N1170">
        <v>3800</v>
      </c>
      <c r="O1170">
        <v>6800</v>
      </c>
      <c r="P1170">
        <v>3800</v>
      </c>
      <c r="Q1170">
        <v>55.882352941176471</v>
      </c>
      <c r="R1170">
        <v>-46</v>
      </c>
      <c r="S1170">
        <v>-140</v>
      </c>
      <c r="T1170">
        <v>9</v>
      </c>
      <c r="U1170">
        <v>4</v>
      </c>
      <c r="V1170">
        <v>-144</v>
      </c>
      <c r="W1170">
        <v>-52</v>
      </c>
      <c r="X1170">
        <v>14</v>
      </c>
    </row>
    <row r="1171" spans="1:24" x14ac:dyDescent="0.25">
      <c r="A1171" t="s">
        <v>330</v>
      </c>
      <c r="B1171">
        <v>494</v>
      </c>
      <c r="C1171">
        <v>342</v>
      </c>
      <c r="D1171">
        <v>4048000</v>
      </c>
      <c r="E1171">
        <v>9240000</v>
      </c>
      <c r="F1171">
        <v>5192000</v>
      </c>
      <c r="G1171">
        <v>4838</v>
      </c>
      <c r="H1171" t="s">
        <v>600</v>
      </c>
      <c r="I1171" t="s">
        <v>1432</v>
      </c>
      <c r="J1171">
        <v>880</v>
      </c>
      <c r="K1171" t="s">
        <v>35</v>
      </c>
      <c r="L1171">
        <v>56.19</v>
      </c>
      <c r="M1171">
        <v>4600</v>
      </c>
      <c r="N1171">
        <v>5900</v>
      </c>
      <c r="O1171">
        <v>10500</v>
      </c>
      <c r="P1171">
        <v>5900</v>
      </c>
      <c r="Q1171">
        <v>56.19047619047619</v>
      </c>
      <c r="R1171">
        <v>-121</v>
      </c>
      <c r="S1171">
        <v>-494</v>
      </c>
      <c r="T1171">
        <v>-25</v>
      </c>
      <c r="U1171">
        <v>-10</v>
      </c>
      <c r="V1171">
        <v>-161</v>
      </c>
      <c r="W1171">
        <v>-68</v>
      </c>
      <c r="X1171">
        <v>-1</v>
      </c>
    </row>
    <row r="1172" spans="1:24" x14ac:dyDescent="0.25">
      <c r="A1172" t="s">
        <v>330</v>
      </c>
      <c r="B1172">
        <v>20</v>
      </c>
      <c r="C1172">
        <v>1</v>
      </c>
      <c r="D1172">
        <v>1867600</v>
      </c>
      <c r="E1172">
        <v>2350000</v>
      </c>
      <c r="F1172">
        <v>482400</v>
      </c>
      <c r="G1172">
        <v>4845</v>
      </c>
      <c r="H1172" t="s">
        <v>550</v>
      </c>
      <c r="I1172" t="s">
        <v>1433</v>
      </c>
      <c r="J1172">
        <v>20</v>
      </c>
      <c r="K1172" t="s">
        <v>35</v>
      </c>
      <c r="L1172">
        <v>20.53</v>
      </c>
      <c r="M1172">
        <v>93380</v>
      </c>
      <c r="N1172">
        <v>24120</v>
      </c>
      <c r="O1172">
        <v>117500</v>
      </c>
      <c r="P1172">
        <v>24120</v>
      </c>
      <c r="Q1172">
        <v>20.527659574468085</v>
      </c>
      <c r="R1172">
        <v>-1</v>
      </c>
      <c r="S1172">
        <v>-20</v>
      </c>
      <c r="T1172">
        <v>0</v>
      </c>
      <c r="U1172">
        <v>2</v>
      </c>
      <c r="V1172">
        <v>-4</v>
      </c>
      <c r="W1172">
        <v>3</v>
      </c>
      <c r="X1172">
        <v>0</v>
      </c>
    </row>
    <row r="1173" spans="1:24" x14ac:dyDescent="0.25">
      <c r="A1173" t="s">
        <v>330</v>
      </c>
      <c r="B1173">
        <v>46</v>
      </c>
      <c r="C1173">
        <v>251</v>
      </c>
      <c r="D1173">
        <v>43200</v>
      </c>
      <c r="E1173">
        <v>58800</v>
      </c>
      <c r="F1173">
        <v>15600</v>
      </c>
      <c r="G1173">
        <v>4843</v>
      </c>
      <c r="H1173" t="s">
        <v>904</v>
      </c>
      <c r="I1173" t="s">
        <v>1434</v>
      </c>
      <c r="J1173">
        <v>24</v>
      </c>
      <c r="K1173" t="s">
        <v>35</v>
      </c>
      <c r="L1173">
        <v>26.53</v>
      </c>
      <c r="M1173">
        <v>1800</v>
      </c>
      <c r="N1173">
        <v>650</v>
      </c>
      <c r="O1173">
        <v>2450</v>
      </c>
      <c r="P1173">
        <v>650</v>
      </c>
      <c r="Q1173">
        <v>26.530612244897959</v>
      </c>
      <c r="R1173">
        <v>9</v>
      </c>
      <c r="S1173">
        <v>-46</v>
      </c>
      <c r="T1173">
        <v>-12</v>
      </c>
      <c r="U1173">
        <v>-9</v>
      </c>
      <c r="V1173">
        <v>8</v>
      </c>
      <c r="W1173">
        <v>1</v>
      </c>
      <c r="X1173">
        <v>25</v>
      </c>
    </row>
    <row r="1174" spans="1:24" x14ac:dyDescent="0.25">
      <c r="A1174" t="s">
        <v>330</v>
      </c>
      <c r="B1174">
        <v>76</v>
      </c>
      <c r="C1174">
        <v>103</v>
      </c>
      <c r="D1174">
        <v>155100</v>
      </c>
      <c r="E1174">
        <v>235000</v>
      </c>
      <c r="F1174">
        <v>79900</v>
      </c>
      <c r="G1174">
        <v>4853</v>
      </c>
      <c r="H1174" t="s">
        <v>721</v>
      </c>
      <c r="I1174" t="s">
        <v>1435</v>
      </c>
      <c r="J1174">
        <v>94</v>
      </c>
      <c r="K1174" t="s">
        <v>35</v>
      </c>
      <c r="L1174">
        <v>34</v>
      </c>
      <c r="M1174">
        <v>1650</v>
      </c>
      <c r="N1174">
        <v>850</v>
      </c>
      <c r="O1174">
        <v>2500</v>
      </c>
      <c r="P1174">
        <v>850</v>
      </c>
      <c r="Q1174">
        <v>34</v>
      </c>
      <c r="R1174">
        <v>-6</v>
      </c>
      <c r="S1174">
        <v>-76</v>
      </c>
      <c r="T1174">
        <v>0</v>
      </c>
      <c r="U1174">
        <v>-13</v>
      </c>
      <c r="V1174">
        <v>8</v>
      </c>
      <c r="W1174">
        <v>-10</v>
      </c>
      <c r="X1174">
        <v>3</v>
      </c>
    </row>
    <row r="1175" spans="1:24" x14ac:dyDescent="0.25">
      <c r="A1175" t="s">
        <v>330</v>
      </c>
      <c r="B1175">
        <v>22</v>
      </c>
      <c r="C1175">
        <v>0</v>
      </c>
      <c r="D1175">
        <v>17237.5</v>
      </c>
      <c r="E1175">
        <v>23250</v>
      </c>
      <c r="F1175">
        <v>6012</v>
      </c>
      <c r="G1175">
        <v>5132</v>
      </c>
      <c r="H1175" t="s">
        <v>679</v>
      </c>
      <c r="I1175" t="s">
        <v>1436</v>
      </c>
      <c r="J1175">
        <v>5</v>
      </c>
      <c r="K1175" t="s">
        <v>39</v>
      </c>
      <c r="L1175">
        <v>25.86</v>
      </c>
      <c r="M1175">
        <v>3447.5</v>
      </c>
      <c r="N1175">
        <v>1202.5</v>
      </c>
      <c r="O1175">
        <v>4650</v>
      </c>
      <c r="P1175">
        <v>1202.5</v>
      </c>
      <c r="Q1175">
        <v>25.86021505376344</v>
      </c>
      <c r="R1175">
        <v>8</v>
      </c>
      <c r="S1175">
        <v>-22.5</v>
      </c>
      <c r="T1175">
        <v>2</v>
      </c>
      <c r="U1175">
        <v>5</v>
      </c>
      <c r="V1175">
        <v>3</v>
      </c>
      <c r="W1175">
        <v>-1.5</v>
      </c>
      <c r="X1175">
        <v>1</v>
      </c>
    </row>
    <row r="1176" spans="1:24" x14ac:dyDescent="0.25">
      <c r="A1176" t="s">
        <v>330</v>
      </c>
      <c r="B1176">
        <v>160</v>
      </c>
      <c r="C1176">
        <v>150</v>
      </c>
      <c r="D1176">
        <v>40533.46</v>
      </c>
      <c r="E1176">
        <v>55100</v>
      </c>
      <c r="F1176">
        <v>14567</v>
      </c>
      <c r="G1176">
        <v>5129</v>
      </c>
      <c r="H1176" t="s">
        <v>642</v>
      </c>
      <c r="I1176" t="s">
        <v>1437</v>
      </c>
      <c r="J1176">
        <v>38</v>
      </c>
      <c r="K1176" t="s">
        <v>39</v>
      </c>
      <c r="L1176">
        <v>26.44</v>
      </c>
      <c r="M1176">
        <v>1066.67</v>
      </c>
      <c r="N1176">
        <v>383.33</v>
      </c>
      <c r="O1176">
        <v>1450</v>
      </c>
      <c r="P1176">
        <v>383.32999999999993</v>
      </c>
      <c r="Q1176">
        <v>26.436551724137924</v>
      </c>
      <c r="R1176">
        <v>-20</v>
      </c>
      <c r="S1176">
        <v>-160</v>
      </c>
      <c r="T1176">
        <v>-4</v>
      </c>
      <c r="U1176">
        <v>93</v>
      </c>
      <c r="V1176">
        <v>-28</v>
      </c>
      <c r="W1176">
        <v>11</v>
      </c>
      <c r="X1176">
        <v>70</v>
      </c>
    </row>
    <row r="1177" spans="1:24" x14ac:dyDescent="0.25">
      <c r="A1177" t="s">
        <v>330</v>
      </c>
      <c r="B1177">
        <v>206</v>
      </c>
      <c r="C1177">
        <v>95</v>
      </c>
      <c r="D1177">
        <v>147150</v>
      </c>
      <c r="E1177">
        <v>212550</v>
      </c>
      <c r="F1177">
        <v>65400</v>
      </c>
      <c r="G1177">
        <v>5138</v>
      </c>
      <c r="H1177" t="s">
        <v>429</v>
      </c>
      <c r="I1177" t="s">
        <v>1438</v>
      </c>
      <c r="J1177">
        <v>327</v>
      </c>
      <c r="K1177" t="s">
        <v>53</v>
      </c>
      <c r="L1177">
        <v>30.77</v>
      </c>
      <c r="M1177">
        <v>450</v>
      </c>
      <c r="N1177">
        <v>200</v>
      </c>
      <c r="O1177">
        <v>650</v>
      </c>
      <c r="P1177">
        <v>200</v>
      </c>
      <c r="Q1177">
        <v>30.76923076923077</v>
      </c>
      <c r="R1177">
        <v>-40</v>
      </c>
      <c r="S1177">
        <v>-206</v>
      </c>
      <c r="T1177">
        <v>-8</v>
      </c>
      <c r="U1177">
        <v>0</v>
      </c>
      <c r="V1177">
        <v>-58</v>
      </c>
      <c r="W1177">
        <v>-28</v>
      </c>
      <c r="X1177">
        <v>13</v>
      </c>
    </row>
    <row r="1178" spans="1:24" x14ac:dyDescent="0.25">
      <c r="A1178" t="s">
        <v>330</v>
      </c>
      <c r="B1178">
        <v>138</v>
      </c>
      <c r="C1178">
        <v>160</v>
      </c>
      <c r="D1178">
        <v>962725</v>
      </c>
      <c r="E1178">
        <v>1369650</v>
      </c>
      <c r="F1178">
        <v>406925</v>
      </c>
      <c r="G1178">
        <v>5137</v>
      </c>
      <c r="H1178" t="s">
        <v>368</v>
      </c>
      <c r="I1178" t="s">
        <v>1439</v>
      </c>
      <c r="J1178">
        <v>198</v>
      </c>
      <c r="K1178" t="s">
        <v>35</v>
      </c>
      <c r="L1178">
        <v>29.71</v>
      </c>
      <c r="M1178">
        <v>4850</v>
      </c>
      <c r="N1178">
        <v>2050</v>
      </c>
      <c r="O1178">
        <v>6900</v>
      </c>
      <c r="P1178">
        <v>2050</v>
      </c>
      <c r="Q1178">
        <v>29.710144927536231</v>
      </c>
      <c r="R1178">
        <v>-42</v>
      </c>
      <c r="S1178">
        <v>-138.5</v>
      </c>
      <c r="T1178">
        <v>-7</v>
      </c>
      <c r="U1178">
        <v>-7</v>
      </c>
      <c r="V1178">
        <v>-18</v>
      </c>
      <c r="W1178">
        <v>3</v>
      </c>
      <c r="X1178">
        <v>11</v>
      </c>
    </row>
    <row r="1179" spans="1:24" x14ac:dyDescent="0.25">
      <c r="A1179" t="s">
        <v>330</v>
      </c>
      <c r="B1179">
        <v>1</v>
      </c>
      <c r="C1179">
        <v>0</v>
      </c>
      <c r="D1179">
        <v>24000</v>
      </c>
      <c r="E1179">
        <v>41600</v>
      </c>
      <c r="F1179">
        <v>17600</v>
      </c>
      <c r="G1179">
        <v>4860</v>
      </c>
      <c r="H1179" t="s">
        <v>37</v>
      </c>
      <c r="I1179" t="s">
        <v>1440</v>
      </c>
      <c r="J1179">
        <v>32</v>
      </c>
      <c r="K1179" t="s">
        <v>39</v>
      </c>
      <c r="L1179">
        <v>42.31</v>
      </c>
      <c r="M1179">
        <v>750</v>
      </c>
      <c r="N1179">
        <v>550</v>
      </c>
      <c r="O1179">
        <v>1300</v>
      </c>
      <c r="P1179">
        <v>550</v>
      </c>
      <c r="Q1179">
        <v>42.307692307692307</v>
      </c>
      <c r="R1179">
        <v>18</v>
      </c>
      <c r="S1179">
        <v>1</v>
      </c>
      <c r="T1179">
        <v>0</v>
      </c>
      <c r="U1179">
        <v>-34</v>
      </c>
      <c r="V1179">
        <v>-9</v>
      </c>
      <c r="W1179">
        <v>-8</v>
      </c>
      <c r="X1179">
        <v>0</v>
      </c>
    </row>
    <row r="1180" spans="1:24" x14ac:dyDescent="0.25">
      <c r="A1180" t="s">
        <v>330</v>
      </c>
      <c r="B1180">
        <v>78</v>
      </c>
      <c r="C1180">
        <v>0</v>
      </c>
      <c r="D1180">
        <v>11050</v>
      </c>
      <c r="E1180">
        <v>19500</v>
      </c>
      <c r="F1180">
        <v>8450</v>
      </c>
      <c r="G1180">
        <v>4859</v>
      </c>
      <c r="H1180" t="s">
        <v>37</v>
      </c>
      <c r="I1180" t="s">
        <v>1441</v>
      </c>
      <c r="J1180">
        <v>65</v>
      </c>
      <c r="K1180" t="s">
        <v>39</v>
      </c>
      <c r="L1180">
        <v>43.33</v>
      </c>
      <c r="M1180">
        <v>170</v>
      </c>
      <c r="N1180">
        <v>130</v>
      </c>
      <c r="O1180">
        <v>300</v>
      </c>
      <c r="P1180">
        <v>130</v>
      </c>
      <c r="Q1180">
        <v>43.333333333333336</v>
      </c>
      <c r="R1180">
        <v>-9</v>
      </c>
      <c r="S1180">
        <v>-78</v>
      </c>
      <c r="T1180">
        <v>1</v>
      </c>
      <c r="U1180">
        <v>-16</v>
      </c>
      <c r="V1180">
        <v>68</v>
      </c>
      <c r="W1180">
        <v>-7</v>
      </c>
      <c r="X1180">
        <v>-24</v>
      </c>
    </row>
    <row r="1181" spans="1:24" x14ac:dyDescent="0.25">
      <c r="A1181" t="s">
        <v>330</v>
      </c>
      <c r="B1181">
        <v>274</v>
      </c>
      <c r="C1181">
        <v>700</v>
      </c>
      <c r="D1181">
        <v>445072.5</v>
      </c>
      <c r="E1181">
        <v>618975</v>
      </c>
      <c r="F1181">
        <v>173902</v>
      </c>
      <c r="G1181">
        <v>4862</v>
      </c>
      <c r="H1181" t="s">
        <v>1182</v>
      </c>
      <c r="I1181" t="s">
        <v>1442</v>
      </c>
      <c r="J1181">
        <v>590</v>
      </c>
      <c r="K1181" t="s">
        <v>39</v>
      </c>
      <c r="L1181">
        <v>28.1</v>
      </c>
      <c r="M1181">
        <v>755</v>
      </c>
      <c r="N1181">
        <v>295</v>
      </c>
      <c r="O1181">
        <v>1050</v>
      </c>
      <c r="P1181">
        <v>295</v>
      </c>
      <c r="Q1181">
        <v>28.095238095238095</v>
      </c>
      <c r="R1181">
        <v>142</v>
      </c>
      <c r="S1181">
        <v>273.5</v>
      </c>
      <c r="T1181">
        <v>-62</v>
      </c>
      <c r="U1181">
        <v>148</v>
      </c>
      <c r="V1181">
        <v>174</v>
      </c>
      <c r="W1181">
        <v>-69</v>
      </c>
      <c r="X1181">
        <v>-17</v>
      </c>
    </row>
    <row r="1182" spans="1:24" x14ac:dyDescent="0.25">
      <c r="A1182" t="s">
        <v>330</v>
      </c>
      <c r="B1182">
        <v>6</v>
      </c>
      <c r="C1182">
        <v>31</v>
      </c>
      <c r="D1182">
        <v>70930</v>
      </c>
      <c r="E1182">
        <v>96350</v>
      </c>
      <c r="F1182">
        <v>25420</v>
      </c>
      <c r="G1182">
        <v>4861</v>
      </c>
      <c r="H1182" t="s">
        <v>37</v>
      </c>
      <c r="I1182" t="s">
        <v>1443</v>
      </c>
      <c r="J1182">
        <v>41</v>
      </c>
      <c r="K1182" t="s">
        <v>53</v>
      </c>
      <c r="L1182">
        <v>26.38</v>
      </c>
      <c r="M1182">
        <v>1730</v>
      </c>
      <c r="N1182">
        <v>620</v>
      </c>
      <c r="O1182">
        <v>2350</v>
      </c>
      <c r="P1182">
        <v>620</v>
      </c>
      <c r="Q1182">
        <v>26.382978723404253</v>
      </c>
      <c r="R1182">
        <v>6</v>
      </c>
      <c r="S1182">
        <v>6</v>
      </c>
      <c r="T1182">
        <v>4</v>
      </c>
      <c r="U1182">
        <v>26</v>
      </c>
      <c r="V1182">
        <v>-4</v>
      </c>
      <c r="W1182">
        <v>4</v>
      </c>
      <c r="X1182">
        <v>-1</v>
      </c>
    </row>
    <row r="1183" spans="1:24" x14ac:dyDescent="0.25">
      <c r="A1183" t="s">
        <v>330</v>
      </c>
      <c r="B1183">
        <v>4</v>
      </c>
      <c r="C1183">
        <v>0</v>
      </c>
      <c r="D1183">
        <v>7500</v>
      </c>
      <c r="E1183">
        <v>10350</v>
      </c>
      <c r="F1183">
        <v>2850</v>
      </c>
      <c r="G1183">
        <v>4791</v>
      </c>
      <c r="H1183" t="s">
        <v>37</v>
      </c>
      <c r="I1183" t="s">
        <v>1444</v>
      </c>
      <c r="J1183">
        <v>3</v>
      </c>
      <c r="K1183" t="s">
        <v>53</v>
      </c>
      <c r="L1183">
        <v>27.54</v>
      </c>
      <c r="M1183">
        <v>2500</v>
      </c>
      <c r="N1183">
        <v>950</v>
      </c>
      <c r="O1183">
        <v>3450</v>
      </c>
      <c r="P1183">
        <v>950</v>
      </c>
      <c r="Q1183">
        <v>27.536231884057973</v>
      </c>
      <c r="R1183">
        <v>2</v>
      </c>
      <c r="S1183">
        <v>4</v>
      </c>
      <c r="T1183">
        <v>0</v>
      </c>
      <c r="U1183">
        <v>1</v>
      </c>
      <c r="V1183">
        <v>-3</v>
      </c>
      <c r="W1183">
        <v>-1</v>
      </c>
      <c r="X1183">
        <v>0</v>
      </c>
    </row>
    <row r="1184" spans="1:24" x14ac:dyDescent="0.25">
      <c r="A1184" t="s">
        <v>330</v>
      </c>
      <c r="B1184">
        <v>147</v>
      </c>
      <c r="C1184">
        <v>0</v>
      </c>
      <c r="D1184">
        <v>97083.33</v>
      </c>
      <c r="E1184">
        <v>139800</v>
      </c>
      <c r="F1184">
        <v>42717</v>
      </c>
      <c r="G1184">
        <v>4786</v>
      </c>
      <c r="H1184" t="s">
        <v>339</v>
      </c>
      <c r="I1184" t="s">
        <v>1445</v>
      </c>
      <c r="J1184">
        <v>233</v>
      </c>
      <c r="K1184" t="s">
        <v>290</v>
      </c>
      <c r="L1184">
        <v>30.56</v>
      </c>
      <c r="M1184">
        <v>416.67</v>
      </c>
      <c r="N1184">
        <v>183.33</v>
      </c>
      <c r="O1184">
        <v>600</v>
      </c>
      <c r="P1184">
        <v>183.32999999999998</v>
      </c>
      <c r="Q1184">
        <v>30.555</v>
      </c>
      <c r="R1184">
        <v>-89</v>
      </c>
      <c r="S1184">
        <v>-147</v>
      </c>
      <c r="T1184">
        <v>-11</v>
      </c>
      <c r="U1184">
        <v>40</v>
      </c>
      <c r="V1184">
        <v>-32</v>
      </c>
      <c r="W1184">
        <v>-4</v>
      </c>
      <c r="X1184">
        <v>10</v>
      </c>
    </row>
    <row r="1185" spans="1:24" x14ac:dyDescent="0.25">
      <c r="A1185" t="s">
        <v>330</v>
      </c>
      <c r="B1185">
        <v>111</v>
      </c>
      <c r="C1185">
        <v>493</v>
      </c>
      <c r="D1185">
        <v>132600</v>
      </c>
      <c r="E1185">
        <v>263250</v>
      </c>
      <c r="F1185">
        <v>130650</v>
      </c>
      <c r="G1185">
        <v>4793</v>
      </c>
      <c r="H1185" t="s">
        <v>115</v>
      </c>
      <c r="I1185" t="s">
        <v>1446</v>
      </c>
      <c r="J1185">
        <v>195</v>
      </c>
      <c r="K1185" t="s">
        <v>35</v>
      </c>
      <c r="L1185">
        <v>49.63</v>
      </c>
      <c r="M1185">
        <v>680</v>
      </c>
      <c r="N1185">
        <v>670</v>
      </c>
      <c r="O1185">
        <v>1350</v>
      </c>
      <c r="P1185">
        <v>670</v>
      </c>
      <c r="Q1185">
        <v>49.629629629629626</v>
      </c>
      <c r="R1185">
        <v>-42</v>
      </c>
      <c r="S1185">
        <v>-111</v>
      </c>
      <c r="T1185">
        <v>11</v>
      </c>
      <c r="U1185">
        <v>11</v>
      </c>
      <c r="V1185">
        <v>-65</v>
      </c>
      <c r="W1185">
        <v>-41</v>
      </c>
      <c r="X1185">
        <v>42</v>
      </c>
    </row>
    <row r="1186" spans="1:24" x14ac:dyDescent="0.25">
      <c r="A1186" t="s">
        <v>330</v>
      </c>
      <c r="B1186">
        <v>422</v>
      </c>
      <c r="C1186">
        <v>423</v>
      </c>
      <c r="D1186">
        <v>97830.47</v>
      </c>
      <c r="E1186">
        <v>249200</v>
      </c>
      <c r="F1186">
        <v>151370</v>
      </c>
      <c r="G1186">
        <v>4792</v>
      </c>
      <c r="H1186" t="s">
        <v>613</v>
      </c>
      <c r="I1186" t="s">
        <v>1447</v>
      </c>
      <c r="J1186">
        <v>623</v>
      </c>
      <c r="K1186" t="s">
        <v>39</v>
      </c>
      <c r="L1186">
        <v>60.74</v>
      </c>
      <c r="M1186">
        <v>300</v>
      </c>
      <c r="N1186">
        <v>242.97</v>
      </c>
      <c r="O1186">
        <v>400</v>
      </c>
      <c r="P1186">
        <v>100</v>
      </c>
      <c r="Q1186">
        <v>25</v>
      </c>
      <c r="R1186">
        <v>10</v>
      </c>
      <c r="S1186">
        <v>422</v>
      </c>
      <c r="T1186">
        <v>13</v>
      </c>
      <c r="U1186">
        <v>16</v>
      </c>
      <c r="V1186">
        <v>30</v>
      </c>
      <c r="W1186">
        <v>47</v>
      </c>
      <c r="X1186">
        <v>85</v>
      </c>
    </row>
    <row r="1187" spans="1:24" x14ac:dyDescent="0.25">
      <c r="A1187" t="s">
        <v>330</v>
      </c>
      <c r="B1187">
        <v>2102</v>
      </c>
      <c r="C1187">
        <v>46000</v>
      </c>
      <c r="D1187">
        <v>134723.88</v>
      </c>
      <c r="E1187">
        <v>224540</v>
      </c>
      <c r="F1187">
        <v>89816</v>
      </c>
      <c r="G1187">
        <v>4780</v>
      </c>
      <c r="H1187" t="s">
        <v>339</v>
      </c>
      <c r="I1187" t="s">
        <v>1448</v>
      </c>
      <c r="J1187">
        <v>37423</v>
      </c>
      <c r="K1187" t="s">
        <v>49</v>
      </c>
      <c r="L1187">
        <v>40</v>
      </c>
      <c r="M1187">
        <v>3.6</v>
      </c>
      <c r="N1187">
        <v>2.4</v>
      </c>
      <c r="O1187">
        <v>6</v>
      </c>
      <c r="P1187">
        <v>2.4</v>
      </c>
      <c r="Q1187">
        <v>40</v>
      </c>
      <c r="R1187">
        <v>-13456</v>
      </c>
      <c r="S1187">
        <v>2101.67</v>
      </c>
      <c r="T1187">
        <v>1379</v>
      </c>
      <c r="U1187">
        <v>-2533</v>
      </c>
      <c r="V1187">
        <v>-18803</v>
      </c>
      <c r="W1187">
        <v>794.03</v>
      </c>
      <c r="X1187">
        <v>-6906</v>
      </c>
    </row>
    <row r="1188" spans="1:24" x14ac:dyDescent="0.25">
      <c r="A1188" t="s">
        <v>330</v>
      </c>
      <c r="B1188">
        <v>20</v>
      </c>
      <c r="C1188">
        <v>40</v>
      </c>
      <c r="D1188">
        <v>100300</v>
      </c>
      <c r="E1188">
        <v>135700</v>
      </c>
      <c r="F1188">
        <v>35400</v>
      </c>
      <c r="G1188">
        <v>4779</v>
      </c>
      <c r="H1188" t="s">
        <v>339</v>
      </c>
      <c r="I1188" t="s">
        <v>1449</v>
      </c>
      <c r="J1188">
        <v>59</v>
      </c>
      <c r="K1188" t="s">
        <v>292</v>
      </c>
      <c r="L1188">
        <v>26.09</v>
      </c>
      <c r="M1188">
        <v>1700</v>
      </c>
      <c r="N1188">
        <v>600</v>
      </c>
      <c r="O1188">
        <v>2300</v>
      </c>
      <c r="P1188">
        <v>600</v>
      </c>
      <c r="Q1188">
        <v>26.086956521739129</v>
      </c>
      <c r="R1188">
        <v>-6</v>
      </c>
      <c r="S1188">
        <v>-20</v>
      </c>
      <c r="T1188">
        <v>19</v>
      </c>
      <c r="U1188">
        <v>-1</v>
      </c>
      <c r="V1188">
        <v>-37</v>
      </c>
      <c r="W1188">
        <v>-17</v>
      </c>
      <c r="X1188">
        <v>3</v>
      </c>
    </row>
    <row r="1189" spans="1:24" x14ac:dyDescent="0.25">
      <c r="A1189" t="s">
        <v>330</v>
      </c>
      <c r="B1189">
        <v>7</v>
      </c>
      <c r="C1189">
        <v>33</v>
      </c>
      <c r="D1189">
        <v>70875</v>
      </c>
      <c r="E1189">
        <v>96600</v>
      </c>
      <c r="F1189">
        <v>25725</v>
      </c>
      <c r="G1189">
        <v>4783</v>
      </c>
      <c r="H1189" t="s">
        <v>630</v>
      </c>
      <c r="I1189" t="s">
        <v>1450</v>
      </c>
      <c r="J1189">
        <v>42</v>
      </c>
      <c r="K1189" t="s">
        <v>39</v>
      </c>
      <c r="L1189">
        <v>26.63</v>
      </c>
      <c r="M1189">
        <v>2250</v>
      </c>
      <c r="N1189">
        <v>612.5</v>
      </c>
      <c r="O1189">
        <v>2300</v>
      </c>
      <c r="P1189">
        <v>50</v>
      </c>
      <c r="Q1189">
        <v>2.1739130434782608</v>
      </c>
      <c r="R1189">
        <v>22</v>
      </c>
      <c r="S1189">
        <v>-7</v>
      </c>
      <c r="T1189">
        <v>-2</v>
      </c>
      <c r="U1189">
        <v>13</v>
      </c>
      <c r="V1189">
        <v>12</v>
      </c>
      <c r="W1189">
        <v>4</v>
      </c>
      <c r="X1189">
        <v>0</v>
      </c>
    </row>
    <row r="1190" spans="1:24" x14ac:dyDescent="0.25">
      <c r="A1190" t="s">
        <v>330</v>
      </c>
      <c r="B1190">
        <v>19</v>
      </c>
      <c r="C1190">
        <v>68</v>
      </c>
      <c r="D1190">
        <v>78500</v>
      </c>
      <c r="E1190">
        <v>117750</v>
      </c>
      <c r="F1190">
        <v>39250</v>
      </c>
      <c r="G1190">
        <v>4782</v>
      </c>
      <c r="H1190" t="s">
        <v>339</v>
      </c>
      <c r="I1190" t="s">
        <v>1451</v>
      </c>
      <c r="J1190">
        <v>157</v>
      </c>
      <c r="K1190" t="s">
        <v>35</v>
      </c>
      <c r="L1190">
        <v>33.33</v>
      </c>
      <c r="M1190">
        <v>500</v>
      </c>
      <c r="N1190">
        <v>250</v>
      </c>
      <c r="O1190">
        <v>750</v>
      </c>
      <c r="P1190">
        <v>250</v>
      </c>
      <c r="Q1190">
        <v>33.333333333333329</v>
      </c>
      <c r="R1190">
        <v>-9</v>
      </c>
      <c r="S1190">
        <v>-19</v>
      </c>
      <c r="T1190">
        <v>-7</v>
      </c>
      <c r="U1190">
        <v>-85</v>
      </c>
      <c r="V1190">
        <v>-25</v>
      </c>
      <c r="W1190">
        <v>-17</v>
      </c>
      <c r="X1190">
        <v>5</v>
      </c>
    </row>
    <row r="1191" spans="1:24" x14ac:dyDescent="0.25">
      <c r="A1191" t="s">
        <v>330</v>
      </c>
      <c r="B1191">
        <v>16</v>
      </c>
      <c r="C1191">
        <v>0</v>
      </c>
      <c r="D1191">
        <v>107780</v>
      </c>
      <c r="E1191">
        <v>144500</v>
      </c>
      <c r="F1191">
        <v>36720</v>
      </c>
      <c r="G1191">
        <v>4810</v>
      </c>
      <c r="H1191" t="s">
        <v>37</v>
      </c>
      <c r="I1191" t="s">
        <v>1452</v>
      </c>
      <c r="J1191">
        <v>17</v>
      </c>
      <c r="K1191" t="s">
        <v>39</v>
      </c>
      <c r="L1191">
        <v>25.41</v>
      </c>
      <c r="M1191">
        <v>6340</v>
      </c>
      <c r="N1191">
        <v>2160</v>
      </c>
      <c r="O1191">
        <v>8500</v>
      </c>
      <c r="P1191">
        <v>2160</v>
      </c>
      <c r="Q1191">
        <v>25.411764705882351</v>
      </c>
      <c r="R1191">
        <v>1</v>
      </c>
      <c r="S1191">
        <v>-16</v>
      </c>
      <c r="T1191">
        <v>2</v>
      </c>
      <c r="U1191">
        <v>-4</v>
      </c>
      <c r="V1191">
        <v>-7</v>
      </c>
      <c r="W1191">
        <v>5</v>
      </c>
      <c r="X1191">
        <v>2</v>
      </c>
    </row>
    <row r="1192" spans="1:24" x14ac:dyDescent="0.25">
      <c r="A1192" t="s">
        <v>330</v>
      </c>
      <c r="B1192">
        <v>1175</v>
      </c>
      <c r="C1192">
        <v>1710</v>
      </c>
      <c r="D1192">
        <v>273240</v>
      </c>
      <c r="E1192">
        <v>496800</v>
      </c>
      <c r="F1192">
        <v>223560</v>
      </c>
      <c r="G1192">
        <v>4824</v>
      </c>
      <c r="H1192" t="s">
        <v>37</v>
      </c>
      <c r="I1192" t="s">
        <v>1453</v>
      </c>
      <c r="J1192">
        <v>2484</v>
      </c>
      <c r="K1192" t="s">
        <v>39</v>
      </c>
      <c r="L1192">
        <v>45</v>
      </c>
      <c r="M1192">
        <v>110</v>
      </c>
      <c r="N1192">
        <v>90</v>
      </c>
      <c r="O1192">
        <v>200</v>
      </c>
      <c r="P1192">
        <v>90</v>
      </c>
      <c r="Q1192">
        <v>45</v>
      </c>
      <c r="R1192">
        <v>-192</v>
      </c>
      <c r="S1192">
        <v>1175</v>
      </c>
      <c r="T1192">
        <v>-68</v>
      </c>
      <c r="U1192">
        <v>1043</v>
      </c>
      <c r="V1192">
        <v>-203</v>
      </c>
      <c r="W1192">
        <v>691</v>
      </c>
      <c r="X1192">
        <v>38</v>
      </c>
    </row>
    <row r="1193" spans="1:24" x14ac:dyDescent="0.25">
      <c r="A1193" t="s">
        <v>330</v>
      </c>
      <c r="B1193">
        <v>22187</v>
      </c>
      <c r="C1193">
        <v>100</v>
      </c>
      <c r="D1193">
        <v>978800</v>
      </c>
      <c r="E1193">
        <v>1468200</v>
      </c>
      <c r="F1193">
        <v>489400</v>
      </c>
      <c r="G1193">
        <v>4822</v>
      </c>
      <c r="H1193" t="s">
        <v>342</v>
      </c>
      <c r="I1193" t="s">
        <v>1454</v>
      </c>
      <c r="J1193">
        <v>24470</v>
      </c>
      <c r="K1193" t="s">
        <v>49</v>
      </c>
      <c r="L1193">
        <v>33.33</v>
      </c>
      <c r="M1193">
        <v>40</v>
      </c>
      <c r="N1193">
        <v>20</v>
      </c>
      <c r="O1193">
        <v>60</v>
      </c>
      <c r="P1193">
        <v>20</v>
      </c>
      <c r="Q1193">
        <v>33.333333333333329</v>
      </c>
      <c r="R1193">
        <v>-2220</v>
      </c>
      <c r="S1193">
        <v>-22187</v>
      </c>
      <c r="T1193">
        <v>-773</v>
      </c>
      <c r="U1193">
        <v>384</v>
      </c>
      <c r="V1193">
        <v>2313</v>
      </c>
      <c r="W1193">
        <v>-147</v>
      </c>
      <c r="X1193">
        <v>-1840</v>
      </c>
    </row>
    <row r="1194" spans="1:24" x14ac:dyDescent="0.25">
      <c r="A1194" t="s">
        <v>330</v>
      </c>
      <c r="B1194">
        <v>69</v>
      </c>
      <c r="C1194">
        <v>82</v>
      </c>
      <c r="D1194">
        <v>810000</v>
      </c>
      <c r="E1194">
        <v>1170000</v>
      </c>
      <c r="F1194">
        <v>360000</v>
      </c>
      <c r="G1194">
        <v>4830</v>
      </c>
      <c r="H1194" t="s">
        <v>333</v>
      </c>
      <c r="I1194" t="s">
        <v>1455</v>
      </c>
      <c r="J1194">
        <v>180</v>
      </c>
      <c r="K1194" t="s">
        <v>53</v>
      </c>
      <c r="L1194">
        <v>30.77</v>
      </c>
      <c r="M1194">
        <v>4500</v>
      </c>
      <c r="N1194">
        <v>2000</v>
      </c>
      <c r="O1194">
        <v>6500</v>
      </c>
      <c r="P1194">
        <v>2000</v>
      </c>
      <c r="Q1194">
        <v>30.76923076923077</v>
      </c>
      <c r="R1194">
        <v>-9</v>
      </c>
      <c r="S1194">
        <v>-69</v>
      </c>
      <c r="T1194">
        <v>2</v>
      </c>
      <c r="U1194">
        <v>-28</v>
      </c>
      <c r="V1194">
        <v>-32</v>
      </c>
      <c r="W1194">
        <v>-34</v>
      </c>
      <c r="X1194">
        <v>-10</v>
      </c>
    </row>
    <row r="1195" spans="1:24" x14ac:dyDescent="0.25">
      <c r="A1195" t="s">
        <v>330</v>
      </c>
      <c r="B1195">
        <v>13</v>
      </c>
      <c r="C1195">
        <v>180</v>
      </c>
      <c r="D1195">
        <v>2500</v>
      </c>
      <c r="E1195">
        <v>4000</v>
      </c>
      <c r="F1195">
        <v>1500</v>
      </c>
      <c r="G1195">
        <v>4826</v>
      </c>
      <c r="H1195" t="s">
        <v>339</v>
      </c>
      <c r="I1195" t="s">
        <v>1456</v>
      </c>
      <c r="J1195">
        <v>10</v>
      </c>
      <c r="K1195" t="s">
        <v>53</v>
      </c>
      <c r="L1195">
        <v>37.5</v>
      </c>
      <c r="M1195">
        <v>250</v>
      </c>
      <c r="N1195">
        <v>150</v>
      </c>
      <c r="O1195">
        <v>400</v>
      </c>
      <c r="P1195">
        <v>150</v>
      </c>
      <c r="Q1195">
        <v>37.5</v>
      </c>
      <c r="R1195">
        <v>-6</v>
      </c>
      <c r="S1195">
        <v>13</v>
      </c>
      <c r="T1195">
        <v>-16</v>
      </c>
      <c r="U1195">
        <v>26</v>
      </c>
      <c r="V1195">
        <v>-43</v>
      </c>
      <c r="W1195">
        <v>-11</v>
      </c>
      <c r="X1195">
        <v>27</v>
      </c>
    </row>
    <row r="1196" spans="1:24" x14ac:dyDescent="0.25">
      <c r="A1196" t="s">
        <v>330</v>
      </c>
      <c r="B1196">
        <v>270</v>
      </c>
      <c r="C1196">
        <v>250</v>
      </c>
      <c r="D1196">
        <v>274170</v>
      </c>
      <c r="E1196">
        <v>384800</v>
      </c>
      <c r="F1196">
        <v>110630</v>
      </c>
      <c r="G1196">
        <v>4813</v>
      </c>
      <c r="H1196" t="s">
        <v>115</v>
      </c>
      <c r="I1196" t="s">
        <v>1457</v>
      </c>
      <c r="J1196">
        <v>481</v>
      </c>
      <c r="K1196" t="s">
        <v>290</v>
      </c>
      <c r="L1196">
        <v>28.75</v>
      </c>
      <c r="M1196">
        <v>570</v>
      </c>
      <c r="N1196">
        <v>230</v>
      </c>
      <c r="O1196">
        <v>800</v>
      </c>
      <c r="P1196">
        <v>230</v>
      </c>
      <c r="Q1196">
        <v>28.749999999999996</v>
      </c>
      <c r="R1196">
        <v>-3</v>
      </c>
      <c r="S1196">
        <v>-270</v>
      </c>
      <c r="T1196">
        <v>-22</v>
      </c>
      <c r="U1196">
        <v>-9</v>
      </c>
      <c r="V1196">
        <v>-191</v>
      </c>
      <c r="W1196">
        <v>-31</v>
      </c>
      <c r="X1196">
        <v>45</v>
      </c>
    </row>
    <row r="1197" spans="1:24" x14ac:dyDescent="0.25">
      <c r="A1197" t="s">
        <v>330</v>
      </c>
      <c r="B1197">
        <v>142</v>
      </c>
      <c r="C1197">
        <v>603</v>
      </c>
      <c r="D1197">
        <v>65550</v>
      </c>
      <c r="E1197">
        <v>103500</v>
      </c>
      <c r="F1197">
        <v>37950</v>
      </c>
      <c r="G1197">
        <v>4812</v>
      </c>
      <c r="H1197" t="s">
        <v>339</v>
      </c>
      <c r="I1197" t="s">
        <v>1458</v>
      </c>
      <c r="J1197">
        <v>690</v>
      </c>
      <c r="K1197" t="s">
        <v>39</v>
      </c>
      <c r="L1197">
        <v>36.67</v>
      </c>
      <c r="M1197">
        <v>95</v>
      </c>
      <c r="N1197">
        <v>55</v>
      </c>
      <c r="O1197">
        <v>150</v>
      </c>
      <c r="P1197">
        <v>55</v>
      </c>
      <c r="Q1197">
        <v>36.666666666666664</v>
      </c>
      <c r="R1197">
        <v>-54</v>
      </c>
      <c r="S1197">
        <v>142</v>
      </c>
      <c r="T1197">
        <v>8</v>
      </c>
      <c r="U1197">
        <v>-61</v>
      </c>
      <c r="V1197">
        <v>-457</v>
      </c>
      <c r="W1197">
        <v>-300</v>
      </c>
      <c r="X1197">
        <v>32</v>
      </c>
    </row>
    <row r="1198" spans="1:24" x14ac:dyDescent="0.25">
      <c r="A1198" t="s">
        <v>330</v>
      </c>
      <c r="B1198">
        <v>287281</v>
      </c>
      <c r="C1198">
        <v>200</v>
      </c>
      <c r="D1198">
        <v>29619850</v>
      </c>
      <c r="E1198">
        <v>44429775</v>
      </c>
      <c r="F1198">
        <v>14809925</v>
      </c>
      <c r="G1198">
        <v>4819</v>
      </c>
      <c r="H1198" t="s">
        <v>342</v>
      </c>
      <c r="I1198" t="s">
        <v>1459</v>
      </c>
      <c r="J1198">
        <v>592397</v>
      </c>
      <c r="K1198" t="s">
        <v>49</v>
      </c>
      <c r="L1198">
        <v>33.33</v>
      </c>
      <c r="M1198">
        <v>50</v>
      </c>
      <c r="N1198">
        <v>25</v>
      </c>
      <c r="O1198">
        <v>75</v>
      </c>
      <c r="P1198">
        <v>25</v>
      </c>
      <c r="Q1198">
        <v>33.333333333333329</v>
      </c>
      <c r="R1198">
        <v>3223</v>
      </c>
      <c r="S1198">
        <v>287281</v>
      </c>
      <c r="T1198">
        <v>625</v>
      </c>
      <c r="U1198">
        <v>887</v>
      </c>
      <c r="V1198">
        <v>297587</v>
      </c>
      <c r="W1198">
        <v>2062</v>
      </c>
      <c r="X1198">
        <v>732</v>
      </c>
    </row>
    <row r="1199" spans="1:24" x14ac:dyDescent="0.25">
      <c r="A1199" t="s">
        <v>330</v>
      </c>
      <c r="B1199">
        <v>14</v>
      </c>
      <c r="C1199">
        <v>150</v>
      </c>
      <c r="D1199">
        <v>49280</v>
      </c>
      <c r="E1199">
        <v>92400</v>
      </c>
      <c r="F1199">
        <v>43120</v>
      </c>
      <c r="G1199">
        <v>4814</v>
      </c>
      <c r="H1199" t="s">
        <v>642</v>
      </c>
      <c r="I1199" t="s">
        <v>1460</v>
      </c>
      <c r="J1199">
        <v>44</v>
      </c>
      <c r="K1199" t="s">
        <v>53</v>
      </c>
      <c r="L1199">
        <v>46.67</v>
      </c>
      <c r="M1199">
        <v>1120</v>
      </c>
      <c r="N1199">
        <v>980</v>
      </c>
      <c r="O1199">
        <v>2100</v>
      </c>
      <c r="P1199">
        <v>980</v>
      </c>
      <c r="Q1199">
        <v>46.666666666666664</v>
      </c>
      <c r="R1199">
        <v>60</v>
      </c>
      <c r="S1199">
        <v>-14</v>
      </c>
      <c r="T1199">
        <v>5</v>
      </c>
      <c r="U1199">
        <v>8</v>
      </c>
      <c r="V1199">
        <v>-15</v>
      </c>
      <c r="W1199">
        <v>0</v>
      </c>
      <c r="X1199">
        <v>0</v>
      </c>
    </row>
    <row r="1200" spans="1:24" x14ac:dyDescent="0.25">
      <c r="A1200" t="s">
        <v>330</v>
      </c>
      <c r="B1200">
        <v>953</v>
      </c>
      <c r="C1200">
        <v>550</v>
      </c>
      <c r="D1200">
        <v>1199520</v>
      </c>
      <c r="E1200">
        <v>1646400</v>
      </c>
      <c r="F1200">
        <v>446880</v>
      </c>
      <c r="G1200">
        <v>1059</v>
      </c>
      <c r="H1200" t="s">
        <v>494</v>
      </c>
      <c r="I1200" t="s">
        <v>1461</v>
      </c>
      <c r="J1200">
        <v>2352</v>
      </c>
      <c r="K1200" t="s">
        <v>39</v>
      </c>
      <c r="L1200">
        <v>27.14</v>
      </c>
      <c r="M1200">
        <v>510</v>
      </c>
      <c r="N1200">
        <v>190</v>
      </c>
      <c r="O1200">
        <v>700</v>
      </c>
      <c r="P1200">
        <v>190</v>
      </c>
      <c r="Q1200">
        <v>27.142857142857142</v>
      </c>
      <c r="R1200">
        <v>-401</v>
      </c>
      <c r="S1200">
        <v>-953</v>
      </c>
      <c r="T1200">
        <v>-137</v>
      </c>
      <c r="U1200">
        <v>-188</v>
      </c>
      <c r="V1200">
        <v>-569</v>
      </c>
      <c r="W1200">
        <v>-190</v>
      </c>
      <c r="X1200">
        <v>86</v>
      </c>
    </row>
    <row r="1201" spans="1:24" x14ac:dyDescent="0.25">
      <c r="A1201" t="s">
        <v>330</v>
      </c>
      <c r="B1201">
        <v>879</v>
      </c>
      <c r="C1201">
        <v>400</v>
      </c>
      <c r="D1201">
        <v>183529</v>
      </c>
      <c r="E1201">
        <v>288050</v>
      </c>
      <c r="F1201">
        <v>104521</v>
      </c>
      <c r="G1201">
        <v>1060</v>
      </c>
      <c r="H1201" t="s">
        <v>494</v>
      </c>
      <c r="I1201" t="s">
        <v>1462</v>
      </c>
      <c r="J1201">
        <v>823</v>
      </c>
      <c r="K1201" t="s">
        <v>39</v>
      </c>
      <c r="L1201">
        <v>36.29</v>
      </c>
      <c r="M1201">
        <v>223</v>
      </c>
      <c r="N1201">
        <v>127</v>
      </c>
      <c r="O1201">
        <v>350</v>
      </c>
      <c r="P1201">
        <v>127</v>
      </c>
      <c r="Q1201">
        <v>36.285714285714285</v>
      </c>
      <c r="R1201">
        <v>52</v>
      </c>
      <c r="S1201">
        <v>-879</v>
      </c>
      <c r="T1201">
        <v>76</v>
      </c>
      <c r="U1201">
        <v>356</v>
      </c>
      <c r="V1201">
        <v>-525</v>
      </c>
      <c r="W1201">
        <v>-93</v>
      </c>
      <c r="X1201">
        <v>190</v>
      </c>
    </row>
    <row r="1202" spans="1:24" x14ac:dyDescent="0.25">
      <c r="A1202" t="s">
        <v>330</v>
      </c>
      <c r="B1202">
        <v>198</v>
      </c>
      <c r="C1202">
        <v>141</v>
      </c>
      <c r="D1202">
        <v>2587500</v>
      </c>
      <c r="E1202">
        <v>3484500</v>
      </c>
      <c r="F1202">
        <v>897000</v>
      </c>
      <c r="G1202">
        <v>1062</v>
      </c>
      <c r="H1202" t="s">
        <v>339</v>
      </c>
      <c r="I1202" t="s">
        <v>1463</v>
      </c>
      <c r="J1202">
        <v>345</v>
      </c>
      <c r="K1202" t="s">
        <v>35</v>
      </c>
      <c r="L1202">
        <v>25.74</v>
      </c>
      <c r="M1202">
        <v>7500</v>
      </c>
      <c r="N1202">
        <v>2600</v>
      </c>
      <c r="O1202">
        <v>10100</v>
      </c>
      <c r="P1202">
        <v>2600</v>
      </c>
      <c r="Q1202">
        <v>25.742574257425744</v>
      </c>
      <c r="R1202">
        <v>-40</v>
      </c>
      <c r="S1202">
        <v>-198</v>
      </c>
      <c r="T1202">
        <v>-7</v>
      </c>
      <c r="U1202">
        <v>0</v>
      </c>
      <c r="V1202">
        <v>-66</v>
      </c>
      <c r="W1202">
        <v>-9</v>
      </c>
      <c r="X1202">
        <v>-25</v>
      </c>
    </row>
    <row r="1203" spans="1:24" x14ac:dyDescent="0.25">
      <c r="A1203" t="s">
        <v>330</v>
      </c>
      <c r="B1203">
        <v>260</v>
      </c>
      <c r="C1203">
        <v>390</v>
      </c>
      <c r="D1203">
        <v>1239115</v>
      </c>
      <c r="E1203">
        <v>1698900</v>
      </c>
      <c r="F1203">
        <v>459785</v>
      </c>
      <c r="G1203">
        <v>1051</v>
      </c>
      <c r="H1203" t="s">
        <v>721</v>
      </c>
      <c r="I1203" t="s">
        <v>1464</v>
      </c>
      <c r="J1203">
        <v>809</v>
      </c>
      <c r="K1203" t="s">
        <v>39</v>
      </c>
      <c r="L1203">
        <v>27.06</v>
      </c>
      <c r="M1203">
        <v>1531.67</v>
      </c>
      <c r="N1203">
        <v>568.34</v>
      </c>
      <c r="O1203">
        <v>2100</v>
      </c>
      <c r="P1203">
        <v>568.32999999999993</v>
      </c>
      <c r="Q1203">
        <v>27.063333333333329</v>
      </c>
      <c r="R1203">
        <v>144</v>
      </c>
      <c r="S1203">
        <v>260</v>
      </c>
      <c r="T1203">
        <v>-8</v>
      </c>
      <c r="U1203">
        <v>2</v>
      </c>
      <c r="V1203">
        <v>274</v>
      </c>
      <c r="W1203">
        <v>110</v>
      </c>
      <c r="X1203">
        <v>27</v>
      </c>
    </row>
    <row r="1204" spans="1:24" x14ac:dyDescent="0.25">
      <c r="A1204" t="s">
        <v>330</v>
      </c>
      <c r="B1204">
        <v>331</v>
      </c>
      <c r="C1204">
        <v>158</v>
      </c>
      <c r="D1204">
        <v>880150</v>
      </c>
      <c r="E1204">
        <v>1214000</v>
      </c>
      <c r="F1204">
        <v>333850</v>
      </c>
      <c r="G1204">
        <v>1050</v>
      </c>
      <c r="H1204" t="s">
        <v>700</v>
      </c>
      <c r="I1204" t="s">
        <v>1465</v>
      </c>
      <c r="J1204">
        <v>607</v>
      </c>
      <c r="K1204" t="s">
        <v>35</v>
      </c>
      <c r="L1204">
        <v>27.5</v>
      </c>
      <c r="M1204">
        <v>1450</v>
      </c>
      <c r="N1204">
        <v>550</v>
      </c>
      <c r="O1204">
        <v>2000</v>
      </c>
      <c r="P1204">
        <v>550</v>
      </c>
      <c r="Q1204">
        <v>27.500000000000004</v>
      </c>
      <c r="R1204">
        <v>-53</v>
      </c>
      <c r="S1204">
        <v>-331</v>
      </c>
      <c r="T1204">
        <v>6</v>
      </c>
      <c r="U1204">
        <v>-8</v>
      </c>
      <c r="V1204">
        <v>-107</v>
      </c>
      <c r="W1204">
        <v>-102</v>
      </c>
      <c r="X1204">
        <v>-12</v>
      </c>
    </row>
    <row r="1205" spans="1:24" x14ac:dyDescent="0.25">
      <c r="A1205" t="s">
        <v>330</v>
      </c>
      <c r="B1205">
        <v>3</v>
      </c>
      <c r="C1205">
        <v>150</v>
      </c>
      <c r="D1205">
        <v>11340</v>
      </c>
      <c r="E1205">
        <v>15400</v>
      </c>
      <c r="F1205">
        <v>4060</v>
      </c>
      <c r="G1205">
        <v>2038</v>
      </c>
      <c r="H1205" t="s">
        <v>455</v>
      </c>
      <c r="I1205" t="s">
        <v>1466</v>
      </c>
      <c r="J1205">
        <v>14</v>
      </c>
      <c r="K1205" t="s">
        <v>53</v>
      </c>
      <c r="L1205">
        <v>26.36</v>
      </c>
      <c r="M1205">
        <v>810</v>
      </c>
      <c r="N1205">
        <v>290</v>
      </c>
      <c r="O1205">
        <v>1100</v>
      </c>
      <c r="P1205">
        <v>290</v>
      </c>
      <c r="Q1205">
        <v>26.36363636363636</v>
      </c>
      <c r="R1205">
        <v>17</v>
      </c>
      <c r="S1205">
        <v>-3</v>
      </c>
      <c r="T1205">
        <v>-1</v>
      </c>
      <c r="U1205">
        <v>-5</v>
      </c>
      <c r="V1205">
        <v>13</v>
      </c>
      <c r="W1205">
        <v>-7</v>
      </c>
      <c r="X1205">
        <v>0</v>
      </c>
    </row>
    <row r="1206" spans="1:24" x14ac:dyDescent="0.25">
      <c r="A1206" t="s">
        <v>330</v>
      </c>
      <c r="B1206">
        <v>59</v>
      </c>
      <c r="C1206">
        <v>190</v>
      </c>
      <c r="D1206">
        <v>105730</v>
      </c>
      <c r="E1206">
        <v>147150</v>
      </c>
      <c r="F1206">
        <v>41420</v>
      </c>
      <c r="G1206">
        <v>2037</v>
      </c>
      <c r="H1206" t="s">
        <v>455</v>
      </c>
      <c r="I1206" t="s">
        <v>1467</v>
      </c>
      <c r="J1206">
        <v>109</v>
      </c>
      <c r="K1206" t="s">
        <v>53</v>
      </c>
      <c r="L1206">
        <v>28.15</v>
      </c>
      <c r="M1206">
        <v>970</v>
      </c>
      <c r="N1206">
        <v>380</v>
      </c>
      <c r="O1206">
        <v>1350</v>
      </c>
      <c r="P1206">
        <v>380</v>
      </c>
      <c r="Q1206">
        <v>28.148148148148149</v>
      </c>
      <c r="R1206">
        <v>13</v>
      </c>
      <c r="S1206">
        <v>59</v>
      </c>
      <c r="T1206">
        <v>-1</v>
      </c>
      <c r="U1206">
        <v>7</v>
      </c>
      <c r="V1206">
        <v>31</v>
      </c>
      <c r="W1206">
        <v>0</v>
      </c>
      <c r="X1206">
        <v>0</v>
      </c>
    </row>
    <row r="1207" spans="1:24" x14ac:dyDescent="0.25">
      <c r="A1207" t="s">
        <v>330</v>
      </c>
      <c r="B1207">
        <v>24</v>
      </c>
      <c r="C1207">
        <v>55</v>
      </c>
      <c r="D1207">
        <v>126000</v>
      </c>
      <c r="E1207">
        <v>176400</v>
      </c>
      <c r="F1207">
        <v>50400</v>
      </c>
      <c r="G1207">
        <v>2036</v>
      </c>
      <c r="H1207" t="s">
        <v>256</v>
      </c>
      <c r="I1207" t="s">
        <v>1468</v>
      </c>
      <c r="J1207">
        <v>63</v>
      </c>
      <c r="K1207" t="s">
        <v>35</v>
      </c>
      <c r="L1207">
        <v>28.57</v>
      </c>
      <c r="M1207">
        <v>2000</v>
      </c>
      <c r="N1207">
        <v>800</v>
      </c>
      <c r="O1207">
        <v>2800</v>
      </c>
      <c r="P1207">
        <v>800</v>
      </c>
      <c r="Q1207">
        <v>28.571428571428569</v>
      </c>
      <c r="R1207">
        <v>-5</v>
      </c>
      <c r="S1207">
        <v>-24</v>
      </c>
      <c r="T1207">
        <v>0</v>
      </c>
      <c r="U1207">
        <v>-11</v>
      </c>
      <c r="V1207">
        <v>-16</v>
      </c>
      <c r="W1207">
        <v>-7</v>
      </c>
      <c r="X1207">
        <v>0</v>
      </c>
    </row>
    <row r="1208" spans="1:24" x14ac:dyDescent="0.25">
      <c r="A1208" t="s">
        <v>330</v>
      </c>
      <c r="B1208">
        <v>23</v>
      </c>
      <c r="C1208">
        <v>0</v>
      </c>
      <c r="D1208">
        <v>88200</v>
      </c>
      <c r="E1208">
        <v>122500</v>
      </c>
      <c r="F1208">
        <v>34300</v>
      </c>
      <c r="G1208">
        <v>2032</v>
      </c>
      <c r="H1208" t="s">
        <v>339</v>
      </c>
      <c r="I1208" t="s">
        <v>1469</v>
      </c>
      <c r="J1208">
        <v>49</v>
      </c>
      <c r="K1208" t="s">
        <v>39</v>
      </c>
      <c r="L1208">
        <v>28</v>
      </c>
      <c r="M1208">
        <v>1800</v>
      </c>
      <c r="N1208">
        <v>700</v>
      </c>
      <c r="O1208">
        <v>2500</v>
      </c>
      <c r="P1208">
        <v>700</v>
      </c>
      <c r="Q1208">
        <v>28.000000000000004</v>
      </c>
      <c r="R1208">
        <v>0</v>
      </c>
      <c r="S1208">
        <v>23</v>
      </c>
      <c r="T1208">
        <v>0</v>
      </c>
      <c r="U1208">
        <v>0</v>
      </c>
      <c r="V1208">
        <v>26</v>
      </c>
      <c r="W1208">
        <v>0</v>
      </c>
      <c r="X1208">
        <v>0</v>
      </c>
    </row>
    <row r="1209" spans="1:24" x14ac:dyDescent="0.25">
      <c r="A1209" t="s">
        <v>330</v>
      </c>
      <c r="B1209">
        <v>1907</v>
      </c>
      <c r="C1209">
        <v>0</v>
      </c>
      <c r="D1209">
        <v>18144</v>
      </c>
      <c r="E1209">
        <v>40320</v>
      </c>
      <c r="F1209">
        <v>22176</v>
      </c>
      <c r="G1209">
        <v>1078</v>
      </c>
      <c r="H1209" t="s">
        <v>37</v>
      </c>
      <c r="I1209" t="s">
        <v>1470</v>
      </c>
      <c r="J1209">
        <v>504</v>
      </c>
      <c r="K1209" t="s">
        <v>344</v>
      </c>
      <c r="L1209">
        <v>55</v>
      </c>
      <c r="M1209">
        <v>36</v>
      </c>
      <c r="N1209">
        <v>44</v>
      </c>
      <c r="O1209">
        <v>80</v>
      </c>
      <c r="P1209">
        <v>44</v>
      </c>
      <c r="Q1209">
        <v>55.000000000000007</v>
      </c>
      <c r="R1209">
        <v>351</v>
      </c>
      <c r="S1209">
        <v>-1907</v>
      </c>
      <c r="T1209">
        <v>-30</v>
      </c>
      <c r="U1209">
        <v>-100</v>
      </c>
      <c r="V1209">
        <v>2366</v>
      </c>
      <c r="W1209">
        <v>-161</v>
      </c>
      <c r="X1209">
        <v>-15</v>
      </c>
    </row>
    <row r="1210" spans="1:24" x14ac:dyDescent="0.25">
      <c r="A1210" t="s">
        <v>330</v>
      </c>
      <c r="B1210">
        <v>524</v>
      </c>
      <c r="C1210">
        <v>300</v>
      </c>
      <c r="D1210">
        <v>236430.48</v>
      </c>
      <c r="E1210">
        <v>320320</v>
      </c>
      <c r="F1210">
        <v>83890</v>
      </c>
      <c r="G1210">
        <v>1080</v>
      </c>
      <c r="H1210" t="s">
        <v>679</v>
      </c>
      <c r="I1210" t="s">
        <v>1471</v>
      </c>
      <c r="J1210">
        <v>1144</v>
      </c>
      <c r="K1210" t="s">
        <v>344</v>
      </c>
      <c r="L1210">
        <v>26.19</v>
      </c>
      <c r="M1210">
        <v>206.67</v>
      </c>
      <c r="N1210">
        <v>73.33</v>
      </c>
      <c r="O1210">
        <v>280</v>
      </c>
      <c r="P1210">
        <v>73.330000000000013</v>
      </c>
      <c r="Q1210">
        <v>26.18928571428572</v>
      </c>
      <c r="R1210">
        <v>524</v>
      </c>
      <c r="S1210">
        <v>524</v>
      </c>
      <c r="T1210">
        <v>80</v>
      </c>
      <c r="U1210">
        <v>95</v>
      </c>
      <c r="V1210">
        <v>-202</v>
      </c>
      <c r="W1210">
        <v>123</v>
      </c>
      <c r="X1210">
        <v>0</v>
      </c>
    </row>
    <row r="1211" spans="1:24" x14ac:dyDescent="0.25">
      <c r="A1211" t="s">
        <v>330</v>
      </c>
      <c r="B1211">
        <v>1</v>
      </c>
      <c r="C1211">
        <v>64</v>
      </c>
      <c r="D1211">
        <v>2900</v>
      </c>
      <c r="E1211">
        <v>3950</v>
      </c>
      <c r="F1211">
        <v>1050</v>
      </c>
      <c r="G1211">
        <v>2033</v>
      </c>
      <c r="H1211" t="s">
        <v>1472</v>
      </c>
      <c r="I1211" t="s">
        <v>1473</v>
      </c>
      <c r="J1211">
        <v>1</v>
      </c>
      <c r="K1211" t="s">
        <v>35</v>
      </c>
      <c r="L1211">
        <v>26.58</v>
      </c>
      <c r="M1211">
        <v>2900</v>
      </c>
      <c r="N1211">
        <v>1050</v>
      </c>
      <c r="O1211">
        <v>3950</v>
      </c>
      <c r="P1211">
        <v>1050</v>
      </c>
      <c r="Q1211">
        <v>26.582278481012654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</row>
    <row r="1212" spans="1:24" x14ac:dyDescent="0.25">
      <c r="A1212" t="s">
        <v>330</v>
      </c>
      <c r="B1212">
        <v>5</v>
      </c>
      <c r="C1212">
        <v>33</v>
      </c>
      <c r="D1212">
        <v>34400</v>
      </c>
      <c r="E1212">
        <v>64500</v>
      </c>
      <c r="F1212">
        <v>30100</v>
      </c>
      <c r="G1212">
        <v>1063</v>
      </c>
      <c r="H1212" t="s">
        <v>1474</v>
      </c>
      <c r="I1212" t="s">
        <v>1475</v>
      </c>
      <c r="J1212">
        <v>43</v>
      </c>
      <c r="K1212" t="s">
        <v>35</v>
      </c>
      <c r="L1212">
        <v>46.67</v>
      </c>
      <c r="M1212">
        <v>800</v>
      </c>
      <c r="N1212">
        <v>700</v>
      </c>
      <c r="O1212">
        <v>1500</v>
      </c>
      <c r="P1212">
        <v>700</v>
      </c>
      <c r="Q1212">
        <v>46.666666666666664</v>
      </c>
      <c r="R1212">
        <v>-18</v>
      </c>
      <c r="S1212">
        <v>5</v>
      </c>
      <c r="T1212">
        <v>3</v>
      </c>
      <c r="U1212">
        <v>12</v>
      </c>
      <c r="V1212">
        <v>36</v>
      </c>
      <c r="W1212">
        <v>5</v>
      </c>
      <c r="X1212">
        <v>0</v>
      </c>
    </row>
    <row r="1213" spans="1:24" x14ac:dyDescent="0.25">
      <c r="A1213" t="s">
        <v>330</v>
      </c>
      <c r="B1213">
        <v>0</v>
      </c>
      <c r="C1213">
        <v>0</v>
      </c>
      <c r="D1213">
        <v>433.33</v>
      </c>
      <c r="E1213">
        <v>600</v>
      </c>
      <c r="F1213">
        <v>167</v>
      </c>
      <c r="G1213">
        <v>2035</v>
      </c>
      <c r="H1213" t="s">
        <v>368</v>
      </c>
      <c r="I1213" t="s">
        <v>1476</v>
      </c>
      <c r="J1213">
        <v>1</v>
      </c>
      <c r="K1213" t="s">
        <v>39</v>
      </c>
      <c r="L1213">
        <v>27.78</v>
      </c>
      <c r="M1213">
        <v>433.33</v>
      </c>
      <c r="N1213">
        <v>166.67</v>
      </c>
      <c r="O1213">
        <v>600</v>
      </c>
      <c r="P1213">
        <v>166.67000000000002</v>
      </c>
      <c r="Q1213">
        <v>27.77833333333334</v>
      </c>
      <c r="R1213">
        <v>0</v>
      </c>
      <c r="S1213">
        <v>0</v>
      </c>
      <c r="T1213">
        <v>0</v>
      </c>
      <c r="U1213">
        <v>-1</v>
      </c>
      <c r="V1213">
        <v>0</v>
      </c>
      <c r="W1213">
        <v>0</v>
      </c>
      <c r="X1213">
        <v>0</v>
      </c>
    </row>
    <row r="1214" spans="1:24" x14ac:dyDescent="0.25">
      <c r="A1214" t="s">
        <v>330</v>
      </c>
      <c r="B1214">
        <v>443</v>
      </c>
      <c r="C1214">
        <v>426</v>
      </c>
      <c r="D1214">
        <v>172515</v>
      </c>
      <c r="E1214">
        <v>423150</v>
      </c>
      <c r="F1214">
        <v>250635</v>
      </c>
      <c r="G1214">
        <v>1072</v>
      </c>
      <c r="H1214" t="s">
        <v>429</v>
      </c>
      <c r="I1214" t="s">
        <v>1477</v>
      </c>
      <c r="J1214">
        <v>651</v>
      </c>
      <c r="K1214" t="s">
        <v>290</v>
      </c>
      <c r="L1214">
        <v>59.23</v>
      </c>
      <c r="M1214">
        <v>265</v>
      </c>
      <c r="N1214">
        <v>385</v>
      </c>
      <c r="O1214">
        <v>650</v>
      </c>
      <c r="P1214">
        <v>385</v>
      </c>
      <c r="Q1214">
        <v>59.230769230769234</v>
      </c>
      <c r="R1214">
        <v>-151</v>
      </c>
      <c r="S1214">
        <v>-443</v>
      </c>
      <c r="T1214">
        <v>4</v>
      </c>
      <c r="U1214">
        <v>-19</v>
      </c>
      <c r="V1214">
        <v>-54</v>
      </c>
      <c r="W1214">
        <v>-12</v>
      </c>
      <c r="X1214">
        <v>24</v>
      </c>
    </row>
    <row r="1215" spans="1:24" x14ac:dyDescent="0.25">
      <c r="A1215" t="s">
        <v>330</v>
      </c>
      <c r="B1215">
        <v>10</v>
      </c>
      <c r="C1215">
        <v>160</v>
      </c>
      <c r="D1215">
        <v>334900</v>
      </c>
      <c r="E1215">
        <v>450500</v>
      </c>
      <c r="F1215">
        <v>115600</v>
      </c>
      <c r="G1215">
        <v>2047</v>
      </c>
      <c r="H1215" t="s">
        <v>1478</v>
      </c>
      <c r="I1215" t="s">
        <v>1479</v>
      </c>
      <c r="J1215">
        <v>85</v>
      </c>
      <c r="K1215" t="s">
        <v>35</v>
      </c>
      <c r="L1215">
        <v>25.66</v>
      </c>
      <c r="M1215">
        <v>3940</v>
      </c>
      <c r="N1215">
        <v>1360</v>
      </c>
      <c r="O1215">
        <v>5300</v>
      </c>
      <c r="P1215">
        <v>1360</v>
      </c>
      <c r="Q1215">
        <v>25.660377358490567</v>
      </c>
      <c r="R1215">
        <v>20</v>
      </c>
      <c r="S1215">
        <v>10</v>
      </c>
      <c r="T1215">
        <v>5</v>
      </c>
      <c r="U1215">
        <v>8</v>
      </c>
      <c r="V1215">
        <v>26</v>
      </c>
      <c r="W1215">
        <v>16</v>
      </c>
      <c r="X1215">
        <v>0</v>
      </c>
    </row>
    <row r="1216" spans="1:24" x14ac:dyDescent="0.25">
      <c r="A1216" t="s">
        <v>330</v>
      </c>
      <c r="B1216">
        <v>27</v>
      </c>
      <c r="C1216">
        <v>160</v>
      </c>
      <c r="D1216">
        <v>203400</v>
      </c>
      <c r="E1216">
        <v>270000</v>
      </c>
      <c r="F1216">
        <v>66600</v>
      </c>
      <c r="G1216">
        <v>2046</v>
      </c>
      <c r="H1216" t="s">
        <v>1478</v>
      </c>
      <c r="I1216" t="s">
        <v>1480</v>
      </c>
      <c r="J1216">
        <v>90</v>
      </c>
      <c r="K1216" t="s">
        <v>53</v>
      </c>
      <c r="L1216">
        <v>24.67</v>
      </c>
      <c r="M1216">
        <v>2260</v>
      </c>
      <c r="N1216">
        <v>740</v>
      </c>
      <c r="O1216">
        <v>3000</v>
      </c>
      <c r="P1216">
        <v>740</v>
      </c>
      <c r="Q1216">
        <v>24.666666666666668</v>
      </c>
      <c r="R1216">
        <v>19</v>
      </c>
      <c r="S1216">
        <v>27</v>
      </c>
      <c r="T1216">
        <v>2</v>
      </c>
      <c r="U1216">
        <v>4</v>
      </c>
      <c r="V1216">
        <v>29</v>
      </c>
      <c r="W1216">
        <v>9</v>
      </c>
      <c r="X1216">
        <v>0</v>
      </c>
    </row>
    <row r="1217" spans="1:24" x14ac:dyDescent="0.25">
      <c r="A1217" t="s">
        <v>330</v>
      </c>
      <c r="B1217">
        <v>1</v>
      </c>
      <c r="C1217">
        <v>0</v>
      </c>
      <c r="D1217">
        <v>192500</v>
      </c>
      <c r="E1217">
        <v>255500</v>
      </c>
      <c r="F1217">
        <v>63000</v>
      </c>
      <c r="G1217">
        <v>2045</v>
      </c>
      <c r="H1217" t="s">
        <v>350</v>
      </c>
      <c r="I1217" t="s">
        <v>1481</v>
      </c>
      <c r="J1217">
        <v>7</v>
      </c>
      <c r="K1217" t="s">
        <v>35</v>
      </c>
      <c r="L1217">
        <v>24.66</v>
      </c>
      <c r="M1217">
        <v>27500</v>
      </c>
      <c r="N1217">
        <v>9000</v>
      </c>
      <c r="O1217">
        <v>36500</v>
      </c>
      <c r="P1217">
        <v>9000</v>
      </c>
      <c r="Q1217">
        <v>24.657534246575342</v>
      </c>
      <c r="R1217">
        <v>0</v>
      </c>
      <c r="S1217">
        <v>1</v>
      </c>
      <c r="T1217">
        <v>0</v>
      </c>
      <c r="U1217">
        <v>0</v>
      </c>
      <c r="V1217">
        <v>5</v>
      </c>
      <c r="W1217">
        <v>1</v>
      </c>
      <c r="X1217">
        <v>0</v>
      </c>
    </row>
    <row r="1218" spans="1:24" x14ac:dyDescent="0.25">
      <c r="A1218" t="s">
        <v>330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2048</v>
      </c>
      <c r="H1218" t="s">
        <v>1478</v>
      </c>
      <c r="I1218" t="s">
        <v>1482</v>
      </c>
      <c r="J1218">
        <v>0</v>
      </c>
      <c r="K1218" t="s">
        <v>39</v>
      </c>
      <c r="L1218">
        <v>25.26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</row>
    <row r="1219" spans="1:24" x14ac:dyDescent="0.25">
      <c r="A1219" t="s">
        <v>330</v>
      </c>
      <c r="B1219">
        <v>800</v>
      </c>
      <c r="C1219">
        <v>670</v>
      </c>
      <c r="D1219">
        <v>3826000</v>
      </c>
      <c r="E1219">
        <v>5356400</v>
      </c>
      <c r="F1219">
        <v>1530400</v>
      </c>
      <c r="G1219">
        <v>1001</v>
      </c>
      <c r="H1219" t="s">
        <v>115</v>
      </c>
      <c r="I1219" t="s">
        <v>1483</v>
      </c>
      <c r="J1219">
        <v>1913</v>
      </c>
      <c r="K1219" t="s">
        <v>35</v>
      </c>
      <c r="L1219">
        <v>28.57</v>
      </c>
      <c r="M1219">
        <v>2000</v>
      </c>
      <c r="N1219">
        <v>800</v>
      </c>
      <c r="O1219">
        <v>2800</v>
      </c>
      <c r="P1219">
        <v>800</v>
      </c>
      <c r="Q1219">
        <v>28.571428571428569</v>
      </c>
      <c r="R1219">
        <v>-262</v>
      </c>
      <c r="S1219">
        <v>-800</v>
      </c>
      <c r="T1219">
        <v>-95</v>
      </c>
      <c r="U1219">
        <v>-222</v>
      </c>
      <c r="V1219">
        <v>-465</v>
      </c>
      <c r="W1219">
        <v>-71</v>
      </c>
      <c r="X1219">
        <v>2</v>
      </c>
    </row>
    <row r="1220" spans="1:24" x14ac:dyDescent="0.25">
      <c r="A1220" t="s">
        <v>330</v>
      </c>
      <c r="B1220">
        <v>757</v>
      </c>
      <c r="C1220">
        <v>730</v>
      </c>
      <c r="D1220">
        <v>3830400</v>
      </c>
      <c r="E1220">
        <v>5346600</v>
      </c>
      <c r="F1220">
        <v>1516200</v>
      </c>
      <c r="G1220">
        <v>1002</v>
      </c>
      <c r="H1220" t="s">
        <v>115</v>
      </c>
      <c r="I1220" t="s">
        <v>1484</v>
      </c>
      <c r="J1220">
        <v>1596</v>
      </c>
      <c r="K1220" t="s">
        <v>35</v>
      </c>
      <c r="L1220">
        <v>28.36</v>
      </c>
      <c r="M1220">
        <v>2400</v>
      </c>
      <c r="N1220">
        <v>950</v>
      </c>
      <c r="O1220">
        <v>3350</v>
      </c>
      <c r="P1220">
        <v>950</v>
      </c>
      <c r="Q1220">
        <v>28.35820895522388</v>
      </c>
      <c r="R1220">
        <v>-173</v>
      </c>
      <c r="S1220">
        <v>-757</v>
      </c>
      <c r="T1220">
        <v>-19</v>
      </c>
      <c r="U1220">
        <v>-132</v>
      </c>
      <c r="V1220">
        <v>-438</v>
      </c>
      <c r="W1220">
        <v>-47</v>
      </c>
      <c r="X1220">
        <v>-30</v>
      </c>
    </row>
    <row r="1221" spans="1:24" x14ac:dyDescent="0.25">
      <c r="A1221" t="s">
        <v>330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2049</v>
      </c>
      <c r="H1221" t="s">
        <v>1478</v>
      </c>
      <c r="I1221" t="s">
        <v>1485</v>
      </c>
      <c r="J1221">
        <v>0</v>
      </c>
      <c r="K1221" t="s">
        <v>39</v>
      </c>
      <c r="L1221">
        <v>25.83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</row>
    <row r="1222" spans="1:24" x14ac:dyDescent="0.25">
      <c r="A1222" t="s">
        <v>330</v>
      </c>
      <c r="B1222">
        <v>150</v>
      </c>
      <c r="C1222">
        <v>783</v>
      </c>
      <c r="D1222">
        <v>82500</v>
      </c>
      <c r="E1222">
        <v>120000</v>
      </c>
      <c r="F1222">
        <v>37500</v>
      </c>
      <c r="G1222">
        <v>1009</v>
      </c>
      <c r="H1222" t="s">
        <v>112</v>
      </c>
      <c r="I1222" t="s">
        <v>1486</v>
      </c>
      <c r="J1222">
        <v>300</v>
      </c>
      <c r="K1222" t="s">
        <v>39</v>
      </c>
      <c r="L1222">
        <v>31.25</v>
      </c>
      <c r="M1222">
        <v>275</v>
      </c>
      <c r="N1222">
        <v>125</v>
      </c>
      <c r="O1222">
        <v>400</v>
      </c>
      <c r="P1222">
        <v>125</v>
      </c>
      <c r="Q1222">
        <v>31.25</v>
      </c>
      <c r="R1222">
        <v>-40</v>
      </c>
      <c r="S1222">
        <v>-150</v>
      </c>
      <c r="T1222">
        <v>-4</v>
      </c>
      <c r="U1222">
        <v>16</v>
      </c>
      <c r="V1222">
        <v>-145</v>
      </c>
      <c r="W1222">
        <v>26</v>
      </c>
      <c r="X1222">
        <v>-3</v>
      </c>
    </row>
    <row r="1223" spans="1:24" x14ac:dyDescent="0.25">
      <c r="A1223" t="s">
        <v>330</v>
      </c>
      <c r="B1223">
        <v>1</v>
      </c>
      <c r="C1223">
        <v>0</v>
      </c>
      <c r="D1223">
        <v>114400</v>
      </c>
      <c r="E1223">
        <v>153400</v>
      </c>
      <c r="F1223">
        <v>39000</v>
      </c>
      <c r="G1223">
        <v>2040</v>
      </c>
      <c r="H1223" t="s">
        <v>350</v>
      </c>
      <c r="I1223" t="s">
        <v>1487</v>
      </c>
      <c r="J1223">
        <v>52</v>
      </c>
      <c r="K1223" t="s">
        <v>39</v>
      </c>
      <c r="L1223">
        <v>25.42</v>
      </c>
      <c r="M1223">
        <v>2200</v>
      </c>
      <c r="N1223">
        <v>750</v>
      </c>
      <c r="O1223">
        <v>2950</v>
      </c>
      <c r="P1223">
        <v>750</v>
      </c>
      <c r="Q1223">
        <v>25.423728813559322</v>
      </c>
      <c r="R1223">
        <v>8</v>
      </c>
      <c r="S1223">
        <v>1</v>
      </c>
      <c r="T1223">
        <v>4</v>
      </c>
      <c r="U1223">
        <v>8</v>
      </c>
      <c r="V1223">
        <v>27</v>
      </c>
      <c r="W1223">
        <v>4</v>
      </c>
      <c r="X1223">
        <v>0</v>
      </c>
    </row>
    <row r="1224" spans="1:24" x14ac:dyDescent="0.25">
      <c r="A1224" t="s">
        <v>330</v>
      </c>
      <c r="B1224">
        <v>19</v>
      </c>
      <c r="C1224">
        <v>0</v>
      </c>
      <c r="D1224">
        <v>114400</v>
      </c>
      <c r="E1224">
        <v>153400</v>
      </c>
      <c r="F1224">
        <v>39000</v>
      </c>
      <c r="G1224">
        <v>2039</v>
      </c>
      <c r="H1224" t="s">
        <v>350</v>
      </c>
      <c r="I1224" t="s">
        <v>1488</v>
      </c>
      <c r="J1224">
        <v>52</v>
      </c>
      <c r="K1224" t="s">
        <v>39</v>
      </c>
      <c r="L1224">
        <v>25.42</v>
      </c>
      <c r="M1224">
        <v>2200</v>
      </c>
      <c r="N1224">
        <v>750</v>
      </c>
      <c r="O1224">
        <v>2950</v>
      </c>
      <c r="P1224">
        <v>750</v>
      </c>
      <c r="Q1224">
        <v>25.423728813559322</v>
      </c>
      <c r="R1224">
        <v>5</v>
      </c>
      <c r="S1224">
        <v>19</v>
      </c>
      <c r="T1224">
        <v>3</v>
      </c>
      <c r="U1224">
        <v>3</v>
      </c>
      <c r="V1224">
        <v>14</v>
      </c>
      <c r="W1224">
        <v>8</v>
      </c>
      <c r="X1224">
        <v>0</v>
      </c>
    </row>
    <row r="1225" spans="1:24" x14ac:dyDescent="0.25">
      <c r="A1225" t="s">
        <v>330</v>
      </c>
      <c r="B1225">
        <v>507</v>
      </c>
      <c r="C1225">
        <v>370</v>
      </c>
      <c r="D1225">
        <v>2346365</v>
      </c>
      <c r="E1225">
        <v>3181150</v>
      </c>
      <c r="F1225">
        <v>834785</v>
      </c>
      <c r="G1225">
        <v>1046</v>
      </c>
      <c r="H1225" t="s">
        <v>1308</v>
      </c>
      <c r="I1225" t="s">
        <v>1489</v>
      </c>
      <c r="J1225">
        <v>427</v>
      </c>
      <c r="K1225" t="s">
        <v>91</v>
      </c>
      <c r="L1225">
        <v>26.24</v>
      </c>
      <c r="M1225">
        <v>5495</v>
      </c>
      <c r="N1225">
        <v>1955</v>
      </c>
      <c r="O1225">
        <v>7450</v>
      </c>
      <c r="P1225">
        <v>1955</v>
      </c>
      <c r="Q1225">
        <v>26.241610738255034</v>
      </c>
      <c r="R1225">
        <v>64</v>
      </c>
      <c r="S1225">
        <v>-507</v>
      </c>
      <c r="T1225">
        <v>0</v>
      </c>
      <c r="U1225">
        <v>-14</v>
      </c>
      <c r="V1225">
        <v>-33</v>
      </c>
      <c r="W1225">
        <v>23</v>
      </c>
      <c r="X1225">
        <v>40</v>
      </c>
    </row>
    <row r="1226" spans="1:24" x14ac:dyDescent="0.25">
      <c r="A1226" t="s">
        <v>330</v>
      </c>
      <c r="B1226">
        <v>8</v>
      </c>
      <c r="C1226">
        <v>0</v>
      </c>
      <c r="D1226">
        <v>352500</v>
      </c>
      <c r="E1226">
        <v>465000</v>
      </c>
      <c r="F1226">
        <v>112500</v>
      </c>
      <c r="G1226">
        <v>2041</v>
      </c>
      <c r="H1226" t="s">
        <v>350</v>
      </c>
      <c r="I1226" t="s">
        <v>1490</v>
      </c>
      <c r="J1226">
        <v>15</v>
      </c>
      <c r="K1226" t="s">
        <v>35</v>
      </c>
      <c r="L1226">
        <v>24.19</v>
      </c>
      <c r="M1226">
        <v>23500</v>
      </c>
      <c r="N1226">
        <v>7500</v>
      </c>
      <c r="O1226">
        <v>31000</v>
      </c>
      <c r="P1226">
        <v>7500</v>
      </c>
      <c r="Q1226">
        <v>24.193548387096776</v>
      </c>
      <c r="R1226">
        <v>0</v>
      </c>
      <c r="S1226">
        <v>8</v>
      </c>
      <c r="T1226">
        <v>0</v>
      </c>
      <c r="U1226">
        <v>1</v>
      </c>
      <c r="V1226">
        <v>4</v>
      </c>
      <c r="W1226">
        <v>2</v>
      </c>
      <c r="X1226">
        <v>0</v>
      </c>
    </row>
    <row r="1227" spans="1:24" x14ac:dyDescent="0.25">
      <c r="A1227" t="s">
        <v>330</v>
      </c>
      <c r="B1227">
        <v>9</v>
      </c>
      <c r="C1227">
        <v>640</v>
      </c>
      <c r="D1227">
        <v>40120</v>
      </c>
      <c r="E1227">
        <v>59000</v>
      </c>
      <c r="F1227">
        <v>18880</v>
      </c>
      <c r="G1227">
        <v>1010</v>
      </c>
      <c r="H1227" t="s">
        <v>494</v>
      </c>
      <c r="I1227" t="s">
        <v>1491</v>
      </c>
      <c r="J1227">
        <v>236</v>
      </c>
      <c r="K1227" t="s">
        <v>39</v>
      </c>
      <c r="L1227">
        <v>32</v>
      </c>
      <c r="M1227">
        <v>170</v>
      </c>
      <c r="N1227">
        <v>80</v>
      </c>
      <c r="O1227">
        <v>250</v>
      </c>
      <c r="P1227">
        <v>80</v>
      </c>
      <c r="Q1227">
        <v>32</v>
      </c>
      <c r="R1227">
        <v>439</v>
      </c>
      <c r="S1227">
        <v>-9</v>
      </c>
      <c r="T1227">
        <v>-58</v>
      </c>
      <c r="U1227">
        <v>98</v>
      </c>
      <c r="V1227">
        <v>-235</v>
      </c>
      <c r="W1227">
        <v>9</v>
      </c>
      <c r="X1227">
        <v>-8</v>
      </c>
    </row>
    <row r="1228" spans="1:24" x14ac:dyDescent="0.25">
      <c r="A1228" t="s">
        <v>330</v>
      </c>
      <c r="B1228">
        <v>394</v>
      </c>
      <c r="C1228">
        <v>660</v>
      </c>
      <c r="D1228">
        <v>2616600</v>
      </c>
      <c r="E1228">
        <v>3551100</v>
      </c>
      <c r="F1228">
        <v>934500</v>
      </c>
      <c r="G1228">
        <v>1011</v>
      </c>
      <c r="H1228" t="s">
        <v>339</v>
      </c>
      <c r="I1228" t="s">
        <v>1492</v>
      </c>
      <c r="J1228">
        <v>934</v>
      </c>
      <c r="K1228" t="s">
        <v>35</v>
      </c>
      <c r="L1228">
        <v>26.32</v>
      </c>
      <c r="M1228">
        <v>2800</v>
      </c>
      <c r="N1228">
        <v>1000</v>
      </c>
      <c r="O1228">
        <v>3800</v>
      </c>
      <c r="P1228">
        <v>1000</v>
      </c>
      <c r="Q1228">
        <v>26.315789473684209</v>
      </c>
      <c r="R1228">
        <v>-217.5</v>
      </c>
      <c r="S1228">
        <v>-393.5</v>
      </c>
      <c r="T1228">
        <v>-10</v>
      </c>
      <c r="U1228">
        <v>-110</v>
      </c>
      <c r="V1228">
        <v>-182.5</v>
      </c>
      <c r="W1228">
        <v>-31</v>
      </c>
      <c r="X1228">
        <v>10</v>
      </c>
    </row>
    <row r="1229" spans="1:24" x14ac:dyDescent="0.25">
      <c r="A1229" t="s">
        <v>330</v>
      </c>
      <c r="B1229">
        <v>9</v>
      </c>
      <c r="C1229">
        <v>0</v>
      </c>
      <c r="D1229">
        <v>382500</v>
      </c>
      <c r="E1229">
        <v>504000</v>
      </c>
      <c r="F1229">
        <v>121500</v>
      </c>
      <c r="G1229">
        <v>2044</v>
      </c>
      <c r="H1229" t="s">
        <v>350</v>
      </c>
      <c r="I1229" t="s">
        <v>1493</v>
      </c>
      <c r="J1229">
        <v>15</v>
      </c>
      <c r="K1229" t="s">
        <v>35</v>
      </c>
      <c r="L1229">
        <v>24.11</v>
      </c>
      <c r="M1229">
        <v>25500</v>
      </c>
      <c r="N1229">
        <v>8100</v>
      </c>
      <c r="O1229">
        <v>33600</v>
      </c>
      <c r="P1229">
        <v>8100</v>
      </c>
      <c r="Q1229">
        <v>24.107142857142858</v>
      </c>
      <c r="R1229">
        <v>0</v>
      </c>
      <c r="S1229">
        <v>9</v>
      </c>
      <c r="T1229">
        <v>0</v>
      </c>
      <c r="U1229">
        <v>1</v>
      </c>
      <c r="V1229">
        <v>4</v>
      </c>
      <c r="W1229">
        <v>1</v>
      </c>
      <c r="X1229">
        <v>0</v>
      </c>
    </row>
    <row r="1230" spans="1:24" x14ac:dyDescent="0.25">
      <c r="A1230" t="s">
        <v>330</v>
      </c>
      <c r="B1230">
        <v>26</v>
      </c>
      <c r="C1230">
        <v>10</v>
      </c>
      <c r="D1230">
        <v>48053.22</v>
      </c>
      <c r="E1230">
        <v>64600</v>
      </c>
      <c r="F1230">
        <v>16547</v>
      </c>
      <c r="G1230">
        <v>2026</v>
      </c>
      <c r="H1230" t="s">
        <v>597</v>
      </c>
      <c r="I1230" t="s">
        <v>1494</v>
      </c>
      <c r="J1230">
        <v>34</v>
      </c>
      <c r="K1230" t="s">
        <v>39</v>
      </c>
      <c r="L1230">
        <v>25.61</v>
      </c>
      <c r="M1230">
        <v>1413.33</v>
      </c>
      <c r="N1230">
        <v>486.67</v>
      </c>
      <c r="O1230">
        <v>1900</v>
      </c>
      <c r="P1230">
        <v>486.67000000000007</v>
      </c>
      <c r="Q1230">
        <v>25.614210526315794</v>
      </c>
      <c r="R1230">
        <v>0</v>
      </c>
      <c r="S1230">
        <v>-26</v>
      </c>
      <c r="T1230">
        <v>0</v>
      </c>
      <c r="U1230">
        <v>-2</v>
      </c>
      <c r="V1230">
        <v>-9</v>
      </c>
      <c r="W1230">
        <v>3</v>
      </c>
      <c r="X1230">
        <v>0</v>
      </c>
    </row>
    <row r="1231" spans="1:24" x14ac:dyDescent="0.25">
      <c r="A1231" t="s">
        <v>330</v>
      </c>
      <c r="B1231">
        <v>3556</v>
      </c>
      <c r="C1231">
        <v>0</v>
      </c>
      <c r="D1231">
        <v>733398</v>
      </c>
      <c r="E1231">
        <v>1182900</v>
      </c>
      <c r="F1231">
        <v>449502</v>
      </c>
      <c r="G1231">
        <v>1111</v>
      </c>
      <c r="H1231" t="s">
        <v>37</v>
      </c>
      <c r="I1231" t="s">
        <v>1495</v>
      </c>
      <c r="J1231">
        <v>23658</v>
      </c>
      <c r="K1231" t="s">
        <v>49</v>
      </c>
      <c r="L1231">
        <v>38</v>
      </c>
      <c r="M1231">
        <v>31</v>
      </c>
      <c r="N1231">
        <v>19</v>
      </c>
      <c r="O1231">
        <v>50</v>
      </c>
      <c r="P1231">
        <v>19</v>
      </c>
      <c r="Q1231">
        <v>38</v>
      </c>
      <c r="R1231">
        <v>-5</v>
      </c>
      <c r="S1231">
        <v>-3556</v>
      </c>
      <c r="T1231">
        <v>0</v>
      </c>
      <c r="U1231">
        <v>-341</v>
      </c>
      <c r="V1231">
        <v>-578</v>
      </c>
      <c r="W1231">
        <v>-1552</v>
      </c>
      <c r="X1231">
        <v>29690</v>
      </c>
    </row>
    <row r="1232" spans="1:24" x14ac:dyDescent="0.25">
      <c r="A1232" t="s">
        <v>330</v>
      </c>
      <c r="B1232">
        <v>37</v>
      </c>
      <c r="C1232">
        <v>204</v>
      </c>
      <c r="D1232">
        <v>390600</v>
      </c>
      <c r="E1232">
        <v>539400</v>
      </c>
      <c r="F1232">
        <v>148800</v>
      </c>
      <c r="G1232">
        <v>1113</v>
      </c>
      <c r="H1232" t="s">
        <v>688</v>
      </c>
      <c r="I1232" t="s">
        <v>1496</v>
      </c>
      <c r="J1232">
        <v>186</v>
      </c>
      <c r="K1232" t="s">
        <v>53</v>
      </c>
      <c r="L1232">
        <v>27.59</v>
      </c>
      <c r="M1232">
        <v>2100</v>
      </c>
      <c r="N1232">
        <v>800</v>
      </c>
      <c r="O1232">
        <v>2900</v>
      </c>
      <c r="P1232">
        <v>800</v>
      </c>
      <c r="Q1232">
        <v>27.586206896551722</v>
      </c>
      <c r="R1232">
        <v>-44</v>
      </c>
      <c r="S1232">
        <v>-37</v>
      </c>
      <c r="T1232">
        <v>23</v>
      </c>
      <c r="U1232">
        <v>8</v>
      </c>
      <c r="V1232">
        <v>-125</v>
      </c>
      <c r="W1232">
        <v>-14</v>
      </c>
      <c r="X1232">
        <v>3</v>
      </c>
    </row>
    <row r="1233" spans="1:24" x14ac:dyDescent="0.25">
      <c r="A1233" t="s">
        <v>330</v>
      </c>
      <c r="B1233">
        <v>3</v>
      </c>
      <c r="C1233">
        <v>5</v>
      </c>
      <c r="D1233">
        <v>107730</v>
      </c>
      <c r="E1233">
        <v>148200</v>
      </c>
      <c r="F1233">
        <v>40470</v>
      </c>
      <c r="G1233">
        <v>1985</v>
      </c>
      <c r="H1233" t="s">
        <v>370</v>
      </c>
      <c r="I1233" t="s">
        <v>1497</v>
      </c>
      <c r="J1233">
        <v>19</v>
      </c>
      <c r="K1233" t="s">
        <v>35</v>
      </c>
      <c r="L1233">
        <v>27.31</v>
      </c>
      <c r="M1233">
        <v>5670</v>
      </c>
      <c r="N1233">
        <v>2130</v>
      </c>
      <c r="O1233">
        <v>7800</v>
      </c>
      <c r="P1233">
        <v>2130</v>
      </c>
      <c r="Q1233">
        <v>27.307692307692307</v>
      </c>
      <c r="R1233">
        <v>5</v>
      </c>
      <c r="S1233">
        <v>3</v>
      </c>
      <c r="T1233">
        <v>0</v>
      </c>
      <c r="U1233">
        <v>3</v>
      </c>
      <c r="V1233">
        <v>5</v>
      </c>
      <c r="W1233">
        <v>3</v>
      </c>
      <c r="X1233">
        <v>0</v>
      </c>
    </row>
    <row r="1234" spans="1:24" x14ac:dyDescent="0.25">
      <c r="A1234" t="s">
        <v>330</v>
      </c>
      <c r="B1234">
        <v>244</v>
      </c>
      <c r="C1234">
        <v>884</v>
      </c>
      <c r="D1234">
        <v>874753.2</v>
      </c>
      <c r="E1234">
        <v>1314396</v>
      </c>
      <c r="F1234">
        <v>439643</v>
      </c>
      <c r="G1234">
        <v>1110</v>
      </c>
      <c r="H1234" t="s">
        <v>172</v>
      </c>
      <c r="I1234" t="s">
        <v>1498</v>
      </c>
      <c r="J1234">
        <v>1511</v>
      </c>
      <c r="K1234" t="s">
        <v>39</v>
      </c>
      <c r="L1234">
        <v>33.450000000000003</v>
      </c>
      <c r="M1234">
        <v>579</v>
      </c>
      <c r="N1234">
        <v>291</v>
      </c>
      <c r="O1234">
        <v>870</v>
      </c>
      <c r="P1234">
        <v>291</v>
      </c>
      <c r="Q1234">
        <v>33.448275862068968</v>
      </c>
      <c r="R1234">
        <v>-763</v>
      </c>
      <c r="S1234">
        <v>-244</v>
      </c>
      <c r="T1234">
        <v>29</v>
      </c>
      <c r="U1234">
        <v>62</v>
      </c>
      <c r="V1234">
        <v>-469</v>
      </c>
      <c r="W1234">
        <v>-14.8</v>
      </c>
      <c r="X1234">
        <v>-111</v>
      </c>
    </row>
    <row r="1235" spans="1:24" x14ac:dyDescent="0.25">
      <c r="A1235" t="s">
        <v>330</v>
      </c>
      <c r="B1235">
        <v>16</v>
      </c>
      <c r="C1235">
        <v>270</v>
      </c>
      <c r="D1235">
        <v>28440</v>
      </c>
      <c r="E1235">
        <v>47400</v>
      </c>
      <c r="F1235">
        <v>18960</v>
      </c>
      <c r="G1235">
        <v>1999</v>
      </c>
      <c r="H1235" t="s">
        <v>127</v>
      </c>
      <c r="I1235" t="s">
        <v>1499</v>
      </c>
      <c r="J1235">
        <v>237</v>
      </c>
      <c r="K1235" t="s">
        <v>39</v>
      </c>
      <c r="L1235">
        <v>40</v>
      </c>
      <c r="M1235">
        <v>120</v>
      </c>
      <c r="N1235">
        <v>80</v>
      </c>
      <c r="O1235">
        <v>200</v>
      </c>
      <c r="P1235">
        <v>80</v>
      </c>
      <c r="Q1235">
        <v>40</v>
      </c>
      <c r="R1235">
        <v>40</v>
      </c>
      <c r="S1235">
        <v>16</v>
      </c>
      <c r="T1235">
        <v>0</v>
      </c>
      <c r="U1235">
        <v>11</v>
      </c>
      <c r="V1235">
        <v>122</v>
      </c>
      <c r="W1235">
        <v>48</v>
      </c>
      <c r="X1235">
        <v>0</v>
      </c>
    </row>
    <row r="1236" spans="1:24" x14ac:dyDescent="0.25">
      <c r="A1236" t="s">
        <v>330</v>
      </c>
      <c r="B1236">
        <v>0</v>
      </c>
      <c r="C1236">
        <v>5</v>
      </c>
      <c r="D1236">
        <v>14910</v>
      </c>
      <c r="E1236">
        <v>20000</v>
      </c>
      <c r="F1236">
        <v>5090</v>
      </c>
      <c r="G1236">
        <v>1997</v>
      </c>
      <c r="H1236" t="s">
        <v>370</v>
      </c>
      <c r="I1236" t="s">
        <v>1500</v>
      </c>
      <c r="J1236">
        <v>2</v>
      </c>
      <c r="K1236" t="s">
        <v>35</v>
      </c>
      <c r="L1236">
        <v>25.45</v>
      </c>
      <c r="M1236">
        <v>7455</v>
      </c>
      <c r="N1236">
        <v>2545</v>
      </c>
      <c r="O1236">
        <v>10000</v>
      </c>
      <c r="P1236">
        <v>2545</v>
      </c>
      <c r="Q1236">
        <v>25.45</v>
      </c>
      <c r="R1236">
        <v>1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</row>
    <row r="1237" spans="1:24" x14ac:dyDescent="0.25">
      <c r="A1237" t="s">
        <v>330</v>
      </c>
      <c r="B1237">
        <v>969</v>
      </c>
      <c r="C1237">
        <v>700</v>
      </c>
      <c r="D1237">
        <v>425600</v>
      </c>
      <c r="E1237">
        <v>604800</v>
      </c>
      <c r="F1237">
        <v>179200</v>
      </c>
      <c r="G1237">
        <v>1107</v>
      </c>
      <c r="H1237" t="s">
        <v>339</v>
      </c>
      <c r="I1237" t="s">
        <v>1501</v>
      </c>
      <c r="J1237">
        <v>448</v>
      </c>
      <c r="K1237" t="s">
        <v>39</v>
      </c>
      <c r="L1237">
        <v>29.63</v>
      </c>
      <c r="M1237">
        <v>950</v>
      </c>
      <c r="N1237">
        <v>400</v>
      </c>
      <c r="O1237">
        <v>1350</v>
      </c>
      <c r="P1237">
        <v>400</v>
      </c>
      <c r="Q1237">
        <v>29.629629629629626</v>
      </c>
      <c r="R1237">
        <v>1272</v>
      </c>
      <c r="S1237">
        <v>-969</v>
      </c>
      <c r="T1237">
        <v>15</v>
      </c>
      <c r="U1237">
        <v>65</v>
      </c>
      <c r="V1237">
        <v>-200</v>
      </c>
      <c r="W1237">
        <v>7</v>
      </c>
      <c r="X1237">
        <v>258</v>
      </c>
    </row>
    <row r="1238" spans="1:24" x14ac:dyDescent="0.25">
      <c r="A1238" t="s">
        <v>330</v>
      </c>
      <c r="B1238">
        <v>10</v>
      </c>
      <c r="C1238">
        <v>0</v>
      </c>
      <c r="D1238">
        <v>43690</v>
      </c>
      <c r="E1238">
        <v>59500</v>
      </c>
      <c r="F1238">
        <v>15810</v>
      </c>
      <c r="G1238">
        <v>1984</v>
      </c>
      <c r="H1238" t="s">
        <v>370</v>
      </c>
      <c r="I1238" t="s">
        <v>1502</v>
      </c>
      <c r="J1238">
        <v>17</v>
      </c>
      <c r="K1238" t="s">
        <v>35</v>
      </c>
      <c r="L1238">
        <v>26.57</v>
      </c>
      <c r="M1238">
        <v>2570</v>
      </c>
      <c r="N1238">
        <v>930</v>
      </c>
      <c r="O1238">
        <v>3500</v>
      </c>
      <c r="P1238">
        <v>930</v>
      </c>
      <c r="Q1238">
        <v>26.571428571428573</v>
      </c>
      <c r="R1238">
        <v>0</v>
      </c>
      <c r="S1238">
        <v>10</v>
      </c>
      <c r="T1238">
        <v>0</v>
      </c>
      <c r="U1238">
        <v>0</v>
      </c>
      <c r="V1238">
        <v>2</v>
      </c>
      <c r="W1238">
        <v>5</v>
      </c>
      <c r="X1238">
        <v>0</v>
      </c>
    </row>
    <row r="1239" spans="1:24" x14ac:dyDescent="0.25">
      <c r="A1239" t="s">
        <v>330</v>
      </c>
      <c r="B1239">
        <v>18</v>
      </c>
      <c r="C1239">
        <v>8</v>
      </c>
      <c r="D1239">
        <v>52890</v>
      </c>
      <c r="E1239">
        <v>71750</v>
      </c>
      <c r="F1239">
        <v>18860</v>
      </c>
      <c r="G1239">
        <v>1970</v>
      </c>
      <c r="H1239" t="s">
        <v>370</v>
      </c>
      <c r="I1239" t="s">
        <v>1503</v>
      </c>
      <c r="J1239">
        <v>41</v>
      </c>
      <c r="K1239" t="s">
        <v>35</v>
      </c>
      <c r="L1239">
        <v>26.29</v>
      </c>
      <c r="M1239">
        <v>1290</v>
      </c>
      <c r="N1239">
        <v>460</v>
      </c>
      <c r="O1239">
        <v>1750</v>
      </c>
      <c r="P1239">
        <v>460</v>
      </c>
      <c r="Q1239">
        <v>26.285714285714285</v>
      </c>
      <c r="R1239">
        <v>3</v>
      </c>
      <c r="S1239">
        <v>18</v>
      </c>
      <c r="T1239">
        <v>0</v>
      </c>
      <c r="U1239">
        <v>0</v>
      </c>
      <c r="V1239">
        <v>10</v>
      </c>
      <c r="W1239">
        <v>10</v>
      </c>
      <c r="X1239">
        <v>0</v>
      </c>
    </row>
    <row r="1240" spans="1:24" x14ac:dyDescent="0.25">
      <c r="A1240" t="s">
        <v>330</v>
      </c>
      <c r="B1240">
        <v>215</v>
      </c>
      <c r="C1240">
        <v>300</v>
      </c>
      <c r="D1240">
        <v>64500</v>
      </c>
      <c r="E1240">
        <v>107500</v>
      </c>
      <c r="F1240">
        <v>43000</v>
      </c>
      <c r="G1240">
        <v>1121</v>
      </c>
      <c r="H1240" t="s">
        <v>429</v>
      </c>
      <c r="I1240" t="s">
        <v>1504</v>
      </c>
      <c r="J1240">
        <v>430</v>
      </c>
      <c r="K1240" t="s">
        <v>39</v>
      </c>
      <c r="L1240">
        <v>40</v>
      </c>
      <c r="M1240">
        <v>150</v>
      </c>
      <c r="N1240">
        <v>100</v>
      </c>
      <c r="O1240">
        <v>250</v>
      </c>
      <c r="P1240">
        <v>100</v>
      </c>
      <c r="Q1240">
        <v>40</v>
      </c>
      <c r="R1240">
        <v>28</v>
      </c>
      <c r="S1240">
        <v>215</v>
      </c>
      <c r="T1240">
        <v>11</v>
      </c>
      <c r="U1240">
        <v>99</v>
      </c>
      <c r="V1240">
        <v>1</v>
      </c>
      <c r="W1240">
        <v>76</v>
      </c>
      <c r="X1240">
        <v>0</v>
      </c>
    </row>
    <row r="1241" spans="1:24" x14ac:dyDescent="0.25">
      <c r="A1241" t="s">
        <v>330</v>
      </c>
      <c r="B1241">
        <v>0</v>
      </c>
      <c r="C1241">
        <v>11</v>
      </c>
      <c r="D1241">
        <v>33880</v>
      </c>
      <c r="E1241">
        <v>46200</v>
      </c>
      <c r="F1241">
        <v>12320</v>
      </c>
      <c r="G1241">
        <v>1968</v>
      </c>
      <c r="H1241" t="s">
        <v>370</v>
      </c>
      <c r="I1241" t="s">
        <v>1505</v>
      </c>
      <c r="J1241">
        <v>11</v>
      </c>
      <c r="K1241" t="s">
        <v>35</v>
      </c>
      <c r="L1241">
        <v>26.67</v>
      </c>
      <c r="M1241">
        <v>3080</v>
      </c>
      <c r="N1241">
        <v>1120</v>
      </c>
      <c r="O1241">
        <v>4200</v>
      </c>
      <c r="P1241">
        <v>1120</v>
      </c>
      <c r="Q1241">
        <v>26.666666666666668</v>
      </c>
      <c r="R1241">
        <v>4</v>
      </c>
      <c r="S1241">
        <v>0</v>
      </c>
      <c r="T1241">
        <v>0</v>
      </c>
      <c r="U1241">
        <v>0</v>
      </c>
      <c r="V1241">
        <v>1</v>
      </c>
      <c r="W1241">
        <v>6</v>
      </c>
      <c r="X1241">
        <v>0</v>
      </c>
    </row>
    <row r="1242" spans="1:24" x14ac:dyDescent="0.25">
      <c r="A1242" t="s">
        <v>330</v>
      </c>
      <c r="B1242">
        <v>68</v>
      </c>
      <c r="C1242">
        <v>0</v>
      </c>
      <c r="D1242">
        <v>65550</v>
      </c>
      <c r="E1242">
        <v>89700</v>
      </c>
      <c r="F1242">
        <v>24150</v>
      </c>
      <c r="G1242">
        <v>1117</v>
      </c>
      <c r="H1242" t="s">
        <v>312</v>
      </c>
      <c r="I1242" t="s">
        <v>1506</v>
      </c>
      <c r="J1242">
        <v>69</v>
      </c>
      <c r="K1242" t="s">
        <v>35</v>
      </c>
      <c r="L1242">
        <v>26.92</v>
      </c>
      <c r="M1242">
        <v>950</v>
      </c>
      <c r="N1242">
        <v>350</v>
      </c>
      <c r="O1242">
        <v>1300</v>
      </c>
      <c r="P1242">
        <v>350</v>
      </c>
      <c r="Q1242">
        <v>26.923076923076923</v>
      </c>
      <c r="R1242">
        <v>-20</v>
      </c>
      <c r="S1242">
        <v>-68</v>
      </c>
      <c r="T1242">
        <v>58</v>
      </c>
      <c r="U1242">
        <v>14</v>
      </c>
      <c r="V1242">
        <v>-3</v>
      </c>
      <c r="W1242">
        <v>-40</v>
      </c>
      <c r="X1242">
        <v>-10</v>
      </c>
    </row>
    <row r="1243" spans="1:24" x14ac:dyDescent="0.25">
      <c r="A1243" t="s">
        <v>330</v>
      </c>
      <c r="B1243">
        <v>136</v>
      </c>
      <c r="C1243">
        <v>164</v>
      </c>
      <c r="D1243">
        <v>761600</v>
      </c>
      <c r="E1243">
        <v>1020000</v>
      </c>
      <c r="F1243">
        <v>258400</v>
      </c>
      <c r="G1243">
        <v>1114</v>
      </c>
      <c r="H1243" t="s">
        <v>743</v>
      </c>
      <c r="I1243" t="s">
        <v>1507</v>
      </c>
      <c r="J1243">
        <v>85</v>
      </c>
      <c r="K1243" t="s">
        <v>39</v>
      </c>
      <c r="L1243">
        <v>25.33</v>
      </c>
      <c r="M1243">
        <v>8960</v>
      </c>
      <c r="N1243">
        <v>3040</v>
      </c>
      <c r="O1243">
        <v>12000</v>
      </c>
      <c r="P1243">
        <v>3040</v>
      </c>
      <c r="Q1243">
        <v>25.333333333333336</v>
      </c>
      <c r="R1243">
        <v>4</v>
      </c>
      <c r="S1243">
        <v>-136</v>
      </c>
      <c r="T1243">
        <v>-19</v>
      </c>
      <c r="U1243">
        <v>-12</v>
      </c>
      <c r="V1243">
        <v>74</v>
      </c>
      <c r="W1243">
        <v>-6</v>
      </c>
      <c r="X1243">
        <v>10</v>
      </c>
    </row>
    <row r="1244" spans="1:24" x14ac:dyDescent="0.25">
      <c r="A1244" t="s">
        <v>330</v>
      </c>
      <c r="B1244">
        <v>61</v>
      </c>
      <c r="C1244">
        <v>124</v>
      </c>
      <c r="D1244">
        <v>715200</v>
      </c>
      <c r="E1244">
        <v>960000</v>
      </c>
      <c r="F1244">
        <v>244800</v>
      </c>
      <c r="G1244">
        <v>1115</v>
      </c>
      <c r="H1244" t="s">
        <v>416</v>
      </c>
      <c r="I1244" t="s">
        <v>1508</v>
      </c>
      <c r="J1244">
        <v>96</v>
      </c>
      <c r="K1244" t="s">
        <v>39</v>
      </c>
      <c r="L1244">
        <v>25.5</v>
      </c>
      <c r="M1244">
        <v>7450</v>
      </c>
      <c r="N1244">
        <v>2550</v>
      </c>
      <c r="O1244">
        <v>10000</v>
      </c>
      <c r="P1244">
        <v>2550</v>
      </c>
      <c r="Q1244">
        <v>25.5</v>
      </c>
      <c r="R1244">
        <v>-1</v>
      </c>
      <c r="S1244">
        <v>-61</v>
      </c>
      <c r="T1244">
        <v>-9</v>
      </c>
      <c r="U1244">
        <v>-9</v>
      </c>
      <c r="V1244">
        <v>0</v>
      </c>
      <c r="W1244">
        <v>-21</v>
      </c>
      <c r="X1244">
        <v>5</v>
      </c>
    </row>
    <row r="1245" spans="1:24" x14ac:dyDescent="0.25">
      <c r="A1245" t="s">
        <v>330</v>
      </c>
      <c r="B1245">
        <v>277</v>
      </c>
      <c r="C1245">
        <v>74</v>
      </c>
      <c r="D1245">
        <v>3013650</v>
      </c>
      <c r="E1245">
        <v>4440000</v>
      </c>
      <c r="F1245">
        <v>1426350</v>
      </c>
      <c r="G1245">
        <v>1116</v>
      </c>
      <c r="H1245" t="s">
        <v>1074</v>
      </c>
      <c r="I1245" t="s">
        <v>1509</v>
      </c>
      <c r="J1245">
        <v>370</v>
      </c>
      <c r="K1245" t="s">
        <v>39</v>
      </c>
      <c r="L1245">
        <v>32.130000000000003</v>
      </c>
      <c r="M1245">
        <v>8145</v>
      </c>
      <c r="N1245">
        <v>3855</v>
      </c>
      <c r="O1245">
        <v>12000</v>
      </c>
      <c r="P1245">
        <v>3855</v>
      </c>
      <c r="Q1245">
        <v>32.125</v>
      </c>
      <c r="R1245">
        <v>-43</v>
      </c>
      <c r="S1245">
        <v>-277</v>
      </c>
      <c r="T1245">
        <v>-1</v>
      </c>
      <c r="U1245">
        <v>10</v>
      </c>
      <c r="V1245">
        <v>-52</v>
      </c>
      <c r="W1245">
        <v>-15</v>
      </c>
      <c r="X1245">
        <v>8</v>
      </c>
    </row>
    <row r="1246" spans="1:24" x14ac:dyDescent="0.25">
      <c r="A1246" t="s">
        <v>330</v>
      </c>
      <c r="B1246">
        <v>34</v>
      </c>
      <c r="C1246">
        <v>28</v>
      </c>
      <c r="D1246">
        <v>16200</v>
      </c>
      <c r="E1246">
        <v>21750</v>
      </c>
      <c r="F1246">
        <v>5550</v>
      </c>
      <c r="G1246">
        <v>1085</v>
      </c>
      <c r="H1246" t="s">
        <v>392</v>
      </c>
      <c r="I1246" t="s">
        <v>1510</v>
      </c>
      <c r="J1246">
        <v>3</v>
      </c>
      <c r="K1246" t="s">
        <v>39</v>
      </c>
      <c r="L1246">
        <v>25.52</v>
      </c>
      <c r="M1246">
        <v>5400</v>
      </c>
      <c r="N1246">
        <v>1850</v>
      </c>
      <c r="O1246">
        <v>7250</v>
      </c>
      <c r="P1246">
        <v>1850</v>
      </c>
      <c r="Q1246">
        <v>25.517241379310345</v>
      </c>
      <c r="R1246">
        <v>4</v>
      </c>
      <c r="S1246">
        <v>-34</v>
      </c>
      <c r="T1246">
        <v>-5</v>
      </c>
      <c r="U1246">
        <v>15</v>
      </c>
      <c r="V1246">
        <v>-22</v>
      </c>
      <c r="W1246">
        <v>23</v>
      </c>
      <c r="X1246">
        <v>16</v>
      </c>
    </row>
    <row r="1247" spans="1:24" x14ac:dyDescent="0.25">
      <c r="A1247" t="s">
        <v>330</v>
      </c>
      <c r="B1247">
        <v>1172</v>
      </c>
      <c r="C1247">
        <v>1173</v>
      </c>
      <c r="D1247">
        <v>3927000</v>
      </c>
      <c r="E1247">
        <v>8443050</v>
      </c>
      <c r="F1247">
        <v>4516050</v>
      </c>
      <c r="G1247">
        <v>1087</v>
      </c>
      <c r="H1247" t="s">
        <v>416</v>
      </c>
      <c r="I1247" t="s">
        <v>1511</v>
      </c>
      <c r="J1247">
        <v>1964</v>
      </c>
      <c r="K1247" t="s">
        <v>35</v>
      </c>
      <c r="L1247">
        <v>53.49</v>
      </c>
      <c r="M1247">
        <v>2000</v>
      </c>
      <c r="N1247">
        <v>2300</v>
      </c>
      <c r="O1247">
        <v>4300</v>
      </c>
      <c r="P1247">
        <v>2300</v>
      </c>
      <c r="Q1247">
        <v>53.488372093023251</v>
      </c>
      <c r="R1247">
        <v>-58</v>
      </c>
      <c r="S1247">
        <v>-1171.5</v>
      </c>
      <c r="T1247">
        <v>-34</v>
      </c>
      <c r="U1247">
        <v>-119</v>
      </c>
      <c r="V1247">
        <v>-346</v>
      </c>
      <c r="W1247">
        <v>-169</v>
      </c>
      <c r="X1247">
        <v>-66</v>
      </c>
    </row>
    <row r="1248" spans="1:24" x14ac:dyDescent="0.25">
      <c r="A1248" t="s">
        <v>330</v>
      </c>
      <c r="B1248">
        <v>542</v>
      </c>
      <c r="C1248">
        <v>922</v>
      </c>
      <c r="D1248">
        <v>1519990</v>
      </c>
      <c r="E1248">
        <v>2037100</v>
      </c>
      <c r="F1248">
        <v>517110</v>
      </c>
      <c r="G1248">
        <v>1088</v>
      </c>
      <c r="H1248" t="s">
        <v>743</v>
      </c>
      <c r="I1248" t="s">
        <v>1512</v>
      </c>
      <c r="J1248">
        <v>784</v>
      </c>
      <c r="K1248" t="s">
        <v>35</v>
      </c>
      <c r="L1248">
        <v>25.38</v>
      </c>
      <c r="M1248">
        <v>1940</v>
      </c>
      <c r="N1248">
        <v>660</v>
      </c>
      <c r="O1248">
        <v>2600</v>
      </c>
      <c r="P1248">
        <v>660</v>
      </c>
      <c r="Q1248">
        <v>25.384615384615383</v>
      </c>
      <c r="R1248">
        <v>34</v>
      </c>
      <c r="S1248">
        <v>-542</v>
      </c>
      <c r="T1248">
        <v>54</v>
      </c>
      <c r="U1248">
        <v>4</v>
      </c>
      <c r="V1248">
        <v>-333</v>
      </c>
      <c r="W1248">
        <v>40.5</v>
      </c>
      <c r="X1248">
        <v>-41</v>
      </c>
    </row>
    <row r="1249" spans="1:24" x14ac:dyDescent="0.25">
      <c r="A1249" t="s">
        <v>330</v>
      </c>
      <c r="B1249">
        <v>16</v>
      </c>
      <c r="C1249">
        <v>0</v>
      </c>
      <c r="D1249">
        <v>144095</v>
      </c>
      <c r="E1249">
        <v>193200</v>
      </c>
      <c r="F1249">
        <v>49105</v>
      </c>
      <c r="G1249">
        <v>1084</v>
      </c>
      <c r="H1249" t="s">
        <v>392</v>
      </c>
      <c r="I1249" t="s">
        <v>1513</v>
      </c>
      <c r="J1249">
        <v>23</v>
      </c>
      <c r="K1249" t="s">
        <v>39</v>
      </c>
      <c r="L1249">
        <v>25.42</v>
      </c>
      <c r="M1249">
        <v>6265</v>
      </c>
      <c r="N1249">
        <v>2135</v>
      </c>
      <c r="O1249">
        <v>8400</v>
      </c>
      <c r="P1249">
        <v>2135</v>
      </c>
      <c r="Q1249">
        <v>25.416666666666664</v>
      </c>
      <c r="R1249">
        <v>-10</v>
      </c>
      <c r="S1249">
        <v>-16</v>
      </c>
      <c r="T1249">
        <v>-1</v>
      </c>
      <c r="U1249">
        <v>-2</v>
      </c>
      <c r="V1249">
        <v>27</v>
      </c>
      <c r="W1249">
        <v>-8</v>
      </c>
      <c r="X1249">
        <v>-13</v>
      </c>
    </row>
    <row r="1250" spans="1:24" x14ac:dyDescent="0.25">
      <c r="A1250" t="s">
        <v>330</v>
      </c>
      <c r="B1250">
        <v>53</v>
      </c>
      <c r="C1250">
        <v>0</v>
      </c>
      <c r="D1250">
        <v>291900</v>
      </c>
      <c r="E1250">
        <v>403100</v>
      </c>
      <c r="F1250">
        <v>111200</v>
      </c>
      <c r="G1250">
        <v>2025</v>
      </c>
      <c r="H1250" t="s">
        <v>339</v>
      </c>
      <c r="I1250" t="s">
        <v>1514</v>
      </c>
      <c r="J1250">
        <v>139</v>
      </c>
      <c r="K1250" t="s">
        <v>39</v>
      </c>
      <c r="L1250">
        <v>27.59</v>
      </c>
      <c r="M1250">
        <v>2100</v>
      </c>
      <c r="N1250">
        <v>800</v>
      </c>
      <c r="O1250">
        <v>2900</v>
      </c>
      <c r="P1250">
        <v>800</v>
      </c>
      <c r="Q1250">
        <v>27.586206896551722</v>
      </c>
      <c r="R1250">
        <v>-20</v>
      </c>
      <c r="S1250">
        <v>-53</v>
      </c>
      <c r="T1250">
        <v>-6</v>
      </c>
      <c r="U1250">
        <v>-10</v>
      </c>
      <c r="V1250">
        <v>-37</v>
      </c>
      <c r="W1250">
        <v>-13</v>
      </c>
      <c r="X1250">
        <v>0</v>
      </c>
    </row>
    <row r="1251" spans="1:24" x14ac:dyDescent="0.25">
      <c r="A1251" t="s">
        <v>330</v>
      </c>
      <c r="B1251">
        <v>177</v>
      </c>
      <c r="C1251">
        <v>56</v>
      </c>
      <c r="D1251">
        <v>1508660</v>
      </c>
      <c r="E1251">
        <v>2024400</v>
      </c>
      <c r="F1251">
        <v>515740</v>
      </c>
      <c r="G1251">
        <v>1083</v>
      </c>
      <c r="H1251" t="s">
        <v>1308</v>
      </c>
      <c r="I1251" t="s">
        <v>1515</v>
      </c>
      <c r="J1251">
        <v>241</v>
      </c>
      <c r="K1251" t="s">
        <v>39</v>
      </c>
      <c r="L1251">
        <v>25.48</v>
      </c>
      <c r="M1251">
        <v>6260</v>
      </c>
      <c r="N1251">
        <v>2140</v>
      </c>
      <c r="O1251">
        <v>8400</v>
      </c>
      <c r="P1251">
        <v>2140</v>
      </c>
      <c r="Q1251">
        <v>25.476190476190474</v>
      </c>
      <c r="R1251">
        <v>-6</v>
      </c>
      <c r="S1251">
        <v>-177</v>
      </c>
      <c r="T1251">
        <v>-18</v>
      </c>
      <c r="U1251">
        <v>-2</v>
      </c>
      <c r="V1251">
        <v>-52</v>
      </c>
      <c r="W1251">
        <v>-9</v>
      </c>
      <c r="X1251">
        <v>23</v>
      </c>
    </row>
    <row r="1252" spans="1:24" x14ac:dyDescent="0.25">
      <c r="A1252" t="s">
        <v>330</v>
      </c>
      <c r="B1252">
        <v>42</v>
      </c>
      <c r="C1252">
        <v>0</v>
      </c>
      <c r="D1252">
        <v>125400</v>
      </c>
      <c r="E1252">
        <v>171600</v>
      </c>
      <c r="F1252">
        <v>46200</v>
      </c>
      <c r="G1252">
        <v>2014</v>
      </c>
      <c r="H1252" t="s">
        <v>339</v>
      </c>
      <c r="I1252" t="s">
        <v>1516</v>
      </c>
      <c r="J1252">
        <v>66</v>
      </c>
      <c r="K1252" t="s">
        <v>39</v>
      </c>
      <c r="L1252">
        <v>26.92</v>
      </c>
      <c r="M1252">
        <v>1900</v>
      </c>
      <c r="N1252">
        <v>700</v>
      </c>
      <c r="O1252">
        <v>2600</v>
      </c>
      <c r="P1252">
        <v>700</v>
      </c>
      <c r="Q1252">
        <v>26.923076923076923</v>
      </c>
      <c r="R1252">
        <v>-2</v>
      </c>
      <c r="S1252">
        <v>-42</v>
      </c>
      <c r="T1252">
        <v>-3</v>
      </c>
      <c r="U1252">
        <v>-10</v>
      </c>
      <c r="V1252">
        <v>0</v>
      </c>
      <c r="W1252">
        <v>-9</v>
      </c>
      <c r="X1252">
        <v>0</v>
      </c>
    </row>
    <row r="1253" spans="1:24" x14ac:dyDescent="0.25">
      <c r="A1253" t="s">
        <v>330</v>
      </c>
      <c r="B1253">
        <v>39</v>
      </c>
      <c r="C1253">
        <v>0</v>
      </c>
      <c r="D1253">
        <v>212500</v>
      </c>
      <c r="E1253">
        <v>293250</v>
      </c>
      <c r="F1253">
        <v>80750</v>
      </c>
      <c r="G1253">
        <v>2009</v>
      </c>
      <c r="H1253" t="s">
        <v>339</v>
      </c>
      <c r="I1253" t="s">
        <v>1517</v>
      </c>
      <c r="J1253">
        <v>85</v>
      </c>
      <c r="K1253" t="s">
        <v>35</v>
      </c>
      <c r="L1253">
        <v>27.54</v>
      </c>
      <c r="M1253">
        <v>2500</v>
      </c>
      <c r="N1253">
        <v>950</v>
      </c>
      <c r="O1253">
        <v>3450</v>
      </c>
      <c r="P1253">
        <v>950</v>
      </c>
      <c r="Q1253">
        <v>27.536231884057973</v>
      </c>
      <c r="R1253">
        <v>3</v>
      </c>
      <c r="S1253">
        <v>39</v>
      </c>
      <c r="T1253">
        <v>-8</v>
      </c>
      <c r="U1253">
        <v>5</v>
      </c>
      <c r="V1253">
        <v>31</v>
      </c>
      <c r="W1253">
        <v>15</v>
      </c>
      <c r="X1253">
        <v>0</v>
      </c>
    </row>
    <row r="1254" spans="1:24" x14ac:dyDescent="0.25">
      <c r="A1254" t="s">
        <v>330</v>
      </c>
      <c r="B1254">
        <v>683</v>
      </c>
      <c r="C1254">
        <v>412</v>
      </c>
      <c r="D1254">
        <v>3062540.93</v>
      </c>
      <c r="E1254">
        <v>4110793</v>
      </c>
      <c r="F1254">
        <v>1048252</v>
      </c>
      <c r="G1254">
        <v>1089</v>
      </c>
      <c r="H1254" t="s">
        <v>416</v>
      </c>
      <c r="I1254" t="s">
        <v>1518</v>
      </c>
      <c r="J1254">
        <v>1028</v>
      </c>
      <c r="K1254" t="s">
        <v>35</v>
      </c>
      <c r="L1254">
        <v>25.5</v>
      </c>
      <c r="M1254">
        <v>2980</v>
      </c>
      <c r="N1254">
        <v>1020</v>
      </c>
      <c r="O1254">
        <v>4000</v>
      </c>
      <c r="P1254">
        <v>1020</v>
      </c>
      <c r="Q1254">
        <v>25.5</v>
      </c>
      <c r="R1254">
        <v>-3.5</v>
      </c>
      <c r="S1254">
        <v>-682.8</v>
      </c>
      <c r="T1254">
        <v>2</v>
      </c>
      <c r="U1254">
        <v>-60</v>
      </c>
      <c r="V1254">
        <v>-207</v>
      </c>
      <c r="W1254">
        <v>-27.4</v>
      </c>
      <c r="X1254">
        <v>-49</v>
      </c>
    </row>
    <row r="1255" spans="1:24" x14ac:dyDescent="0.25">
      <c r="A1255" t="s">
        <v>330</v>
      </c>
      <c r="B1255">
        <v>846</v>
      </c>
      <c r="C1255">
        <v>224</v>
      </c>
      <c r="D1255">
        <v>6051079.3200000003</v>
      </c>
      <c r="E1255">
        <v>8001427</v>
      </c>
      <c r="F1255">
        <v>1950348</v>
      </c>
      <c r="G1255">
        <v>1090</v>
      </c>
      <c r="H1255" t="s">
        <v>416</v>
      </c>
      <c r="I1255" t="s">
        <v>1519</v>
      </c>
      <c r="J1255">
        <v>1250</v>
      </c>
      <c r="K1255" t="s">
        <v>35</v>
      </c>
      <c r="L1255">
        <v>24.38</v>
      </c>
      <c r="M1255">
        <v>4840</v>
      </c>
      <c r="N1255">
        <v>1560</v>
      </c>
      <c r="O1255">
        <v>6400</v>
      </c>
      <c r="P1255">
        <v>1560</v>
      </c>
      <c r="Q1255">
        <v>24.375</v>
      </c>
      <c r="R1255">
        <v>34</v>
      </c>
      <c r="S1255">
        <v>-846.47</v>
      </c>
      <c r="T1255">
        <v>-21</v>
      </c>
      <c r="U1255">
        <v>-103</v>
      </c>
      <c r="V1255">
        <v>-279.5</v>
      </c>
      <c r="W1255">
        <v>-2.25</v>
      </c>
      <c r="X1255">
        <v>-32</v>
      </c>
    </row>
    <row r="1256" spans="1:24" x14ac:dyDescent="0.25">
      <c r="A1256" t="s">
        <v>330</v>
      </c>
      <c r="B1256">
        <v>558</v>
      </c>
      <c r="C1256">
        <v>1034</v>
      </c>
      <c r="D1256">
        <v>1215120</v>
      </c>
      <c r="E1256">
        <v>1643400</v>
      </c>
      <c r="F1256">
        <v>428280</v>
      </c>
      <c r="G1256">
        <v>1091</v>
      </c>
      <c r="H1256" t="s">
        <v>743</v>
      </c>
      <c r="I1256" t="s">
        <v>1520</v>
      </c>
      <c r="J1256">
        <v>996</v>
      </c>
      <c r="K1256" t="s">
        <v>35</v>
      </c>
      <c r="L1256">
        <v>26.06</v>
      </c>
      <c r="M1256">
        <v>1220</v>
      </c>
      <c r="N1256">
        <v>430</v>
      </c>
      <c r="O1256">
        <v>1650</v>
      </c>
      <c r="P1256">
        <v>430</v>
      </c>
      <c r="Q1256">
        <v>26.060606060606062</v>
      </c>
      <c r="R1256">
        <v>73.5</v>
      </c>
      <c r="S1256">
        <v>-557.5</v>
      </c>
      <c r="T1256">
        <v>25</v>
      </c>
      <c r="U1256">
        <v>-63</v>
      </c>
      <c r="V1256">
        <v>-355</v>
      </c>
      <c r="W1256">
        <v>-81</v>
      </c>
      <c r="X1256">
        <v>-38</v>
      </c>
    </row>
    <row r="1257" spans="1:24" x14ac:dyDescent="0.25">
      <c r="A1257" t="s">
        <v>330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2000</v>
      </c>
      <c r="H1257" t="s">
        <v>679</v>
      </c>
      <c r="I1257" t="s">
        <v>1521</v>
      </c>
      <c r="J1257">
        <v>0</v>
      </c>
      <c r="K1257" t="s">
        <v>292</v>
      </c>
      <c r="L1257">
        <v>25.3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</row>
    <row r="1258" spans="1:24" x14ac:dyDescent="0.25">
      <c r="A1258" t="s">
        <v>330</v>
      </c>
      <c r="B1258">
        <v>2</v>
      </c>
      <c r="C1258">
        <v>0</v>
      </c>
      <c r="D1258">
        <v>14700</v>
      </c>
      <c r="E1258">
        <v>21000</v>
      </c>
      <c r="F1258">
        <v>6300</v>
      </c>
      <c r="G1258">
        <v>2008</v>
      </c>
      <c r="H1258" t="s">
        <v>339</v>
      </c>
      <c r="I1258" t="s">
        <v>1522</v>
      </c>
      <c r="J1258">
        <v>14</v>
      </c>
      <c r="K1258" t="s">
        <v>35</v>
      </c>
      <c r="L1258">
        <v>30</v>
      </c>
      <c r="M1258">
        <v>1050</v>
      </c>
      <c r="N1258">
        <v>450</v>
      </c>
      <c r="O1258">
        <v>1500</v>
      </c>
      <c r="P1258">
        <v>450</v>
      </c>
      <c r="Q1258">
        <v>30</v>
      </c>
      <c r="R1258">
        <v>0</v>
      </c>
      <c r="S1258">
        <v>2</v>
      </c>
      <c r="T1258">
        <v>0</v>
      </c>
      <c r="U1258">
        <v>0</v>
      </c>
      <c r="V1258">
        <v>1</v>
      </c>
      <c r="W1258">
        <v>11</v>
      </c>
      <c r="X1258">
        <v>0</v>
      </c>
    </row>
    <row r="1259" spans="1:24" x14ac:dyDescent="0.25">
      <c r="A1259" t="s">
        <v>330</v>
      </c>
      <c r="B1259">
        <v>14</v>
      </c>
      <c r="C1259">
        <v>70</v>
      </c>
      <c r="D1259">
        <v>31620</v>
      </c>
      <c r="E1259">
        <v>60450</v>
      </c>
      <c r="F1259">
        <v>28830</v>
      </c>
      <c r="G1259">
        <v>2005</v>
      </c>
      <c r="H1259" t="s">
        <v>127</v>
      </c>
      <c r="I1259" t="s">
        <v>1523</v>
      </c>
      <c r="J1259">
        <v>93</v>
      </c>
      <c r="K1259" t="s">
        <v>39</v>
      </c>
      <c r="L1259">
        <v>47.69</v>
      </c>
      <c r="M1259">
        <v>340</v>
      </c>
      <c r="N1259">
        <v>310</v>
      </c>
      <c r="O1259">
        <v>650</v>
      </c>
      <c r="P1259">
        <v>310</v>
      </c>
      <c r="Q1259">
        <v>47.692307692307693</v>
      </c>
      <c r="R1259">
        <v>10</v>
      </c>
      <c r="S1259">
        <v>14</v>
      </c>
      <c r="T1259">
        <v>19</v>
      </c>
      <c r="U1259">
        <v>11</v>
      </c>
      <c r="V1259">
        <v>25</v>
      </c>
      <c r="W1259">
        <v>14</v>
      </c>
      <c r="X1259">
        <v>0</v>
      </c>
    </row>
    <row r="1260" spans="1:24" x14ac:dyDescent="0.25">
      <c r="A1260" t="s">
        <v>330</v>
      </c>
      <c r="B1260">
        <v>3</v>
      </c>
      <c r="C1260">
        <v>66</v>
      </c>
      <c r="D1260">
        <v>130000</v>
      </c>
      <c r="E1260">
        <v>175000</v>
      </c>
      <c r="F1260">
        <v>45000</v>
      </c>
      <c r="G1260">
        <v>2001</v>
      </c>
      <c r="H1260" t="s">
        <v>339</v>
      </c>
      <c r="I1260" t="s">
        <v>1524</v>
      </c>
      <c r="J1260">
        <v>20</v>
      </c>
      <c r="K1260" t="s">
        <v>53</v>
      </c>
      <c r="L1260">
        <v>25.71</v>
      </c>
      <c r="M1260">
        <v>6500</v>
      </c>
      <c r="N1260">
        <v>2250</v>
      </c>
      <c r="O1260">
        <v>8750</v>
      </c>
      <c r="P1260">
        <v>2250</v>
      </c>
      <c r="Q1260">
        <v>25.714285714285712</v>
      </c>
      <c r="R1260">
        <v>0</v>
      </c>
      <c r="S1260">
        <v>3</v>
      </c>
      <c r="T1260">
        <v>1</v>
      </c>
      <c r="U1260">
        <v>3</v>
      </c>
      <c r="V1260">
        <v>11</v>
      </c>
      <c r="W1260">
        <v>2</v>
      </c>
      <c r="X1260">
        <v>0</v>
      </c>
    </row>
    <row r="1261" spans="1:24" x14ac:dyDescent="0.25">
      <c r="A1261" t="s">
        <v>330</v>
      </c>
      <c r="B1261">
        <v>98</v>
      </c>
      <c r="C1261">
        <v>285</v>
      </c>
      <c r="D1261">
        <v>1282500</v>
      </c>
      <c r="E1261">
        <v>1744200</v>
      </c>
      <c r="F1261">
        <v>461700</v>
      </c>
      <c r="G1261">
        <v>909</v>
      </c>
      <c r="H1261" t="s">
        <v>339</v>
      </c>
      <c r="I1261" t="s">
        <v>1525</v>
      </c>
      <c r="J1261">
        <v>171</v>
      </c>
      <c r="K1261" t="s">
        <v>53</v>
      </c>
      <c r="L1261">
        <v>26.47</v>
      </c>
      <c r="M1261">
        <v>7500</v>
      </c>
      <c r="N1261">
        <v>2700</v>
      </c>
      <c r="O1261">
        <v>10200</v>
      </c>
      <c r="P1261">
        <v>2700</v>
      </c>
      <c r="Q1261">
        <v>26.47058823529412</v>
      </c>
      <c r="R1261">
        <v>-27</v>
      </c>
      <c r="S1261">
        <v>-98</v>
      </c>
      <c r="T1261">
        <v>0</v>
      </c>
      <c r="U1261">
        <v>-4</v>
      </c>
      <c r="V1261">
        <v>-35</v>
      </c>
      <c r="W1261">
        <v>-6</v>
      </c>
      <c r="X1261">
        <v>-1</v>
      </c>
    </row>
    <row r="1262" spans="1:24" x14ac:dyDescent="0.25">
      <c r="A1262" t="s">
        <v>330</v>
      </c>
      <c r="B1262">
        <v>75</v>
      </c>
      <c r="C1262">
        <v>0</v>
      </c>
      <c r="D1262">
        <v>399000</v>
      </c>
      <c r="E1262">
        <v>571900</v>
      </c>
      <c r="F1262">
        <v>172900</v>
      </c>
      <c r="G1262">
        <v>2133</v>
      </c>
      <c r="H1262" t="s">
        <v>333</v>
      </c>
      <c r="I1262" t="s">
        <v>1526</v>
      </c>
      <c r="J1262">
        <v>133</v>
      </c>
      <c r="K1262" t="s">
        <v>35</v>
      </c>
      <c r="L1262">
        <v>30.23</v>
      </c>
      <c r="M1262">
        <v>3000</v>
      </c>
      <c r="N1262">
        <v>1300</v>
      </c>
      <c r="O1262">
        <v>4300</v>
      </c>
      <c r="P1262">
        <v>1300</v>
      </c>
      <c r="Q1262">
        <v>30.232558139534881</v>
      </c>
      <c r="R1262">
        <v>14</v>
      </c>
      <c r="S1262">
        <v>75</v>
      </c>
      <c r="T1262">
        <v>2</v>
      </c>
      <c r="U1262">
        <v>6</v>
      </c>
      <c r="V1262">
        <v>28</v>
      </c>
      <c r="W1262">
        <v>8</v>
      </c>
      <c r="X1262">
        <v>0</v>
      </c>
    </row>
    <row r="1263" spans="1:24" x14ac:dyDescent="0.25">
      <c r="A1263" t="s">
        <v>330</v>
      </c>
      <c r="B1263">
        <v>29</v>
      </c>
      <c r="C1263">
        <v>0</v>
      </c>
      <c r="D1263">
        <v>113400</v>
      </c>
      <c r="E1263">
        <v>157500</v>
      </c>
      <c r="F1263">
        <v>44100</v>
      </c>
      <c r="G1263">
        <v>2122</v>
      </c>
      <c r="H1263" t="s">
        <v>1527</v>
      </c>
      <c r="I1263" t="s">
        <v>1528</v>
      </c>
      <c r="J1263">
        <v>45</v>
      </c>
      <c r="K1263" t="s">
        <v>35</v>
      </c>
      <c r="L1263">
        <v>28</v>
      </c>
      <c r="M1263">
        <v>2520</v>
      </c>
      <c r="N1263">
        <v>980</v>
      </c>
      <c r="O1263">
        <v>3500</v>
      </c>
      <c r="P1263">
        <v>980</v>
      </c>
      <c r="Q1263">
        <v>28.000000000000004</v>
      </c>
      <c r="R1263">
        <v>2</v>
      </c>
      <c r="S1263">
        <v>29</v>
      </c>
      <c r="T1263">
        <v>0</v>
      </c>
      <c r="U1263">
        <v>2</v>
      </c>
      <c r="V1263">
        <v>9</v>
      </c>
      <c r="W1263">
        <v>3</v>
      </c>
      <c r="X1263">
        <v>0</v>
      </c>
    </row>
    <row r="1264" spans="1:24" x14ac:dyDescent="0.25">
      <c r="A1264" t="s">
        <v>330</v>
      </c>
      <c r="B1264">
        <v>113</v>
      </c>
      <c r="C1264">
        <v>0</v>
      </c>
      <c r="D1264">
        <v>595500</v>
      </c>
      <c r="E1264">
        <v>813850</v>
      </c>
      <c r="F1264">
        <v>218350</v>
      </c>
      <c r="G1264">
        <v>2134</v>
      </c>
      <c r="H1264" t="s">
        <v>904</v>
      </c>
      <c r="I1264" t="s">
        <v>1529</v>
      </c>
      <c r="J1264">
        <v>397</v>
      </c>
      <c r="K1264" t="s">
        <v>53</v>
      </c>
      <c r="L1264">
        <v>26.83</v>
      </c>
      <c r="M1264">
        <v>1500</v>
      </c>
      <c r="N1264">
        <v>550</v>
      </c>
      <c r="O1264">
        <v>2050</v>
      </c>
      <c r="P1264">
        <v>550</v>
      </c>
      <c r="Q1264">
        <v>26.829268292682929</v>
      </c>
      <c r="R1264">
        <v>46</v>
      </c>
      <c r="S1264">
        <v>113</v>
      </c>
      <c r="T1264">
        <v>10</v>
      </c>
      <c r="U1264">
        <v>45</v>
      </c>
      <c r="V1264">
        <v>60</v>
      </c>
      <c r="W1264">
        <v>123</v>
      </c>
      <c r="X1264">
        <v>0</v>
      </c>
    </row>
    <row r="1265" spans="1:24" x14ac:dyDescent="0.25">
      <c r="A1265" t="s">
        <v>330</v>
      </c>
      <c r="B1265">
        <v>5187</v>
      </c>
      <c r="C1265">
        <v>6000</v>
      </c>
      <c r="D1265">
        <v>424764</v>
      </c>
      <c r="E1265">
        <v>629280</v>
      </c>
      <c r="F1265">
        <v>204516</v>
      </c>
      <c r="G1265">
        <v>898</v>
      </c>
      <c r="H1265" t="s">
        <v>342</v>
      </c>
      <c r="I1265" t="s">
        <v>1530</v>
      </c>
      <c r="J1265">
        <v>3933</v>
      </c>
      <c r="K1265" t="s">
        <v>49</v>
      </c>
      <c r="L1265">
        <v>32.5</v>
      </c>
      <c r="M1265">
        <v>108</v>
      </c>
      <c r="N1265">
        <v>52</v>
      </c>
      <c r="O1265">
        <v>160</v>
      </c>
      <c r="P1265">
        <v>52</v>
      </c>
      <c r="Q1265">
        <v>32.5</v>
      </c>
      <c r="R1265">
        <v>-170</v>
      </c>
      <c r="S1265">
        <v>-5187</v>
      </c>
      <c r="T1265">
        <v>-932</v>
      </c>
      <c r="U1265">
        <v>696</v>
      </c>
      <c r="V1265">
        <v>-306</v>
      </c>
      <c r="W1265">
        <v>-109</v>
      </c>
      <c r="X1265">
        <v>2075</v>
      </c>
    </row>
    <row r="1266" spans="1:24" x14ac:dyDescent="0.25">
      <c r="A1266" t="s">
        <v>330</v>
      </c>
      <c r="B1266">
        <v>45</v>
      </c>
      <c r="C1266">
        <v>0</v>
      </c>
      <c r="D1266">
        <v>289800</v>
      </c>
      <c r="E1266">
        <v>402500</v>
      </c>
      <c r="F1266">
        <v>112700</v>
      </c>
      <c r="G1266">
        <v>2141</v>
      </c>
      <c r="H1266" t="s">
        <v>904</v>
      </c>
      <c r="I1266" t="s">
        <v>1531</v>
      </c>
      <c r="J1266">
        <v>161</v>
      </c>
      <c r="K1266" t="s">
        <v>35</v>
      </c>
      <c r="L1266">
        <v>28</v>
      </c>
      <c r="M1266">
        <v>1800</v>
      </c>
      <c r="N1266">
        <v>700</v>
      </c>
      <c r="O1266">
        <v>2500</v>
      </c>
      <c r="P1266">
        <v>700</v>
      </c>
      <c r="Q1266">
        <v>28.000000000000004</v>
      </c>
      <c r="R1266">
        <v>49</v>
      </c>
      <c r="S1266">
        <v>45</v>
      </c>
      <c r="T1266">
        <v>13</v>
      </c>
      <c r="U1266">
        <v>35</v>
      </c>
      <c r="V1266">
        <v>4</v>
      </c>
      <c r="W1266">
        <v>15</v>
      </c>
      <c r="X1266">
        <v>0</v>
      </c>
    </row>
    <row r="1267" spans="1:24" x14ac:dyDescent="0.25">
      <c r="A1267" t="s">
        <v>330</v>
      </c>
      <c r="B1267">
        <v>125</v>
      </c>
      <c r="C1267">
        <v>0</v>
      </c>
      <c r="D1267">
        <v>645000</v>
      </c>
      <c r="E1267">
        <v>903000</v>
      </c>
      <c r="F1267">
        <v>258000</v>
      </c>
      <c r="G1267">
        <v>2138</v>
      </c>
      <c r="H1267" t="s">
        <v>904</v>
      </c>
      <c r="I1267" t="s">
        <v>1532</v>
      </c>
      <c r="J1267">
        <v>430</v>
      </c>
      <c r="K1267" t="s">
        <v>35</v>
      </c>
      <c r="L1267">
        <v>28.57</v>
      </c>
      <c r="M1267">
        <v>1500</v>
      </c>
      <c r="N1267">
        <v>600</v>
      </c>
      <c r="O1267">
        <v>2100</v>
      </c>
      <c r="P1267">
        <v>600</v>
      </c>
      <c r="Q1267">
        <v>28.571428571428569</v>
      </c>
      <c r="R1267">
        <v>73</v>
      </c>
      <c r="S1267">
        <v>125</v>
      </c>
      <c r="T1267">
        <v>16</v>
      </c>
      <c r="U1267">
        <v>49</v>
      </c>
      <c r="V1267">
        <v>81</v>
      </c>
      <c r="W1267">
        <v>86</v>
      </c>
      <c r="X1267">
        <v>0</v>
      </c>
    </row>
    <row r="1268" spans="1:24" x14ac:dyDescent="0.25">
      <c r="A1268" t="s">
        <v>330</v>
      </c>
      <c r="B1268">
        <v>24</v>
      </c>
      <c r="C1268">
        <v>0</v>
      </c>
      <c r="D1268">
        <v>42900</v>
      </c>
      <c r="E1268">
        <v>60450</v>
      </c>
      <c r="F1268">
        <v>17550</v>
      </c>
      <c r="G1268">
        <v>2121</v>
      </c>
      <c r="H1268" t="s">
        <v>1533</v>
      </c>
      <c r="I1268" t="s">
        <v>1534</v>
      </c>
      <c r="J1268">
        <v>39</v>
      </c>
      <c r="K1268" t="s">
        <v>53</v>
      </c>
      <c r="L1268">
        <v>29.03</v>
      </c>
      <c r="M1268">
        <v>1100</v>
      </c>
      <c r="N1268">
        <v>450</v>
      </c>
      <c r="O1268">
        <v>1550</v>
      </c>
      <c r="P1268">
        <v>450</v>
      </c>
      <c r="Q1268">
        <v>29.032258064516132</v>
      </c>
      <c r="R1268">
        <v>2</v>
      </c>
      <c r="S1268">
        <v>24</v>
      </c>
      <c r="T1268">
        <v>0</v>
      </c>
      <c r="U1268">
        <v>6</v>
      </c>
      <c r="V1268">
        <v>7</v>
      </c>
      <c r="W1268">
        <v>0</v>
      </c>
      <c r="X1268">
        <v>0</v>
      </c>
    </row>
    <row r="1269" spans="1:24" x14ac:dyDescent="0.25">
      <c r="A1269" t="s">
        <v>330</v>
      </c>
      <c r="B1269">
        <v>32</v>
      </c>
      <c r="C1269">
        <v>0</v>
      </c>
      <c r="D1269">
        <v>72160</v>
      </c>
      <c r="E1269">
        <v>98400</v>
      </c>
      <c r="F1269">
        <v>26240</v>
      </c>
      <c r="G1269">
        <v>2116</v>
      </c>
      <c r="H1269" t="s">
        <v>115</v>
      </c>
      <c r="I1269" t="s">
        <v>1535</v>
      </c>
      <c r="J1269">
        <v>82</v>
      </c>
      <c r="K1269" t="s">
        <v>53</v>
      </c>
      <c r="L1269">
        <v>26.67</v>
      </c>
      <c r="M1269">
        <v>880</v>
      </c>
      <c r="N1269">
        <v>320</v>
      </c>
      <c r="O1269">
        <v>1200</v>
      </c>
      <c r="P1269">
        <v>320</v>
      </c>
      <c r="Q1269">
        <v>26.666666666666668</v>
      </c>
      <c r="R1269">
        <v>15</v>
      </c>
      <c r="S1269">
        <v>32</v>
      </c>
      <c r="T1269">
        <v>0</v>
      </c>
      <c r="U1269">
        <v>10</v>
      </c>
      <c r="V1269">
        <v>17</v>
      </c>
      <c r="W1269">
        <v>8</v>
      </c>
      <c r="X1269">
        <v>0</v>
      </c>
    </row>
    <row r="1270" spans="1:24" x14ac:dyDescent="0.25">
      <c r="A1270" t="s">
        <v>330</v>
      </c>
      <c r="B1270">
        <v>4</v>
      </c>
      <c r="C1270">
        <v>0</v>
      </c>
      <c r="D1270">
        <v>79200</v>
      </c>
      <c r="E1270">
        <v>108000</v>
      </c>
      <c r="F1270">
        <v>28800</v>
      </c>
      <c r="G1270">
        <v>2115</v>
      </c>
      <c r="H1270" t="s">
        <v>1536</v>
      </c>
      <c r="I1270" t="s">
        <v>1537</v>
      </c>
      <c r="J1270">
        <v>36</v>
      </c>
      <c r="K1270" t="s">
        <v>35</v>
      </c>
      <c r="L1270">
        <v>26.67</v>
      </c>
      <c r="M1270">
        <v>2200</v>
      </c>
      <c r="N1270">
        <v>800</v>
      </c>
      <c r="O1270">
        <v>3000</v>
      </c>
      <c r="P1270">
        <v>800</v>
      </c>
      <c r="Q1270">
        <v>26.666666666666668</v>
      </c>
      <c r="R1270">
        <v>-2</v>
      </c>
      <c r="S1270">
        <v>4</v>
      </c>
      <c r="T1270">
        <v>0</v>
      </c>
      <c r="U1270">
        <v>9</v>
      </c>
      <c r="V1270">
        <v>15</v>
      </c>
      <c r="W1270">
        <v>10</v>
      </c>
      <c r="X1270">
        <v>0</v>
      </c>
    </row>
    <row r="1271" spans="1:24" x14ac:dyDescent="0.25">
      <c r="A1271" t="s">
        <v>330</v>
      </c>
      <c r="B1271">
        <v>104</v>
      </c>
      <c r="C1271">
        <v>15</v>
      </c>
      <c r="D1271">
        <v>460198.88</v>
      </c>
      <c r="E1271">
        <v>623100</v>
      </c>
      <c r="F1271">
        <v>162901</v>
      </c>
      <c r="G1271">
        <v>2114</v>
      </c>
      <c r="H1271" t="s">
        <v>377</v>
      </c>
      <c r="I1271" t="s">
        <v>1538</v>
      </c>
      <c r="J1271">
        <v>93</v>
      </c>
      <c r="K1271" t="s">
        <v>35</v>
      </c>
      <c r="L1271">
        <v>26.14</v>
      </c>
      <c r="M1271">
        <v>4948.38</v>
      </c>
      <c r="N1271">
        <v>1751.63</v>
      </c>
      <c r="O1271">
        <v>6700</v>
      </c>
      <c r="P1271">
        <v>1751.62</v>
      </c>
      <c r="Q1271">
        <v>26.143582089552236</v>
      </c>
      <c r="R1271">
        <v>0</v>
      </c>
      <c r="S1271">
        <v>-104</v>
      </c>
      <c r="T1271">
        <v>4</v>
      </c>
      <c r="U1271">
        <v>0</v>
      </c>
      <c r="V1271">
        <v>16</v>
      </c>
      <c r="W1271">
        <v>-8</v>
      </c>
      <c r="X1271">
        <v>-1</v>
      </c>
    </row>
    <row r="1272" spans="1:24" x14ac:dyDescent="0.25">
      <c r="A1272" t="s">
        <v>330</v>
      </c>
      <c r="B1272">
        <v>23</v>
      </c>
      <c r="C1272">
        <v>0</v>
      </c>
      <c r="D1272">
        <v>106516.67</v>
      </c>
      <c r="E1272">
        <v>173250</v>
      </c>
      <c r="F1272">
        <v>66733</v>
      </c>
      <c r="G1272">
        <v>2117</v>
      </c>
      <c r="H1272" t="s">
        <v>711</v>
      </c>
      <c r="I1272" t="s">
        <v>1539</v>
      </c>
      <c r="J1272">
        <v>77</v>
      </c>
      <c r="K1272" t="s">
        <v>39</v>
      </c>
      <c r="L1272">
        <v>38.520000000000003</v>
      </c>
      <c r="M1272">
        <v>1383.33</v>
      </c>
      <c r="N1272">
        <v>866.67</v>
      </c>
      <c r="O1272">
        <v>2250</v>
      </c>
      <c r="P1272">
        <v>866.67000000000007</v>
      </c>
      <c r="Q1272">
        <v>38.518666666666668</v>
      </c>
      <c r="R1272">
        <v>18</v>
      </c>
      <c r="S1272">
        <v>23</v>
      </c>
      <c r="T1272">
        <v>0</v>
      </c>
      <c r="U1272">
        <v>12</v>
      </c>
      <c r="V1272">
        <v>24</v>
      </c>
      <c r="W1272">
        <v>0</v>
      </c>
      <c r="X1272">
        <v>0</v>
      </c>
    </row>
    <row r="1273" spans="1:24" x14ac:dyDescent="0.25">
      <c r="A1273" t="s">
        <v>330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2120</v>
      </c>
      <c r="H1273" t="s">
        <v>423</v>
      </c>
      <c r="I1273" t="s">
        <v>1540</v>
      </c>
      <c r="J1273">
        <v>0</v>
      </c>
      <c r="K1273" t="s">
        <v>53</v>
      </c>
      <c r="L1273">
        <v>26.67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6</v>
      </c>
      <c r="U1273">
        <v>-9</v>
      </c>
      <c r="V1273">
        <v>2</v>
      </c>
      <c r="W1273">
        <v>1</v>
      </c>
      <c r="X1273">
        <v>0</v>
      </c>
    </row>
    <row r="1274" spans="1:24" x14ac:dyDescent="0.25">
      <c r="A1274" t="s">
        <v>330</v>
      </c>
      <c r="B1274">
        <v>5</v>
      </c>
      <c r="C1274">
        <v>0</v>
      </c>
      <c r="D1274">
        <v>11225</v>
      </c>
      <c r="E1274">
        <v>15500</v>
      </c>
      <c r="F1274">
        <v>4275</v>
      </c>
      <c r="G1274">
        <v>2119</v>
      </c>
      <c r="H1274" t="s">
        <v>1333</v>
      </c>
      <c r="I1274" t="s">
        <v>1541</v>
      </c>
      <c r="J1274">
        <v>25</v>
      </c>
      <c r="K1274" t="s">
        <v>107</v>
      </c>
      <c r="L1274">
        <v>27.58</v>
      </c>
      <c r="M1274">
        <v>449</v>
      </c>
      <c r="N1274">
        <v>171</v>
      </c>
      <c r="O1274">
        <v>620</v>
      </c>
      <c r="P1274">
        <v>171</v>
      </c>
      <c r="Q1274">
        <v>27.580645161290324</v>
      </c>
      <c r="R1274">
        <v>0</v>
      </c>
      <c r="S1274">
        <v>5</v>
      </c>
      <c r="T1274">
        <v>0</v>
      </c>
      <c r="U1274">
        <v>0</v>
      </c>
      <c r="V1274">
        <v>20</v>
      </c>
      <c r="W1274">
        <v>0</v>
      </c>
      <c r="X1274">
        <v>0</v>
      </c>
    </row>
    <row r="1275" spans="1:24" x14ac:dyDescent="0.25">
      <c r="A1275" t="s">
        <v>330</v>
      </c>
      <c r="B1275">
        <v>3</v>
      </c>
      <c r="C1275">
        <v>0</v>
      </c>
      <c r="D1275">
        <v>232960</v>
      </c>
      <c r="E1275">
        <v>316800</v>
      </c>
      <c r="F1275">
        <v>83840</v>
      </c>
      <c r="G1275">
        <v>2118</v>
      </c>
      <c r="H1275" t="s">
        <v>348</v>
      </c>
      <c r="I1275" t="s">
        <v>1542</v>
      </c>
      <c r="J1275">
        <v>64</v>
      </c>
      <c r="K1275" t="s">
        <v>39</v>
      </c>
      <c r="L1275">
        <v>26.46</v>
      </c>
      <c r="M1275">
        <v>3640</v>
      </c>
      <c r="N1275">
        <v>1310</v>
      </c>
      <c r="O1275">
        <v>4950</v>
      </c>
      <c r="P1275">
        <v>1310</v>
      </c>
      <c r="Q1275">
        <v>26.464646464646464</v>
      </c>
      <c r="R1275">
        <v>14</v>
      </c>
      <c r="S1275">
        <v>3</v>
      </c>
      <c r="T1275">
        <v>0</v>
      </c>
      <c r="U1275">
        <v>10</v>
      </c>
      <c r="V1275">
        <v>27</v>
      </c>
      <c r="W1275">
        <v>10</v>
      </c>
      <c r="X1275">
        <v>0</v>
      </c>
    </row>
    <row r="1276" spans="1:24" x14ac:dyDescent="0.25">
      <c r="A1276" t="s">
        <v>330</v>
      </c>
      <c r="B1276">
        <v>1</v>
      </c>
      <c r="C1276">
        <v>0</v>
      </c>
      <c r="D1276">
        <v>252000</v>
      </c>
      <c r="E1276">
        <v>346500</v>
      </c>
      <c r="F1276">
        <v>94500</v>
      </c>
      <c r="G1276">
        <v>2152</v>
      </c>
      <c r="H1276" t="s">
        <v>342</v>
      </c>
      <c r="I1276" t="s">
        <v>1543</v>
      </c>
      <c r="J1276">
        <v>9</v>
      </c>
      <c r="K1276" t="s">
        <v>53</v>
      </c>
      <c r="L1276">
        <v>27.27</v>
      </c>
      <c r="M1276">
        <v>28000</v>
      </c>
      <c r="N1276">
        <v>10500</v>
      </c>
      <c r="O1276">
        <v>38500</v>
      </c>
      <c r="P1276">
        <v>10500</v>
      </c>
      <c r="Q1276">
        <v>27.27272727272727</v>
      </c>
      <c r="R1276">
        <v>1</v>
      </c>
      <c r="S1276">
        <v>1</v>
      </c>
      <c r="T1276">
        <v>0</v>
      </c>
      <c r="U1276">
        <v>1</v>
      </c>
      <c r="V1276">
        <v>5</v>
      </c>
      <c r="W1276">
        <v>1</v>
      </c>
      <c r="X1276">
        <v>0</v>
      </c>
    </row>
    <row r="1277" spans="1:24" x14ac:dyDescent="0.25">
      <c r="A1277" t="s">
        <v>330</v>
      </c>
      <c r="B1277">
        <v>2993</v>
      </c>
      <c r="C1277">
        <v>7000</v>
      </c>
      <c r="D1277">
        <v>56628</v>
      </c>
      <c r="E1277">
        <v>94380</v>
      </c>
      <c r="F1277">
        <v>37752</v>
      </c>
      <c r="G1277">
        <v>884</v>
      </c>
      <c r="H1277" t="s">
        <v>429</v>
      </c>
      <c r="I1277" t="s">
        <v>1544</v>
      </c>
      <c r="J1277">
        <v>9438</v>
      </c>
      <c r="K1277" t="s">
        <v>49</v>
      </c>
      <c r="L1277">
        <v>40</v>
      </c>
      <c r="M1277">
        <v>6</v>
      </c>
      <c r="N1277">
        <v>4</v>
      </c>
      <c r="O1277">
        <v>10</v>
      </c>
      <c r="P1277">
        <v>4</v>
      </c>
      <c r="Q1277">
        <v>40</v>
      </c>
      <c r="R1277">
        <v>-7317</v>
      </c>
      <c r="S1277">
        <v>2993</v>
      </c>
      <c r="T1277">
        <v>-6379</v>
      </c>
      <c r="U1277">
        <v>1530</v>
      </c>
      <c r="V1277">
        <v>-152</v>
      </c>
      <c r="W1277">
        <v>-687</v>
      </c>
      <c r="X1277">
        <v>574</v>
      </c>
    </row>
    <row r="1278" spans="1:24" x14ac:dyDescent="0.25">
      <c r="A1278" t="s">
        <v>330</v>
      </c>
      <c r="B1278">
        <v>122</v>
      </c>
      <c r="C1278">
        <v>300</v>
      </c>
      <c r="D1278">
        <v>316250</v>
      </c>
      <c r="E1278">
        <v>460000</v>
      </c>
      <c r="F1278">
        <v>143750</v>
      </c>
      <c r="G1278">
        <v>885</v>
      </c>
      <c r="H1278" t="s">
        <v>886</v>
      </c>
      <c r="I1278" t="s">
        <v>1545</v>
      </c>
      <c r="J1278">
        <v>575</v>
      </c>
      <c r="K1278" t="s">
        <v>35</v>
      </c>
      <c r="L1278">
        <v>31.25</v>
      </c>
      <c r="M1278">
        <v>550</v>
      </c>
      <c r="N1278">
        <v>250</v>
      </c>
      <c r="O1278">
        <v>800</v>
      </c>
      <c r="P1278">
        <v>250</v>
      </c>
      <c r="Q1278">
        <v>31.25</v>
      </c>
      <c r="R1278">
        <v>-144</v>
      </c>
      <c r="S1278">
        <v>-122</v>
      </c>
      <c r="T1278">
        <v>122</v>
      </c>
      <c r="U1278">
        <v>-12</v>
      </c>
      <c r="V1278">
        <v>-324</v>
      </c>
      <c r="W1278">
        <v>-106</v>
      </c>
      <c r="X1278">
        <v>11</v>
      </c>
    </row>
    <row r="1279" spans="1:24" x14ac:dyDescent="0.25">
      <c r="A1279" t="s">
        <v>330</v>
      </c>
      <c r="B1279">
        <v>255</v>
      </c>
      <c r="C1279">
        <v>510</v>
      </c>
      <c r="D1279">
        <v>522333.34</v>
      </c>
      <c r="E1279">
        <v>705150</v>
      </c>
      <c r="F1279">
        <v>182817</v>
      </c>
      <c r="G1279">
        <v>875</v>
      </c>
      <c r="H1279" t="s">
        <v>520</v>
      </c>
      <c r="I1279" t="s">
        <v>1546</v>
      </c>
      <c r="J1279">
        <v>784</v>
      </c>
      <c r="K1279" t="s">
        <v>39</v>
      </c>
      <c r="L1279">
        <v>25.93</v>
      </c>
      <c r="M1279">
        <v>666.67</v>
      </c>
      <c r="N1279">
        <v>233.33</v>
      </c>
      <c r="O1279">
        <v>900</v>
      </c>
      <c r="P1279">
        <v>233.33000000000004</v>
      </c>
      <c r="Q1279">
        <v>25.925555555555562</v>
      </c>
      <c r="R1279">
        <v>-155</v>
      </c>
      <c r="S1279">
        <v>-255</v>
      </c>
      <c r="T1279">
        <v>-106.5</v>
      </c>
      <c r="U1279">
        <v>-42</v>
      </c>
      <c r="V1279">
        <v>-98</v>
      </c>
      <c r="W1279">
        <v>-110</v>
      </c>
      <c r="X1279">
        <v>-17</v>
      </c>
    </row>
    <row r="1280" spans="1:24" x14ac:dyDescent="0.25">
      <c r="A1280" t="s">
        <v>330</v>
      </c>
      <c r="B1280">
        <v>137</v>
      </c>
      <c r="C1280">
        <v>308</v>
      </c>
      <c r="D1280">
        <v>328446</v>
      </c>
      <c r="E1280">
        <v>440200</v>
      </c>
      <c r="F1280">
        <v>111754</v>
      </c>
      <c r="G1280">
        <v>871</v>
      </c>
      <c r="H1280" t="s">
        <v>59</v>
      </c>
      <c r="I1280" t="s">
        <v>1547</v>
      </c>
      <c r="J1280">
        <v>142</v>
      </c>
      <c r="K1280" t="s">
        <v>53</v>
      </c>
      <c r="L1280">
        <v>25.39</v>
      </c>
      <c r="M1280">
        <v>2313</v>
      </c>
      <c r="N1280">
        <v>787</v>
      </c>
      <c r="O1280">
        <v>3100</v>
      </c>
      <c r="P1280">
        <v>787</v>
      </c>
      <c r="Q1280">
        <v>25.387096774193544</v>
      </c>
      <c r="R1280">
        <v>3</v>
      </c>
      <c r="S1280">
        <v>137</v>
      </c>
      <c r="T1280">
        <v>73</v>
      </c>
      <c r="U1280">
        <v>-20</v>
      </c>
      <c r="V1280">
        <v>-330</v>
      </c>
      <c r="W1280">
        <v>-123</v>
      </c>
      <c r="X1280">
        <v>118</v>
      </c>
    </row>
    <row r="1281" spans="1:24" x14ac:dyDescent="0.25">
      <c r="A1281" t="s">
        <v>330</v>
      </c>
      <c r="B1281">
        <v>206</v>
      </c>
      <c r="C1281">
        <v>1315</v>
      </c>
      <c r="D1281">
        <v>1545680</v>
      </c>
      <c r="E1281">
        <v>2085000</v>
      </c>
      <c r="F1281">
        <v>539320</v>
      </c>
      <c r="G1281">
        <v>872</v>
      </c>
      <c r="H1281" t="s">
        <v>59</v>
      </c>
      <c r="I1281" t="s">
        <v>1548</v>
      </c>
      <c r="J1281">
        <v>556</v>
      </c>
      <c r="K1281" t="s">
        <v>35</v>
      </c>
      <c r="L1281">
        <v>25.87</v>
      </c>
      <c r="M1281">
        <v>2780</v>
      </c>
      <c r="N1281">
        <v>970</v>
      </c>
      <c r="O1281">
        <v>3750</v>
      </c>
      <c r="P1281">
        <v>970</v>
      </c>
      <c r="Q1281">
        <v>25.866666666666667</v>
      </c>
      <c r="R1281">
        <v>-183</v>
      </c>
      <c r="S1281">
        <v>-206</v>
      </c>
      <c r="T1281">
        <v>47</v>
      </c>
      <c r="U1281">
        <v>-69</v>
      </c>
      <c r="V1281">
        <v>-113</v>
      </c>
      <c r="W1281">
        <v>-116</v>
      </c>
      <c r="X1281">
        <v>84</v>
      </c>
    </row>
    <row r="1282" spans="1:24" x14ac:dyDescent="0.25">
      <c r="A1282" t="s">
        <v>330</v>
      </c>
      <c r="B1282">
        <v>477</v>
      </c>
      <c r="C1282">
        <v>203</v>
      </c>
      <c r="D1282">
        <v>4657950</v>
      </c>
      <c r="E1282">
        <v>6587000</v>
      </c>
      <c r="F1282">
        <v>1929050</v>
      </c>
      <c r="G1282">
        <v>874</v>
      </c>
      <c r="H1282" t="s">
        <v>600</v>
      </c>
      <c r="I1282" t="s">
        <v>1549</v>
      </c>
      <c r="J1282">
        <v>941</v>
      </c>
      <c r="K1282" t="s">
        <v>35</v>
      </c>
      <c r="L1282">
        <v>29.29</v>
      </c>
      <c r="M1282">
        <v>4950</v>
      </c>
      <c r="N1282">
        <v>2050</v>
      </c>
      <c r="O1282">
        <v>7000</v>
      </c>
      <c r="P1282">
        <v>2050</v>
      </c>
      <c r="Q1282">
        <v>29.285714285714288</v>
      </c>
      <c r="R1282">
        <v>-137</v>
      </c>
      <c r="S1282">
        <v>-477</v>
      </c>
      <c r="T1282">
        <v>-41</v>
      </c>
      <c r="U1282">
        <v>-68</v>
      </c>
      <c r="V1282">
        <v>-194</v>
      </c>
      <c r="W1282">
        <v>-29</v>
      </c>
      <c r="X1282">
        <v>5</v>
      </c>
    </row>
    <row r="1283" spans="1:24" x14ac:dyDescent="0.25">
      <c r="A1283" t="s">
        <v>330</v>
      </c>
      <c r="B1283">
        <v>244</v>
      </c>
      <c r="C1283">
        <v>300</v>
      </c>
      <c r="D1283">
        <v>491100</v>
      </c>
      <c r="E1283">
        <v>736650</v>
      </c>
      <c r="F1283">
        <v>245550</v>
      </c>
      <c r="G1283">
        <v>886</v>
      </c>
      <c r="H1283" t="s">
        <v>886</v>
      </c>
      <c r="I1283" t="s">
        <v>1550</v>
      </c>
      <c r="J1283">
        <v>818</v>
      </c>
      <c r="K1283" t="s">
        <v>35</v>
      </c>
      <c r="L1283">
        <v>33.33</v>
      </c>
      <c r="M1283">
        <v>600</v>
      </c>
      <c r="N1283">
        <v>300</v>
      </c>
      <c r="O1283">
        <v>900</v>
      </c>
      <c r="P1283">
        <v>300</v>
      </c>
      <c r="Q1283">
        <v>33.333333333333329</v>
      </c>
      <c r="R1283">
        <v>42</v>
      </c>
      <c r="S1283">
        <v>243.5</v>
      </c>
      <c r="T1283">
        <v>34</v>
      </c>
      <c r="U1283">
        <v>354</v>
      </c>
      <c r="V1283">
        <v>-32</v>
      </c>
      <c r="W1283">
        <v>120</v>
      </c>
      <c r="X1283">
        <v>57</v>
      </c>
    </row>
    <row r="1284" spans="1:24" x14ac:dyDescent="0.25">
      <c r="A1284" t="s">
        <v>330</v>
      </c>
      <c r="B1284">
        <v>1955</v>
      </c>
      <c r="C1284">
        <v>0</v>
      </c>
      <c r="D1284">
        <v>542430</v>
      </c>
      <c r="E1284">
        <v>763420</v>
      </c>
      <c r="F1284">
        <v>220990</v>
      </c>
      <c r="G1284">
        <v>2147</v>
      </c>
      <c r="H1284" t="s">
        <v>342</v>
      </c>
      <c r="I1284" t="s">
        <v>1551</v>
      </c>
      <c r="J1284">
        <v>4018</v>
      </c>
      <c r="K1284" t="s">
        <v>49</v>
      </c>
      <c r="L1284">
        <v>28.95</v>
      </c>
      <c r="M1284">
        <v>135</v>
      </c>
      <c r="N1284">
        <v>55</v>
      </c>
      <c r="O1284">
        <v>190</v>
      </c>
      <c r="P1284">
        <v>55</v>
      </c>
      <c r="Q1284">
        <v>28.947368421052634</v>
      </c>
      <c r="R1284">
        <v>700</v>
      </c>
      <c r="S1284">
        <v>1955</v>
      </c>
      <c r="T1284">
        <v>-72</v>
      </c>
      <c r="U1284">
        <v>200</v>
      </c>
      <c r="V1284">
        <v>873</v>
      </c>
      <c r="W1284">
        <v>362</v>
      </c>
      <c r="X1284">
        <v>0</v>
      </c>
    </row>
    <row r="1285" spans="1:24" x14ac:dyDescent="0.25">
      <c r="A1285" t="s">
        <v>330</v>
      </c>
      <c r="B1285">
        <v>0</v>
      </c>
      <c r="C1285">
        <v>0</v>
      </c>
      <c r="D1285">
        <v>84600</v>
      </c>
      <c r="E1285">
        <v>115150</v>
      </c>
      <c r="F1285">
        <v>30550</v>
      </c>
      <c r="G1285">
        <v>2145</v>
      </c>
      <c r="H1285" t="s">
        <v>904</v>
      </c>
      <c r="I1285" t="s">
        <v>1552</v>
      </c>
      <c r="J1285">
        <v>47</v>
      </c>
      <c r="K1285" t="s">
        <v>35</v>
      </c>
      <c r="L1285">
        <v>26.53</v>
      </c>
      <c r="M1285">
        <v>1800</v>
      </c>
      <c r="N1285">
        <v>650</v>
      </c>
      <c r="O1285">
        <v>2450</v>
      </c>
      <c r="P1285">
        <v>650</v>
      </c>
      <c r="Q1285">
        <v>26.530612244897959</v>
      </c>
      <c r="R1285">
        <v>3</v>
      </c>
      <c r="S1285">
        <v>0</v>
      </c>
      <c r="T1285">
        <v>9</v>
      </c>
      <c r="U1285">
        <v>3</v>
      </c>
      <c r="V1285">
        <v>32</v>
      </c>
      <c r="W1285">
        <v>0</v>
      </c>
      <c r="X1285">
        <v>0</v>
      </c>
    </row>
    <row r="1286" spans="1:24" x14ac:dyDescent="0.25">
      <c r="A1286" t="s">
        <v>330</v>
      </c>
      <c r="B1286">
        <v>7741</v>
      </c>
      <c r="C1286">
        <v>5700</v>
      </c>
      <c r="D1286">
        <v>1075005</v>
      </c>
      <c r="E1286">
        <v>1512970</v>
      </c>
      <c r="F1286">
        <v>437965</v>
      </c>
      <c r="G1286">
        <v>897</v>
      </c>
      <c r="H1286" t="s">
        <v>342</v>
      </c>
      <c r="I1286" t="s">
        <v>1553</v>
      </c>
      <c r="J1286">
        <v>7963</v>
      </c>
      <c r="K1286" t="s">
        <v>49</v>
      </c>
      <c r="L1286">
        <v>28.95</v>
      </c>
      <c r="M1286">
        <v>135</v>
      </c>
      <c r="N1286">
        <v>55</v>
      </c>
      <c r="O1286">
        <v>190</v>
      </c>
      <c r="P1286">
        <v>55</v>
      </c>
      <c r="Q1286">
        <v>28.947368421052634</v>
      </c>
      <c r="R1286">
        <v>-2725</v>
      </c>
      <c r="S1286">
        <v>-7741</v>
      </c>
      <c r="T1286">
        <v>-517</v>
      </c>
      <c r="U1286">
        <v>681</v>
      </c>
      <c r="V1286">
        <v>692</v>
      </c>
      <c r="W1286">
        <v>727</v>
      </c>
      <c r="X1286">
        <v>920</v>
      </c>
    </row>
    <row r="1287" spans="1:24" x14ac:dyDescent="0.25">
      <c r="A1287" t="s">
        <v>330</v>
      </c>
      <c r="B1287">
        <v>3428</v>
      </c>
      <c r="C1287">
        <v>2900</v>
      </c>
      <c r="D1287">
        <v>1155060</v>
      </c>
      <c r="E1287">
        <v>1625640</v>
      </c>
      <c r="F1287">
        <v>470580</v>
      </c>
      <c r="G1287">
        <v>896</v>
      </c>
      <c r="H1287" t="s">
        <v>342</v>
      </c>
      <c r="I1287" t="s">
        <v>1554</v>
      </c>
      <c r="J1287">
        <v>8556</v>
      </c>
      <c r="K1287" t="s">
        <v>49</v>
      </c>
      <c r="L1287">
        <v>28.95</v>
      </c>
      <c r="M1287">
        <v>135</v>
      </c>
      <c r="N1287">
        <v>55</v>
      </c>
      <c r="O1287">
        <v>190</v>
      </c>
      <c r="P1287">
        <v>55</v>
      </c>
      <c r="Q1287">
        <v>28.947368421052634</v>
      </c>
      <c r="R1287">
        <v>-2592</v>
      </c>
      <c r="S1287">
        <v>-3428</v>
      </c>
      <c r="T1287">
        <v>-721</v>
      </c>
      <c r="U1287">
        <v>62</v>
      </c>
      <c r="V1287">
        <v>-1351</v>
      </c>
      <c r="W1287">
        <v>-1041</v>
      </c>
      <c r="X1287">
        <v>515</v>
      </c>
    </row>
    <row r="1288" spans="1:24" x14ac:dyDescent="0.25">
      <c r="A1288" t="s">
        <v>330</v>
      </c>
      <c r="B1288">
        <v>60</v>
      </c>
      <c r="C1288">
        <v>122</v>
      </c>
      <c r="D1288">
        <v>72250</v>
      </c>
      <c r="E1288">
        <v>97750</v>
      </c>
      <c r="F1288">
        <v>25500</v>
      </c>
      <c r="G1288">
        <v>888</v>
      </c>
      <c r="H1288" t="s">
        <v>833</v>
      </c>
      <c r="I1288" t="s">
        <v>1555</v>
      </c>
      <c r="J1288">
        <v>85</v>
      </c>
      <c r="K1288" t="s">
        <v>53</v>
      </c>
      <c r="L1288">
        <v>26.09</v>
      </c>
      <c r="M1288">
        <v>850</v>
      </c>
      <c r="N1288">
        <v>300</v>
      </c>
      <c r="O1288">
        <v>1150</v>
      </c>
      <c r="P1288">
        <v>300</v>
      </c>
      <c r="Q1288">
        <v>26.086956521739129</v>
      </c>
      <c r="R1288">
        <v>-10</v>
      </c>
      <c r="S1288">
        <v>-60</v>
      </c>
      <c r="T1288">
        <v>4</v>
      </c>
      <c r="U1288">
        <v>8</v>
      </c>
      <c r="V1288">
        <v>36</v>
      </c>
      <c r="W1288">
        <v>11</v>
      </c>
      <c r="X1288">
        <v>96</v>
      </c>
    </row>
    <row r="1289" spans="1:24" x14ac:dyDescent="0.25">
      <c r="A1289" t="s">
        <v>330</v>
      </c>
      <c r="B1289">
        <v>1880</v>
      </c>
      <c r="C1289">
        <v>0</v>
      </c>
      <c r="D1289">
        <v>154734</v>
      </c>
      <c r="E1289">
        <v>227550</v>
      </c>
      <c r="F1289">
        <v>72816</v>
      </c>
      <c r="G1289">
        <v>2151</v>
      </c>
      <c r="H1289" t="s">
        <v>342</v>
      </c>
      <c r="I1289" t="s">
        <v>1556</v>
      </c>
      <c r="J1289">
        <v>3034</v>
      </c>
      <c r="K1289" t="s">
        <v>49</v>
      </c>
      <c r="L1289">
        <v>32</v>
      </c>
      <c r="M1289">
        <v>51</v>
      </c>
      <c r="N1289">
        <v>24</v>
      </c>
      <c r="O1289">
        <v>75</v>
      </c>
      <c r="P1289">
        <v>24</v>
      </c>
      <c r="Q1289">
        <v>32</v>
      </c>
      <c r="R1289">
        <v>-14</v>
      </c>
      <c r="S1289">
        <v>1880</v>
      </c>
      <c r="T1289">
        <v>0</v>
      </c>
      <c r="U1289">
        <v>168</v>
      </c>
      <c r="V1289">
        <v>500</v>
      </c>
      <c r="W1289">
        <v>500</v>
      </c>
      <c r="X1289">
        <v>0</v>
      </c>
    </row>
    <row r="1290" spans="1:24" x14ac:dyDescent="0.25">
      <c r="A1290" t="s">
        <v>330</v>
      </c>
      <c r="B1290">
        <v>470</v>
      </c>
      <c r="C1290">
        <v>0</v>
      </c>
      <c r="D1290">
        <v>171450</v>
      </c>
      <c r="E1290">
        <v>241300</v>
      </c>
      <c r="F1290">
        <v>69850</v>
      </c>
      <c r="G1290">
        <v>2150</v>
      </c>
      <c r="H1290" t="s">
        <v>342</v>
      </c>
      <c r="I1290" t="s">
        <v>1557</v>
      </c>
      <c r="J1290">
        <v>1270</v>
      </c>
      <c r="K1290" t="s">
        <v>49</v>
      </c>
      <c r="L1290">
        <v>28.95</v>
      </c>
      <c r="M1290">
        <v>135</v>
      </c>
      <c r="N1290">
        <v>55</v>
      </c>
      <c r="O1290">
        <v>190</v>
      </c>
      <c r="P1290">
        <v>55</v>
      </c>
      <c r="Q1290">
        <v>28.947368421052634</v>
      </c>
      <c r="R1290">
        <v>300</v>
      </c>
      <c r="S1290">
        <v>470</v>
      </c>
      <c r="T1290">
        <v>0</v>
      </c>
      <c r="U1290">
        <v>100</v>
      </c>
      <c r="V1290">
        <v>200</v>
      </c>
      <c r="W1290">
        <v>200</v>
      </c>
      <c r="X1290">
        <v>0</v>
      </c>
    </row>
    <row r="1291" spans="1:24" x14ac:dyDescent="0.25">
      <c r="A1291" t="s">
        <v>330</v>
      </c>
      <c r="B1291">
        <v>0</v>
      </c>
      <c r="C1291">
        <v>0</v>
      </c>
      <c r="D1291">
        <v>12612.59</v>
      </c>
      <c r="E1291">
        <v>17400</v>
      </c>
      <c r="F1291">
        <v>4787</v>
      </c>
      <c r="G1291">
        <v>2113</v>
      </c>
      <c r="H1291" t="s">
        <v>377</v>
      </c>
      <c r="I1291" t="s">
        <v>1558</v>
      </c>
      <c r="J1291">
        <v>6</v>
      </c>
      <c r="K1291" t="s">
        <v>35</v>
      </c>
      <c r="L1291">
        <v>27.51</v>
      </c>
      <c r="M1291">
        <v>2102.1</v>
      </c>
      <c r="N1291">
        <v>797.9</v>
      </c>
      <c r="O1291">
        <v>2900</v>
      </c>
      <c r="P1291">
        <v>797.90000000000009</v>
      </c>
      <c r="Q1291">
        <v>27.513793103448279</v>
      </c>
      <c r="R1291">
        <v>1</v>
      </c>
      <c r="S1291">
        <v>0</v>
      </c>
      <c r="T1291">
        <v>0</v>
      </c>
      <c r="U1291">
        <v>-1</v>
      </c>
      <c r="V1291">
        <v>-1</v>
      </c>
      <c r="W1291">
        <v>7</v>
      </c>
      <c r="X1291">
        <v>0</v>
      </c>
    </row>
    <row r="1292" spans="1:24" x14ac:dyDescent="0.25">
      <c r="A1292" t="s">
        <v>330</v>
      </c>
      <c r="B1292">
        <v>168</v>
      </c>
      <c r="C1292">
        <v>0</v>
      </c>
      <c r="D1292">
        <v>134550</v>
      </c>
      <c r="E1292">
        <v>239200</v>
      </c>
      <c r="F1292">
        <v>104650</v>
      </c>
      <c r="G1292">
        <v>2067</v>
      </c>
      <c r="H1292" t="s">
        <v>73</v>
      </c>
      <c r="I1292" t="s">
        <v>1559</v>
      </c>
      <c r="J1292">
        <v>299</v>
      </c>
      <c r="K1292" t="s">
        <v>35</v>
      </c>
      <c r="L1292">
        <v>43.75</v>
      </c>
      <c r="M1292">
        <v>450</v>
      </c>
      <c r="N1292">
        <v>350</v>
      </c>
      <c r="O1292">
        <v>800</v>
      </c>
      <c r="P1292">
        <v>350</v>
      </c>
      <c r="Q1292">
        <v>43.75</v>
      </c>
      <c r="R1292">
        <v>42</v>
      </c>
      <c r="S1292">
        <v>168</v>
      </c>
      <c r="T1292">
        <v>2</v>
      </c>
      <c r="U1292">
        <v>33</v>
      </c>
      <c r="V1292">
        <v>50</v>
      </c>
      <c r="W1292">
        <v>4</v>
      </c>
      <c r="X1292">
        <v>0</v>
      </c>
    </row>
    <row r="1293" spans="1:24" x14ac:dyDescent="0.25">
      <c r="A1293" t="s">
        <v>330</v>
      </c>
      <c r="B1293">
        <v>442</v>
      </c>
      <c r="C1293">
        <v>172</v>
      </c>
      <c r="D1293">
        <v>406400</v>
      </c>
      <c r="E1293">
        <v>660400</v>
      </c>
      <c r="F1293">
        <v>254000</v>
      </c>
      <c r="G1293">
        <v>982</v>
      </c>
      <c r="H1293" t="s">
        <v>37</v>
      </c>
      <c r="I1293" t="s">
        <v>1560</v>
      </c>
      <c r="J1293">
        <v>1016</v>
      </c>
      <c r="K1293" t="s">
        <v>39</v>
      </c>
      <c r="L1293">
        <v>38.46</v>
      </c>
      <c r="M1293">
        <v>400</v>
      </c>
      <c r="N1293">
        <v>250</v>
      </c>
      <c r="O1293">
        <v>650</v>
      </c>
      <c r="P1293">
        <v>250</v>
      </c>
      <c r="Q1293">
        <v>38.461538461538467</v>
      </c>
      <c r="R1293">
        <v>-152</v>
      </c>
      <c r="S1293">
        <v>-442</v>
      </c>
      <c r="T1293">
        <v>-2</v>
      </c>
      <c r="U1293">
        <v>-111</v>
      </c>
      <c r="V1293">
        <v>-199</v>
      </c>
      <c r="W1293">
        <v>-122</v>
      </c>
      <c r="X1293">
        <v>12</v>
      </c>
    </row>
    <row r="1294" spans="1:24" x14ac:dyDescent="0.25">
      <c r="A1294" t="s">
        <v>330</v>
      </c>
      <c r="B1294">
        <v>14</v>
      </c>
      <c r="C1294">
        <v>0</v>
      </c>
      <c r="D1294">
        <v>383845</v>
      </c>
      <c r="E1294">
        <v>519750</v>
      </c>
      <c r="F1294">
        <v>135905</v>
      </c>
      <c r="G1294">
        <v>2066</v>
      </c>
      <c r="H1294" t="s">
        <v>1561</v>
      </c>
      <c r="I1294" t="s">
        <v>1562</v>
      </c>
      <c r="J1294">
        <v>77</v>
      </c>
      <c r="K1294" t="s">
        <v>39</v>
      </c>
      <c r="L1294">
        <v>26.15</v>
      </c>
      <c r="M1294">
        <v>4985</v>
      </c>
      <c r="N1294">
        <v>1765</v>
      </c>
      <c r="O1294">
        <v>6750</v>
      </c>
      <c r="P1294">
        <v>1765</v>
      </c>
      <c r="Q1294">
        <v>26.148148148148149</v>
      </c>
      <c r="R1294">
        <v>18</v>
      </c>
      <c r="S1294">
        <v>14</v>
      </c>
      <c r="T1294">
        <v>0</v>
      </c>
      <c r="U1294">
        <v>5</v>
      </c>
      <c r="V1294">
        <v>39</v>
      </c>
      <c r="W1294">
        <v>1</v>
      </c>
      <c r="X1294">
        <v>0</v>
      </c>
    </row>
    <row r="1295" spans="1:24" x14ac:dyDescent="0.25">
      <c r="A1295" t="s">
        <v>330</v>
      </c>
      <c r="B1295">
        <v>44</v>
      </c>
      <c r="C1295">
        <v>90</v>
      </c>
      <c r="D1295">
        <v>74900</v>
      </c>
      <c r="E1295">
        <v>117700</v>
      </c>
      <c r="F1295">
        <v>42800</v>
      </c>
      <c r="G1295">
        <v>978</v>
      </c>
      <c r="H1295" t="s">
        <v>339</v>
      </c>
      <c r="I1295" t="s">
        <v>1563</v>
      </c>
      <c r="J1295">
        <v>107</v>
      </c>
      <c r="K1295" t="s">
        <v>78</v>
      </c>
      <c r="L1295">
        <v>36.36</v>
      </c>
      <c r="M1295">
        <v>700</v>
      </c>
      <c r="N1295">
        <v>400</v>
      </c>
      <c r="O1295">
        <v>1100</v>
      </c>
      <c r="P1295">
        <v>400</v>
      </c>
      <c r="Q1295">
        <v>36.363636363636367</v>
      </c>
      <c r="R1295">
        <v>-17</v>
      </c>
      <c r="S1295">
        <v>-44</v>
      </c>
      <c r="T1295">
        <v>-18</v>
      </c>
      <c r="U1295">
        <v>-13</v>
      </c>
      <c r="V1295">
        <v>-10</v>
      </c>
      <c r="W1295">
        <v>-21</v>
      </c>
      <c r="X1295">
        <v>16</v>
      </c>
    </row>
    <row r="1296" spans="1:24" x14ac:dyDescent="0.25">
      <c r="A1296" t="s">
        <v>330</v>
      </c>
      <c r="B1296">
        <v>56</v>
      </c>
      <c r="C1296">
        <v>0</v>
      </c>
      <c r="D1296">
        <v>75533.33</v>
      </c>
      <c r="E1296">
        <v>103000</v>
      </c>
      <c r="F1296">
        <v>27467</v>
      </c>
      <c r="G1296">
        <v>2068</v>
      </c>
      <c r="H1296" t="s">
        <v>73</v>
      </c>
      <c r="I1296" t="s">
        <v>1564</v>
      </c>
      <c r="J1296">
        <v>103</v>
      </c>
      <c r="K1296" t="s">
        <v>39</v>
      </c>
      <c r="L1296">
        <v>26.67</v>
      </c>
      <c r="M1296">
        <v>733.33</v>
      </c>
      <c r="N1296">
        <v>266.67</v>
      </c>
      <c r="O1296">
        <v>1000</v>
      </c>
      <c r="P1296">
        <v>266.66999999999996</v>
      </c>
      <c r="Q1296">
        <v>26.666999999999994</v>
      </c>
      <c r="R1296">
        <v>13</v>
      </c>
      <c r="S1296">
        <v>56</v>
      </c>
      <c r="T1296">
        <v>0</v>
      </c>
      <c r="U1296">
        <v>6</v>
      </c>
      <c r="V1296">
        <v>28</v>
      </c>
      <c r="W1296">
        <v>0</v>
      </c>
      <c r="X1296">
        <v>0</v>
      </c>
    </row>
    <row r="1297" spans="1:24" x14ac:dyDescent="0.25">
      <c r="A1297" t="s">
        <v>330</v>
      </c>
      <c r="B1297">
        <v>273</v>
      </c>
      <c r="C1297">
        <v>1080</v>
      </c>
      <c r="D1297">
        <v>178014.73</v>
      </c>
      <c r="E1297">
        <v>407400</v>
      </c>
      <c r="F1297">
        <v>229385</v>
      </c>
      <c r="G1297">
        <v>975</v>
      </c>
      <c r="H1297" t="s">
        <v>312</v>
      </c>
      <c r="I1297" t="s">
        <v>1566</v>
      </c>
      <c r="J1297">
        <v>1164</v>
      </c>
      <c r="K1297" t="s">
        <v>39</v>
      </c>
      <c r="L1297">
        <v>56.3</v>
      </c>
      <c r="M1297">
        <v>145.33000000000001</v>
      </c>
      <c r="N1297">
        <v>197.07</v>
      </c>
      <c r="O1297">
        <v>350</v>
      </c>
      <c r="P1297">
        <v>204.67</v>
      </c>
      <c r="Q1297">
        <v>58.477142857142852</v>
      </c>
      <c r="R1297">
        <v>-73</v>
      </c>
      <c r="S1297">
        <v>-273</v>
      </c>
      <c r="T1297">
        <v>439</v>
      </c>
      <c r="U1297">
        <v>402</v>
      </c>
      <c r="V1297">
        <v>-328</v>
      </c>
      <c r="W1297">
        <v>645</v>
      </c>
      <c r="X1297">
        <v>352</v>
      </c>
    </row>
    <row r="1298" spans="1:24" x14ac:dyDescent="0.25">
      <c r="A1298" t="s">
        <v>330</v>
      </c>
      <c r="B1298">
        <v>113</v>
      </c>
      <c r="C1298">
        <v>120</v>
      </c>
      <c r="D1298">
        <v>1261000</v>
      </c>
      <c r="E1298">
        <v>1707200</v>
      </c>
      <c r="F1298">
        <v>446200</v>
      </c>
      <c r="G1298">
        <v>977</v>
      </c>
      <c r="H1298" t="s">
        <v>339</v>
      </c>
      <c r="I1298" t="s">
        <v>1567</v>
      </c>
      <c r="J1298">
        <v>194</v>
      </c>
      <c r="K1298" t="s">
        <v>35</v>
      </c>
      <c r="L1298">
        <v>26.14</v>
      </c>
      <c r="M1298">
        <v>6500</v>
      </c>
      <c r="N1298">
        <v>2300</v>
      </c>
      <c r="O1298">
        <v>8800</v>
      </c>
      <c r="P1298">
        <v>2300</v>
      </c>
      <c r="Q1298">
        <v>26.136363636363637</v>
      </c>
      <c r="R1298">
        <v>-14</v>
      </c>
      <c r="S1298">
        <v>-113</v>
      </c>
      <c r="T1298">
        <v>1</v>
      </c>
      <c r="U1298">
        <v>5</v>
      </c>
      <c r="V1298">
        <v>-51</v>
      </c>
      <c r="W1298">
        <v>-2</v>
      </c>
      <c r="X1298">
        <v>-20</v>
      </c>
    </row>
    <row r="1299" spans="1:24" x14ac:dyDescent="0.25">
      <c r="A1299" t="s">
        <v>330</v>
      </c>
      <c r="B1299">
        <v>2</v>
      </c>
      <c r="C1299">
        <v>113</v>
      </c>
      <c r="D1299">
        <v>7800</v>
      </c>
      <c r="E1299">
        <v>11000</v>
      </c>
      <c r="F1299">
        <v>3200</v>
      </c>
      <c r="G1299">
        <v>984</v>
      </c>
      <c r="H1299" t="s">
        <v>339</v>
      </c>
      <c r="I1299" t="s">
        <v>1568</v>
      </c>
      <c r="J1299">
        <v>4</v>
      </c>
      <c r="K1299" t="s">
        <v>78</v>
      </c>
      <c r="L1299">
        <v>29.09</v>
      </c>
      <c r="M1299">
        <v>1950</v>
      </c>
      <c r="N1299">
        <v>800</v>
      </c>
      <c r="O1299">
        <v>2750</v>
      </c>
      <c r="P1299">
        <v>800</v>
      </c>
      <c r="Q1299">
        <v>29.09090909090909</v>
      </c>
      <c r="R1299">
        <v>-17</v>
      </c>
      <c r="S1299">
        <v>-2</v>
      </c>
      <c r="T1299">
        <v>4</v>
      </c>
      <c r="U1299">
        <v>1</v>
      </c>
      <c r="V1299">
        <v>2</v>
      </c>
      <c r="W1299">
        <v>-10</v>
      </c>
      <c r="X1299">
        <v>18</v>
      </c>
    </row>
    <row r="1300" spans="1:24" x14ac:dyDescent="0.25">
      <c r="A1300" t="s">
        <v>330</v>
      </c>
      <c r="B1300">
        <v>333</v>
      </c>
      <c r="C1300">
        <v>0</v>
      </c>
      <c r="D1300">
        <v>439550</v>
      </c>
      <c r="E1300">
        <v>659325</v>
      </c>
      <c r="F1300">
        <v>219775</v>
      </c>
      <c r="G1300">
        <v>989</v>
      </c>
      <c r="H1300" t="s">
        <v>37</v>
      </c>
      <c r="I1300" t="s">
        <v>1569</v>
      </c>
      <c r="J1300">
        <v>8791</v>
      </c>
      <c r="K1300" t="s">
        <v>204</v>
      </c>
      <c r="L1300">
        <v>33.33</v>
      </c>
      <c r="M1300">
        <v>50</v>
      </c>
      <c r="N1300">
        <v>25</v>
      </c>
      <c r="O1300">
        <v>75</v>
      </c>
      <c r="P1300">
        <v>25</v>
      </c>
      <c r="Q1300">
        <v>33.333333333333329</v>
      </c>
      <c r="R1300">
        <v>3541</v>
      </c>
      <c r="S1300">
        <v>-333</v>
      </c>
      <c r="T1300">
        <v>520</v>
      </c>
      <c r="U1300">
        <v>709</v>
      </c>
      <c r="V1300">
        <v>756</v>
      </c>
      <c r="W1300">
        <v>1413</v>
      </c>
      <c r="X1300">
        <v>2185</v>
      </c>
    </row>
    <row r="1301" spans="1:24" x14ac:dyDescent="0.25">
      <c r="A1301" t="s">
        <v>330</v>
      </c>
      <c r="B1301">
        <v>3</v>
      </c>
      <c r="C1301">
        <v>645</v>
      </c>
      <c r="D1301">
        <v>53550</v>
      </c>
      <c r="E1301">
        <v>83300</v>
      </c>
      <c r="F1301">
        <v>29750</v>
      </c>
      <c r="G1301">
        <v>991</v>
      </c>
      <c r="H1301" t="s">
        <v>339</v>
      </c>
      <c r="I1301" t="s">
        <v>1570</v>
      </c>
      <c r="J1301">
        <v>119</v>
      </c>
      <c r="K1301" t="s">
        <v>53</v>
      </c>
      <c r="L1301">
        <v>35.71</v>
      </c>
      <c r="M1301">
        <v>450</v>
      </c>
      <c r="N1301">
        <v>250</v>
      </c>
      <c r="O1301">
        <v>700</v>
      </c>
      <c r="P1301">
        <v>250</v>
      </c>
      <c r="Q1301">
        <v>35.714285714285715</v>
      </c>
      <c r="R1301">
        <v>-58</v>
      </c>
      <c r="S1301">
        <v>-3</v>
      </c>
      <c r="T1301">
        <v>22</v>
      </c>
      <c r="U1301">
        <v>53</v>
      </c>
      <c r="V1301">
        <v>24</v>
      </c>
      <c r="W1301">
        <v>52</v>
      </c>
      <c r="X1301">
        <v>29</v>
      </c>
    </row>
    <row r="1302" spans="1:24" x14ac:dyDescent="0.25">
      <c r="A1302" t="s">
        <v>330</v>
      </c>
      <c r="B1302">
        <v>145</v>
      </c>
      <c r="C1302">
        <v>2</v>
      </c>
      <c r="D1302">
        <v>674400</v>
      </c>
      <c r="E1302">
        <v>1067800</v>
      </c>
      <c r="F1302">
        <v>393400</v>
      </c>
      <c r="G1302">
        <v>996</v>
      </c>
      <c r="H1302" t="s">
        <v>423</v>
      </c>
      <c r="I1302" t="s">
        <v>1571</v>
      </c>
      <c r="J1302">
        <v>281</v>
      </c>
      <c r="K1302" t="s">
        <v>35</v>
      </c>
      <c r="L1302">
        <v>36.840000000000003</v>
      </c>
      <c r="M1302">
        <v>2400</v>
      </c>
      <c r="N1302">
        <v>1400</v>
      </c>
      <c r="O1302">
        <v>3800</v>
      </c>
      <c r="P1302">
        <v>1400</v>
      </c>
      <c r="Q1302">
        <v>36.84210526315789</v>
      </c>
      <c r="R1302">
        <v>-23</v>
      </c>
      <c r="S1302">
        <v>-145</v>
      </c>
      <c r="T1302">
        <v>-11</v>
      </c>
      <c r="U1302">
        <v>-8</v>
      </c>
      <c r="V1302">
        <v>-69</v>
      </c>
      <c r="W1302">
        <v>-39</v>
      </c>
      <c r="X1302">
        <v>14</v>
      </c>
    </row>
    <row r="1303" spans="1:24" x14ac:dyDescent="0.25">
      <c r="A1303" t="s">
        <v>330</v>
      </c>
      <c r="B1303">
        <v>1943</v>
      </c>
      <c r="C1303">
        <v>243</v>
      </c>
      <c r="D1303">
        <v>4374045</v>
      </c>
      <c r="E1303">
        <v>7850850</v>
      </c>
      <c r="F1303">
        <v>3476805</v>
      </c>
      <c r="G1303">
        <v>987</v>
      </c>
      <c r="H1303" t="s">
        <v>37</v>
      </c>
      <c r="I1303" t="s">
        <v>1572</v>
      </c>
      <c r="J1303">
        <v>11216</v>
      </c>
      <c r="K1303" t="s">
        <v>35</v>
      </c>
      <c r="L1303">
        <v>44.29</v>
      </c>
      <c r="M1303">
        <v>390</v>
      </c>
      <c r="N1303">
        <v>310</v>
      </c>
      <c r="O1303">
        <v>700</v>
      </c>
      <c r="P1303">
        <v>310</v>
      </c>
      <c r="Q1303">
        <v>44.285714285714285</v>
      </c>
      <c r="R1303">
        <v>2119</v>
      </c>
      <c r="S1303">
        <v>1943</v>
      </c>
      <c r="T1303">
        <v>1375.5</v>
      </c>
      <c r="U1303">
        <v>1712</v>
      </c>
      <c r="V1303">
        <v>1824</v>
      </c>
      <c r="W1303">
        <v>769</v>
      </c>
      <c r="X1303">
        <v>1473</v>
      </c>
    </row>
    <row r="1304" spans="1:24" x14ac:dyDescent="0.25">
      <c r="A1304" t="s">
        <v>330</v>
      </c>
      <c r="B1304">
        <v>247</v>
      </c>
      <c r="C1304">
        <v>135</v>
      </c>
      <c r="D1304">
        <v>934500</v>
      </c>
      <c r="E1304">
        <v>1335000</v>
      </c>
      <c r="F1304">
        <v>400500</v>
      </c>
      <c r="G1304">
        <v>985</v>
      </c>
      <c r="H1304" t="s">
        <v>416</v>
      </c>
      <c r="I1304" t="s">
        <v>1573</v>
      </c>
      <c r="J1304">
        <v>534</v>
      </c>
      <c r="K1304" t="s">
        <v>78</v>
      </c>
      <c r="L1304">
        <v>30</v>
      </c>
      <c r="M1304">
        <v>1750</v>
      </c>
      <c r="N1304">
        <v>750</v>
      </c>
      <c r="O1304">
        <v>2500</v>
      </c>
      <c r="P1304">
        <v>750</v>
      </c>
      <c r="Q1304">
        <v>30</v>
      </c>
      <c r="R1304">
        <v>-90</v>
      </c>
      <c r="S1304">
        <v>-247</v>
      </c>
      <c r="T1304">
        <v>13</v>
      </c>
      <c r="U1304">
        <v>-32</v>
      </c>
      <c r="V1304">
        <v>-128</v>
      </c>
      <c r="W1304">
        <v>-50</v>
      </c>
      <c r="X1304">
        <v>0</v>
      </c>
    </row>
    <row r="1305" spans="1:24" x14ac:dyDescent="0.25">
      <c r="A1305" t="s">
        <v>330</v>
      </c>
      <c r="B1305">
        <v>15</v>
      </c>
      <c r="C1305">
        <v>30</v>
      </c>
      <c r="D1305">
        <v>20700</v>
      </c>
      <c r="E1305">
        <v>28500</v>
      </c>
      <c r="F1305">
        <v>7800</v>
      </c>
      <c r="G1305">
        <v>2051</v>
      </c>
      <c r="H1305" t="s">
        <v>1074</v>
      </c>
      <c r="I1305" t="s">
        <v>1574</v>
      </c>
      <c r="J1305">
        <v>30</v>
      </c>
      <c r="K1305" t="s">
        <v>39</v>
      </c>
      <c r="L1305">
        <v>27.37</v>
      </c>
      <c r="M1305">
        <v>690</v>
      </c>
      <c r="N1305">
        <v>260</v>
      </c>
      <c r="O1305">
        <v>950</v>
      </c>
      <c r="P1305">
        <v>260</v>
      </c>
      <c r="Q1305">
        <v>27.368421052631582</v>
      </c>
      <c r="R1305">
        <v>6</v>
      </c>
      <c r="S1305">
        <v>15</v>
      </c>
      <c r="T1305">
        <v>0</v>
      </c>
      <c r="U1305">
        <v>0</v>
      </c>
      <c r="V1305">
        <v>9</v>
      </c>
      <c r="W1305">
        <v>0</v>
      </c>
      <c r="X1305">
        <v>0</v>
      </c>
    </row>
    <row r="1306" spans="1:24" x14ac:dyDescent="0.25">
      <c r="A1306" t="s">
        <v>330</v>
      </c>
      <c r="B1306">
        <v>6</v>
      </c>
      <c r="C1306">
        <v>15</v>
      </c>
      <c r="D1306">
        <v>9650</v>
      </c>
      <c r="E1306">
        <v>12750</v>
      </c>
      <c r="F1306">
        <v>3100</v>
      </c>
      <c r="G1306">
        <v>2050</v>
      </c>
      <c r="H1306" t="s">
        <v>1478</v>
      </c>
      <c r="I1306" t="s">
        <v>1575</v>
      </c>
      <c r="J1306">
        <v>15</v>
      </c>
      <c r="K1306" t="s">
        <v>39</v>
      </c>
      <c r="L1306">
        <v>24.31</v>
      </c>
      <c r="M1306">
        <v>643.33000000000004</v>
      </c>
      <c r="N1306">
        <v>206.67</v>
      </c>
      <c r="O1306">
        <v>850</v>
      </c>
      <c r="P1306">
        <v>206.66999999999996</v>
      </c>
      <c r="Q1306">
        <v>24.314117647058819</v>
      </c>
      <c r="R1306">
        <v>3</v>
      </c>
      <c r="S1306">
        <v>6</v>
      </c>
      <c r="T1306">
        <v>0</v>
      </c>
      <c r="U1306">
        <v>0</v>
      </c>
      <c r="V1306">
        <v>6</v>
      </c>
      <c r="W1306">
        <v>0</v>
      </c>
      <c r="X1306">
        <v>0</v>
      </c>
    </row>
    <row r="1307" spans="1:24" x14ac:dyDescent="0.25">
      <c r="A1307" t="s">
        <v>330</v>
      </c>
      <c r="B1307">
        <v>4</v>
      </c>
      <c r="C1307">
        <v>0</v>
      </c>
      <c r="D1307">
        <v>29665.360000000001</v>
      </c>
      <c r="E1307">
        <v>40600</v>
      </c>
      <c r="F1307">
        <v>10935</v>
      </c>
      <c r="G1307">
        <v>2103</v>
      </c>
      <c r="H1307" t="s">
        <v>377</v>
      </c>
      <c r="I1307" t="s">
        <v>1576</v>
      </c>
      <c r="J1307">
        <v>14</v>
      </c>
      <c r="K1307" t="s">
        <v>35</v>
      </c>
      <c r="L1307">
        <v>26.93</v>
      </c>
      <c r="M1307">
        <v>2118.9499999999998</v>
      </c>
      <c r="N1307">
        <v>781.05</v>
      </c>
      <c r="O1307">
        <v>2900</v>
      </c>
      <c r="P1307">
        <v>781.05000000000018</v>
      </c>
      <c r="Q1307">
        <v>26.932758620689661</v>
      </c>
      <c r="R1307">
        <v>2</v>
      </c>
      <c r="S1307">
        <v>4</v>
      </c>
      <c r="T1307">
        <v>-3</v>
      </c>
      <c r="U1307">
        <v>3</v>
      </c>
      <c r="V1307">
        <v>-2</v>
      </c>
      <c r="W1307">
        <v>10</v>
      </c>
      <c r="X1307">
        <v>0</v>
      </c>
    </row>
    <row r="1308" spans="1:24" x14ac:dyDescent="0.25">
      <c r="A1308" t="s">
        <v>330</v>
      </c>
      <c r="B1308">
        <v>9</v>
      </c>
      <c r="C1308">
        <v>170</v>
      </c>
      <c r="D1308">
        <v>4500</v>
      </c>
      <c r="E1308">
        <v>7000</v>
      </c>
      <c r="F1308">
        <v>2500</v>
      </c>
      <c r="G1308">
        <v>957</v>
      </c>
      <c r="H1308" t="s">
        <v>339</v>
      </c>
      <c r="I1308" t="s">
        <v>1577</v>
      </c>
      <c r="J1308">
        <v>10</v>
      </c>
      <c r="K1308" t="s">
        <v>290</v>
      </c>
      <c r="L1308">
        <v>35.71</v>
      </c>
      <c r="M1308">
        <v>450</v>
      </c>
      <c r="N1308">
        <v>250</v>
      </c>
      <c r="O1308">
        <v>700</v>
      </c>
      <c r="P1308">
        <v>250</v>
      </c>
      <c r="Q1308">
        <v>35.714285714285715</v>
      </c>
      <c r="R1308">
        <v>-9</v>
      </c>
      <c r="S1308">
        <v>9</v>
      </c>
      <c r="T1308">
        <v>3</v>
      </c>
      <c r="U1308">
        <v>8</v>
      </c>
      <c r="V1308">
        <v>-29</v>
      </c>
      <c r="W1308">
        <v>12</v>
      </c>
      <c r="X1308">
        <v>16</v>
      </c>
    </row>
    <row r="1309" spans="1:24" x14ac:dyDescent="0.25">
      <c r="A1309" t="s">
        <v>330</v>
      </c>
      <c r="B1309">
        <v>2</v>
      </c>
      <c r="C1309">
        <v>0</v>
      </c>
      <c r="D1309">
        <v>23400</v>
      </c>
      <c r="E1309">
        <v>32400</v>
      </c>
      <c r="F1309">
        <v>9000</v>
      </c>
      <c r="G1309">
        <v>2102</v>
      </c>
      <c r="H1309" t="s">
        <v>37</v>
      </c>
      <c r="I1309" t="s">
        <v>1578</v>
      </c>
      <c r="J1309">
        <v>18</v>
      </c>
      <c r="K1309" t="s">
        <v>35</v>
      </c>
      <c r="L1309">
        <v>27.78</v>
      </c>
      <c r="M1309">
        <v>1300</v>
      </c>
      <c r="N1309">
        <v>500</v>
      </c>
      <c r="O1309">
        <v>1800</v>
      </c>
      <c r="P1309">
        <v>500</v>
      </c>
      <c r="Q1309">
        <v>27.777777777777779</v>
      </c>
      <c r="R1309">
        <v>-1</v>
      </c>
      <c r="S1309">
        <v>-2</v>
      </c>
      <c r="T1309">
        <v>0</v>
      </c>
      <c r="U1309">
        <v>-2</v>
      </c>
      <c r="V1309">
        <v>-13</v>
      </c>
      <c r="W1309">
        <v>0</v>
      </c>
      <c r="X1309">
        <v>0</v>
      </c>
    </row>
    <row r="1310" spans="1:24" x14ac:dyDescent="0.25">
      <c r="A1310" t="s">
        <v>330</v>
      </c>
      <c r="B1310">
        <v>1</v>
      </c>
      <c r="C1310">
        <v>0</v>
      </c>
      <c r="D1310">
        <v>14462.94</v>
      </c>
      <c r="E1310">
        <v>20000</v>
      </c>
      <c r="F1310">
        <v>5537</v>
      </c>
      <c r="G1310">
        <v>2104</v>
      </c>
      <c r="H1310" t="s">
        <v>377</v>
      </c>
      <c r="I1310" t="s">
        <v>1579</v>
      </c>
      <c r="J1310">
        <v>10</v>
      </c>
      <c r="K1310" t="s">
        <v>35</v>
      </c>
      <c r="L1310">
        <v>27.69</v>
      </c>
      <c r="M1310">
        <v>1446.29</v>
      </c>
      <c r="N1310">
        <v>553.71</v>
      </c>
      <c r="O1310">
        <v>2000</v>
      </c>
      <c r="P1310">
        <v>553.71</v>
      </c>
      <c r="Q1310">
        <v>27.685500000000001</v>
      </c>
      <c r="R1310">
        <v>-1</v>
      </c>
      <c r="S1310">
        <v>1</v>
      </c>
      <c r="T1310">
        <v>0</v>
      </c>
      <c r="U1310">
        <v>-1</v>
      </c>
      <c r="V1310">
        <v>-10</v>
      </c>
      <c r="W1310">
        <v>1</v>
      </c>
      <c r="X1310">
        <v>0</v>
      </c>
    </row>
    <row r="1311" spans="1:24" x14ac:dyDescent="0.25">
      <c r="A1311" t="s">
        <v>330</v>
      </c>
      <c r="B1311">
        <v>5</v>
      </c>
      <c r="C1311">
        <v>0</v>
      </c>
      <c r="D1311">
        <v>48501.04</v>
      </c>
      <c r="E1311">
        <v>67200</v>
      </c>
      <c r="F1311">
        <v>18699</v>
      </c>
      <c r="G1311">
        <v>2112</v>
      </c>
      <c r="H1311" t="s">
        <v>377</v>
      </c>
      <c r="I1311" t="s">
        <v>1580</v>
      </c>
      <c r="J1311">
        <v>28</v>
      </c>
      <c r="K1311" t="s">
        <v>35</v>
      </c>
      <c r="L1311">
        <v>27.83</v>
      </c>
      <c r="M1311">
        <v>1732.18</v>
      </c>
      <c r="N1311">
        <v>667.82</v>
      </c>
      <c r="O1311">
        <v>2400</v>
      </c>
      <c r="P1311">
        <v>667.81999999999994</v>
      </c>
      <c r="Q1311">
        <v>27.825833333333332</v>
      </c>
      <c r="R1311">
        <v>0</v>
      </c>
      <c r="S1311">
        <v>-5</v>
      </c>
      <c r="T1311">
        <v>-6</v>
      </c>
      <c r="U1311">
        <v>0</v>
      </c>
      <c r="V1311">
        <v>-8</v>
      </c>
      <c r="W1311">
        <v>-9</v>
      </c>
      <c r="X1311">
        <v>0</v>
      </c>
    </row>
    <row r="1312" spans="1:24" x14ac:dyDescent="0.25">
      <c r="A1312" t="s">
        <v>330</v>
      </c>
      <c r="B1312">
        <v>3</v>
      </c>
      <c r="C1312">
        <v>0</v>
      </c>
      <c r="D1312">
        <v>5272.14</v>
      </c>
      <c r="E1312">
        <v>7100</v>
      </c>
      <c r="F1312">
        <v>1828</v>
      </c>
      <c r="G1312">
        <v>2108</v>
      </c>
      <c r="H1312" t="s">
        <v>377</v>
      </c>
      <c r="I1312" t="s">
        <v>1581</v>
      </c>
      <c r="J1312">
        <v>1</v>
      </c>
      <c r="K1312" t="s">
        <v>35</v>
      </c>
      <c r="L1312">
        <v>25.74</v>
      </c>
      <c r="M1312">
        <v>5272.14</v>
      </c>
      <c r="N1312">
        <v>1827.86</v>
      </c>
      <c r="O1312">
        <v>7100</v>
      </c>
      <c r="P1312">
        <v>1827.8599999999997</v>
      </c>
      <c r="Q1312">
        <v>25.744507042253517</v>
      </c>
      <c r="R1312">
        <v>0</v>
      </c>
      <c r="S1312">
        <v>3</v>
      </c>
      <c r="T1312">
        <v>0</v>
      </c>
      <c r="U1312">
        <v>3</v>
      </c>
      <c r="V1312">
        <v>0</v>
      </c>
      <c r="W1312">
        <v>-5</v>
      </c>
      <c r="X1312">
        <v>0</v>
      </c>
    </row>
    <row r="1313" spans="1:24" x14ac:dyDescent="0.25">
      <c r="A1313" t="s">
        <v>330</v>
      </c>
      <c r="B1313">
        <v>4</v>
      </c>
      <c r="C1313">
        <v>0</v>
      </c>
      <c r="D1313">
        <v>10393.08</v>
      </c>
      <c r="E1313">
        <v>14400</v>
      </c>
      <c r="F1313">
        <v>4007</v>
      </c>
      <c r="G1313">
        <v>2105</v>
      </c>
      <c r="H1313" t="s">
        <v>377</v>
      </c>
      <c r="I1313" t="s">
        <v>1582</v>
      </c>
      <c r="J1313">
        <v>6</v>
      </c>
      <c r="K1313" t="s">
        <v>35</v>
      </c>
      <c r="L1313">
        <v>27.83</v>
      </c>
      <c r="M1313">
        <v>1732.18</v>
      </c>
      <c r="N1313">
        <v>667.82</v>
      </c>
      <c r="O1313">
        <v>2400</v>
      </c>
      <c r="P1313">
        <v>667.81999999999994</v>
      </c>
      <c r="Q1313">
        <v>27.825833333333332</v>
      </c>
      <c r="R1313">
        <v>1</v>
      </c>
      <c r="S1313">
        <v>-4</v>
      </c>
      <c r="T1313">
        <v>0</v>
      </c>
      <c r="U1313">
        <v>1</v>
      </c>
      <c r="V1313">
        <v>-6</v>
      </c>
      <c r="W1313">
        <v>2</v>
      </c>
      <c r="X1313">
        <v>0</v>
      </c>
    </row>
    <row r="1314" spans="1:24" x14ac:dyDescent="0.25">
      <c r="A1314" t="s">
        <v>330</v>
      </c>
      <c r="B1314">
        <v>0</v>
      </c>
      <c r="C1314">
        <v>0</v>
      </c>
      <c r="D1314">
        <v>4455</v>
      </c>
      <c r="E1314">
        <v>6600</v>
      </c>
      <c r="F1314">
        <v>2145</v>
      </c>
      <c r="G1314">
        <v>2101</v>
      </c>
      <c r="H1314" t="s">
        <v>37</v>
      </c>
      <c r="I1314" t="s">
        <v>1583</v>
      </c>
      <c r="J1314">
        <v>11</v>
      </c>
      <c r="K1314" t="s">
        <v>53</v>
      </c>
      <c r="L1314">
        <v>32.5</v>
      </c>
      <c r="M1314">
        <v>405</v>
      </c>
      <c r="N1314">
        <v>195</v>
      </c>
      <c r="O1314">
        <v>600</v>
      </c>
      <c r="P1314">
        <v>195</v>
      </c>
      <c r="Q1314">
        <v>32.5</v>
      </c>
      <c r="R1314">
        <v>0</v>
      </c>
      <c r="S1314">
        <v>0</v>
      </c>
      <c r="T1314">
        <v>0</v>
      </c>
      <c r="U1314">
        <v>-1</v>
      </c>
      <c r="V1314">
        <v>-10</v>
      </c>
      <c r="W1314">
        <v>0</v>
      </c>
      <c r="X1314">
        <v>0</v>
      </c>
    </row>
    <row r="1315" spans="1:24" x14ac:dyDescent="0.25">
      <c r="A1315" t="s">
        <v>330</v>
      </c>
      <c r="B1315">
        <v>2</v>
      </c>
      <c r="C1315">
        <v>0</v>
      </c>
      <c r="D1315">
        <v>17010</v>
      </c>
      <c r="E1315">
        <v>23400</v>
      </c>
      <c r="F1315">
        <v>6390</v>
      </c>
      <c r="G1315">
        <v>2078</v>
      </c>
      <c r="H1315" t="s">
        <v>1584</v>
      </c>
      <c r="I1315" t="s">
        <v>1585</v>
      </c>
      <c r="J1315">
        <v>18</v>
      </c>
      <c r="K1315" t="s">
        <v>53</v>
      </c>
      <c r="L1315">
        <v>27.31</v>
      </c>
      <c r="M1315">
        <v>945</v>
      </c>
      <c r="N1315">
        <v>355</v>
      </c>
      <c r="O1315">
        <v>1300</v>
      </c>
      <c r="P1315">
        <v>355</v>
      </c>
      <c r="Q1315">
        <v>27.307692307692307</v>
      </c>
      <c r="R1315">
        <v>12</v>
      </c>
      <c r="S1315">
        <v>2</v>
      </c>
      <c r="T1315">
        <v>1</v>
      </c>
      <c r="U1315">
        <v>2</v>
      </c>
      <c r="V1315">
        <v>1</v>
      </c>
      <c r="W1315">
        <v>0</v>
      </c>
      <c r="X1315">
        <v>0</v>
      </c>
    </row>
    <row r="1316" spans="1:24" x14ac:dyDescent="0.25">
      <c r="A1316" t="s">
        <v>330</v>
      </c>
      <c r="B1316">
        <v>28</v>
      </c>
      <c r="C1316">
        <v>0</v>
      </c>
      <c r="D1316">
        <v>20240</v>
      </c>
      <c r="E1316">
        <v>29900</v>
      </c>
      <c r="F1316">
        <v>9660</v>
      </c>
      <c r="G1316">
        <v>2075</v>
      </c>
      <c r="H1316" t="s">
        <v>112</v>
      </c>
      <c r="I1316" t="s">
        <v>1586</v>
      </c>
      <c r="J1316">
        <v>46</v>
      </c>
      <c r="K1316" t="s">
        <v>35</v>
      </c>
      <c r="L1316">
        <v>32.31</v>
      </c>
      <c r="M1316">
        <v>440</v>
      </c>
      <c r="N1316">
        <v>210</v>
      </c>
      <c r="O1316">
        <v>650</v>
      </c>
      <c r="P1316">
        <v>210</v>
      </c>
      <c r="Q1316">
        <v>32.307692307692307</v>
      </c>
      <c r="R1316">
        <v>0</v>
      </c>
      <c r="S1316">
        <v>28</v>
      </c>
      <c r="T1316">
        <v>0</v>
      </c>
      <c r="U1316">
        <v>5</v>
      </c>
      <c r="V1316">
        <v>14</v>
      </c>
      <c r="W1316">
        <v>-1</v>
      </c>
      <c r="X1316">
        <v>0</v>
      </c>
    </row>
    <row r="1317" spans="1:24" x14ac:dyDescent="0.25">
      <c r="A1317" t="s">
        <v>330</v>
      </c>
      <c r="B1317">
        <v>6</v>
      </c>
      <c r="C1317">
        <v>0</v>
      </c>
      <c r="D1317">
        <v>137700</v>
      </c>
      <c r="E1317">
        <v>187000</v>
      </c>
      <c r="F1317">
        <v>49300</v>
      </c>
      <c r="G1317">
        <v>2070</v>
      </c>
      <c r="H1317" t="s">
        <v>1587</v>
      </c>
      <c r="I1317" t="s">
        <v>1588</v>
      </c>
      <c r="J1317">
        <v>17</v>
      </c>
      <c r="K1317" t="s">
        <v>35</v>
      </c>
      <c r="L1317">
        <v>26.36</v>
      </c>
      <c r="M1317">
        <v>8100</v>
      </c>
      <c r="N1317">
        <v>2900</v>
      </c>
      <c r="O1317">
        <v>11000</v>
      </c>
      <c r="P1317">
        <v>2900</v>
      </c>
      <c r="Q1317">
        <v>26.36363636363636</v>
      </c>
      <c r="R1317">
        <v>0</v>
      </c>
      <c r="S1317">
        <v>6</v>
      </c>
      <c r="T1317">
        <v>1</v>
      </c>
      <c r="U1317">
        <v>2</v>
      </c>
      <c r="V1317">
        <v>9</v>
      </c>
      <c r="W1317">
        <v>-1</v>
      </c>
      <c r="X1317">
        <v>0</v>
      </c>
    </row>
    <row r="1318" spans="1:24" x14ac:dyDescent="0.25">
      <c r="A1318" t="s">
        <v>330</v>
      </c>
      <c r="B1318">
        <v>9</v>
      </c>
      <c r="C1318">
        <v>0</v>
      </c>
      <c r="D1318">
        <v>11615.63</v>
      </c>
      <c r="E1318">
        <v>17700</v>
      </c>
      <c r="F1318">
        <v>6084</v>
      </c>
      <c r="G1318">
        <v>2079</v>
      </c>
      <c r="H1318" t="s">
        <v>1584</v>
      </c>
      <c r="I1318" t="s">
        <v>1589</v>
      </c>
      <c r="J1318">
        <v>177</v>
      </c>
      <c r="K1318" t="s">
        <v>39</v>
      </c>
      <c r="L1318">
        <v>34.380000000000003</v>
      </c>
      <c r="M1318">
        <v>65.63</v>
      </c>
      <c r="N1318">
        <v>34.380000000000003</v>
      </c>
      <c r="O1318">
        <v>100</v>
      </c>
      <c r="P1318">
        <v>34.370000000000005</v>
      </c>
      <c r="Q1318">
        <v>34.370000000000005</v>
      </c>
      <c r="R1318">
        <v>14</v>
      </c>
      <c r="S1318">
        <v>9</v>
      </c>
      <c r="T1318">
        <v>0</v>
      </c>
      <c r="U1318">
        <v>92</v>
      </c>
      <c r="V1318">
        <v>54</v>
      </c>
      <c r="W1318">
        <v>8</v>
      </c>
      <c r="X1318">
        <v>0</v>
      </c>
    </row>
    <row r="1319" spans="1:24" x14ac:dyDescent="0.25">
      <c r="A1319" t="s">
        <v>330</v>
      </c>
      <c r="B1319">
        <v>992</v>
      </c>
      <c r="C1319">
        <v>0</v>
      </c>
      <c r="D1319">
        <v>547404.78</v>
      </c>
      <c r="E1319">
        <v>769800</v>
      </c>
      <c r="F1319">
        <v>222395</v>
      </c>
      <c r="G1319">
        <v>960</v>
      </c>
      <c r="H1319" t="s">
        <v>679</v>
      </c>
      <c r="I1319" t="s">
        <v>1590</v>
      </c>
      <c r="J1319">
        <v>2566</v>
      </c>
      <c r="K1319" t="s">
        <v>49</v>
      </c>
      <c r="L1319">
        <v>28.89</v>
      </c>
      <c r="M1319">
        <v>211.33</v>
      </c>
      <c r="N1319">
        <v>86.67</v>
      </c>
      <c r="O1319">
        <v>300</v>
      </c>
      <c r="P1319">
        <v>88.669999999999987</v>
      </c>
      <c r="Q1319">
        <v>29.556666666666665</v>
      </c>
      <c r="R1319">
        <v>453</v>
      </c>
      <c r="S1319">
        <v>992</v>
      </c>
      <c r="T1319">
        <v>-40</v>
      </c>
      <c r="U1319">
        <v>361</v>
      </c>
      <c r="V1319">
        <v>120</v>
      </c>
      <c r="W1319">
        <v>800</v>
      </c>
      <c r="X1319">
        <v>-120</v>
      </c>
    </row>
    <row r="1320" spans="1:24" x14ac:dyDescent="0.25">
      <c r="A1320" t="s">
        <v>330</v>
      </c>
      <c r="B1320">
        <v>98</v>
      </c>
      <c r="C1320">
        <v>0</v>
      </c>
      <c r="D1320">
        <v>257145</v>
      </c>
      <c r="E1320">
        <v>347200</v>
      </c>
      <c r="F1320">
        <v>90055</v>
      </c>
      <c r="G1320">
        <v>2100</v>
      </c>
      <c r="H1320" t="s">
        <v>657</v>
      </c>
      <c r="I1320" t="s">
        <v>1591</v>
      </c>
      <c r="J1320">
        <v>217</v>
      </c>
      <c r="K1320" t="s">
        <v>35</v>
      </c>
      <c r="L1320">
        <v>25.94</v>
      </c>
      <c r="M1320">
        <v>1185</v>
      </c>
      <c r="N1320">
        <v>415</v>
      </c>
      <c r="O1320">
        <v>1600</v>
      </c>
      <c r="P1320">
        <v>415</v>
      </c>
      <c r="Q1320">
        <v>25.937500000000004</v>
      </c>
      <c r="R1320">
        <v>29</v>
      </c>
      <c r="S1320">
        <v>98</v>
      </c>
      <c r="T1320">
        <v>0</v>
      </c>
      <c r="U1320">
        <v>17</v>
      </c>
      <c r="V1320">
        <v>44</v>
      </c>
      <c r="W1320">
        <v>29</v>
      </c>
      <c r="X1320">
        <v>0</v>
      </c>
    </row>
    <row r="1321" spans="1:24" x14ac:dyDescent="0.25">
      <c r="A1321" t="s">
        <v>330</v>
      </c>
      <c r="B1321">
        <v>0</v>
      </c>
      <c r="C1321">
        <v>0</v>
      </c>
      <c r="D1321">
        <v>2041.2</v>
      </c>
      <c r="E1321">
        <v>2880</v>
      </c>
      <c r="F1321">
        <v>839</v>
      </c>
      <c r="G1321">
        <v>2080</v>
      </c>
      <c r="H1321" t="s">
        <v>1584</v>
      </c>
      <c r="I1321" t="s">
        <v>1592</v>
      </c>
      <c r="J1321">
        <v>18</v>
      </c>
      <c r="K1321" t="s">
        <v>39</v>
      </c>
      <c r="L1321">
        <v>29.12</v>
      </c>
      <c r="M1321">
        <v>113.4</v>
      </c>
      <c r="N1321">
        <v>46.6</v>
      </c>
      <c r="O1321">
        <v>160</v>
      </c>
      <c r="P1321">
        <v>46.599999999999994</v>
      </c>
      <c r="Q1321">
        <v>29.124999999999996</v>
      </c>
      <c r="R1321">
        <v>14</v>
      </c>
      <c r="S1321">
        <v>0</v>
      </c>
      <c r="T1321">
        <v>1</v>
      </c>
      <c r="U1321">
        <v>5</v>
      </c>
      <c r="V1321">
        <v>-1</v>
      </c>
      <c r="W1321">
        <v>-1</v>
      </c>
      <c r="X1321">
        <v>0</v>
      </c>
    </row>
    <row r="1322" spans="1:24" x14ac:dyDescent="0.25">
      <c r="A1322" t="s">
        <v>330</v>
      </c>
      <c r="B1322">
        <v>2</v>
      </c>
      <c r="C1322">
        <v>0</v>
      </c>
      <c r="D1322">
        <v>5120</v>
      </c>
      <c r="E1322">
        <v>7200</v>
      </c>
      <c r="F1322">
        <v>2080</v>
      </c>
      <c r="G1322">
        <v>1845</v>
      </c>
      <c r="H1322" t="s">
        <v>229</v>
      </c>
      <c r="I1322" t="s">
        <v>1593</v>
      </c>
      <c r="J1322">
        <v>16</v>
      </c>
      <c r="K1322" t="s">
        <v>53</v>
      </c>
      <c r="L1322">
        <v>28.89</v>
      </c>
      <c r="M1322">
        <v>320</v>
      </c>
      <c r="N1322">
        <v>130</v>
      </c>
      <c r="O1322">
        <v>450</v>
      </c>
      <c r="P1322">
        <v>130</v>
      </c>
      <c r="Q1322">
        <v>28.888888888888886</v>
      </c>
      <c r="R1322">
        <v>-3</v>
      </c>
      <c r="S1322">
        <v>-2</v>
      </c>
      <c r="T1322">
        <v>-1</v>
      </c>
      <c r="U1322">
        <v>0</v>
      </c>
      <c r="V1322">
        <v>-1</v>
      </c>
      <c r="W1322">
        <v>-9</v>
      </c>
      <c r="X1322">
        <v>0</v>
      </c>
    </row>
    <row r="1323" spans="1:24" x14ac:dyDescent="0.25">
      <c r="A1323" t="s">
        <v>330</v>
      </c>
      <c r="B1323">
        <v>78</v>
      </c>
      <c r="C1323">
        <v>510</v>
      </c>
      <c r="D1323">
        <v>144000</v>
      </c>
      <c r="E1323">
        <v>194400</v>
      </c>
      <c r="F1323">
        <v>50400</v>
      </c>
      <c r="G1323">
        <v>1844</v>
      </c>
      <c r="H1323" t="s">
        <v>115</v>
      </c>
      <c r="I1323" t="s">
        <v>1594</v>
      </c>
      <c r="J1323">
        <v>144</v>
      </c>
      <c r="K1323" t="s">
        <v>35</v>
      </c>
      <c r="L1323">
        <v>25.93</v>
      </c>
      <c r="M1323">
        <v>1000</v>
      </c>
      <c r="N1323">
        <v>350</v>
      </c>
      <c r="O1323">
        <v>1350</v>
      </c>
      <c r="P1323">
        <v>350</v>
      </c>
      <c r="Q1323">
        <v>25.925925925925924</v>
      </c>
      <c r="R1323">
        <v>55</v>
      </c>
      <c r="S1323">
        <v>-78</v>
      </c>
      <c r="T1323">
        <v>-5</v>
      </c>
      <c r="U1323">
        <v>40</v>
      </c>
      <c r="V1323">
        <v>105</v>
      </c>
      <c r="W1323">
        <v>27</v>
      </c>
      <c r="X1323">
        <v>0</v>
      </c>
    </row>
    <row r="1324" spans="1:24" x14ac:dyDescent="0.25">
      <c r="A1324" t="s">
        <v>330</v>
      </c>
      <c r="B1324">
        <v>18</v>
      </c>
      <c r="C1324">
        <v>0</v>
      </c>
      <c r="D1324">
        <v>70700</v>
      </c>
      <c r="E1324">
        <v>101000</v>
      </c>
      <c r="F1324">
        <v>30300</v>
      </c>
      <c r="G1324">
        <v>1843</v>
      </c>
      <c r="H1324" t="s">
        <v>429</v>
      </c>
      <c r="I1324" t="s">
        <v>1595</v>
      </c>
      <c r="J1324">
        <v>202</v>
      </c>
      <c r="K1324" t="s">
        <v>35</v>
      </c>
      <c r="L1324">
        <v>30</v>
      </c>
      <c r="M1324">
        <v>350</v>
      </c>
      <c r="N1324">
        <v>150</v>
      </c>
      <c r="O1324">
        <v>500</v>
      </c>
      <c r="P1324">
        <v>150</v>
      </c>
      <c r="Q1324">
        <v>30</v>
      </c>
      <c r="R1324">
        <v>88</v>
      </c>
      <c r="S1324">
        <v>-18</v>
      </c>
      <c r="T1324">
        <v>35</v>
      </c>
      <c r="U1324">
        <v>47</v>
      </c>
      <c r="V1324">
        <v>26</v>
      </c>
      <c r="W1324">
        <v>24</v>
      </c>
      <c r="X1324">
        <v>0</v>
      </c>
    </row>
    <row r="1325" spans="1:24" x14ac:dyDescent="0.25">
      <c r="A1325" t="s">
        <v>330</v>
      </c>
      <c r="B1325">
        <v>2</v>
      </c>
      <c r="C1325">
        <v>130</v>
      </c>
      <c r="D1325">
        <v>1300</v>
      </c>
      <c r="E1325">
        <v>2000</v>
      </c>
      <c r="F1325">
        <v>700</v>
      </c>
      <c r="G1325">
        <v>1846</v>
      </c>
      <c r="I1325" t="s">
        <v>1596</v>
      </c>
      <c r="J1325">
        <v>4</v>
      </c>
      <c r="K1325" t="s">
        <v>35</v>
      </c>
      <c r="L1325">
        <v>35</v>
      </c>
      <c r="M1325">
        <v>325</v>
      </c>
      <c r="N1325">
        <v>175</v>
      </c>
      <c r="O1325">
        <v>500</v>
      </c>
      <c r="P1325">
        <v>175</v>
      </c>
      <c r="Q1325">
        <v>35</v>
      </c>
      <c r="R1325">
        <v>4</v>
      </c>
      <c r="S1325">
        <v>2</v>
      </c>
      <c r="T1325">
        <v>-1</v>
      </c>
      <c r="U1325">
        <v>-6</v>
      </c>
      <c r="V1325">
        <v>-1</v>
      </c>
      <c r="W1325">
        <v>-2</v>
      </c>
      <c r="X1325">
        <v>0</v>
      </c>
    </row>
    <row r="1326" spans="1:24" x14ac:dyDescent="0.25">
      <c r="A1326" t="s">
        <v>330</v>
      </c>
      <c r="B1326">
        <v>2</v>
      </c>
      <c r="C1326">
        <v>0</v>
      </c>
      <c r="D1326">
        <v>8250</v>
      </c>
      <c r="E1326">
        <v>11700</v>
      </c>
      <c r="F1326">
        <v>3450</v>
      </c>
      <c r="G1326">
        <v>1853</v>
      </c>
      <c r="H1326" t="s">
        <v>94</v>
      </c>
      <c r="I1326" t="s">
        <v>1597</v>
      </c>
      <c r="J1326">
        <v>18</v>
      </c>
      <c r="K1326" t="s">
        <v>290</v>
      </c>
      <c r="L1326">
        <v>29.49</v>
      </c>
      <c r="M1326">
        <v>458.33</v>
      </c>
      <c r="N1326">
        <v>191.67</v>
      </c>
      <c r="O1326">
        <v>650</v>
      </c>
      <c r="P1326">
        <v>191.67000000000002</v>
      </c>
      <c r="Q1326">
        <v>29.48769230769231</v>
      </c>
      <c r="R1326">
        <v>0</v>
      </c>
      <c r="S1326">
        <v>-2</v>
      </c>
      <c r="T1326">
        <v>5</v>
      </c>
      <c r="U1326">
        <v>6</v>
      </c>
      <c r="V1326">
        <v>0</v>
      </c>
      <c r="W1326">
        <v>9</v>
      </c>
      <c r="X1326">
        <v>0</v>
      </c>
    </row>
    <row r="1327" spans="1:24" x14ac:dyDescent="0.25">
      <c r="A1327" t="s">
        <v>330</v>
      </c>
      <c r="B1327">
        <v>88</v>
      </c>
      <c r="C1327">
        <v>1158</v>
      </c>
      <c r="D1327">
        <v>626996.51</v>
      </c>
      <c r="E1327">
        <v>846450</v>
      </c>
      <c r="F1327">
        <v>219453</v>
      </c>
      <c r="G1327">
        <v>1339</v>
      </c>
      <c r="H1327" t="s">
        <v>886</v>
      </c>
      <c r="I1327" t="s">
        <v>1598</v>
      </c>
      <c r="J1327">
        <v>1881</v>
      </c>
      <c r="K1327" t="s">
        <v>39</v>
      </c>
      <c r="L1327">
        <v>25.93</v>
      </c>
      <c r="M1327">
        <v>333.33</v>
      </c>
      <c r="N1327">
        <v>116.67</v>
      </c>
      <c r="O1327">
        <v>450</v>
      </c>
      <c r="P1327">
        <v>116.67000000000002</v>
      </c>
      <c r="Q1327">
        <v>25.926666666666669</v>
      </c>
      <c r="R1327">
        <v>66</v>
      </c>
      <c r="S1327">
        <v>88</v>
      </c>
      <c r="T1327">
        <v>620</v>
      </c>
      <c r="U1327">
        <v>583</v>
      </c>
      <c r="V1327">
        <v>263</v>
      </c>
      <c r="W1327">
        <v>40</v>
      </c>
      <c r="X1327">
        <v>221</v>
      </c>
    </row>
    <row r="1328" spans="1:24" x14ac:dyDescent="0.25">
      <c r="A1328" t="s">
        <v>330</v>
      </c>
      <c r="B1328">
        <v>56</v>
      </c>
      <c r="C1328">
        <v>90</v>
      </c>
      <c r="D1328">
        <v>31500</v>
      </c>
      <c r="E1328">
        <v>63000</v>
      </c>
      <c r="F1328">
        <v>31500</v>
      </c>
      <c r="G1328">
        <v>1343</v>
      </c>
      <c r="H1328" t="s">
        <v>115</v>
      </c>
      <c r="I1328" t="s">
        <v>1599</v>
      </c>
      <c r="J1328">
        <v>70</v>
      </c>
      <c r="K1328" t="s">
        <v>523</v>
      </c>
      <c r="L1328">
        <v>50</v>
      </c>
      <c r="M1328">
        <v>450</v>
      </c>
      <c r="N1328">
        <v>450</v>
      </c>
      <c r="O1328">
        <v>900</v>
      </c>
      <c r="P1328">
        <v>450</v>
      </c>
      <c r="Q1328">
        <v>50</v>
      </c>
      <c r="R1328">
        <v>-14</v>
      </c>
      <c r="S1328">
        <v>-56</v>
      </c>
      <c r="T1328">
        <v>25</v>
      </c>
      <c r="U1328">
        <v>-30</v>
      </c>
      <c r="V1328">
        <v>-7</v>
      </c>
      <c r="W1328">
        <v>10</v>
      </c>
      <c r="X1328">
        <v>2</v>
      </c>
    </row>
    <row r="1329" spans="1:24" x14ac:dyDescent="0.25">
      <c r="A1329" t="s">
        <v>330</v>
      </c>
      <c r="B1329">
        <v>3</v>
      </c>
      <c r="C1329">
        <v>35</v>
      </c>
      <c r="D1329">
        <v>19350</v>
      </c>
      <c r="E1329">
        <v>38700</v>
      </c>
      <c r="F1329">
        <v>19350</v>
      </c>
      <c r="G1329">
        <v>1346</v>
      </c>
      <c r="H1329" t="s">
        <v>115</v>
      </c>
      <c r="I1329" t="s">
        <v>1600</v>
      </c>
      <c r="J1329">
        <v>43</v>
      </c>
      <c r="K1329" t="s">
        <v>523</v>
      </c>
      <c r="L1329">
        <v>50</v>
      </c>
      <c r="M1329">
        <v>450</v>
      </c>
      <c r="N1329">
        <v>450</v>
      </c>
      <c r="O1329">
        <v>900</v>
      </c>
      <c r="P1329">
        <v>450</v>
      </c>
      <c r="Q1329">
        <v>50</v>
      </c>
      <c r="R1329">
        <v>17</v>
      </c>
      <c r="S1329">
        <v>-3</v>
      </c>
      <c r="T1329">
        <v>3</v>
      </c>
      <c r="U1329">
        <v>17</v>
      </c>
      <c r="V1329">
        <v>-9</v>
      </c>
      <c r="W1329">
        <v>8</v>
      </c>
      <c r="X1329">
        <v>10</v>
      </c>
    </row>
    <row r="1330" spans="1:24" x14ac:dyDescent="0.25">
      <c r="A1330" t="s">
        <v>330</v>
      </c>
      <c r="B1330">
        <v>17</v>
      </c>
      <c r="C1330">
        <v>60</v>
      </c>
      <c r="D1330">
        <v>15545.25</v>
      </c>
      <c r="E1330">
        <v>26250</v>
      </c>
      <c r="F1330">
        <v>10705</v>
      </c>
      <c r="G1330">
        <v>1837</v>
      </c>
      <c r="H1330" t="s">
        <v>429</v>
      </c>
      <c r="I1330" t="s">
        <v>1601</v>
      </c>
      <c r="J1330">
        <v>35</v>
      </c>
      <c r="K1330" t="s">
        <v>53</v>
      </c>
      <c r="L1330">
        <v>40.78</v>
      </c>
      <c r="M1330">
        <v>444.15</v>
      </c>
      <c r="N1330">
        <v>305.85000000000002</v>
      </c>
      <c r="O1330">
        <v>750</v>
      </c>
      <c r="P1330">
        <v>305.85000000000002</v>
      </c>
      <c r="Q1330">
        <v>40.780000000000008</v>
      </c>
      <c r="R1330">
        <v>0</v>
      </c>
      <c r="S1330">
        <v>17</v>
      </c>
      <c r="T1330">
        <v>0</v>
      </c>
      <c r="U1330">
        <v>1</v>
      </c>
      <c r="V1330">
        <v>17</v>
      </c>
      <c r="W1330">
        <v>0</v>
      </c>
      <c r="X1330">
        <v>0</v>
      </c>
    </row>
    <row r="1331" spans="1:24" x14ac:dyDescent="0.25">
      <c r="A1331" t="s">
        <v>330</v>
      </c>
      <c r="B1331">
        <v>10</v>
      </c>
      <c r="C1331">
        <v>0</v>
      </c>
      <c r="D1331">
        <v>2250</v>
      </c>
      <c r="E1331">
        <v>4500</v>
      </c>
      <c r="F1331">
        <v>2250</v>
      </c>
      <c r="G1331">
        <v>1835</v>
      </c>
      <c r="H1331" t="s">
        <v>170</v>
      </c>
      <c r="I1331" t="s">
        <v>1602</v>
      </c>
      <c r="J1331">
        <v>10</v>
      </c>
      <c r="K1331" t="s">
        <v>39</v>
      </c>
      <c r="L1331">
        <v>50</v>
      </c>
      <c r="M1331">
        <v>225</v>
      </c>
      <c r="N1331">
        <v>225</v>
      </c>
      <c r="O1331">
        <v>450</v>
      </c>
      <c r="P1331">
        <v>225</v>
      </c>
      <c r="Q1331">
        <v>50</v>
      </c>
      <c r="R1331">
        <v>10</v>
      </c>
      <c r="S1331">
        <v>10</v>
      </c>
      <c r="T1331">
        <v>-4</v>
      </c>
      <c r="U1331">
        <v>-7</v>
      </c>
      <c r="V1331">
        <v>3</v>
      </c>
      <c r="W1331">
        <v>-2</v>
      </c>
      <c r="X1331">
        <v>0</v>
      </c>
    </row>
    <row r="1332" spans="1:24" x14ac:dyDescent="0.25">
      <c r="A1332" t="s">
        <v>330</v>
      </c>
      <c r="B1332">
        <v>148</v>
      </c>
      <c r="C1332">
        <v>147</v>
      </c>
      <c r="D1332">
        <v>336399.93</v>
      </c>
      <c r="E1332">
        <v>461100</v>
      </c>
      <c r="F1332">
        <v>124700</v>
      </c>
      <c r="G1332">
        <v>1832</v>
      </c>
      <c r="H1332" t="s">
        <v>1603</v>
      </c>
      <c r="I1332" t="s">
        <v>1604</v>
      </c>
      <c r="J1332">
        <v>174</v>
      </c>
      <c r="K1332" t="s">
        <v>39</v>
      </c>
      <c r="L1332">
        <v>27.04</v>
      </c>
      <c r="M1332">
        <v>1933.33</v>
      </c>
      <c r="N1332">
        <v>716.67</v>
      </c>
      <c r="O1332">
        <v>2650</v>
      </c>
      <c r="P1332">
        <v>716.67000000000007</v>
      </c>
      <c r="Q1332">
        <v>27.044150943396229</v>
      </c>
      <c r="R1332">
        <v>6</v>
      </c>
      <c r="S1332">
        <v>148</v>
      </c>
      <c r="T1332">
        <v>0</v>
      </c>
      <c r="U1332">
        <v>18</v>
      </c>
      <c r="V1332">
        <v>2</v>
      </c>
      <c r="W1332">
        <v>0</v>
      </c>
      <c r="X1332">
        <v>0</v>
      </c>
    </row>
    <row r="1333" spans="1:24" x14ac:dyDescent="0.25">
      <c r="A1333" t="s">
        <v>330</v>
      </c>
      <c r="B1333">
        <v>130</v>
      </c>
      <c r="C1333">
        <v>0</v>
      </c>
      <c r="D1333">
        <v>19687.5</v>
      </c>
      <c r="E1333">
        <v>52500</v>
      </c>
      <c r="F1333">
        <v>32812</v>
      </c>
      <c r="G1333">
        <v>1840</v>
      </c>
      <c r="H1333" t="s">
        <v>429</v>
      </c>
      <c r="I1333" t="s">
        <v>1605</v>
      </c>
      <c r="J1333">
        <v>150</v>
      </c>
      <c r="K1333" t="s">
        <v>39</v>
      </c>
      <c r="L1333">
        <v>62.5</v>
      </c>
      <c r="M1333">
        <v>131.25</v>
      </c>
      <c r="N1333">
        <v>218.75</v>
      </c>
      <c r="O1333">
        <v>350</v>
      </c>
      <c r="P1333">
        <v>218.75</v>
      </c>
      <c r="Q1333">
        <v>62.5</v>
      </c>
      <c r="R1333">
        <v>7</v>
      </c>
      <c r="S1333">
        <v>130</v>
      </c>
      <c r="T1333">
        <v>-1</v>
      </c>
      <c r="U1333">
        <v>2</v>
      </c>
      <c r="V1333">
        <v>10</v>
      </c>
      <c r="W1333">
        <v>2</v>
      </c>
      <c r="X1333">
        <v>0</v>
      </c>
    </row>
    <row r="1334" spans="1:24" x14ac:dyDescent="0.25">
      <c r="A1334" t="s">
        <v>330</v>
      </c>
      <c r="B1334">
        <v>74</v>
      </c>
      <c r="C1334">
        <v>0</v>
      </c>
      <c r="D1334">
        <v>316125</v>
      </c>
      <c r="E1334">
        <v>414475</v>
      </c>
      <c r="F1334">
        <v>98350</v>
      </c>
      <c r="G1334">
        <v>1348</v>
      </c>
      <c r="H1334" t="s">
        <v>37</v>
      </c>
      <c r="I1334" t="s">
        <v>1606</v>
      </c>
      <c r="J1334">
        <v>140</v>
      </c>
      <c r="K1334" t="s">
        <v>39</v>
      </c>
      <c r="L1334">
        <v>23.73</v>
      </c>
      <c r="M1334">
        <v>2250</v>
      </c>
      <c r="N1334">
        <v>700</v>
      </c>
      <c r="O1334">
        <v>2950</v>
      </c>
      <c r="P1334">
        <v>700</v>
      </c>
      <c r="Q1334">
        <v>23.728813559322035</v>
      </c>
      <c r="R1334">
        <v>-1</v>
      </c>
      <c r="S1334">
        <v>-74</v>
      </c>
      <c r="T1334">
        <v>0</v>
      </c>
      <c r="U1334">
        <v>-27</v>
      </c>
      <c r="V1334">
        <v>-24.5</v>
      </c>
      <c r="W1334">
        <v>-15</v>
      </c>
      <c r="X1334">
        <v>1</v>
      </c>
    </row>
    <row r="1335" spans="1:24" x14ac:dyDescent="0.25">
      <c r="A1335" t="s">
        <v>330</v>
      </c>
      <c r="B1335">
        <v>44</v>
      </c>
      <c r="C1335">
        <v>0</v>
      </c>
      <c r="D1335">
        <v>61600</v>
      </c>
      <c r="E1335">
        <v>88000</v>
      </c>
      <c r="F1335">
        <v>26400</v>
      </c>
      <c r="G1335">
        <v>1350</v>
      </c>
      <c r="H1335" t="s">
        <v>37</v>
      </c>
      <c r="I1335" t="s">
        <v>1607</v>
      </c>
      <c r="J1335">
        <v>88</v>
      </c>
      <c r="K1335" t="s">
        <v>39</v>
      </c>
      <c r="L1335">
        <v>30</v>
      </c>
      <c r="M1335">
        <v>700</v>
      </c>
      <c r="N1335">
        <v>300</v>
      </c>
      <c r="O1335">
        <v>1000</v>
      </c>
      <c r="P1335">
        <v>300</v>
      </c>
      <c r="Q1335">
        <v>30</v>
      </c>
      <c r="R1335">
        <v>-2</v>
      </c>
      <c r="S1335">
        <v>-44</v>
      </c>
      <c r="T1335">
        <v>-2</v>
      </c>
      <c r="U1335">
        <v>-17</v>
      </c>
      <c r="V1335">
        <v>-7</v>
      </c>
      <c r="W1335">
        <v>-16</v>
      </c>
      <c r="X1335">
        <v>0</v>
      </c>
    </row>
    <row r="1336" spans="1:24" x14ac:dyDescent="0.25">
      <c r="A1336" t="s">
        <v>330</v>
      </c>
      <c r="B1336">
        <v>10</v>
      </c>
      <c r="C1336">
        <v>0</v>
      </c>
      <c r="D1336">
        <v>36000</v>
      </c>
      <c r="E1336">
        <v>50400</v>
      </c>
      <c r="F1336">
        <v>14400</v>
      </c>
      <c r="G1336">
        <v>1842</v>
      </c>
      <c r="H1336" t="s">
        <v>465</v>
      </c>
      <c r="I1336" t="s">
        <v>1608</v>
      </c>
      <c r="J1336">
        <v>36</v>
      </c>
      <c r="K1336" t="s">
        <v>35</v>
      </c>
      <c r="L1336">
        <v>28.57</v>
      </c>
      <c r="M1336">
        <v>1000</v>
      </c>
      <c r="N1336">
        <v>400</v>
      </c>
      <c r="O1336">
        <v>1400</v>
      </c>
      <c r="P1336">
        <v>400</v>
      </c>
      <c r="Q1336">
        <v>28.571428571428569</v>
      </c>
      <c r="R1336">
        <v>10</v>
      </c>
      <c r="S1336">
        <v>10</v>
      </c>
      <c r="T1336">
        <v>0</v>
      </c>
      <c r="U1336">
        <v>1</v>
      </c>
      <c r="V1336">
        <v>15</v>
      </c>
      <c r="W1336">
        <v>0</v>
      </c>
      <c r="X1336">
        <v>0</v>
      </c>
    </row>
    <row r="1337" spans="1:24" x14ac:dyDescent="0.25">
      <c r="A1337" t="s">
        <v>330</v>
      </c>
      <c r="B1337">
        <v>9</v>
      </c>
      <c r="C1337">
        <v>10</v>
      </c>
      <c r="D1337">
        <v>252000</v>
      </c>
      <c r="E1337">
        <v>336600</v>
      </c>
      <c r="F1337">
        <v>84600</v>
      </c>
      <c r="G1337">
        <v>1861</v>
      </c>
      <c r="H1337" t="s">
        <v>913</v>
      </c>
      <c r="I1337" t="s">
        <v>1609</v>
      </c>
      <c r="J1337">
        <v>36</v>
      </c>
      <c r="K1337" t="s">
        <v>39</v>
      </c>
      <c r="L1337">
        <v>25.13</v>
      </c>
      <c r="M1337">
        <v>7000</v>
      </c>
      <c r="N1337">
        <v>2350</v>
      </c>
      <c r="O1337">
        <v>9350</v>
      </c>
      <c r="P1337">
        <v>2350</v>
      </c>
      <c r="Q1337">
        <v>25.133689839572192</v>
      </c>
      <c r="R1337">
        <v>7</v>
      </c>
      <c r="S1337">
        <v>9</v>
      </c>
      <c r="T1337">
        <v>0</v>
      </c>
      <c r="U1337">
        <v>0</v>
      </c>
      <c r="V1337">
        <v>20</v>
      </c>
      <c r="W1337">
        <v>0</v>
      </c>
      <c r="X1337">
        <v>0</v>
      </c>
    </row>
    <row r="1338" spans="1:24" x14ac:dyDescent="0.25">
      <c r="A1338" t="s">
        <v>330</v>
      </c>
      <c r="B1338">
        <v>189</v>
      </c>
      <c r="C1338">
        <v>206</v>
      </c>
      <c r="D1338">
        <v>177800</v>
      </c>
      <c r="E1338">
        <v>304800</v>
      </c>
      <c r="F1338">
        <v>127000</v>
      </c>
      <c r="G1338">
        <v>1308</v>
      </c>
      <c r="H1338" t="s">
        <v>37</v>
      </c>
      <c r="I1338" t="s">
        <v>1610</v>
      </c>
      <c r="J1338">
        <v>508</v>
      </c>
      <c r="K1338" t="s">
        <v>78</v>
      </c>
      <c r="L1338">
        <v>41.67</v>
      </c>
      <c r="M1338">
        <v>350</v>
      </c>
      <c r="N1338">
        <v>250</v>
      </c>
      <c r="O1338">
        <v>600</v>
      </c>
      <c r="P1338">
        <v>250</v>
      </c>
      <c r="Q1338">
        <v>41.666666666666671</v>
      </c>
      <c r="R1338">
        <v>-78</v>
      </c>
      <c r="S1338">
        <v>-189</v>
      </c>
      <c r="T1338">
        <v>-6</v>
      </c>
      <c r="U1338">
        <v>-99</v>
      </c>
      <c r="V1338">
        <v>-136</v>
      </c>
      <c r="W1338">
        <v>-15</v>
      </c>
      <c r="X1338">
        <v>15</v>
      </c>
    </row>
    <row r="1339" spans="1:24" x14ac:dyDescent="0.25">
      <c r="A1339" t="s">
        <v>330</v>
      </c>
      <c r="B1339">
        <v>346</v>
      </c>
      <c r="C1339">
        <v>243</v>
      </c>
      <c r="D1339">
        <v>313720</v>
      </c>
      <c r="E1339">
        <v>511500</v>
      </c>
      <c r="F1339">
        <v>197780</v>
      </c>
      <c r="G1339">
        <v>1309</v>
      </c>
      <c r="H1339" t="s">
        <v>37</v>
      </c>
      <c r="I1339" t="s">
        <v>1611</v>
      </c>
      <c r="J1339">
        <v>682</v>
      </c>
      <c r="K1339" t="s">
        <v>53</v>
      </c>
      <c r="L1339">
        <v>38.67</v>
      </c>
      <c r="M1339">
        <v>460</v>
      </c>
      <c r="N1339">
        <v>290</v>
      </c>
      <c r="O1339">
        <v>750</v>
      </c>
      <c r="P1339">
        <v>290</v>
      </c>
      <c r="Q1339">
        <v>38.666666666666664</v>
      </c>
      <c r="R1339">
        <v>-62</v>
      </c>
      <c r="S1339">
        <v>-346</v>
      </c>
      <c r="T1339">
        <v>11</v>
      </c>
      <c r="U1339">
        <v>-35</v>
      </c>
      <c r="V1339">
        <v>-212</v>
      </c>
      <c r="W1339">
        <v>-43</v>
      </c>
      <c r="X1339">
        <v>5</v>
      </c>
    </row>
    <row r="1340" spans="1:24" x14ac:dyDescent="0.25">
      <c r="A1340" t="s">
        <v>330</v>
      </c>
      <c r="B1340">
        <v>282</v>
      </c>
      <c r="C1340">
        <v>256</v>
      </c>
      <c r="D1340">
        <v>341640</v>
      </c>
      <c r="E1340">
        <v>496400</v>
      </c>
      <c r="F1340">
        <v>154760</v>
      </c>
      <c r="G1340">
        <v>1306</v>
      </c>
      <c r="H1340" t="s">
        <v>37</v>
      </c>
      <c r="I1340" t="s">
        <v>1612</v>
      </c>
      <c r="J1340">
        <v>584</v>
      </c>
      <c r="K1340" t="s">
        <v>78</v>
      </c>
      <c r="L1340">
        <v>31.18</v>
      </c>
      <c r="M1340">
        <v>585</v>
      </c>
      <c r="N1340">
        <v>265</v>
      </c>
      <c r="O1340">
        <v>850</v>
      </c>
      <c r="P1340">
        <v>265</v>
      </c>
      <c r="Q1340">
        <v>31.176470588235293</v>
      </c>
      <c r="R1340">
        <v>-52</v>
      </c>
      <c r="S1340">
        <v>-282</v>
      </c>
      <c r="T1340">
        <v>-11</v>
      </c>
      <c r="U1340">
        <v>-39</v>
      </c>
      <c r="V1340">
        <v>-151</v>
      </c>
      <c r="W1340">
        <v>-41</v>
      </c>
      <c r="X1340">
        <v>-8</v>
      </c>
    </row>
    <row r="1341" spans="1:24" x14ac:dyDescent="0.25">
      <c r="A1341" t="s">
        <v>330</v>
      </c>
      <c r="B1341">
        <v>460</v>
      </c>
      <c r="C1341">
        <v>129</v>
      </c>
      <c r="D1341">
        <v>2164666.67</v>
      </c>
      <c r="E1341">
        <v>2979600</v>
      </c>
      <c r="F1341">
        <v>814933</v>
      </c>
      <c r="G1341">
        <v>1303</v>
      </c>
      <c r="H1341" t="s">
        <v>339</v>
      </c>
      <c r="I1341" t="s">
        <v>1613</v>
      </c>
      <c r="J1341">
        <v>382</v>
      </c>
      <c r="K1341" t="s">
        <v>39</v>
      </c>
      <c r="L1341">
        <v>27.35</v>
      </c>
      <c r="M1341">
        <v>5666.67</v>
      </c>
      <c r="N1341">
        <v>2133.33</v>
      </c>
      <c r="O1341">
        <v>7800</v>
      </c>
      <c r="P1341">
        <v>2133.33</v>
      </c>
      <c r="Q1341">
        <v>27.350384615384616</v>
      </c>
      <c r="R1341">
        <v>32</v>
      </c>
      <c r="S1341">
        <v>-460</v>
      </c>
      <c r="T1341">
        <v>2</v>
      </c>
      <c r="U1341">
        <v>9</v>
      </c>
      <c r="V1341">
        <v>-99</v>
      </c>
      <c r="W1341">
        <v>50</v>
      </c>
      <c r="X1341">
        <v>84</v>
      </c>
    </row>
    <row r="1342" spans="1:24" x14ac:dyDescent="0.25">
      <c r="A1342" t="s">
        <v>330</v>
      </c>
      <c r="B1342">
        <v>3</v>
      </c>
      <c r="C1342">
        <v>0</v>
      </c>
      <c r="D1342">
        <v>12000</v>
      </c>
      <c r="E1342">
        <v>16200</v>
      </c>
      <c r="F1342">
        <v>4200</v>
      </c>
      <c r="G1342">
        <v>1866</v>
      </c>
      <c r="H1342" t="s">
        <v>37</v>
      </c>
      <c r="I1342" t="s">
        <v>1614</v>
      </c>
      <c r="J1342">
        <v>3</v>
      </c>
      <c r="K1342" t="s">
        <v>39</v>
      </c>
      <c r="L1342">
        <v>25.93</v>
      </c>
      <c r="M1342">
        <v>4000</v>
      </c>
      <c r="N1342">
        <v>1400</v>
      </c>
      <c r="O1342">
        <v>5400</v>
      </c>
      <c r="P1342">
        <v>1400</v>
      </c>
      <c r="Q1342">
        <v>25.925925925925924</v>
      </c>
      <c r="R1342">
        <v>0</v>
      </c>
      <c r="S1342">
        <v>-3</v>
      </c>
      <c r="T1342">
        <v>0</v>
      </c>
      <c r="U1342">
        <v>0</v>
      </c>
      <c r="V1342">
        <v>0</v>
      </c>
      <c r="W1342">
        <v>0</v>
      </c>
      <c r="X1342">
        <v>0</v>
      </c>
    </row>
    <row r="1343" spans="1:24" x14ac:dyDescent="0.25">
      <c r="A1343" t="s">
        <v>330</v>
      </c>
      <c r="B1343">
        <v>237</v>
      </c>
      <c r="C1343">
        <v>1130</v>
      </c>
      <c r="D1343">
        <v>1024100</v>
      </c>
      <c r="E1343">
        <v>1768900</v>
      </c>
      <c r="F1343">
        <v>744800</v>
      </c>
      <c r="G1343">
        <v>1305</v>
      </c>
      <c r="H1343" t="s">
        <v>392</v>
      </c>
      <c r="I1343" t="s">
        <v>1615</v>
      </c>
      <c r="J1343">
        <v>931</v>
      </c>
      <c r="K1343" t="s">
        <v>35</v>
      </c>
      <c r="L1343">
        <v>42.11</v>
      </c>
      <c r="M1343">
        <v>110</v>
      </c>
      <c r="N1343">
        <v>800</v>
      </c>
      <c r="O1343">
        <v>1900</v>
      </c>
      <c r="P1343">
        <v>1790</v>
      </c>
      <c r="Q1343">
        <v>94.21052631578948</v>
      </c>
      <c r="R1343">
        <v>-542</v>
      </c>
      <c r="S1343">
        <v>-237</v>
      </c>
      <c r="T1343">
        <v>90</v>
      </c>
      <c r="U1343">
        <v>-12</v>
      </c>
      <c r="V1343">
        <v>-84</v>
      </c>
      <c r="W1343">
        <v>-91</v>
      </c>
      <c r="X1343">
        <v>-55</v>
      </c>
    </row>
    <row r="1344" spans="1:24" x14ac:dyDescent="0.25">
      <c r="A1344" t="s">
        <v>330</v>
      </c>
      <c r="B1344">
        <v>105</v>
      </c>
      <c r="C1344">
        <v>179</v>
      </c>
      <c r="D1344">
        <v>120360</v>
      </c>
      <c r="E1344">
        <v>204000</v>
      </c>
      <c r="F1344">
        <v>83640</v>
      </c>
      <c r="G1344">
        <v>1310</v>
      </c>
      <c r="H1344" t="s">
        <v>37</v>
      </c>
      <c r="I1344" t="s">
        <v>1616</v>
      </c>
      <c r="J1344">
        <v>408</v>
      </c>
      <c r="K1344" t="s">
        <v>53</v>
      </c>
      <c r="L1344">
        <v>41</v>
      </c>
      <c r="M1344">
        <v>295</v>
      </c>
      <c r="N1344">
        <v>205</v>
      </c>
      <c r="O1344">
        <v>500</v>
      </c>
      <c r="P1344">
        <v>205</v>
      </c>
      <c r="Q1344">
        <v>41</v>
      </c>
      <c r="R1344">
        <v>-51</v>
      </c>
      <c r="S1344">
        <v>-105</v>
      </c>
      <c r="T1344">
        <v>11</v>
      </c>
      <c r="U1344">
        <v>-63</v>
      </c>
      <c r="V1344">
        <v>-183</v>
      </c>
      <c r="W1344">
        <v>-22</v>
      </c>
      <c r="X1344">
        <v>5</v>
      </c>
    </row>
    <row r="1345" spans="1:24" x14ac:dyDescent="0.25">
      <c r="A1345" t="s">
        <v>330</v>
      </c>
      <c r="B1345">
        <v>37</v>
      </c>
      <c r="C1345">
        <v>120</v>
      </c>
      <c r="D1345">
        <v>142080</v>
      </c>
      <c r="E1345">
        <v>281200</v>
      </c>
      <c r="F1345">
        <v>139120</v>
      </c>
      <c r="G1345">
        <v>1324</v>
      </c>
      <c r="H1345" t="s">
        <v>339</v>
      </c>
      <c r="I1345" t="s">
        <v>1617</v>
      </c>
      <c r="J1345">
        <v>74</v>
      </c>
      <c r="K1345" t="s">
        <v>290</v>
      </c>
      <c r="L1345">
        <v>49.47</v>
      </c>
      <c r="M1345">
        <v>1920</v>
      </c>
      <c r="N1345">
        <v>1880</v>
      </c>
      <c r="O1345">
        <v>3800</v>
      </c>
      <c r="P1345">
        <v>1880</v>
      </c>
      <c r="Q1345">
        <v>49.473684210526315</v>
      </c>
      <c r="R1345">
        <v>11</v>
      </c>
      <c r="S1345">
        <v>-37</v>
      </c>
      <c r="T1345">
        <v>2</v>
      </c>
      <c r="U1345">
        <v>0</v>
      </c>
      <c r="V1345">
        <v>-37</v>
      </c>
      <c r="W1345">
        <v>-16</v>
      </c>
      <c r="X1345">
        <v>3</v>
      </c>
    </row>
    <row r="1346" spans="1:24" x14ac:dyDescent="0.25">
      <c r="A1346" t="s">
        <v>330</v>
      </c>
      <c r="B1346">
        <v>319</v>
      </c>
      <c r="C1346">
        <v>190</v>
      </c>
      <c r="D1346">
        <v>736390</v>
      </c>
      <c r="E1346">
        <v>994650</v>
      </c>
      <c r="F1346">
        <v>258260</v>
      </c>
      <c r="G1346">
        <v>1325</v>
      </c>
      <c r="H1346" t="s">
        <v>600</v>
      </c>
      <c r="I1346" t="s">
        <v>1618</v>
      </c>
      <c r="J1346">
        <v>349</v>
      </c>
      <c r="K1346" t="s">
        <v>39</v>
      </c>
      <c r="L1346">
        <v>25.96</v>
      </c>
      <c r="M1346">
        <v>2110</v>
      </c>
      <c r="N1346">
        <v>740</v>
      </c>
      <c r="O1346">
        <v>2850</v>
      </c>
      <c r="P1346">
        <v>740</v>
      </c>
      <c r="Q1346">
        <v>25.964912280701753</v>
      </c>
      <c r="R1346">
        <v>-21</v>
      </c>
      <c r="S1346">
        <v>-319</v>
      </c>
      <c r="T1346">
        <v>-19</v>
      </c>
      <c r="U1346">
        <v>16</v>
      </c>
      <c r="V1346">
        <v>19</v>
      </c>
      <c r="W1346">
        <v>-31</v>
      </c>
      <c r="X1346">
        <v>6</v>
      </c>
    </row>
    <row r="1347" spans="1:24" x14ac:dyDescent="0.25">
      <c r="A1347" t="s">
        <v>330</v>
      </c>
      <c r="B1347">
        <v>408</v>
      </c>
      <c r="C1347">
        <v>2670</v>
      </c>
      <c r="D1347">
        <v>1957929</v>
      </c>
      <c r="E1347">
        <v>2752800</v>
      </c>
      <c r="F1347">
        <v>794871</v>
      </c>
      <c r="G1347">
        <v>1337</v>
      </c>
      <c r="H1347" t="s">
        <v>392</v>
      </c>
      <c r="I1347" t="s">
        <v>1619</v>
      </c>
      <c r="J1347">
        <v>3441</v>
      </c>
      <c r="K1347" t="s">
        <v>39</v>
      </c>
      <c r="L1347">
        <v>28.88</v>
      </c>
      <c r="M1347">
        <v>569</v>
      </c>
      <c r="N1347">
        <v>231</v>
      </c>
      <c r="O1347">
        <v>800</v>
      </c>
      <c r="P1347">
        <v>231</v>
      </c>
      <c r="Q1347">
        <v>28.875</v>
      </c>
      <c r="R1347">
        <v>-912</v>
      </c>
      <c r="S1347">
        <v>-408</v>
      </c>
      <c r="T1347">
        <v>-140</v>
      </c>
      <c r="U1347">
        <v>-178</v>
      </c>
      <c r="V1347">
        <v>-1472</v>
      </c>
      <c r="W1347">
        <v>-359</v>
      </c>
      <c r="X1347">
        <v>28</v>
      </c>
    </row>
    <row r="1348" spans="1:24" x14ac:dyDescent="0.25">
      <c r="A1348" t="s">
        <v>330</v>
      </c>
      <c r="B1348">
        <v>41</v>
      </c>
      <c r="C1348">
        <v>163</v>
      </c>
      <c r="D1348">
        <v>378000</v>
      </c>
      <c r="E1348">
        <v>514500</v>
      </c>
      <c r="F1348">
        <v>136500</v>
      </c>
      <c r="G1348">
        <v>1323</v>
      </c>
      <c r="H1348" t="s">
        <v>339</v>
      </c>
      <c r="I1348" t="s">
        <v>1620</v>
      </c>
      <c r="J1348">
        <v>105</v>
      </c>
      <c r="K1348" t="s">
        <v>290</v>
      </c>
      <c r="L1348">
        <v>26.53</v>
      </c>
      <c r="M1348">
        <v>3600</v>
      </c>
      <c r="N1348">
        <v>1300</v>
      </c>
      <c r="O1348">
        <v>4900</v>
      </c>
      <c r="P1348">
        <v>1300</v>
      </c>
      <c r="Q1348">
        <v>26.530612244897959</v>
      </c>
      <c r="R1348">
        <v>-3</v>
      </c>
      <c r="S1348">
        <v>-41</v>
      </c>
      <c r="T1348">
        <v>0</v>
      </c>
      <c r="U1348">
        <v>1</v>
      </c>
      <c r="V1348">
        <v>-65</v>
      </c>
      <c r="W1348">
        <v>-7</v>
      </c>
      <c r="X1348">
        <v>10</v>
      </c>
    </row>
    <row r="1349" spans="1:24" x14ac:dyDescent="0.25">
      <c r="A1349" t="s">
        <v>330</v>
      </c>
      <c r="B1349">
        <v>3</v>
      </c>
      <c r="C1349">
        <v>6</v>
      </c>
      <c r="D1349">
        <v>42000</v>
      </c>
      <c r="E1349">
        <v>56000</v>
      </c>
      <c r="F1349">
        <v>14000</v>
      </c>
      <c r="G1349">
        <v>1860</v>
      </c>
      <c r="H1349" t="s">
        <v>94</v>
      </c>
      <c r="I1349" t="s">
        <v>1621</v>
      </c>
      <c r="J1349">
        <v>14</v>
      </c>
      <c r="K1349" t="s">
        <v>35</v>
      </c>
      <c r="L1349">
        <v>25</v>
      </c>
      <c r="M1349">
        <v>3000</v>
      </c>
      <c r="N1349">
        <v>1000</v>
      </c>
      <c r="O1349">
        <v>4000</v>
      </c>
      <c r="P1349">
        <v>1000</v>
      </c>
      <c r="Q1349">
        <v>25</v>
      </c>
      <c r="R1349">
        <v>0</v>
      </c>
      <c r="S1349">
        <v>3</v>
      </c>
      <c r="T1349">
        <v>0</v>
      </c>
      <c r="U1349">
        <v>1</v>
      </c>
      <c r="V1349">
        <v>9</v>
      </c>
      <c r="W1349">
        <v>1</v>
      </c>
      <c r="X1349">
        <v>0</v>
      </c>
    </row>
    <row r="1350" spans="1:24" x14ac:dyDescent="0.25">
      <c r="A1350" t="s">
        <v>330</v>
      </c>
      <c r="B1350">
        <v>49</v>
      </c>
      <c r="C1350">
        <v>90</v>
      </c>
      <c r="D1350">
        <v>270000</v>
      </c>
      <c r="E1350">
        <v>378000</v>
      </c>
      <c r="F1350">
        <v>108000</v>
      </c>
      <c r="G1350">
        <v>1313</v>
      </c>
      <c r="H1350" t="s">
        <v>671</v>
      </c>
      <c r="I1350" t="s">
        <v>1622</v>
      </c>
      <c r="J1350">
        <v>360</v>
      </c>
      <c r="K1350" t="s">
        <v>35</v>
      </c>
      <c r="L1350">
        <v>28.57</v>
      </c>
      <c r="M1350">
        <v>750</v>
      </c>
      <c r="N1350">
        <v>300</v>
      </c>
      <c r="O1350">
        <v>1050</v>
      </c>
      <c r="P1350">
        <v>300</v>
      </c>
      <c r="Q1350">
        <v>28.571428571428569</v>
      </c>
      <c r="R1350">
        <v>40</v>
      </c>
      <c r="S1350">
        <v>49</v>
      </c>
      <c r="T1350">
        <v>4</v>
      </c>
      <c r="U1350">
        <v>34</v>
      </c>
      <c r="V1350">
        <v>215</v>
      </c>
      <c r="W1350">
        <v>6</v>
      </c>
      <c r="X1350">
        <v>12</v>
      </c>
    </row>
    <row r="1351" spans="1:24" x14ac:dyDescent="0.25">
      <c r="A1351" t="s">
        <v>330</v>
      </c>
      <c r="B1351">
        <v>84</v>
      </c>
      <c r="C1351">
        <v>85</v>
      </c>
      <c r="D1351">
        <v>169650</v>
      </c>
      <c r="E1351">
        <v>234900</v>
      </c>
      <c r="F1351">
        <v>65250</v>
      </c>
      <c r="G1351">
        <v>1314</v>
      </c>
      <c r="H1351" t="s">
        <v>671</v>
      </c>
      <c r="I1351" t="s">
        <v>1623</v>
      </c>
      <c r="J1351">
        <v>261</v>
      </c>
      <c r="K1351" t="s">
        <v>35</v>
      </c>
      <c r="L1351">
        <v>27.78</v>
      </c>
      <c r="M1351">
        <v>650</v>
      </c>
      <c r="N1351">
        <v>250</v>
      </c>
      <c r="O1351">
        <v>900</v>
      </c>
      <c r="P1351">
        <v>250</v>
      </c>
      <c r="Q1351">
        <v>27.777777777777779</v>
      </c>
      <c r="R1351">
        <v>64</v>
      </c>
      <c r="S1351">
        <v>84</v>
      </c>
      <c r="T1351">
        <v>26</v>
      </c>
      <c r="U1351">
        <v>13</v>
      </c>
      <c r="V1351">
        <v>23</v>
      </c>
      <c r="W1351">
        <v>13</v>
      </c>
      <c r="X1351">
        <v>38</v>
      </c>
    </row>
    <row r="1352" spans="1:24" x14ac:dyDescent="0.25">
      <c r="A1352" t="s">
        <v>330</v>
      </c>
      <c r="B1352">
        <v>43</v>
      </c>
      <c r="C1352">
        <v>117</v>
      </c>
      <c r="D1352">
        <v>169600</v>
      </c>
      <c r="E1352">
        <v>233200</v>
      </c>
      <c r="F1352">
        <v>63600</v>
      </c>
      <c r="G1352">
        <v>1831</v>
      </c>
      <c r="H1352" t="s">
        <v>1603</v>
      </c>
      <c r="I1352" t="s">
        <v>1624</v>
      </c>
      <c r="J1352">
        <v>106</v>
      </c>
      <c r="K1352" t="s">
        <v>39</v>
      </c>
      <c r="L1352">
        <v>27.27</v>
      </c>
      <c r="M1352">
        <v>1600</v>
      </c>
      <c r="N1352">
        <v>600</v>
      </c>
      <c r="O1352">
        <v>2200</v>
      </c>
      <c r="P1352">
        <v>600</v>
      </c>
      <c r="Q1352">
        <v>27.27272727272727</v>
      </c>
      <c r="R1352">
        <v>3</v>
      </c>
      <c r="S1352">
        <v>43</v>
      </c>
      <c r="T1352">
        <v>0</v>
      </c>
      <c r="U1352">
        <v>36</v>
      </c>
      <c r="V1352">
        <v>24</v>
      </c>
      <c r="W1352">
        <v>0</v>
      </c>
      <c r="X1352">
        <v>0</v>
      </c>
    </row>
    <row r="1353" spans="1:24" x14ac:dyDescent="0.25">
      <c r="A1353" t="s">
        <v>330</v>
      </c>
      <c r="B1353">
        <v>361</v>
      </c>
      <c r="C1353">
        <v>190</v>
      </c>
      <c r="D1353">
        <v>423450</v>
      </c>
      <c r="E1353">
        <v>658700</v>
      </c>
      <c r="F1353">
        <v>235250</v>
      </c>
      <c r="G1353">
        <v>1419</v>
      </c>
      <c r="H1353" t="s">
        <v>115</v>
      </c>
      <c r="I1353" t="s">
        <v>1625</v>
      </c>
      <c r="J1353">
        <v>941</v>
      </c>
      <c r="K1353" t="s">
        <v>523</v>
      </c>
      <c r="L1353">
        <v>35.71</v>
      </c>
      <c r="M1353">
        <v>450</v>
      </c>
      <c r="N1353">
        <v>250</v>
      </c>
      <c r="O1353">
        <v>700</v>
      </c>
      <c r="P1353">
        <v>250</v>
      </c>
      <c r="Q1353">
        <v>35.714285714285715</v>
      </c>
      <c r="R1353">
        <v>-82</v>
      </c>
      <c r="S1353">
        <v>-361</v>
      </c>
      <c r="T1353">
        <v>-81</v>
      </c>
      <c r="U1353">
        <v>-94</v>
      </c>
      <c r="V1353">
        <v>-253</v>
      </c>
      <c r="W1353">
        <v>-59</v>
      </c>
      <c r="X1353">
        <v>-11</v>
      </c>
    </row>
    <row r="1354" spans="1:24" x14ac:dyDescent="0.25">
      <c r="A1354" t="s">
        <v>330</v>
      </c>
      <c r="B1354">
        <v>0</v>
      </c>
      <c r="C1354">
        <v>5</v>
      </c>
      <c r="D1354">
        <v>77070</v>
      </c>
      <c r="E1354">
        <v>103500</v>
      </c>
      <c r="F1354">
        <v>26430</v>
      </c>
      <c r="G1354">
        <v>1815</v>
      </c>
      <c r="H1354" t="s">
        <v>679</v>
      </c>
      <c r="I1354" t="s">
        <v>1626</v>
      </c>
      <c r="J1354">
        <v>3</v>
      </c>
      <c r="K1354" t="s">
        <v>292</v>
      </c>
      <c r="L1354">
        <v>25.54</v>
      </c>
      <c r="M1354">
        <v>25690</v>
      </c>
      <c r="N1354">
        <v>8810</v>
      </c>
      <c r="O1354">
        <v>34500</v>
      </c>
      <c r="P1354">
        <v>8810</v>
      </c>
      <c r="Q1354">
        <v>25.536231884057969</v>
      </c>
      <c r="R1354">
        <v>1</v>
      </c>
      <c r="S1354">
        <v>0</v>
      </c>
      <c r="T1354">
        <v>0</v>
      </c>
      <c r="U1354">
        <v>0</v>
      </c>
      <c r="V1354">
        <v>1</v>
      </c>
      <c r="W1354">
        <v>1</v>
      </c>
      <c r="X1354">
        <v>0</v>
      </c>
    </row>
    <row r="1355" spans="1:24" x14ac:dyDescent="0.25">
      <c r="A1355" t="s">
        <v>330</v>
      </c>
      <c r="B1355">
        <v>19</v>
      </c>
      <c r="C1355">
        <v>120</v>
      </c>
      <c r="D1355">
        <v>44100</v>
      </c>
      <c r="E1355">
        <v>68600</v>
      </c>
      <c r="F1355">
        <v>24500</v>
      </c>
      <c r="G1355">
        <v>1421</v>
      </c>
      <c r="H1355" t="s">
        <v>115</v>
      </c>
      <c r="I1355" t="s">
        <v>1627</v>
      </c>
      <c r="J1355">
        <v>98</v>
      </c>
      <c r="K1355" t="s">
        <v>523</v>
      </c>
      <c r="L1355">
        <v>35.71</v>
      </c>
      <c r="M1355">
        <v>450</v>
      </c>
      <c r="N1355">
        <v>250</v>
      </c>
      <c r="O1355">
        <v>700</v>
      </c>
      <c r="P1355">
        <v>250</v>
      </c>
      <c r="Q1355">
        <v>35.714285714285715</v>
      </c>
      <c r="R1355">
        <v>36</v>
      </c>
      <c r="S1355">
        <v>-19</v>
      </c>
      <c r="T1355">
        <v>40</v>
      </c>
      <c r="U1355">
        <v>103</v>
      </c>
      <c r="V1355">
        <v>-43</v>
      </c>
      <c r="W1355">
        <v>-21</v>
      </c>
      <c r="X1355">
        <v>2</v>
      </c>
    </row>
    <row r="1356" spans="1:24" x14ac:dyDescent="0.25">
      <c r="A1356" t="s">
        <v>330</v>
      </c>
      <c r="B1356">
        <v>8</v>
      </c>
      <c r="C1356">
        <v>34</v>
      </c>
      <c r="D1356">
        <v>83300</v>
      </c>
      <c r="E1356">
        <v>117300</v>
      </c>
      <c r="F1356">
        <v>34000</v>
      </c>
      <c r="G1356">
        <v>1816</v>
      </c>
      <c r="H1356" t="s">
        <v>642</v>
      </c>
      <c r="I1356" t="s">
        <v>1628</v>
      </c>
      <c r="J1356">
        <v>34</v>
      </c>
      <c r="K1356" t="s">
        <v>39</v>
      </c>
      <c r="L1356">
        <v>28.99</v>
      </c>
      <c r="M1356">
        <v>2450</v>
      </c>
      <c r="N1356">
        <v>1000</v>
      </c>
      <c r="O1356">
        <v>3450</v>
      </c>
      <c r="P1356">
        <v>1000</v>
      </c>
      <c r="Q1356">
        <v>28.985507246376812</v>
      </c>
      <c r="R1356">
        <v>11</v>
      </c>
      <c r="S1356">
        <v>8</v>
      </c>
      <c r="T1356">
        <v>0</v>
      </c>
      <c r="U1356">
        <v>6</v>
      </c>
      <c r="V1356">
        <v>9</v>
      </c>
      <c r="W1356">
        <v>0</v>
      </c>
      <c r="X1356">
        <v>0</v>
      </c>
    </row>
    <row r="1357" spans="1:24" x14ac:dyDescent="0.25">
      <c r="A1357" t="s">
        <v>330</v>
      </c>
      <c r="B1357">
        <v>57</v>
      </c>
      <c r="C1357">
        <v>97</v>
      </c>
      <c r="D1357">
        <v>199500</v>
      </c>
      <c r="E1357">
        <v>272650</v>
      </c>
      <c r="F1357">
        <v>73150</v>
      </c>
      <c r="G1357">
        <v>1415</v>
      </c>
      <c r="H1357" t="s">
        <v>399</v>
      </c>
      <c r="I1357" t="s">
        <v>1629</v>
      </c>
      <c r="J1357">
        <v>133</v>
      </c>
      <c r="K1357" t="s">
        <v>53</v>
      </c>
      <c r="L1357">
        <v>26.83</v>
      </c>
      <c r="M1357">
        <v>1500</v>
      </c>
      <c r="N1357">
        <v>550</v>
      </c>
      <c r="O1357">
        <v>2050</v>
      </c>
      <c r="P1357">
        <v>550</v>
      </c>
      <c r="Q1357">
        <v>26.829268292682929</v>
      </c>
      <c r="R1357">
        <v>-11</v>
      </c>
      <c r="S1357">
        <v>-57</v>
      </c>
      <c r="T1357">
        <v>-3</v>
      </c>
      <c r="U1357">
        <v>-27</v>
      </c>
      <c r="V1357">
        <v>-17</v>
      </c>
      <c r="W1357">
        <v>-2</v>
      </c>
      <c r="X1357">
        <v>-16</v>
      </c>
    </row>
    <row r="1358" spans="1:24" x14ac:dyDescent="0.25">
      <c r="A1358" t="s">
        <v>330</v>
      </c>
      <c r="B1358">
        <v>45</v>
      </c>
      <c r="C1358">
        <v>0</v>
      </c>
      <c r="D1358">
        <v>284950</v>
      </c>
      <c r="E1358">
        <v>403100</v>
      </c>
      <c r="F1358">
        <v>118150</v>
      </c>
      <c r="G1358">
        <v>1818</v>
      </c>
      <c r="H1358" t="s">
        <v>119</v>
      </c>
      <c r="I1358" t="s">
        <v>1630</v>
      </c>
      <c r="J1358">
        <v>139</v>
      </c>
      <c r="K1358" t="s">
        <v>35</v>
      </c>
      <c r="L1358">
        <v>29.31</v>
      </c>
      <c r="M1358">
        <v>2050</v>
      </c>
      <c r="N1358">
        <v>850</v>
      </c>
      <c r="O1358">
        <v>2900</v>
      </c>
      <c r="P1358">
        <v>850</v>
      </c>
      <c r="Q1358">
        <v>29.310344827586203</v>
      </c>
      <c r="R1358">
        <v>47</v>
      </c>
      <c r="S1358">
        <v>45</v>
      </c>
      <c r="T1358">
        <v>0</v>
      </c>
      <c r="U1358">
        <v>12</v>
      </c>
      <c r="V1358">
        <v>11</v>
      </c>
      <c r="W1358">
        <v>24</v>
      </c>
      <c r="X1358">
        <v>0</v>
      </c>
    </row>
    <row r="1359" spans="1:24" x14ac:dyDescent="0.25">
      <c r="A1359" t="s">
        <v>330</v>
      </c>
      <c r="B1359">
        <v>15</v>
      </c>
      <c r="C1359">
        <v>0</v>
      </c>
      <c r="D1359">
        <v>7500</v>
      </c>
      <c r="E1359">
        <v>12000</v>
      </c>
      <c r="F1359">
        <v>4500</v>
      </c>
      <c r="G1359">
        <v>1817</v>
      </c>
      <c r="H1359" t="s">
        <v>527</v>
      </c>
      <c r="I1359" t="s">
        <v>1631</v>
      </c>
      <c r="J1359">
        <v>10</v>
      </c>
      <c r="K1359" t="s">
        <v>35</v>
      </c>
      <c r="L1359">
        <v>37.5</v>
      </c>
      <c r="M1359">
        <v>750</v>
      </c>
      <c r="N1359">
        <v>450</v>
      </c>
      <c r="O1359">
        <v>1200</v>
      </c>
      <c r="P1359">
        <v>450</v>
      </c>
      <c r="Q1359">
        <v>37.5</v>
      </c>
      <c r="R1359">
        <v>0</v>
      </c>
      <c r="S1359">
        <v>15</v>
      </c>
      <c r="T1359">
        <v>-2</v>
      </c>
      <c r="U1359">
        <v>0</v>
      </c>
      <c r="V1359">
        <v>-5</v>
      </c>
      <c r="W1359">
        <v>2</v>
      </c>
      <c r="X1359">
        <v>0</v>
      </c>
    </row>
    <row r="1360" spans="1:24" x14ac:dyDescent="0.25">
      <c r="A1360" t="s">
        <v>330</v>
      </c>
      <c r="B1360">
        <v>480</v>
      </c>
      <c r="C1360">
        <v>840</v>
      </c>
      <c r="D1360">
        <v>117322.8</v>
      </c>
      <c r="E1360">
        <v>159600</v>
      </c>
      <c r="F1360">
        <v>42277</v>
      </c>
      <c r="G1360">
        <v>1814</v>
      </c>
      <c r="H1360" t="s">
        <v>679</v>
      </c>
      <c r="I1360" t="s">
        <v>1632</v>
      </c>
      <c r="J1360">
        <v>840</v>
      </c>
      <c r="K1360" t="s">
        <v>204</v>
      </c>
      <c r="L1360">
        <v>26.49</v>
      </c>
      <c r="M1360">
        <v>139.66999999999999</v>
      </c>
      <c r="N1360">
        <v>50.33</v>
      </c>
      <c r="O1360">
        <v>190</v>
      </c>
      <c r="P1360">
        <v>50.330000000000013</v>
      </c>
      <c r="Q1360">
        <v>26.489473684210534</v>
      </c>
      <c r="R1360">
        <v>120</v>
      </c>
      <c r="S1360">
        <v>480</v>
      </c>
      <c r="T1360">
        <v>0</v>
      </c>
      <c r="U1360">
        <v>0</v>
      </c>
      <c r="V1360">
        <v>240</v>
      </c>
      <c r="W1360">
        <v>0</v>
      </c>
      <c r="X1360">
        <v>0</v>
      </c>
    </row>
    <row r="1361" spans="1:24" x14ac:dyDescent="0.25">
      <c r="A1361" t="s">
        <v>330</v>
      </c>
      <c r="B1361">
        <v>28</v>
      </c>
      <c r="C1361">
        <v>-35</v>
      </c>
      <c r="D1361">
        <v>146000</v>
      </c>
      <c r="E1361">
        <v>197100</v>
      </c>
      <c r="F1361">
        <v>51100</v>
      </c>
      <c r="G1361">
        <v>1806</v>
      </c>
      <c r="H1361" t="s">
        <v>1561</v>
      </c>
      <c r="I1361" t="s">
        <v>1633</v>
      </c>
      <c r="J1361">
        <v>73</v>
      </c>
      <c r="K1361" t="s">
        <v>35</v>
      </c>
      <c r="L1361">
        <v>25.93</v>
      </c>
      <c r="M1361">
        <v>2000</v>
      </c>
      <c r="N1361">
        <v>700</v>
      </c>
      <c r="O1361">
        <v>2700</v>
      </c>
      <c r="P1361">
        <v>700</v>
      </c>
      <c r="Q1361">
        <v>25.925925925925924</v>
      </c>
      <c r="R1361">
        <v>23</v>
      </c>
      <c r="S1361">
        <v>28</v>
      </c>
      <c r="T1361">
        <v>0</v>
      </c>
      <c r="U1361">
        <v>7</v>
      </c>
      <c r="V1361">
        <v>13</v>
      </c>
      <c r="W1361">
        <v>2</v>
      </c>
      <c r="X1361">
        <v>0</v>
      </c>
    </row>
    <row r="1362" spans="1:24" x14ac:dyDescent="0.25">
      <c r="A1362" t="s">
        <v>330</v>
      </c>
      <c r="B1362">
        <v>7</v>
      </c>
      <c r="C1362">
        <v>207</v>
      </c>
      <c r="D1362">
        <v>95364.71</v>
      </c>
      <c r="E1362">
        <v>134400</v>
      </c>
      <c r="F1362">
        <v>39035</v>
      </c>
      <c r="G1362">
        <v>1424</v>
      </c>
      <c r="H1362" t="s">
        <v>494</v>
      </c>
      <c r="I1362" t="s">
        <v>1634</v>
      </c>
      <c r="J1362">
        <v>28</v>
      </c>
      <c r="K1362" t="s">
        <v>53</v>
      </c>
      <c r="L1362">
        <v>29.04</v>
      </c>
      <c r="M1362">
        <v>3100</v>
      </c>
      <c r="N1362">
        <v>1394.12</v>
      </c>
      <c r="O1362">
        <v>4800</v>
      </c>
      <c r="P1362">
        <v>1700</v>
      </c>
      <c r="Q1362">
        <v>35.416666666666671</v>
      </c>
      <c r="R1362">
        <v>-8</v>
      </c>
      <c r="S1362">
        <v>-7</v>
      </c>
      <c r="T1362">
        <v>35</v>
      </c>
      <c r="U1362">
        <v>4</v>
      </c>
      <c r="V1362">
        <v>-3</v>
      </c>
      <c r="W1362">
        <v>11</v>
      </c>
      <c r="X1362">
        <v>-4</v>
      </c>
    </row>
    <row r="1363" spans="1:24" x14ac:dyDescent="0.25">
      <c r="A1363" t="s">
        <v>330</v>
      </c>
      <c r="B1363">
        <v>40</v>
      </c>
      <c r="C1363">
        <v>153</v>
      </c>
      <c r="D1363">
        <v>297000</v>
      </c>
      <c r="E1363">
        <v>401500</v>
      </c>
      <c r="F1363">
        <v>104500</v>
      </c>
      <c r="G1363">
        <v>1425</v>
      </c>
      <c r="H1363" t="s">
        <v>339</v>
      </c>
      <c r="I1363" t="s">
        <v>1636</v>
      </c>
      <c r="J1363">
        <v>110</v>
      </c>
      <c r="K1363" t="s">
        <v>53</v>
      </c>
      <c r="L1363">
        <v>26.03</v>
      </c>
      <c r="M1363">
        <v>2700</v>
      </c>
      <c r="N1363">
        <v>950</v>
      </c>
      <c r="O1363">
        <v>3650</v>
      </c>
      <c r="P1363">
        <v>950</v>
      </c>
      <c r="Q1363">
        <v>26.027397260273972</v>
      </c>
      <c r="R1363">
        <v>-7</v>
      </c>
      <c r="S1363">
        <v>-40</v>
      </c>
      <c r="T1363">
        <v>-9</v>
      </c>
      <c r="U1363">
        <v>26</v>
      </c>
      <c r="V1363">
        <v>-74</v>
      </c>
      <c r="W1363">
        <v>-29</v>
      </c>
      <c r="X1363">
        <v>23</v>
      </c>
    </row>
    <row r="1364" spans="1:24" x14ac:dyDescent="0.25">
      <c r="A1364" t="s">
        <v>330</v>
      </c>
      <c r="B1364">
        <v>199</v>
      </c>
      <c r="C1364">
        <v>180</v>
      </c>
      <c r="D1364">
        <v>247950</v>
      </c>
      <c r="E1364">
        <v>385700</v>
      </c>
      <c r="F1364">
        <v>137750</v>
      </c>
      <c r="G1364">
        <v>1422</v>
      </c>
      <c r="H1364" t="s">
        <v>115</v>
      </c>
      <c r="I1364" t="s">
        <v>1637</v>
      </c>
      <c r="J1364">
        <v>551</v>
      </c>
      <c r="K1364" t="s">
        <v>523</v>
      </c>
      <c r="L1364">
        <v>35.71</v>
      </c>
      <c r="M1364">
        <v>450</v>
      </c>
      <c r="N1364">
        <v>250</v>
      </c>
      <c r="O1364">
        <v>700</v>
      </c>
      <c r="P1364">
        <v>250</v>
      </c>
      <c r="Q1364">
        <v>35.714285714285715</v>
      </c>
      <c r="R1364">
        <v>-136</v>
      </c>
      <c r="S1364">
        <v>-199</v>
      </c>
      <c r="T1364">
        <v>32</v>
      </c>
      <c r="U1364">
        <v>-122</v>
      </c>
      <c r="V1364">
        <v>-124</v>
      </c>
      <c r="W1364">
        <v>-47</v>
      </c>
      <c r="X1364">
        <v>45</v>
      </c>
    </row>
    <row r="1365" spans="1:24" x14ac:dyDescent="0.25">
      <c r="A1365" t="s">
        <v>330</v>
      </c>
      <c r="B1365">
        <v>1020</v>
      </c>
      <c r="C1365">
        <v>800</v>
      </c>
      <c r="D1365">
        <v>149433.60000000001</v>
      </c>
      <c r="E1365">
        <v>217200</v>
      </c>
      <c r="F1365">
        <v>67766</v>
      </c>
      <c r="G1365">
        <v>1813</v>
      </c>
      <c r="H1365" t="s">
        <v>1638</v>
      </c>
      <c r="I1365" t="s">
        <v>1639</v>
      </c>
      <c r="J1365">
        <v>2896</v>
      </c>
      <c r="K1365" t="s">
        <v>49</v>
      </c>
      <c r="L1365">
        <v>31.2</v>
      </c>
      <c r="M1365">
        <v>51.6</v>
      </c>
      <c r="N1365">
        <v>23.4</v>
      </c>
      <c r="O1365">
        <v>75</v>
      </c>
      <c r="P1365">
        <v>23.4</v>
      </c>
      <c r="Q1365">
        <v>31.2</v>
      </c>
      <c r="R1365">
        <v>480</v>
      </c>
      <c r="S1365">
        <v>1020</v>
      </c>
      <c r="T1365">
        <v>0</v>
      </c>
      <c r="U1365">
        <v>388</v>
      </c>
      <c r="V1365">
        <v>708</v>
      </c>
      <c r="W1365">
        <v>300</v>
      </c>
      <c r="X1365">
        <v>0</v>
      </c>
    </row>
    <row r="1366" spans="1:24" x14ac:dyDescent="0.25">
      <c r="A1366" t="s">
        <v>330</v>
      </c>
      <c r="B1366">
        <v>5279</v>
      </c>
      <c r="C1366">
        <v>4800</v>
      </c>
      <c r="D1366">
        <v>742163.76</v>
      </c>
      <c r="E1366">
        <v>1028640</v>
      </c>
      <c r="F1366">
        <v>286476</v>
      </c>
      <c r="G1366">
        <v>1812</v>
      </c>
      <c r="H1366" t="s">
        <v>1638</v>
      </c>
      <c r="I1366" t="s">
        <v>1640</v>
      </c>
      <c r="J1366">
        <v>4286</v>
      </c>
      <c r="K1366" t="s">
        <v>204</v>
      </c>
      <c r="L1366">
        <v>27.85</v>
      </c>
      <c r="M1366">
        <v>173.17</v>
      </c>
      <c r="N1366">
        <v>66.84</v>
      </c>
      <c r="O1366">
        <v>240</v>
      </c>
      <c r="P1366">
        <v>66.830000000000013</v>
      </c>
      <c r="Q1366">
        <v>27.845833333333335</v>
      </c>
      <c r="R1366">
        <v>54</v>
      </c>
      <c r="S1366">
        <v>-5279</v>
      </c>
      <c r="T1366">
        <v>30</v>
      </c>
      <c r="U1366">
        <v>138</v>
      </c>
      <c r="V1366">
        <v>526</v>
      </c>
      <c r="W1366">
        <v>245</v>
      </c>
      <c r="X1366">
        <v>0</v>
      </c>
    </row>
    <row r="1367" spans="1:24" x14ac:dyDescent="0.25">
      <c r="A1367" t="s">
        <v>330</v>
      </c>
      <c r="B1367">
        <v>40</v>
      </c>
      <c r="C1367">
        <v>0</v>
      </c>
      <c r="D1367">
        <v>83200</v>
      </c>
      <c r="E1367">
        <v>112000</v>
      </c>
      <c r="F1367">
        <v>28800</v>
      </c>
      <c r="G1367">
        <v>1808</v>
      </c>
      <c r="H1367" t="s">
        <v>1641</v>
      </c>
      <c r="I1367" t="s">
        <v>1642</v>
      </c>
      <c r="J1367">
        <v>64</v>
      </c>
      <c r="K1367" t="s">
        <v>35</v>
      </c>
      <c r="L1367">
        <v>25.71</v>
      </c>
      <c r="M1367">
        <v>1300</v>
      </c>
      <c r="N1367">
        <v>450</v>
      </c>
      <c r="O1367">
        <v>1750</v>
      </c>
      <c r="P1367">
        <v>450</v>
      </c>
      <c r="Q1367">
        <v>25.714285714285712</v>
      </c>
      <c r="R1367">
        <v>0</v>
      </c>
      <c r="S1367">
        <v>40</v>
      </c>
      <c r="T1367">
        <v>0</v>
      </c>
      <c r="U1367">
        <v>0</v>
      </c>
      <c r="V1367">
        <v>25</v>
      </c>
      <c r="W1367">
        <v>-1</v>
      </c>
      <c r="X1367">
        <v>0</v>
      </c>
    </row>
    <row r="1368" spans="1:24" x14ac:dyDescent="0.25">
      <c r="A1368" t="s">
        <v>330</v>
      </c>
      <c r="B1368">
        <v>39</v>
      </c>
      <c r="C1368">
        <v>60</v>
      </c>
      <c r="D1368">
        <v>189970</v>
      </c>
      <c r="E1368">
        <v>259050</v>
      </c>
      <c r="F1368">
        <v>69080</v>
      </c>
      <c r="G1368">
        <v>1827</v>
      </c>
      <c r="H1368" t="s">
        <v>657</v>
      </c>
      <c r="I1368" t="s">
        <v>1643</v>
      </c>
      <c r="J1368">
        <v>157</v>
      </c>
      <c r="K1368" t="s">
        <v>35</v>
      </c>
      <c r="L1368">
        <v>26.67</v>
      </c>
      <c r="M1368">
        <v>1210</v>
      </c>
      <c r="N1368">
        <v>440</v>
      </c>
      <c r="O1368">
        <v>1650</v>
      </c>
      <c r="P1368">
        <v>440</v>
      </c>
      <c r="Q1368">
        <v>26.666666666666668</v>
      </c>
      <c r="R1368">
        <v>59</v>
      </c>
      <c r="S1368">
        <v>39</v>
      </c>
      <c r="T1368">
        <v>12</v>
      </c>
      <c r="U1368">
        <v>12</v>
      </c>
      <c r="V1368">
        <v>20</v>
      </c>
      <c r="W1368">
        <v>15</v>
      </c>
      <c r="X1368">
        <v>0</v>
      </c>
    </row>
    <row r="1369" spans="1:24" x14ac:dyDescent="0.25">
      <c r="A1369" t="s">
        <v>330</v>
      </c>
      <c r="B1369">
        <v>4</v>
      </c>
      <c r="C1369">
        <v>115</v>
      </c>
      <c r="D1369">
        <v>55200</v>
      </c>
      <c r="E1369">
        <v>82800</v>
      </c>
      <c r="F1369">
        <v>27600</v>
      </c>
      <c r="G1369">
        <v>1826</v>
      </c>
      <c r="H1369" t="s">
        <v>59</v>
      </c>
      <c r="I1369" t="s">
        <v>1644</v>
      </c>
      <c r="J1369">
        <v>92</v>
      </c>
      <c r="K1369" t="s">
        <v>35</v>
      </c>
      <c r="L1369">
        <v>33.33</v>
      </c>
      <c r="M1369">
        <v>600</v>
      </c>
      <c r="N1369">
        <v>300</v>
      </c>
      <c r="O1369">
        <v>900</v>
      </c>
      <c r="P1369">
        <v>300</v>
      </c>
      <c r="Q1369">
        <v>33.333333333333329</v>
      </c>
      <c r="R1369">
        <v>27</v>
      </c>
      <c r="S1369">
        <v>-4</v>
      </c>
      <c r="T1369">
        <v>13</v>
      </c>
      <c r="U1369">
        <v>6</v>
      </c>
      <c r="V1369">
        <v>37</v>
      </c>
      <c r="W1369">
        <v>13</v>
      </c>
      <c r="X1369">
        <v>0</v>
      </c>
    </row>
    <row r="1370" spans="1:24" x14ac:dyDescent="0.25">
      <c r="A1370" t="s">
        <v>330</v>
      </c>
      <c r="B1370">
        <v>17</v>
      </c>
      <c r="C1370">
        <v>130</v>
      </c>
      <c r="D1370">
        <v>162500</v>
      </c>
      <c r="E1370">
        <v>221000</v>
      </c>
      <c r="F1370">
        <v>58500</v>
      </c>
      <c r="G1370">
        <v>1825</v>
      </c>
      <c r="H1370" t="s">
        <v>115</v>
      </c>
      <c r="I1370" t="s">
        <v>1645</v>
      </c>
      <c r="J1370">
        <v>65</v>
      </c>
      <c r="K1370" t="s">
        <v>53</v>
      </c>
      <c r="L1370">
        <v>26.47</v>
      </c>
      <c r="M1370">
        <v>2500</v>
      </c>
      <c r="N1370">
        <v>900</v>
      </c>
      <c r="O1370">
        <v>3400</v>
      </c>
      <c r="P1370">
        <v>900</v>
      </c>
      <c r="Q1370">
        <v>26.47058823529412</v>
      </c>
      <c r="R1370">
        <v>49</v>
      </c>
      <c r="S1370">
        <v>17</v>
      </c>
      <c r="T1370">
        <v>3</v>
      </c>
      <c r="U1370">
        <v>-8</v>
      </c>
      <c r="V1370">
        <v>9</v>
      </c>
      <c r="W1370">
        <v>-5</v>
      </c>
      <c r="X1370">
        <v>0</v>
      </c>
    </row>
    <row r="1371" spans="1:24" x14ac:dyDescent="0.25">
      <c r="A1371" t="s">
        <v>330</v>
      </c>
      <c r="B1371">
        <v>1</v>
      </c>
      <c r="C1371">
        <v>0</v>
      </c>
      <c r="D1371">
        <v>10750</v>
      </c>
      <c r="E1371">
        <v>15000</v>
      </c>
      <c r="F1371">
        <v>4250</v>
      </c>
      <c r="G1371">
        <v>1829</v>
      </c>
      <c r="H1371" t="s">
        <v>229</v>
      </c>
      <c r="I1371" t="s">
        <v>1646</v>
      </c>
      <c r="J1371">
        <v>5</v>
      </c>
      <c r="K1371" t="s">
        <v>53</v>
      </c>
      <c r="L1371">
        <v>28.33</v>
      </c>
      <c r="M1371">
        <v>2150</v>
      </c>
      <c r="N1371">
        <v>850</v>
      </c>
      <c r="O1371">
        <v>3000</v>
      </c>
      <c r="P1371">
        <v>850</v>
      </c>
      <c r="Q1371">
        <v>28.333333333333332</v>
      </c>
      <c r="R1371">
        <v>3</v>
      </c>
      <c r="S1371">
        <v>1</v>
      </c>
      <c r="T1371">
        <v>1</v>
      </c>
      <c r="U1371">
        <v>1</v>
      </c>
      <c r="V1371">
        <v>1</v>
      </c>
      <c r="W1371">
        <v>-2</v>
      </c>
      <c r="X1371">
        <v>0</v>
      </c>
    </row>
    <row r="1372" spans="1:24" x14ac:dyDescent="0.25">
      <c r="A1372" t="s">
        <v>330</v>
      </c>
      <c r="B1372">
        <v>3</v>
      </c>
      <c r="C1372">
        <v>72</v>
      </c>
      <c r="D1372">
        <v>8400</v>
      </c>
      <c r="E1372">
        <v>11550</v>
      </c>
      <c r="F1372">
        <v>3150</v>
      </c>
      <c r="G1372">
        <v>1830</v>
      </c>
      <c r="H1372" t="s">
        <v>1647</v>
      </c>
      <c r="I1372" t="s">
        <v>1648</v>
      </c>
      <c r="J1372">
        <v>7</v>
      </c>
      <c r="K1372" t="s">
        <v>39</v>
      </c>
      <c r="L1372">
        <v>27.27</v>
      </c>
      <c r="M1372">
        <v>1200</v>
      </c>
      <c r="N1372">
        <v>450</v>
      </c>
      <c r="O1372">
        <v>1650</v>
      </c>
      <c r="P1372">
        <v>450</v>
      </c>
      <c r="Q1372">
        <v>27.27272727272727</v>
      </c>
      <c r="R1372">
        <v>0</v>
      </c>
      <c r="S1372">
        <v>3</v>
      </c>
      <c r="T1372">
        <v>0</v>
      </c>
      <c r="U1372">
        <v>3</v>
      </c>
      <c r="V1372">
        <v>1</v>
      </c>
      <c r="W1372">
        <v>0</v>
      </c>
      <c r="X1372">
        <v>0</v>
      </c>
    </row>
    <row r="1373" spans="1:24" x14ac:dyDescent="0.25">
      <c r="A1373" t="s">
        <v>330</v>
      </c>
      <c r="B1373">
        <v>104</v>
      </c>
      <c r="C1373">
        <v>62</v>
      </c>
      <c r="D1373">
        <v>210900</v>
      </c>
      <c r="E1373">
        <v>288600</v>
      </c>
      <c r="F1373">
        <v>77700</v>
      </c>
      <c r="G1373">
        <v>1362</v>
      </c>
      <c r="H1373" t="s">
        <v>57</v>
      </c>
      <c r="I1373" t="s">
        <v>1649</v>
      </c>
      <c r="J1373">
        <v>111</v>
      </c>
      <c r="K1373" t="s">
        <v>290</v>
      </c>
      <c r="L1373">
        <v>26.92</v>
      </c>
      <c r="M1373">
        <v>1900</v>
      </c>
      <c r="N1373">
        <v>700</v>
      </c>
      <c r="O1373">
        <v>2600</v>
      </c>
      <c r="P1373">
        <v>700</v>
      </c>
      <c r="Q1373">
        <v>26.923076923076923</v>
      </c>
      <c r="R1373">
        <v>-26</v>
      </c>
      <c r="S1373">
        <v>-104</v>
      </c>
      <c r="T1373">
        <v>-1</v>
      </c>
      <c r="U1373">
        <v>13</v>
      </c>
      <c r="V1373">
        <v>-14</v>
      </c>
      <c r="W1373">
        <v>21</v>
      </c>
      <c r="X1373">
        <v>0</v>
      </c>
    </row>
    <row r="1374" spans="1:24" x14ac:dyDescent="0.25">
      <c r="A1374" t="s">
        <v>330</v>
      </c>
      <c r="B1374">
        <v>50</v>
      </c>
      <c r="C1374">
        <v>76</v>
      </c>
      <c r="D1374">
        <v>123750</v>
      </c>
      <c r="E1374">
        <v>283500</v>
      </c>
      <c r="F1374">
        <v>159750</v>
      </c>
      <c r="G1374">
        <v>1363</v>
      </c>
      <c r="H1374" t="s">
        <v>57</v>
      </c>
      <c r="I1374" t="s">
        <v>1650</v>
      </c>
      <c r="J1374">
        <v>45</v>
      </c>
      <c r="K1374" t="s">
        <v>292</v>
      </c>
      <c r="L1374">
        <v>56.35</v>
      </c>
      <c r="M1374">
        <v>2750</v>
      </c>
      <c r="N1374">
        <v>3550</v>
      </c>
      <c r="O1374">
        <v>6300</v>
      </c>
      <c r="P1374">
        <v>3550</v>
      </c>
      <c r="Q1374">
        <v>56.349206349206348</v>
      </c>
      <c r="R1374">
        <v>83</v>
      </c>
      <c r="S1374">
        <v>-50</v>
      </c>
      <c r="T1374">
        <v>-3</v>
      </c>
      <c r="U1374">
        <v>2</v>
      </c>
      <c r="V1374">
        <v>-58</v>
      </c>
      <c r="W1374">
        <v>-26</v>
      </c>
      <c r="X1374">
        <v>7</v>
      </c>
    </row>
    <row r="1375" spans="1:24" x14ac:dyDescent="0.25">
      <c r="A1375" t="s">
        <v>330</v>
      </c>
      <c r="B1375">
        <v>21</v>
      </c>
      <c r="C1375">
        <v>250</v>
      </c>
      <c r="D1375">
        <v>528500</v>
      </c>
      <c r="E1375">
        <v>709700</v>
      </c>
      <c r="F1375">
        <v>181200</v>
      </c>
      <c r="G1375">
        <v>1824</v>
      </c>
      <c r="H1375" t="s">
        <v>115</v>
      </c>
      <c r="I1375" t="s">
        <v>1651</v>
      </c>
      <c r="J1375">
        <v>151</v>
      </c>
      <c r="K1375" t="s">
        <v>35</v>
      </c>
      <c r="L1375">
        <v>25.53</v>
      </c>
      <c r="M1375">
        <v>3500</v>
      </c>
      <c r="N1375">
        <v>1200</v>
      </c>
      <c r="O1375">
        <v>4700</v>
      </c>
      <c r="P1375">
        <v>1200</v>
      </c>
      <c r="Q1375">
        <v>25.531914893617021</v>
      </c>
      <c r="R1375">
        <v>53</v>
      </c>
      <c r="S1375">
        <v>21</v>
      </c>
      <c r="T1375">
        <v>14</v>
      </c>
      <c r="U1375">
        <v>7</v>
      </c>
      <c r="V1375">
        <v>11</v>
      </c>
      <c r="W1375">
        <v>45</v>
      </c>
      <c r="X1375">
        <v>0</v>
      </c>
    </row>
    <row r="1376" spans="1:24" x14ac:dyDescent="0.25">
      <c r="A1376" t="s">
        <v>330</v>
      </c>
      <c r="B1376">
        <v>66</v>
      </c>
      <c r="C1376">
        <v>164</v>
      </c>
      <c r="D1376">
        <v>211200</v>
      </c>
      <c r="E1376">
        <v>290400</v>
      </c>
      <c r="F1376">
        <v>79200</v>
      </c>
      <c r="G1376">
        <v>1409</v>
      </c>
      <c r="H1376" t="s">
        <v>37</v>
      </c>
      <c r="I1376" t="s">
        <v>1652</v>
      </c>
      <c r="J1376">
        <v>264</v>
      </c>
      <c r="K1376" t="s">
        <v>78</v>
      </c>
      <c r="L1376">
        <v>27.27</v>
      </c>
      <c r="M1376">
        <v>800</v>
      </c>
      <c r="N1376">
        <v>300</v>
      </c>
      <c r="O1376">
        <v>1100</v>
      </c>
      <c r="P1376">
        <v>300</v>
      </c>
      <c r="Q1376">
        <v>27.27272727272727</v>
      </c>
      <c r="R1376">
        <v>-73</v>
      </c>
      <c r="S1376">
        <v>-66</v>
      </c>
      <c r="T1376">
        <v>-7</v>
      </c>
      <c r="U1376">
        <v>-51</v>
      </c>
      <c r="V1376">
        <v>-56</v>
      </c>
      <c r="W1376">
        <v>-4</v>
      </c>
      <c r="X1376">
        <v>-7</v>
      </c>
    </row>
    <row r="1377" spans="1:24" x14ac:dyDescent="0.25">
      <c r="A1377" t="s">
        <v>330</v>
      </c>
      <c r="B1377">
        <v>61</v>
      </c>
      <c r="C1377">
        <v>0</v>
      </c>
      <c r="D1377">
        <v>85000</v>
      </c>
      <c r="E1377">
        <v>127500</v>
      </c>
      <c r="F1377">
        <v>42500</v>
      </c>
      <c r="G1377">
        <v>1820</v>
      </c>
      <c r="H1377" t="s">
        <v>119</v>
      </c>
      <c r="I1377" t="s">
        <v>1653</v>
      </c>
      <c r="J1377">
        <v>85</v>
      </c>
      <c r="K1377" t="s">
        <v>35</v>
      </c>
      <c r="L1377">
        <v>33.33</v>
      </c>
      <c r="M1377">
        <v>1000</v>
      </c>
      <c r="N1377">
        <v>500</v>
      </c>
      <c r="O1377">
        <v>1500</v>
      </c>
      <c r="P1377">
        <v>500</v>
      </c>
      <c r="Q1377">
        <v>33.333333333333329</v>
      </c>
      <c r="R1377">
        <v>1</v>
      </c>
      <c r="S1377">
        <v>61</v>
      </c>
      <c r="T1377">
        <v>7</v>
      </c>
      <c r="U1377">
        <v>5</v>
      </c>
      <c r="V1377">
        <v>10</v>
      </c>
      <c r="W1377">
        <v>1</v>
      </c>
      <c r="X1377">
        <v>0</v>
      </c>
    </row>
    <row r="1378" spans="1:24" x14ac:dyDescent="0.25">
      <c r="A1378" t="s">
        <v>330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1819</v>
      </c>
      <c r="H1378" t="s">
        <v>119</v>
      </c>
      <c r="I1378" t="s">
        <v>1654</v>
      </c>
      <c r="J1378">
        <v>0</v>
      </c>
      <c r="K1378" t="s">
        <v>39</v>
      </c>
      <c r="L1378">
        <v>37.5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</row>
    <row r="1379" spans="1:24" x14ac:dyDescent="0.25">
      <c r="A1379" t="s">
        <v>330</v>
      </c>
      <c r="B1379">
        <v>20</v>
      </c>
      <c r="C1379">
        <v>60</v>
      </c>
      <c r="D1379">
        <v>801220</v>
      </c>
      <c r="E1379">
        <v>1062000</v>
      </c>
      <c r="F1379">
        <v>260780</v>
      </c>
      <c r="G1379">
        <v>1822</v>
      </c>
      <c r="H1379" t="s">
        <v>1074</v>
      </c>
      <c r="I1379" t="s">
        <v>1655</v>
      </c>
      <c r="J1379">
        <v>59</v>
      </c>
      <c r="K1379" t="s">
        <v>39</v>
      </c>
      <c r="L1379">
        <v>24.56</v>
      </c>
      <c r="M1379">
        <v>13580</v>
      </c>
      <c r="N1379">
        <v>4420</v>
      </c>
      <c r="O1379">
        <v>18000</v>
      </c>
      <c r="P1379">
        <v>4420</v>
      </c>
      <c r="Q1379">
        <v>24.555555555555557</v>
      </c>
      <c r="R1379">
        <v>12</v>
      </c>
      <c r="S1379">
        <v>20</v>
      </c>
      <c r="T1379">
        <v>0</v>
      </c>
      <c r="U1379">
        <v>3</v>
      </c>
      <c r="V1379">
        <v>13</v>
      </c>
      <c r="W1379">
        <v>11</v>
      </c>
      <c r="X1379">
        <v>0</v>
      </c>
    </row>
    <row r="1380" spans="1:24" x14ac:dyDescent="0.25">
      <c r="A1380" t="s">
        <v>330</v>
      </c>
      <c r="B1380">
        <v>35</v>
      </c>
      <c r="C1380">
        <v>0</v>
      </c>
      <c r="D1380">
        <v>150100</v>
      </c>
      <c r="E1380">
        <v>209350</v>
      </c>
      <c r="F1380">
        <v>59250</v>
      </c>
      <c r="G1380">
        <v>1384</v>
      </c>
      <c r="H1380" t="s">
        <v>37</v>
      </c>
      <c r="I1380" t="s">
        <v>1656</v>
      </c>
      <c r="J1380">
        <v>79</v>
      </c>
      <c r="K1380" t="s">
        <v>290</v>
      </c>
      <c r="L1380">
        <v>28.3</v>
      </c>
      <c r="M1380">
        <v>1720</v>
      </c>
      <c r="N1380">
        <v>750</v>
      </c>
      <c r="O1380">
        <v>2650</v>
      </c>
      <c r="P1380">
        <v>930</v>
      </c>
      <c r="Q1380">
        <v>35.094339622641506</v>
      </c>
      <c r="R1380">
        <v>-27</v>
      </c>
      <c r="S1380">
        <v>-35</v>
      </c>
      <c r="T1380">
        <v>-3</v>
      </c>
      <c r="U1380">
        <v>-3</v>
      </c>
      <c r="V1380">
        <v>10</v>
      </c>
      <c r="W1380">
        <v>-24</v>
      </c>
      <c r="X1380">
        <v>3</v>
      </c>
    </row>
    <row r="1381" spans="1:24" x14ac:dyDescent="0.25">
      <c r="A1381" t="s">
        <v>330</v>
      </c>
      <c r="B1381">
        <v>49</v>
      </c>
      <c r="C1381">
        <v>0</v>
      </c>
      <c r="D1381">
        <v>162400</v>
      </c>
      <c r="E1381">
        <v>220400</v>
      </c>
      <c r="F1381">
        <v>58000</v>
      </c>
      <c r="G1381">
        <v>1385</v>
      </c>
      <c r="H1381" t="s">
        <v>37</v>
      </c>
      <c r="I1381" t="s">
        <v>1657</v>
      </c>
      <c r="J1381">
        <v>58</v>
      </c>
      <c r="K1381" t="s">
        <v>290</v>
      </c>
      <c r="L1381">
        <v>26.32</v>
      </c>
      <c r="M1381">
        <v>2800</v>
      </c>
      <c r="N1381">
        <v>1000</v>
      </c>
      <c r="O1381">
        <v>3800</v>
      </c>
      <c r="P1381">
        <v>1000</v>
      </c>
      <c r="Q1381">
        <v>26.315789473684209</v>
      </c>
      <c r="R1381">
        <v>-27</v>
      </c>
      <c r="S1381">
        <v>-49</v>
      </c>
      <c r="T1381">
        <v>-11</v>
      </c>
      <c r="U1381">
        <v>-29</v>
      </c>
      <c r="V1381">
        <v>-7</v>
      </c>
      <c r="W1381">
        <v>31</v>
      </c>
      <c r="X1381">
        <v>34</v>
      </c>
    </row>
    <row r="1382" spans="1:24" x14ac:dyDescent="0.25">
      <c r="A1382" t="s">
        <v>330</v>
      </c>
      <c r="B1382">
        <v>1225</v>
      </c>
      <c r="C1382">
        <v>480</v>
      </c>
      <c r="D1382">
        <v>427116.51</v>
      </c>
      <c r="E1382">
        <v>1659600</v>
      </c>
      <c r="F1382">
        <v>1232483</v>
      </c>
      <c r="G1382">
        <v>1823</v>
      </c>
      <c r="H1382" t="s">
        <v>115</v>
      </c>
      <c r="I1382" t="s">
        <v>1658</v>
      </c>
      <c r="J1382">
        <v>2766</v>
      </c>
      <c r="K1382" t="s">
        <v>35</v>
      </c>
      <c r="L1382">
        <v>74.260000000000005</v>
      </c>
      <c r="M1382">
        <v>154.41999999999999</v>
      </c>
      <c r="N1382">
        <v>445.58</v>
      </c>
      <c r="O1382">
        <v>600</v>
      </c>
      <c r="P1382">
        <v>445.58000000000004</v>
      </c>
      <c r="Q1382">
        <v>74.263333333333335</v>
      </c>
      <c r="R1382">
        <v>-320</v>
      </c>
      <c r="S1382">
        <v>-1225</v>
      </c>
      <c r="T1382">
        <v>14</v>
      </c>
      <c r="U1382">
        <v>-277</v>
      </c>
      <c r="V1382">
        <v>-654</v>
      </c>
      <c r="W1382">
        <v>-307</v>
      </c>
      <c r="X1382">
        <v>3</v>
      </c>
    </row>
    <row r="1383" spans="1:24" x14ac:dyDescent="0.25">
      <c r="A1383" t="s">
        <v>330</v>
      </c>
      <c r="B1383">
        <v>69</v>
      </c>
      <c r="C1383">
        <v>210</v>
      </c>
      <c r="D1383">
        <v>49280</v>
      </c>
      <c r="E1383">
        <v>89600</v>
      </c>
      <c r="F1383">
        <v>40320</v>
      </c>
      <c r="G1383">
        <v>1194</v>
      </c>
      <c r="H1383" t="s">
        <v>37</v>
      </c>
      <c r="I1383" t="s">
        <v>1659</v>
      </c>
      <c r="J1383">
        <v>224</v>
      </c>
      <c r="K1383" t="s">
        <v>53</v>
      </c>
      <c r="L1383">
        <v>45</v>
      </c>
      <c r="M1383">
        <v>220</v>
      </c>
      <c r="N1383">
        <v>180</v>
      </c>
      <c r="O1383">
        <v>400</v>
      </c>
      <c r="P1383">
        <v>180</v>
      </c>
      <c r="Q1383">
        <v>45</v>
      </c>
      <c r="R1383">
        <v>-28</v>
      </c>
      <c r="S1383">
        <v>-69</v>
      </c>
      <c r="T1383">
        <v>8</v>
      </c>
      <c r="U1383">
        <v>-2</v>
      </c>
      <c r="V1383">
        <v>-84</v>
      </c>
      <c r="W1383">
        <v>-49</v>
      </c>
      <c r="X1383">
        <v>0</v>
      </c>
    </row>
    <row r="1384" spans="1:24" x14ac:dyDescent="0.25">
      <c r="A1384" t="s">
        <v>330</v>
      </c>
      <c r="B1384">
        <v>291</v>
      </c>
      <c r="C1384">
        <v>480</v>
      </c>
      <c r="D1384">
        <v>6166.67</v>
      </c>
      <c r="E1384">
        <v>8500</v>
      </c>
      <c r="F1384">
        <v>2333</v>
      </c>
      <c r="G1384">
        <v>1202</v>
      </c>
      <c r="H1384" t="s">
        <v>190</v>
      </c>
      <c r="I1384" t="s">
        <v>1660</v>
      </c>
      <c r="J1384">
        <v>5</v>
      </c>
      <c r="K1384" t="s">
        <v>39</v>
      </c>
      <c r="L1384">
        <v>27.45</v>
      </c>
      <c r="M1384">
        <v>1233.33</v>
      </c>
      <c r="N1384">
        <v>466.67</v>
      </c>
      <c r="O1384">
        <v>1700</v>
      </c>
      <c r="P1384">
        <v>466.67000000000007</v>
      </c>
      <c r="Q1384">
        <v>27.451176470588241</v>
      </c>
      <c r="R1384">
        <v>-38</v>
      </c>
      <c r="S1384">
        <v>-291</v>
      </c>
      <c r="T1384">
        <v>21</v>
      </c>
      <c r="U1384">
        <v>160</v>
      </c>
      <c r="V1384">
        <v>9</v>
      </c>
      <c r="W1384">
        <v>108</v>
      </c>
      <c r="X1384">
        <v>26</v>
      </c>
    </row>
    <row r="1385" spans="1:24" x14ac:dyDescent="0.25">
      <c r="A1385" t="s">
        <v>330</v>
      </c>
      <c r="B1385">
        <v>463</v>
      </c>
      <c r="C1385">
        <v>717</v>
      </c>
      <c r="D1385">
        <v>1026200</v>
      </c>
      <c r="E1385">
        <v>1392700</v>
      </c>
      <c r="F1385">
        <v>366500</v>
      </c>
      <c r="G1385">
        <v>1203</v>
      </c>
      <c r="H1385" t="s">
        <v>190</v>
      </c>
      <c r="I1385" t="s">
        <v>1661</v>
      </c>
      <c r="J1385">
        <v>733</v>
      </c>
      <c r="K1385" t="s">
        <v>39</v>
      </c>
      <c r="L1385">
        <v>26.32</v>
      </c>
      <c r="M1385">
        <v>1400</v>
      </c>
      <c r="N1385">
        <v>500</v>
      </c>
      <c r="O1385">
        <v>1900</v>
      </c>
      <c r="P1385">
        <v>500</v>
      </c>
      <c r="Q1385">
        <v>26.315789473684209</v>
      </c>
      <c r="R1385">
        <v>-41</v>
      </c>
      <c r="S1385">
        <v>-463</v>
      </c>
      <c r="T1385">
        <v>19</v>
      </c>
      <c r="U1385">
        <v>-81</v>
      </c>
      <c r="V1385">
        <v>-212</v>
      </c>
      <c r="W1385">
        <v>25</v>
      </c>
      <c r="X1385">
        <v>20</v>
      </c>
    </row>
    <row r="1386" spans="1:24" x14ac:dyDescent="0.25">
      <c r="A1386" t="s">
        <v>330</v>
      </c>
      <c r="B1386">
        <v>106</v>
      </c>
      <c r="C1386">
        <v>0</v>
      </c>
      <c r="D1386">
        <v>65070</v>
      </c>
      <c r="E1386">
        <v>96400</v>
      </c>
      <c r="F1386">
        <v>31330</v>
      </c>
      <c r="G1386">
        <v>1188</v>
      </c>
      <c r="H1386" t="s">
        <v>494</v>
      </c>
      <c r="I1386" t="s">
        <v>1662</v>
      </c>
      <c r="J1386">
        <v>241</v>
      </c>
      <c r="K1386" t="s">
        <v>39</v>
      </c>
      <c r="L1386">
        <v>32.5</v>
      </c>
      <c r="M1386">
        <v>270</v>
      </c>
      <c r="N1386">
        <v>130</v>
      </c>
      <c r="O1386">
        <v>400</v>
      </c>
      <c r="P1386">
        <v>130</v>
      </c>
      <c r="Q1386">
        <v>32.5</v>
      </c>
      <c r="R1386">
        <v>-11</v>
      </c>
      <c r="S1386">
        <v>-106</v>
      </c>
      <c r="T1386">
        <v>0</v>
      </c>
      <c r="U1386">
        <v>0</v>
      </c>
      <c r="V1386">
        <v>-96</v>
      </c>
      <c r="W1386">
        <v>-28</v>
      </c>
      <c r="X1386">
        <v>0</v>
      </c>
    </row>
    <row r="1387" spans="1:24" x14ac:dyDescent="0.25">
      <c r="A1387" t="s">
        <v>330</v>
      </c>
      <c r="B1387">
        <v>52</v>
      </c>
      <c r="C1387">
        <v>840</v>
      </c>
      <c r="D1387">
        <v>154350</v>
      </c>
      <c r="E1387">
        <v>214200</v>
      </c>
      <c r="F1387">
        <v>59850</v>
      </c>
      <c r="G1387">
        <v>1958</v>
      </c>
      <c r="H1387" t="s">
        <v>455</v>
      </c>
      <c r="I1387" t="s">
        <v>1663</v>
      </c>
      <c r="J1387">
        <v>126</v>
      </c>
      <c r="K1387" t="s">
        <v>39</v>
      </c>
      <c r="L1387">
        <v>27.94</v>
      </c>
      <c r="M1387">
        <v>1225</v>
      </c>
      <c r="N1387">
        <v>475</v>
      </c>
      <c r="O1387">
        <v>1700</v>
      </c>
      <c r="P1387">
        <v>475</v>
      </c>
      <c r="Q1387">
        <v>27.941176470588236</v>
      </c>
      <c r="R1387">
        <v>-2</v>
      </c>
      <c r="S1387">
        <v>52</v>
      </c>
      <c r="T1387">
        <v>4</v>
      </c>
      <c r="U1387">
        <v>19</v>
      </c>
      <c r="V1387">
        <v>13</v>
      </c>
      <c r="W1387">
        <v>40</v>
      </c>
      <c r="X1387">
        <v>0</v>
      </c>
    </row>
    <row r="1388" spans="1:24" x14ac:dyDescent="0.25">
      <c r="A1388" t="s">
        <v>330</v>
      </c>
      <c r="B1388">
        <v>804</v>
      </c>
      <c r="C1388">
        <v>0</v>
      </c>
      <c r="D1388">
        <v>96800</v>
      </c>
      <c r="E1388">
        <v>174240</v>
      </c>
      <c r="F1388">
        <v>77440</v>
      </c>
      <c r="G1388">
        <v>1184</v>
      </c>
      <c r="H1388" t="s">
        <v>37</v>
      </c>
      <c r="I1388" t="s">
        <v>1664</v>
      </c>
      <c r="J1388">
        <v>968</v>
      </c>
      <c r="K1388" t="s">
        <v>49</v>
      </c>
      <c r="L1388">
        <v>44.44</v>
      </c>
      <c r="M1388">
        <v>100</v>
      </c>
      <c r="N1388">
        <v>80</v>
      </c>
      <c r="O1388">
        <v>180</v>
      </c>
      <c r="P1388">
        <v>80</v>
      </c>
      <c r="Q1388">
        <v>44.444444444444443</v>
      </c>
      <c r="R1388">
        <v>216</v>
      </c>
      <c r="S1388">
        <v>-804</v>
      </c>
      <c r="T1388">
        <v>204</v>
      </c>
      <c r="U1388">
        <v>-85</v>
      </c>
      <c r="V1388">
        <v>576</v>
      </c>
      <c r="W1388">
        <v>929</v>
      </c>
      <c r="X1388">
        <v>-68</v>
      </c>
    </row>
    <row r="1389" spans="1:24" x14ac:dyDescent="0.25">
      <c r="A1389" t="s">
        <v>330</v>
      </c>
      <c r="B1389">
        <v>40</v>
      </c>
      <c r="C1389">
        <v>0</v>
      </c>
      <c r="D1389">
        <v>52959.1</v>
      </c>
      <c r="E1389">
        <v>72640</v>
      </c>
      <c r="F1389">
        <v>19681</v>
      </c>
      <c r="G1389">
        <v>1957</v>
      </c>
      <c r="H1389" t="s">
        <v>492</v>
      </c>
      <c r="I1389" t="s">
        <v>1665</v>
      </c>
      <c r="J1389">
        <v>227</v>
      </c>
      <c r="K1389" t="s">
        <v>204</v>
      </c>
      <c r="L1389">
        <v>27.09</v>
      </c>
      <c r="M1389">
        <v>233.3</v>
      </c>
      <c r="N1389">
        <v>86.7</v>
      </c>
      <c r="O1389">
        <v>320</v>
      </c>
      <c r="P1389">
        <v>86.699999999999989</v>
      </c>
      <c r="Q1389">
        <v>27.093749999999993</v>
      </c>
      <c r="R1389">
        <v>86</v>
      </c>
      <c r="S1389">
        <v>40</v>
      </c>
      <c r="T1389">
        <v>0</v>
      </c>
      <c r="U1389">
        <v>0</v>
      </c>
      <c r="V1389">
        <v>100</v>
      </c>
      <c r="W1389">
        <v>1</v>
      </c>
      <c r="X1389">
        <v>0</v>
      </c>
    </row>
    <row r="1390" spans="1:24" x14ac:dyDescent="0.25">
      <c r="A1390" t="s">
        <v>330</v>
      </c>
      <c r="B1390">
        <v>3</v>
      </c>
      <c r="C1390">
        <v>0</v>
      </c>
      <c r="D1390">
        <v>6000</v>
      </c>
      <c r="E1390">
        <v>8400</v>
      </c>
      <c r="F1390">
        <v>2400</v>
      </c>
      <c r="G1390">
        <v>1956</v>
      </c>
      <c r="H1390" t="s">
        <v>492</v>
      </c>
      <c r="I1390" t="s">
        <v>1666</v>
      </c>
      <c r="J1390">
        <v>4</v>
      </c>
      <c r="K1390" t="s">
        <v>53</v>
      </c>
      <c r="L1390">
        <v>28.57</v>
      </c>
      <c r="M1390">
        <v>1500</v>
      </c>
      <c r="N1390">
        <v>600</v>
      </c>
      <c r="O1390">
        <v>2100</v>
      </c>
      <c r="P1390">
        <v>600</v>
      </c>
      <c r="Q1390">
        <v>28.571428571428569</v>
      </c>
      <c r="R1390">
        <v>0</v>
      </c>
      <c r="S1390">
        <v>3</v>
      </c>
      <c r="T1390">
        <v>0</v>
      </c>
      <c r="U1390">
        <v>0</v>
      </c>
      <c r="V1390">
        <v>-1</v>
      </c>
      <c r="W1390">
        <v>2</v>
      </c>
      <c r="X1390">
        <v>0</v>
      </c>
    </row>
    <row r="1391" spans="1:24" x14ac:dyDescent="0.25">
      <c r="A1391" t="s">
        <v>330</v>
      </c>
      <c r="B1391">
        <v>183</v>
      </c>
      <c r="C1391">
        <v>693</v>
      </c>
      <c r="D1391">
        <v>782633.33</v>
      </c>
      <c r="E1391">
        <v>1063200</v>
      </c>
      <c r="F1391">
        <v>280567</v>
      </c>
      <c r="G1391">
        <v>1214</v>
      </c>
      <c r="H1391" t="s">
        <v>339</v>
      </c>
      <c r="I1391" t="s">
        <v>1667</v>
      </c>
      <c r="J1391">
        <v>443</v>
      </c>
      <c r="K1391" t="s">
        <v>39</v>
      </c>
      <c r="L1391">
        <v>26.39</v>
      </c>
      <c r="M1391">
        <v>1766.67</v>
      </c>
      <c r="N1391">
        <v>633.33000000000004</v>
      </c>
      <c r="O1391">
        <v>2400</v>
      </c>
      <c r="P1391">
        <v>633.32999999999993</v>
      </c>
      <c r="Q1391">
        <v>26.388749999999998</v>
      </c>
      <c r="R1391">
        <v>-96</v>
      </c>
      <c r="S1391">
        <v>-183</v>
      </c>
      <c r="T1391">
        <v>-26</v>
      </c>
      <c r="U1391">
        <v>21</v>
      </c>
      <c r="V1391">
        <v>-163</v>
      </c>
      <c r="W1391">
        <v>20</v>
      </c>
      <c r="X1391">
        <v>-16</v>
      </c>
    </row>
    <row r="1392" spans="1:24" x14ac:dyDescent="0.25">
      <c r="A1392" t="s">
        <v>330</v>
      </c>
      <c r="B1392">
        <v>951</v>
      </c>
      <c r="C1392">
        <v>795</v>
      </c>
      <c r="D1392">
        <v>1839166.66</v>
      </c>
      <c r="E1392">
        <v>2538050</v>
      </c>
      <c r="F1392">
        <v>698883</v>
      </c>
      <c r="G1392">
        <v>1223</v>
      </c>
      <c r="H1392" t="s">
        <v>339</v>
      </c>
      <c r="I1392" t="s">
        <v>1668</v>
      </c>
      <c r="J1392">
        <v>2207</v>
      </c>
      <c r="K1392" t="s">
        <v>39</v>
      </c>
      <c r="L1392">
        <v>27.54</v>
      </c>
      <c r="M1392">
        <v>833.33</v>
      </c>
      <c r="N1392">
        <v>316.67</v>
      </c>
      <c r="O1392">
        <v>1150</v>
      </c>
      <c r="P1392">
        <v>316.66999999999996</v>
      </c>
      <c r="Q1392">
        <v>27.536521739130432</v>
      </c>
      <c r="R1392">
        <v>-448</v>
      </c>
      <c r="S1392">
        <v>-951</v>
      </c>
      <c r="T1392">
        <v>-88</v>
      </c>
      <c r="U1392">
        <v>-29</v>
      </c>
      <c r="V1392">
        <v>-626</v>
      </c>
      <c r="W1392">
        <v>-79</v>
      </c>
      <c r="X1392">
        <v>14</v>
      </c>
    </row>
    <row r="1393" spans="1:24" x14ac:dyDescent="0.25">
      <c r="A1393" t="s">
        <v>330</v>
      </c>
      <c r="B1393">
        <v>1024</v>
      </c>
      <c r="C1393">
        <v>240</v>
      </c>
      <c r="D1393">
        <v>739530</v>
      </c>
      <c r="E1393">
        <v>1004300</v>
      </c>
      <c r="F1393">
        <v>264770</v>
      </c>
      <c r="G1393">
        <v>1232</v>
      </c>
      <c r="H1393" t="s">
        <v>494</v>
      </c>
      <c r="I1393" t="s">
        <v>1669</v>
      </c>
      <c r="J1393">
        <v>913</v>
      </c>
      <c r="K1393" t="s">
        <v>39</v>
      </c>
      <c r="L1393">
        <v>26.36</v>
      </c>
      <c r="M1393">
        <v>810</v>
      </c>
      <c r="N1393">
        <v>290</v>
      </c>
      <c r="O1393">
        <v>1100</v>
      </c>
      <c r="P1393">
        <v>290</v>
      </c>
      <c r="Q1393">
        <v>26.36363636363636</v>
      </c>
      <c r="R1393">
        <v>62</v>
      </c>
      <c r="S1393">
        <v>-1024</v>
      </c>
      <c r="T1393">
        <v>81</v>
      </c>
      <c r="U1393">
        <v>-60</v>
      </c>
      <c r="V1393">
        <v>-55</v>
      </c>
      <c r="W1393">
        <v>40</v>
      </c>
      <c r="X1393">
        <v>43</v>
      </c>
    </row>
    <row r="1394" spans="1:24" x14ac:dyDescent="0.25">
      <c r="A1394" t="s">
        <v>330</v>
      </c>
      <c r="B1394">
        <v>326</v>
      </c>
      <c r="C1394">
        <v>528</v>
      </c>
      <c r="D1394">
        <v>512000</v>
      </c>
      <c r="E1394">
        <v>691200</v>
      </c>
      <c r="F1394">
        <v>179200</v>
      </c>
      <c r="G1394">
        <v>1213</v>
      </c>
      <c r="H1394" t="s">
        <v>339</v>
      </c>
      <c r="I1394" t="s">
        <v>1670</v>
      </c>
      <c r="J1394">
        <v>384</v>
      </c>
      <c r="K1394" t="s">
        <v>39</v>
      </c>
      <c r="L1394">
        <v>25.93</v>
      </c>
      <c r="M1394">
        <v>1333.33</v>
      </c>
      <c r="N1394">
        <v>466.67</v>
      </c>
      <c r="O1394">
        <v>1800</v>
      </c>
      <c r="P1394">
        <v>466.67000000000007</v>
      </c>
      <c r="Q1394">
        <v>25.926111111111116</v>
      </c>
      <c r="R1394">
        <v>-17</v>
      </c>
      <c r="S1394">
        <v>-326</v>
      </c>
      <c r="T1394">
        <v>37</v>
      </c>
      <c r="U1394">
        <v>3</v>
      </c>
      <c r="V1394">
        <v>-151</v>
      </c>
      <c r="W1394">
        <v>23</v>
      </c>
      <c r="X1394">
        <v>47</v>
      </c>
    </row>
    <row r="1395" spans="1:24" x14ac:dyDescent="0.25">
      <c r="A1395" t="s">
        <v>330</v>
      </c>
      <c r="B1395">
        <v>4</v>
      </c>
      <c r="C1395">
        <v>45</v>
      </c>
      <c r="D1395">
        <v>48600</v>
      </c>
      <c r="E1395">
        <v>66000</v>
      </c>
      <c r="F1395">
        <v>17400</v>
      </c>
      <c r="G1395">
        <v>1955</v>
      </c>
      <c r="H1395" t="s">
        <v>492</v>
      </c>
      <c r="I1395" t="s">
        <v>1671</v>
      </c>
      <c r="J1395">
        <v>8</v>
      </c>
      <c r="K1395" t="s">
        <v>53</v>
      </c>
      <c r="L1395">
        <v>26.36</v>
      </c>
      <c r="M1395">
        <v>6075</v>
      </c>
      <c r="N1395">
        <v>2175</v>
      </c>
      <c r="O1395">
        <v>8250</v>
      </c>
      <c r="P1395">
        <v>2175</v>
      </c>
      <c r="Q1395">
        <v>26.36363636363636</v>
      </c>
      <c r="R1395">
        <v>0</v>
      </c>
      <c r="S1395">
        <v>4</v>
      </c>
      <c r="T1395">
        <v>0</v>
      </c>
      <c r="U1395">
        <v>2</v>
      </c>
      <c r="V1395">
        <v>2</v>
      </c>
      <c r="W1395">
        <v>0</v>
      </c>
      <c r="X1395">
        <v>0</v>
      </c>
    </row>
    <row r="1396" spans="1:24" x14ac:dyDescent="0.25">
      <c r="A1396" t="s">
        <v>330</v>
      </c>
      <c r="B1396">
        <v>4</v>
      </c>
      <c r="C1396">
        <v>210</v>
      </c>
      <c r="D1396">
        <v>23400</v>
      </c>
      <c r="E1396">
        <v>31800</v>
      </c>
      <c r="F1396">
        <v>8400</v>
      </c>
      <c r="G1396">
        <v>1954</v>
      </c>
      <c r="H1396" t="s">
        <v>368</v>
      </c>
      <c r="I1396" t="s">
        <v>1672</v>
      </c>
      <c r="J1396">
        <v>12</v>
      </c>
      <c r="K1396" t="s">
        <v>35</v>
      </c>
      <c r="L1396">
        <v>26.42</v>
      </c>
      <c r="M1396">
        <v>1950</v>
      </c>
      <c r="N1396">
        <v>700</v>
      </c>
      <c r="O1396">
        <v>2650</v>
      </c>
      <c r="P1396">
        <v>700</v>
      </c>
      <c r="Q1396">
        <v>26.415094339622641</v>
      </c>
      <c r="R1396">
        <v>-10</v>
      </c>
      <c r="S1396">
        <v>4</v>
      </c>
      <c r="T1396">
        <v>0</v>
      </c>
      <c r="U1396">
        <v>3</v>
      </c>
      <c r="V1396">
        <v>-9</v>
      </c>
      <c r="W1396">
        <v>0</v>
      </c>
      <c r="X1396">
        <v>0</v>
      </c>
    </row>
    <row r="1397" spans="1:24" x14ac:dyDescent="0.25">
      <c r="A1397" t="s">
        <v>330</v>
      </c>
      <c r="B1397">
        <v>109</v>
      </c>
      <c r="C1397">
        <v>285</v>
      </c>
      <c r="D1397">
        <v>572000.53</v>
      </c>
      <c r="E1397">
        <v>778800</v>
      </c>
      <c r="F1397">
        <v>206799</v>
      </c>
      <c r="G1397">
        <v>1212</v>
      </c>
      <c r="H1397" t="s">
        <v>339</v>
      </c>
      <c r="I1397" t="s">
        <v>1673</v>
      </c>
      <c r="J1397">
        <v>264</v>
      </c>
      <c r="K1397" t="s">
        <v>39</v>
      </c>
      <c r="L1397">
        <v>26.55</v>
      </c>
      <c r="M1397">
        <v>2166.67</v>
      </c>
      <c r="N1397">
        <v>783.33</v>
      </c>
      <c r="O1397">
        <v>2950</v>
      </c>
      <c r="P1397">
        <v>783.32999999999993</v>
      </c>
      <c r="Q1397">
        <v>26.553559322033898</v>
      </c>
      <c r="R1397">
        <v>112</v>
      </c>
      <c r="S1397">
        <v>109</v>
      </c>
      <c r="T1397">
        <v>0</v>
      </c>
      <c r="U1397">
        <v>2</v>
      </c>
      <c r="V1397">
        <v>57</v>
      </c>
      <c r="W1397">
        <v>-29</v>
      </c>
      <c r="X1397">
        <v>13</v>
      </c>
    </row>
    <row r="1398" spans="1:24" x14ac:dyDescent="0.25">
      <c r="A1398" t="s">
        <v>330</v>
      </c>
      <c r="B1398">
        <v>21</v>
      </c>
      <c r="C1398">
        <v>28</v>
      </c>
      <c r="D1398">
        <v>21600</v>
      </c>
      <c r="E1398">
        <v>30000</v>
      </c>
      <c r="F1398">
        <v>8400</v>
      </c>
      <c r="G1398">
        <v>1965</v>
      </c>
      <c r="H1398" t="s">
        <v>370</v>
      </c>
      <c r="I1398" t="s">
        <v>1674</v>
      </c>
      <c r="J1398">
        <v>12</v>
      </c>
      <c r="K1398" t="s">
        <v>35</v>
      </c>
      <c r="L1398">
        <v>28</v>
      </c>
      <c r="M1398">
        <v>1800</v>
      </c>
      <c r="N1398">
        <v>700</v>
      </c>
      <c r="O1398">
        <v>2500</v>
      </c>
      <c r="P1398">
        <v>700</v>
      </c>
      <c r="Q1398">
        <v>28.000000000000004</v>
      </c>
      <c r="R1398">
        <v>-5</v>
      </c>
      <c r="S1398">
        <v>-21</v>
      </c>
      <c r="T1398">
        <v>4</v>
      </c>
      <c r="U1398">
        <v>0</v>
      </c>
      <c r="V1398">
        <v>2</v>
      </c>
      <c r="W1398">
        <v>3</v>
      </c>
      <c r="X1398">
        <v>5</v>
      </c>
    </row>
    <row r="1399" spans="1:24" x14ac:dyDescent="0.25">
      <c r="A1399" t="s">
        <v>330</v>
      </c>
      <c r="B1399">
        <v>9</v>
      </c>
      <c r="C1399">
        <v>113</v>
      </c>
      <c r="D1399">
        <v>14000</v>
      </c>
      <c r="E1399">
        <v>19000</v>
      </c>
      <c r="F1399">
        <v>5000</v>
      </c>
      <c r="G1399">
        <v>1964</v>
      </c>
      <c r="H1399" t="s">
        <v>370</v>
      </c>
      <c r="I1399" t="s">
        <v>1675</v>
      </c>
      <c r="J1399">
        <v>5</v>
      </c>
      <c r="K1399" t="s">
        <v>53</v>
      </c>
      <c r="L1399">
        <v>26.32</v>
      </c>
      <c r="M1399">
        <v>2800</v>
      </c>
      <c r="N1399">
        <v>1000</v>
      </c>
      <c r="O1399">
        <v>3800</v>
      </c>
      <c r="P1399">
        <v>1000</v>
      </c>
      <c r="Q1399">
        <v>26.315789473684209</v>
      </c>
      <c r="R1399">
        <v>0</v>
      </c>
      <c r="S1399">
        <v>9</v>
      </c>
      <c r="T1399">
        <v>2</v>
      </c>
      <c r="U1399">
        <v>-2</v>
      </c>
      <c r="V1399">
        <v>-3</v>
      </c>
      <c r="W1399">
        <v>-1</v>
      </c>
      <c r="X1399">
        <v>0</v>
      </c>
    </row>
    <row r="1400" spans="1:24" x14ac:dyDescent="0.25">
      <c r="A1400" t="s">
        <v>330</v>
      </c>
      <c r="B1400">
        <v>2</v>
      </c>
      <c r="C1400">
        <v>8</v>
      </c>
      <c r="D1400">
        <v>9450</v>
      </c>
      <c r="E1400">
        <v>12500</v>
      </c>
      <c r="F1400">
        <v>3050</v>
      </c>
      <c r="G1400">
        <v>1963</v>
      </c>
      <c r="H1400" t="s">
        <v>370</v>
      </c>
      <c r="I1400" t="s">
        <v>1676</v>
      </c>
      <c r="J1400">
        <v>5</v>
      </c>
      <c r="K1400" t="s">
        <v>35</v>
      </c>
      <c r="L1400">
        <v>24.4</v>
      </c>
      <c r="M1400">
        <v>1890</v>
      </c>
      <c r="N1400">
        <v>610</v>
      </c>
      <c r="O1400">
        <v>2500</v>
      </c>
      <c r="P1400">
        <v>610</v>
      </c>
      <c r="Q1400">
        <v>24.4</v>
      </c>
      <c r="R1400">
        <v>-2</v>
      </c>
      <c r="S1400">
        <v>2</v>
      </c>
      <c r="T1400">
        <v>0</v>
      </c>
      <c r="U1400">
        <v>1</v>
      </c>
      <c r="V1400">
        <v>2</v>
      </c>
      <c r="W1400">
        <v>2</v>
      </c>
      <c r="X1400">
        <v>0</v>
      </c>
    </row>
    <row r="1401" spans="1:24" x14ac:dyDescent="0.25">
      <c r="A1401" t="s">
        <v>330</v>
      </c>
      <c r="B1401">
        <v>1</v>
      </c>
      <c r="C1401">
        <v>22</v>
      </c>
      <c r="D1401">
        <v>6930</v>
      </c>
      <c r="E1401">
        <v>9450</v>
      </c>
      <c r="F1401">
        <v>2520</v>
      </c>
      <c r="G1401">
        <v>1967</v>
      </c>
      <c r="H1401" t="s">
        <v>370</v>
      </c>
      <c r="I1401" t="s">
        <v>1677</v>
      </c>
      <c r="J1401">
        <v>9</v>
      </c>
      <c r="K1401" t="s">
        <v>35</v>
      </c>
      <c r="L1401">
        <v>26.67</v>
      </c>
      <c r="M1401">
        <v>770</v>
      </c>
      <c r="N1401">
        <v>280</v>
      </c>
      <c r="O1401">
        <v>1050</v>
      </c>
      <c r="P1401">
        <v>280</v>
      </c>
      <c r="Q1401">
        <v>26.666666666666668</v>
      </c>
      <c r="R1401">
        <v>0</v>
      </c>
      <c r="S1401">
        <v>-1</v>
      </c>
      <c r="T1401">
        <v>2</v>
      </c>
      <c r="U1401">
        <v>5</v>
      </c>
      <c r="V1401">
        <v>1</v>
      </c>
      <c r="W1401">
        <v>2</v>
      </c>
      <c r="X1401">
        <v>0</v>
      </c>
    </row>
    <row r="1402" spans="1:24" x14ac:dyDescent="0.25">
      <c r="A1402" t="s">
        <v>330</v>
      </c>
      <c r="B1402">
        <v>264</v>
      </c>
      <c r="C1402">
        <v>483</v>
      </c>
      <c r="D1402">
        <v>345290</v>
      </c>
      <c r="E1402">
        <v>614900</v>
      </c>
      <c r="F1402">
        <v>269610</v>
      </c>
      <c r="G1402">
        <v>1122</v>
      </c>
      <c r="H1402" t="s">
        <v>429</v>
      </c>
      <c r="I1402" t="s">
        <v>1678</v>
      </c>
      <c r="J1402">
        <v>946</v>
      </c>
      <c r="K1402" t="s">
        <v>78</v>
      </c>
      <c r="L1402">
        <v>43.85</v>
      </c>
      <c r="M1402">
        <v>365</v>
      </c>
      <c r="N1402">
        <v>285</v>
      </c>
      <c r="O1402">
        <v>650</v>
      </c>
      <c r="P1402">
        <v>285</v>
      </c>
      <c r="Q1402">
        <v>43.846153846153847</v>
      </c>
      <c r="R1402">
        <v>-208</v>
      </c>
      <c r="S1402">
        <v>-264</v>
      </c>
      <c r="T1402">
        <v>-26</v>
      </c>
      <c r="U1402">
        <v>-43</v>
      </c>
      <c r="V1402">
        <v>-365</v>
      </c>
      <c r="W1402">
        <v>-49</v>
      </c>
      <c r="X1402">
        <v>9</v>
      </c>
    </row>
    <row r="1403" spans="1:24" x14ac:dyDescent="0.25">
      <c r="A1403" t="s">
        <v>330</v>
      </c>
      <c r="B1403">
        <v>438</v>
      </c>
      <c r="C1403">
        <v>525</v>
      </c>
      <c r="D1403">
        <v>491740</v>
      </c>
      <c r="E1403">
        <v>855200</v>
      </c>
      <c r="F1403">
        <v>363460</v>
      </c>
      <c r="G1403">
        <v>1123</v>
      </c>
      <c r="H1403" t="s">
        <v>37</v>
      </c>
      <c r="I1403" t="s">
        <v>1679</v>
      </c>
      <c r="J1403">
        <v>1069</v>
      </c>
      <c r="K1403" t="s">
        <v>53</v>
      </c>
      <c r="L1403">
        <v>42.5</v>
      </c>
      <c r="M1403">
        <v>460</v>
      </c>
      <c r="N1403">
        <v>340</v>
      </c>
      <c r="O1403">
        <v>800</v>
      </c>
      <c r="P1403">
        <v>340</v>
      </c>
      <c r="Q1403">
        <v>42.5</v>
      </c>
      <c r="R1403">
        <v>-193</v>
      </c>
      <c r="S1403">
        <v>-438</v>
      </c>
      <c r="T1403">
        <v>22</v>
      </c>
      <c r="U1403">
        <v>-42</v>
      </c>
      <c r="V1403">
        <v>-324</v>
      </c>
      <c r="W1403">
        <v>-131</v>
      </c>
      <c r="X1403">
        <v>37</v>
      </c>
    </row>
    <row r="1404" spans="1:24" x14ac:dyDescent="0.25">
      <c r="A1404" t="s">
        <v>330</v>
      </c>
      <c r="B1404">
        <v>504</v>
      </c>
      <c r="C1404">
        <v>590</v>
      </c>
      <c r="D1404">
        <v>667480</v>
      </c>
      <c r="E1404">
        <v>1213600</v>
      </c>
      <c r="F1404">
        <v>546120</v>
      </c>
      <c r="G1404">
        <v>1124</v>
      </c>
      <c r="H1404" t="s">
        <v>37</v>
      </c>
      <c r="I1404" t="s">
        <v>1680</v>
      </c>
      <c r="J1404">
        <v>1517</v>
      </c>
      <c r="K1404" t="s">
        <v>53</v>
      </c>
      <c r="L1404">
        <v>45</v>
      </c>
      <c r="M1404">
        <v>440</v>
      </c>
      <c r="N1404">
        <v>360</v>
      </c>
      <c r="O1404">
        <v>800</v>
      </c>
      <c r="P1404">
        <v>360</v>
      </c>
      <c r="Q1404">
        <v>45</v>
      </c>
      <c r="R1404">
        <v>-218</v>
      </c>
      <c r="S1404">
        <v>-504</v>
      </c>
      <c r="T1404">
        <v>6</v>
      </c>
      <c r="U1404">
        <v>-55</v>
      </c>
      <c r="V1404">
        <v>-520</v>
      </c>
      <c r="W1404">
        <v>-210</v>
      </c>
      <c r="X1404">
        <v>-16</v>
      </c>
    </row>
    <row r="1405" spans="1:24" x14ac:dyDescent="0.25">
      <c r="A1405" t="s">
        <v>330</v>
      </c>
      <c r="B1405">
        <v>5</v>
      </c>
      <c r="C1405">
        <v>0</v>
      </c>
      <c r="D1405">
        <v>16000</v>
      </c>
      <c r="E1405">
        <v>21600</v>
      </c>
      <c r="F1405">
        <v>5600</v>
      </c>
      <c r="G1405">
        <v>1962</v>
      </c>
      <c r="H1405" t="s">
        <v>1013</v>
      </c>
      <c r="I1405" t="s">
        <v>1681</v>
      </c>
      <c r="J1405">
        <v>16</v>
      </c>
      <c r="K1405" t="s">
        <v>39</v>
      </c>
      <c r="L1405">
        <v>25.93</v>
      </c>
      <c r="M1405">
        <v>1000</v>
      </c>
      <c r="N1405">
        <v>350</v>
      </c>
      <c r="O1405">
        <v>1350</v>
      </c>
      <c r="P1405">
        <v>350</v>
      </c>
      <c r="Q1405">
        <v>25.925925925925924</v>
      </c>
      <c r="R1405">
        <v>6</v>
      </c>
      <c r="S1405">
        <v>5</v>
      </c>
      <c r="T1405">
        <v>0</v>
      </c>
      <c r="U1405">
        <v>3</v>
      </c>
      <c r="V1405">
        <v>2</v>
      </c>
      <c r="W1405">
        <v>0</v>
      </c>
      <c r="X1405">
        <v>0</v>
      </c>
    </row>
    <row r="1406" spans="1:24" x14ac:dyDescent="0.25">
      <c r="A1406" t="s">
        <v>330</v>
      </c>
      <c r="B1406">
        <v>352</v>
      </c>
      <c r="C1406">
        <v>795</v>
      </c>
      <c r="D1406">
        <v>633750</v>
      </c>
      <c r="E1406">
        <v>845000</v>
      </c>
      <c r="F1406">
        <v>211250</v>
      </c>
      <c r="G1406">
        <v>1134</v>
      </c>
      <c r="H1406" t="s">
        <v>1265</v>
      </c>
      <c r="I1406" t="s">
        <v>1682</v>
      </c>
      <c r="J1406">
        <v>845</v>
      </c>
      <c r="K1406" t="s">
        <v>39</v>
      </c>
      <c r="L1406">
        <v>25</v>
      </c>
      <c r="M1406">
        <v>750</v>
      </c>
      <c r="N1406">
        <v>250</v>
      </c>
      <c r="O1406">
        <v>1000</v>
      </c>
      <c r="P1406">
        <v>250</v>
      </c>
      <c r="Q1406">
        <v>25</v>
      </c>
      <c r="R1406">
        <v>-105</v>
      </c>
      <c r="S1406">
        <v>-352</v>
      </c>
      <c r="T1406">
        <v>-3</v>
      </c>
      <c r="U1406">
        <v>64</v>
      </c>
      <c r="V1406">
        <v>-385</v>
      </c>
      <c r="W1406">
        <v>-28</v>
      </c>
      <c r="X1406">
        <v>-36</v>
      </c>
    </row>
    <row r="1407" spans="1:24" x14ac:dyDescent="0.25">
      <c r="A1407" t="s">
        <v>330</v>
      </c>
      <c r="B1407">
        <v>3</v>
      </c>
      <c r="C1407">
        <v>15</v>
      </c>
      <c r="D1407">
        <v>59500</v>
      </c>
      <c r="E1407">
        <v>80750</v>
      </c>
      <c r="F1407">
        <v>21250</v>
      </c>
      <c r="G1407">
        <v>1136</v>
      </c>
      <c r="H1407" t="s">
        <v>339</v>
      </c>
      <c r="I1407" t="s">
        <v>1683</v>
      </c>
      <c r="J1407">
        <v>17</v>
      </c>
      <c r="K1407" t="s">
        <v>35</v>
      </c>
      <c r="L1407">
        <v>26.32</v>
      </c>
      <c r="M1407">
        <v>3500</v>
      </c>
      <c r="N1407">
        <v>1250</v>
      </c>
      <c r="O1407">
        <v>4750</v>
      </c>
      <c r="P1407">
        <v>1250</v>
      </c>
      <c r="Q1407">
        <v>26.315789473684209</v>
      </c>
      <c r="R1407">
        <v>5</v>
      </c>
      <c r="S1407">
        <v>-3</v>
      </c>
      <c r="T1407">
        <v>-1</v>
      </c>
      <c r="U1407">
        <v>6</v>
      </c>
      <c r="V1407">
        <v>4</v>
      </c>
      <c r="W1407">
        <v>1</v>
      </c>
      <c r="X1407">
        <v>5</v>
      </c>
    </row>
    <row r="1408" spans="1:24" x14ac:dyDescent="0.25">
      <c r="A1408" t="s">
        <v>330</v>
      </c>
      <c r="B1408">
        <v>13</v>
      </c>
      <c r="C1408">
        <v>740</v>
      </c>
      <c r="D1408">
        <v>112575</v>
      </c>
      <c r="E1408">
        <v>154050</v>
      </c>
      <c r="F1408">
        <v>41475</v>
      </c>
      <c r="G1408">
        <v>1959</v>
      </c>
      <c r="H1408" t="s">
        <v>455</v>
      </c>
      <c r="I1408" t="s">
        <v>1684</v>
      </c>
      <c r="J1408">
        <v>79</v>
      </c>
      <c r="K1408" t="s">
        <v>39</v>
      </c>
      <c r="L1408">
        <v>26.92</v>
      </c>
      <c r="M1408">
        <v>1425</v>
      </c>
      <c r="N1408">
        <v>525</v>
      </c>
      <c r="O1408">
        <v>1950</v>
      </c>
      <c r="P1408">
        <v>525</v>
      </c>
      <c r="Q1408">
        <v>26.923076923076923</v>
      </c>
      <c r="R1408">
        <v>7</v>
      </c>
      <c r="S1408">
        <v>13</v>
      </c>
      <c r="T1408">
        <v>-1</v>
      </c>
      <c r="U1408">
        <v>20</v>
      </c>
      <c r="V1408">
        <v>34</v>
      </c>
      <c r="W1408">
        <v>6</v>
      </c>
      <c r="X1408">
        <v>0</v>
      </c>
    </row>
    <row r="1409" spans="1:24" x14ac:dyDescent="0.25">
      <c r="A1409" t="s">
        <v>330</v>
      </c>
      <c r="B1409">
        <v>417</v>
      </c>
      <c r="C1409">
        <v>0</v>
      </c>
      <c r="D1409">
        <v>96708.24</v>
      </c>
      <c r="E1409">
        <v>142960</v>
      </c>
      <c r="F1409">
        <v>46252</v>
      </c>
      <c r="G1409">
        <v>1960</v>
      </c>
      <c r="H1409" t="s">
        <v>342</v>
      </c>
      <c r="I1409" t="s">
        <v>1685</v>
      </c>
      <c r="J1409">
        <v>1787</v>
      </c>
      <c r="K1409" t="s">
        <v>49</v>
      </c>
      <c r="L1409">
        <v>32.35</v>
      </c>
      <c r="M1409">
        <v>54.12</v>
      </c>
      <c r="N1409">
        <v>25.88</v>
      </c>
      <c r="O1409">
        <v>80</v>
      </c>
      <c r="P1409">
        <v>25.880000000000003</v>
      </c>
      <c r="Q1409">
        <v>32.35</v>
      </c>
      <c r="R1409">
        <v>214</v>
      </c>
      <c r="S1409">
        <v>417</v>
      </c>
      <c r="T1409">
        <v>425</v>
      </c>
      <c r="U1409">
        <v>0</v>
      </c>
      <c r="V1409">
        <v>323</v>
      </c>
      <c r="W1409">
        <v>408</v>
      </c>
      <c r="X1409">
        <v>0</v>
      </c>
    </row>
    <row r="1410" spans="1:24" x14ac:dyDescent="0.25">
      <c r="A1410" t="s">
        <v>330</v>
      </c>
      <c r="B1410">
        <v>166</v>
      </c>
      <c r="C1410">
        <v>143</v>
      </c>
      <c r="D1410">
        <v>72800</v>
      </c>
      <c r="E1410">
        <v>154000</v>
      </c>
      <c r="F1410">
        <v>81200</v>
      </c>
      <c r="G1410">
        <v>1130</v>
      </c>
      <c r="H1410" t="s">
        <v>37</v>
      </c>
      <c r="I1410" t="s">
        <v>1686</v>
      </c>
      <c r="J1410">
        <v>280</v>
      </c>
      <c r="K1410" t="s">
        <v>53</v>
      </c>
      <c r="L1410">
        <v>52.73</v>
      </c>
      <c r="M1410">
        <v>260</v>
      </c>
      <c r="N1410">
        <v>290</v>
      </c>
      <c r="O1410">
        <v>550</v>
      </c>
      <c r="P1410">
        <v>290</v>
      </c>
      <c r="Q1410">
        <v>52.72727272727272</v>
      </c>
      <c r="R1410">
        <v>-31</v>
      </c>
      <c r="S1410">
        <v>-166</v>
      </c>
      <c r="T1410">
        <v>-1</v>
      </c>
      <c r="U1410">
        <v>8</v>
      </c>
      <c r="V1410">
        <v>-53</v>
      </c>
      <c r="W1410">
        <v>-40</v>
      </c>
      <c r="X1410">
        <v>3</v>
      </c>
    </row>
    <row r="1411" spans="1:24" x14ac:dyDescent="0.25">
      <c r="A1411" t="s">
        <v>330</v>
      </c>
      <c r="B1411">
        <v>6</v>
      </c>
      <c r="C1411">
        <v>25</v>
      </c>
      <c r="D1411">
        <v>139934.51999999999</v>
      </c>
      <c r="E1411">
        <v>189200</v>
      </c>
      <c r="F1411">
        <v>49265</v>
      </c>
      <c r="G1411">
        <v>1961</v>
      </c>
      <c r="H1411" t="s">
        <v>377</v>
      </c>
      <c r="I1411" t="s">
        <v>1687</v>
      </c>
      <c r="J1411">
        <v>44</v>
      </c>
      <c r="K1411" t="s">
        <v>35</v>
      </c>
      <c r="L1411">
        <v>26.04</v>
      </c>
      <c r="M1411">
        <v>3180.33</v>
      </c>
      <c r="N1411">
        <v>1119.67</v>
      </c>
      <c r="O1411">
        <v>4300</v>
      </c>
      <c r="P1411">
        <v>1119.67</v>
      </c>
      <c r="Q1411">
        <v>26.038837209302329</v>
      </c>
      <c r="R1411">
        <v>0</v>
      </c>
      <c r="S1411">
        <v>6</v>
      </c>
      <c r="T1411">
        <v>0</v>
      </c>
      <c r="U1411">
        <v>4</v>
      </c>
      <c r="V1411">
        <v>20</v>
      </c>
      <c r="W1411">
        <v>14</v>
      </c>
      <c r="X1411">
        <v>0</v>
      </c>
    </row>
    <row r="1412" spans="1:24" x14ac:dyDescent="0.25">
      <c r="A1412" t="s">
        <v>330</v>
      </c>
      <c r="B1412">
        <v>47</v>
      </c>
      <c r="C1412">
        <v>222</v>
      </c>
      <c r="D1412">
        <v>4250</v>
      </c>
      <c r="E1412">
        <v>9350</v>
      </c>
      <c r="F1412">
        <v>5100</v>
      </c>
      <c r="G1412">
        <v>1131</v>
      </c>
      <c r="H1412" t="s">
        <v>37</v>
      </c>
      <c r="I1412" t="s">
        <v>1688</v>
      </c>
      <c r="J1412">
        <v>17</v>
      </c>
      <c r="K1412" t="s">
        <v>78</v>
      </c>
      <c r="L1412">
        <v>54.55</v>
      </c>
      <c r="M1412">
        <v>250</v>
      </c>
      <c r="N1412">
        <v>300</v>
      </c>
      <c r="O1412">
        <v>550</v>
      </c>
      <c r="P1412">
        <v>300</v>
      </c>
      <c r="Q1412">
        <v>54.54545454545454</v>
      </c>
      <c r="R1412">
        <v>-31</v>
      </c>
      <c r="S1412">
        <v>-47</v>
      </c>
      <c r="T1412">
        <v>13</v>
      </c>
      <c r="U1412">
        <v>21</v>
      </c>
      <c r="V1412">
        <v>-43</v>
      </c>
      <c r="W1412">
        <v>50</v>
      </c>
      <c r="X1412">
        <v>20</v>
      </c>
    </row>
    <row r="1413" spans="1:24" x14ac:dyDescent="0.25">
      <c r="A1413" t="s">
        <v>330</v>
      </c>
      <c r="B1413">
        <v>71</v>
      </c>
      <c r="C1413">
        <v>90</v>
      </c>
      <c r="D1413">
        <v>195000</v>
      </c>
      <c r="E1413">
        <v>260000</v>
      </c>
      <c r="F1413">
        <v>65000</v>
      </c>
      <c r="G1413">
        <v>1241</v>
      </c>
      <c r="H1413" t="s">
        <v>37</v>
      </c>
      <c r="I1413" t="s">
        <v>1689</v>
      </c>
      <c r="J1413">
        <v>130</v>
      </c>
      <c r="K1413" t="s">
        <v>35</v>
      </c>
      <c r="L1413">
        <v>25</v>
      </c>
      <c r="M1413">
        <v>1500</v>
      </c>
      <c r="N1413">
        <v>500</v>
      </c>
      <c r="O1413">
        <v>2000</v>
      </c>
      <c r="P1413">
        <v>500</v>
      </c>
      <c r="Q1413">
        <v>25</v>
      </c>
      <c r="R1413">
        <v>-14</v>
      </c>
      <c r="S1413">
        <v>-71</v>
      </c>
      <c r="T1413">
        <v>0</v>
      </c>
      <c r="U1413">
        <v>1</v>
      </c>
      <c r="V1413">
        <v>-21</v>
      </c>
      <c r="W1413">
        <v>-18</v>
      </c>
      <c r="X1413">
        <v>-7</v>
      </c>
    </row>
    <row r="1414" spans="1:24" x14ac:dyDescent="0.25">
      <c r="A1414" t="s">
        <v>330</v>
      </c>
      <c r="B1414">
        <v>23</v>
      </c>
      <c r="C1414">
        <v>70</v>
      </c>
      <c r="D1414">
        <v>23680</v>
      </c>
      <c r="E1414">
        <v>33300</v>
      </c>
      <c r="F1414">
        <v>9620</v>
      </c>
      <c r="G1414">
        <v>1911</v>
      </c>
      <c r="H1414" t="s">
        <v>1690</v>
      </c>
      <c r="I1414" t="s">
        <v>1691</v>
      </c>
      <c r="J1414">
        <v>37</v>
      </c>
      <c r="K1414" t="s">
        <v>53</v>
      </c>
      <c r="L1414">
        <v>28.89</v>
      </c>
      <c r="M1414">
        <v>640</v>
      </c>
      <c r="N1414">
        <v>260</v>
      </c>
      <c r="O1414">
        <v>900</v>
      </c>
      <c r="P1414">
        <v>260</v>
      </c>
      <c r="Q1414">
        <v>28.888888888888886</v>
      </c>
      <c r="R1414">
        <v>0</v>
      </c>
      <c r="S1414">
        <v>23</v>
      </c>
      <c r="T1414">
        <v>0</v>
      </c>
      <c r="U1414">
        <v>0</v>
      </c>
      <c r="V1414">
        <v>15</v>
      </c>
      <c r="W1414">
        <v>-1</v>
      </c>
      <c r="X1414">
        <v>0</v>
      </c>
    </row>
    <row r="1415" spans="1:24" x14ac:dyDescent="0.25">
      <c r="A1415" t="s">
        <v>330</v>
      </c>
      <c r="B1415">
        <v>128</v>
      </c>
      <c r="C1415">
        <v>80</v>
      </c>
      <c r="D1415">
        <v>258750</v>
      </c>
      <c r="E1415">
        <v>368000</v>
      </c>
      <c r="F1415">
        <v>109250</v>
      </c>
      <c r="G1415">
        <v>1275</v>
      </c>
      <c r="H1415" t="s">
        <v>339</v>
      </c>
      <c r="I1415" t="s">
        <v>1692</v>
      </c>
      <c r="J1415">
        <v>115</v>
      </c>
      <c r="K1415" t="s">
        <v>39</v>
      </c>
      <c r="L1415">
        <v>29.69</v>
      </c>
      <c r="M1415">
        <v>2250</v>
      </c>
      <c r="N1415">
        <v>950</v>
      </c>
      <c r="O1415">
        <v>3200</v>
      </c>
      <c r="P1415">
        <v>950</v>
      </c>
      <c r="Q1415">
        <v>29.6875</v>
      </c>
      <c r="R1415">
        <v>-53</v>
      </c>
      <c r="S1415">
        <v>-128</v>
      </c>
      <c r="T1415">
        <v>23</v>
      </c>
      <c r="U1415">
        <v>-4</v>
      </c>
      <c r="V1415">
        <v>-19</v>
      </c>
      <c r="W1415">
        <v>67</v>
      </c>
      <c r="X1415">
        <v>-1</v>
      </c>
    </row>
    <row r="1416" spans="1:24" x14ac:dyDescent="0.25">
      <c r="A1416" t="s">
        <v>330</v>
      </c>
      <c r="B1416">
        <v>89</v>
      </c>
      <c r="C1416">
        <v>314</v>
      </c>
      <c r="D1416">
        <v>787482.5</v>
      </c>
      <c r="E1416">
        <v>1213800</v>
      </c>
      <c r="F1416">
        <v>426318</v>
      </c>
      <c r="G1416">
        <v>1276</v>
      </c>
      <c r="H1416" t="s">
        <v>550</v>
      </c>
      <c r="I1416" t="s">
        <v>1693</v>
      </c>
      <c r="J1416">
        <v>119</v>
      </c>
      <c r="K1416" t="s">
        <v>39</v>
      </c>
      <c r="L1416">
        <v>35.119999999999997</v>
      </c>
      <c r="M1416">
        <v>6617.5</v>
      </c>
      <c r="N1416">
        <v>3582.5</v>
      </c>
      <c r="O1416">
        <v>10200</v>
      </c>
      <c r="P1416">
        <v>3582.5</v>
      </c>
      <c r="Q1416">
        <v>35.122549019607838</v>
      </c>
      <c r="R1416">
        <v>-12</v>
      </c>
      <c r="S1416">
        <v>-89</v>
      </c>
      <c r="T1416">
        <v>-14</v>
      </c>
      <c r="U1416">
        <v>-14</v>
      </c>
      <c r="V1416">
        <v>-18</v>
      </c>
      <c r="W1416">
        <v>8</v>
      </c>
      <c r="X1416">
        <v>20</v>
      </c>
    </row>
    <row r="1417" spans="1:24" x14ac:dyDescent="0.25">
      <c r="A1417" t="s">
        <v>330</v>
      </c>
      <c r="B1417">
        <v>0</v>
      </c>
      <c r="C1417">
        <v>60</v>
      </c>
      <c r="D1417">
        <v>7200</v>
      </c>
      <c r="E1417">
        <v>11250</v>
      </c>
      <c r="F1417">
        <v>4050</v>
      </c>
      <c r="G1417">
        <v>1912</v>
      </c>
      <c r="H1417" t="s">
        <v>1690</v>
      </c>
      <c r="I1417" t="s">
        <v>1694</v>
      </c>
      <c r="J1417">
        <v>15</v>
      </c>
      <c r="K1417" t="s">
        <v>53</v>
      </c>
      <c r="L1417">
        <v>36</v>
      </c>
      <c r="M1417">
        <v>480</v>
      </c>
      <c r="N1417">
        <v>270</v>
      </c>
      <c r="O1417">
        <v>750</v>
      </c>
      <c r="P1417">
        <v>270</v>
      </c>
      <c r="Q1417">
        <v>36</v>
      </c>
      <c r="R1417">
        <v>0</v>
      </c>
      <c r="S1417">
        <v>0</v>
      </c>
      <c r="T1417">
        <v>0</v>
      </c>
      <c r="U1417">
        <v>2</v>
      </c>
      <c r="V1417">
        <v>9</v>
      </c>
      <c r="W1417">
        <v>4</v>
      </c>
      <c r="X1417">
        <v>0</v>
      </c>
    </row>
    <row r="1418" spans="1:24" x14ac:dyDescent="0.25">
      <c r="A1418" t="s">
        <v>330</v>
      </c>
      <c r="B1418">
        <v>30</v>
      </c>
      <c r="C1418">
        <v>65</v>
      </c>
      <c r="D1418">
        <v>104550</v>
      </c>
      <c r="E1418">
        <v>143500</v>
      </c>
      <c r="F1418">
        <v>38950</v>
      </c>
      <c r="G1418">
        <v>1914</v>
      </c>
      <c r="H1418" t="s">
        <v>1536</v>
      </c>
      <c r="I1418" t="s">
        <v>1695</v>
      </c>
      <c r="J1418">
        <v>41</v>
      </c>
      <c r="K1418" t="s">
        <v>53</v>
      </c>
      <c r="L1418">
        <v>27.14</v>
      </c>
      <c r="M1418">
        <v>2550</v>
      </c>
      <c r="N1418">
        <v>950</v>
      </c>
      <c r="O1418">
        <v>3500</v>
      </c>
      <c r="P1418">
        <v>950</v>
      </c>
      <c r="Q1418">
        <v>27.142857142857142</v>
      </c>
      <c r="R1418">
        <v>1</v>
      </c>
      <c r="S1418">
        <v>30</v>
      </c>
      <c r="T1418">
        <v>0</v>
      </c>
      <c r="U1418">
        <v>3</v>
      </c>
      <c r="V1418">
        <v>1</v>
      </c>
      <c r="W1418">
        <v>6</v>
      </c>
      <c r="X1418">
        <v>0</v>
      </c>
    </row>
    <row r="1419" spans="1:24" x14ac:dyDescent="0.25">
      <c r="A1419" t="s">
        <v>330</v>
      </c>
      <c r="B1419">
        <v>1</v>
      </c>
      <c r="C1419">
        <v>30</v>
      </c>
      <c r="D1419">
        <v>5440</v>
      </c>
      <c r="E1419">
        <v>8500</v>
      </c>
      <c r="F1419">
        <v>3060</v>
      </c>
      <c r="G1419">
        <v>1913</v>
      </c>
      <c r="H1419" t="s">
        <v>1690</v>
      </c>
      <c r="I1419" t="s">
        <v>1696</v>
      </c>
      <c r="J1419">
        <v>17</v>
      </c>
      <c r="K1419" t="s">
        <v>53</v>
      </c>
      <c r="L1419">
        <v>36</v>
      </c>
      <c r="M1419">
        <v>320</v>
      </c>
      <c r="N1419">
        <v>180</v>
      </c>
      <c r="O1419">
        <v>500</v>
      </c>
      <c r="P1419">
        <v>180</v>
      </c>
      <c r="Q1419">
        <v>36</v>
      </c>
      <c r="R1419">
        <v>0</v>
      </c>
      <c r="S1419">
        <v>1</v>
      </c>
      <c r="T1419">
        <v>-8</v>
      </c>
      <c r="U1419">
        <v>7</v>
      </c>
      <c r="V1419">
        <v>16</v>
      </c>
      <c r="W1419">
        <v>1</v>
      </c>
      <c r="X1419">
        <v>0</v>
      </c>
    </row>
    <row r="1420" spans="1:24" x14ac:dyDescent="0.25">
      <c r="A1420" t="s">
        <v>330</v>
      </c>
      <c r="B1420">
        <v>846</v>
      </c>
      <c r="C1420">
        <v>60</v>
      </c>
      <c r="D1420">
        <v>476764.96</v>
      </c>
      <c r="E1420">
        <v>660120</v>
      </c>
      <c r="F1420">
        <v>183355</v>
      </c>
      <c r="G1420">
        <v>1268</v>
      </c>
      <c r="H1420" t="s">
        <v>342</v>
      </c>
      <c r="I1420" t="s">
        <v>1697</v>
      </c>
      <c r="J1420">
        <v>5501</v>
      </c>
      <c r="K1420" t="s">
        <v>204</v>
      </c>
      <c r="L1420">
        <v>27.78</v>
      </c>
      <c r="M1420">
        <v>86.67</v>
      </c>
      <c r="N1420">
        <v>33.33</v>
      </c>
      <c r="O1420">
        <v>120</v>
      </c>
      <c r="P1420">
        <v>33.33</v>
      </c>
      <c r="Q1420">
        <v>27.774999999999999</v>
      </c>
      <c r="R1420">
        <v>3604</v>
      </c>
      <c r="S1420">
        <v>846</v>
      </c>
      <c r="T1420">
        <v>-429</v>
      </c>
      <c r="U1420">
        <v>-333</v>
      </c>
      <c r="V1420">
        <v>-2301</v>
      </c>
      <c r="W1420">
        <v>1847</v>
      </c>
      <c r="X1420">
        <v>2267</v>
      </c>
    </row>
    <row r="1421" spans="1:24" x14ac:dyDescent="0.25">
      <c r="A1421" t="s">
        <v>330</v>
      </c>
      <c r="B1421">
        <v>50</v>
      </c>
      <c r="C1421">
        <v>84</v>
      </c>
      <c r="D1421">
        <v>113586</v>
      </c>
      <c r="E1421">
        <v>175200</v>
      </c>
      <c r="F1421">
        <v>61614</v>
      </c>
      <c r="G1421">
        <v>1277</v>
      </c>
      <c r="H1421" t="s">
        <v>550</v>
      </c>
      <c r="I1421" t="s">
        <v>1698</v>
      </c>
      <c r="J1421">
        <v>12</v>
      </c>
      <c r="K1421" t="s">
        <v>39</v>
      </c>
      <c r="L1421">
        <v>35.17</v>
      </c>
      <c r="M1421">
        <v>9465.5</v>
      </c>
      <c r="N1421">
        <v>5134.5</v>
      </c>
      <c r="O1421">
        <v>14600</v>
      </c>
      <c r="P1421">
        <v>5134.5</v>
      </c>
      <c r="Q1421">
        <v>35.167808219178085</v>
      </c>
      <c r="R1421">
        <v>5</v>
      </c>
      <c r="S1421">
        <v>-50</v>
      </c>
      <c r="T1421">
        <v>0</v>
      </c>
      <c r="U1421">
        <v>4</v>
      </c>
      <c r="V1421">
        <v>23</v>
      </c>
      <c r="W1421">
        <v>8</v>
      </c>
      <c r="X1421">
        <v>22</v>
      </c>
    </row>
    <row r="1422" spans="1:24" x14ac:dyDescent="0.25">
      <c r="A1422" t="s">
        <v>330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1869</v>
      </c>
      <c r="H1422" t="s">
        <v>312</v>
      </c>
      <c r="I1422" t="s">
        <v>1699</v>
      </c>
      <c r="J1422">
        <v>0</v>
      </c>
      <c r="K1422" t="s">
        <v>53</v>
      </c>
      <c r="L1422">
        <v>27.27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</row>
    <row r="1423" spans="1:24" x14ac:dyDescent="0.25">
      <c r="A1423" t="s">
        <v>330</v>
      </c>
      <c r="B1423">
        <v>55</v>
      </c>
      <c r="C1423">
        <v>0</v>
      </c>
      <c r="D1423">
        <v>171000</v>
      </c>
      <c r="E1423">
        <v>229500</v>
      </c>
      <c r="F1423">
        <v>58500</v>
      </c>
      <c r="G1423">
        <v>1868</v>
      </c>
      <c r="H1423" t="s">
        <v>348</v>
      </c>
      <c r="I1423" t="s">
        <v>1700</v>
      </c>
      <c r="J1423">
        <v>90</v>
      </c>
      <c r="K1423" t="s">
        <v>39</v>
      </c>
      <c r="L1423">
        <v>25.49</v>
      </c>
      <c r="M1423">
        <v>1900</v>
      </c>
      <c r="N1423">
        <v>650</v>
      </c>
      <c r="O1423">
        <v>2550</v>
      </c>
      <c r="P1423">
        <v>650</v>
      </c>
      <c r="Q1423">
        <v>25.490196078431371</v>
      </c>
      <c r="R1423">
        <v>24</v>
      </c>
      <c r="S1423">
        <v>55</v>
      </c>
      <c r="T1423">
        <v>6</v>
      </c>
      <c r="U1423">
        <v>19</v>
      </c>
      <c r="V1423">
        <v>-20</v>
      </c>
      <c r="W1423">
        <v>6</v>
      </c>
      <c r="X1423">
        <v>0</v>
      </c>
    </row>
    <row r="1424" spans="1:24" x14ac:dyDescent="0.25">
      <c r="A1424" t="s">
        <v>330</v>
      </c>
      <c r="B1424">
        <v>18</v>
      </c>
      <c r="C1424">
        <v>15</v>
      </c>
      <c r="D1424">
        <v>99828.58</v>
      </c>
      <c r="E1424">
        <v>133500</v>
      </c>
      <c r="F1424">
        <v>33671</v>
      </c>
      <c r="G1424">
        <v>1867</v>
      </c>
      <c r="H1424" t="s">
        <v>721</v>
      </c>
      <c r="I1424" t="s">
        <v>1701</v>
      </c>
      <c r="J1424">
        <v>89</v>
      </c>
      <c r="K1424" t="s">
        <v>39</v>
      </c>
      <c r="L1424">
        <v>25.22</v>
      </c>
      <c r="M1424">
        <v>1121.67</v>
      </c>
      <c r="N1424">
        <v>378.33</v>
      </c>
      <c r="O1424">
        <v>1500</v>
      </c>
      <c r="P1424">
        <v>378.32999999999993</v>
      </c>
      <c r="Q1424">
        <v>25.221999999999994</v>
      </c>
      <c r="R1424">
        <v>33</v>
      </c>
      <c r="S1424">
        <v>18</v>
      </c>
      <c r="T1424">
        <v>3</v>
      </c>
      <c r="U1424">
        <v>2</v>
      </c>
      <c r="V1424">
        <v>27</v>
      </c>
      <c r="W1424">
        <v>6</v>
      </c>
      <c r="X1424">
        <v>0</v>
      </c>
    </row>
    <row r="1425" spans="1:24" x14ac:dyDescent="0.25">
      <c r="A1425" t="s">
        <v>330</v>
      </c>
      <c r="B1425">
        <v>6</v>
      </c>
      <c r="C1425">
        <v>0</v>
      </c>
      <c r="D1425">
        <v>59400</v>
      </c>
      <c r="E1425">
        <v>78300</v>
      </c>
      <c r="F1425">
        <v>18900</v>
      </c>
      <c r="G1425">
        <v>1870</v>
      </c>
      <c r="H1425" t="s">
        <v>465</v>
      </c>
      <c r="I1425" t="s">
        <v>1702</v>
      </c>
      <c r="J1425">
        <v>27</v>
      </c>
      <c r="K1425" t="s">
        <v>35</v>
      </c>
      <c r="L1425">
        <v>24.14</v>
      </c>
      <c r="M1425">
        <v>2200</v>
      </c>
      <c r="N1425">
        <v>700</v>
      </c>
      <c r="O1425">
        <v>2900</v>
      </c>
      <c r="P1425">
        <v>700</v>
      </c>
      <c r="Q1425">
        <v>24.137931034482758</v>
      </c>
      <c r="R1425">
        <v>3</v>
      </c>
      <c r="S1425">
        <v>6</v>
      </c>
      <c r="T1425">
        <v>0</v>
      </c>
      <c r="U1425">
        <v>0</v>
      </c>
      <c r="V1425">
        <v>10</v>
      </c>
      <c r="W1425">
        <v>8</v>
      </c>
      <c r="X1425">
        <v>0</v>
      </c>
    </row>
    <row r="1426" spans="1:24" x14ac:dyDescent="0.25">
      <c r="A1426" t="s">
        <v>330</v>
      </c>
      <c r="B1426">
        <v>47</v>
      </c>
      <c r="C1426">
        <v>84</v>
      </c>
      <c r="D1426">
        <v>42465.5</v>
      </c>
      <c r="E1426">
        <v>65100</v>
      </c>
      <c r="F1426">
        <v>22634</v>
      </c>
      <c r="G1426">
        <v>1278</v>
      </c>
      <c r="H1426" t="s">
        <v>392</v>
      </c>
      <c r="I1426" t="s">
        <v>1703</v>
      </c>
      <c r="J1426">
        <v>7</v>
      </c>
      <c r="K1426" t="s">
        <v>39</v>
      </c>
      <c r="L1426">
        <v>34.770000000000003</v>
      </c>
      <c r="M1426">
        <v>6066.5</v>
      </c>
      <c r="N1426">
        <v>3233.5</v>
      </c>
      <c r="O1426">
        <v>9300</v>
      </c>
      <c r="P1426">
        <v>3233.5</v>
      </c>
      <c r="Q1426">
        <v>34.768817204301079</v>
      </c>
      <c r="R1426">
        <v>4</v>
      </c>
      <c r="S1426">
        <v>-47</v>
      </c>
      <c r="T1426">
        <v>-1</v>
      </c>
      <c r="U1426">
        <v>1</v>
      </c>
      <c r="V1426">
        <v>20</v>
      </c>
      <c r="W1426">
        <v>8</v>
      </c>
      <c r="X1426">
        <v>8</v>
      </c>
    </row>
    <row r="1427" spans="1:24" x14ac:dyDescent="0.25">
      <c r="A1427" t="s">
        <v>330</v>
      </c>
      <c r="B1427">
        <v>2340</v>
      </c>
      <c r="C1427">
        <v>308</v>
      </c>
      <c r="D1427">
        <v>5086500</v>
      </c>
      <c r="E1427">
        <v>6866775</v>
      </c>
      <c r="F1427">
        <v>1780275</v>
      </c>
      <c r="G1427">
        <v>1908</v>
      </c>
      <c r="H1427" t="s">
        <v>94</v>
      </c>
      <c r="I1427" t="s">
        <v>1704</v>
      </c>
      <c r="J1427">
        <v>5086</v>
      </c>
      <c r="K1427" t="s">
        <v>49</v>
      </c>
      <c r="L1427">
        <v>25.93</v>
      </c>
      <c r="M1427">
        <v>1000</v>
      </c>
      <c r="N1427">
        <v>350</v>
      </c>
      <c r="O1427">
        <v>1350</v>
      </c>
      <c r="P1427">
        <v>350</v>
      </c>
      <c r="Q1427">
        <v>25.925925925925924</v>
      </c>
      <c r="R1427">
        <v>-1327</v>
      </c>
      <c r="S1427">
        <v>-2339.5</v>
      </c>
      <c r="T1427">
        <v>20</v>
      </c>
      <c r="U1427">
        <v>0</v>
      </c>
      <c r="V1427">
        <v>-1468</v>
      </c>
      <c r="W1427">
        <v>28</v>
      </c>
      <c r="X1427">
        <v>0</v>
      </c>
    </row>
    <row r="1428" spans="1:24" x14ac:dyDescent="0.25">
      <c r="A1428" t="s">
        <v>330</v>
      </c>
      <c r="B1428">
        <v>5</v>
      </c>
      <c r="C1428">
        <v>390</v>
      </c>
      <c r="D1428">
        <v>12250</v>
      </c>
      <c r="E1428">
        <v>22750</v>
      </c>
      <c r="F1428">
        <v>10500</v>
      </c>
      <c r="G1428">
        <v>1888</v>
      </c>
      <c r="H1428" t="s">
        <v>520</v>
      </c>
      <c r="I1428" t="s">
        <v>1705</v>
      </c>
      <c r="J1428">
        <v>35</v>
      </c>
      <c r="K1428" t="s">
        <v>39</v>
      </c>
      <c r="L1428">
        <v>46.15</v>
      </c>
      <c r="M1428">
        <v>350</v>
      </c>
      <c r="N1428">
        <v>300</v>
      </c>
      <c r="O1428">
        <v>650</v>
      </c>
      <c r="P1428">
        <v>300</v>
      </c>
      <c r="Q1428">
        <v>46.153846153846153</v>
      </c>
      <c r="R1428">
        <v>-29</v>
      </c>
      <c r="S1428">
        <v>-5</v>
      </c>
      <c r="T1428">
        <v>10</v>
      </c>
      <c r="U1428">
        <v>21</v>
      </c>
      <c r="V1428">
        <v>26</v>
      </c>
      <c r="W1428">
        <v>12</v>
      </c>
      <c r="X1428">
        <v>0</v>
      </c>
    </row>
    <row r="1429" spans="1:24" x14ac:dyDescent="0.25">
      <c r="A1429" t="s">
        <v>330</v>
      </c>
      <c r="B1429">
        <v>193</v>
      </c>
      <c r="C1429">
        <v>823</v>
      </c>
      <c r="D1429">
        <v>79920</v>
      </c>
      <c r="E1429">
        <v>133200</v>
      </c>
      <c r="F1429">
        <v>53280</v>
      </c>
      <c r="G1429">
        <v>1250</v>
      </c>
      <c r="H1429" t="s">
        <v>37</v>
      </c>
      <c r="I1429" t="s">
        <v>1706</v>
      </c>
      <c r="J1429">
        <v>444</v>
      </c>
      <c r="K1429" t="s">
        <v>35</v>
      </c>
      <c r="L1429">
        <v>40</v>
      </c>
      <c r="M1429">
        <v>180</v>
      </c>
      <c r="N1429">
        <v>120</v>
      </c>
      <c r="O1429">
        <v>300</v>
      </c>
      <c r="P1429">
        <v>120</v>
      </c>
      <c r="Q1429">
        <v>40</v>
      </c>
      <c r="R1429">
        <v>-7</v>
      </c>
      <c r="S1429">
        <v>-193</v>
      </c>
      <c r="T1429">
        <v>-9</v>
      </c>
      <c r="U1429">
        <v>-3</v>
      </c>
      <c r="V1429">
        <v>-196</v>
      </c>
      <c r="W1429">
        <v>-38</v>
      </c>
      <c r="X1429">
        <v>2</v>
      </c>
    </row>
    <row r="1430" spans="1:24" x14ac:dyDescent="0.25">
      <c r="A1430" t="s">
        <v>330</v>
      </c>
      <c r="B1430">
        <v>82</v>
      </c>
      <c r="C1430">
        <v>730</v>
      </c>
      <c r="D1430">
        <v>65670</v>
      </c>
      <c r="E1430">
        <v>89550</v>
      </c>
      <c r="F1430">
        <v>23880</v>
      </c>
      <c r="G1430">
        <v>1251</v>
      </c>
      <c r="H1430" t="s">
        <v>37</v>
      </c>
      <c r="I1430" t="s">
        <v>1707</v>
      </c>
      <c r="J1430">
        <v>199</v>
      </c>
      <c r="K1430" t="s">
        <v>35</v>
      </c>
      <c r="L1430">
        <v>26.67</v>
      </c>
      <c r="M1430">
        <v>330</v>
      </c>
      <c r="N1430">
        <v>120</v>
      </c>
      <c r="O1430">
        <v>450</v>
      </c>
      <c r="P1430">
        <v>120</v>
      </c>
      <c r="Q1430">
        <v>26.666666666666668</v>
      </c>
      <c r="R1430">
        <v>-64</v>
      </c>
      <c r="S1430">
        <v>-82</v>
      </c>
      <c r="T1430">
        <v>-20</v>
      </c>
      <c r="U1430">
        <v>-14</v>
      </c>
      <c r="V1430">
        <v>-2</v>
      </c>
      <c r="W1430">
        <v>-9</v>
      </c>
      <c r="X1430">
        <v>-8</v>
      </c>
    </row>
    <row r="1431" spans="1:24" x14ac:dyDescent="0.25">
      <c r="A1431" t="s">
        <v>330</v>
      </c>
      <c r="B1431">
        <v>9</v>
      </c>
      <c r="C1431">
        <v>0</v>
      </c>
      <c r="D1431">
        <v>16650</v>
      </c>
      <c r="E1431">
        <v>22500</v>
      </c>
      <c r="F1431">
        <v>5850</v>
      </c>
      <c r="G1431">
        <v>1948</v>
      </c>
      <c r="I1431" t="s">
        <v>1708</v>
      </c>
      <c r="J1431">
        <v>9</v>
      </c>
      <c r="K1431" t="s">
        <v>53</v>
      </c>
      <c r="L1431">
        <v>26</v>
      </c>
      <c r="M1431">
        <v>1850</v>
      </c>
      <c r="N1431">
        <v>650</v>
      </c>
      <c r="O1431">
        <v>2500</v>
      </c>
      <c r="P1431">
        <v>650</v>
      </c>
      <c r="Q1431">
        <v>26</v>
      </c>
      <c r="R1431">
        <v>0</v>
      </c>
      <c r="S1431">
        <v>-9</v>
      </c>
      <c r="T1431">
        <v>0</v>
      </c>
      <c r="U1431">
        <v>0</v>
      </c>
      <c r="V1431">
        <v>0</v>
      </c>
      <c r="W1431">
        <v>0</v>
      </c>
      <c r="X1431">
        <v>0</v>
      </c>
    </row>
    <row r="1432" spans="1:24" x14ac:dyDescent="0.25">
      <c r="A1432" t="s">
        <v>330</v>
      </c>
      <c r="B1432">
        <v>280</v>
      </c>
      <c r="C1432">
        <v>0</v>
      </c>
      <c r="D1432">
        <v>24576</v>
      </c>
      <c r="E1432">
        <v>46080</v>
      </c>
      <c r="F1432">
        <v>21504</v>
      </c>
      <c r="G1432">
        <v>1249</v>
      </c>
      <c r="H1432" t="s">
        <v>37</v>
      </c>
      <c r="I1432" t="s">
        <v>1709</v>
      </c>
      <c r="J1432">
        <v>768</v>
      </c>
      <c r="K1432" t="s">
        <v>338</v>
      </c>
      <c r="L1432">
        <v>46.67</v>
      </c>
      <c r="M1432">
        <v>32</v>
      </c>
      <c r="N1432">
        <v>28</v>
      </c>
      <c r="O1432">
        <v>60</v>
      </c>
      <c r="P1432">
        <v>28</v>
      </c>
      <c r="Q1432">
        <v>46.666666666666664</v>
      </c>
      <c r="R1432">
        <v>-8</v>
      </c>
      <c r="S1432">
        <v>-280</v>
      </c>
      <c r="T1432">
        <v>-75</v>
      </c>
      <c r="U1432">
        <v>48</v>
      </c>
      <c r="V1432">
        <v>-335</v>
      </c>
      <c r="W1432">
        <v>-96</v>
      </c>
      <c r="X1432">
        <v>-22</v>
      </c>
    </row>
    <row r="1433" spans="1:24" x14ac:dyDescent="0.25">
      <c r="A1433" t="s">
        <v>330</v>
      </c>
      <c r="B1433">
        <v>0</v>
      </c>
      <c r="C1433">
        <v>195</v>
      </c>
      <c r="D1433">
        <v>69000.12</v>
      </c>
      <c r="E1433">
        <v>91800</v>
      </c>
      <c r="F1433">
        <v>22800</v>
      </c>
      <c r="G1433">
        <v>1951</v>
      </c>
      <c r="H1433" t="s">
        <v>1182</v>
      </c>
      <c r="I1433" t="s">
        <v>1710</v>
      </c>
      <c r="J1433">
        <v>36</v>
      </c>
      <c r="K1433" t="s">
        <v>39</v>
      </c>
      <c r="L1433">
        <v>24.84</v>
      </c>
      <c r="M1433">
        <v>1916.67</v>
      </c>
      <c r="N1433">
        <v>633.33000000000004</v>
      </c>
      <c r="O1433">
        <v>2550</v>
      </c>
      <c r="P1433">
        <v>633.32999999999993</v>
      </c>
      <c r="Q1433">
        <v>24.83647058823529</v>
      </c>
      <c r="R1433">
        <v>4</v>
      </c>
      <c r="S1433">
        <v>0</v>
      </c>
      <c r="T1433">
        <v>9</v>
      </c>
      <c r="U1433">
        <v>1</v>
      </c>
      <c r="V1433">
        <v>17</v>
      </c>
      <c r="W1433">
        <v>5</v>
      </c>
      <c r="X1433">
        <v>0</v>
      </c>
    </row>
    <row r="1434" spans="1:24" x14ac:dyDescent="0.25">
      <c r="A1434" t="s">
        <v>330</v>
      </c>
      <c r="B1434">
        <v>10</v>
      </c>
      <c r="C1434">
        <v>0</v>
      </c>
      <c r="D1434">
        <v>27300</v>
      </c>
      <c r="E1434">
        <v>37050</v>
      </c>
      <c r="F1434">
        <v>9750</v>
      </c>
      <c r="G1434">
        <v>1950</v>
      </c>
      <c r="H1434" t="s">
        <v>170</v>
      </c>
      <c r="I1434" t="s">
        <v>1711</v>
      </c>
      <c r="J1434">
        <v>13</v>
      </c>
      <c r="K1434" t="s">
        <v>53</v>
      </c>
      <c r="L1434">
        <v>26.32</v>
      </c>
      <c r="M1434">
        <v>2100</v>
      </c>
      <c r="N1434">
        <v>750</v>
      </c>
      <c r="O1434">
        <v>2850</v>
      </c>
      <c r="P1434">
        <v>750</v>
      </c>
      <c r="Q1434">
        <v>26.315789473684209</v>
      </c>
      <c r="R1434">
        <v>0</v>
      </c>
      <c r="S1434">
        <v>-10</v>
      </c>
      <c r="T1434">
        <v>0</v>
      </c>
      <c r="U1434">
        <v>-1</v>
      </c>
      <c r="V1434">
        <v>-1</v>
      </c>
      <c r="W1434">
        <v>-1</v>
      </c>
      <c r="X1434">
        <v>0</v>
      </c>
    </row>
    <row r="1435" spans="1:24" x14ac:dyDescent="0.25">
      <c r="A1435" t="s">
        <v>330</v>
      </c>
      <c r="B1435">
        <v>286</v>
      </c>
      <c r="C1435">
        <v>944</v>
      </c>
      <c r="D1435">
        <v>153500</v>
      </c>
      <c r="E1435">
        <v>214900</v>
      </c>
      <c r="F1435">
        <v>61400</v>
      </c>
      <c r="G1435">
        <v>1248</v>
      </c>
      <c r="H1435" t="s">
        <v>37</v>
      </c>
      <c r="I1435" t="s">
        <v>1712</v>
      </c>
      <c r="J1435">
        <v>614</v>
      </c>
      <c r="K1435" t="s">
        <v>35</v>
      </c>
      <c r="L1435">
        <v>28.57</v>
      </c>
      <c r="M1435">
        <v>250</v>
      </c>
      <c r="N1435">
        <v>100</v>
      </c>
      <c r="O1435">
        <v>350</v>
      </c>
      <c r="P1435">
        <v>100</v>
      </c>
      <c r="Q1435">
        <v>28.571428571428569</v>
      </c>
      <c r="R1435">
        <v>-150</v>
      </c>
      <c r="S1435">
        <v>-286</v>
      </c>
      <c r="T1435">
        <v>6</v>
      </c>
      <c r="U1435">
        <v>31</v>
      </c>
      <c r="V1435">
        <v>-185</v>
      </c>
      <c r="W1435">
        <v>-68</v>
      </c>
      <c r="X1435">
        <v>38</v>
      </c>
    </row>
    <row r="1436" spans="1:24" x14ac:dyDescent="0.25">
      <c r="A1436" t="s">
        <v>330</v>
      </c>
      <c r="B1436">
        <v>13</v>
      </c>
      <c r="C1436">
        <v>56</v>
      </c>
      <c r="D1436">
        <v>18700</v>
      </c>
      <c r="E1436">
        <v>26400</v>
      </c>
      <c r="F1436">
        <v>7700</v>
      </c>
      <c r="G1436">
        <v>1946</v>
      </c>
      <c r="H1436" t="s">
        <v>520</v>
      </c>
      <c r="I1436" t="s">
        <v>1713</v>
      </c>
      <c r="J1436">
        <v>22</v>
      </c>
      <c r="K1436" t="s">
        <v>35</v>
      </c>
      <c r="L1436">
        <v>29.17</v>
      </c>
      <c r="M1436">
        <v>850</v>
      </c>
      <c r="N1436">
        <v>350</v>
      </c>
      <c r="O1436">
        <v>1200</v>
      </c>
      <c r="P1436">
        <v>350</v>
      </c>
      <c r="Q1436">
        <v>29.166666666666668</v>
      </c>
      <c r="R1436">
        <v>-1</v>
      </c>
      <c r="S1436">
        <v>-13</v>
      </c>
      <c r="T1436">
        <v>-3</v>
      </c>
      <c r="U1436">
        <v>-5</v>
      </c>
      <c r="V1436">
        <v>1</v>
      </c>
      <c r="W1436">
        <v>-1</v>
      </c>
      <c r="X1436">
        <v>0</v>
      </c>
    </row>
    <row r="1437" spans="1:24" x14ac:dyDescent="0.25">
      <c r="A1437" t="s">
        <v>330</v>
      </c>
      <c r="B1437">
        <v>1</v>
      </c>
      <c r="C1437">
        <v>250</v>
      </c>
      <c r="D1437">
        <v>1431.6</v>
      </c>
      <c r="E1437">
        <v>2800</v>
      </c>
      <c r="F1437">
        <v>1368</v>
      </c>
      <c r="G1437">
        <v>1943</v>
      </c>
      <c r="H1437" t="s">
        <v>190</v>
      </c>
      <c r="I1437" t="s">
        <v>1715</v>
      </c>
      <c r="J1437">
        <v>8</v>
      </c>
      <c r="K1437" t="s">
        <v>53</v>
      </c>
      <c r="L1437">
        <v>48.87</v>
      </c>
      <c r="M1437">
        <v>178.95</v>
      </c>
      <c r="N1437">
        <v>171.05</v>
      </c>
      <c r="O1437">
        <v>350</v>
      </c>
      <c r="P1437">
        <v>171.05</v>
      </c>
      <c r="Q1437">
        <v>48.871428571428574</v>
      </c>
      <c r="R1437">
        <v>0</v>
      </c>
      <c r="S1437">
        <v>-1</v>
      </c>
      <c r="T1437">
        <v>5</v>
      </c>
      <c r="U1437">
        <v>0</v>
      </c>
      <c r="V1437">
        <v>0</v>
      </c>
      <c r="W1437">
        <v>-12</v>
      </c>
      <c r="X1437">
        <v>0</v>
      </c>
    </row>
    <row r="1438" spans="1:24" x14ac:dyDescent="0.25">
      <c r="A1438" t="s">
        <v>330</v>
      </c>
      <c r="B1438">
        <v>0</v>
      </c>
      <c r="C1438">
        <v>303</v>
      </c>
      <c r="D1438">
        <v>7296.63</v>
      </c>
      <c r="E1438">
        <v>9900</v>
      </c>
      <c r="F1438">
        <v>2603</v>
      </c>
      <c r="G1438">
        <v>1920</v>
      </c>
      <c r="H1438" t="s">
        <v>1716</v>
      </c>
      <c r="I1438" t="s">
        <v>1717</v>
      </c>
      <c r="J1438">
        <v>11</v>
      </c>
      <c r="K1438" t="s">
        <v>39</v>
      </c>
      <c r="L1438">
        <v>26.3</v>
      </c>
      <c r="M1438">
        <v>663.33</v>
      </c>
      <c r="N1438">
        <v>236.67</v>
      </c>
      <c r="O1438">
        <v>900</v>
      </c>
      <c r="P1438">
        <v>236.66999999999996</v>
      </c>
      <c r="Q1438">
        <v>26.296666666666663</v>
      </c>
      <c r="R1438">
        <v>0</v>
      </c>
      <c r="S1438">
        <v>0</v>
      </c>
      <c r="T1438">
        <v>0</v>
      </c>
      <c r="U1438">
        <v>3</v>
      </c>
      <c r="V1438">
        <v>4</v>
      </c>
      <c r="W1438">
        <v>4</v>
      </c>
      <c r="X1438">
        <v>0</v>
      </c>
    </row>
    <row r="1439" spans="1:24" x14ac:dyDescent="0.25">
      <c r="A1439" t="s">
        <v>330</v>
      </c>
      <c r="B1439">
        <v>6</v>
      </c>
      <c r="C1439">
        <v>0</v>
      </c>
      <c r="D1439">
        <v>62670</v>
      </c>
      <c r="E1439">
        <v>84000</v>
      </c>
      <c r="F1439">
        <v>21330</v>
      </c>
      <c r="G1439">
        <v>1915</v>
      </c>
      <c r="H1439" t="s">
        <v>1074</v>
      </c>
      <c r="I1439" t="s">
        <v>1718</v>
      </c>
      <c r="J1439">
        <v>6</v>
      </c>
      <c r="K1439" t="s">
        <v>39</v>
      </c>
      <c r="L1439">
        <v>25.39</v>
      </c>
      <c r="M1439">
        <v>10445</v>
      </c>
      <c r="N1439">
        <v>3555</v>
      </c>
      <c r="O1439">
        <v>14000</v>
      </c>
      <c r="P1439">
        <v>3555</v>
      </c>
      <c r="Q1439">
        <v>25.392857142857146</v>
      </c>
      <c r="R1439">
        <v>0</v>
      </c>
      <c r="S1439">
        <v>-6</v>
      </c>
      <c r="T1439">
        <v>0</v>
      </c>
      <c r="U1439">
        <v>0</v>
      </c>
      <c r="V1439">
        <v>0</v>
      </c>
      <c r="W1439">
        <v>0</v>
      </c>
      <c r="X1439">
        <v>0</v>
      </c>
    </row>
    <row r="1440" spans="1:24" x14ac:dyDescent="0.25">
      <c r="A1440" t="s">
        <v>330</v>
      </c>
      <c r="B1440">
        <v>6</v>
      </c>
      <c r="C1440">
        <v>86</v>
      </c>
      <c r="D1440">
        <v>51200</v>
      </c>
      <c r="E1440">
        <v>70400</v>
      </c>
      <c r="F1440">
        <v>19200</v>
      </c>
      <c r="G1440">
        <v>1944</v>
      </c>
      <c r="H1440" t="s">
        <v>520</v>
      </c>
      <c r="I1440" t="s">
        <v>1719</v>
      </c>
      <c r="J1440">
        <v>32</v>
      </c>
      <c r="K1440" t="s">
        <v>39</v>
      </c>
      <c r="L1440">
        <v>27.27</v>
      </c>
      <c r="M1440">
        <v>1600</v>
      </c>
      <c r="N1440">
        <v>600</v>
      </c>
      <c r="O1440">
        <v>2200</v>
      </c>
      <c r="P1440">
        <v>600</v>
      </c>
      <c r="Q1440">
        <v>27.27272727272727</v>
      </c>
      <c r="R1440">
        <v>12</v>
      </c>
      <c r="S1440">
        <v>6</v>
      </c>
      <c r="T1440">
        <v>-7</v>
      </c>
      <c r="U1440">
        <v>4</v>
      </c>
      <c r="V1440">
        <v>9</v>
      </c>
      <c r="W1440">
        <v>8</v>
      </c>
      <c r="X1440">
        <v>0</v>
      </c>
    </row>
    <row r="1441" spans="1:24" x14ac:dyDescent="0.25">
      <c r="A1441" t="s">
        <v>330</v>
      </c>
      <c r="B1441">
        <v>106</v>
      </c>
      <c r="C1441">
        <v>10</v>
      </c>
      <c r="D1441">
        <v>3875</v>
      </c>
      <c r="E1441">
        <v>12400</v>
      </c>
      <c r="F1441">
        <v>8525</v>
      </c>
      <c r="G1441">
        <v>1252</v>
      </c>
      <c r="H1441" t="s">
        <v>37</v>
      </c>
      <c r="I1441" t="s">
        <v>1720</v>
      </c>
      <c r="J1441">
        <v>155</v>
      </c>
      <c r="K1441" t="s">
        <v>338</v>
      </c>
      <c r="L1441">
        <v>68.75</v>
      </c>
      <c r="M1441">
        <v>25</v>
      </c>
      <c r="N1441">
        <v>55</v>
      </c>
      <c r="O1441">
        <v>80</v>
      </c>
      <c r="P1441">
        <v>55</v>
      </c>
      <c r="Q1441">
        <v>68.75</v>
      </c>
      <c r="R1441">
        <v>-1</v>
      </c>
      <c r="S1441">
        <v>-106</v>
      </c>
      <c r="T1441">
        <v>34</v>
      </c>
      <c r="U1441">
        <v>-45</v>
      </c>
      <c r="V1441">
        <v>-34</v>
      </c>
      <c r="W1441">
        <v>0</v>
      </c>
      <c r="X1441">
        <v>-3</v>
      </c>
    </row>
    <row r="1442" spans="1:24" x14ac:dyDescent="0.25">
      <c r="A1442" t="s">
        <v>330</v>
      </c>
      <c r="B1442">
        <v>26</v>
      </c>
      <c r="C1442">
        <v>1</v>
      </c>
      <c r="D1442">
        <v>62100</v>
      </c>
      <c r="E1442">
        <v>82800</v>
      </c>
      <c r="F1442">
        <v>20700</v>
      </c>
      <c r="G1442">
        <v>1253</v>
      </c>
      <c r="H1442" t="s">
        <v>37</v>
      </c>
      <c r="I1442" t="s">
        <v>1721</v>
      </c>
      <c r="J1442">
        <v>138</v>
      </c>
      <c r="K1442" t="s">
        <v>35</v>
      </c>
      <c r="L1442">
        <v>25</v>
      </c>
      <c r="M1442">
        <v>450</v>
      </c>
      <c r="N1442">
        <v>150</v>
      </c>
      <c r="O1442">
        <v>600</v>
      </c>
      <c r="P1442">
        <v>150</v>
      </c>
      <c r="Q1442">
        <v>25</v>
      </c>
      <c r="R1442">
        <v>8</v>
      </c>
      <c r="S1442">
        <v>-26</v>
      </c>
      <c r="T1442">
        <v>3</v>
      </c>
      <c r="U1442">
        <v>-14</v>
      </c>
      <c r="V1442">
        <v>-100</v>
      </c>
      <c r="W1442">
        <v>-11</v>
      </c>
      <c r="X1442">
        <v>2</v>
      </c>
    </row>
    <row r="1443" spans="1:24" x14ac:dyDescent="0.25">
      <c r="A1443" t="s">
        <v>330</v>
      </c>
      <c r="B1443">
        <v>359</v>
      </c>
      <c r="C1443">
        <v>515</v>
      </c>
      <c r="D1443">
        <v>30420</v>
      </c>
      <c r="E1443">
        <v>50700</v>
      </c>
      <c r="F1443">
        <v>20280</v>
      </c>
      <c r="G1443">
        <v>1254</v>
      </c>
      <c r="H1443" t="s">
        <v>37</v>
      </c>
      <c r="I1443" t="s">
        <v>1722</v>
      </c>
      <c r="J1443">
        <v>338</v>
      </c>
      <c r="K1443" t="s">
        <v>338</v>
      </c>
      <c r="L1443">
        <v>40</v>
      </c>
      <c r="M1443">
        <v>90</v>
      </c>
      <c r="N1443">
        <v>60</v>
      </c>
      <c r="O1443">
        <v>150</v>
      </c>
      <c r="P1443">
        <v>60</v>
      </c>
      <c r="Q1443">
        <v>40</v>
      </c>
      <c r="R1443">
        <v>-88</v>
      </c>
      <c r="S1443">
        <v>-359</v>
      </c>
      <c r="T1443">
        <v>48</v>
      </c>
      <c r="U1443">
        <v>203</v>
      </c>
      <c r="V1443">
        <v>-227</v>
      </c>
      <c r="W1443">
        <v>-22</v>
      </c>
      <c r="X1443">
        <v>107</v>
      </c>
    </row>
    <row r="1444" spans="1:24" x14ac:dyDescent="0.25">
      <c r="A1444" t="s">
        <v>330</v>
      </c>
      <c r="B1444">
        <v>400</v>
      </c>
      <c r="C1444">
        <v>0</v>
      </c>
      <c r="D1444">
        <v>103530</v>
      </c>
      <c r="E1444">
        <v>162690</v>
      </c>
      <c r="F1444">
        <v>59160</v>
      </c>
      <c r="G1444">
        <v>2153</v>
      </c>
      <c r="H1444" t="s">
        <v>342</v>
      </c>
      <c r="I1444" t="s">
        <v>1723</v>
      </c>
      <c r="J1444">
        <v>1479</v>
      </c>
      <c r="K1444" t="s">
        <v>49</v>
      </c>
      <c r="L1444">
        <v>36.36</v>
      </c>
      <c r="M1444">
        <v>70</v>
      </c>
      <c r="N1444">
        <v>40</v>
      </c>
      <c r="O1444">
        <v>110</v>
      </c>
      <c r="P1444">
        <v>40</v>
      </c>
      <c r="Q1444">
        <v>36.363636363636367</v>
      </c>
      <c r="R1444">
        <v>386</v>
      </c>
      <c r="S1444">
        <v>400</v>
      </c>
      <c r="T1444">
        <v>200</v>
      </c>
      <c r="U1444">
        <v>200</v>
      </c>
      <c r="V1444">
        <v>93</v>
      </c>
      <c r="W1444">
        <v>200</v>
      </c>
      <c r="X1444">
        <v>0</v>
      </c>
    </row>
    <row r="1445" spans="1:24" x14ac:dyDescent="0.25">
      <c r="A1445" t="s">
        <v>330</v>
      </c>
      <c r="B1445">
        <v>605</v>
      </c>
      <c r="C1445">
        <v>1787</v>
      </c>
      <c r="D1445">
        <v>3409200</v>
      </c>
      <c r="E1445">
        <v>5539950</v>
      </c>
      <c r="F1445">
        <v>2130750</v>
      </c>
      <c r="G1445">
        <v>391</v>
      </c>
      <c r="H1445" t="s">
        <v>1308</v>
      </c>
      <c r="I1445" t="s">
        <v>1724</v>
      </c>
      <c r="J1445">
        <v>947</v>
      </c>
      <c r="K1445" t="s">
        <v>35</v>
      </c>
      <c r="L1445">
        <v>38.46</v>
      </c>
      <c r="M1445">
        <v>3600</v>
      </c>
      <c r="N1445">
        <v>2250</v>
      </c>
      <c r="O1445">
        <v>5850</v>
      </c>
      <c r="P1445">
        <v>2250</v>
      </c>
      <c r="Q1445">
        <v>38.461538461538467</v>
      </c>
      <c r="R1445">
        <v>-125</v>
      </c>
      <c r="S1445">
        <v>-605</v>
      </c>
      <c r="T1445">
        <v>-15</v>
      </c>
      <c r="U1445">
        <v>-71</v>
      </c>
      <c r="V1445">
        <v>-161</v>
      </c>
      <c r="W1445">
        <v>71</v>
      </c>
      <c r="X1445">
        <v>-41</v>
      </c>
    </row>
    <row r="1446" spans="1:24" x14ac:dyDescent="0.25">
      <c r="A1446" t="s">
        <v>330</v>
      </c>
      <c r="B1446">
        <v>117</v>
      </c>
      <c r="C1446">
        <v>400</v>
      </c>
      <c r="D1446">
        <v>157700</v>
      </c>
      <c r="E1446">
        <v>215800</v>
      </c>
      <c r="F1446">
        <v>58100</v>
      </c>
      <c r="G1446">
        <v>399</v>
      </c>
      <c r="H1446" t="s">
        <v>331</v>
      </c>
      <c r="I1446" t="s">
        <v>1725</v>
      </c>
      <c r="J1446">
        <v>166</v>
      </c>
      <c r="K1446" t="s">
        <v>35</v>
      </c>
      <c r="L1446">
        <v>26.92</v>
      </c>
      <c r="M1446">
        <v>950</v>
      </c>
      <c r="N1446">
        <v>350</v>
      </c>
      <c r="O1446">
        <v>1300</v>
      </c>
      <c r="P1446">
        <v>350</v>
      </c>
      <c r="Q1446">
        <v>26.923076923076923</v>
      </c>
      <c r="R1446">
        <v>36</v>
      </c>
      <c r="S1446">
        <v>117</v>
      </c>
      <c r="T1446">
        <v>-12</v>
      </c>
      <c r="U1446">
        <v>31</v>
      </c>
      <c r="V1446">
        <v>-59</v>
      </c>
      <c r="W1446">
        <v>33</v>
      </c>
      <c r="X1446">
        <v>20</v>
      </c>
    </row>
    <row r="1447" spans="1:24" x14ac:dyDescent="0.25">
      <c r="A1447" t="s">
        <v>330</v>
      </c>
      <c r="B1447">
        <v>893</v>
      </c>
      <c r="C1447">
        <v>385</v>
      </c>
      <c r="D1447">
        <v>1403150</v>
      </c>
      <c r="E1447">
        <v>1920100</v>
      </c>
      <c r="F1447">
        <v>516950</v>
      </c>
      <c r="G1447">
        <v>400</v>
      </c>
      <c r="H1447" t="s">
        <v>331</v>
      </c>
      <c r="I1447" t="s">
        <v>1726</v>
      </c>
      <c r="J1447">
        <v>1477</v>
      </c>
      <c r="K1447" t="s">
        <v>35</v>
      </c>
      <c r="L1447">
        <v>26.92</v>
      </c>
      <c r="M1447">
        <v>950</v>
      </c>
      <c r="N1447">
        <v>350</v>
      </c>
      <c r="O1447">
        <v>1300</v>
      </c>
      <c r="P1447">
        <v>350</v>
      </c>
      <c r="Q1447">
        <v>26.923076923076923</v>
      </c>
      <c r="R1447">
        <v>-144</v>
      </c>
      <c r="S1447">
        <v>-893</v>
      </c>
      <c r="T1447">
        <v>-13</v>
      </c>
      <c r="U1447">
        <v>-61</v>
      </c>
      <c r="V1447">
        <v>-353</v>
      </c>
      <c r="W1447">
        <v>4</v>
      </c>
      <c r="X1447">
        <v>-17</v>
      </c>
    </row>
    <row r="1448" spans="1:24" x14ac:dyDescent="0.25">
      <c r="A1448" t="s">
        <v>330</v>
      </c>
      <c r="B1448">
        <v>302</v>
      </c>
      <c r="C1448">
        <v>979</v>
      </c>
      <c r="D1448">
        <v>1411700</v>
      </c>
      <c r="E1448">
        <v>2303300</v>
      </c>
      <c r="F1448">
        <v>891600</v>
      </c>
      <c r="G1448">
        <v>390</v>
      </c>
      <c r="H1448" t="s">
        <v>392</v>
      </c>
      <c r="I1448" t="s">
        <v>1727</v>
      </c>
      <c r="J1448">
        <v>743</v>
      </c>
      <c r="K1448" t="s">
        <v>35</v>
      </c>
      <c r="L1448">
        <v>38.71</v>
      </c>
      <c r="M1448">
        <v>1900</v>
      </c>
      <c r="N1448">
        <v>1200</v>
      </c>
      <c r="O1448">
        <v>3100</v>
      </c>
      <c r="P1448">
        <v>1200</v>
      </c>
      <c r="Q1448">
        <v>38.70967741935484</v>
      </c>
      <c r="R1448">
        <v>-150</v>
      </c>
      <c r="S1448">
        <v>-302</v>
      </c>
      <c r="T1448">
        <v>2</v>
      </c>
      <c r="U1448">
        <v>-77</v>
      </c>
      <c r="V1448">
        <v>-156</v>
      </c>
      <c r="W1448">
        <v>-66</v>
      </c>
      <c r="X1448">
        <v>6</v>
      </c>
    </row>
    <row r="1449" spans="1:24" x14ac:dyDescent="0.25">
      <c r="A1449" t="s">
        <v>330</v>
      </c>
      <c r="B1449">
        <v>86</v>
      </c>
      <c r="C1449">
        <v>195</v>
      </c>
      <c r="D1449">
        <v>38280</v>
      </c>
      <c r="E1449">
        <v>92400</v>
      </c>
      <c r="F1449">
        <v>54120</v>
      </c>
      <c r="G1449">
        <v>381</v>
      </c>
      <c r="H1449" t="s">
        <v>1728</v>
      </c>
      <c r="I1449" t="s">
        <v>1729</v>
      </c>
      <c r="J1449">
        <v>132</v>
      </c>
      <c r="K1449" t="s">
        <v>53</v>
      </c>
      <c r="L1449">
        <v>58.57</v>
      </c>
      <c r="M1449">
        <v>290</v>
      </c>
      <c r="N1449">
        <v>410</v>
      </c>
      <c r="O1449">
        <v>700</v>
      </c>
      <c r="P1449">
        <v>410</v>
      </c>
      <c r="Q1449">
        <v>58.571428571428577</v>
      </c>
      <c r="R1449">
        <v>-22</v>
      </c>
      <c r="S1449">
        <v>-86</v>
      </c>
      <c r="T1449">
        <v>-48</v>
      </c>
      <c r="U1449">
        <v>22</v>
      </c>
      <c r="V1449">
        <v>13</v>
      </c>
      <c r="W1449">
        <v>-2</v>
      </c>
      <c r="X1449">
        <v>-9</v>
      </c>
    </row>
    <row r="1450" spans="1:24" x14ac:dyDescent="0.25">
      <c r="A1450" t="s">
        <v>330</v>
      </c>
      <c r="B1450">
        <v>92</v>
      </c>
      <c r="C1450">
        <v>0</v>
      </c>
      <c r="D1450">
        <v>91500</v>
      </c>
      <c r="E1450">
        <v>128100</v>
      </c>
      <c r="F1450">
        <v>36600</v>
      </c>
      <c r="G1450">
        <v>384</v>
      </c>
      <c r="H1450" t="s">
        <v>1728</v>
      </c>
      <c r="I1450" t="s">
        <v>1730</v>
      </c>
      <c r="J1450">
        <v>183</v>
      </c>
      <c r="K1450" t="s">
        <v>53</v>
      </c>
      <c r="L1450">
        <v>28.57</v>
      </c>
      <c r="M1450">
        <v>500</v>
      </c>
      <c r="N1450">
        <v>200</v>
      </c>
      <c r="O1450">
        <v>700</v>
      </c>
      <c r="P1450">
        <v>200</v>
      </c>
      <c r="Q1450">
        <v>28.571428571428569</v>
      </c>
      <c r="R1450">
        <v>18</v>
      </c>
      <c r="S1450">
        <v>92</v>
      </c>
      <c r="T1450">
        <v>-7</v>
      </c>
      <c r="U1450">
        <v>1</v>
      </c>
      <c r="V1450">
        <v>31</v>
      </c>
      <c r="W1450">
        <v>29</v>
      </c>
      <c r="X1450">
        <v>19</v>
      </c>
    </row>
    <row r="1451" spans="1:24" x14ac:dyDescent="0.25">
      <c r="A1451" t="s">
        <v>330</v>
      </c>
      <c r="B1451">
        <v>40</v>
      </c>
      <c r="C1451">
        <v>0</v>
      </c>
      <c r="D1451">
        <v>14176.5</v>
      </c>
      <c r="E1451">
        <v>19200</v>
      </c>
      <c r="F1451">
        <v>5024</v>
      </c>
      <c r="G1451">
        <v>132</v>
      </c>
      <c r="H1451" t="s">
        <v>37</v>
      </c>
      <c r="I1451" t="s">
        <v>1731</v>
      </c>
      <c r="J1451">
        <v>64</v>
      </c>
      <c r="K1451" t="s">
        <v>402</v>
      </c>
      <c r="L1451">
        <v>26.16</v>
      </c>
      <c r="M1451">
        <v>223</v>
      </c>
      <c r="N1451">
        <v>78.489999999999995</v>
      </c>
      <c r="O1451">
        <v>300</v>
      </c>
      <c r="P1451">
        <v>77</v>
      </c>
      <c r="Q1451">
        <v>25.666666666666664</v>
      </c>
      <c r="R1451">
        <v>90</v>
      </c>
      <c r="S1451">
        <v>-40</v>
      </c>
      <c r="T1451">
        <v>-174</v>
      </c>
      <c r="U1451">
        <v>117</v>
      </c>
      <c r="V1451">
        <v>-49</v>
      </c>
      <c r="W1451">
        <v>38</v>
      </c>
      <c r="X1451">
        <v>-46</v>
      </c>
    </row>
    <row r="1452" spans="1:24" x14ac:dyDescent="0.25">
      <c r="A1452" t="s">
        <v>330</v>
      </c>
      <c r="B1452">
        <v>90</v>
      </c>
      <c r="C1452">
        <v>435</v>
      </c>
      <c r="D1452">
        <v>10000</v>
      </c>
      <c r="E1452">
        <v>13600</v>
      </c>
      <c r="F1452">
        <v>3600</v>
      </c>
      <c r="G1452">
        <v>401</v>
      </c>
      <c r="H1452" t="s">
        <v>331</v>
      </c>
      <c r="I1452" t="s">
        <v>1732</v>
      </c>
      <c r="J1452">
        <v>8</v>
      </c>
      <c r="K1452" t="s">
        <v>53</v>
      </c>
      <c r="L1452">
        <v>26.47</v>
      </c>
      <c r="M1452">
        <v>1250</v>
      </c>
      <c r="N1452">
        <v>450</v>
      </c>
      <c r="O1452">
        <v>1700</v>
      </c>
      <c r="P1452">
        <v>450</v>
      </c>
      <c r="Q1452">
        <v>26.47058823529412</v>
      </c>
      <c r="R1452">
        <v>-5</v>
      </c>
      <c r="S1452">
        <v>90</v>
      </c>
      <c r="T1452">
        <v>6</v>
      </c>
      <c r="U1452">
        <v>15</v>
      </c>
      <c r="V1452">
        <v>-60</v>
      </c>
      <c r="W1452">
        <v>-36</v>
      </c>
      <c r="X1452">
        <v>-2</v>
      </c>
    </row>
    <row r="1453" spans="1:24" x14ac:dyDescent="0.25">
      <c r="A1453" t="s">
        <v>330</v>
      </c>
      <c r="B1453">
        <v>478</v>
      </c>
      <c r="C1453">
        <v>170</v>
      </c>
      <c r="D1453">
        <v>243880</v>
      </c>
      <c r="E1453">
        <v>391950</v>
      </c>
      <c r="F1453">
        <v>148070</v>
      </c>
      <c r="G1453">
        <v>421</v>
      </c>
      <c r="H1453" t="s">
        <v>37</v>
      </c>
      <c r="I1453" t="s">
        <v>1733</v>
      </c>
      <c r="J1453">
        <v>871</v>
      </c>
      <c r="K1453" t="s">
        <v>78</v>
      </c>
      <c r="L1453">
        <v>37.78</v>
      </c>
      <c r="M1453">
        <v>280</v>
      </c>
      <c r="N1453">
        <v>170</v>
      </c>
      <c r="O1453">
        <v>450</v>
      </c>
      <c r="P1453">
        <v>170</v>
      </c>
      <c r="Q1453">
        <v>37.777777777777779</v>
      </c>
      <c r="R1453">
        <v>-88</v>
      </c>
      <c r="S1453">
        <v>-478</v>
      </c>
      <c r="T1453">
        <v>-8</v>
      </c>
      <c r="U1453">
        <v>-47</v>
      </c>
      <c r="V1453">
        <v>-167</v>
      </c>
      <c r="W1453">
        <v>-72</v>
      </c>
      <c r="X1453">
        <v>-11</v>
      </c>
    </row>
    <row r="1454" spans="1:24" x14ac:dyDescent="0.25">
      <c r="A1454" t="s">
        <v>330</v>
      </c>
      <c r="B1454">
        <v>130</v>
      </c>
      <c r="C1454">
        <v>3</v>
      </c>
      <c r="D1454">
        <v>120000</v>
      </c>
      <c r="E1454">
        <v>164000</v>
      </c>
      <c r="F1454">
        <v>44000</v>
      </c>
      <c r="G1454">
        <v>423</v>
      </c>
      <c r="H1454" t="s">
        <v>339</v>
      </c>
      <c r="I1454" t="s">
        <v>1734</v>
      </c>
      <c r="J1454">
        <v>80</v>
      </c>
      <c r="K1454" t="s">
        <v>39</v>
      </c>
      <c r="L1454">
        <v>26.83</v>
      </c>
      <c r="M1454">
        <v>1500</v>
      </c>
      <c r="N1454">
        <v>550</v>
      </c>
      <c r="O1454">
        <v>2050</v>
      </c>
      <c r="P1454">
        <v>550</v>
      </c>
      <c r="Q1454">
        <v>26.829268292682929</v>
      </c>
      <c r="R1454">
        <v>26</v>
      </c>
      <c r="S1454">
        <v>-130</v>
      </c>
      <c r="T1454">
        <v>-1</v>
      </c>
      <c r="U1454">
        <v>-1</v>
      </c>
      <c r="V1454">
        <v>2</v>
      </c>
      <c r="W1454">
        <v>14</v>
      </c>
      <c r="X1454">
        <v>10</v>
      </c>
    </row>
    <row r="1455" spans="1:24" x14ac:dyDescent="0.25">
      <c r="A1455" t="s">
        <v>330</v>
      </c>
      <c r="B1455">
        <v>57</v>
      </c>
      <c r="C1455">
        <v>133</v>
      </c>
      <c r="D1455">
        <v>91650</v>
      </c>
      <c r="E1455">
        <v>126900</v>
      </c>
      <c r="F1455">
        <v>35250</v>
      </c>
      <c r="G1455">
        <v>117</v>
      </c>
      <c r="H1455" t="s">
        <v>339</v>
      </c>
      <c r="I1455" t="s">
        <v>1735</v>
      </c>
      <c r="J1455">
        <v>141</v>
      </c>
      <c r="K1455" t="s">
        <v>53</v>
      </c>
      <c r="L1455">
        <v>27.78</v>
      </c>
      <c r="M1455">
        <v>650</v>
      </c>
      <c r="N1455">
        <v>250</v>
      </c>
      <c r="O1455">
        <v>900</v>
      </c>
      <c r="P1455">
        <v>250</v>
      </c>
      <c r="Q1455">
        <v>27.777777777777779</v>
      </c>
      <c r="R1455">
        <v>13</v>
      </c>
      <c r="S1455">
        <v>57</v>
      </c>
      <c r="T1455">
        <v>-1</v>
      </c>
      <c r="U1455">
        <v>19</v>
      </c>
      <c r="V1455">
        <v>25</v>
      </c>
      <c r="W1455">
        <v>18</v>
      </c>
      <c r="X1455">
        <v>10</v>
      </c>
    </row>
    <row r="1456" spans="1:24" x14ac:dyDescent="0.25">
      <c r="A1456" t="s">
        <v>330</v>
      </c>
      <c r="B1456">
        <v>3676</v>
      </c>
      <c r="C1456">
        <v>0</v>
      </c>
      <c r="D1456">
        <v>2261608.65</v>
      </c>
      <c r="E1456">
        <v>3070550</v>
      </c>
      <c r="F1456">
        <v>808941</v>
      </c>
      <c r="G1456">
        <v>118</v>
      </c>
      <c r="H1456" t="s">
        <v>37</v>
      </c>
      <c r="I1456" t="s">
        <v>1736</v>
      </c>
      <c r="J1456">
        <v>9905</v>
      </c>
      <c r="K1456" t="s">
        <v>49</v>
      </c>
      <c r="L1456">
        <v>26.35</v>
      </c>
      <c r="M1456">
        <v>228.33</v>
      </c>
      <c r="N1456">
        <v>81.67</v>
      </c>
      <c r="O1456">
        <v>310</v>
      </c>
      <c r="P1456">
        <v>81.669999999999987</v>
      </c>
      <c r="Q1456">
        <v>26.345161290322576</v>
      </c>
      <c r="R1456">
        <v>-505</v>
      </c>
      <c r="S1456">
        <v>-3676</v>
      </c>
      <c r="T1456">
        <v>-227</v>
      </c>
      <c r="U1456">
        <v>-1453</v>
      </c>
      <c r="V1456">
        <v>-2074</v>
      </c>
      <c r="W1456">
        <v>-1224</v>
      </c>
      <c r="X1456">
        <v>-746</v>
      </c>
    </row>
    <row r="1457" spans="1:24" x14ac:dyDescent="0.25">
      <c r="A1457" t="s">
        <v>330</v>
      </c>
      <c r="B1457">
        <v>77</v>
      </c>
      <c r="C1457">
        <v>108</v>
      </c>
      <c r="D1457">
        <v>960300</v>
      </c>
      <c r="E1457">
        <v>1296000</v>
      </c>
      <c r="F1457">
        <v>335700</v>
      </c>
      <c r="G1457">
        <v>402</v>
      </c>
      <c r="H1457" t="s">
        <v>416</v>
      </c>
      <c r="I1457" t="s">
        <v>1737</v>
      </c>
      <c r="J1457">
        <v>90</v>
      </c>
      <c r="K1457" t="s">
        <v>53</v>
      </c>
      <c r="L1457">
        <v>25.9</v>
      </c>
      <c r="M1457">
        <v>10670</v>
      </c>
      <c r="N1457">
        <v>3730</v>
      </c>
      <c r="O1457">
        <v>14400</v>
      </c>
      <c r="P1457">
        <v>3730</v>
      </c>
      <c r="Q1457">
        <v>25.902777777777779</v>
      </c>
      <c r="R1457">
        <v>-10</v>
      </c>
      <c r="S1457">
        <v>-77</v>
      </c>
      <c r="T1457">
        <v>-4</v>
      </c>
      <c r="U1457">
        <v>0</v>
      </c>
      <c r="V1457">
        <v>5</v>
      </c>
      <c r="W1457">
        <v>3</v>
      </c>
      <c r="X1457">
        <v>-7</v>
      </c>
    </row>
    <row r="1458" spans="1:24" x14ac:dyDescent="0.25">
      <c r="A1458" t="s">
        <v>330</v>
      </c>
      <c r="B1458">
        <v>143</v>
      </c>
      <c r="C1458">
        <v>248</v>
      </c>
      <c r="D1458">
        <v>141900</v>
      </c>
      <c r="E1458">
        <v>206400</v>
      </c>
      <c r="F1458">
        <v>64500</v>
      </c>
      <c r="G1458">
        <v>404</v>
      </c>
      <c r="H1458" t="s">
        <v>339</v>
      </c>
      <c r="I1458" t="s">
        <v>1738</v>
      </c>
      <c r="J1458">
        <v>258</v>
      </c>
      <c r="K1458" t="s">
        <v>290</v>
      </c>
      <c r="L1458">
        <v>31.25</v>
      </c>
      <c r="M1458">
        <v>550</v>
      </c>
      <c r="N1458">
        <v>250</v>
      </c>
      <c r="O1458">
        <v>800</v>
      </c>
      <c r="P1458">
        <v>250</v>
      </c>
      <c r="Q1458">
        <v>31.25</v>
      </c>
      <c r="R1458">
        <v>-14</v>
      </c>
      <c r="S1458">
        <v>-143</v>
      </c>
      <c r="T1458">
        <v>6</v>
      </c>
      <c r="U1458">
        <v>15</v>
      </c>
      <c r="V1458">
        <v>-99</v>
      </c>
      <c r="W1458">
        <v>-25</v>
      </c>
      <c r="X1458">
        <v>2</v>
      </c>
    </row>
    <row r="1459" spans="1:24" x14ac:dyDescent="0.25">
      <c r="A1459" t="s">
        <v>330</v>
      </c>
      <c r="B1459">
        <v>298</v>
      </c>
      <c r="C1459">
        <v>140</v>
      </c>
      <c r="D1459">
        <v>1382500</v>
      </c>
      <c r="E1459">
        <v>1915750</v>
      </c>
      <c r="F1459">
        <v>533250</v>
      </c>
      <c r="G1459">
        <v>119</v>
      </c>
      <c r="H1459" t="s">
        <v>339</v>
      </c>
      <c r="I1459" t="s">
        <v>1739</v>
      </c>
      <c r="J1459">
        <v>395</v>
      </c>
      <c r="K1459" t="s">
        <v>53</v>
      </c>
      <c r="L1459">
        <v>27.84</v>
      </c>
      <c r="M1459">
        <v>3500</v>
      </c>
      <c r="N1459">
        <v>1350</v>
      </c>
      <c r="O1459">
        <v>4850</v>
      </c>
      <c r="P1459">
        <v>1350</v>
      </c>
      <c r="Q1459">
        <v>27.835051546391753</v>
      </c>
      <c r="R1459">
        <v>-71</v>
      </c>
      <c r="S1459">
        <v>-298</v>
      </c>
      <c r="T1459">
        <v>-9</v>
      </c>
      <c r="U1459">
        <v>-5</v>
      </c>
      <c r="V1459">
        <v>-44</v>
      </c>
      <c r="W1459">
        <v>-17</v>
      </c>
      <c r="X1459">
        <v>49</v>
      </c>
    </row>
    <row r="1460" spans="1:24" x14ac:dyDescent="0.25">
      <c r="A1460" t="s">
        <v>330</v>
      </c>
      <c r="B1460">
        <v>112</v>
      </c>
      <c r="C1460">
        <v>0</v>
      </c>
      <c r="D1460">
        <v>72380</v>
      </c>
      <c r="E1460">
        <v>100100</v>
      </c>
      <c r="F1460">
        <v>27720</v>
      </c>
      <c r="G1460">
        <v>148</v>
      </c>
      <c r="H1460" t="s">
        <v>37</v>
      </c>
      <c r="I1460" t="s">
        <v>1740</v>
      </c>
      <c r="J1460">
        <v>154</v>
      </c>
      <c r="K1460" t="s">
        <v>402</v>
      </c>
      <c r="L1460">
        <v>27.69</v>
      </c>
      <c r="M1460">
        <v>470</v>
      </c>
      <c r="N1460">
        <v>180</v>
      </c>
      <c r="O1460">
        <v>650</v>
      </c>
      <c r="P1460">
        <v>180</v>
      </c>
      <c r="Q1460">
        <v>27.692307692307693</v>
      </c>
      <c r="R1460">
        <v>15</v>
      </c>
      <c r="S1460">
        <v>112</v>
      </c>
      <c r="T1460">
        <v>0</v>
      </c>
      <c r="U1460">
        <v>19</v>
      </c>
      <c r="V1460">
        <v>0</v>
      </c>
      <c r="W1460">
        <v>8</v>
      </c>
      <c r="X1460">
        <v>0</v>
      </c>
    </row>
    <row r="1461" spans="1:24" x14ac:dyDescent="0.25">
      <c r="A1461" t="s">
        <v>330</v>
      </c>
      <c r="B1461">
        <v>2691</v>
      </c>
      <c r="C1461">
        <v>490</v>
      </c>
      <c r="D1461">
        <v>123840000</v>
      </c>
      <c r="E1461">
        <v>165120000</v>
      </c>
      <c r="F1461">
        <v>41280000</v>
      </c>
      <c r="G1461">
        <v>350</v>
      </c>
      <c r="H1461" t="s">
        <v>956</v>
      </c>
      <c r="I1461" t="s">
        <v>1741</v>
      </c>
      <c r="J1461">
        <v>5160</v>
      </c>
      <c r="K1461" t="s">
        <v>35</v>
      </c>
      <c r="L1461">
        <v>25</v>
      </c>
      <c r="M1461">
        <v>24000</v>
      </c>
      <c r="N1461">
        <v>8000</v>
      </c>
      <c r="O1461">
        <v>32000</v>
      </c>
      <c r="P1461">
        <v>8000</v>
      </c>
      <c r="Q1461">
        <v>25</v>
      </c>
      <c r="R1461">
        <v>-910</v>
      </c>
      <c r="S1461">
        <v>-2691</v>
      </c>
      <c r="T1461">
        <v>100</v>
      </c>
      <c r="U1461">
        <v>-129</v>
      </c>
      <c r="V1461">
        <v>-928</v>
      </c>
      <c r="W1461">
        <v>-497</v>
      </c>
      <c r="X1461">
        <v>-105</v>
      </c>
    </row>
    <row r="1462" spans="1:24" x14ac:dyDescent="0.25">
      <c r="A1462" t="s">
        <v>330</v>
      </c>
      <c r="B1462">
        <v>40</v>
      </c>
      <c r="C1462">
        <v>30</v>
      </c>
      <c r="D1462">
        <v>151040</v>
      </c>
      <c r="E1462">
        <v>204800</v>
      </c>
      <c r="F1462">
        <v>53760</v>
      </c>
      <c r="G1462">
        <v>147</v>
      </c>
      <c r="H1462" t="s">
        <v>37</v>
      </c>
      <c r="I1462" t="s">
        <v>1742</v>
      </c>
      <c r="J1462">
        <v>64</v>
      </c>
      <c r="K1462" t="s">
        <v>53</v>
      </c>
      <c r="L1462">
        <v>26.25</v>
      </c>
      <c r="M1462">
        <v>2360</v>
      </c>
      <c r="N1462">
        <v>840</v>
      </c>
      <c r="O1462">
        <v>3200</v>
      </c>
      <c r="P1462">
        <v>840</v>
      </c>
      <c r="Q1462">
        <v>26.25</v>
      </c>
      <c r="R1462">
        <v>6</v>
      </c>
      <c r="S1462">
        <v>40</v>
      </c>
      <c r="T1462">
        <v>4</v>
      </c>
      <c r="U1462">
        <v>4</v>
      </c>
      <c r="V1462">
        <v>8</v>
      </c>
      <c r="W1462">
        <v>2</v>
      </c>
      <c r="X1462">
        <v>0</v>
      </c>
    </row>
    <row r="1463" spans="1:24" x14ac:dyDescent="0.25">
      <c r="A1463" t="s">
        <v>330</v>
      </c>
      <c r="B1463">
        <v>453</v>
      </c>
      <c r="C1463">
        <v>166</v>
      </c>
      <c r="D1463">
        <v>2831763</v>
      </c>
      <c r="E1463">
        <v>4035000</v>
      </c>
      <c r="F1463">
        <v>1203237</v>
      </c>
      <c r="G1463">
        <v>347</v>
      </c>
      <c r="H1463" t="s">
        <v>956</v>
      </c>
      <c r="I1463" t="s">
        <v>1743</v>
      </c>
      <c r="J1463">
        <v>807</v>
      </c>
      <c r="K1463" t="s">
        <v>78</v>
      </c>
      <c r="L1463">
        <v>29.82</v>
      </c>
      <c r="M1463">
        <v>3509</v>
      </c>
      <c r="N1463">
        <v>1491</v>
      </c>
      <c r="O1463">
        <v>5000</v>
      </c>
      <c r="P1463">
        <v>1491</v>
      </c>
      <c r="Q1463">
        <v>29.82</v>
      </c>
      <c r="R1463">
        <v>-59</v>
      </c>
      <c r="S1463">
        <v>-453</v>
      </c>
      <c r="T1463">
        <v>-6</v>
      </c>
      <c r="U1463">
        <v>-87</v>
      </c>
      <c r="V1463">
        <v>-112</v>
      </c>
      <c r="W1463">
        <v>-63</v>
      </c>
      <c r="X1463">
        <v>-27</v>
      </c>
    </row>
    <row r="1464" spans="1:24" x14ac:dyDescent="0.25">
      <c r="A1464" t="s">
        <v>330</v>
      </c>
      <c r="B1464">
        <v>2059</v>
      </c>
      <c r="C1464">
        <v>520</v>
      </c>
      <c r="D1464">
        <v>38243350</v>
      </c>
      <c r="E1464">
        <v>71600000</v>
      </c>
      <c r="F1464">
        <v>33356650</v>
      </c>
      <c r="G1464">
        <v>346</v>
      </c>
      <c r="H1464" t="s">
        <v>956</v>
      </c>
      <c r="I1464" t="s">
        <v>1744</v>
      </c>
      <c r="J1464">
        <v>4475</v>
      </c>
      <c r="K1464" t="s">
        <v>35</v>
      </c>
      <c r="L1464">
        <v>46.59</v>
      </c>
      <c r="M1464">
        <v>8546</v>
      </c>
      <c r="N1464">
        <v>7454</v>
      </c>
      <c r="O1464">
        <v>16000</v>
      </c>
      <c r="P1464">
        <v>7454</v>
      </c>
      <c r="Q1464">
        <v>46.587499999999999</v>
      </c>
      <c r="R1464">
        <v>-515</v>
      </c>
      <c r="S1464">
        <v>-2059</v>
      </c>
      <c r="T1464">
        <v>-192</v>
      </c>
      <c r="U1464">
        <v>-256</v>
      </c>
      <c r="V1464">
        <v>-903</v>
      </c>
      <c r="W1464">
        <v>-388</v>
      </c>
      <c r="X1464">
        <v>-162</v>
      </c>
    </row>
    <row r="1465" spans="1:24" x14ac:dyDescent="0.25">
      <c r="A1465" t="s">
        <v>330</v>
      </c>
      <c r="B1465">
        <v>434</v>
      </c>
      <c r="C1465">
        <v>17000</v>
      </c>
      <c r="D1465">
        <v>1716</v>
      </c>
      <c r="E1465">
        <v>3120</v>
      </c>
      <c r="F1465">
        <v>1404</v>
      </c>
      <c r="G1465">
        <v>152</v>
      </c>
      <c r="H1465" t="s">
        <v>339</v>
      </c>
      <c r="I1465" t="s">
        <v>1745</v>
      </c>
      <c r="J1465">
        <v>156</v>
      </c>
      <c r="K1465" t="s">
        <v>49</v>
      </c>
      <c r="L1465">
        <v>45</v>
      </c>
      <c r="M1465">
        <v>11</v>
      </c>
      <c r="N1465">
        <v>9</v>
      </c>
      <c r="O1465">
        <v>20</v>
      </c>
      <c r="P1465">
        <v>9</v>
      </c>
      <c r="Q1465">
        <v>45</v>
      </c>
      <c r="R1465">
        <v>-1813</v>
      </c>
      <c r="S1465">
        <v>-434</v>
      </c>
      <c r="T1465">
        <v>-2782</v>
      </c>
      <c r="U1465">
        <v>-150</v>
      </c>
      <c r="V1465">
        <v>-3514</v>
      </c>
      <c r="W1465">
        <v>5340</v>
      </c>
      <c r="X1465">
        <v>3509</v>
      </c>
    </row>
    <row r="1466" spans="1:24" x14ac:dyDescent="0.25">
      <c r="A1466" t="s">
        <v>330</v>
      </c>
      <c r="B1466">
        <v>225</v>
      </c>
      <c r="C1466">
        <v>10</v>
      </c>
      <c r="D1466">
        <v>17100</v>
      </c>
      <c r="E1466">
        <v>28500</v>
      </c>
      <c r="F1466">
        <v>11400</v>
      </c>
      <c r="G1466">
        <v>151</v>
      </c>
      <c r="H1466" t="s">
        <v>37</v>
      </c>
      <c r="I1466" t="s">
        <v>1746</v>
      </c>
      <c r="J1466">
        <v>114</v>
      </c>
      <c r="K1466" t="s">
        <v>107</v>
      </c>
      <c r="L1466">
        <v>40</v>
      </c>
      <c r="M1466">
        <v>150</v>
      </c>
      <c r="N1466">
        <v>100</v>
      </c>
      <c r="O1466">
        <v>250</v>
      </c>
      <c r="P1466">
        <v>100</v>
      </c>
      <c r="Q1466">
        <v>40</v>
      </c>
      <c r="R1466">
        <v>-39</v>
      </c>
      <c r="S1466">
        <v>225</v>
      </c>
      <c r="T1466">
        <v>6</v>
      </c>
      <c r="U1466">
        <v>-14</v>
      </c>
      <c r="V1466">
        <v>-65</v>
      </c>
      <c r="W1466">
        <v>0</v>
      </c>
      <c r="X1466">
        <v>1</v>
      </c>
    </row>
    <row r="1467" spans="1:24" x14ac:dyDescent="0.25">
      <c r="A1467" t="s">
        <v>330</v>
      </c>
      <c r="B1467">
        <v>9310</v>
      </c>
      <c r="C1467">
        <v>450</v>
      </c>
      <c r="D1467">
        <v>120094.04</v>
      </c>
      <c r="E1467">
        <v>161920</v>
      </c>
      <c r="F1467">
        <v>41826</v>
      </c>
      <c r="G1467">
        <v>146</v>
      </c>
      <c r="H1467" t="s">
        <v>679</v>
      </c>
      <c r="I1467" t="s">
        <v>1747</v>
      </c>
      <c r="J1467">
        <v>1012</v>
      </c>
      <c r="K1467" t="s">
        <v>49</v>
      </c>
      <c r="L1467">
        <v>25.83</v>
      </c>
      <c r="M1467">
        <v>118.67</v>
      </c>
      <c r="N1467">
        <v>41.33</v>
      </c>
      <c r="O1467">
        <v>160</v>
      </c>
      <c r="P1467">
        <v>41.33</v>
      </c>
      <c r="Q1467">
        <v>25.831250000000001</v>
      </c>
      <c r="R1467">
        <v>118</v>
      </c>
      <c r="S1467">
        <v>-9310</v>
      </c>
      <c r="T1467">
        <v>180</v>
      </c>
      <c r="U1467">
        <v>265</v>
      </c>
      <c r="V1467">
        <v>7651</v>
      </c>
      <c r="W1467">
        <v>758</v>
      </c>
      <c r="X1467">
        <v>1350</v>
      </c>
    </row>
    <row r="1468" spans="1:24" x14ac:dyDescent="0.25">
      <c r="A1468" t="s">
        <v>330</v>
      </c>
      <c r="B1468">
        <v>303</v>
      </c>
      <c r="C1468">
        <v>447</v>
      </c>
      <c r="D1468">
        <v>213500</v>
      </c>
      <c r="E1468">
        <v>402500</v>
      </c>
      <c r="F1468">
        <v>189000</v>
      </c>
      <c r="G1468">
        <v>378</v>
      </c>
      <c r="H1468" t="s">
        <v>1728</v>
      </c>
      <c r="I1468" t="s">
        <v>1748</v>
      </c>
      <c r="J1468">
        <v>350</v>
      </c>
      <c r="K1468" t="s">
        <v>53</v>
      </c>
      <c r="L1468">
        <v>46.96</v>
      </c>
      <c r="M1468">
        <v>610</v>
      </c>
      <c r="N1468">
        <v>540</v>
      </c>
      <c r="O1468">
        <v>1150</v>
      </c>
      <c r="P1468">
        <v>540</v>
      </c>
      <c r="Q1468">
        <v>46.956521739130437</v>
      </c>
      <c r="R1468">
        <v>-148</v>
      </c>
      <c r="S1468">
        <v>-303</v>
      </c>
      <c r="T1468">
        <v>19</v>
      </c>
      <c r="U1468">
        <v>-31</v>
      </c>
      <c r="V1468">
        <v>-58</v>
      </c>
      <c r="W1468">
        <v>-87</v>
      </c>
      <c r="X1468">
        <v>8</v>
      </c>
    </row>
    <row r="1469" spans="1:24" x14ac:dyDescent="0.25">
      <c r="A1469" t="s">
        <v>330</v>
      </c>
      <c r="B1469">
        <v>405</v>
      </c>
      <c r="C1469">
        <v>278</v>
      </c>
      <c r="D1469">
        <v>3978175</v>
      </c>
      <c r="E1469">
        <v>5362650</v>
      </c>
      <c r="F1469">
        <v>1384475</v>
      </c>
      <c r="G1469">
        <v>135</v>
      </c>
      <c r="H1469" t="s">
        <v>1308</v>
      </c>
      <c r="I1469" t="s">
        <v>1749</v>
      </c>
      <c r="J1469">
        <v>701</v>
      </c>
      <c r="K1469" t="s">
        <v>39</v>
      </c>
      <c r="L1469">
        <v>25.82</v>
      </c>
      <c r="M1469">
        <v>5675</v>
      </c>
      <c r="N1469">
        <v>1975</v>
      </c>
      <c r="O1469">
        <v>7650</v>
      </c>
      <c r="P1469">
        <v>1975</v>
      </c>
      <c r="Q1469">
        <v>25.816993464052292</v>
      </c>
      <c r="R1469">
        <v>-6</v>
      </c>
      <c r="S1469">
        <v>-405</v>
      </c>
      <c r="T1469">
        <v>-1</v>
      </c>
      <c r="U1469">
        <v>-33</v>
      </c>
      <c r="V1469">
        <v>-218</v>
      </c>
      <c r="W1469">
        <v>-17</v>
      </c>
      <c r="X1469">
        <v>-21</v>
      </c>
    </row>
    <row r="1470" spans="1:24" x14ac:dyDescent="0.25">
      <c r="A1470" t="s">
        <v>330</v>
      </c>
      <c r="B1470">
        <v>257</v>
      </c>
      <c r="C1470">
        <v>739</v>
      </c>
      <c r="D1470">
        <v>1304100</v>
      </c>
      <c r="E1470">
        <v>2052750</v>
      </c>
      <c r="F1470">
        <v>748650</v>
      </c>
      <c r="G1470">
        <v>134</v>
      </c>
      <c r="H1470" t="s">
        <v>1308</v>
      </c>
      <c r="I1470" t="s">
        <v>1750</v>
      </c>
      <c r="J1470">
        <v>483</v>
      </c>
      <c r="K1470" t="s">
        <v>39</v>
      </c>
      <c r="L1470">
        <v>36.47</v>
      </c>
      <c r="M1470">
        <v>2700</v>
      </c>
      <c r="N1470">
        <v>1550</v>
      </c>
      <c r="O1470">
        <v>4250</v>
      </c>
      <c r="P1470">
        <v>1550</v>
      </c>
      <c r="Q1470">
        <v>36.470588235294116</v>
      </c>
      <c r="R1470">
        <v>-5</v>
      </c>
      <c r="S1470">
        <v>-257</v>
      </c>
      <c r="T1470">
        <v>7</v>
      </c>
      <c r="U1470">
        <v>-17</v>
      </c>
      <c r="V1470">
        <v>-147</v>
      </c>
      <c r="W1470">
        <v>-45</v>
      </c>
      <c r="X1470">
        <v>-19</v>
      </c>
    </row>
    <row r="1471" spans="1:24" x14ac:dyDescent="0.25">
      <c r="A1471" t="s">
        <v>330</v>
      </c>
      <c r="B1471">
        <v>81</v>
      </c>
      <c r="C1471">
        <v>250</v>
      </c>
      <c r="D1471">
        <v>135850</v>
      </c>
      <c r="E1471">
        <v>234650</v>
      </c>
      <c r="F1471">
        <v>98800</v>
      </c>
      <c r="G1471">
        <v>377</v>
      </c>
      <c r="H1471" t="s">
        <v>1728</v>
      </c>
      <c r="I1471" t="s">
        <v>1751</v>
      </c>
      <c r="J1471">
        <v>247</v>
      </c>
      <c r="K1471" t="s">
        <v>53</v>
      </c>
      <c r="L1471">
        <v>42.11</v>
      </c>
      <c r="M1471">
        <v>550</v>
      </c>
      <c r="N1471">
        <v>400</v>
      </c>
      <c r="O1471">
        <v>950</v>
      </c>
      <c r="P1471">
        <v>400</v>
      </c>
      <c r="Q1471">
        <v>42.105263157894733</v>
      </c>
      <c r="R1471">
        <v>-66</v>
      </c>
      <c r="S1471">
        <v>-81</v>
      </c>
      <c r="T1471">
        <v>24</v>
      </c>
      <c r="U1471">
        <v>-10</v>
      </c>
      <c r="V1471">
        <v>-58</v>
      </c>
      <c r="W1471">
        <v>-57</v>
      </c>
      <c r="X1471">
        <v>1</v>
      </c>
    </row>
    <row r="1472" spans="1:24" x14ac:dyDescent="0.25">
      <c r="A1472" t="s">
        <v>330</v>
      </c>
      <c r="B1472">
        <v>758</v>
      </c>
      <c r="C1472">
        <v>300</v>
      </c>
      <c r="D1472">
        <v>5359200</v>
      </c>
      <c r="E1472">
        <v>8932000</v>
      </c>
      <c r="F1472">
        <v>3572800</v>
      </c>
      <c r="G1472">
        <v>352</v>
      </c>
      <c r="H1472" t="s">
        <v>333</v>
      </c>
      <c r="I1472" t="s">
        <v>1752</v>
      </c>
      <c r="J1472">
        <v>1276</v>
      </c>
      <c r="K1472" t="s">
        <v>53</v>
      </c>
      <c r="L1472">
        <v>40</v>
      </c>
      <c r="M1472">
        <v>4200</v>
      </c>
      <c r="N1472">
        <v>2800</v>
      </c>
      <c r="O1472">
        <v>7000</v>
      </c>
      <c r="P1472">
        <v>2800</v>
      </c>
      <c r="Q1472">
        <v>40</v>
      </c>
      <c r="R1472">
        <v>-205</v>
      </c>
      <c r="S1472">
        <v>-758</v>
      </c>
      <c r="T1472">
        <v>1</v>
      </c>
      <c r="U1472">
        <v>-39</v>
      </c>
      <c r="V1472">
        <v>-254</v>
      </c>
      <c r="W1472">
        <v>13</v>
      </c>
      <c r="X1472">
        <v>-34</v>
      </c>
    </row>
    <row r="1473" spans="1:24" x14ac:dyDescent="0.25">
      <c r="A1473" t="s">
        <v>330</v>
      </c>
      <c r="B1473">
        <v>174</v>
      </c>
      <c r="C1473">
        <v>2</v>
      </c>
      <c r="D1473">
        <v>3185000</v>
      </c>
      <c r="E1473">
        <v>4395300</v>
      </c>
      <c r="F1473">
        <v>1210300</v>
      </c>
      <c r="G1473">
        <v>360</v>
      </c>
      <c r="H1473" t="s">
        <v>333</v>
      </c>
      <c r="I1473" t="s">
        <v>1753</v>
      </c>
      <c r="J1473">
        <v>318</v>
      </c>
      <c r="K1473" t="s">
        <v>35</v>
      </c>
      <c r="L1473">
        <v>27.54</v>
      </c>
      <c r="M1473">
        <v>10000</v>
      </c>
      <c r="N1473">
        <v>3800</v>
      </c>
      <c r="O1473">
        <v>13800</v>
      </c>
      <c r="P1473">
        <v>3800</v>
      </c>
      <c r="Q1473">
        <v>27.536231884057973</v>
      </c>
      <c r="R1473">
        <v>-81</v>
      </c>
      <c r="S1473">
        <v>-174.5</v>
      </c>
      <c r="T1473">
        <v>-20</v>
      </c>
      <c r="U1473">
        <v>3</v>
      </c>
      <c r="V1473">
        <v>-42</v>
      </c>
      <c r="W1473">
        <v>5</v>
      </c>
      <c r="X1473">
        <v>-9</v>
      </c>
    </row>
    <row r="1474" spans="1:24" x14ac:dyDescent="0.25">
      <c r="A1474" t="s">
        <v>330</v>
      </c>
      <c r="B1474">
        <v>108</v>
      </c>
      <c r="C1474">
        <v>1900</v>
      </c>
      <c r="D1474">
        <v>135168</v>
      </c>
      <c r="E1474">
        <v>185600</v>
      </c>
      <c r="F1474">
        <v>50432</v>
      </c>
      <c r="G1474">
        <v>371</v>
      </c>
      <c r="H1474" t="s">
        <v>1265</v>
      </c>
      <c r="I1474" t="s">
        <v>1754</v>
      </c>
      <c r="J1474">
        <v>128</v>
      </c>
      <c r="K1474" t="s">
        <v>35</v>
      </c>
      <c r="L1474">
        <v>27.17</v>
      </c>
      <c r="M1474">
        <v>1056</v>
      </c>
      <c r="N1474">
        <v>394</v>
      </c>
      <c r="O1474">
        <v>1450</v>
      </c>
      <c r="P1474">
        <v>394</v>
      </c>
      <c r="Q1474">
        <v>27.172413793103452</v>
      </c>
      <c r="R1474">
        <v>434</v>
      </c>
      <c r="S1474">
        <v>-108</v>
      </c>
      <c r="T1474">
        <v>9</v>
      </c>
      <c r="U1474">
        <v>3</v>
      </c>
      <c r="V1474">
        <v>-208</v>
      </c>
      <c r="W1474">
        <v>-178</v>
      </c>
      <c r="X1474">
        <v>-80</v>
      </c>
    </row>
    <row r="1475" spans="1:24" x14ac:dyDescent="0.25">
      <c r="A1475" t="s">
        <v>330</v>
      </c>
      <c r="B1475">
        <v>315</v>
      </c>
      <c r="C1475">
        <v>0</v>
      </c>
      <c r="D1475">
        <v>174559.17</v>
      </c>
      <c r="E1475">
        <v>265625</v>
      </c>
      <c r="F1475">
        <v>91066</v>
      </c>
      <c r="G1475">
        <v>116</v>
      </c>
      <c r="H1475" t="s">
        <v>37</v>
      </c>
      <c r="I1475" t="s">
        <v>1755</v>
      </c>
      <c r="J1475">
        <v>2125</v>
      </c>
      <c r="K1475" t="s">
        <v>204</v>
      </c>
      <c r="L1475">
        <v>34.28</v>
      </c>
      <c r="M1475">
        <v>53.33</v>
      </c>
      <c r="N1475">
        <v>42.85</v>
      </c>
      <c r="O1475">
        <v>125</v>
      </c>
      <c r="P1475">
        <v>71.67</v>
      </c>
      <c r="Q1475">
        <v>57.335999999999999</v>
      </c>
      <c r="R1475">
        <v>422</v>
      </c>
      <c r="S1475">
        <v>315</v>
      </c>
      <c r="T1475">
        <v>106</v>
      </c>
      <c r="U1475">
        <v>300</v>
      </c>
      <c r="V1475">
        <v>122</v>
      </c>
      <c r="W1475">
        <v>620</v>
      </c>
      <c r="X1475">
        <v>240</v>
      </c>
    </row>
    <row r="1476" spans="1:24" x14ac:dyDescent="0.25">
      <c r="A1476" t="s">
        <v>330</v>
      </c>
      <c r="B1476">
        <v>33</v>
      </c>
      <c r="C1476">
        <v>24</v>
      </c>
      <c r="D1476">
        <v>67500</v>
      </c>
      <c r="E1476">
        <v>92250</v>
      </c>
      <c r="F1476">
        <v>24750</v>
      </c>
      <c r="G1476">
        <v>101</v>
      </c>
      <c r="H1476" t="s">
        <v>339</v>
      </c>
      <c r="I1476" t="s">
        <v>1756</v>
      </c>
      <c r="J1476">
        <v>15</v>
      </c>
      <c r="K1476" t="s">
        <v>35</v>
      </c>
      <c r="L1476">
        <v>26.83</v>
      </c>
      <c r="M1476">
        <v>4500</v>
      </c>
      <c r="N1476">
        <v>1650</v>
      </c>
      <c r="O1476">
        <v>6150</v>
      </c>
      <c r="P1476">
        <v>1650</v>
      </c>
      <c r="Q1476">
        <v>26.829268292682929</v>
      </c>
      <c r="R1476">
        <v>2</v>
      </c>
      <c r="S1476">
        <v>-33</v>
      </c>
      <c r="T1476">
        <v>-6</v>
      </c>
      <c r="U1476">
        <v>-1</v>
      </c>
      <c r="V1476">
        <v>-2</v>
      </c>
      <c r="W1476">
        <v>4</v>
      </c>
      <c r="X1476">
        <v>21</v>
      </c>
    </row>
    <row r="1477" spans="1:24" x14ac:dyDescent="0.25">
      <c r="A1477" t="s">
        <v>330</v>
      </c>
      <c r="B1477">
        <v>729</v>
      </c>
      <c r="C1477">
        <v>530</v>
      </c>
      <c r="D1477">
        <v>123595</v>
      </c>
      <c r="E1477">
        <v>195150</v>
      </c>
      <c r="F1477">
        <v>71555</v>
      </c>
      <c r="G1477">
        <v>478</v>
      </c>
      <c r="H1477" t="s">
        <v>339</v>
      </c>
      <c r="I1477" t="s">
        <v>1757</v>
      </c>
      <c r="J1477">
        <v>1301</v>
      </c>
      <c r="K1477" t="s">
        <v>39</v>
      </c>
      <c r="L1477">
        <v>36.67</v>
      </c>
      <c r="M1477">
        <v>95</v>
      </c>
      <c r="N1477">
        <v>55</v>
      </c>
      <c r="O1477">
        <v>150</v>
      </c>
      <c r="P1477">
        <v>55</v>
      </c>
      <c r="Q1477">
        <v>36.666666666666664</v>
      </c>
      <c r="R1477">
        <v>-1</v>
      </c>
      <c r="S1477">
        <v>-729</v>
      </c>
      <c r="T1477">
        <v>61</v>
      </c>
      <c r="U1477">
        <v>48</v>
      </c>
      <c r="V1477">
        <v>-346</v>
      </c>
      <c r="W1477">
        <v>-376</v>
      </c>
      <c r="X1477">
        <v>42</v>
      </c>
    </row>
    <row r="1478" spans="1:24" x14ac:dyDescent="0.25">
      <c r="A1478" t="s">
        <v>330</v>
      </c>
      <c r="B1478">
        <v>122</v>
      </c>
      <c r="C1478">
        <v>900</v>
      </c>
      <c r="D1478">
        <v>253550</v>
      </c>
      <c r="E1478">
        <v>368800</v>
      </c>
      <c r="F1478">
        <v>115250</v>
      </c>
      <c r="G1478">
        <v>100</v>
      </c>
      <c r="H1478" t="s">
        <v>339</v>
      </c>
      <c r="I1478" t="s">
        <v>1758</v>
      </c>
      <c r="J1478">
        <v>461</v>
      </c>
      <c r="K1478" t="s">
        <v>39</v>
      </c>
      <c r="L1478">
        <v>31.25</v>
      </c>
      <c r="M1478">
        <v>550</v>
      </c>
      <c r="N1478">
        <v>250</v>
      </c>
      <c r="O1478">
        <v>800</v>
      </c>
      <c r="P1478">
        <v>250</v>
      </c>
      <c r="Q1478">
        <v>31.25</v>
      </c>
      <c r="R1478">
        <v>-16</v>
      </c>
      <c r="S1478">
        <v>-122</v>
      </c>
      <c r="T1478">
        <v>-318</v>
      </c>
      <c r="U1478">
        <v>-180</v>
      </c>
      <c r="V1478">
        <v>164</v>
      </c>
      <c r="W1478">
        <v>-39</v>
      </c>
      <c r="X1478">
        <v>50</v>
      </c>
    </row>
    <row r="1479" spans="1:24" x14ac:dyDescent="0.25">
      <c r="A1479" t="s">
        <v>330</v>
      </c>
      <c r="B1479">
        <v>198</v>
      </c>
      <c r="C1479">
        <v>0</v>
      </c>
      <c r="D1479">
        <v>66387.94</v>
      </c>
      <c r="E1479">
        <v>94150</v>
      </c>
      <c r="F1479">
        <v>27762</v>
      </c>
      <c r="G1479">
        <v>103</v>
      </c>
      <c r="H1479" t="s">
        <v>37</v>
      </c>
      <c r="I1479" t="s">
        <v>1759</v>
      </c>
      <c r="J1479">
        <v>269</v>
      </c>
      <c r="K1479" t="s">
        <v>402</v>
      </c>
      <c r="L1479">
        <v>29.49</v>
      </c>
      <c r="M1479">
        <v>270</v>
      </c>
      <c r="N1479">
        <v>103.2</v>
      </c>
      <c r="O1479">
        <v>350</v>
      </c>
      <c r="P1479">
        <v>80</v>
      </c>
      <c r="Q1479">
        <v>22.857142857142858</v>
      </c>
      <c r="R1479">
        <v>45</v>
      </c>
      <c r="S1479">
        <v>198</v>
      </c>
      <c r="T1479">
        <v>0</v>
      </c>
      <c r="U1479">
        <v>0</v>
      </c>
      <c r="V1479">
        <v>26</v>
      </c>
      <c r="W1479">
        <v>0</v>
      </c>
      <c r="X1479">
        <v>0</v>
      </c>
    </row>
    <row r="1480" spans="1:24" x14ac:dyDescent="0.25">
      <c r="A1480" t="s">
        <v>330</v>
      </c>
      <c r="B1480">
        <v>176</v>
      </c>
      <c r="C1480">
        <v>226</v>
      </c>
      <c r="D1480">
        <v>186900</v>
      </c>
      <c r="E1480">
        <v>373800</v>
      </c>
      <c r="F1480">
        <v>186900</v>
      </c>
      <c r="G1480">
        <v>465</v>
      </c>
      <c r="H1480" t="s">
        <v>37</v>
      </c>
      <c r="I1480" t="s">
        <v>1760</v>
      </c>
      <c r="J1480">
        <v>534</v>
      </c>
      <c r="K1480" t="s">
        <v>53</v>
      </c>
      <c r="L1480">
        <v>50</v>
      </c>
      <c r="M1480">
        <v>350</v>
      </c>
      <c r="N1480">
        <v>350</v>
      </c>
      <c r="O1480">
        <v>700</v>
      </c>
      <c r="P1480">
        <v>350</v>
      </c>
      <c r="Q1480">
        <v>50</v>
      </c>
      <c r="R1480">
        <v>-69</v>
      </c>
      <c r="S1480">
        <v>-176</v>
      </c>
      <c r="T1480">
        <v>-12</v>
      </c>
      <c r="U1480">
        <v>-46</v>
      </c>
      <c r="V1480">
        <v>-193</v>
      </c>
      <c r="W1480">
        <v>-52</v>
      </c>
      <c r="X1480">
        <v>14</v>
      </c>
    </row>
    <row r="1481" spans="1:24" x14ac:dyDescent="0.25">
      <c r="A1481" t="s">
        <v>330</v>
      </c>
      <c r="B1481">
        <v>395</v>
      </c>
      <c r="C1481">
        <v>181</v>
      </c>
      <c r="D1481">
        <v>1788800</v>
      </c>
      <c r="E1481">
        <v>2408000</v>
      </c>
      <c r="F1481">
        <v>619200</v>
      </c>
      <c r="G1481">
        <v>475</v>
      </c>
      <c r="H1481" t="s">
        <v>339</v>
      </c>
      <c r="I1481" t="s">
        <v>1761</v>
      </c>
      <c r="J1481">
        <v>688</v>
      </c>
      <c r="K1481" t="s">
        <v>53</v>
      </c>
      <c r="L1481">
        <v>25.71</v>
      </c>
      <c r="M1481">
        <v>2600</v>
      </c>
      <c r="N1481">
        <v>900</v>
      </c>
      <c r="O1481">
        <v>3500</v>
      </c>
      <c r="P1481">
        <v>900</v>
      </c>
      <c r="Q1481">
        <v>25.714285714285712</v>
      </c>
      <c r="R1481">
        <v>-20</v>
      </c>
      <c r="S1481">
        <v>-395</v>
      </c>
      <c r="T1481">
        <v>10</v>
      </c>
      <c r="U1481">
        <v>-19</v>
      </c>
      <c r="V1481">
        <v>-227</v>
      </c>
      <c r="W1481">
        <v>-54</v>
      </c>
      <c r="X1481">
        <v>17</v>
      </c>
    </row>
    <row r="1482" spans="1:24" x14ac:dyDescent="0.25">
      <c r="A1482" t="s">
        <v>330</v>
      </c>
      <c r="B1482">
        <v>147</v>
      </c>
      <c r="C1482">
        <v>0</v>
      </c>
      <c r="D1482">
        <v>4488.03</v>
      </c>
      <c r="E1482">
        <v>9870</v>
      </c>
      <c r="F1482">
        <v>5382</v>
      </c>
      <c r="G1482">
        <v>104</v>
      </c>
      <c r="H1482" t="s">
        <v>37</v>
      </c>
      <c r="I1482" t="s">
        <v>1762</v>
      </c>
      <c r="J1482">
        <v>141</v>
      </c>
      <c r="K1482" t="s">
        <v>402</v>
      </c>
      <c r="L1482">
        <v>54.53</v>
      </c>
      <c r="M1482">
        <v>31.9</v>
      </c>
      <c r="N1482">
        <v>38.17</v>
      </c>
      <c r="O1482">
        <v>70</v>
      </c>
      <c r="P1482">
        <v>38.1</v>
      </c>
      <c r="Q1482">
        <v>54.428571428571423</v>
      </c>
      <c r="R1482">
        <v>-6</v>
      </c>
      <c r="S1482">
        <v>-147</v>
      </c>
      <c r="T1482">
        <v>0</v>
      </c>
      <c r="U1482">
        <v>0</v>
      </c>
      <c r="V1482">
        <v>12</v>
      </c>
      <c r="W1482">
        <v>0</v>
      </c>
      <c r="X1482">
        <v>0</v>
      </c>
    </row>
    <row r="1483" spans="1:24" x14ac:dyDescent="0.25">
      <c r="A1483" t="s">
        <v>330</v>
      </c>
      <c r="B1483">
        <v>80</v>
      </c>
      <c r="C1483">
        <v>0</v>
      </c>
      <c r="D1483">
        <v>14842.8</v>
      </c>
      <c r="E1483">
        <v>37200</v>
      </c>
      <c r="F1483">
        <v>22357</v>
      </c>
      <c r="G1483">
        <v>99</v>
      </c>
      <c r="H1483" t="s">
        <v>916</v>
      </c>
      <c r="I1483" t="s">
        <v>1763</v>
      </c>
      <c r="J1483">
        <v>372</v>
      </c>
      <c r="K1483" t="s">
        <v>78</v>
      </c>
      <c r="L1483">
        <v>60.1</v>
      </c>
      <c r="M1483">
        <v>39.9</v>
      </c>
      <c r="N1483">
        <v>60.1</v>
      </c>
      <c r="O1483">
        <v>100</v>
      </c>
      <c r="P1483">
        <v>60.1</v>
      </c>
      <c r="Q1483">
        <v>60.099999999999994</v>
      </c>
      <c r="R1483">
        <v>1</v>
      </c>
      <c r="S1483">
        <v>-80</v>
      </c>
      <c r="T1483">
        <v>-1</v>
      </c>
      <c r="U1483">
        <v>17</v>
      </c>
      <c r="V1483">
        <v>-314</v>
      </c>
      <c r="W1483">
        <v>5</v>
      </c>
      <c r="X1483">
        <v>0</v>
      </c>
    </row>
    <row r="1484" spans="1:24" x14ac:dyDescent="0.25">
      <c r="A1484" t="s">
        <v>330</v>
      </c>
      <c r="B1484">
        <v>54</v>
      </c>
      <c r="C1484">
        <v>0</v>
      </c>
      <c r="D1484">
        <v>187200</v>
      </c>
      <c r="E1484">
        <v>257400</v>
      </c>
      <c r="F1484">
        <v>70200</v>
      </c>
      <c r="G1484">
        <v>92</v>
      </c>
      <c r="H1484" t="s">
        <v>37</v>
      </c>
      <c r="I1484" t="s">
        <v>1764</v>
      </c>
      <c r="J1484">
        <v>117</v>
      </c>
      <c r="K1484" t="s">
        <v>39</v>
      </c>
      <c r="L1484">
        <v>27.27</v>
      </c>
      <c r="M1484">
        <v>1600</v>
      </c>
      <c r="N1484">
        <v>600</v>
      </c>
      <c r="O1484">
        <v>2200</v>
      </c>
      <c r="P1484">
        <v>600</v>
      </c>
      <c r="Q1484">
        <v>27.27272727272727</v>
      </c>
      <c r="R1484">
        <v>-26</v>
      </c>
      <c r="S1484">
        <v>-54</v>
      </c>
      <c r="T1484">
        <v>-12</v>
      </c>
      <c r="U1484">
        <v>4</v>
      </c>
      <c r="V1484">
        <v>-17</v>
      </c>
      <c r="W1484">
        <v>-21</v>
      </c>
      <c r="X1484">
        <v>9</v>
      </c>
    </row>
    <row r="1485" spans="1:24" x14ac:dyDescent="0.25">
      <c r="A1485" t="s">
        <v>330</v>
      </c>
      <c r="B1485">
        <v>494</v>
      </c>
      <c r="C1485">
        <v>174</v>
      </c>
      <c r="D1485">
        <v>1911877.88</v>
      </c>
      <c r="E1485">
        <v>2587500</v>
      </c>
      <c r="F1485">
        <v>675622</v>
      </c>
      <c r="G1485">
        <v>91</v>
      </c>
      <c r="H1485" t="s">
        <v>1162</v>
      </c>
      <c r="I1485" t="s">
        <v>1765</v>
      </c>
      <c r="J1485">
        <v>862</v>
      </c>
      <c r="K1485" t="s">
        <v>39</v>
      </c>
      <c r="L1485">
        <v>26.11</v>
      </c>
      <c r="M1485">
        <v>2216.67</v>
      </c>
      <c r="N1485">
        <v>783.33</v>
      </c>
      <c r="O1485">
        <v>3000</v>
      </c>
      <c r="P1485">
        <v>783.32999999999993</v>
      </c>
      <c r="Q1485">
        <v>26.110999999999997</v>
      </c>
      <c r="R1485">
        <v>-160</v>
      </c>
      <c r="S1485">
        <v>-494</v>
      </c>
      <c r="T1485">
        <v>-11</v>
      </c>
      <c r="U1485">
        <v>3</v>
      </c>
      <c r="V1485">
        <v>-195</v>
      </c>
      <c r="W1485">
        <v>-31.5</v>
      </c>
      <c r="X1485">
        <v>26</v>
      </c>
    </row>
    <row r="1486" spans="1:24" x14ac:dyDescent="0.25">
      <c r="A1486" t="s">
        <v>330</v>
      </c>
      <c r="B1486">
        <v>220</v>
      </c>
      <c r="C1486">
        <v>116</v>
      </c>
      <c r="D1486">
        <v>1595000</v>
      </c>
      <c r="E1486">
        <v>2169200</v>
      </c>
      <c r="F1486">
        <v>574200</v>
      </c>
      <c r="G1486">
        <v>90</v>
      </c>
      <c r="H1486" t="s">
        <v>1162</v>
      </c>
      <c r="I1486" t="s">
        <v>1766</v>
      </c>
      <c r="J1486">
        <v>638</v>
      </c>
      <c r="K1486" t="s">
        <v>39</v>
      </c>
      <c r="L1486">
        <v>26.47</v>
      </c>
      <c r="M1486">
        <v>2500</v>
      </c>
      <c r="N1486">
        <v>900</v>
      </c>
      <c r="O1486">
        <v>3400</v>
      </c>
      <c r="P1486">
        <v>900</v>
      </c>
      <c r="Q1486">
        <v>26.47058823529412</v>
      </c>
      <c r="R1486">
        <v>-234</v>
      </c>
      <c r="S1486">
        <v>-220</v>
      </c>
      <c r="T1486">
        <v>35</v>
      </c>
      <c r="U1486">
        <v>-49</v>
      </c>
      <c r="V1486">
        <v>-223</v>
      </c>
      <c r="W1486">
        <v>-13</v>
      </c>
      <c r="X1486">
        <v>66</v>
      </c>
    </row>
    <row r="1487" spans="1:24" x14ac:dyDescent="0.25">
      <c r="A1487" t="s">
        <v>330</v>
      </c>
      <c r="B1487">
        <v>142</v>
      </c>
      <c r="C1487">
        <v>50</v>
      </c>
      <c r="D1487">
        <v>182600</v>
      </c>
      <c r="E1487">
        <v>249000</v>
      </c>
      <c r="F1487">
        <v>66400</v>
      </c>
      <c r="G1487">
        <v>93</v>
      </c>
      <c r="H1487" t="s">
        <v>37</v>
      </c>
      <c r="I1487" t="s">
        <v>1767</v>
      </c>
      <c r="J1487">
        <v>166</v>
      </c>
      <c r="K1487" t="s">
        <v>39</v>
      </c>
      <c r="L1487">
        <v>26.67</v>
      </c>
      <c r="M1487">
        <v>1100</v>
      </c>
      <c r="N1487">
        <v>400</v>
      </c>
      <c r="O1487">
        <v>1500</v>
      </c>
      <c r="P1487">
        <v>400</v>
      </c>
      <c r="Q1487">
        <v>26.666666666666668</v>
      </c>
      <c r="R1487">
        <v>-56</v>
      </c>
      <c r="S1487">
        <v>-142</v>
      </c>
      <c r="T1487">
        <v>-4</v>
      </c>
      <c r="U1487">
        <v>33</v>
      </c>
      <c r="V1487">
        <v>-18</v>
      </c>
      <c r="W1487">
        <v>-9</v>
      </c>
      <c r="X1487">
        <v>30</v>
      </c>
    </row>
    <row r="1488" spans="1:24" x14ac:dyDescent="0.25">
      <c r="A1488" t="s">
        <v>330</v>
      </c>
      <c r="B1488">
        <v>664</v>
      </c>
      <c r="C1488">
        <v>0</v>
      </c>
      <c r="D1488">
        <v>370663.37</v>
      </c>
      <c r="E1488">
        <v>485350</v>
      </c>
      <c r="F1488">
        <v>114687</v>
      </c>
      <c r="G1488">
        <v>96</v>
      </c>
      <c r="H1488" t="s">
        <v>37</v>
      </c>
      <c r="I1488" t="s">
        <v>1768</v>
      </c>
      <c r="J1488">
        <v>2855</v>
      </c>
      <c r="K1488" t="s">
        <v>402</v>
      </c>
      <c r="L1488">
        <v>23.63</v>
      </c>
      <c r="M1488">
        <v>126.5</v>
      </c>
      <c r="N1488">
        <v>40.17</v>
      </c>
      <c r="O1488">
        <v>170</v>
      </c>
      <c r="P1488">
        <v>43.5</v>
      </c>
      <c r="Q1488">
        <v>25.588235294117645</v>
      </c>
      <c r="R1488">
        <v>-1154</v>
      </c>
      <c r="S1488">
        <v>664</v>
      </c>
      <c r="T1488">
        <v>-196</v>
      </c>
      <c r="U1488">
        <v>-1993</v>
      </c>
      <c r="V1488">
        <v>-163</v>
      </c>
      <c r="W1488">
        <v>172</v>
      </c>
      <c r="X1488">
        <v>-185</v>
      </c>
    </row>
    <row r="1489" spans="1:24" x14ac:dyDescent="0.25">
      <c r="A1489" t="s">
        <v>330</v>
      </c>
      <c r="B1489">
        <v>103</v>
      </c>
      <c r="C1489">
        <v>63</v>
      </c>
      <c r="D1489">
        <v>96800.22</v>
      </c>
      <c r="E1489">
        <v>132000</v>
      </c>
      <c r="F1489">
        <v>35200</v>
      </c>
      <c r="G1489">
        <v>95</v>
      </c>
      <c r="H1489" t="s">
        <v>37</v>
      </c>
      <c r="I1489" t="s">
        <v>1769</v>
      </c>
      <c r="J1489">
        <v>66</v>
      </c>
      <c r="K1489" t="s">
        <v>39</v>
      </c>
      <c r="L1489">
        <v>26.67</v>
      </c>
      <c r="M1489">
        <v>1466.67</v>
      </c>
      <c r="N1489">
        <v>533.33000000000004</v>
      </c>
      <c r="O1489">
        <v>2000</v>
      </c>
      <c r="P1489">
        <v>533.32999999999993</v>
      </c>
      <c r="Q1489">
        <v>26.666499999999999</v>
      </c>
      <c r="R1489">
        <v>21</v>
      </c>
      <c r="S1489">
        <v>-103</v>
      </c>
      <c r="T1489">
        <v>0</v>
      </c>
      <c r="U1489">
        <v>12</v>
      </c>
      <c r="V1489">
        <v>9</v>
      </c>
      <c r="W1489">
        <v>-12</v>
      </c>
      <c r="X1489">
        <v>7</v>
      </c>
    </row>
    <row r="1490" spans="1:24" x14ac:dyDescent="0.25">
      <c r="A1490" t="s">
        <v>330</v>
      </c>
      <c r="B1490">
        <v>152</v>
      </c>
      <c r="C1490">
        <v>112</v>
      </c>
      <c r="D1490">
        <v>363458.33</v>
      </c>
      <c r="E1490">
        <v>503250</v>
      </c>
      <c r="F1490">
        <v>139792</v>
      </c>
      <c r="G1490">
        <v>94</v>
      </c>
      <c r="H1490" t="s">
        <v>37</v>
      </c>
      <c r="I1490" t="s">
        <v>1770</v>
      </c>
      <c r="J1490">
        <v>336</v>
      </c>
      <c r="K1490" t="s">
        <v>39</v>
      </c>
      <c r="L1490">
        <v>27.78</v>
      </c>
      <c r="M1490">
        <v>1083.33</v>
      </c>
      <c r="N1490">
        <v>416.67</v>
      </c>
      <c r="O1490">
        <v>1500</v>
      </c>
      <c r="P1490">
        <v>416.67000000000007</v>
      </c>
      <c r="Q1490">
        <v>27.778000000000002</v>
      </c>
      <c r="R1490">
        <v>-170</v>
      </c>
      <c r="S1490">
        <v>-152</v>
      </c>
      <c r="T1490">
        <v>-5</v>
      </c>
      <c r="U1490">
        <v>-6</v>
      </c>
      <c r="V1490">
        <v>-61</v>
      </c>
      <c r="W1490">
        <v>18.5</v>
      </c>
      <c r="X1490">
        <v>40</v>
      </c>
    </row>
    <row r="1491" spans="1:24" x14ac:dyDescent="0.25">
      <c r="A1491" t="s">
        <v>330</v>
      </c>
      <c r="B1491">
        <v>239</v>
      </c>
      <c r="C1491">
        <v>120</v>
      </c>
      <c r="D1491">
        <v>153000</v>
      </c>
      <c r="E1491">
        <v>214200</v>
      </c>
      <c r="F1491">
        <v>61200</v>
      </c>
      <c r="G1491">
        <v>430</v>
      </c>
      <c r="H1491" t="s">
        <v>339</v>
      </c>
      <c r="I1491" t="s">
        <v>1771</v>
      </c>
      <c r="J1491">
        <v>612</v>
      </c>
      <c r="K1491" t="s">
        <v>338</v>
      </c>
      <c r="L1491">
        <v>28.57</v>
      </c>
      <c r="M1491">
        <v>250</v>
      </c>
      <c r="N1491">
        <v>100</v>
      </c>
      <c r="O1491">
        <v>350</v>
      </c>
      <c r="P1491">
        <v>100</v>
      </c>
      <c r="Q1491">
        <v>28.571428571428569</v>
      </c>
      <c r="R1491">
        <v>42</v>
      </c>
      <c r="S1491">
        <v>239</v>
      </c>
      <c r="T1491">
        <v>68</v>
      </c>
      <c r="U1491">
        <v>59</v>
      </c>
      <c r="V1491">
        <v>113</v>
      </c>
      <c r="W1491">
        <v>53</v>
      </c>
      <c r="X1491">
        <v>38</v>
      </c>
    </row>
    <row r="1492" spans="1:24" x14ac:dyDescent="0.25">
      <c r="A1492" t="s">
        <v>330</v>
      </c>
      <c r="B1492">
        <v>117</v>
      </c>
      <c r="C1492">
        <v>156</v>
      </c>
      <c r="D1492">
        <v>26916.03</v>
      </c>
      <c r="E1492">
        <v>48450</v>
      </c>
      <c r="F1492">
        <v>21534</v>
      </c>
      <c r="G1492">
        <v>431</v>
      </c>
      <c r="H1492" t="s">
        <v>339</v>
      </c>
      <c r="I1492" t="s">
        <v>1772</v>
      </c>
      <c r="J1492">
        <v>323</v>
      </c>
      <c r="K1492" t="s">
        <v>338</v>
      </c>
      <c r="L1492">
        <v>44.45</v>
      </c>
      <c r="M1492">
        <v>83.33</v>
      </c>
      <c r="N1492">
        <v>66.67</v>
      </c>
      <c r="O1492">
        <v>150</v>
      </c>
      <c r="P1492">
        <v>66.67</v>
      </c>
      <c r="Q1492">
        <v>44.446666666666665</v>
      </c>
      <c r="R1492">
        <v>97</v>
      </c>
      <c r="S1492">
        <v>117</v>
      </c>
      <c r="T1492">
        <v>31</v>
      </c>
      <c r="U1492">
        <v>-74</v>
      </c>
      <c r="V1492">
        <v>23</v>
      </c>
      <c r="W1492">
        <v>68</v>
      </c>
      <c r="X1492">
        <v>61</v>
      </c>
    </row>
    <row r="1493" spans="1:24" x14ac:dyDescent="0.25">
      <c r="A1493" t="s">
        <v>330</v>
      </c>
      <c r="B1493">
        <v>80</v>
      </c>
      <c r="C1493">
        <v>156</v>
      </c>
      <c r="D1493">
        <v>41125</v>
      </c>
      <c r="E1493">
        <v>56400</v>
      </c>
      <c r="F1493">
        <v>15275</v>
      </c>
      <c r="G1493">
        <v>432</v>
      </c>
      <c r="H1493" t="s">
        <v>339</v>
      </c>
      <c r="I1493" t="s">
        <v>1773</v>
      </c>
      <c r="J1493">
        <v>141</v>
      </c>
      <c r="K1493" t="s">
        <v>338</v>
      </c>
      <c r="L1493">
        <v>27.08</v>
      </c>
      <c r="M1493">
        <v>291.67</v>
      </c>
      <c r="N1493">
        <v>108.33</v>
      </c>
      <c r="O1493">
        <v>400</v>
      </c>
      <c r="P1493">
        <v>108.32999999999998</v>
      </c>
      <c r="Q1493">
        <v>27.0825</v>
      </c>
      <c r="R1493">
        <v>-40</v>
      </c>
      <c r="S1493">
        <v>-80</v>
      </c>
      <c r="T1493">
        <v>122</v>
      </c>
      <c r="U1493">
        <v>-90</v>
      </c>
      <c r="V1493">
        <v>-95</v>
      </c>
      <c r="W1493">
        <v>23</v>
      </c>
      <c r="X1493">
        <v>19</v>
      </c>
    </row>
    <row r="1494" spans="1:24" x14ac:dyDescent="0.25">
      <c r="A1494" t="s">
        <v>330</v>
      </c>
      <c r="B1494">
        <v>48</v>
      </c>
      <c r="C1494">
        <v>240</v>
      </c>
      <c r="D1494">
        <v>30015</v>
      </c>
      <c r="E1494">
        <v>41400</v>
      </c>
      <c r="F1494">
        <v>11385</v>
      </c>
      <c r="G1494">
        <v>426</v>
      </c>
      <c r="H1494" t="s">
        <v>627</v>
      </c>
      <c r="I1494" t="s">
        <v>1774</v>
      </c>
      <c r="J1494">
        <v>69</v>
      </c>
      <c r="K1494" t="s">
        <v>290</v>
      </c>
      <c r="L1494">
        <v>27.5</v>
      </c>
      <c r="M1494">
        <v>435</v>
      </c>
      <c r="N1494">
        <v>165</v>
      </c>
      <c r="O1494">
        <v>600</v>
      </c>
      <c r="P1494">
        <v>165</v>
      </c>
      <c r="Q1494">
        <v>27.500000000000004</v>
      </c>
      <c r="R1494">
        <v>12</v>
      </c>
      <c r="S1494">
        <v>48</v>
      </c>
      <c r="T1494">
        <v>-27</v>
      </c>
      <c r="U1494">
        <v>31</v>
      </c>
      <c r="V1494">
        <v>-22</v>
      </c>
      <c r="W1494">
        <v>-111</v>
      </c>
      <c r="X1494">
        <v>0</v>
      </c>
    </row>
    <row r="1495" spans="1:24" x14ac:dyDescent="0.25">
      <c r="A1495" t="s">
        <v>330</v>
      </c>
      <c r="B1495">
        <v>5</v>
      </c>
      <c r="C1495">
        <v>5</v>
      </c>
      <c r="D1495">
        <v>22400</v>
      </c>
      <c r="E1495">
        <v>28800</v>
      </c>
      <c r="F1495">
        <v>6400</v>
      </c>
      <c r="G1495">
        <v>115</v>
      </c>
      <c r="H1495" t="s">
        <v>37</v>
      </c>
      <c r="I1495" t="s">
        <v>1775</v>
      </c>
      <c r="J1495">
        <v>8</v>
      </c>
      <c r="K1495" t="s">
        <v>78</v>
      </c>
      <c r="L1495">
        <v>22.22</v>
      </c>
      <c r="M1495">
        <v>2800</v>
      </c>
      <c r="N1495">
        <v>800</v>
      </c>
      <c r="O1495">
        <v>3600</v>
      </c>
      <c r="P1495">
        <v>800</v>
      </c>
      <c r="Q1495">
        <v>22.222222222222221</v>
      </c>
      <c r="R1495">
        <v>0</v>
      </c>
      <c r="S1495">
        <v>5</v>
      </c>
      <c r="T1495">
        <v>0</v>
      </c>
      <c r="U1495">
        <v>0</v>
      </c>
      <c r="V1495">
        <v>3</v>
      </c>
      <c r="W1495">
        <v>0</v>
      </c>
      <c r="X1495">
        <v>0</v>
      </c>
    </row>
    <row r="1496" spans="1:24" x14ac:dyDescent="0.25">
      <c r="A1496" t="s">
        <v>330</v>
      </c>
      <c r="B1496">
        <v>23</v>
      </c>
      <c r="C1496">
        <v>44</v>
      </c>
      <c r="D1496">
        <v>12000</v>
      </c>
      <c r="E1496">
        <v>17600</v>
      </c>
      <c r="F1496">
        <v>5600</v>
      </c>
      <c r="G1496">
        <v>111</v>
      </c>
      <c r="H1496" t="s">
        <v>339</v>
      </c>
      <c r="I1496" t="s">
        <v>1776</v>
      </c>
      <c r="J1496">
        <v>16</v>
      </c>
      <c r="K1496" t="s">
        <v>39</v>
      </c>
      <c r="L1496">
        <v>31.82</v>
      </c>
      <c r="M1496">
        <v>750</v>
      </c>
      <c r="N1496">
        <v>350</v>
      </c>
      <c r="O1496">
        <v>1100</v>
      </c>
      <c r="P1496">
        <v>350</v>
      </c>
      <c r="Q1496">
        <v>31.818181818181817</v>
      </c>
      <c r="R1496">
        <v>8</v>
      </c>
      <c r="S1496">
        <v>-23</v>
      </c>
      <c r="T1496">
        <v>7</v>
      </c>
      <c r="U1496">
        <v>14</v>
      </c>
      <c r="V1496">
        <v>23</v>
      </c>
      <c r="W1496">
        <v>-24</v>
      </c>
      <c r="X1496">
        <v>11</v>
      </c>
    </row>
    <row r="1497" spans="1:24" x14ac:dyDescent="0.25">
      <c r="A1497" t="s">
        <v>330</v>
      </c>
      <c r="B1497">
        <v>12</v>
      </c>
      <c r="C1497">
        <v>62</v>
      </c>
      <c r="D1497">
        <v>10000</v>
      </c>
      <c r="E1497">
        <v>15000</v>
      </c>
      <c r="F1497">
        <v>5000</v>
      </c>
      <c r="G1497">
        <v>110</v>
      </c>
      <c r="H1497" t="s">
        <v>339</v>
      </c>
      <c r="I1497" t="s">
        <v>1777</v>
      </c>
      <c r="J1497">
        <v>25</v>
      </c>
      <c r="K1497" t="s">
        <v>39</v>
      </c>
      <c r="L1497">
        <v>33.33</v>
      </c>
      <c r="M1497">
        <v>400</v>
      </c>
      <c r="N1497">
        <v>200</v>
      </c>
      <c r="O1497">
        <v>600</v>
      </c>
      <c r="P1497">
        <v>200</v>
      </c>
      <c r="Q1497">
        <v>33.333333333333329</v>
      </c>
      <c r="R1497">
        <v>8</v>
      </c>
      <c r="S1497">
        <v>-12</v>
      </c>
      <c r="T1497">
        <v>2</v>
      </c>
      <c r="U1497">
        <v>-1</v>
      </c>
      <c r="V1497">
        <v>-8</v>
      </c>
      <c r="W1497">
        <v>-7</v>
      </c>
      <c r="X1497">
        <v>-7</v>
      </c>
    </row>
    <row r="1498" spans="1:24" x14ac:dyDescent="0.25">
      <c r="A1498" t="s">
        <v>330</v>
      </c>
      <c r="B1498">
        <v>240</v>
      </c>
      <c r="C1498">
        <v>0</v>
      </c>
      <c r="D1498">
        <v>31862.07</v>
      </c>
      <c r="E1498">
        <v>55000</v>
      </c>
      <c r="F1498">
        <v>23138</v>
      </c>
      <c r="G1498">
        <v>109</v>
      </c>
      <c r="H1498" t="s">
        <v>1778</v>
      </c>
      <c r="I1498" t="s">
        <v>1779</v>
      </c>
      <c r="J1498">
        <v>110</v>
      </c>
      <c r="K1498" t="s">
        <v>39</v>
      </c>
      <c r="L1498">
        <v>42.07</v>
      </c>
      <c r="M1498">
        <v>200</v>
      </c>
      <c r="N1498">
        <v>210.34</v>
      </c>
      <c r="O1498">
        <v>500</v>
      </c>
      <c r="P1498">
        <v>300</v>
      </c>
      <c r="Q1498">
        <v>60</v>
      </c>
      <c r="R1498">
        <v>0</v>
      </c>
      <c r="S1498">
        <v>240</v>
      </c>
      <c r="T1498">
        <v>0</v>
      </c>
      <c r="U1498">
        <v>0</v>
      </c>
      <c r="V1498">
        <v>-104</v>
      </c>
      <c r="W1498">
        <v>-25</v>
      </c>
      <c r="X1498">
        <v>-1</v>
      </c>
    </row>
    <row r="1499" spans="1:24" x14ac:dyDescent="0.25">
      <c r="A1499" t="s">
        <v>330</v>
      </c>
      <c r="B1499">
        <v>175</v>
      </c>
      <c r="C1499">
        <v>192</v>
      </c>
      <c r="D1499">
        <v>39291.839999999997</v>
      </c>
      <c r="E1499">
        <v>57400</v>
      </c>
      <c r="F1499">
        <v>18108</v>
      </c>
      <c r="G1499">
        <v>435</v>
      </c>
      <c r="H1499" t="s">
        <v>339</v>
      </c>
      <c r="I1499" t="s">
        <v>1780</v>
      </c>
      <c r="J1499">
        <v>205</v>
      </c>
      <c r="K1499" t="s">
        <v>338</v>
      </c>
      <c r="L1499">
        <v>31.55</v>
      </c>
      <c r="M1499">
        <v>191.67</v>
      </c>
      <c r="N1499">
        <v>88.33</v>
      </c>
      <c r="O1499">
        <v>280</v>
      </c>
      <c r="P1499">
        <v>88.330000000000013</v>
      </c>
      <c r="Q1499">
        <v>31.546428571428574</v>
      </c>
      <c r="R1499">
        <v>735</v>
      </c>
      <c r="S1499">
        <v>-175</v>
      </c>
      <c r="T1499">
        <v>-115</v>
      </c>
      <c r="U1499">
        <v>-132</v>
      </c>
      <c r="V1499">
        <v>-87</v>
      </c>
      <c r="W1499">
        <v>-72</v>
      </c>
      <c r="X1499">
        <v>51</v>
      </c>
    </row>
    <row r="1500" spans="1:24" x14ac:dyDescent="0.25">
      <c r="A1500" t="s">
        <v>330</v>
      </c>
      <c r="B1500">
        <v>191</v>
      </c>
      <c r="C1500">
        <v>405</v>
      </c>
      <c r="D1500">
        <v>462000</v>
      </c>
      <c r="E1500">
        <v>616000</v>
      </c>
      <c r="F1500">
        <v>154000</v>
      </c>
      <c r="G1500">
        <v>438</v>
      </c>
      <c r="H1500" t="s">
        <v>348</v>
      </c>
      <c r="I1500" t="s">
        <v>1781</v>
      </c>
      <c r="J1500">
        <v>308</v>
      </c>
      <c r="K1500" t="s">
        <v>39</v>
      </c>
      <c r="L1500">
        <v>25</v>
      </c>
      <c r="M1500">
        <v>1500</v>
      </c>
      <c r="N1500">
        <v>500</v>
      </c>
      <c r="O1500">
        <v>2000</v>
      </c>
      <c r="P1500">
        <v>500</v>
      </c>
      <c r="Q1500">
        <v>25</v>
      </c>
      <c r="R1500">
        <v>-24</v>
      </c>
      <c r="S1500">
        <v>-191</v>
      </c>
      <c r="T1500">
        <v>-11</v>
      </c>
      <c r="U1500">
        <v>43</v>
      </c>
      <c r="V1500">
        <v>-132</v>
      </c>
      <c r="W1500">
        <v>-32</v>
      </c>
      <c r="X1500">
        <v>39</v>
      </c>
    </row>
    <row r="1501" spans="1:24" x14ac:dyDescent="0.25">
      <c r="A1501" t="s">
        <v>330</v>
      </c>
      <c r="B1501">
        <v>259</v>
      </c>
      <c r="C1501">
        <v>197</v>
      </c>
      <c r="D1501">
        <v>343200</v>
      </c>
      <c r="E1501">
        <v>561600</v>
      </c>
      <c r="F1501">
        <v>218400</v>
      </c>
      <c r="G1501">
        <v>464</v>
      </c>
      <c r="H1501" t="s">
        <v>37</v>
      </c>
      <c r="I1501" t="s">
        <v>1782</v>
      </c>
      <c r="J1501">
        <v>624</v>
      </c>
      <c r="K1501" t="s">
        <v>53</v>
      </c>
      <c r="L1501">
        <v>38.89</v>
      </c>
      <c r="M1501">
        <v>550</v>
      </c>
      <c r="N1501">
        <v>350</v>
      </c>
      <c r="O1501">
        <v>900</v>
      </c>
      <c r="P1501">
        <v>350</v>
      </c>
      <c r="Q1501">
        <v>38.888888888888893</v>
      </c>
      <c r="R1501">
        <v>-72</v>
      </c>
      <c r="S1501">
        <v>-259</v>
      </c>
      <c r="T1501">
        <v>-35</v>
      </c>
      <c r="U1501">
        <v>-50</v>
      </c>
      <c r="V1501">
        <v>-165</v>
      </c>
      <c r="W1501">
        <v>-49</v>
      </c>
      <c r="X1501">
        <v>6</v>
      </c>
    </row>
    <row r="1502" spans="1:24" x14ac:dyDescent="0.25">
      <c r="A1502" t="s">
        <v>330</v>
      </c>
      <c r="B1502">
        <v>167</v>
      </c>
      <c r="C1502">
        <v>156</v>
      </c>
      <c r="D1502">
        <v>86666.67</v>
      </c>
      <c r="E1502">
        <v>114401</v>
      </c>
      <c r="F1502">
        <v>27734</v>
      </c>
      <c r="G1502">
        <v>434</v>
      </c>
      <c r="H1502" t="s">
        <v>339</v>
      </c>
      <c r="I1502" t="s">
        <v>1783</v>
      </c>
      <c r="J1502">
        <v>208</v>
      </c>
      <c r="K1502" t="s">
        <v>338</v>
      </c>
      <c r="L1502">
        <v>24.24</v>
      </c>
      <c r="M1502">
        <v>416.67</v>
      </c>
      <c r="N1502">
        <v>133.34</v>
      </c>
      <c r="O1502">
        <v>550</v>
      </c>
      <c r="P1502">
        <v>133.32999999999998</v>
      </c>
      <c r="Q1502">
        <v>24.241818181818179</v>
      </c>
      <c r="R1502">
        <v>-7</v>
      </c>
      <c r="S1502">
        <v>-167</v>
      </c>
      <c r="T1502">
        <v>28</v>
      </c>
      <c r="U1502">
        <v>25</v>
      </c>
      <c r="V1502">
        <v>-76</v>
      </c>
      <c r="W1502">
        <v>-25</v>
      </c>
      <c r="X1502">
        <v>14</v>
      </c>
    </row>
    <row r="1503" spans="1:24" x14ac:dyDescent="0.25">
      <c r="A1503" t="s">
        <v>330</v>
      </c>
      <c r="B1503">
        <v>812</v>
      </c>
      <c r="C1503">
        <v>500</v>
      </c>
      <c r="D1503">
        <v>438880</v>
      </c>
      <c r="E1503">
        <v>1012800</v>
      </c>
      <c r="F1503">
        <v>573920</v>
      </c>
      <c r="G1503">
        <v>108</v>
      </c>
      <c r="H1503" t="s">
        <v>37</v>
      </c>
      <c r="I1503" t="s">
        <v>1784</v>
      </c>
      <c r="J1503">
        <v>1688</v>
      </c>
      <c r="K1503" t="s">
        <v>53</v>
      </c>
      <c r="L1503">
        <v>56.67</v>
      </c>
      <c r="M1503">
        <v>260</v>
      </c>
      <c r="N1503">
        <v>340</v>
      </c>
      <c r="O1503">
        <v>600</v>
      </c>
      <c r="P1503">
        <v>340</v>
      </c>
      <c r="Q1503">
        <v>56.666666666666664</v>
      </c>
      <c r="R1503">
        <v>-205</v>
      </c>
      <c r="S1503">
        <v>-812</v>
      </c>
      <c r="T1503">
        <v>-51</v>
      </c>
      <c r="U1503">
        <v>-18</v>
      </c>
      <c r="V1503">
        <v>-402</v>
      </c>
      <c r="W1503">
        <v>-194</v>
      </c>
      <c r="X1503">
        <v>-6</v>
      </c>
    </row>
    <row r="1504" spans="1:24" x14ac:dyDescent="0.25">
      <c r="A1504" t="s">
        <v>330</v>
      </c>
      <c r="B1504">
        <v>230</v>
      </c>
      <c r="C1504">
        <v>739</v>
      </c>
      <c r="D1504">
        <v>486750</v>
      </c>
      <c r="E1504">
        <v>663750</v>
      </c>
      <c r="F1504">
        <v>177000</v>
      </c>
      <c r="G1504">
        <v>107</v>
      </c>
      <c r="H1504" t="s">
        <v>339</v>
      </c>
      <c r="I1504" t="s">
        <v>1785</v>
      </c>
      <c r="J1504">
        <v>295</v>
      </c>
      <c r="K1504" t="s">
        <v>53</v>
      </c>
      <c r="L1504">
        <v>26.67</v>
      </c>
      <c r="M1504">
        <v>1650</v>
      </c>
      <c r="N1504">
        <v>600</v>
      </c>
      <c r="O1504">
        <v>2250</v>
      </c>
      <c r="P1504">
        <v>600</v>
      </c>
      <c r="Q1504">
        <v>26.666666666666668</v>
      </c>
      <c r="R1504">
        <v>-74</v>
      </c>
      <c r="S1504">
        <v>-230</v>
      </c>
      <c r="T1504">
        <v>16</v>
      </c>
      <c r="U1504">
        <v>6</v>
      </c>
      <c r="V1504">
        <v>-53</v>
      </c>
      <c r="W1504">
        <v>11</v>
      </c>
      <c r="X1504">
        <v>29</v>
      </c>
    </row>
    <row r="1505" spans="1:24" x14ac:dyDescent="0.25">
      <c r="A1505" t="s">
        <v>330</v>
      </c>
      <c r="B1505">
        <v>3</v>
      </c>
      <c r="C1505">
        <v>180</v>
      </c>
      <c r="D1505">
        <v>31333.33</v>
      </c>
      <c r="E1505">
        <v>45120</v>
      </c>
      <c r="F1505">
        <v>13787</v>
      </c>
      <c r="G1505">
        <v>433</v>
      </c>
      <c r="H1505" t="s">
        <v>339</v>
      </c>
      <c r="I1505" t="s">
        <v>1786</v>
      </c>
      <c r="J1505">
        <v>188</v>
      </c>
      <c r="K1505" t="s">
        <v>338</v>
      </c>
      <c r="L1505">
        <v>30.56</v>
      </c>
      <c r="M1505">
        <v>166.67</v>
      </c>
      <c r="N1505">
        <v>73.33</v>
      </c>
      <c r="O1505">
        <v>240</v>
      </c>
      <c r="P1505">
        <v>73.330000000000013</v>
      </c>
      <c r="Q1505">
        <v>30.554166666666671</v>
      </c>
      <c r="R1505">
        <v>82</v>
      </c>
      <c r="S1505">
        <v>-3</v>
      </c>
      <c r="T1505">
        <v>-28</v>
      </c>
      <c r="U1505">
        <v>-165</v>
      </c>
      <c r="V1505">
        <v>-47</v>
      </c>
      <c r="W1505">
        <v>-59</v>
      </c>
      <c r="X1505">
        <v>32</v>
      </c>
    </row>
    <row r="1506" spans="1:24" x14ac:dyDescent="0.25">
      <c r="A1506" t="s">
        <v>330</v>
      </c>
      <c r="B1506">
        <v>50</v>
      </c>
      <c r="C1506">
        <v>220</v>
      </c>
      <c r="D1506">
        <v>181573.35</v>
      </c>
      <c r="E1506">
        <v>257455</v>
      </c>
      <c r="F1506">
        <v>75881</v>
      </c>
      <c r="G1506">
        <v>268</v>
      </c>
      <c r="H1506" t="s">
        <v>112</v>
      </c>
      <c r="I1506" t="s">
        <v>1787</v>
      </c>
      <c r="J1506">
        <v>271</v>
      </c>
      <c r="K1506" t="s">
        <v>35</v>
      </c>
      <c r="L1506">
        <v>29.47</v>
      </c>
      <c r="M1506">
        <v>670</v>
      </c>
      <c r="N1506">
        <v>280</v>
      </c>
      <c r="O1506">
        <v>950</v>
      </c>
      <c r="P1506">
        <v>280</v>
      </c>
      <c r="Q1506">
        <v>29.473684210526311</v>
      </c>
      <c r="R1506">
        <v>-120</v>
      </c>
      <c r="S1506">
        <v>50.2</v>
      </c>
      <c r="T1506">
        <v>-20</v>
      </c>
      <c r="U1506">
        <v>-3</v>
      </c>
      <c r="V1506">
        <v>-126.65</v>
      </c>
      <c r="W1506">
        <v>-17.559999999999999</v>
      </c>
      <c r="X1506">
        <v>-34</v>
      </c>
    </row>
    <row r="1507" spans="1:24" x14ac:dyDescent="0.25">
      <c r="A1507" t="s">
        <v>330</v>
      </c>
      <c r="B1507">
        <v>12</v>
      </c>
      <c r="C1507">
        <v>18</v>
      </c>
      <c r="D1507">
        <v>573750</v>
      </c>
      <c r="E1507">
        <v>786250</v>
      </c>
      <c r="F1507">
        <v>212500</v>
      </c>
      <c r="G1507">
        <v>270</v>
      </c>
      <c r="H1507" t="s">
        <v>597</v>
      </c>
      <c r="I1507" t="s">
        <v>1788</v>
      </c>
      <c r="J1507">
        <v>85</v>
      </c>
      <c r="K1507" t="s">
        <v>39</v>
      </c>
      <c r="L1507">
        <v>27.03</v>
      </c>
      <c r="M1507">
        <v>6750</v>
      </c>
      <c r="N1507">
        <v>2500</v>
      </c>
      <c r="O1507">
        <v>9250</v>
      </c>
      <c r="P1507">
        <v>2500</v>
      </c>
      <c r="Q1507">
        <v>27.027027027027028</v>
      </c>
      <c r="R1507">
        <v>13</v>
      </c>
      <c r="S1507">
        <v>12</v>
      </c>
      <c r="T1507">
        <v>6</v>
      </c>
      <c r="U1507">
        <v>12</v>
      </c>
      <c r="V1507">
        <v>-3</v>
      </c>
      <c r="W1507">
        <v>5</v>
      </c>
      <c r="X1507">
        <v>40</v>
      </c>
    </row>
    <row r="1508" spans="1:24" x14ac:dyDescent="0.25">
      <c r="A1508" t="s">
        <v>330</v>
      </c>
      <c r="B1508">
        <v>58</v>
      </c>
      <c r="C1508">
        <v>31</v>
      </c>
      <c r="D1508">
        <v>150937.5</v>
      </c>
      <c r="E1508">
        <v>206062</v>
      </c>
      <c r="F1508">
        <v>55125</v>
      </c>
      <c r="G1508">
        <v>271</v>
      </c>
      <c r="H1508" t="s">
        <v>597</v>
      </c>
      <c r="I1508" t="s">
        <v>1789</v>
      </c>
      <c r="J1508">
        <v>26</v>
      </c>
      <c r="K1508" t="s">
        <v>39</v>
      </c>
      <c r="L1508">
        <v>26.75</v>
      </c>
      <c r="M1508">
        <v>5750</v>
      </c>
      <c r="N1508">
        <v>2100</v>
      </c>
      <c r="O1508">
        <v>7850</v>
      </c>
      <c r="P1508">
        <v>2100</v>
      </c>
      <c r="Q1508">
        <v>26.751592356687897</v>
      </c>
      <c r="R1508">
        <v>-7.5</v>
      </c>
      <c r="S1508">
        <v>-57.5</v>
      </c>
      <c r="T1508">
        <v>2</v>
      </c>
      <c r="U1508">
        <v>9</v>
      </c>
      <c r="V1508">
        <v>18.75</v>
      </c>
      <c r="W1508">
        <v>-1</v>
      </c>
      <c r="X1508">
        <v>10</v>
      </c>
    </row>
    <row r="1509" spans="1:24" x14ac:dyDescent="0.25">
      <c r="A1509" t="s">
        <v>330</v>
      </c>
      <c r="B1509">
        <v>445</v>
      </c>
      <c r="C1509">
        <v>1205</v>
      </c>
      <c r="D1509">
        <v>259635</v>
      </c>
      <c r="E1509">
        <v>409950</v>
      </c>
      <c r="F1509">
        <v>150315</v>
      </c>
      <c r="G1509">
        <v>267</v>
      </c>
      <c r="H1509" t="s">
        <v>112</v>
      </c>
      <c r="I1509" t="s">
        <v>1790</v>
      </c>
      <c r="J1509">
        <v>456</v>
      </c>
      <c r="K1509" t="s">
        <v>35</v>
      </c>
      <c r="L1509">
        <v>36.67</v>
      </c>
      <c r="M1509">
        <v>570</v>
      </c>
      <c r="N1509">
        <v>330</v>
      </c>
      <c r="O1509">
        <v>900</v>
      </c>
      <c r="P1509">
        <v>330</v>
      </c>
      <c r="Q1509">
        <v>36.666666666666664</v>
      </c>
      <c r="R1509">
        <v>-78</v>
      </c>
      <c r="S1509">
        <v>-445</v>
      </c>
      <c r="T1509">
        <v>46</v>
      </c>
      <c r="U1509">
        <v>144</v>
      </c>
      <c r="V1509">
        <v>-218.5</v>
      </c>
      <c r="W1509">
        <v>102</v>
      </c>
      <c r="X1509">
        <v>-6</v>
      </c>
    </row>
    <row r="1510" spans="1:24" x14ac:dyDescent="0.25">
      <c r="A1510" t="s">
        <v>330</v>
      </c>
      <c r="B1510">
        <v>323</v>
      </c>
      <c r="C1510">
        <v>195</v>
      </c>
      <c r="D1510">
        <v>290400</v>
      </c>
      <c r="E1510">
        <v>459800</v>
      </c>
      <c r="F1510">
        <v>169400</v>
      </c>
      <c r="G1510">
        <v>260</v>
      </c>
      <c r="H1510" t="s">
        <v>339</v>
      </c>
      <c r="I1510" t="s">
        <v>1791</v>
      </c>
      <c r="J1510">
        <v>484</v>
      </c>
      <c r="K1510" t="s">
        <v>290</v>
      </c>
      <c r="L1510">
        <v>36.840000000000003</v>
      </c>
      <c r="M1510">
        <v>600</v>
      </c>
      <c r="N1510">
        <v>350</v>
      </c>
      <c r="O1510">
        <v>950</v>
      </c>
      <c r="P1510">
        <v>350</v>
      </c>
      <c r="Q1510">
        <v>36.84210526315789</v>
      </c>
      <c r="R1510">
        <v>-41</v>
      </c>
      <c r="S1510">
        <v>-323</v>
      </c>
      <c r="T1510">
        <v>17</v>
      </c>
      <c r="U1510">
        <v>-19</v>
      </c>
      <c r="V1510">
        <v>-80</v>
      </c>
      <c r="W1510">
        <v>-40</v>
      </c>
      <c r="X1510">
        <v>2</v>
      </c>
    </row>
    <row r="1511" spans="1:24" x14ac:dyDescent="0.25">
      <c r="A1511" t="s">
        <v>330</v>
      </c>
      <c r="B1511">
        <v>6</v>
      </c>
      <c r="C1511">
        <v>324</v>
      </c>
      <c r="D1511">
        <v>201600</v>
      </c>
      <c r="E1511">
        <v>274050</v>
      </c>
      <c r="F1511">
        <v>72450</v>
      </c>
      <c r="G1511">
        <v>262</v>
      </c>
      <c r="H1511" t="s">
        <v>37</v>
      </c>
      <c r="I1511" t="s">
        <v>1792</v>
      </c>
      <c r="J1511">
        <v>189</v>
      </c>
      <c r="K1511" t="s">
        <v>39</v>
      </c>
      <c r="L1511">
        <v>26.44</v>
      </c>
      <c r="M1511">
        <v>1066.67</v>
      </c>
      <c r="N1511">
        <v>383.33</v>
      </c>
      <c r="O1511">
        <v>1450</v>
      </c>
      <c r="P1511">
        <v>383.32999999999993</v>
      </c>
      <c r="Q1511">
        <v>26.436551724137924</v>
      </c>
      <c r="R1511">
        <v>-86</v>
      </c>
      <c r="S1511">
        <v>6</v>
      </c>
      <c r="T1511">
        <v>-41</v>
      </c>
      <c r="U1511">
        <v>-19</v>
      </c>
      <c r="V1511">
        <v>-34</v>
      </c>
      <c r="W1511">
        <v>-19</v>
      </c>
      <c r="X1511">
        <v>4</v>
      </c>
    </row>
    <row r="1512" spans="1:24" x14ac:dyDescent="0.25">
      <c r="A1512" t="s">
        <v>330</v>
      </c>
      <c r="B1512">
        <v>373</v>
      </c>
      <c r="C1512">
        <v>720</v>
      </c>
      <c r="D1512">
        <v>1359836.75</v>
      </c>
      <c r="E1512">
        <v>1845000</v>
      </c>
      <c r="F1512">
        <v>485163</v>
      </c>
      <c r="G1512">
        <v>263</v>
      </c>
      <c r="H1512" t="s">
        <v>37</v>
      </c>
      <c r="I1512" t="s">
        <v>1793</v>
      </c>
      <c r="J1512">
        <v>1025</v>
      </c>
      <c r="K1512" t="s">
        <v>39</v>
      </c>
      <c r="L1512">
        <v>26.3</v>
      </c>
      <c r="M1512">
        <v>1326.67</v>
      </c>
      <c r="N1512">
        <v>473.33</v>
      </c>
      <c r="O1512">
        <v>1800</v>
      </c>
      <c r="P1512">
        <v>473.32999999999993</v>
      </c>
      <c r="Q1512">
        <v>26.296111111111109</v>
      </c>
      <c r="R1512">
        <v>-225</v>
      </c>
      <c r="S1512">
        <v>-373</v>
      </c>
      <c r="T1512">
        <v>-4</v>
      </c>
      <c r="U1512">
        <v>-141</v>
      </c>
      <c r="V1512">
        <v>-261</v>
      </c>
      <c r="W1512">
        <v>-44</v>
      </c>
      <c r="X1512">
        <v>23</v>
      </c>
    </row>
    <row r="1513" spans="1:24" x14ac:dyDescent="0.25">
      <c r="A1513" t="s">
        <v>330</v>
      </c>
      <c r="B1513">
        <v>1</v>
      </c>
      <c r="C1513">
        <v>20</v>
      </c>
      <c r="D1513">
        <v>321530</v>
      </c>
      <c r="E1513">
        <v>456500</v>
      </c>
      <c r="F1513">
        <v>134970</v>
      </c>
      <c r="G1513">
        <v>281</v>
      </c>
      <c r="H1513" t="s">
        <v>550</v>
      </c>
      <c r="I1513" t="s">
        <v>1794</v>
      </c>
      <c r="J1513">
        <v>11</v>
      </c>
      <c r="K1513" t="s">
        <v>39</v>
      </c>
      <c r="L1513">
        <v>29.57</v>
      </c>
      <c r="M1513">
        <v>29230</v>
      </c>
      <c r="N1513">
        <v>12270</v>
      </c>
      <c r="O1513">
        <v>41500</v>
      </c>
      <c r="P1513">
        <v>12270</v>
      </c>
      <c r="Q1513">
        <v>29.566265060240966</v>
      </c>
      <c r="R1513">
        <v>1</v>
      </c>
      <c r="S1513">
        <v>1</v>
      </c>
      <c r="T1513">
        <v>0</v>
      </c>
      <c r="U1513">
        <v>2</v>
      </c>
      <c r="V1513">
        <v>4</v>
      </c>
      <c r="W1513">
        <v>1</v>
      </c>
      <c r="X1513">
        <v>2</v>
      </c>
    </row>
    <row r="1514" spans="1:24" x14ac:dyDescent="0.25">
      <c r="A1514" t="s">
        <v>330</v>
      </c>
      <c r="B1514">
        <v>180</v>
      </c>
      <c r="C1514">
        <v>20</v>
      </c>
      <c r="D1514">
        <v>225860</v>
      </c>
      <c r="E1514">
        <v>319150</v>
      </c>
      <c r="F1514">
        <v>93290</v>
      </c>
      <c r="G1514">
        <v>203</v>
      </c>
      <c r="H1514" t="s">
        <v>662</v>
      </c>
      <c r="I1514" t="s">
        <v>1795</v>
      </c>
      <c r="J1514">
        <v>491</v>
      </c>
      <c r="K1514" t="s">
        <v>39</v>
      </c>
      <c r="L1514">
        <v>29.23</v>
      </c>
      <c r="M1514">
        <v>460</v>
      </c>
      <c r="N1514">
        <v>190</v>
      </c>
      <c r="O1514">
        <v>650</v>
      </c>
      <c r="P1514">
        <v>190</v>
      </c>
      <c r="Q1514">
        <v>29.230769230769234</v>
      </c>
      <c r="R1514">
        <v>19</v>
      </c>
      <c r="S1514">
        <v>-180</v>
      </c>
      <c r="T1514">
        <v>-152</v>
      </c>
      <c r="U1514">
        <v>-115</v>
      </c>
      <c r="V1514">
        <v>-171</v>
      </c>
      <c r="W1514">
        <v>83</v>
      </c>
      <c r="X1514">
        <v>25</v>
      </c>
    </row>
    <row r="1515" spans="1:24" x14ac:dyDescent="0.25">
      <c r="A1515" t="s">
        <v>330</v>
      </c>
      <c r="B1515">
        <v>97</v>
      </c>
      <c r="C1515">
        <v>240</v>
      </c>
      <c r="D1515">
        <v>275730</v>
      </c>
      <c r="E1515">
        <v>373100</v>
      </c>
      <c r="F1515">
        <v>97370</v>
      </c>
      <c r="G1515">
        <v>300</v>
      </c>
      <c r="H1515" t="s">
        <v>642</v>
      </c>
      <c r="I1515" t="s">
        <v>1796</v>
      </c>
      <c r="J1515">
        <v>182</v>
      </c>
      <c r="K1515" t="s">
        <v>78</v>
      </c>
      <c r="L1515">
        <v>26.1</v>
      </c>
      <c r="M1515">
        <v>1515</v>
      </c>
      <c r="N1515">
        <v>535</v>
      </c>
      <c r="O1515">
        <v>2050</v>
      </c>
      <c r="P1515">
        <v>535</v>
      </c>
      <c r="Q1515">
        <v>26.097560975609756</v>
      </c>
      <c r="R1515">
        <v>3</v>
      </c>
      <c r="S1515">
        <v>-97</v>
      </c>
      <c r="T1515">
        <v>-26</v>
      </c>
      <c r="U1515">
        <v>2</v>
      </c>
      <c r="V1515">
        <v>-33</v>
      </c>
      <c r="W1515">
        <v>-26</v>
      </c>
      <c r="X1515">
        <v>-5</v>
      </c>
    </row>
    <row r="1516" spans="1:24" x14ac:dyDescent="0.25">
      <c r="A1516" t="s">
        <v>330</v>
      </c>
      <c r="B1516">
        <v>96</v>
      </c>
      <c r="C1516">
        <v>227</v>
      </c>
      <c r="D1516">
        <v>1332500</v>
      </c>
      <c r="E1516">
        <v>1783500</v>
      </c>
      <c r="F1516">
        <v>451000</v>
      </c>
      <c r="G1516">
        <v>302</v>
      </c>
      <c r="H1516" t="s">
        <v>115</v>
      </c>
      <c r="I1516" t="s">
        <v>1797</v>
      </c>
      <c r="J1516">
        <v>205</v>
      </c>
      <c r="K1516" t="s">
        <v>53</v>
      </c>
      <c r="L1516">
        <v>25.29</v>
      </c>
      <c r="M1516">
        <v>6500</v>
      </c>
      <c r="N1516">
        <v>2200</v>
      </c>
      <c r="O1516">
        <v>8700</v>
      </c>
      <c r="P1516">
        <v>2200</v>
      </c>
      <c r="Q1516">
        <v>25.287356321839084</v>
      </c>
      <c r="R1516">
        <v>-17</v>
      </c>
      <c r="S1516">
        <v>-96</v>
      </c>
      <c r="T1516">
        <v>-7</v>
      </c>
      <c r="U1516">
        <v>-44</v>
      </c>
      <c r="V1516">
        <v>-43</v>
      </c>
      <c r="W1516">
        <v>-1</v>
      </c>
      <c r="X1516">
        <v>3</v>
      </c>
    </row>
    <row r="1517" spans="1:24" x14ac:dyDescent="0.25">
      <c r="A1517" t="s">
        <v>330</v>
      </c>
      <c r="B1517">
        <v>8</v>
      </c>
      <c r="C1517">
        <v>541</v>
      </c>
      <c r="D1517">
        <v>180000</v>
      </c>
      <c r="E1517">
        <v>247500</v>
      </c>
      <c r="F1517">
        <v>67500</v>
      </c>
      <c r="G1517">
        <v>299</v>
      </c>
      <c r="H1517" t="s">
        <v>642</v>
      </c>
      <c r="I1517" t="s">
        <v>1798</v>
      </c>
      <c r="J1517">
        <v>150</v>
      </c>
      <c r="K1517" t="s">
        <v>35</v>
      </c>
      <c r="L1517">
        <v>27.27</v>
      </c>
      <c r="M1517">
        <v>1200</v>
      </c>
      <c r="N1517">
        <v>450</v>
      </c>
      <c r="O1517">
        <v>1650</v>
      </c>
      <c r="P1517">
        <v>450</v>
      </c>
      <c r="Q1517">
        <v>27.27272727272727</v>
      </c>
      <c r="R1517">
        <v>79</v>
      </c>
      <c r="S1517">
        <v>8</v>
      </c>
      <c r="T1517">
        <v>-21</v>
      </c>
      <c r="U1517">
        <v>25</v>
      </c>
      <c r="V1517">
        <v>26</v>
      </c>
      <c r="W1517">
        <v>19</v>
      </c>
      <c r="X1517">
        <v>14</v>
      </c>
    </row>
    <row r="1518" spans="1:24" x14ac:dyDescent="0.25">
      <c r="A1518" t="s">
        <v>330</v>
      </c>
      <c r="B1518">
        <v>3030</v>
      </c>
      <c r="C1518">
        <v>1450</v>
      </c>
      <c r="D1518">
        <v>375680</v>
      </c>
      <c r="E1518">
        <v>939200</v>
      </c>
      <c r="F1518">
        <v>563520</v>
      </c>
      <c r="G1518">
        <v>211</v>
      </c>
      <c r="H1518" t="s">
        <v>333</v>
      </c>
      <c r="I1518" t="s">
        <v>1799</v>
      </c>
      <c r="J1518">
        <v>4696</v>
      </c>
      <c r="K1518" t="s">
        <v>402</v>
      </c>
      <c r="L1518">
        <v>60</v>
      </c>
      <c r="M1518">
        <v>80</v>
      </c>
      <c r="N1518">
        <v>120</v>
      </c>
      <c r="O1518">
        <v>200</v>
      </c>
      <c r="P1518">
        <v>120</v>
      </c>
      <c r="Q1518">
        <v>60</v>
      </c>
      <c r="R1518">
        <v>-286</v>
      </c>
      <c r="S1518">
        <v>-3030</v>
      </c>
      <c r="T1518">
        <v>-441</v>
      </c>
      <c r="U1518">
        <v>-304</v>
      </c>
      <c r="V1518">
        <v>-481</v>
      </c>
      <c r="W1518">
        <v>-65</v>
      </c>
      <c r="X1518">
        <v>-89</v>
      </c>
    </row>
    <row r="1519" spans="1:24" x14ac:dyDescent="0.25">
      <c r="A1519" t="s">
        <v>330</v>
      </c>
      <c r="B1519">
        <v>60</v>
      </c>
      <c r="C1519">
        <v>291</v>
      </c>
      <c r="D1519">
        <v>32400</v>
      </c>
      <c r="E1519">
        <v>54000</v>
      </c>
      <c r="F1519">
        <v>21600</v>
      </c>
      <c r="G1519">
        <v>282</v>
      </c>
      <c r="H1519" t="s">
        <v>339</v>
      </c>
      <c r="I1519" t="s">
        <v>1800</v>
      </c>
      <c r="J1519">
        <v>36</v>
      </c>
      <c r="K1519" t="s">
        <v>53</v>
      </c>
      <c r="L1519">
        <v>40</v>
      </c>
      <c r="M1519">
        <v>900</v>
      </c>
      <c r="N1519">
        <v>600</v>
      </c>
      <c r="O1519">
        <v>1500</v>
      </c>
      <c r="P1519">
        <v>600</v>
      </c>
      <c r="Q1519">
        <v>40</v>
      </c>
      <c r="R1519">
        <v>-7</v>
      </c>
      <c r="S1519">
        <v>-60</v>
      </c>
      <c r="T1519">
        <v>12</v>
      </c>
      <c r="U1519">
        <v>2</v>
      </c>
      <c r="V1519">
        <v>-14</v>
      </c>
      <c r="W1519">
        <v>16</v>
      </c>
      <c r="X1519">
        <v>15</v>
      </c>
    </row>
    <row r="1520" spans="1:24" x14ac:dyDescent="0.25">
      <c r="A1520" t="s">
        <v>330</v>
      </c>
      <c r="B1520">
        <v>741918</v>
      </c>
      <c r="C1520">
        <v>3500</v>
      </c>
      <c r="D1520">
        <v>2505752.4</v>
      </c>
      <c r="E1520">
        <v>7369860</v>
      </c>
      <c r="F1520">
        <v>4864108</v>
      </c>
      <c r="G1520">
        <v>286</v>
      </c>
      <c r="H1520" t="s">
        <v>339</v>
      </c>
      <c r="I1520" t="s">
        <v>1801</v>
      </c>
      <c r="J1520">
        <v>736986</v>
      </c>
      <c r="K1520" t="s">
        <v>49</v>
      </c>
      <c r="L1520">
        <v>66</v>
      </c>
      <c r="M1520">
        <v>3.4</v>
      </c>
      <c r="N1520">
        <v>6.6</v>
      </c>
      <c r="O1520">
        <v>10</v>
      </c>
      <c r="P1520">
        <v>6.6</v>
      </c>
      <c r="Q1520">
        <v>65.999999999999986</v>
      </c>
      <c r="R1520">
        <v>-5328</v>
      </c>
      <c r="S1520">
        <v>741918</v>
      </c>
      <c r="T1520">
        <v>-109</v>
      </c>
      <c r="U1520">
        <v>3044</v>
      </c>
      <c r="V1520">
        <v>-2781</v>
      </c>
      <c r="W1520">
        <v>-1316</v>
      </c>
      <c r="X1520">
        <v>1558</v>
      </c>
    </row>
    <row r="1521" spans="1:24" x14ac:dyDescent="0.25">
      <c r="A1521" t="s">
        <v>330</v>
      </c>
      <c r="B1521">
        <v>418</v>
      </c>
      <c r="C1521">
        <v>603</v>
      </c>
      <c r="D1521">
        <v>872640</v>
      </c>
      <c r="E1521">
        <v>1296000</v>
      </c>
      <c r="F1521">
        <v>423360</v>
      </c>
      <c r="G1521">
        <v>223</v>
      </c>
      <c r="H1521" t="s">
        <v>339</v>
      </c>
      <c r="I1521" t="s">
        <v>1802</v>
      </c>
      <c r="J1521">
        <v>864</v>
      </c>
      <c r="K1521" t="s">
        <v>53</v>
      </c>
      <c r="L1521">
        <v>32.67</v>
      </c>
      <c r="M1521">
        <v>1010</v>
      </c>
      <c r="N1521">
        <v>490</v>
      </c>
      <c r="O1521">
        <v>1500</v>
      </c>
      <c r="P1521">
        <v>490</v>
      </c>
      <c r="Q1521">
        <v>32.666666666666664</v>
      </c>
      <c r="R1521">
        <v>-108</v>
      </c>
      <c r="S1521">
        <v>-418</v>
      </c>
      <c r="T1521">
        <v>-10</v>
      </c>
      <c r="U1521">
        <v>-40</v>
      </c>
      <c r="V1521">
        <v>-179</v>
      </c>
      <c r="W1521">
        <v>-78</v>
      </c>
      <c r="X1521">
        <v>-31</v>
      </c>
    </row>
    <row r="1522" spans="1:24" x14ac:dyDescent="0.25">
      <c r="A1522" t="s">
        <v>330</v>
      </c>
      <c r="B1522">
        <v>383</v>
      </c>
      <c r="C1522">
        <v>460</v>
      </c>
      <c r="D1522">
        <v>384930</v>
      </c>
      <c r="E1522">
        <v>542850</v>
      </c>
      <c r="F1522">
        <v>157920</v>
      </c>
      <c r="G1522">
        <v>221</v>
      </c>
      <c r="H1522" t="s">
        <v>494</v>
      </c>
      <c r="I1522" t="s">
        <v>1803</v>
      </c>
      <c r="J1522">
        <v>987</v>
      </c>
      <c r="K1522" t="s">
        <v>39</v>
      </c>
      <c r="L1522">
        <v>29.09</v>
      </c>
      <c r="M1522">
        <v>390</v>
      </c>
      <c r="N1522">
        <v>160</v>
      </c>
      <c r="O1522">
        <v>550</v>
      </c>
      <c r="P1522">
        <v>160</v>
      </c>
      <c r="Q1522">
        <v>29.09090909090909</v>
      </c>
      <c r="R1522">
        <v>16</v>
      </c>
      <c r="S1522">
        <v>-383</v>
      </c>
      <c r="T1522">
        <v>-80</v>
      </c>
      <c r="U1522">
        <v>49</v>
      </c>
      <c r="V1522">
        <v>-659</v>
      </c>
      <c r="W1522">
        <v>-64</v>
      </c>
      <c r="X1522">
        <v>134</v>
      </c>
    </row>
    <row r="1523" spans="1:24" x14ac:dyDescent="0.25">
      <c r="A1523" t="s">
        <v>330</v>
      </c>
      <c r="B1523">
        <v>25</v>
      </c>
      <c r="C1523">
        <v>64</v>
      </c>
      <c r="D1523">
        <v>517935</v>
      </c>
      <c r="E1523">
        <v>693500</v>
      </c>
      <c r="F1523">
        <v>175565</v>
      </c>
      <c r="G1523">
        <v>240</v>
      </c>
      <c r="H1523" t="s">
        <v>1804</v>
      </c>
      <c r="I1523" t="s">
        <v>1805</v>
      </c>
      <c r="J1523">
        <v>146</v>
      </c>
      <c r="K1523" t="s">
        <v>39</v>
      </c>
      <c r="L1523">
        <v>25.32</v>
      </c>
      <c r="M1523">
        <v>3547.5</v>
      </c>
      <c r="N1523">
        <v>1202.5</v>
      </c>
      <c r="O1523">
        <v>4750</v>
      </c>
      <c r="P1523">
        <v>1202.5</v>
      </c>
      <c r="Q1523">
        <v>25.315789473684209</v>
      </c>
      <c r="R1523">
        <v>2</v>
      </c>
      <c r="S1523">
        <v>-25</v>
      </c>
      <c r="T1523">
        <v>-7</v>
      </c>
      <c r="U1523">
        <v>-22</v>
      </c>
      <c r="V1523">
        <v>-97</v>
      </c>
      <c r="W1523">
        <v>3</v>
      </c>
      <c r="X1523">
        <v>0</v>
      </c>
    </row>
    <row r="1524" spans="1:24" x14ac:dyDescent="0.25">
      <c r="A1524" t="s">
        <v>330</v>
      </c>
      <c r="B1524">
        <v>478</v>
      </c>
      <c r="C1524">
        <v>204</v>
      </c>
      <c r="D1524">
        <v>2259812.5</v>
      </c>
      <c r="E1524">
        <v>3044800</v>
      </c>
      <c r="F1524">
        <v>784988</v>
      </c>
      <c r="G1524">
        <v>233</v>
      </c>
      <c r="H1524" t="s">
        <v>339</v>
      </c>
      <c r="I1524" t="s">
        <v>1806</v>
      </c>
      <c r="J1524">
        <v>952</v>
      </c>
      <c r="K1524" t="s">
        <v>39</v>
      </c>
      <c r="L1524">
        <v>25.78</v>
      </c>
      <c r="M1524">
        <v>2375</v>
      </c>
      <c r="N1524">
        <v>825</v>
      </c>
      <c r="O1524">
        <v>3200</v>
      </c>
      <c r="P1524">
        <v>825</v>
      </c>
      <c r="Q1524">
        <v>25.78125</v>
      </c>
      <c r="R1524">
        <v>-173.5</v>
      </c>
      <c r="S1524">
        <v>-478</v>
      </c>
      <c r="T1524">
        <v>11</v>
      </c>
      <c r="U1524">
        <v>-87</v>
      </c>
      <c r="V1524">
        <v>-119</v>
      </c>
      <c r="W1524">
        <v>-74</v>
      </c>
      <c r="X1524">
        <v>-31</v>
      </c>
    </row>
    <row r="1525" spans="1:24" x14ac:dyDescent="0.25">
      <c r="A1525" t="s">
        <v>330</v>
      </c>
      <c r="B1525">
        <v>29</v>
      </c>
      <c r="C1525">
        <v>192</v>
      </c>
      <c r="D1525">
        <v>76000</v>
      </c>
      <c r="E1525">
        <v>102600</v>
      </c>
      <c r="F1525">
        <v>26600</v>
      </c>
      <c r="G1525">
        <v>224</v>
      </c>
      <c r="H1525" t="s">
        <v>597</v>
      </c>
      <c r="I1525" t="s">
        <v>1807</v>
      </c>
      <c r="J1525">
        <v>76</v>
      </c>
      <c r="K1525" t="s">
        <v>39</v>
      </c>
      <c r="L1525">
        <v>25.93</v>
      </c>
      <c r="M1525">
        <v>1000</v>
      </c>
      <c r="N1525">
        <v>350</v>
      </c>
      <c r="O1525">
        <v>1350</v>
      </c>
      <c r="P1525">
        <v>350</v>
      </c>
      <c r="Q1525">
        <v>25.925925925925924</v>
      </c>
      <c r="R1525">
        <v>19</v>
      </c>
      <c r="S1525">
        <v>-29</v>
      </c>
      <c r="T1525">
        <v>19</v>
      </c>
      <c r="U1525">
        <v>2</v>
      </c>
      <c r="V1525">
        <v>29</v>
      </c>
      <c r="W1525">
        <v>30</v>
      </c>
      <c r="X1525">
        <v>6</v>
      </c>
    </row>
    <row r="1526" spans="1:24" x14ac:dyDescent="0.25">
      <c r="A1526" t="s">
        <v>330</v>
      </c>
      <c r="B1526">
        <v>15</v>
      </c>
      <c r="C1526">
        <v>41</v>
      </c>
      <c r="D1526">
        <v>442520</v>
      </c>
      <c r="E1526">
        <v>606800</v>
      </c>
      <c r="F1526">
        <v>164280</v>
      </c>
      <c r="G1526">
        <v>231</v>
      </c>
      <c r="H1526" t="s">
        <v>37</v>
      </c>
      <c r="I1526" t="s">
        <v>1808</v>
      </c>
      <c r="J1526">
        <v>74</v>
      </c>
      <c r="K1526" t="s">
        <v>290</v>
      </c>
      <c r="L1526">
        <v>27.07</v>
      </c>
      <c r="M1526">
        <v>5980</v>
      </c>
      <c r="N1526">
        <v>2220</v>
      </c>
      <c r="O1526">
        <v>8200</v>
      </c>
      <c r="P1526">
        <v>2220</v>
      </c>
      <c r="Q1526">
        <v>27.073170731707318</v>
      </c>
      <c r="R1526">
        <v>29</v>
      </c>
      <c r="S1526">
        <v>15</v>
      </c>
      <c r="T1526">
        <v>1</v>
      </c>
      <c r="U1526">
        <v>3</v>
      </c>
      <c r="V1526">
        <v>18</v>
      </c>
      <c r="W1526">
        <v>8</v>
      </c>
      <c r="X1526">
        <v>0</v>
      </c>
    </row>
    <row r="1527" spans="1:24" x14ac:dyDescent="0.25">
      <c r="A1527" t="s">
        <v>330</v>
      </c>
      <c r="B1527">
        <v>11</v>
      </c>
      <c r="C1527">
        <v>34</v>
      </c>
      <c r="D1527">
        <v>46750</v>
      </c>
      <c r="E1527">
        <v>62900</v>
      </c>
      <c r="F1527">
        <v>16150</v>
      </c>
      <c r="G1527">
        <v>232</v>
      </c>
      <c r="H1527" t="s">
        <v>339</v>
      </c>
      <c r="I1527" t="s">
        <v>1809</v>
      </c>
      <c r="J1527">
        <v>8</v>
      </c>
      <c r="K1527" t="s">
        <v>35</v>
      </c>
      <c r="L1527">
        <v>25.68</v>
      </c>
      <c r="M1527">
        <v>5500</v>
      </c>
      <c r="N1527">
        <v>1900</v>
      </c>
      <c r="O1527">
        <v>7400</v>
      </c>
      <c r="P1527">
        <v>1900</v>
      </c>
      <c r="Q1527">
        <v>25.675675675675674</v>
      </c>
      <c r="R1527">
        <v>-6</v>
      </c>
      <c r="S1527">
        <v>11</v>
      </c>
      <c r="T1527">
        <v>-9</v>
      </c>
      <c r="U1527">
        <v>-5</v>
      </c>
      <c r="V1527">
        <v>2</v>
      </c>
      <c r="W1527">
        <v>12.5</v>
      </c>
      <c r="X1527">
        <v>3</v>
      </c>
    </row>
    <row r="1528" spans="1:24" x14ac:dyDescent="0.25">
      <c r="A1528" t="s">
        <v>330</v>
      </c>
      <c r="B1528">
        <v>53</v>
      </c>
      <c r="C1528">
        <v>48</v>
      </c>
      <c r="D1528">
        <v>186035</v>
      </c>
      <c r="E1528">
        <v>252300</v>
      </c>
      <c r="F1528">
        <v>66265</v>
      </c>
      <c r="G1528">
        <v>241</v>
      </c>
      <c r="H1528" t="s">
        <v>1308</v>
      </c>
      <c r="I1528" t="s">
        <v>1810</v>
      </c>
      <c r="J1528">
        <v>58</v>
      </c>
      <c r="K1528" t="s">
        <v>39</v>
      </c>
      <c r="L1528">
        <v>26.26</v>
      </c>
      <c r="M1528">
        <v>3207.5</v>
      </c>
      <c r="N1528">
        <v>1142.5</v>
      </c>
      <c r="O1528">
        <v>4350</v>
      </c>
      <c r="P1528">
        <v>1142.5</v>
      </c>
      <c r="Q1528">
        <v>26.264367816091955</v>
      </c>
      <c r="R1528">
        <v>10</v>
      </c>
      <c r="S1528">
        <v>-53</v>
      </c>
      <c r="T1528">
        <v>0</v>
      </c>
      <c r="U1528">
        <v>-9</v>
      </c>
      <c r="V1528">
        <v>-1</v>
      </c>
      <c r="W1528">
        <v>-5</v>
      </c>
      <c r="X1528">
        <v>0</v>
      </c>
    </row>
    <row r="1529" spans="1:24" x14ac:dyDescent="0.25">
      <c r="A1529" t="s">
        <v>330</v>
      </c>
      <c r="B1529">
        <v>218</v>
      </c>
      <c r="C1529">
        <v>648</v>
      </c>
      <c r="D1529">
        <v>383775</v>
      </c>
      <c r="E1529">
        <v>517650</v>
      </c>
      <c r="F1529">
        <v>133875</v>
      </c>
      <c r="G1529">
        <v>247</v>
      </c>
      <c r="H1529" t="s">
        <v>37</v>
      </c>
      <c r="I1529" t="s">
        <v>1811</v>
      </c>
      <c r="J1529">
        <v>357</v>
      </c>
      <c r="K1529" t="s">
        <v>39</v>
      </c>
      <c r="L1529">
        <v>25.86</v>
      </c>
      <c r="M1529">
        <v>1075</v>
      </c>
      <c r="N1529">
        <v>375</v>
      </c>
      <c r="O1529">
        <v>1450</v>
      </c>
      <c r="P1529">
        <v>375</v>
      </c>
      <c r="Q1529">
        <v>25.862068965517242</v>
      </c>
      <c r="R1529">
        <v>-36</v>
      </c>
      <c r="S1529">
        <v>-218</v>
      </c>
      <c r="T1529">
        <v>-24</v>
      </c>
      <c r="U1529">
        <v>-4</v>
      </c>
      <c r="V1529">
        <v>-61</v>
      </c>
      <c r="W1529">
        <v>-14</v>
      </c>
      <c r="X1529">
        <v>0</v>
      </c>
    </row>
    <row r="1530" spans="1:24" x14ac:dyDescent="0.25">
      <c r="A1530" t="s">
        <v>330</v>
      </c>
      <c r="B1530">
        <v>281</v>
      </c>
      <c r="C1530">
        <v>674</v>
      </c>
      <c r="D1530">
        <v>373750</v>
      </c>
      <c r="E1530">
        <v>747500</v>
      </c>
      <c r="F1530">
        <v>373750</v>
      </c>
      <c r="G1530">
        <v>249</v>
      </c>
      <c r="H1530" t="s">
        <v>37</v>
      </c>
      <c r="I1530" t="s">
        <v>1812</v>
      </c>
      <c r="J1530">
        <v>598</v>
      </c>
      <c r="K1530" t="s">
        <v>39</v>
      </c>
      <c r="L1530">
        <v>50</v>
      </c>
      <c r="M1530">
        <v>625</v>
      </c>
      <c r="N1530">
        <v>625</v>
      </c>
      <c r="O1530">
        <v>1250</v>
      </c>
      <c r="P1530">
        <v>625</v>
      </c>
      <c r="Q1530">
        <v>50</v>
      </c>
      <c r="R1530">
        <v>-86</v>
      </c>
      <c r="S1530">
        <v>-281</v>
      </c>
      <c r="T1530">
        <v>64</v>
      </c>
      <c r="U1530">
        <v>-18</v>
      </c>
      <c r="V1530">
        <v>-220</v>
      </c>
      <c r="W1530">
        <v>-35</v>
      </c>
      <c r="X1530">
        <v>-22</v>
      </c>
    </row>
    <row r="1531" spans="1:24" x14ac:dyDescent="0.25">
      <c r="A1531" t="s">
        <v>330</v>
      </c>
      <c r="B1531">
        <v>5</v>
      </c>
      <c r="C1531">
        <v>0</v>
      </c>
      <c r="D1531">
        <v>19600</v>
      </c>
      <c r="E1531">
        <v>30800</v>
      </c>
      <c r="F1531">
        <v>11200</v>
      </c>
      <c r="G1531">
        <v>252</v>
      </c>
      <c r="H1531" t="s">
        <v>339</v>
      </c>
      <c r="I1531" t="s">
        <v>1813</v>
      </c>
      <c r="J1531">
        <v>56</v>
      </c>
      <c r="K1531" t="s">
        <v>39</v>
      </c>
      <c r="L1531">
        <v>36.36</v>
      </c>
      <c r="M1531">
        <v>350</v>
      </c>
      <c r="N1531">
        <v>200</v>
      </c>
      <c r="O1531">
        <v>550</v>
      </c>
      <c r="P1531">
        <v>200</v>
      </c>
      <c r="Q1531">
        <v>36.363636363636367</v>
      </c>
      <c r="R1531">
        <v>-32</v>
      </c>
      <c r="S1531">
        <v>5</v>
      </c>
      <c r="T1531">
        <v>-42</v>
      </c>
      <c r="U1531">
        <v>9</v>
      </c>
      <c r="V1531">
        <v>-20</v>
      </c>
      <c r="W1531">
        <v>14</v>
      </c>
      <c r="X1531">
        <v>10</v>
      </c>
    </row>
    <row r="1532" spans="1:24" x14ac:dyDescent="0.25">
      <c r="A1532" t="s">
        <v>330</v>
      </c>
      <c r="B1532">
        <v>75</v>
      </c>
      <c r="C1532">
        <v>58</v>
      </c>
      <c r="D1532">
        <v>379075</v>
      </c>
      <c r="E1532">
        <v>507400</v>
      </c>
      <c r="F1532">
        <v>128325</v>
      </c>
      <c r="G1532">
        <v>245</v>
      </c>
      <c r="H1532" t="s">
        <v>392</v>
      </c>
      <c r="I1532" t="s">
        <v>1814</v>
      </c>
      <c r="J1532">
        <v>59</v>
      </c>
      <c r="K1532" t="s">
        <v>39</v>
      </c>
      <c r="L1532">
        <v>25.29</v>
      </c>
      <c r="M1532">
        <v>6425</v>
      </c>
      <c r="N1532">
        <v>2175</v>
      </c>
      <c r="O1532">
        <v>8600</v>
      </c>
      <c r="P1532">
        <v>2175</v>
      </c>
      <c r="Q1532">
        <v>25.290697674418606</v>
      </c>
      <c r="R1532">
        <v>18</v>
      </c>
      <c r="S1532">
        <v>-75</v>
      </c>
      <c r="T1532">
        <v>-2</v>
      </c>
      <c r="U1532">
        <v>5</v>
      </c>
      <c r="V1532">
        <v>-17</v>
      </c>
      <c r="W1532">
        <v>13</v>
      </c>
      <c r="X1532">
        <v>-1</v>
      </c>
    </row>
    <row r="1533" spans="1:24" x14ac:dyDescent="0.25">
      <c r="A1533" t="s">
        <v>330</v>
      </c>
      <c r="B1533">
        <v>187</v>
      </c>
      <c r="C1533">
        <v>64</v>
      </c>
      <c r="D1533">
        <v>1355690</v>
      </c>
      <c r="E1533">
        <v>1810000</v>
      </c>
      <c r="F1533">
        <v>454310</v>
      </c>
      <c r="G1533">
        <v>242</v>
      </c>
      <c r="H1533" t="s">
        <v>392</v>
      </c>
      <c r="I1533" t="s">
        <v>1815</v>
      </c>
      <c r="J1533">
        <v>362</v>
      </c>
      <c r="K1533" t="s">
        <v>39</v>
      </c>
      <c r="L1533">
        <v>25.1</v>
      </c>
      <c r="M1533">
        <v>3745</v>
      </c>
      <c r="N1533">
        <v>1255</v>
      </c>
      <c r="O1533">
        <v>5000</v>
      </c>
      <c r="P1533">
        <v>1255</v>
      </c>
      <c r="Q1533">
        <v>25.1</v>
      </c>
      <c r="R1533">
        <v>-56</v>
      </c>
      <c r="S1533">
        <v>-187</v>
      </c>
      <c r="T1533">
        <v>11</v>
      </c>
      <c r="U1533">
        <v>2</v>
      </c>
      <c r="V1533">
        <v>-135</v>
      </c>
      <c r="W1533">
        <v>17</v>
      </c>
      <c r="X1533">
        <v>-14</v>
      </c>
    </row>
    <row r="1534" spans="1:24" x14ac:dyDescent="0.25">
      <c r="A1534" t="s">
        <v>330</v>
      </c>
      <c r="B1534">
        <v>34</v>
      </c>
      <c r="C1534">
        <v>48</v>
      </c>
      <c r="D1534">
        <v>84480</v>
      </c>
      <c r="E1534">
        <v>114000</v>
      </c>
      <c r="F1534">
        <v>29520</v>
      </c>
      <c r="G1534">
        <v>243</v>
      </c>
      <c r="H1534" t="s">
        <v>1804</v>
      </c>
      <c r="I1534" t="s">
        <v>1816</v>
      </c>
      <c r="J1534">
        <v>24</v>
      </c>
      <c r="K1534" t="s">
        <v>39</v>
      </c>
      <c r="L1534">
        <v>25.89</v>
      </c>
      <c r="M1534">
        <v>3520</v>
      </c>
      <c r="N1534">
        <v>1230</v>
      </c>
      <c r="O1534">
        <v>4750</v>
      </c>
      <c r="P1534">
        <v>1230</v>
      </c>
      <c r="Q1534">
        <v>25.894736842105264</v>
      </c>
      <c r="R1534">
        <v>15</v>
      </c>
      <c r="S1534">
        <v>34</v>
      </c>
      <c r="T1534">
        <v>0</v>
      </c>
      <c r="U1534">
        <v>-17</v>
      </c>
      <c r="V1534">
        <v>-12</v>
      </c>
      <c r="W1534">
        <v>0</v>
      </c>
      <c r="X1534">
        <v>4</v>
      </c>
    </row>
    <row r="1535" spans="1:24" x14ac:dyDescent="0.25">
      <c r="A1535" t="s">
        <v>330</v>
      </c>
      <c r="B1535">
        <v>59</v>
      </c>
      <c r="C1535">
        <v>60</v>
      </c>
      <c r="D1535">
        <v>237820</v>
      </c>
      <c r="E1535">
        <v>319700</v>
      </c>
      <c r="F1535">
        <v>81880</v>
      </c>
      <c r="G1535">
        <v>244</v>
      </c>
      <c r="H1535" t="s">
        <v>392</v>
      </c>
      <c r="I1535" t="s">
        <v>1817</v>
      </c>
      <c r="J1535">
        <v>46</v>
      </c>
      <c r="K1535" t="s">
        <v>39</v>
      </c>
      <c r="L1535">
        <v>25.61</v>
      </c>
      <c r="M1535">
        <v>5170</v>
      </c>
      <c r="N1535">
        <v>1780</v>
      </c>
      <c r="O1535">
        <v>6950</v>
      </c>
      <c r="P1535">
        <v>1780</v>
      </c>
      <c r="Q1535">
        <v>25.611510791366904</v>
      </c>
      <c r="R1535">
        <v>-7</v>
      </c>
      <c r="S1535">
        <v>-59</v>
      </c>
      <c r="T1535">
        <v>4</v>
      </c>
      <c r="U1535">
        <v>0</v>
      </c>
      <c r="V1535">
        <v>-13</v>
      </c>
      <c r="W1535">
        <v>8</v>
      </c>
      <c r="X1535">
        <v>21</v>
      </c>
    </row>
    <row r="1536" spans="1:24" x14ac:dyDescent="0.25">
      <c r="A1536" t="s">
        <v>330</v>
      </c>
      <c r="B1536">
        <v>90</v>
      </c>
      <c r="C1536">
        <v>120</v>
      </c>
      <c r="D1536">
        <v>920000</v>
      </c>
      <c r="E1536">
        <v>1242000</v>
      </c>
      <c r="F1536">
        <v>322000</v>
      </c>
      <c r="G1536">
        <v>303</v>
      </c>
      <c r="H1536" t="s">
        <v>115</v>
      </c>
      <c r="I1536" t="s">
        <v>1818</v>
      </c>
      <c r="J1536">
        <v>230</v>
      </c>
      <c r="K1536" t="s">
        <v>53</v>
      </c>
      <c r="L1536">
        <v>25.93</v>
      </c>
      <c r="M1536">
        <v>4000</v>
      </c>
      <c r="N1536">
        <v>1400</v>
      </c>
      <c r="O1536">
        <v>5400</v>
      </c>
      <c r="P1536">
        <v>1400</v>
      </c>
      <c r="Q1536">
        <v>25.925925925925924</v>
      </c>
      <c r="R1536">
        <v>-54</v>
      </c>
      <c r="S1536">
        <v>-90</v>
      </c>
      <c r="T1536">
        <v>1</v>
      </c>
      <c r="U1536">
        <v>-54</v>
      </c>
      <c r="V1536">
        <v>-25</v>
      </c>
      <c r="W1536">
        <v>-19</v>
      </c>
      <c r="X1536">
        <v>11</v>
      </c>
    </row>
    <row r="1537" spans="1:24" x14ac:dyDescent="0.25">
      <c r="A1537" t="s">
        <v>330</v>
      </c>
      <c r="B1537">
        <v>351</v>
      </c>
      <c r="C1537">
        <v>750</v>
      </c>
      <c r="D1537">
        <v>89176</v>
      </c>
      <c r="E1537">
        <v>142000</v>
      </c>
      <c r="F1537">
        <v>52824</v>
      </c>
      <c r="G1537">
        <v>333</v>
      </c>
      <c r="H1537" t="s">
        <v>433</v>
      </c>
      <c r="I1537" t="s">
        <v>1819</v>
      </c>
      <c r="J1537">
        <v>568</v>
      </c>
      <c r="K1537" t="s">
        <v>39</v>
      </c>
      <c r="L1537">
        <v>37.200000000000003</v>
      </c>
      <c r="M1537">
        <v>157</v>
      </c>
      <c r="N1537">
        <v>93</v>
      </c>
      <c r="O1537">
        <v>250</v>
      </c>
      <c r="P1537">
        <v>93</v>
      </c>
      <c r="Q1537">
        <v>37.200000000000003</v>
      </c>
      <c r="R1537">
        <v>135</v>
      </c>
      <c r="S1537">
        <v>351</v>
      </c>
      <c r="T1537">
        <v>79</v>
      </c>
      <c r="U1537">
        <v>13</v>
      </c>
      <c r="V1537">
        <v>-41</v>
      </c>
      <c r="W1537">
        <v>-82</v>
      </c>
      <c r="X1537">
        <v>113</v>
      </c>
    </row>
    <row r="1538" spans="1:24" x14ac:dyDescent="0.25">
      <c r="A1538" t="s">
        <v>330</v>
      </c>
      <c r="B1538">
        <v>23</v>
      </c>
      <c r="C1538">
        <v>136</v>
      </c>
      <c r="D1538">
        <v>309400</v>
      </c>
      <c r="E1538">
        <v>430950</v>
      </c>
      <c r="F1538">
        <v>121550</v>
      </c>
      <c r="G1538">
        <v>334</v>
      </c>
      <c r="H1538" t="s">
        <v>597</v>
      </c>
      <c r="I1538" t="s">
        <v>1820</v>
      </c>
      <c r="J1538">
        <v>221</v>
      </c>
      <c r="K1538" t="s">
        <v>39</v>
      </c>
      <c r="L1538">
        <v>28.21</v>
      </c>
      <c r="M1538">
        <v>1400</v>
      </c>
      <c r="N1538">
        <v>550</v>
      </c>
      <c r="O1538">
        <v>1950</v>
      </c>
      <c r="P1538">
        <v>550</v>
      </c>
      <c r="Q1538">
        <v>28.205128205128204</v>
      </c>
      <c r="R1538">
        <v>-28</v>
      </c>
      <c r="S1538">
        <v>-23</v>
      </c>
      <c r="T1538">
        <v>-1</v>
      </c>
      <c r="U1538">
        <v>42</v>
      </c>
      <c r="V1538">
        <v>-267</v>
      </c>
      <c r="W1538">
        <v>36</v>
      </c>
      <c r="X1538">
        <v>20</v>
      </c>
    </row>
    <row r="1539" spans="1:24" x14ac:dyDescent="0.25">
      <c r="A1539" t="s">
        <v>330</v>
      </c>
      <c r="B1539">
        <v>17</v>
      </c>
      <c r="C1539">
        <v>180</v>
      </c>
      <c r="D1539">
        <v>183750</v>
      </c>
      <c r="E1539">
        <v>249900</v>
      </c>
      <c r="F1539">
        <v>66150</v>
      </c>
      <c r="G1539">
        <v>335</v>
      </c>
      <c r="H1539" t="s">
        <v>597</v>
      </c>
      <c r="I1539" t="s">
        <v>1821</v>
      </c>
      <c r="J1539">
        <v>147</v>
      </c>
      <c r="K1539" t="s">
        <v>39</v>
      </c>
      <c r="L1539">
        <v>26.47</v>
      </c>
      <c r="M1539">
        <v>1250</v>
      </c>
      <c r="N1539">
        <v>450</v>
      </c>
      <c r="O1539">
        <v>1700</v>
      </c>
      <c r="P1539">
        <v>450</v>
      </c>
      <c r="Q1539">
        <v>26.47058823529412</v>
      </c>
      <c r="R1539">
        <v>29</v>
      </c>
      <c r="S1539">
        <v>17</v>
      </c>
      <c r="T1539">
        <v>12</v>
      </c>
      <c r="U1539">
        <v>36</v>
      </c>
      <c r="V1539">
        <v>-55</v>
      </c>
      <c r="W1539">
        <v>12</v>
      </c>
      <c r="X1539">
        <v>96</v>
      </c>
    </row>
    <row r="1540" spans="1:24" x14ac:dyDescent="0.25">
      <c r="A1540" t="s">
        <v>330</v>
      </c>
      <c r="B1540">
        <v>64</v>
      </c>
      <c r="C1540">
        <v>252</v>
      </c>
      <c r="D1540">
        <v>76500</v>
      </c>
      <c r="E1540">
        <v>122400</v>
      </c>
      <c r="F1540">
        <v>45900</v>
      </c>
      <c r="G1540">
        <v>332</v>
      </c>
      <c r="H1540" t="s">
        <v>433</v>
      </c>
      <c r="I1540" t="s">
        <v>1822</v>
      </c>
      <c r="J1540">
        <v>102</v>
      </c>
      <c r="K1540" t="s">
        <v>53</v>
      </c>
      <c r="L1540">
        <v>37.5</v>
      </c>
      <c r="M1540">
        <v>750</v>
      </c>
      <c r="N1540">
        <v>450</v>
      </c>
      <c r="O1540">
        <v>1200</v>
      </c>
      <c r="P1540">
        <v>450</v>
      </c>
      <c r="Q1540">
        <v>37.5</v>
      </c>
      <c r="R1540">
        <v>-13</v>
      </c>
      <c r="S1540">
        <v>-64</v>
      </c>
      <c r="T1540">
        <v>-11</v>
      </c>
      <c r="U1540">
        <v>31</v>
      </c>
      <c r="V1540">
        <v>-31</v>
      </c>
      <c r="W1540">
        <v>-18</v>
      </c>
      <c r="X1540">
        <v>4</v>
      </c>
    </row>
    <row r="1541" spans="1:24" x14ac:dyDescent="0.25">
      <c r="A1541" t="s">
        <v>330</v>
      </c>
      <c r="B1541">
        <v>3</v>
      </c>
      <c r="C1541">
        <v>54</v>
      </c>
      <c r="D1541">
        <v>311360</v>
      </c>
      <c r="E1541">
        <v>448000</v>
      </c>
      <c r="F1541">
        <v>136640</v>
      </c>
      <c r="G1541">
        <v>329</v>
      </c>
      <c r="H1541" t="s">
        <v>550</v>
      </c>
      <c r="I1541" t="s">
        <v>1823</v>
      </c>
      <c r="J1541">
        <v>32</v>
      </c>
      <c r="K1541" t="s">
        <v>39</v>
      </c>
      <c r="L1541">
        <v>30.5</v>
      </c>
      <c r="M1541">
        <v>9730</v>
      </c>
      <c r="N1541">
        <v>4270</v>
      </c>
      <c r="O1541">
        <v>14000</v>
      </c>
      <c r="P1541">
        <v>4270</v>
      </c>
      <c r="Q1541">
        <v>30.5</v>
      </c>
      <c r="R1541">
        <v>1</v>
      </c>
      <c r="S1541">
        <v>3</v>
      </c>
      <c r="T1541">
        <v>0</v>
      </c>
      <c r="U1541">
        <v>6</v>
      </c>
      <c r="V1541">
        <v>18</v>
      </c>
      <c r="W1541">
        <v>2</v>
      </c>
      <c r="X1541">
        <v>2</v>
      </c>
    </row>
    <row r="1542" spans="1:24" x14ac:dyDescent="0.25">
      <c r="A1542" t="s">
        <v>330</v>
      </c>
      <c r="B1542">
        <v>148</v>
      </c>
      <c r="C1542">
        <v>0</v>
      </c>
      <c r="D1542">
        <v>102850</v>
      </c>
      <c r="E1542">
        <v>144500</v>
      </c>
      <c r="F1542">
        <v>41650</v>
      </c>
      <c r="G1542">
        <v>170</v>
      </c>
      <c r="H1542" t="s">
        <v>155</v>
      </c>
      <c r="I1542" t="s">
        <v>1824</v>
      </c>
      <c r="J1542">
        <v>170</v>
      </c>
      <c r="K1542" t="s">
        <v>39</v>
      </c>
      <c r="L1542">
        <v>28.82</v>
      </c>
      <c r="M1542">
        <v>605</v>
      </c>
      <c r="N1542">
        <v>245</v>
      </c>
      <c r="O1542">
        <v>850</v>
      </c>
      <c r="P1542">
        <v>245</v>
      </c>
      <c r="Q1542">
        <v>28.823529411764703</v>
      </c>
      <c r="R1542">
        <v>59</v>
      </c>
      <c r="S1542">
        <v>148</v>
      </c>
      <c r="T1542">
        <v>-105</v>
      </c>
      <c r="U1542">
        <v>-44</v>
      </c>
      <c r="V1542">
        <v>-111</v>
      </c>
      <c r="W1542">
        <v>37</v>
      </c>
      <c r="X1542">
        <v>16</v>
      </c>
    </row>
    <row r="1543" spans="1:24" x14ac:dyDescent="0.25">
      <c r="A1543" t="s">
        <v>330</v>
      </c>
      <c r="B1543">
        <v>793</v>
      </c>
      <c r="C1543">
        <v>680</v>
      </c>
      <c r="D1543">
        <v>691950</v>
      </c>
      <c r="E1543">
        <v>988500</v>
      </c>
      <c r="F1543">
        <v>296550</v>
      </c>
      <c r="G1543">
        <v>163</v>
      </c>
      <c r="H1543" t="s">
        <v>597</v>
      </c>
      <c r="I1543" t="s">
        <v>1825</v>
      </c>
      <c r="J1543">
        <v>1977</v>
      </c>
      <c r="K1543" t="s">
        <v>39</v>
      </c>
      <c r="L1543">
        <v>30</v>
      </c>
      <c r="M1543">
        <v>350</v>
      </c>
      <c r="N1543">
        <v>150</v>
      </c>
      <c r="O1543">
        <v>500</v>
      </c>
      <c r="P1543">
        <v>150</v>
      </c>
      <c r="Q1543">
        <v>30</v>
      </c>
      <c r="R1543">
        <v>-611</v>
      </c>
      <c r="S1543">
        <v>-793</v>
      </c>
      <c r="T1543">
        <v>-148</v>
      </c>
      <c r="U1543">
        <v>79</v>
      </c>
      <c r="V1543">
        <v>-604</v>
      </c>
      <c r="W1543">
        <v>4</v>
      </c>
      <c r="X1543">
        <v>96</v>
      </c>
    </row>
    <row r="1544" spans="1:24" x14ac:dyDescent="0.25">
      <c r="A1544" t="s">
        <v>330</v>
      </c>
      <c r="B1544">
        <v>555</v>
      </c>
      <c r="C1544">
        <v>2500</v>
      </c>
      <c r="D1544">
        <v>42420</v>
      </c>
      <c r="E1544">
        <v>136350</v>
      </c>
      <c r="F1544">
        <v>93930</v>
      </c>
      <c r="G1544">
        <v>160</v>
      </c>
      <c r="H1544" t="s">
        <v>374</v>
      </c>
      <c r="I1544" t="s">
        <v>1826</v>
      </c>
      <c r="J1544">
        <v>303</v>
      </c>
      <c r="K1544" t="s">
        <v>39</v>
      </c>
      <c r="L1544">
        <v>68.89</v>
      </c>
      <c r="M1544">
        <v>140</v>
      </c>
      <c r="N1544">
        <v>310</v>
      </c>
      <c r="O1544">
        <v>450</v>
      </c>
      <c r="P1544">
        <v>310</v>
      </c>
      <c r="Q1544">
        <v>68.888888888888886</v>
      </c>
      <c r="R1544">
        <v>-261</v>
      </c>
      <c r="S1544">
        <v>555</v>
      </c>
      <c r="T1544">
        <v>-355</v>
      </c>
      <c r="U1544">
        <v>-342</v>
      </c>
      <c r="V1544">
        <v>-396</v>
      </c>
      <c r="W1544">
        <v>236</v>
      </c>
      <c r="X1544">
        <v>260</v>
      </c>
    </row>
    <row r="1545" spans="1:24" x14ac:dyDescent="0.25">
      <c r="A1545" t="s">
        <v>330</v>
      </c>
      <c r="B1545">
        <v>35</v>
      </c>
      <c r="C1545">
        <v>242</v>
      </c>
      <c r="D1545">
        <v>9350</v>
      </c>
      <c r="E1545">
        <v>53900</v>
      </c>
      <c r="F1545">
        <v>44550</v>
      </c>
      <c r="G1545">
        <v>340</v>
      </c>
      <c r="H1545" t="s">
        <v>597</v>
      </c>
      <c r="I1545" t="s">
        <v>1827</v>
      </c>
      <c r="J1545">
        <v>22</v>
      </c>
      <c r="K1545" t="s">
        <v>39</v>
      </c>
      <c r="L1545">
        <v>82.65</v>
      </c>
      <c r="M1545">
        <v>425</v>
      </c>
      <c r="N1545">
        <v>2025</v>
      </c>
      <c r="O1545">
        <v>2450</v>
      </c>
      <c r="P1545">
        <v>2025</v>
      </c>
      <c r="Q1545">
        <v>82.653061224489804</v>
      </c>
      <c r="R1545">
        <v>-75</v>
      </c>
      <c r="S1545">
        <v>35</v>
      </c>
      <c r="T1545">
        <v>11</v>
      </c>
      <c r="U1545">
        <v>40</v>
      </c>
      <c r="V1545">
        <v>-54</v>
      </c>
      <c r="W1545">
        <v>12</v>
      </c>
      <c r="X1545">
        <v>9</v>
      </c>
    </row>
    <row r="1546" spans="1:24" x14ac:dyDescent="0.25">
      <c r="A1546" t="s">
        <v>330</v>
      </c>
      <c r="B1546">
        <v>74</v>
      </c>
      <c r="C1546">
        <v>252</v>
      </c>
      <c r="D1546">
        <v>450048.78</v>
      </c>
      <c r="E1546">
        <v>620000</v>
      </c>
      <c r="F1546">
        <v>169951</v>
      </c>
      <c r="G1546">
        <v>341</v>
      </c>
      <c r="H1546" t="s">
        <v>597</v>
      </c>
      <c r="I1546" t="s">
        <v>1828</v>
      </c>
      <c r="J1546">
        <v>200</v>
      </c>
      <c r="K1546" t="s">
        <v>39</v>
      </c>
      <c r="L1546">
        <v>27.41</v>
      </c>
      <c r="M1546">
        <v>2275</v>
      </c>
      <c r="N1546">
        <v>849.76</v>
      </c>
      <c r="O1546">
        <v>3100</v>
      </c>
      <c r="P1546">
        <v>825</v>
      </c>
      <c r="Q1546">
        <v>26.612903225806448</v>
      </c>
      <c r="R1546">
        <v>-58</v>
      </c>
      <c r="S1546">
        <v>74</v>
      </c>
      <c r="T1546">
        <v>20</v>
      </c>
      <c r="U1546">
        <v>13</v>
      </c>
      <c r="V1546">
        <v>99</v>
      </c>
      <c r="W1546">
        <v>0</v>
      </c>
      <c r="X1546">
        <v>52</v>
      </c>
    </row>
    <row r="1547" spans="1:24" x14ac:dyDescent="0.25">
      <c r="A1547" t="s">
        <v>330</v>
      </c>
      <c r="B1547">
        <v>13</v>
      </c>
      <c r="C1547">
        <v>40</v>
      </c>
      <c r="D1547">
        <v>800</v>
      </c>
      <c r="E1547">
        <v>1600</v>
      </c>
      <c r="F1547">
        <v>800</v>
      </c>
      <c r="G1547">
        <v>343</v>
      </c>
      <c r="H1547" t="s">
        <v>339</v>
      </c>
      <c r="I1547" t="s">
        <v>1829</v>
      </c>
      <c r="J1547">
        <v>8</v>
      </c>
      <c r="K1547" t="s">
        <v>107</v>
      </c>
      <c r="L1547">
        <v>50</v>
      </c>
      <c r="M1547">
        <v>100</v>
      </c>
      <c r="N1547">
        <v>100</v>
      </c>
      <c r="O1547">
        <v>200</v>
      </c>
      <c r="P1547">
        <v>100</v>
      </c>
      <c r="Q1547">
        <v>50</v>
      </c>
      <c r="R1547">
        <v>1</v>
      </c>
      <c r="S1547">
        <v>13</v>
      </c>
      <c r="T1547">
        <v>0</v>
      </c>
      <c r="U1547">
        <v>0</v>
      </c>
      <c r="V1547">
        <v>-7</v>
      </c>
      <c r="W1547">
        <v>1</v>
      </c>
      <c r="X1547">
        <v>0</v>
      </c>
    </row>
    <row r="1548" spans="1:24" x14ac:dyDescent="0.25">
      <c r="A1548" t="s">
        <v>330</v>
      </c>
      <c r="B1548">
        <v>4090</v>
      </c>
      <c r="C1548">
        <v>3500</v>
      </c>
      <c r="D1548">
        <v>43137</v>
      </c>
      <c r="E1548">
        <v>95860</v>
      </c>
      <c r="F1548">
        <v>52723</v>
      </c>
      <c r="G1548">
        <v>156</v>
      </c>
      <c r="H1548" t="s">
        <v>339</v>
      </c>
      <c r="I1548" t="s">
        <v>1830</v>
      </c>
      <c r="J1548">
        <v>4793</v>
      </c>
      <c r="K1548" t="s">
        <v>49</v>
      </c>
      <c r="L1548">
        <v>55</v>
      </c>
      <c r="M1548">
        <v>9</v>
      </c>
      <c r="N1548">
        <v>11</v>
      </c>
      <c r="O1548">
        <v>20</v>
      </c>
      <c r="P1548">
        <v>11</v>
      </c>
      <c r="Q1548">
        <v>55.000000000000007</v>
      </c>
      <c r="R1548">
        <v>-153</v>
      </c>
      <c r="S1548">
        <v>-4090</v>
      </c>
      <c r="T1548">
        <v>340</v>
      </c>
      <c r="U1548">
        <v>313</v>
      </c>
      <c r="V1548">
        <v>517</v>
      </c>
      <c r="W1548">
        <v>-1692</v>
      </c>
      <c r="X1548">
        <v>-28</v>
      </c>
    </row>
    <row r="1549" spans="1:24" x14ac:dyDescent="0.25">
      <c r="A1549" t="s">
        <v>330</v>
      </c>
      <c r="B1549">
        <v>643</v>
      </c>
      <c r="C1549">
        <v>302</v>
      </c>
      <c r="D1549">
        <v>1895000</v>
      </c>
      <c r="E1549">
        <v>2728800</v>
      </c>
      <c r="F1549">
        <v>833800</v>
      </c>
      <c r="G1549">
        <v>336</v>
      </c>
      <c r="H1549" t="s">
        <v>597</v>
      </c>
      <c r="I1549" t="s">
        <v>1831</v>
      </c>
      <c r="J1549">
        <v>1516</v>
      </c>
      <c r="K1549" t="s">
        <v>39</v>
      </c>
      <c r="L1549">
        <v>30.56</v>
      </c>
      <c r="M1549">
        <v>1250</v>
      </c>
      <c r="N1549">
        <v>550</v>
      </c>
      <c r="O1549">
        <v>1800</v>
      </c>
      <c r="P1549">
        <v>550</v>
      </c>
      <c r="Q1549">
        <v>30.555555555555557</v>
      </c>
      <c r="R1549">
        <v>-57</v>
      </c>
      <c r="S1549">
        <v>-643</v>
      </c>
      <c r="T1549">
        <v>101</v>
      </c>
      <c r="U1549">
        <v>24</v>
      </c>
      <c r="V1549">
        <v>-1106</v>
      </c>
      <c r="W1549">
        <v>23</v>
      </c>
      <c r="X1549">
        <v>142</v>
      </c>
    </row>
    <row r="1550" spans="1:24" x14ac:dyDescent="0.25">
      <c r="A1550" t="s">
        <v>330</v>
      </c>
      <c r="B1550">
        <v>4341</v>
      </c>
      <c r="C1550">
        <v>1930</v>
      </c>
      <c r="D1550">
        <v>3038000</v>
      </c>
      <c r="E1550">
        <v>4936750</v>
      </c>
      <c r="F1550">
        <v>1898750</v>
      </c>
      <c r="G1550">
        <v>159</v>
      </c>
      <c r="H1550" t="s">
        <v>597</v>
      </c>
      <c r="I1550" t="s">
        <v>1832</v>
      </c>
      <c r="J1550">
        <v>7595</v>
      </c>
      <c r="K1550" t="s">
        <v>39</v>
      </c>
      <c r="L1550">
        <v>38.46</v>
      </c>
      <c r="M1550">
        <v>400</v>
      </c>
      <c r="N1550">
        <v>250</v>
      </c>
      <c r="O1550">
        <v>650</v>
      </c>
      <c r="P1550">
        <v>250</v>
      </c>
      <c r="Q1550">
        <v>38.461538461538467</v>
      </c>
      <c r="R1550">
        <v>-1135</v>
      </c>
      <c r="S1550">
        <v>-4341</v>
      </c>
      <c r="T1550">
        <v>-194</v>
      </c>
      <c r="U1550">
        <v>19</v>
      </c>
      <c r="V1550">
        <v>-1939</v>
      </c>
      <c r="W1550">
        <v>-281</v>
      </c>
      <c r="X1550">
        <v>276</v>
      </c>
    </row>
    <row r="1551" spans="1:24" x14ac:dyDescent="0.25">
      <c r="A1551" t="s">
        <v>330</v>
      </c>
      <c r="B1551">
        <v>54</v>
      </c>
      <c r="C1551">
        <v>210</v>
      </c>
      <c r="D1551">
        <v>14875</v>
      </c>
      <c r="E1551">
        <v>40375</v>
      </c>
      <c r="F1551">
        <v>25500</v>
      </c>
      <c r="G1551">
        <v>157</v>
      </c>
      <c r="H1551" t="s">
        <v>339</v>
      </c>
      <c r="I1551" t="s">
        <v>1833</v>
      </c>
      <c r="J1551">
        <v>42</v>
      </c>
      <c r="K1551" t="s">
        <v>39</v>
      </c>
      <c r="L1551">
        <v>63.16</v>
      </c>
      <c r="M1551">
        <v>350</v>
      </c>
      <c r="N1551">
        <v>600</v>
      </c>
      <c r="O1551">
        <v>950</v>
      </c>
      <c r="P1551">
        <v>600</v>
      </c>
      <c r="Q1551">
        <v>63.157894736842103</v>
      </c>
      <c r="R1551">
        <v>-81</v>
      </c>
      <c r="S1551">
        <v>54.5</v>
      </c>
      <c r="T1551">
        <v>0</v>
      </c>
      <c r="U1551">
        <v>11</v>
      </c>
      <c r="V1551">
        <v>48</v>
      </c>
      <c r="W1551">
        <v>-43</v>
      </c>
      <c r="X1551">
        <v>53</v>
      </c>
    </row>
    <row r="1552" spans="1:24" x14ac:dyDescent="0.25">
      <c r="A1552" t="s">
        <v>330</v>
      </c>
      <c r="B1552">
        <v>513</v>
      </c>
      <c r="C1552">
        <v>261</v>
      </c>
      <c r="D1552">
        <v>813540</v>
      </c>
      <c r="E1552">
        <v>1408050</v>
      </c>
      <c r="F1552">
        <v>594510</v>
      </c>
      <c r="G1552">
        <v>310</v>
      </c>
      <c r="H1552" t="s">
        <v>37</v>
      </c>
      <c r="I1552" t="s">
        <v>1834</v>
      </c>
      <c r="J1552">
        <v>1043</v>
      </c>
      <c r="K1552" t="s">
        <v>53</v>
      </c>
      <c r="L1552">
        <v>42.22</v>
      </c>
      <c r="M1552">
        <v>780</v>
      </c>
      <c r="N1552">
        <v>570</v>
      </c>
      <c r="O1552">
        <v>1350</v>
      </c>
      <c r="P1552">
        <v>570</v>
      </c>
      <c r="Q1552">
        <v>42.222222222222221</v>
      </c>
      <c r="R1552">
        <v>-144</v>
      </c>
      <c r="S1552">
        <v>-513</v>
      </c>
      <c r="T1552">
        <v>25</v>
      </c>
      <c r="U1552">
        <v>-72</v>
      </c>
      <c r="V1552">
        <v>-259</v>
      </c>
      <c r="W1552">
        <v>-80</v>
      </c>
      <c r="X1552">
        <v>0</v>
      </c>
    </row>
    <row r="1553" spans="1:24" x14ac:dyDescent="0.25">
      <c r="A1553" t="s">
        <v>330</v>
      </c>
      <c r="B1553">
        <v>308</v>
      </c>
      <c r="C1553">
        <v>286</v>
      </c>
      <c r="D1553">
        <v>235892.5</v>
      </c>
      <c r="E1553">
        <v>318530</v>
      </c>
      <c r="F1553">
        <v>82638</v>
      </c>
      <c r="G1553">
        <v>311</v>
      </c>
      <c r="H1553" t="s">
        <v>37</v>
      </c>
      <c r="I1553" t="s">
        <v>1835</v>
      </c>
      <c r="J1553">
        <v>601</v>
      </c>
      <c r="K1553" t="s">
        <v>402</v>
      </c>
      <c r="L1553">
        <v>25.94</v>
      </c>
      <c r="M1553">
        <v>392.5</v>
      </c>
      <c r="N1553">
        <v>137.5</v>
      </c>
      <c r="O1553">
        <v>530</v>
      </c>
      <c r="P1553">
        <v>137.5</v>
      </c>
      <c r="Q1553">
        <v>25.943396226415093</v>
      </c>
      <c r="R1553">
        <v>47</v>
      </c>
      <c r="S1553">
        <v>308</v>
      </c>
      <c r="T1553">
        <v>102</v>
      </c>
      <c r="U1553">
        <v>40</v>
      </c>
      <c r="V1553">
        <v>104</v>
      </c>
      <c r="W1553">
        <v>0</v>
      </c>
      <c r="X1553">
        <v>0</v>
      </c>
    </row>
    <row r="1554" spans="1:24" x14ac:dyDescent="0.25">
      <c r="A1554" t="s">
        <v>330</v>
      </c>
      <c r="B1554">
        <v>622</v>
      </c>
      <c r="C1554">
        <v>825</v>
      </c>
      <c r="D1554">
        <v>2046670.76</v>
      </c>
      <c r="E1554">
        <v>2763000</v>
      </c>
      <c r="F1554">
        <v>716329</v>
      </c>
      <c r="G1554">
        <v>316</v>
      </c>
      <c r="H1554" t="s">
        <v>37</v>
      </c>
      <c r="I1554" t="s">
        <v>1836</v>
      </c>
      <c r="J1554">
        <v>1228</v>
      </c>
      <c r="K1554" t="s">
        <v>39</v>
      </c>
      <c r="L1554">
        <v>25.93</v>
      </c>
      <c r="M1554">
        <v>1666.67</v>
      </c>
      <c r="N1554">
        <v>583.33000000000004</v>
      </c>
      <c r="O1554">
        <v>2250</v>
      </c>
      <c r="P1554">
        <v>583.32999999999993</v>
      </c>
      <c r="Q1554">
        <v>25.925777777777775</v>
      </c>
      <c r="R1554">
        <v>-120</v>
      </c>
      <c r="S1554">
        <v>-622</v>
      </c>
      <c r="T1554">
        <v>-13</v>
      </c>
      <c r="U1554">
        <v>-43</v>
      </c>
      <c r="V1554">
        <v>-445</v>
      </c>
      <c r="W1554">
        <v>-31</v>
      </c>
      <c r="X1554">
        <v>46</v>
      </c>
    </row>
    <row r="1555" spans="1:24" x14ac:dyDescent="0.25">
      <c r="A1555" t="s">
        <v>330</v>
      </c>
      <c r="B1555">
        <v>2862</v>
      </c>
      <c r="C1555">
        <v>2180</v>
      </c>
      <c r="D1555">
        <v>9779700</v>
      </c>
      <c r="E1555">
        <v>13272450</v>
      </c>
      <c r="F1555">
        <v>3492750</v>
      </c>
      <c r="G1555">
        <v>306</v>
      </c>
      <c r="H1555" t="s">
        <v>600</v>
      </c>
      <c r="I1555" t="s">
        <v>1837</v>
      </c>
      <c r="J1555">
        <v>4657</v>
      </c>
      <c r="K1555" t="s">
        <v>39</v>
      </c>
      <c r="L1555">
        <v>26.32</v>
      </c>
      <c r="M1555">
        <v>2100</v>
      </c>
      <c r="N1555">
        <v>750</v>
      </c>
      <c r="O1555">
        <v>2850</v>
      </c>
      <c r="P1555">
        <v>750</v>
      </c>
      <c r="Q1555">
        <v>26.315789473684209</v>
      </c>
      <c r="R1555">
        <v>-335</v>
      </c>
      <c r="S1555">
        <v>-2862</v>
      </c>
      <c r="T1555">
        <v>-165</v>
      </c>
      <c r="U1555">
        <v>-141</v>
      </c>
      <c r="V1555">
        <v>-1021</v>
      </c>
      <c r="W1555">
        <v>-141</v>
      </c>
      <c r="X1555">
        <v>8</v>
      </c>
    </row>
    <row r="1556" spans="1:24" x14ac:dyDescent="0.25">
      <c r="A1556" t="s">
        <v>330</v>
      </c>
      <c r="B1556">
        <v>195</v>
      </c>
      <c r="C1556">
        <v>383</v>
      </c>
      <c r="D1556">
        <v>3704000</v>
      </c>
      <c r="E1556">
        <v>5324500</v>
      </c>
      <c r="F1556">
        <v>1620500</v>
      </c>
      <c r="G1556">
        <v>200</v>
      </c>
      <c r="H1556" t="s">
        <v>333</v>
      </c>
      <c r="I1556" t="s">
        <v>1838</v>
      </c>
      <c r="J1556">
        <v>463</v>
      </c>
      <c r="K1556" t="s">
        <v>78</v>
      </c>
      <c r="L1556">
        <v>30.43</v>
      </c>
      <c r="M1556">
        <v>8000</v>
      </c>
      <c r="N1556">
        <v>3500</v>
      </c>
      <c r="O1556">
        <v>11500</v>
      </c>
      <c r="P1556">
        <v>3500</v>
      </c>
      <c r="Q1556">
        <v>30.434782608695656</v>
      </c>
      <c r="R1556">
        <v>-101</v>
      </c>
      <c r="S1556">
        <v>-195</v>
      </c>
      <c r="T1556">
        <v>2</v>
      </c>
      <c r="U1556">
        <v>-47</v>
      </c>
      <c r="V1556">
        <v>-120</v>
      </c>
      <c r="W1556">
        <v>-38</v>
      </c>
      <c r="X1556">
        <v>36</v>
      </c>
    </row>
    <row r="1557" spans="1:24" x14ac:dyDescent="0.25">
      <c r="A1557" t="s">
        <v>330</v>
      </c>
      <c r="B1557">
        <v>3694</v>
      </c>
      <c r="C1557">
        <v>1490</v>
      </c>
      <c r="D1557">
        <v>40038400</v>
      </c>
      <c r="E1557">
        <v>56524800</v>
      </c>
      <c r="F1557">
        <v>16486400</v>
      </c>
      <c r="G1557">
        <v>199</v>
      </c>
      <c r="H1557" t="s">
        <v>37</v>
      </c>
      <c r="I1557" t="s">
        <v>1839</v>
      </c>
      <c r="J1557">
        <v>5888</v>
      </c>
      <c r="K1557" t="s">
        <v>39</v>
      </c>
      <c r="L1557">
        <v>29.17</v>
      </c>
      <c r="M1557">
        <v>6800</v>
      </c>
      <c r="N1557">
        <v>2800</v>
      </c>
      <c r="O1557">
        <v>9600</v>
      </c>
      <c r="P1557">
        <v>2800</v>
      </c>
      <c r="Q1557">
        <v>29.166666666666668</v>
      </c>
      <c r="R1557">
        <v>-781</v>
      </c>
      <c r="S1557">
        <v>-3694</v>
      </c>
      <c r="T1557">
        <v>-214</v>
      </c>
      <c r="U1557">
        <v>-230</v>
      </c>
      <c r="V1557">
        <v>-1399</v>
      </c>
      <c r="W1557">
        <v>511</v>
      </c>
      <c r="X1557">
        <v>-81</v>
      </c>
    </row>
    <row r="1558" spans="1:24" x14ac:dyDescent="0.25">
      <c r="A1558" t="s">
        <v>330</v>
      </c>
      <c r="B1558">
        <v>1410</v>
      </c>
      <c r="C1558">
        <v>1410</v>
      </c>
      <c r="D1558">
        <v>513205.55</v>
      </c>
      <c r="E1558">
        <v>702870</v>
      </c>
      <c r="F1558">
        <v>189664</v>
      </c>
      <c r="G1558">
        <v>305</v>
      </c>
      <c r="H1558" t="s">
        <v>37</v>
      </c>
      <c r="I1558" t="s">
        <v>1840</v>
      </c>
      <c r="J1558">
        <v>3347</v>
      </c>
      <c r="K1558" t="s">
        <v>49</v>
      </c>
      <c r="L1558">
        <v>26.98</v>
      </c>
      <c r="M1558">
        <v>153.33000000000001</v>
      </c>
      <c r="N1558">
        <v>56.67</v>
      </c>
      <c r="O1558">
        <v>210</v>
      </c>
      <c r="P1558">
        <v>56.669999999999987</v>
      </c>
      <c r="Q1558">
        <v>26.98571428571428</v>
      </c>
      <c r="R1558">
        <v>-619</v>
      </c>
      <c r="S1558">
        <v>-1410</v>
      </c>
      <c r="T1558">
        <v>30</v>
      </c>
      <c r="U1558">
        <v>-278</v>
      </c>
      <c r="V1558">
        <v>-643</v>
      </c>
      <c r="W1558">
        <v>-473</v>
      </c>
      <c r="X1558">
        <v>46</v>
      </c>
    </row>
    <row r="1559" spans="1:24" x14ac:dyDescent="0.25">
      <c r="A1559" t="s">
        <v>330</v>
      </c>
      <c r="B1559">
        <v>3</v>
      </c>
      <c r="C1559">
        <v>0</v>
      </c>
      <c r="D1559">
        <v>11475</v>
      </c>
      <c r="E1559">
        <v>20400</v>
      </c>
      <c r="F1559">
        <v>8925</v>
      </c>
      <c r="G1559">
        <v>321</v>
      </c>
      <c r="H1559" t="s">
        <v>37</v>
      </c>
      <c r="I1559" t="s">
        <v>1841</v>
      </c>
      <c r="J1559">
        <v>102</v>
      </c>
      <c r="K1559" t="s">
        <v>39</v>
      </c>
      <c r="L1559">
        <v>43.75</v>
      </c>
      <c r="M1559">
        <v>112.5</v>
      </c>
      <c r="N1559">
        <v>87.5</v>
      </c>
      <c r="O1559">
        <v>200</v>
      </c>
      <c r="P1559">
        <v>87.5</v>
      </c>
      <c r="Q1559">
        <v>43.75</v>
      </c>
      <c r="R1559">
        <v>-57</v>
      </c>
      <c r="S1559">
        <v>-3</v>
      </c>
      <c r="T1559">
        <v>0</v>
      </c>
      <c r="U1559">
        <v>4</v>
      </c>
      <c r="V1559">
        <v>-5</v>
      </c>
      <c r="W1559">
        <v>-41</v>
      </c>
      <c r="X1559">
        <v>0</v>
      </c>
    </row>
    <row r="1560" spans="1:24" x14ac:dyDescent="0.25">
      <c r="A1560" t="s">
        <v>330</v>
      </c>
      <c r="B1560">
        <v>13</v>
      </c>
      <c r="C1560">
        <v>2</v>
      </c>
      <c r="D1560">
        <v>70650</v>
      </c>
      <c r="E1560">
        <v>91800</v>
      </c>
      <c r="F1560">
        <v>21150</v>
      </c>
      <c r="G1560">
        <v>328</v>
      </c>
      <c r="H1560" t="s">
        <v>37</v>
      </c>
      <c r="I1560" t="s">
        <v>1843</v>
      </c>
      <c r="J1560">
        <v>9</v>
      </c>
      <c r="K1560" t="s">
        <v>39</v>
      </c>
      <c r="L1560">
        <v>23.04</v>
      </c>
      <c r="M1560">
        <v>7850</v>
      </c>
      <c r="N1560">
        <v>2350</v>
      </c>
      <c r="O1560">
        <v>10200</v>
      </c>
      <c r="P1560">
        <v>2350</v>
      </c>
      <c r="Q1560">
        <v>23.03921568627451</v>
      </c>
      <c r="R1560">
        <v>11</v>
      </c>
      <c r="S1560">
        <v>-13</v>
      </c>
      <c r="T1560">
        <v>-1</v>
      </c>
      <c r="U1560">
        <v>-6</v>
      </c>
      <c r="V1560">
        <v>5</v>
      </c>
      <c r="W1560">
        <v>-4</v>
      </c>
      <c r="X1560">
        <v>-1</v>
      </c>
    </row>
    <row r="1561" spans="1:24" x14ac:dyDescent="0.25">
      <c r="A1561" t="s">
        <v>330</v>
      </c>
      <c r="B1561">
        <v>4340</v>
      </c>
      <c r="C1561">
        <v>1910</v>
      </c>
      <c r="D1561">
        <v>16882200</v>
      </c>
      <c r="E1561">
        <v>22978550</v>
      </c>
      <c r="F1561">
        <v>6096350</v>
      </c>
      <c r="G1561">
        <v>192</v>
      </c>
      <c r="H1561" t="s">
        <v>333</v>
      </c>
      <c r="I1561" t="s">
        <v>1844</v>
      </c>
      <c r="J1561">
        <v>9379</v>
      </c>
      <c r="K1561" t="s">
        <v>39</v>
      </c>
      <c r="L1561">
        <v>26.53</v>
      </c>
      <c r="M1561">
        <v>1800</v>
      </c>
      <c r="N1561">
        <v>650</v>
      </c>
      <c r="O1561">
        <v>2450</v>
      </c>
      <c r="P1561">
        <v>650</v>
      </c>
      <c r="Q1561">
        <v>26.530612244897959</v>
      </c>
      <c r="R1561">
        <v>-2099</v>
      </c>
      <c r="S1561">
        <v>-4340</v>
      </c>
      <c r="T1561">
        <v>-349</v>
      </c>
      <c r="U1561">
        <v>-448</v>
      </c>
      <c r="V1561">
        <v>-1914</v>
      </c>
      <c r="W1561">
        <v>-296</v>
      </c>
      <c r="X1561">
        <v>67</v>
      </c>
    </row>
    <row r="1562" spans="1:24" x14ac:dyDescent="0.25">
      <c r="A1562" t="s">
        <v>330</v>
      </c>
      <c r="B1562">
        <v>1088</v>
      </c>
      <c r="C1562">
        <v>1350</v>
      </c>
      <c r="D1562">
        <v>2661585</v>
      </c>
      <c r="E1562">
        <v>3623100</v>
      </c>
      <c r="F1562">
        <v>961515</v>
      </c>
      <c r="G1562">
        <v>191</v>
      </c>
      <c r="H1562" t="s">
        <v>333</v>
      </c>
      <c r="I1562" t="s">
        <v>1845</v>
      </c>
      <c r="J1562">
        <v>2787</v>
      </c>
      <c r="K1562" t="s">
        <v>39</v>
      </c>
      <c r="L1562">
        <v>26.54</v>
      </c>
      <c r="M1562">
        <v>955</v>
      </c>
      <c r="N1562">
        <v>345</v>
      </c>
      <c r="O1562">
        <v>1300</v>
      </c>
      <c r="P1562">
        <v>345</v>
      </c>
      <c r="Q1562">
        <v>26.53846153846154</v>
      </c>
      <c r="R1562">
        <v>-459</v>
      </c>
      <c r="S1562">
        <v>-1088</v>
      </c>
      <c r="T1562">
        <v>-396</v>
      </c>
      <c r="U1562">
        <v>-389</v>
      </c>
      <c r="V1562">
        <v>-313</v>
      </c>
      <c r="W1562">
        <v>-194</v>
      </c>
      <c r="X1562">
        <v>52</v>
      </c>
    </row>
    <row r="1563" spans="1:24" x14ac:dyDescent="0.25">
      <c r="A1563" t="s">
        <v>330</v>
      </c>
      <c r="B1563">
        <v>17</v>
      </c>
      <c r="C1563">
        <v>30</v>
      </c>
      <c r="D1563">
        <v>107030</v>
      </c>
      <c r="E1563">
        <v>154000</v>
      </c>
      <c r="F1563">
        <v>46970</v>
      </c>
      <c r="G1563">
        <v>327</v>
      </c>
      <c r="H1563" t="s">
        <v>550</v>
      </c>
      <c r="I1563" t="s">
        <v>1846</v>
      </c>
      <c r="J1563">
        <v>11</v>
      </c>
      <c r="K1563" t="s">
        <v>39</v>
      </c>
      <c r="L1563">
        <v>30.5</v>
      </c>
      <c r="M1563">
        <v>9730</v>
      </c>
      <c r="N1563">
        <v>4270</v>
      </c>
      <c r="O1563">
        <v>14000</v>
      </c>
      <c r="P1563">
        <v>4270</v>
      </c>
      <c r="Q1563">
        <v>30.5</v>
      </c>
      <c r="R1563">
        <v>0</v>
      </c>
      <c r="S1563">
        <v>17</v>
      </c>
      <c r="T1563">
        <v>0</v>
      </c>
      <c r="U1563">
        <v>-2</v>
      </c>
      <c r="V1563">
        <v>-10</v>
      </c>
      <c r="W1563">
        <v>2</v>
      </c>
      <c r="X1563">
        <v>4</v>
      </c>
    </row>
    <row r="1564" spans="1:24" x14ac:dyDescent="0.25">
      <c r="A1564" t="s">
        <v>330</v>
      </c>
      <c r="B1564">
        <v>616</v>
      </c>
      <c r="C1564">
        <v>300</v>
      </c>
      <c r="D1564">
        <v>419100</v>
      </c>
      <c r="E1564">
        <v>590550</v>
      </c>
      <c r="F1564">
        <v>171450</v>
      </c>
      <c r="G1564">
        <v>323</v>
      </c>
      <c r="H1564" t="s">
        <v>115</v>
      </c>
      <c r="I1564" t="s">
        <v>1847</v>
      </c>
      <c r="J1564">
        <v>381</v>
      </c>
      <c r="K1564" t="s">
        <v>39</v>
      </c>
      <c r="L1564">
        <v>29.03</v>
      </c>
      <c r="M1564">
        <v>1100</v>
      </c>
      <c r="N1564">
        <v>450</v>
      </c>
      <c r="O1564">
        <v>1550</v>
      </c>
      <c r="P1564">
        <v>450</v>
      </c>
      <c r="Q1564">
        <v>29.032258064516132</v>
      </c>
      <c r="R1564">
        <v>79</v>
      </c>
      <c r="S1564">
        <v>-616</v>
      </c>
      <c r="T1564">
        <v>7</v>
      </c>
      <c r="U1564">
        <v>454</v>
      </c>
      <c r="V1564">
        <v>-318</v>
      </c>
      <c r="W1564">
        <v>-7</v>
      </c>
      <c r="X1564">
        <v>20</v>
      </c>
    </row>
    <row r="1565" spans="1:24" x14ac:dyDescent="0.25">
      <c r="A1565" t="s">
        <v>330</v>
      </c>
      <c r="B1565">
        <v>16</v>
      </c>
      <c r="C1565">
        <v>20</v>
      </c>
      <c r="D1565">
        <v>1225400</v>
      </c>
      <c r="E1565">
        <v>1726700</v>
      </c>
      <c r="F1565">
        <v>501300</v>
      </c>
      <c r="G1565">
        <v>325</v>
      </c>
      <c r="H1565" t="s">
        <v>115</v>
      </c>
      <c r="I1565" t="s">
        <v>1848</v>
      </c>
      <c r="J1565">
        <v>1114</v>
      </c>
      <c r="K1565" t="s">
        <v>39</v>
      </c>
      <c r="L1565">
        <v>29.03</v>
      </c>
      <c r="M1565">
        <v>1100</v>
      </c>
      <c r="N1565">
        <v>450</v>
      </c>
      <c r="O1565">
        <v>1550</v>
      </c>
      <c r="P1565">
        <v>450</v>
      </c>
      <c r="Q1565">
        <v>29.032258064516132</v>
      </c>
      <c r="R1565">
        <v>369</v>
      </c>
      <c r="S1565">
        <v>-16</v>
      </c>
      <c r="T1565">
        <v>163</v>
      </c>
      <c r="U1565">
        <v>282</v>
      </c>
      <c r="V1565">
        <v>-154</v>
      </c>
      <c r="W1565">
        <v>302</v>
      </c>
      <c r="X1565">
        <v>168</v>
      </c>
    </row>
    <row r="1566" spans="1:24" x14ac:dyDescent="0.25">
      <c r="A1566" t="s">
        <v>330</v>
      </c>
      <c r="B1566">
        <v>10</v>
      </c>
      <c r="C1566">
        <v>21</v>
      </c>
      <c r="D1566">
        <v>154000</v>
      </c>
      <c r="E1566">
        <v>207200</v>
      </c>
      <c r="F1566">
        <v>53200</v>
      </c>
      <c r="G1566">
        <v>326</v>
      </c>
      <c r="H1566" t="s">
        <v>115</v>
      </c>
      <c r="I1566" t="s">
        <v>1849</v>
      </c>
      <c r="J1566">
        <v>28</v>
      </c>
      <c r="K1566" t="s">
        <v>53</v>
      </c>
      <c r="L1566">
        <v>25.68</v>
      </c>
      <c r="M1566">
        <v>5500</v>
      </c>
      <c r="N1566">
        <v>1900</v>
      </c>
      <c r="O1566">
        <v>7400</v>
      </c>
      <c r="P1566">
        <v>1900</v>
      </c>
      <c r="Q1566">
        <v>25.675675675675674</v>
      </c>
      <c r="R1566">
        <v>9</v>
      </c>
      <c r="S1566">
        <v>10</v>
      </c>
      <c r="T1566">
        <v>1</v>
      </c>
      <c r="U1566">
        <v>-7</v>
      </c>
      <c r="V1566">
        <v>6</v>
      </c>
      <c r="W1566">
        <v>6</v>
      </c>
      <c r="X1566">
        <v>3</v>
      </c>
    </row>
    <row r="1567" spans="1:24" x14ac:dyDescent="0.25">
      <c r="A1567" t="s">
        <v>330</v>
      </c>
      <c r="B1567">
        <v>799</v>
      </c>
      <c r="C1567">
        <v>813</v>
      </c>
      <c r="D1567">
        <v>860305</v>
      </c>
      <c r="E1567">
        <v>1178500</v>
      </c>
      <c r="F1567">
        <v>318195</v>
      </c>
      <c r="G1567">
        <v>28</v>
      </c>
      <c r="H1567" t="s">
        <v>339</v>
      </c>
      <c r="I1567" t="s">
        <v>1850</v>
      </c>
      <c r="J1567">
        <v>2357</v>
      </c>
      <c r="K1567" t="s">
        <v>53</v>
      </c>
      <c r="L1567">
        <v>27</v>
      </c>
      <c r="M1567">
        <v>365</v>
      </c>
      <c r="N1567">
        <v>135</v>
      </c>
      <c r="O1567">
        <v>500</v>
      </c>
      <c r="P1567">
        <v>135</v>
      </c>
      <c r="Q1567">
        <v>27</v>
      </c>
      <c r="R1567">
        <v>-729</v>
      </c>
      <c r="S1567">
        <v>-799</v>
      </c>
      <c r="T1567">
        <v>-92</v>
      </c>
      <c r="U1567">
        <v>-147</v>
      </c>
      <c r="V1567">
        <v>-459</v>
      </c>
      <c r="W1567">
        <v>-97</v>
      </c>
      <c r="X1567">
        <v>-34</v>
      </c>
    </row>
    <row r="1568" spans="1:24" x14ac:dyDescent="0.25">
      <c r="A1568" t="s">
        <v>330</v>
      </c>
      <c r="B1568">
        <v>336</v>
      </c>
      <c r="C1568">
        <v>1030</v>
      </c>
      <c r="D1568">
        <v>21160</v>
      </c>
      <c r="E1568">
        <v>29900</v>
      </c>
      <c r="F1568">
        <v>8740</v>
      </c>
      <c r="G1568">
        <v>712</v>
      </c>
      <c r="H1568" t="s">
        <v>37</v>
      </c>
      <c r="I1568" t="s">
        <v>1851</v>
      </c>
      <c r="J1568">
        <v>23</v>
      </c>
      <c r="K1568" t="s">
        <v>35</v>
      </c>
      <c r="L1568">
        <v>29.23</v>
      </c>
      <c r="M1568">
        <v>920</v>
      </c>
      <c r="N1568">
        <v>380</v>
      </c>
      <c r="O1568">
        <v>1300</v>
      </c>
      <c r="P1568">
        <v>380</v>
      </c>
      <c r="Q1568">
        <v>29.230769230769234</v>
      </c>
      <c r="R1568">
        <v>-81</v>
      </c>
      <c r="S1568">
        <v>-336</v>
      </c>
      <c r="T1568">
        <v>51</v>
      </c>
      <c r="U1568">
        <v>12</v>
      </c>
      <c r="V1568">
        <v>168</v>
      </c>
      <c r="W1568">
        <v>3</v>
      </c>
      <c r="X1568">
        <v>206</v>
      </c>
    </row>
    <row r="1569" spans="1:24" x14ac:dyDescent="0.25">
      <c r="A1569" t="s">
        <v>330</v>
      </c>
      <c r="B1569">
        <v>197</v>
      </c>
      <c r="C1569">
        <v>120</v>
      </c>
      <c r="D1569">
        <v>356975</v>
      </c>
      <c r="E1569">
        <v>476875</v>
      </c>
      <c r="F1569">
        <v>119900</v>
      </c>
      <c r="G1569">
        <v>713</v>
      </c>
      <c r="H1569" t="s">
        <v>37</v>
      </c>
      <c r="I1569" t="s">
        <v>1852</v>
      </c>
      <c r="J1569">
        <v>272</v>
      </c>
      <c r="K1569" t="s">
        <v>35</v>
      </c>
      <c r="L1569">
        <v>25.14</v>
      </c>
      <c r="M1569">
        <v>1310</v>
      </c>
      <c r="N1569">
        <v>440</v>
      </c>
      <c r="O1569">
        <v>1750</v>
      </c>
      <c r="P1569">
        <v>440</v>
      </c>
      <c r="Q1569">
        <v>25.142857142857146</v>
      </c>
      <c r="R1569">
        <v>82</v>
      </c>
      <c r="S1569">
        <v>-197</v>
      </c>
      <c r="T1569">
        <v>34</v>
      </c>
      <c r="U1569">
        <v>14</v>
      </c>
      <c r="V1569">
        <v>-161</v>
      </c>
      <c r="W1569">
        <v>-73.5</v>
      </c>
      <c r="X1569">
        <v>29</v>
      </c>
    </row>
    <row r="1570" spans="1:24" x14ac:dyDescent="0.25">
      <c r="A1570" t="s">
        <v>330</v>
      </c>
      <c r="B1570">
        <v>20</v>
      </c>
      <c r="C1570">
        <v>42</v>
      </c>
      <c r="D1570">
        <v>175822.5</v>
      </c>
      <c r="E1570">
        <v>239700</v>
      </c>
      <c r="F1570">
        <v>63878</v>
      </c>
      <c r="G1570">
        <v>700</v>
      </c>
      <c r="H1570" t="s">
        <v>679</v>
      </c>
      <c r="I1570" t="s">
        <v>1853</v>
      </c>
      <c r="J1570">
        <v>51</v>
      </c>
      <c r="K1570" t="s">
        <v>39</v>
      </c>
      <c r="L1570">
        <v>26.65</v>
      </c>
      <c r="M1570">
        <v>3447.5</v>
      </c>
      <c r="N1570">
        <v>1252.5</v>
      </c>
      <c r="O1570">
        <v>4700</v>
      </c>
      <c r="P1570">
        <v>1252.5</v>
      </c>
      <c r="Q1570">
        <v>26.648936170212767</v>
      </c>
      <c r="R1570">
        <v>7</v>
      </c>
      <c r="S1570">
        <v>-20</v>
      </c>
      <c r="T1570">
        <v>-4</v>
      </c>
      <c r="U1570">
        <v>9</v>
      </c>
      <c r="V1570">
        <v>-18</v>
      </c>
      <c r="W1570">
        <v>-21</v>
      </c>
      <c r="X1570">
        <v>-4</v>
      </c>
    </row>
    <row r="1571" spans="1:24" x14ac:dyDescent="0.25">
      <c r="A1571" t="s">
        <v>330</v>
      </c>
      <c r="B1571">
        <v>13339</v>
      </c>
      <c r="C1571">
        <v>0</v>
      </c>
      <c r="D1571">
        <v>970650</v>
      </c>
      <c r="E1571">
        <v>1438000</v>
      </c>
      <c r="F1571">
        <v>467350</v>
      </c>
      <c r="G1571">
        <v>30</v>
      </c>
      <c r="H1571" t="s">
        <v>1587</v>
      </c>
      <c r="I1571" t="s">
        <v>1854</v>
      </c>
      <c r="J1571">
        <v>14380</v>
      </c>
      <c r="K1571" t="s">
        <v>338</v>
      </c>
      <c r="L1571">
        <v>32.5</v>
      </c>
      <c r="M1571">
        <v>67.5</v>
      </c>
      <c r="N1571">
        <v>32.5</v>
      </c>
      <c r="O1571">
        <v>100</v>
      </c>
      <c r="P1571">
        <v>32.5</v>
      </c>
      <c r="Q1571">
        <v>32.5</v>
      </c>
      <c r="R1571">
        <v>-1043</v>
      </c>
      <c r="S1571">
        <v>-13339</v>
      </c>
      <c r="T1571">
        <v>990</v>
      </c>
      <c r="U1571">
        <v>1193</v>
      </c>
      <c r="V1571">
        <v>-1194</v>
      </c>
      <c r="W1571">
        <v>-762</v>
      </c>
      <c r="X1571">
        <v>-225</v>
      </c>
    </row>
    <row r="1572" spans="1:24" x14ac:dyDescent="0.25">
      <c r="A1572" t="s">
        <v>330</v>
      </c>
      <c r="B1572">
        <v>19155</v>
      </c>
      <c r="C1572">
        <v>0</v>
      </c>
      <c r="D1572">
        <v>211700</v>
      </c>
      <c r="E1572">
        <v>370475</v>
      </c>
      <c r="F1572">
        <v>158775</v>
      </c>
      <c r="G1572">
        <v>696</v>
      </c>
      <c r="H1572" t="s">
        <v>37</v>
      </c>
      <c r="I1572" t="s">
        <v>1855</v>
      </c>
      <c r="J1572">
        <v>10585</v>
      </c>
      <c r="K1572" t="s">
        <v>49</v>
      </c>
      <c r="L1572">
        <v>42.86</v>
      </c>
      <c r="M1572">
        <v>20</v>
      </c>
      <c r="N1572">
        <v>15</v>
      </c>
      <c r="O1572">
        <v>35</v>
      </c>
      <c r="P1572">
        <v>15</v>
      </c>
      <c r="Q1572">
        <v>42.857142857142854</v>
      </c>
      <c r="R1572">
        <v>387</v>
      </c>
      <c r="S1572">
        <v>-19155</v>
      </c>
      <c r="T1572">
        <v>1288</v>
      </c>
      <c r="U1572">
        <v>906</v>
      </c>
      <c r="V1572">
        <v>2283</v>
      </c>
      <c r="W1572">
        <v>2087</v>
      </c>
      <c r="X1572">
        <v>1619</v>
      </c>
    </row>
    <row r="1573" spans="1:24" x14ac:dyDescent="0.25">
      <c r="A1573" t="s">
        <v>330</v>
      </c>
      <c r="B1573">
        <v>6947</v>
      </c>
      <c r="C1573">
        <v>0</v>
      </c>
      <c r="D1573">
        <v>20774</v>
      </c>
      <c r="E1573">
        <v>31960</v>
      </c>
      <c r="F1573">
        <v>11186</v>
      </c>
      <c r="G1573">
        <v>697</v>
      </c>
      <c r="H1573" t="s">
        <v>37</v>
      </c>
      <c r="I1573" t="s">
        <v>1856</v>
      </c>
      <c r="J1573">
        <v>799</v>
      </c>
      <c r="K1573" t="s">
        <v>49</v>
      </c>
      <c r="L1573">
        <v>35</v>
      </c>
      <c r="M1573">
        <v>26</v>
      </c>
      <c r="N1573">
        <v>14</v>
      </c>
      <c r="O1573">
        <v>40</v>
      </c>
      <c r="P1573">
        <v>14</v>
      </c>
      <c r="Q1573">
        <v>35</v>
      </c>
      <c r="R1573">
        <v>3432</v>
      </c>
      <c r="S1573">
        <v>-6947</v>
      </c>
      <c r="T1573">
        <v>1114</v>
      </c>
      <c r="U1573">
        <v>-434</v>
      </c>
      <c r="V1573">
        <v>1009</v>
      </c>
      <c r="W1573">
        <v>670</v>
      </c>
      <c r="X1573">
        <v>1955</v>
      </c>
    </row>
    <row r="1574" spans="1:24" x14ac:dyDescent="0.25">
      <c r="A1574" t="s">
        <v>330</v>
      </c>
      <c r="B1574">
        <v>54</v>
      </c>
      <c r="C1574">
        <v>0</v>
      </c>
      <c r="D1574">
        <v>184463.45</v>
      </c>
      <c r="E1574">
        <v>263350</v>
      </c>
      <c r="F1574">
        <v>78887</v>
      </c>
      <c r="G1574">
        <v>714</v>
      </c>
      <c r="H1574" t="s">
        <v>37</v>
      </c>
      <c r="I1574" t="s">
        <v>1857</v>
      </c>
      <c r="J1574">
        <v>229</v>
      </c>
      <c r="K1574" t="s">
        <v>35</v>
      </c>
      <c r="L1574">
        <v>29.96</v>
      </c>
      <c r="M1574">
        <v>560</v>
      </c>
      <c r="N1574">
        <v>344.48</v>
      </c>
      <c r="O1574">
        <v>1150</v>
      </c>
      <c r="P1574">
        <v>590</v>
      </c>
      <c r="Q1574">
        <v>51.304347826086961</v>
      </c>
      <c r="R1574">
        <v>76</v>
      </c>
      <c r="S1574">
        <v>-54</v>
      </c>
      <c r="T1574">
        <v>11</v>
      </c>
      <c r="U1574">
        <v>30</v>
      </c>
      <c r="V1574">
        <v>-13</v>
      </c>
      <c r="W1574">
        <v>103</v>
      </c>
      <c r="X1574">
        <v>76</v>
      </c>
    </row>
    <row r="1575" spans="1:24" x14ac:dyDescent="0.25">
      <c r="A1575" t="s">
        <v>330</v>
      </c>
      <c r="B1575">
        <v>11</v>
      </c>
      <c r="C1575">
        <v>0</v>
      </c>
      <c r="D1575">
        <v>3744</v>
      </c>
      <c r="E1575">
        <v>5850</v>
      </c>
      <c r="F1575">
        <v>2106</v>
      </c>
      <c r="G1575">
        <v>736</v>
      </c>
      <c r="H1575" t="s">
        <v>339</v>
      </c>
      <c r="I1575" t="s">
        <v>1858</v>
      </c>
      <c r="J1575">
        <v>39</v>
      </c>
      <c r="K1575" t="s">
        <v>338</v>
      </c>
      <c r="L1575">
        <v>36</v>
      </c>
      <c r="M1575">
        <v>96</v>
      </c>
      <c r="N1575">
        <v>54</v>
      </c>
      <c r="O1575">
        <v>150</v>
      </c>
      <c r="P1575">
        <v>54</v>
      </c>
      <c r="Q1575">
        <v>36</v>
      </c>
      <c r="R1575">
        <v>-8</v>
      </c>
      <c r="S1575">
        <v>-11</v>
      </c>
      <c r="T1575">
        <v>-4</v>
      </c>
      <c r="U1575">
        <v>-1</v>
      </c>
      <c r="V1575">
        <v>-4</v>
      </c>
      <c r="W1575">
        <v>-11</v>
      </c>
      <c r="X1575">
        <v>0</v>
      </c>
    </row>
    <row r="1576" spans="1:24" x14ac:dyDescent="0.25">
      <c r="A1576" t="s">
        <v>330</v>
      </c>
      <c r="B1576">
        <v>37</v>
      </c>
      <c r="C1576">
        <v>0</v>
      </c>
      <c r="D1576">
        <v>28896</v>
      </c>
      <c r="E1576">
        <v>38700</v>
      </c>
      <c r="F1576">
        <v>9804</v>
      </c>
      <c r="G1576">
        <v>738</v>
      </c>
      <c r="H1576" t="s">
        <v>37</v>
      </c>
      <c r="I1576" t="s">
        <v>1859</v>
      </c>
      <c r="J1576">
        <v>258</v>
      </c>
      <c r="K1576" t="s">
        <v>338</v>
      </c>
      <c r="L1576">
        <v>25.33</v>
      </c>
      <c r="M1576">
        <v>112</v>
      </c>
      <c r="N1576">
        <v>38</v>
      </c>
      <c r="O1576">
        <v>150</v>
      </c>
      <c r="P1576">
        <v>38</v>
      </c>
      <c r="Q1576">
        <v>25.333333333333336</v>
      </c>
      <c r="R1576">
        <v>-17</v>
      </c>
      <c r="S1576">
        <v>-37</v>
      </c>
      <c r="T1576">
        <v>0</v>
      </c>
      <c r="U1576">
        <v>-7</v>
      </c>
      <c r="V1576">
        <v>-185</v>
      </c>
      <c r="W1576">
        <v>-12</v>
      </c>
      <c r="X1576">
        <v>0</v>
      </c>
    </row>
    <row r="1577" spans="1:24" x14ac:dyDescent="0.25">
      <c r="A1577" t="s">
        <v>330</v>
      </c>
      <c r="B1577">
        <v>17</v>
      </c>
      <c r="C1577">
        <v>0</v>
      </c>
      <c r="D1577">
        <v>10120</v>
      </c>
      <c r="E1577">
        <v>15400</v>
      </c>
      <c r="F1577">
        <v>5280</v>
      </c>
      <c r="G1577">
        <v>10</v>
      </c>
      <c r="H1577" t="s">
        <v>37</v>
      </c>
      <c r="I1577" t="s">
        <v>1860</v>
      </c>
      <c r="J1577">
        <v>22</v>
      </c>
      <c r="K1577" t="s">
        <v>290</v>
      </c>
      <c r="L1577">
        <v>34.29</v>
      </c>
      <c r="M1577">
        <v>460</v>
      </c>
      <c r="N1577">
        <v>240</v>
      </c>
      <c r="O1577">
        <v>700</v>
      </c>
      <c r="P1577">
        <v>240</v>
      </c>
      <c r="Q1577">
        <v>34.285714285714285</v>
      </c>
      <c r="R1577">
        <v>3</v>
      </c>
      <c r="S1577">
        <v>-17</v>
      </c>
      <c r="T1577">
        <v>-3</v>
      </c>
      <c r="U1577">
        <v>0</v>
      </c>
      <c r="V1577">
        <v>1</v>
      </c>
      <c r="W1577">
        <v>-3</v>
      </c>
      <c r="X1577">
        <v>-3</v>
      </c>
    </row>
    <row r="1578" spans="1:24" x14ac:dyDescent="0.25">
      <c r="A1578" t="s">
        <v>330</v>
      </c>
      <c r="B1578">
        <v>796</v>
      </c>
      <c r="C1578">
        <v>0</v>
      </c>
      <c r="D1578">
        <v>329464.28000000003</v>
      </c>
      <c r="E1578">
        <v>462600</v>
      </c>
      <c r="F1578">
        <v>133136</v>
      </c>
      <c r="G1578">
        <v>735</v>
      </c>
      <c r="H1578" t="s">
        <v>339</v>
      </c>
      <c r="I1578" t="s">
        <v>1861</v>
      </c>
      <c r="J1578">
        <v>3084</v>
      </c>
      <c r="K1578" t="s">
        <v>338</v>
      </c>
      <c r="L1578">
        <v>28.78</v>
      </c>
      <c r="M1578">
        <v>110</v>
      </c>
      <c r="N1578">
        <v>43.17</v>
      </c>
      <c r="O1578">
        <v>150</v>
      </c>
      <c r="P1578">
        <v>40</v>
      </c>
      <c r="Q1578">
        <v>26.666666666666668</v>
      </c>
      <c r="R1578">
        <v>561</v>
      </c>
      <c r="S1578">
        <v>796</v>
      </c>
      <c r="T1578">
        <v>206</v>
      </c>
      <c r="U1578">
        <v>1041</v>
      </c>
      <c r="V1578">
        <v>-450</v>
      </c>
      <c r="W1578">
        <v>506</v>
      </c>
      <c r="X1578">
        <v>424</v>
      </c>
    </row>
    <row r="1579" spans="1:24" x14ac:dyDescent="0.25">
      <c r="A1579" t="s">
        <v>330</v>
      </c>
      <c r="B1579">
        <v>42</v>
      </c>
      <c r="C1579">
        <v>67</v>
      </c>
      <c r="D1579">
        <v>196560</v>
      </c>
      <c r="E1579">
        <v>264600</v>
      </c>
      <c r="F1579">
        <v>68040</v>
      </c>
      <c r="G1579">
        <v>726</v>
      </c>
      <c r="H1579" t="s">
        <v>37</v>
      </c>
      <c r="I1579" t="s">
        <v>1862</v>
      </c>
      <c r="J1579">
        <v>126</v>
      </c>
      <c r="K1579" t="s">
        <v>35</v>
      </c>
      <c r="L1579">
        <v>25.71</v>
      </c>
      <c r="M1579">
        <v>1560</v>
      </c>
      <c r="N1579">
        <v>540</v>
      </c>
      <c r="O1579">
        <v>2100</v>
      </c>
      <c r="P1579">
        <v>540</v>
      </c>
      <c r="Q1579">
        <v>25.714285714285712</v>
      </c>
      <c r="R1579">
        <v>-33</v>
      </c>
      <c r="S1579">
        <v>-42</v>
      </c>
      <c r="T1579">
        <v>-8</v>
      </c>
      <c r="U1579">
        <v>-9</v>
      </c>
      <c r="V1579">
        <v>-21</v>
      </c>
      <c r="W1579">
        <v>-19</v>
      </c>
      <c r="X1579">
        <v>6</v>
      </c>
    </row>
    <row r="1580" spans="1:24" x14ac:dyDescent="0.25">
      <c r="A1580" t="s">
        <v>330</v>
      </c>
      <c r="B1580">
        <v>496</v>
      </c>
      <c r="C1580">
        <v>421</v>
      </c>
      <c r="D1580">
        <v>1990975</v>
      </c>
      <c r="E1580">
        <v>2712500</v>
      </c>
      <c r="F1580">
        <v>721525</v>
      </c>
      <c r="G1580">
        <v>27</v>
      </c>
      <c r="H1580" t="s">
        <v>339</v>
      </c>
      <c r="I1580" t="s">
        <v>1863</v>
      </c>
      <c r="J1580">
        <v>1085</v>
      </c>
      <c r="K1580" t="s">
        <v>53</v>
      </c>
      <c r="L1580">
        <v>26.6</v>
      </c>
      <c r="M1580">
        <v>1835</v>
      </c>
      <c r="N1580">
        <v>665</v>
      </c>
      <c r="O1580">
        <v>2500</v>
      </c>
      <c r="P1580">
        <v>665</v>
      </c>
      <c r="Q1580">
        <v>26.6</v>
      </c>
      <c r="R1580">
        <v>-144</v>
      </c>
      <c r="S1580">
        <v>-496</v>
      </c>
      <c r="T1580">
        <v>-19</v>
      </c>
      <c r="U1580">
        <v>-131</v>
      </c>
      <c r="V1580">
        <v>-208</v>
      </c>
      <c r="W1580">
        <v>-119</v>
      </c>
      <c r="X1580">
        <v>32</v>
      </c>
    </row>
    <row r="1581" spans="1:24" x14ac:dyDescent="0.25">
      <c r="A1581" t="s">
        <v>330</v>
      </c>
      <c r="B1581">
        <v>401</v>
      </c>
      <c r="C1581">
        <v>219</v>
      </c>
      <c r="D1581">
        <v>145500</v>
      </c>
      <c r="E1581">
        <v>252200</v>
      </c>
      <c r="F1581">
        <v>106700</v>
      </c>
      <c r="G1581">
        <v>26</v>
      </c>
      <c r="H1581" t="s">
        <v>339</v>
      </c>
      <c r="I1581" t="s">
        <v>1864</v>
      </c>
      <c r="J1581">
        <v>388</v>
      </c>
      <c r="K1581" t="s">
        <v>290</v>
      </c>
      <c r="L1581">
        <v>42.31</v>
      </c>
      <c r="M1581">
        <v>375</v>
      </c>
      <c r="N1581">
        <v>275</v>
      </c>
      <c r="O1581">
        <v>650</v>
      </c>
      <c r="P1581">
        <v>275</v>
      </c>
      <c r="Q1581">
        <v>42.307692307692307</v>
      </c>
      <c r="R1581">
        <v>-21</v>
      </c>
      <c r="S1581">
        <v>401</v>
      </c>
      <c r="T1581">
        <v>2</v>
      </c>
      <c r="U1581">
        <v>15</v>
      </c>
      <c r="V1581">
        <v>-16</v>
      </c>
      <c r="W1581">
        <v>-64</v>
      </c>
      <c r="X1581">
        <v>71</v>
      </c>
    </row>
    <row r="1582" spans="1:24" x14ac:dyDescent="0.25">
      <c r="A1582" t="s">
        <v>330</v>
      </c>
      <c r="B1582">
        <v>340</v>
      </c>
      <c r="C1582">
        <v>313</v>
      </c>
      <c r="D1582">
        <v>1284000</v>
      </c>
      <c r="E1582">
        <v>1829700</v>
      </c>
      <c r="F1582">
        <v>545700</v>
      </c>
      <c r="G1582">
        <v>678</v>
      </c>
      <c r="H1582" t="s">
        <v>339</v>
      </c>
      <c r="I1582" t="s">
        <v>1865</v>
      </c>
      <c r="J1582">
        <v>642</v>
      </c>
      <c r="K1582" t="s">
        <v>78</v>
      </c>
      <c r="L1582">
        <v>29.82</v>
      </c>
      <c r="M1582">
        <v>2000</v>
      </c>
      <c r="N1582">
        <v>850</v>
      </c>
      <c r="O1582">
        <v>2850</v>
      </c>
      <c r="P1582">
        <v>850</v>
      </c>
      <c r="Q1582">
        <v>29.82456140350877</v>
      </c>
      <c r="R1582">
        <v>-97</v>
      </c>
      <c r="S1582">
        <v>-340</v>
      </c>
      <c r="T1582">
        <v>-23</v>
      </c>
      <c r="U1582">
        <v>-22</v>
      </c>
      <c r="V1582">
        <v>-126</v>
      </c>
      <c r="W1582">
        <v>-60</v>
      </c>
      <c r="X1582">
        <v>26</v>
      </c>
    </row>
    <row r="1583" spans="1:24" x14ac:dyDescent="0.25">
      <c r="A1583" t="s">
        <v>330</v>
      </c>
      <c r="B1583">
        <v>82</v>
      </c>
      <c r="C1583">
        <v>17</v>
      </c>
      <c r="D1583">
        <v>1475825</v>
      </c>
      <c r="E1583">
        <v>1947500</v>
      </c>
      <c r="F1583">
        <v>471675</v>
      </c>
      <c r="G1583">
        <v>680</v>
      </c>
      <c r="H1583" t="s">
        <v>600</v>
      </c>
      <c r="I1583" t="s">
        <v>1866</v>
      </c>
      <c r="J1583">
        <v>95</v>
      </c>
      <c r="K1583" t="s">
        <v>53</v>
      </c>
      <c r="L1583">
        <v>24.22</v>
      </c>
      <c r="M1583">
        <v>15535</v>
      </c>
      <c r="N1583">
        <v>4965</v>
      </c>
      <c r="O1583">
        <v>20500</v>
      </c>
      <c r="P1583">
        <v>4965</v>
      </c>
      <c r="Q1583">
        <v>24.219512195121951</v>
      </c>
      <c r="R1583">
        <v>-1</v>
      </c>
      <c r="S1583">
        <v>-82</v>
      </c>
      <c r="T1583">
        <v>0</v>
      </c>
      <c r="U1583">
        <v>1</v>
      </c>
      <c r="V1583">
        <v>-16</v>
      </c>
      <c r="W1583">
        <v>-1</v>
      </c>
      <c r="X1583">
        <v>4</v>
      </c>
    </row>
    <row r="1584" spans="1:24" x14ac:dyDescent="0.25">
      <c r="A1584" t="s">
        <v>330</v>
      </c>
      <c r="B1584">
        <v>19</v>
      </c>
      <c r="C1584">
        <v>10</v>
      </c>
      <c r="D1584">
        <v>233025</v>
      </c>
      <c r="E1584">
        <v>307500</v>
      </c>
      <c r="F1584">
        <v>74475</v>
      </c>
      <c r="G1584">
        <v>681</v>
      </c>
      <c r="H1584" t="s">
        <v>600</v>
      </c>
      <c r="I1584" t="s">
        <v>1867</v>
      </c>
      <c r="J1584">
        <v>15</v>
      </c>
      <c r="K1584" t="s">
        <v>53</v>
      </c>
      <c r="L1584">
        <v>24.22</v>
      </c>
      <c r="M1584">
        <v>15535</v>
      </c>
      <c r="N1584">
        <v>4965</v>
      </c>
      <c r="O1584">
        <v>20500</v>
      </c>
      <c r="P1584">
        <v>4965</v>
      </c>
      <c r="Q1584">
        <v>24.219512195121951</v>
      </c>
      <c r="R1584">
        <v>4</v>
      </c>
      <c r="S1584">
        <v>-19</v>
      </c>
      <c r="T1584">
        <v>0</v>
      </c>
      <c r="U1584">
        <v>3</v>
      </c>
      <c r="V1584">
        <v>-5</v>
      </c>
      <c r="W1584">
        <v>0</v>
      </c>
      <c r="X1584">
        <v>2</v>
      </c>
    </row>
    <row r="1585" spans="1:24" x14ac:dyDescent="0.25">
      <c r="A1585" t="s">
        <v>330</v>
      </c>
      <c r="B1585">
        <v>3</v>
      </c>
      <c r="C1585">
        <v>3</v>
      </c>
      <c r="D1585">
        <v>3537.32</v>
      </c>
      <c r="E1585">
        <v>3780</v>
      </c>
      <c r="F1585">
        <v>243</v>
      </c>
      <c r="G1585">
        <v>676</v>
      </c>
      <c r="H1585" t="s">
        <v>37</v>
      </c>
      <c r="I1585" t="s">
        <v>1868</v>
      </c>
      <c r="J1585">
        <v>9</v>
      </c>
      <c r="K1585" t="s">
        <v>53</v>
      </c>
      <c r="L1585">
        <v>6.42</v>
      </c>
      <c r="M1585">
        <v>430</v>
      </c>
      <c r="N1585">
        <v>26.96</v>
      </c>
      <c r="O1585">
        <v>420</v>
      </c>
      <c r="P1585">
        <v>-10</v>
      </c>
      <c r="Q1585">
        <v>-2.3809523809523809</v>
      </c>
      <c r="R1585">
        <v>1</v>
      </c>
      <c r="S1585">
        <v>-3</v>
      </c>
      <c r="T1585">
        <v>-3</v>
      </c>
      <c r="U1585">
        <v>0</v>
      </c>
      <c r="V1585">
        <v>-4</v>
      </c>
      <c r="W1585">
        <v>0</v>
      </c>
      <c r="X1585">
        <v>0</v>
      </c>
    </row>
    <row r="1586" spans="1:24" x14ac:dyDescent="0.25">
      <c r="A1586" t="s">
        <v>330</v>
      </c>
      <c r="B1586">
        <v>181</v>
      </c>
      <c r="C1586">
        <v>0</v>
      </c>
      <c r="D1586">
        <v>26584.799999999999</v>
      </c>
      <c r="E1586">
        <v>58300</v>
      </c>
      <c r="F1586">
        <v>31715</v>
      </c>
      <c r="G1586">
        <v>36</v>
      </c>
      <c r="H1586" t="s">
        <v>37</v>
      </c>
      <c r="I1586" t="s">
        <v>1869</v>
      </c>
      <c r="J1586">
        <v>2332</v>
      </c>
      <c r="K1586" t="s">
        <v>49</v>
      </c>
      <c r="L1586">
        <v>54.4</v>
      </c>
      <c r="M1586">
        <v>11.4</v>
      </c>
      <c r="N1586">
        <v>13.6</v>
      </c>
      <c r="O1586">
        <v>25</v>
      </c>
      <c r="P1586">
        <v>13.6</v>
      </c>
      <c r="Q1586">
        <v>54.400000000000006</v>
      </c>
      <c r="R1586">
        <v>-32</v>
      </c>
      <c r="S1586">
        <v>181</v>
      </c>
      <c r="T1586">
        <v>364</v>
      </c>
      <c r="U1586">
        <v>0</v>
      </c>
      <c r="V1586">
        <v>647</v>
      </c>
      <c r="W1586">
        <v>658</v>
      </c>
      <c r="X1586">
        <v>514</v>
      </c>
    </row>
    <row r="1587" spans="1:24" x14ac:dyDescent="0.25">
      <c r="A1587" t="s">
        <v>330</v>
      </c>
      <c r="B1587">
        <v>116</v>
      </c>
      <c r="C1587">
        <v>329</v>
      </c>
      <c r="D1587">
        <v>57607.98</v>
      </c>
      <c r="E1587">
        <v>86000</v>
      </c>
      <c r="F1587">
        <v>28392</v>
      </c>
      <c r="G1587">
        <v>35</v>
      </c>
      <c r="H1587" t="s">
        <v>429</v>
      </c>
      <c r="I1587" t="s">
        <v>1870</v>
      </c>
      <c r="J1587">
        <v>172</v>
      </c>
      <c r="K1587" t="s">
        <v>78</v>
      </c>
      <c r="L1587">
        <v>33.01</v>
      </c>
      <c r="M1587">
        <v>220</v>
      </c>
      <c r="N1587">
        <v>165.07</v>
      </c>
      <c r="O1587">
        <v>500</v>
      </c>
      <c r="P1587">
        <v>280</v>
      </c>
      <c r="Q1587">
        <v>56.000000000000007</v>
      </c>
      <c r="R1587">
        <v>11</v>
      </c>
      <c r="S1587">
        <v>116</v>
      </c>
      <c r="T1587">
        <v>7</v>
      </c>
      <c r="U1587">
        <v>32</v>
      </c>
      <c r="V1587">
        <v>-24</v>
      </c>
      <c r="W1587">
        <v>30</v>
      </c>
      <c r="X1587">
        <v>0</v>
      </c>
    </row>
    <row r="1588" spans="1:24" x14ac:dyDescent="0.25">
      <c r="A1588" t="s">
        <v>330</v>
      </c>
      <c r="B1588">
        <v>74</v>
      </c>
      <c r="C1588">
        <v>0</v>
      </c>
      <c r="D1588">
        <v>165000</v>
      </c>
      <c r="E1588">
        <v>235000</v>
      </c>
      <c r="F1588">
        <v>70000</v>
      </c>
      <c r="G1588">
        <v>34</v>
      </c>
      <c r="H1588" t="s">
        <v>37</v>
      </c>
      <c r="I1588" t="s">
        <v>1871</v>
      </c>
      <c r="J1588">
        <v>100</v>
      </c>
      <c r="K1588" t="s">
        <v>78</v>
      </c>
      <c r="L1588">
        <v>29.79</v>
      </c>
      <c r="M1588">
        <v>1650</v>
      </c>
      <c r="N1588">
        <v>700</v>
      </c>
      <c r="O1588">
        <v>2350</v>
      </c>
      <c r="P1588">
        <v>700</v>
      </c>
      <c r="Q1588">
        <v>29.787234042553191</v>
      </c>
      <c r="R1588">
        <v>-5</v>
      </c>
      <c r="S1588">
        <v>-74</v>
      </c>
      <c r="T1588">
        <v>0</v>
      </c>
      <c r="U1588">
        <v>2</v>
      </c>
      <c r="V1588">
        <v>-20</v>
      </c>
      <c r="W1588">
        <v>-7</v>
      </c>
      <c r="X1588">
        <v>4</v>
      </c>
    </row>
    <row r="1589" spans="1:24" x14ac:dyDescent="0.25">
      <c r="A1589" t="s">
        <v>330</v>
      </c>
      <c r="B1589">
        <v>238</v>
      </c>
      <c r="C1589">
        <v>119</v>
      </c>
      <c r="D1589">
        <v>977166.67</v>
      </c>
      <c r="E1589">
        <v>1330450</v>
      </c>
      <c r="F1589">
        <v>353283</v>
      </c>
      <c r="G1589">
        <v>682</v>
      </c>
      <c r="H1589" t="s">
        <v>597</v>
      </c>
      <c r="I1589" t="s">
        <v>1872</v>
      </c>
      <c r="J1589">
        <v>451</v>
      </c>
      <c r="K1589" t="s">
        <v>39</v>
      </c>
      <c r="L1589">
        <v>26.55</v>
      </c>
      <c r="M1589">
        <v>2166.67</v>
      </c>
      <c r="N1589">
        <v>783.33</v>
      </c>
      <c r="O1589">
        <v>2950</v>
      </c>
      <c r="P1589">
        <v>783.32999999999993</v>
      </c>
      <c r="Q1589">
        <v>26.553559322033898</v>
      </c>
      <c r="R1589">
        <v>5</v>
      </c>
      <c r="S1589">
        <v>-238</v>
      </c>
      <c r="T1589">
        <v>-21</v>
      </c>
      <c r="U1589">
        <v>-15</v>
      </c>
      <c r="V1589">
        <v>-158</v>
      </c>
      <c r="W1589">
        <v>-27</v>
      </c>
      <c r="X1589">
        <v>3</v>
      </c>
    </row>
    <row r="1590" spans="1:24" x14ac:dyDescent="0.25">
      <c r="A1590" t="s">
        <v>330</v>
      </c>
      <c r="B1590">
        <v>541</v>
      </c>
      <c r="C1590">
        <v>307</v>
      </c>
      <c r="D1590">
        <v>665720</v>
      </c>
      <c r="E1590">
        <v>930050</v>
      </c>
      <c r="F1590">
        <v>264330</v>
      </c>
      <c r="G1590">
        <v>690</v>
      </c>
      <c r="H1590" t="s">
        <v>339</v>
      </c>
      <c r="I1590" t="s">
        <v>1873</v>
      </c>
      <c r="J1590">
        <v>979</v>
      </c>
      <c r="K1590" t="s">
        <v>35</v>
      </c>
      <c r="L1590">
        <v>28.42</v>
      </c>
      <c r="M1590">
        <v>680</v>
      </c>
      <c r="N1590">
        <v>270</v>
      </c>
      <c r="O1590">
        <v>950</v>
      </c>
      <c r="P1590">
        <v>270</v>
      </c>
      <c r="Q1590">
        <v>28.421052631578945</v>
      </c>
      <c r="R1590">
        <v>-145</v>
      </c>
      <c r="S1590">
        <v>-541</v>
      </c>
      <c r="T1590">
        <v>19</v>
      </c>
      <c r="U1590">
        <v>-43</v>
      </c>
      <c r="V1590">
        <v>-199</v>
      </c>
      <c r="W1590">
        <v>-92</v>
      </c>
      <c r="X1590">
        <v>22</v>
      </c>
    </row>
    <row r="1591" spans="1:24" x14ac:dyDescent="0.25">
      <c r="A1591" t="s">
        <v>330</v>
      </c>
      <c r="B1591">
        <v>212</v>
      </c>
      <c r="C1591">
        <v>4</v>
      </c>
      <c r="D1591">
        <v>4082600</v>
      </c>
      <c r="E1591">
        <v>5513000</v>
      </c>
      <c r="F1591">
        <v>1430400</v>
      </c>
      <c r="G1591">
        <v>31</v>
      </c>
      <c r="H1591" t="s">
        <v>1587</v>
      </c>
      <c r="I1591" t="s">
        <v>1874</v>
      </c>
      <c r="J1591">
        <v>298</v>
      </c>
      <c r="K1591" t="s">
        <v>35</v>
      </c>
      <c r="L1591">
        <v>25.95</v>
      </c>
      <c r="M1591">
        <v>13700</v>
      </c>
      <c r="N1591">
        <v>4800</v>
      </c>
      <c r="O1591">
        <v>18500</v>
      </c>
      <c r="P1591">
        <v>4800</v>
      </c>
      <c r="Q1591">
        <v>25.945945945945947</v>
      </c>
      <c r="R1591">
        <v>-25</v>
      </c>
      <c r="S1591">
        <v>-212</v>
      </c>
      <c r="T1591">
        <v>-8</v>
      </c>
      <c r="U1591">
        <v>1</v>
      </c>
      <c r="V1591">
        <v>-41</v>
      </c>
      <c r="W1591">
        <v>-3</v>
      </c>
      <c r="X1591">
        <v>-10</v>
      </c>
    </row>
    <row r="1592" spans="1:24" x14ac:dyDescent="0.25">
      <c r="A1592" t="s">
        <v>330</v>
      </c>
      <c r="B1592">
        <v>5625</v>
      </c>
      <c r="C1592">
        <v>0</v>
      </c>
      <c r="D1592">
        <v>279240</v>
      </c>
      <c r="E1592">
        <v>465400</v>
      </c>
      <c r="F1592">
        <v>186160</v>
      </c>
      <c r="G1592">
        <v>693</v>
      </c>
      <c r="H1592" t="s">
        <v>342</v>
      </c>
      <c r="I1592" t="s">
        <v>1875</v>
      </c>
      <c r="J1592">
        <v>11635</v>
      </c>
      <c r="K1592" t="s">
        <v>49</v>
      </c>
      <c r="L1592">
        <v>40</v>
      </c>
      <c r="M1592">
        <v>24</v>
      </c>
      <c r="N1592">
        <v>16</v>
      </c>
      <c r="O1592">
        <v>40</v>
      </c>
      <c r="P1592">
        <v>16</v>
      </c>
      <c r="Q1592">
        <v>40</v>
      </c>
      <c r="R1592">
        <v>4576</v>
      </c>
      <c r="S1592">
        <v>-5625</v>
      </c>
      <c r="T1592">
        <v>-1642</v>
      </c>
      <c r="U1592">
        <v>4739</v>
      </c>
      <c r="V1592">
        <v>2855</v>
      </c>
      <c r="W1592">
        <v>1233</v>
      </c>
      <c r="X1592">
        <v>5499</v>
      </c>
    </row>
    <row r="1593" spans="1:24" x14ac:dyDescent="0.25">
      <c r="A1593" t="s">
        <v>330</v>
      </c>
      <c r="B1593">
        <v>150</v>
      </c>
      <c r="C1593">
        <v>103</v>
      </c>
      <c r="D1593">
        <v>116550</v>
      </c>
      <c r="E1593">
        <v>168350</v>
      </c>
      <c r="F1593">
        <v>51800</v>
      </c>
      <c r="G1593">
        <v>689</v>
      </c>
      <c r="H1593" t="s">
        <v>339</v>
      </c>
      <c r="I1593" t="s">
        <v>1876</v>
      </c>
      <c r="J1593">
        <v>259</v>
      </c>
      <c r="K1593" t="s">
        <v>78</v>
      </c>
      <c r="L1593">
        <v>30.77</v>
      </c>
      <c r="M1593">
        <v>450</v>
      </c>
      <c r="N1593">
        <v>200</v>
      </c>
      <c r="O1593">
        <v>650</v>
      </c>
      <c r="P1593">
        <v>200</v>
      </c>
      <c r="Q1593">
        <v>30.76923076923077</v>
      </c>
      <c r="R1593">
        <v>4</v>
      </c>
      <c r="S1593">
        <v>-150</v>
      </c>
      <c r="T1593">
        <v>6</v>
      </c>
      <c r="U1593">
        <v>1</v>
      </c>
      <c r="V1593">
        <v>-97</v>
      </c>
      <c r="W1593">
        <v>-45</v>
      </c>
      <c r="X1593">
        <v>22</v>
      </c>
    </row>
    <row r="1594" spans="1:24" x14ac:dyDescent="0.25">
      <c r="A1594" t="s">
        <v>330</v>
      </c>
      <c r="B1594">
        <v>128</v>
      </c>
      <c r="C1594">
        <v>5</v>
      </c>
      <c r="D1594">
        <v>151200</v>
      </c>
      <c r="E1594">
        <v>252000</v>
      </c>
      <c r="F1594">
        <v>100800</v>
      </c>
      <c r="G1594">
        <v>33</v>
      </c>
      <c r="H1594" t="s">
        <v>37</v>
      </c>
      <c r="I1594" t="s">
        <v>1877</v>
      </c>
      <c r="J1594">
        <v>126</v>
      </c>
      <c r="K1594" t="s">
        <v>35</v>
      </c>
      <c r="L1594">
        <v>40</v>
      </c>
      <c r="M1594">
        <v>1200</v>
      </c>
      <c r="N1594">
        <v>800</v>
      </c>
      <c r="O1594">
        <v>2000</v>
      </c>
      <c r="P1594">
        <v>800</v>
      </c>
      <c r="Q1594">
        <v>40</v>
      </c>
      <c r="R1594">
        <v>-184.5</v>
      </c>
      <c r="S1594">
        <v>127.5</v>
      </c>
      <c r="T1594">
        <v>-4</v>
      </c>
      <c r="U1594">
        <v>-15.5</v>
      </c>
      <c r="V1594">
        <v>-40</v>
      </c>
      <c r="W1594">
        <v>-9.5</v>
      </c>
      <c r="X1594">
        <v>0</v>
      </c>
    </row>
    <row r="1595" spans="1:24" x14ac:dyDescent="0.25">
      <c r="A1595" t="s">
        <v>330</v>
      </c>
      <c r="B1595">
        <v>34</v>
      </c>
      <c r="C1595">
        <v>150</v>
      </c>
      <c r="D1595">
        <v>91800</v>
      </c>
      <c r="E1595">
        <v>122400</v>
      </c>
      <c r="F1595">
        <v>30600</v>
      </c>
      <c r="G1595">
        <v>688</v>
      </c>
      <c r="H1595" t="s">
        <v>357</v>
      </c>
      <c r="I1595" t="s">
        <v>1878</v>
      </c>
      <c r="J1595">
        <v>68</v>
      </c>
      <c r="K1595" t="s">
        <v>39</v>
      </c>
      <c r="L1595">
        <v>25</v>
      </c>
      <c r="M1595">
        <v>1350</v>
      </c>
      <c r="N1595">
        <v>450</v>
      </c>
      <c r="O1595">
        <v>1800</v>
      </c>
      <c r="P1595">
        <v>450</v>
      </c>
      <c r="Q1595">
        <v>25</v>
      </c>
      <c r="R1595">
        <v>-9</v>
      </c>
      <c r="S1595">
        <v>34</v>
      </c>
      <c r="T1595">
        <v>16</v>
      </c>
      <c r="U1595">
        <v>8</v>
      </c>
      <c r="V1595">
        <v>-4</v>
      </c>
      <c r="W1595">
        <v>22</v>
      </c>
      <c r="X1595">
        <v>1</v>
      </c>
    </row>
    <row r="1596" spans="1:24" x14ac:dyDescent="0.25">
      <c r="A1596" t="s">
        <v>330</v>
      </c>
      <c r="B1596">
        <v>897</v>
      </c>
      <c r="C1596">
        <v>0</v>
      </c>
      <c r="D1596">
        <v>9627600</v>
      </c>
      <c r="E1596">
        <v>13153200</v>
      </c>
      <c r="F1596">
        <v>3525600</v>
      </c>
      <c r="G1596">
        <v>32</v>
      </c>
      <c r="H1596" t="s">
        <v>1587</v>
      </c>
      <c r="I1596" t="s">
        <v>1879</v>
      </c>
      <c r="J1596">
        <v>1356</v>
      </c>
      <c r="K1596" t="s">
        <v>35</v>
      </c>
      <c r="L1596">
        <v>26.8</v>
      </c>
      <c r="M1596">
        <v>7100</v>
      </c>
      <c r="N1596">
        <v>2600</v>
      </c>
      <c r="O1596">
        <v>9700</v>
      </c>
      <c r="P1596">
        <v>2600</v>
      </c>
      <c r="Q1596">
        <v>26.804123711340207</v>
      </c>
      <c r="R1596">
        <v>-266</v>
      </c>
      <c r="S1596">
        <v>-897</v>
      </c>
      <c r="T1596">
        <v>8</v>
      </c>
      <c r="U1596">
        <v>-11.5</v>
      </c>
      <c r="V1596">
        <v>-159</v>
      </c>
      <c r="W1596">
        <v>-34.5</v>
      </c>
      <c r="X1596">
        <v>4</v>
      </c>
    </row>
    <row r="1597" spans="1:24" x14ac:dyDescent="0.25">
      <c r="A1597" t="s">
        <v>330</v>
      </c>
      <c r="B1597">
        <v>12</v>
      </c>
      <c r="C1597">
        <v>0</v>
      </c>
      <c r="D1597">
        <v>50400</v>
      </c>
      <c r="E1597">
        <v>64800</v>
      </c>
      <c r="F1597">
        <v>14400</v>
      </c>
      <c r="G1597">
        <v>5</v>
      </c>
      <c r="H1597" t="s">
        <v>37</v>
      </c>
      <c r="I1597" t="s">
        <v>1880</v>
      </c>
      <c r="J1597">
        <v>18</v>
      </c>
      <c r="K1597" t="s">
        <v>338</v>
      </c>
      <c r="L1597">
        <v>22.22</v>
      </c>
      <c r="M1597">
        <v>2800</v>
      </c>
      <c r="N1597">
        <v>800</v>
      </c>
      <c r="O1597">
        <v>3600</v>
      </c>
      <c r="P1597">
        <v>800</v>
      </c>
      <c r="Q1597">
        <v>22.222222222222221</v>
      </c>
      <c r="R1597">
        <v>-2</v>
      </c>
      <c r="S1597">
        <v>-12</v>
      </c>
      <c r="T1597">
        <v>-2</v>
      </c>
      <c r="U1597">
        <v>-1</v>
      </c>
      <c r="V1597">
        <v>-1</v>
      </c>
      <c r="W1597">
        <v>0</v>
      </c>
      <c r="X1597">
        <v>0</v>
      </c>
    </row>
    <row r="1598" spans="1:24" x14ac:dyDescent="0.25">
      <c r="A1598" t="s">
        <v>330</v>
      </c>
      <c r="B1598">
        <v>25</v>
      </c>
      <c r="C1598">
        <v>7</v>
      </c>
      <c r="D1598">
        <v>111000</v>
      </c>
      <c r="E1598">
        <v>162800</v>
      </c>
      <c r="F1598">
        <v>51800</v>
      </c>
      <c r="G1598">
        <v>843</v>
      </c>
      <c r="H1598" t="s">
        <v>339</v>
      </c>
      <c r="I1598" t="s">
        <v>1881</v>
      </c>
      <c r="J1598">
        <v>74</v>
      </c>
      <c r="K1598" t="s">
        <v>78</v>
      </c>
      <c r="L1598">
        <v>31.82</v>
      </c>
      <c r="M1598">
        <v>1500</v>
      </c>
      <c r="N1598">
        <v>700</v>
      </c>
      <c r="O1598">
        <v>2200</v>
      </c>
      <c r="P1598">
        <v>700</v>
      </c>
      <c r="Q1598">
        <v>31.818181818181817</v>
      </c>
      <c r="R1598">
        <v>-1</v>
      </c>
      <c r="S1598">
        <v>-25</v>
      </c>
      <c r="T1598">
        <v>12</v>
      </c>
      <c r="U1598">
        <v>27</v>
      </c>
      <c r="V1598">
        <v>22</v>
      </c>
      <c r="W1598">
        <v>15</v>
      </c>
      <c r="X1598">
        <v>24</v>
      </c>
    </row>
    <row r="1599" spans="1:24" x14ac:dyDescent="0.25">
      <c r="A1599" t="s">
        <v>330</v>
      </c>
      <c r="B1599">
        <v>2</v>
      </c>
      <c r="C1599">
        <v>0</v>
      </c>
      <c r="D1599">
        <v>90090</v>
      </c>
      <c r="E1599">
        <v>117600</v>
      </c>
      <c r="F1599">
        <v>27510</v>
      </c>
      <c r="G1599">
        <v>2164</v>
      </c>
      <c r="H1599" t="s">
        <v>370</v>
      </c>
      <c r="I1599" t="s">
        <v>1882</v>
      </c>
      <c r="J1599">
        <v>7</v>
      </c>
      <c r="K1599" t="s">
        <v>53</v>
      </c>
      <c r="L1599">
        <v>23.39</v>
      </c>
      <c r="M1599">
        <v>12870</v>
      </c>
      <c r="N1599">
        <v>3930</v>
      </c>
      <c r="O1599">
        <v>16800</v>
      </c>
      <c r="P1599">
        <v>3930</v>
      </c>
      <c r="Q1599">
        <v>23.392857142857142</v>
      </c>
      <c r="R1599">
        <v>4</v>
      </c>
      <c r="S1599">
        <v>2</v>
      </c>
      <c r="T1599">
        <v>1</v>
      </c>
      <c r="U1599">
        <v>0</v>
      </c>
      <c r="V1599">
        <v>0</v>
      </c>
      <c r="W1599">
        <v>0</v>
      </c>
      <c r="X1599">
        <v>0</v>
      </c>
    </row>
    <row r="1600" spans="1:24" x14ac:dyDescent="0.25">
      <c r="A1600" t="s">
        <v>330</v>
      </c>
      <c r="B1600">
        <v>32</v>
      </c>
      <c r="C1600">
        <v>0</v>
      </c>
      <c r="D1600">
        <v>97500</v>
      </c>
      <c r="E1600">
        <v>136500</v>
      </c>
      <c r="F1600">
        <v>39000</v>
      </c>
      <c r="G1600">
        <v>2162</v>
      </c>
      <c r="H1600" t="s">
        <v>339</v>
      </c>
      <c r="I1600" t="s">
        <v>1883</v>
      </c>
      <c r="J1600">
        <v>65</v>
      </c>
      <c r="K1600" t="s">
        <v>53</v>
      </c>
      <c r="L1600">
        <v>28.57</v>
      </c>
      <c r="M1600">
        <v>1500</v>
      </c>
      <c r="N1600">
        <v>600</v>
      </c>
      <c r="O1600">
        <v>2100</v>
      </c>
      <c r="P1600">
        <v>600</v>
      </c>
      <c r="Q1600">
        <v>28.571428571428569</v>
      </c>
      <c r="R1600">
        <v>2</v>
      </c>
      <c r="S1600">
        <v>32</v>
      </c>
      <c r="T1600">
        <v>4</v>
      </c>
      <c r="U1600">
        <v>8</v>
      </c>
      <c r="V1600">
        <v>10</v>
      </c>
      <c r="W1600">
        <v>9</v>
      </c>
      <c r="X1600">
        <v>0</v>
      </c>
    </row>
    <row r="1601" spans="1:24" x14ac:dyDescent="0.25">
      <c r="A1601" t="s">
        <v>330</v>
      </c>
      <c r="B1601">
        <v>209</v>
      </c>
      <c r="C1601">
        <v>0</v>
      </c>
      <c r="D1601">
        <v>963600</v>
      </c>
      <c r="E1601">
        <v>1314000</v>
      </c>
      <c r="F1601">
        <v>350400</v>
      </c>
      <c r="G1601">
        <v>2165</v>
      </c>
      <c r="H1601" t="s">
        <v>370</v>
      </c>
      <c r="I1601" t="s">
        <v>1884</v>
      </c>
      <c r="J1601">
        <v>292</v>
      </c>
      <c r="K1601" t="s">
        <v>53</v>
      </c>
      <c r="L1601">
        <v>26.67</v>
      </c>
      <c r="M1601">
        <v>3300</v>
      </c>
      <c r="N1601">
        <v>1200</v>
      </c>
      <c r="O1601">
        <v>4500</v>
      </c>
      <c r="P1601">
        <v>1200</v>
      </c>
      <c r="Q1601">
        <v>26.666666666666668</v>
      </c>
      <c r="R1601">
        <v>-6</v>
      </c>
      <c r="S1601">
        <v>-209</v>
      </c>
      <c r="T1601">
        <v>2</v>
      </c>
      <c r="U1601">
        <v>-31</v>
      </c>
      <c r="V1601">
        <v>-1</v>
      </c>
      <c r="W1601">
        <v>-30</v>
      </c>
      <c r="X1601">
        <v>-17</v>
      </c>
    </row>
    <row r="1602" spans="1:24" x14ac:dyDescent="0.25">
      <c r="A1602" t="s">
        <v>330</v>
      </c>
      <c r="B1602">
        <v>1</v>
      </c>
      <c r="C1602">
        <v>0</v>
      </c>
      <c r="D1602">
        <v>45000</v>
      </c>
      <c r="E1602">
        <v>62100</v>
      </c>
      <c r="F1602">
        <v>17100</v>
      </c>
      <c r="G1602">
        <v>841</v>
      </c>
      <c r="H1602" t="s">
        <v>339</v>
      </c>
      <c r="I1602" t="s">
        <v>1885</v>
      </c>
      <c r="J1602">
        <v>18</v>
      </c>
      <c r="K1602" t="s">
        <v>78</v>
      </c>
      <c r="L1602">
        <v>27.54</v>
      </c>
      <c r="M1602">
        <v>2500</v>
      </c>
      <c r="N1602">
        <v>950</v>
      </c>
      <c r="O1602">
        <v>3450</v>
      </c>
      <c r="P1602">
        <v>950</v>
      </c>
      <c r="Q1602">
        <v>27.536231884057973</v>
      </c>
      <c r="R1602">
        <v>-9</v>
      </c>
      <c r="S1602">
        <v>-1</v>
      </c>
      <c r="T1602">
        <v>-7</v>
      </c>
      <c r="U1602">
        <v>-1</v>
      </c>
      <c r="V1602">
        <v>-1</v>
      </c>
      <c r="W1602">
        <v>1</v>
      </c>
      <c r="X1602">
        <v>0</v>
      </c>
    </row>
    <row r="1603" spans="1:24" x14ac:dyDescent="0.25">
      <c r="A1603" t="s">
        <v>330</v>
      </c>
      <c r="B1603">
        <v>51</v>
      </c>
      <c r="C1603">
        <v>0</v>
      </c>
      <c r="D1603">
        <v>43500</v>
      </c>
      <c r="E1603">
        <v>87000</v>
      </c>
      <c r="F1603">
        <v>43500</v>
      </c>
      <c r="G1603">
        <v>2167</v>
      </c>
      <c r="H1603" t="s">
        <v>339</v>
      </c>
      <c r="I1603" t="s">
        <v>1886</v>
      </c>
      <c r="J1603">
        <v>145</v>
      </c>
      <c r="K1603" t="s">
        <v>53</v>
      </c>
      <c r="L1603">
        <v>50</v>
      </c>
      <c r="M1603">
        <v>300</v>
      </c>
      <c r="N1603">
        <v>300</v>
      </c>
      <c r="O1603">
        <v>600</v>
      </c>
      <c r="P1603">
        <v>300</v>
      </c>
      <c r="Q1603">
        <v>50</v>
      </c>
      <c r="R1603">
        <v>18</v>
      </c>
      <c r="S1603">
        <v>51</v>
      </c>
      <c r="T1603">
        <v>10</v>
      </c>
      <c r="U1603">
        <v>17</v>
      </c>
      <c r="V1603">
        <v>25</v>
      </c>
      <c r="W1603">
        <v>24</v>
      </c>
      <c r="X1603">
        <v>0</v>
      </c>
    </row>
    <row r="1604" spans="1:24" x14ac:dyDescent="0.25">
      <c r="A1604" t="s">
        <v>330</v>
      </c>
      <c r="B1604">
        <v>10</v>
      </c>
      <c r="C1604">
        <v>0</v>
      </c>
      <c r="D1604">
        <v>82840</v>
      </c>
      <c r="E1604">
        <v>110200</v>
      </c>
      <c r="F1604">
        <v>27360</v>
      </c>
      <c r="G1604">
        <v>2166</v>
      </c>
      <c r="H1604" t="s">
        <v>370</v>
      </c>
      <c r="I1604" t="s">
        <v>1887</v>
      </c>
      <c r="J1604">
        <v>19</v>
      </c>
      <c r="K1604" t="s">
        <v>35</v>
      </c>
      <c r="L1604">
        <v>24.83</v>
      </c>
      <c r="M1604">
        <v>4360</v>
      </c>
      <c r="N1604">
        <v>1440</v>
      </c>
      <c r="O1604">
        <v>5800</v>
      </c>
      <c r="P1604">
        <v>1440</v>
      </c>
      <c r="Q1604">
        <v>24.827586206896552</v>
      </c>
      <c r="R1604">
        <v>4</v>
      </c>
      <c r="S1604">
        <v>10</v>
      </c>
      <c r="T1604">
        <v>0</v>
      </c>
      <c r="U1604">
        <v>0</v>
      </c>
      <c r="V1604">
        <v>5</v>
      </c>
      <c r="W1604">
        <v>0</v>
      </c>
      <c r="X1604">
        <v>0</v>
      </c>
    </row>
    <row r="1605" spans="1:24" x14ac:dyDescent="0.25">
      <c r="A1605" t="s">
        <v>330</v>
      </c>
      <c r="B1605">
        <v>49</v>
      </c>
      <c r="C1605">
        <v>0</v>
      </c>
      <c r="D1605">
        <v>282500</v>
      </c>
      <c r="E1605">
        <v>384200</v>
      </c>
      <c r="F1605">
        <v>101700</v>
      </c>
      <c r="G1605">
        <v>2159</v>
      </c>
      <c r="H1605" t="s">
        <v>339</v>
      </c>
      <c r="I1605" t="s">
        <v>1888</v>
      </c>
      <c r="J1605">
        <v>113</v>
      </c>
      <c r="K1605" t="s">
        <v>53</v>
      </c>
      <c r="L1605">
        <v>26.47</v>
      </c>
      <c r="M1605">
        <v>2500</v>
      </c>
      <c r="N1605">
        <v>900</v>
      </c>
      <c r="O1605">
        <v>3400</v>
      </c>
      <c r="P1605">
        <v>900</v>
      </c>
      <c r="Q1605">
        <v>26.47058823529412</v>
      </c>
      <c r="R1605">
        <v>16</v>
      </c>
      <c r="S1605">
        <v>49</v>
      </c>
      <c r="T1605">
        <v>5</v>
      </c>
      <c r="U1605">
        <v>7</v>
      </c>
      <c r="V1605">
        <v>24</v>
      </c>
      <c r="W1605">
        <v>12</v>
      </c>
      <c r="X1605">
        <v>0</v>
      </c>
    </row>
    <row r="1606" spans="1:24" x14ac:dyDescent="0.25">
      <c r="A1606" t="s">
        <v>330</v>
      </c>
      <c r="B1606">
        <v>85</v>
      </c>
      <c r="C1606">
        <v>919</v>
      </c>
      <c r="D1606">
        <v>632100</v>
      </c>
      <c r="E1606">
        <v>842800</v>
      </c>
      <c r="F1606">
        <v>210700</v>
      </c>
      <c r="G1606">
        <v>858</v>
      </c>
      <c r="H1606" t="s">
        <v>37</v>
      </c>
      <c r="I1606" t="s">
        <v>1889</v>
      </c>
      <c r="J1606">
        <v>301</v>
      </c>
      <c r="K1606" t="s">
        <v>35</v>
      </c>
      <c r="L1606">
        <v>25</v>
      </c>
      <c r="M1606">
        <v>2100</v>
      </c>
      <c r="N1606">
        <v>700</v>
      </c>
      <c r="O1606">
        <v>2800</v>
      </c>
      <c r="P1606">
        <v>700</v>
      </c>
      <c r="Q1606">
        <v>25</v>
      </c>
      <c r="R1606">
        <v>-73</v>
      </c>
      <c r="S1606">
        <v>-85</v>
      </c>
      <c r="T1606">
        <v>-6</v>
      </c>
      <c r="U1606">
        <v>-8</v>
      </c>
      <c r="V1606">
        <v>-110</v>
      </c>
      <c r="W1606">
        <v>-21</v>
      </c>
      <c r="X1606">
        <v>2</v>
      </c>
    </row>
    <row r="1607" spans="1:24" x14ac:dyDescent="0.25">
      <c r="A1607" t="s">
        <v>330</v>
      </c>
      <c r="B1607">
        <v>400</v>
      </c>
      <c r="C1607">
        <v>0</v>
      </c>
      <c r="D1607">
        <v>122710</v>
      </c>
      <c r="E1607">
        <v>192830</v>
      </c>
      <c r="F1607">
        <v>70120</v>
      </c>
      <c r="G1607">
        <v>2154</v>
      </c>
      <c r="H1607" t="s">
        <v>342</v>
      </c>
      <c r="I1607" t="s">
        <v>1890</v>
      </c>
      <c r="J1607">
        <v>1753</v>
      </c>
      <c r="K1607" t="s">
        <v>49</v>
      </c>
      <c r="L1607">
        <v>36.36</v>
      </c>
      <c r="M1607">
        <v>70</v>
      </c>
      <c r="N1607">
        <v>40</v>
      </c>
      <c r="O1607">
        <v>110</v>
      </c>
      <c r="P1607">
        <v>40</v>
      </c>
      <c r="Q1607">
        <v>36.363636363636367</v>
      </c>
      <c r="R1607">
        <v>360</v>
      </c>
      <c r="S1607">
        <v>400</v>
      </c>
      <c r="T1607">
        <v>193</v>
      </c>
      <c r="U1607">
        <v>200</v>
      </c>
      <c r="V1607">
        <v>200</v>
      </c>
      <c r="W1607">
        <v>400</v>
      </c>
      <c r="X1607">
        <v>0</v>
      </c>
    </row>
    <row r="1608" spans="1:24" x14ac:dyDescent="0.25">
      <c r="A1608" t="s">
        <v>330</v>
      </c>
      <c r="B1608">
        <v>132</v>
      </c>
      <c r="C1608">
        <v>355</v>
      </c>
      <c r="D1608">
        <v>145040</v>
      </c>
      <c r="E1608">
        <v>207200</v>
      </c>
      <c r="F1608">
        <v>62160</v>
      </c>
      <c r="G1608">
        <v>860</v>
      </c>
      <c r="H1608" t="s">
        <v>312</v>
      </c>
      <c r="I1608" t="s">
        <v>1891</v>
      </c>
      <c r="J1608">
        <v>296</v>
      </c>
      <c r="K1608" t="s">
        <v>35</v>
      </c>
      <c r="L1608">
        <v>30</v>
      </c>
      <c r="M1608">
        <v>490</v>
      </c>
      <c r="N1608">
        <v>210</v>
      </c>
      <c r="O1608">
        <v>700</v>
      </c>
      <c r="P1608">
        <v>210</v>
      </c>
      <c r="Q1608">
        <v>30</v>
      </c>
      <c r="R1608">
        <v>-107</v>
      </c>
      <c r="S1608">
        <v>-132</v>
      </c>
      <c r="T1608">
        <v>21</v>
      </c>
      <c r="U1608">
        <v>56</v>
      </c>
      <c r="V1608">
        <v>-64</v>
      </c>
      <c r="W1608">
        <v>-46</v>
      </c>
      <c r="X1608">
        <v>-24</v>
      </c>
    </row>
    <row r="1609" spans="1:24" x14ac:dyDescent="0.25">
      <c r="A1609" t="s">
        <v>330</v>
      </c>
      <c r="B1609">
        <v>7</v>
      </c>
      <c r="C1609">
        <v>0</v>
      </c>
      <c r="D1609">
        <v>15600</v>
      </c>
      <c r="E1609">
        <v>21000</v>
      </c>
      <c r="F1609">
        <v>5400</v>
      </c>
      <c r="G1609">
        <v>2155</v>
      </c>
      <c r="H1609" t="s">
        <v>57</v>
      </c>
      <c r="I1609" t="s">
        <v>1892</v>
      </c>
      <c r="J1609">
        <v>12</v>
      </c>
      <c r="K1609" t="s">
        <v>290</v>
      </c>
      <c r="L1609">
        <v>25.71</v>
      </c>
      <c r="M1609">
        <v>1300</v>
      </c>
      <c r="N1609">
        <v>450</v>
      </c>
      <c r="O1609">
        <v>1750</v>
      </c>
      <c r="P1609">
        <v>450</v>
      </c>
      <c r="Q1609">
        <v>25.714285714285712</v>
      </c>
      <c r="R1609">
        <v>0</v>
      </c>
      <c r="S1609">
        <v>7</v>
      </c>
      <c r="T1609">
        <v>-1</v>
      </c>
      <c r="U1609">
        <v>2</v>
      </c>
      <c r="V1609">
        <v>0</v>
      </c>
      <c r="W1609">
        <v>4</v>
      </c>
      <c r="X1609">
        <v>0</v>
      </c>
    </row>
    <row r="1610" spans="1:24" x14ac:dyDescent="0.25">
      <c r="A1610" t="s">
        <v>330</v>
      </c>
      <c r="B1610">
        <v>123</v>
      </c>
      <c r="C1610">
        <v>156</v>
      </c>
      <c r="D1610">
        <v>886500</v>
      </c>
      <c r="E1610">
        <v>1211550</v>
      </c>
      <c r="F1610">
        <v>325050</v>
      </c>
      <c r="G1610">
        <v>851</v>
      </c>
      <c r="H1610" t="s">
        <v>339</v>
      </c>
      <c r="I1610" t="s">
        <v>1893</v>
      </c>
      <c r="J1610">
        <v>296</v>
      </c>
      <c r="K1610" t="s">
        <v>35</v>
      </c>
      <c r="L1610">
        <v>26.83</v>
      </c>
      <c r="M1610">
        <v>3000</v>
      </c>
      <c r="N1610">
        <v>1100</v>
      </c>
      <c r="O1610">
        <v>4100</v>
      </c>
      <c r="P1610">
        <v>1100</v>
      </c>
      <c r="Q1610">
        <v>26.829268292682929</v>
      </c>
      <c r="R1610">
        <v>-45</v>
      </c>
      <c r="S1610">
        <v>-123</v>
      </c>
      <c r="T1610">
        <v>-17</v>
      </c>
      <c r="U1610">
        <v>-2</v>
      </c>
      <c r="V1610">
        <v>-70.5</v>
      </c>
      <c r="W1610">
        <v>-40</v>
      </c>
      <c r="X1610">
        <v>2</v>
      </c>
    </row>
    <row r="1611" spans="1:24" x14ac:dyDescent="0.25">
      <c r="A1611" t="s">
        <v>330</v>
      </c>
      <c r="B1611">
        <v>53</v>
      </c>
      <c r="C1611">
        <v>0</v>
      </c>
      <c r="D1611">
        <v>17680</v>
      </c>
      <c r="E1611">
        <v>30600</v>
      </c>
      <c r="F1611">
        <v>12920</v>
      </c>
      <c r="G1611">
        <v>2158</v>
      </c>
      <c r="H1611" t="s">
        <v>57</v>
      </c>
      <c r="I1611" t="s">
        <v>1894</v>
      </c>
      <c r="J1611">
        <v>68</v>
      </c>
      <c r="K1611" t="s">
        <v>35</v>
      </c>
      <c r="L1611">
        <v>42.22</v>
      </c>
      <c r="M1611">
        <v>260</v>
      </c>
      <c r="N1611">
        <v>190</v>
      </c>
      <c r="O1611">
        <v>450</v>
      </c>
      <c r="P1611">
        <v>190</v>
      </c>
      <c r="Q1611">
        <v>42.222222222222221</v>
      </c>
      <c r="R1611">
        <v>9</v>
      </c>
      <c r="S1611">
        <v>53</v>
      </c>
      <c r="T1611">
        <v>0</v>
      </c>
      <c r="U1611">
        <v>8</v>
      </c>
      <c r="V1611">
        <v>0</v>
      </c>
      <c r="W1611">
        <v>-2</v>
      </c>
      <c r="X1611">
        <v>0</v>
      </c>
    </row>
    <row r="1612" spans="1:24" x14ac:dyDescent="0.25">
      <c r="A1612" t="s">
        <v>330</v>
      </c>
      <c r="B1612">
        <v>73</v>
      </c>
      <c r="C1612">
        <v>747</v>
      </c>
      <c r="D1612">
        <v>606900</v>
      </c>
      <c r="E1612">
        <v>821100</v>
      </c>
      <c r="F1612">
        <v>214200</v>
      </c>
      <c r="G1612">
        <v>857</v>
      </c>
      <c r="H1612" t="s">
        <v>1895</v>
      </c>
      <c r="I1612" t="s">
        <v>1896</v>
      </c>
      <c r="J1612">
        <v>357</v>
      </c>
      <c r="K1612" t="s">
        <v>35</v>
      </c>
      <c r="L1612">
        <v>26.09</v>
      </c>
      <c r="M1612">
        <v>1700</v>
      </c>
      <c r="N1612">
        <v>600</v>
      </c>
      <c r="O1612">
        <v>2300</v>
      </c>
      <c r="P1612">
        <v>600</v>
      </c>
      <c r="Q1612">
        <v>26.086956521739129</v>
      </c>
      <c r="R1612">
        <v>-49</v>
      </c>
      <c r="S1612">
        <v>-73</v>
      </c>
      <c r="T1612">
        <v>3</v>
      </c>
      <c r="U1612">
        <v>-17</v>
      </c>
      <c r="V1612">
        <v>-213</v>
      </c>
      <c r="W1612">
        <v>-40</v>
      </c>
      <c r="X1612">
        <v>32</v>
      </c>
    </row>
    <row r="1613" spans="1:24" x14ac:dyDescent="0.25">
      <c r="A1613" t="s">
        <v>330</v>
      </c>
      <c r="B1613">
        <v>15</v>
      </c>
      <c r="C1613">
        <v>0</v>
      </c>
      <c r="D1613">
        <v>95920.08</v>
      </c>
      <c r="E1613">
        <v>130350</v>
      </c>
      <c r="F1613">
        <v>34430</v>
      </c>
      <c r="G1613">
        <v>781</v>
      </c>
      <c r="H1613" t="s">
        <v>600</v>
      </c>
      <c r="I1613" t="s">
        <v>1897</v>
      </c>
      <c r="J1613">
        <v>33</v>
      </c>
      <c r="K1613" t="s">
        <v>39</v>
      </c>
      <c r="L1613">
        <v>26.41</v>
      </c>
      <c r="M1613">
        <v>2906.67</v>
      </c>
      <c r="N1613">
        <v>1043.33</v>
      </c>
      <c r="O1613">
        <v>3950</v>
      </c>
      <c r="P1613">
        <v>1043.33</v>
      </c>
      <c r="Q1613">
        <v>26.413417721518982</v>
      </c>
      <c r="R1613">
        <v>4</v>
      </c>
      <c r="S1613">
        <v>15</v>
      </c>
      <c r="T1613">
        <v>3</v>
      </c>
      <c r="U1613">
        <v>-1</v>
      </c>
      <c r="V1613">
        <v>15</v>
      </c>
      <c r="W1613">
        <v>0</v>
      </c>
      <c r="X1613">
        <v>-3</v>
      </c>
    </row>
    <row r="1614" spans="1:24" x14ac:dyDescent="0.25">
      <c r="A1614" t="s">
        <v>330</v>
      </c>
      <c r="B1614">
        <v>1</v>
      </c>
      <c r="C1614">
        <v>0</v>
      </c>
      <c r="D1614">
        <v>2850</v>
      </c>
      <c r="E1614">
        <v>3900</v>
      </c>
      <c r="F1614">
        <v>1050</v>
      </c>
      <c r="G1614">
        <v>2170</v>
      </c>
      <c r="H1614" t="s">
        <v>37</v>
      </c>
      <c r="I1614" t="s">
        <v>1898</v>
      </c>
      <c r="J1614">
        <v>1</v>
      </c>
      <c r="K1614" t="s">
        <v>53</v>
      </c>
      <c r="L1614">
        <v>26.92</v>
      </c>
      <c r="M1614">
        <v>2850</v>
      </c>
      <c r="N1614">
        <v>1050</v>
      </c>
      <c r="O1614">
        <v>3900</v>
      </c>
      <c r="P1614">
        <v>1050</v>
      </c>
      <c r="Q1614">
        <v>26.923076923076923</v>
      </c>
      <c r="R1614">
        <v>0</v>
      </c>
      <c r="S1614">
        <v>-1</v>
      </c>
      <c r="T1614">
        <v>0</v>
      </c>
      <c r="U1614">
        <v>0</v>
      </c>
      <c r="V1614">
        <v>0</v>
      </c>
      <c r="W1614">
        <v>0</v>
      </c>
      <c r="X1614">
        <v>0</v>
      </c>
    </row>
    <row r="1615" spans="1:24" x14ac:dyDescent="0.25">
      <c r="A1615" t="s">
        <v>330</v>
      </c>
      <c r="B1615">
        <v>4</v>
      </c>
      <c r="C1615">
        <v>0</v>
      </c>
      <c r="D1615">
        <v>7325</v>
      </c>
      <c r="E1615">
        <v>10000</v>
      </c>
      <c r="F1615">
        <v>2675</v>
      </c>
      <c r="G1615">
        <v>2169</v>
      </c>
      <c r="H1615" t="s">
        <v>657</v>
      </c>
      <c r="I1615" t="s">
        <v>1899</v>
      </c>
      <c r="J1615">
        <v>5</v>
      </c>
      <c r="K1615" t="s">
        <v>35</v>
      </c>
      <c r="L1615">
        <v>26.75</v>
      </c>
      <c r="M1615">
        <v>1465</v>
      </c>
      <c r="N1615">
        <v>535</v>
      </c>
      <c r="O1615">
        <v>2000</v>
      </c>
      <c r="P1615">
        <v>535</v>
      </c>
      <c r="Q1615">
        <v>26.75</v>
      </c>
      <c r="R1615">
        <v>0</v>
      </c>
      <c r="S1615">
        <v>-4</v>
      </c>
      <c r="T1615">
        <v>0</v>
      </c>
      <c r="U1615">
        <v>0</v>
      </c>
      <c r="V1615">
        <v>-1</v>
      </c>
      <c r="W1615">
        <v>0</v>
      </c>
      <c r="X1615">
        <v>0</v>
      </c>
    </row>
    <row r="1616" spans="1:24" x14ac:dyDescent="0.25">
      <c r="A1616" t="s">
        <v>330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680</v>
      </c>
      <c r="H1616" t="s">
        <v>1900</v>
      </c>
      <c r="I1616" t="s">
        <v>1901</v>
      </c>
      <c r="J1616">
        <v>0</v>
      </c>
      <c r="L1616">
        <v>100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1:24" x14ac:dyDescent="0.25">
      <c r="A1617" t="s">
        <v>330</v>
      </c>
      <c r="B1617">
        <v>10667907</v>
      </c>
      <c r="C1617">
        <v>76000</v>
      </c>
      <c r="D1617">
        <v>30032778.850000001</v>
      </c>
      <c r="E1617">
        <v>62568289</v>
      </c>
      <c r="F1617">
        <v>32535510</v>
      </c>
      <c r="G1617">
        <v>3945</v>
      </c>
      <c r="H1617" t="s">
        <v>331</v>
      </c>
      <c r="I1617" t="s">
        <v>1903</v>
      </c>
      <c r="J1617">
        <v>12513658</v>
      </c>
      <c r="K1617" t="s">
        <v>49</v>
      </c>
      <c r="L1617">
        <v>52</v>
      </c>
      <c r="M1617">
        <v>2.4</v>
      </c>
      <c r="N1617">
        <v>2.6</v>
      </c>
      <c r="O1617">
        <v>5</v>
      </c>
      <c r="P1617">
        <v>2.6</v>
      </c>
      <c r="Q1617">
        <v>52</v>
      </c>
      <c r="R1617">
        <v>-444612</v>
      </c>
      <c r="S1617">
        <v>-10667906.51</v>
      </c>
      <c r="T1617">
        <v>-51905</v>
      </c>
      <c r="U1617">
        <v>35434</v>
      </c>
      <c r="V1617">
        <v>-1033614</v>
      </c>
      <c r="W1617">
        <v>-347581.35</v>
      </c>
      <c r="X1617">
        <v>-3473</v>
      </c>
    </row>
    <row r="1618" spans="1:24" x14ac:dyDescent="0.25">
      <c r="A1618" t="s">
        <v>330</v>
      </c>
      <c r="B1618">
        <v>293</v>
      </c>
      <c r="C1618">
        <v>375</v>
      </c>
      <c r="D1618">
        <v>73600</v>
      </c>
      <c r="E1618">
        <v>101200</v>
      </c>
      <c r="F1618">
        <v>27600</v>
      </c>
      <c r="G1618">
        <v>775</v>
      </c>
      <c r="H1618" t="s">
        <v>339</v>
      </c>
      <c r="I1618" t="s">
        <v>1904</v>
      </c>
      <c r="J1618">
        <v>92</v>
      </c>
      <c r="K1618" t="s">
        <v>39</v>
      </c>
      <c r="L1618">
        <v>27.27</v>
      </c>
      <c r="M1618">
        <v>800</v>
      </c>
      <c r="N1618">
        <v>300</v>
      </c>
      <c r="O1618">
        <v>1100</v>
      </c>
      <c r="P1618">
        <v>300</v>
      </c>
      <c r="Q1618">
        <v>27.27272727272727</v>
      </c>
      <c r="R1618">
        <v>57</v>
      </c>
      <c r="S1618">
        <v>-293</v>
      </c>
      <c r="T1618">
        <v>28</v>
      </c>
      <c r="U1618">
        <v>71</v>
      </c>
      <c r="V1618">
        <v>55</v>
      </c>
      <c r="W1618">
        <v>23</v>
      </c>
      <c r="X1618">
        <v>151</v>
      </c>
    </row>
    <row r="1619" spans="1:24" x14ac:dyDescent="0.25">
      <c r="A1619" t="s">
        <v>330</v>
      </c>
      <c r="B1619">
        <v>873</v>
      </c>
      <c r="C1619">
        <v>30</v>
      </c>
      <c r="D1619">
        <v>6237840</v>
      </c>
      <c r="E1619">
        <v>8488200</v>
      </c>
      <c r="F1619">
        <v>2250360</v>
      </c>
      <c r="G1619">
        <v>777</v>
      </c>
      <c r="H1619" t="s">
        <v>679</v>
      </c>
      <c r="I1619" t="s">
        <v>1905</v>
      </c>
      <c r="J1619">
        <v>658</v>
      </c>
      <c r="K1619" t="s">
        <v>53</v>
      </c>
      <c r="L1619">
        <v>26.51</v>
      </c>
      <c r="M1619">
        <v>9480</v>
      </c>
      <c r="N1619">
        <v>3420</v>
      </c>
      <c r="O1619">
        <v>12900</v>
      </c>
      <c r="P1619">
        <v>3420</v>
      </c>
      <c r="Q1619">
        <v>26.511627906976742</v>
      </c>
      <c r="R1619">
        <v>18</v>
      </c>
      <c r="S1619">
        <v>-873</v>
      </c>
      <c r="T1619">
        <v>-1</v>
      </c>
      <c r="U1619">
        <v>65</v>
      </c>
      <c r="V1619">
        <v>1201</v>
      </c>
      <c r="W1619">
        <v>-82</v>
      </c>
      <c r="X1619">
        <v>330</v>
      </c>
    </row>
    <row r="1620" spans="1:24" x14ac:dyDescent="0.25">
      <c r="A1620" t="s">
        <v>330</v>
      </c>
      <c r="B1620">
        <v>13</v>
      </c>
      <c r="C1620">
        <v>0</v>
      </c>
      <c r="D1620">
        <v>148000</v>
      </c>
      <c r="E1620">
        <v>203500</v>
      </c>
      <c r="F1620">
        <v>55500</v>
      </c>
      <c r="G1620">
        <v>2168</v>
      </c>
      <c r="H1620" t="s">
        <v>642</v>
      </c>
      <c r="I1620" t="s">
        <v>1906</v>
      </c>
      <c r="J1620">
        <v>37</v>
      </c>
      <c r="K1620" t="s">
        <v>35</v>
      </c>
      <c r="L1620">
        <v>27.27</v>
      </c>
      <c r="M1620">
        <v>4000</v>
      </c>
      <c r="N1620">
        <v>1500</v>
      </c>
      <c r="O1620">
        <v>5500</v>
      </c>
      <c r="P1620">
        <v>1500</v>
      </c>
      <c r="Q1620">
        <v>27.27272727272727</v>
      </c>
      <c r="R1620">
        <v>3</v>
      </c>
      <c r="S1620">
        <v>13</v>
      </c>
      <c r="T1620">
        <v>2</v>
      </c>
      <c r="U1620">
        <v>3</v>
      </c>
      <c r="V1620">
        <v>10</v>
      </c>
      <c r="W1620">
        <v>6</v>
      </c>
      <c r="X1620">
        <v>0</v>
      </c>
    </row>
    <row r="1621" spans="1:24" x14ac:dyDescent="0.25">
      <c r="A1621" t="s">
        <v>330</v>
      </c>
      <c r="B1621">
        <v>128</v>
      </c>
      <c r="C1621">
        <v>2</v>
      </c>
      <c r="D1621">
        <v>964250</v>
      </c>
      <c r="E1621">
        <v>1290100</v>
      </c>
      <c r="F1621">
        <v>325850</v>
      </c>
      <c r="G1621">
        <v>837</v>
      </c>
      <c r="H1621" t="s">
        <v>597</v>
      </c>
      <c r="I1621" t="s">
        <v>1907</v>
      </c>
      <c r="J1621">
        <v>133</v>
      </c>
      <c r="K1621" t="s">
        <v>39</v>
      </c>
      <c r="L1621">
        <v>25.26</v>
      </c>
      <c r="M1621">
        <v>7250</v>
      </c>
      <c r="N1621">
        <v>2450</v>
      </c>
      <c r="O1621">
        <v>9700</v>
      </c>
      <c r="P1621">
        <v>2450</v>
      </c>
      <c r="Q1621">
        <v>25.257731958762886</v>
      </c>
      <c r="R1621">
        <v>-10</v>
      </c>
      <c r="S1621">
        <v>-128</v>
      </c>
      <c r="T1621">
        <v>13</v>
      </c>
      <c r="U1621">
        <v>7</v>
      </c>
      <c r="V1621">
        <v>-18</v>
      </c>
      <c r="W1621">
        <v>-2</v>
      </c>
      <c r="X1621">
        <v>5</v>
      </c>
    </row>
    <row r="1622" spans="1:24" x14ac:dyDescent="0.25">
      <c r="A1622" t="s">
        <v>330</v>
      </c>
      <c r="B1622">
        <v>65</v>
      </c>
      <c r="C1622">
        <v>225</v>
      </c>
      <c r="D1622">
        <v>271875</v>
      </c>
      <c r="E1622">
        <v>377000</v>
      </c>
      <c r="F1622">
        <v>105125</v>
      </c>
      <c r="G1622">
        <v>838</v>
      </c>
      <c r="H1622" t="s">
        <v>339</v>
      </c>
      <c r="I1622" t="s">
        <v>1908</v>
      </c>
      <c r="J1622">
        <v>145</v>
      </c>
      <c r="K1622" t="s">
        <v>78</v>
      </c>
      <c r="L1622">
        <v>27.88</v>
      </c>
      <c r="M1622">
        <v>1875</v>
      </c>
      <c r="N1622">
        <v>725</v>
      </c>
      <c r="O1622">
        <v>2600</v>
      </c>
      <c r="P1622">
        <v>725</v>
      </c>
      <c r="Q1622">
        <v>27.884615384615387</v>
      </c>
      <c r="R1622">
        <v>-19</v>
      </c>
      <c r="S1622">
        <v>-65</v>
      </c>
      <c r="T1622">
        <v>0</v>
      </c>
      <c r="U1622">
        <v>-29</v>
      </c>
      <c r="V1622">
        <v>-34</v>
      </c>
      <c r="W1622">
        <v>0</v>
      </c>
      <c r="X1622">
        <v>2</v>
      </c>
    </row>
    <row r="1623" spans="1:24" x14ac:dyDescent="0.25">
      <c r="A1623" t="s">
        <v>330</v>
      </c>
      <c r="B1623">
        <v>1270</v>
      </c>
      <c r="C1623">
        <v>2400</v>
      </c>
      <c r="D1623">
        <v>2168890.2000000002</v>
      </c>
      <c r="E1623">
        <v>2950425</v>
      </c>
      <c r="F1623">
        <v>781535</v>
      </c>
      <c r="G1623">
        <v>840</v>
      </c>
      <c r="H1623" t="s">
        <v>416</v>
      </c>
      <c r="I1623" t="s">
        <v>1909</v>
      </c>
      <c r="J1623">
        <v>1311</v>
      </c>
      <c r="K1623" t="s">
        <v>39</v>
      </c>
      <c r="L1623">
        <v>26.49</v>
      </c>
      <c r="M1623">
        <v>1654</v>
      </c>
      <c r="N1623">
        <v>596</v>
      </c>
      <c r="O1623">
        <v>2250</v>
      </c>
      <c r="P1623">
        <v>596</v>
      </c>
      <c r="Q1623">
        <v>26.488888888888891</v>
      </c>
      <c r="R1623">
        <v>-249</v>
      </c>
      <c r="S1623">
        <v>-1270.3</v>
      </c>
      <c r="T1623">
        <v>-52</v>
      </c>
      <c r="U1623">
        <v>-10</v>
      </c>
      <c r="V1623">
        <v>63</v>
      </c>
      <c r="W1623">
        <v>143</v>
      </c>
      <c r="X1623">
        <v>64</v>
      </c>
    </row>
    <row r="1624" spans="1:24" x14ac:dyDescent="0.25">
      <c r="A1624" t="s">
        <v>330</v>
      </c>
      <c r="B1624">
        <v>333</v>
      </c>
      <c r="C1624">
        <v>400</v>
      </c>
      <c r="D1624">
        <v>146800</v>
      </c>
      <c r="E1624">
        <v>220200</v>
      </c>
      <c r="F1624">
        <v>73400</v>
      </c>
      <c r="G1624">
        <v>818</v>
      </c>
      <c r="H1624" t="s">
        <v>339</v>
      </c>
      <c r="I1624" t="s">
        <v>1910</v>
      </c>
      <c r="J1624">
        <v>367</v>
      </c>
      <c r="K1624" t="s">
        <v>39</v>
      </c>
      <c r="L1624">
        <v>33.33</v>
      </c>
      <c r="M1624">
        <v>400</v>
      </c>
      <c r="N1624">
        <v>200</v>
      </c>
      <c r="O1624">
        <v>600</v>
      </c>
      <c r="P1624">
        <v>200</v>
      </c>
      <c r="Q1624">
        <v>33.333333333333329</v>
      </c>
      <c r="R1624">
        <v>-256</v>
      </c>
      <c r="S1624">
        <v>-333</v>
      </c>
      <c r="T1624">
        <v>-140</v>
      </c>
      <c r="U1624">
        <v>304</v>
      </c>
      <c r="V1624">
        <v>113</v>
      </c>
      <c r="W1624">
        <v>-65</v>
      </c>
      <c r="X1624">
        <v>10</v>
      </c>
    </row>
    <row r="1625" spans="1:24" x14ac:dyDescent="0.25">
      <c r="A1625" t="s">
        <v>330</v>
      </c>
      <c r="B1625">
        <v>31</v>
      </c>
      <c r="C1625">
        <v>48</v>
      </c>
      <c r="D1625">
        <v>9000</v>
      </c>
      <c r="E1625">
        <v>12600</v>
      </c>
      <c r="F1625">
        <v>3600</v>
      </c>
      <c r="G1625">
        <v>815</v>
      </c>
      <c r="H1625" t="s">
        <v>339</v>
      </c>
      <c r="I1625" t="s">
        <v>1911</v>
      </c>
      <c r="J1625">
        <v>12</v>
      </c>
      <c r="K1625" t="s">
        <v>39</v>
      </c>
      <c r="L1625">
        <v>28.57</v>
      </c>
      <c r="M1625">
        <v>750</v>
      </c>
      <c r="N1625">
        <v>300</v>
      </c>
      <c r="O1625">
        <v>1050</v>
      </c>
      <c r="P1625">
        <v>300</v>
      </c>
      <c r="Q1625">
        <v>28.571428571428569</v>
      </c>
      <c r="R1625">
        <v>22</v>
      </c>
      <c r="S1625">
        <v>-31</v>
      </c>
      <c r="T1625">
        <v>-2</v>
      </c>
      <c r="U1625">
        <v>-3</v>
      </c>
      <c r="V1625">
        <v>-5</v>
      </c>
      <c r="W1625">
        <v>-8</v>
      </c>
      <c r="X1625">
        <v>15</v>
      </c>
    </row>
    <row r="1626" spans="1:24" x14ac:dyDescent="0.25">
      <c r="A1626" t="s">
        <v>330</v>
      </c>
      <c r="B1626">
        <v>78</v>
      </c>
      <c r="C1626">
        <v>44</v>
      </c>
      <c r="D1626">
        <v>194250</v>
      </c>
      <c r="E1626">
        <v>266400</v>
      </c>
      <c r="F1626">
        <v>72150</v>
      </c>
      <c r="G1626">
        <v>816</v>
      </c>
      <c r="H1626" t="s">
        <v>339</v>
      </c>
      <c r="I1626" t="s">
        <v>1912</v>
      </c>
      <c r="J1626">
        <v>111</v>
      </c>
      <c r="K1626" t="s">
        <v>39</v>
      </c>
      <c r="L1626">
        <v>27.08</v>
      </c>
      <c r="M1626">
        <v>1750</v>
      </c>
      <c r="N1626">
        <v>650</v>
      </c>
      <c r="O1626">
        <v>2400</v>
      </c>
      <c r="P1626">
        <v>650</v>
      </c>
      <c r="Q1626">
        <v>27.083333333333332</v>
      </c>
      <c r="R1626">
        <v>-22</v>
      </c>
      <c r="S1626">
        <v>-78</v>
      </c>
      <c r="T1626">
        <v>-3</v>
      </c>
      <c r="U1626">
        <v>1</v>
      </c>
      <c r="V1626">
        <v>-27</v>
      </c>
      <c r="W1626">
        <v>-3</v>
      </c>
      <c r="X1626">
        <v>21</v>
      </c>
    </row>
    <row r="1627" spans="1:24" x14ac:dyDescent="0.25">
      <c r="A1627" t="s">
        <v>330</v>
      </c>
      <c r="B1627">
        <v>17</v>
      </c>
      <c r="C1627">
        <v>0</v>
      </c>
      <c r="D1627">
        <v>157500</v>
      </c>
      <c r="E1627">
        <v>210000</v>
      </c>
      <c r="F1627">
        <v>52500</v>
      </c>
      <c r="G1627">
        <v>817</v>
      </c>
      <c r="H1627" t="s">
        <v>339</v>
      </c>
      <c r="I1627" t="s">
        <v>1913</v>
      </c>
      <c r="J1627">
        <v>105</v>
      </c>
      <c r="K1627" t="s">
        <v>39</v>
      </c>
      <c r="L1627">
        <v>25</v>
      </c>
      <c r="M1627">
        <v>1500</v>
      </c>
      <c r="N1627">
        <v>500</v>
      </c>
      <c r="O1627">
        <v>2000</v>
      </c>
      <c r="P1627">
        <v>500</v>
      </c>
      <c r="Q1627">
        <v>25</v>
      </c>
      <c r="R1627">
        <v>38</v>
      </c>
      <c r="S1627">
        <v>-17</v>
      </c>
      <c r="T1627">
        <v>6</v>
      </c>
      <c r="U1627">
        <v>21</v>
      </c>
      <c r="V1627">
        <v>50</v>
      </c>
      <c r="W1627">
        <v>7</v>
      </c>
      <c r="X1627">
        <v>0</v>
      </c>
    </row>
    <row r="1628" spans="1:24" x14ac:dyDescent="0.25">
      <c r="A1628" t="s">
        <v>330</v>
      </c>
      <c r="B1628">
        <v>333</v>
      </c>
      <c r="C1628">
        <v>900</v>
      </c>
      <c r="D1628">
        <v>847103.88</v>
      </c>
      <c r="E1628">
        <v>1342600</v>
      </c>
      <c r="F1628">
        <v>495496</v>
      </c>
      <c r="G1628">
        <v>60</v>
      </c>
      <c r="H1628" t="s">
        <v>679</v>
      </c>
      <c r="I1628" t="s">
        <v>1914</v>
      </c>
      <c r="J1628">
        <v>3836</v>
      </c>
      <c r="K1628" t="s">
        <v>344</v>
      </c>
      <c r="L1628">
        <v>36.909999999999997</v>
      </c>
      <c r="M1628">
        <v>220.83</v>
      </c>
      <c r="N1628">
        <v>129.16999999999999</v>
      </c>
      <c r="O1628">
        <v>350</v>
      </c>
      <c r="P1628">
        <v>129.16999999999999</v>
      </c>
      <c r="Q1628">
        <v>36.905714285714282</v>
      </c>
      <c r="R1628">
        <v>1708</v>
      </c>
      <c r="S1628">
        <v>333</v>
      </c>
      <c r="T1628">
        <v>106</v>
      </c>
      <c r="U1628">
        <v>471</v>
      </c>
      <c r="V1628">
        <v>147</v>
      </c>
      <c r="W1628">
        <v>831</v>
      </c>
      <c r="X1628">
        <v>240</v>
      </c>
    </row>
    <row r="1629" spans="1:24" x14ac:dyDescent="0.25">
      <c r="A1629" t="s">
        <v>330</v>
      </c>
      <c r="B1629">
        <v>735</v>
      </c>
      <c r="C1629">
        <v>600</v>
      </c>
      <c r="D1629">
        <v>311602.53000000003</v>
      </c>
      <c r="E1629">
        <v>437220</v>
      </c>
      <c r="F1629">
        <v>125617</v>
      </c>
      <c r="G1629">
        <v>59</v>
      </c>
      <c r="H1629" t="s">
        <v>37</v>
      </c>
      <c r="I1629" t="s">
        <v>1915</v>
      </c>
      <c r="J1629">
        <v>1041</v>
      </c>
      <c r="K1629" t="s">
        <v>344</v>
      </c>
      <c r="L1629">
        <v>28.73</v>
      </c>
      <c r="M1629">
        <v>299.33</v>
      </c>
      <c r="N1629">
        <v>120.67</v>
      </c>
      <c r="O1629">
        <v>420</v>
      </c>
      <c r="P1629">
        <v>120.67000000000002</v>
      </c>
      <c r="Q1629">
        <v>28.730952380952385</v>
      </c>
      <c r="R1629">
        <v>718</v>
      </c>
      <c r="S1629">
        <v>-735</v>
      </c>
      <c r="T1629">
        <v>37</v>
      </c>
      <c r="U1629">
        <v>443</v>
      </c>
      <c r="V1629">
        <v>45</v>
      </c>
      <c r="W1629">
        <v>233</v>
      </c>
      <c r="X1629">
        <v>300</v>
      </c>
    </row>
    <row r="1630" spans="1:24" x14ac:dyDescent="0.25">
      <c r="A1630" t="s">
        <v>330</v>
      </c>
      <c r="B1630">
        <v>4</v>
      </c>
      <c r="C1630">
        <v>25</v>
      </c>
      <c r="D1630">
        <v>257580</v>
      </c>
      <c r="E1630">
        <v>349800</v>
      </c>
      <c r="F1630">
        <v>92220</v>
      </c>
      <c r="G1630">
        <v>58</v>
      </c>
      <c r="H1630" t="s">
        <v>679</v>
      </c>
      <c r="I1630" t="s">
        <v>1916</v>
      </c>
      <c r="J1630">
        <v>53</v>
      </c>
      <c r="K1630" t="s">
        <v>35</v>
      </c>
      <c r="L1630">
        <v>26.36</v>
      </c>
      <c r="M1630">
        <v>4860</v>
      </c>
      <c r="N1630">
        <v>1740</v>
      </c>
      <c r="O1630">
        <v>6600</v>
      </c>
      <c r="P1630">
        <v>1740</v>
      </c>
      <c r="Q1630">
        <v>26.36363636363636</v>
      </c>
      <c r="R1630">
        <v>16</v>
      </c>
      <c r="S1630">
        <v>4</v>
      </c>
      <c r="T1630">
        <v>-2</v>
      </c>
      <c r="U1630">
        <v>6</v>
      </c>
      <c r="V1630">
        <v>24</v>
      </c>
      <c r="W1630">
        <v>1</v>
      </c>
      <c r="X1630">
        <v>4</v>
      </c>
    </row>
    <row r="1631" spans="1:24" x14ac:dyDescent="0.25">
      <c r="A1631" t="s">
        <v>330</v>
      </c>
      <c r="B1631">
        <v>391</v>
      </c>
      <c r="C1631">
        <v>349</v>
      </c>
      <c r="D1631">
        <v>3325800</v>
      </c>
      <c r="E1631">
        <v>4482600</v>
      </c>
      <c r="F1631">
        <v>1156800</v>
      </c>
      <c r="G1631">
        <v>61</v>
      </c>
      <c r="H1631" t="s">
        <v>37</v>
      </c>
      <c r="I1631" t="s">
        <v>1917</v>
      </c>
      <c r="J1631">
        <v>723</v>
      </c>
      <c r="K1631" t="s">
        <v>35</v>
      </c>
      <c r="L1631">
        <v>25.81</v>
      </c>
      <c r="M1631">
        <v>4600</v>
      </c>
      <c r="N1631">
        <v>1600</v>
      </c>
      <c r="O1631">
        <v>6200</v>
      </c>
      <c r="P1631">
        <v>1600</v>
      </c>
      <c r="Q1631">
        <v>25.806451612903224</v>
      </c>
      <c r="R1631">
        <v>-115</v>
      </c>
      <c r="S1631">
        <v>-391</v>
      </c>
      <c r="T1631">
        <v>4</v>
      </c>
      <c r="U1631">
        <v>-33</v>
      </c>
      <c r="V1631">
        <v>-166</v>
      </c>
      <c r="W1631">
        <v>-20</v>
      </c>
      <c r="X1631">
        <v>-2</v>
      </c>
    </row>
    <row r="1632" spans="1:24" x14ac:dyDescent="0.25">
      <c r="A1632" t="s">
        <v>330</v>
      </c>
      <c r="B1632">
        <v>462</v>
      </c>
      <c r="C1632">
        <v>2610</v>
      </c>
      <c r="D1632">
        <v>122980</v>
      </c>
      <c r="E1632">
        <v>187200</v>
      </c>
      <c r="F1632">
        <v>64220</v>
      </c>
      <c r="G1632">
        <v>522</v>
      </c>
      <c r="H1632" t="s">
        <v>550</v>
      </c>
      <c r="I1632" t="s">
        <v>1918</v>
      </c>
      <c r="J1632">
        <v>390</v>
      </c>
      <c r="K1632" t="s">
        <v>49</v>
      </c>
      <c r="L1632">
        <v>34.31</v>
      </c>
      <c r="M1632">
        <v>315.33</v>
      </c>
      <c r="N1632">
        <v>164.67</v>
      </c>
      <c r="O1632">
        <v>480</v>
      </c>
      <c r="P1632">
        <v>164.67000000000002</v>
      </c>
      <c r="Q1632">
        <v>34.306250000000006</v>
      </c>
      <c r="R1632">
        <v>-328</v>
      </c>
      <c r="S1632">
        <v>462</v>
      </c>
      <c r="T1632">
        <v>-28</v>
      </c>
      <c r="U1632">
        <v>-45</v>
      </c>
      <c r="V1632">
        <v>-247</v>
      </c>
      <c r="W1632">
        <v>-200</v>
      </c>
      <c r="X1632">
        <v>-4</v>
      </c>
    </row>
    <row r="1633" spans="1:24" x14ac:dyDescent="0.25">
      <c r="A1633" t="s">
        <v>330</v>
      </c>
      <c r="B1633">
        <v>31</v>
      </c>
      <c r="C1633">
        <v>88</v>
      </c>
      <c r="D1633">
        <v>35490</v>
      </c>
      <c r="E1633">
        <v>48750</v>
      </c>
      <c r="F1633">
        <v>13260</v>
      </c>
      <c r="G1633">
        <v>69</v>
      </c>
      <c r="H1633" t="s">
        <v>642</v>
      </c>
      <c r="I1633" t="s">
        <v>1919</v>
      </c>
      <c r="J1633">
        <v>39</v>
      </c>
      <c r="K1633" t="s">
        <v>39</v>
      </c>
      <c r="L1633">
        <v>27.2</v>
      </c>
      <c r="M1633">
        <v>910</v>
      </c>
      <c r="N1633">
        <v>340</v>
      </c>
      <c r="O1633">
        <v>1250</v>
      </c>
      <c r="P1633">
        <v>340</v>
      </c>
      <c r="Q1633">
        <v>27.200000000000003</v>
      </c>
      <c r="R1633">
        <v>23</v>
      </c>
      <c r="S1633">
        <v>-31</v>
      </c>
      <c r="T1633">
        <v>10</v>
      </c>
      <c r="U1633">
        <v>18</v>
      </c>
      <c r="V1633">
        <v>-12</v>
      </c>
      <c r="W1633">
        <v>-11</v>
      </c>
      <c r="X1633">
        <v>42</v>
      </c>
    </row>
    <row r="1634" spans="1:24" x14ac:dyDescent="0.25">
      <c r="A1634" t="s">
        <v>330</v>
      </c>
      <c r="B1634">
        <v>16</v>
      </c>
      <c r="C1634">
        <v>0</v>
      </c>
      <c r="D1634">
        <v>3300</v>
      </c>
      <c r="E1634">
        <v>4290</v>
      </c>
      <c r="F1634">
        <v>990</v>
      </c>
      <c r="G1634">
        <v>66</v>
      </c>
      <c r="H1634" t="s">
        <v>37</v>
      </c>
      <c r="I1634" t="s">
        <v>1920</v>
      </c>
      <c r="J1634">
        <v>33</v>
      </c>
      <c r="K1634" t="s">
        <v>107</v>
      </c>
      <c r="L1634">
        <v>23.08</v>
      </c>
      <c r="M1634">
        <v>100</v>
      </c>
      <c r="N1634">
        <v>30</v>
      </c>
      <c r="O1634">
        <v>130</v>
      </c>
      <c r="P1634">
        <v>30</v>
      </c>
      <c r="Q1634">
        <v>23.076923076923077</v>
      </c>
      <c r="R1634">
        <v>10</v>
      </c>
      <c r="S1634">
        <v>16</v>
      </c>
      <c r="T1634">
        <v>3</v>
      </c>
      <c r="U1634">
        <v>17</v>
      </c>
      <c r="V1634">
        <v>-20</v>
      </c>
      <c r="W1634">
        <v>7</v>
      </c>
      <c r="X1634">
        <v>0</v>
      </c>
    </row>
    <row r="1635" spans="1:24" x14ac:dyDescent="0.25">
      <c r="A1635" t="s">
        <v>330</v>
      </c>
      <c r="B1635">
        <v>6</v>
      </c>
      <c r="C1635">
        <v>26</v>
      </c>
      <c r="D1635">
        <v>22400</v>
      </c>
      <c r="E1635">
        <v>30800</v>
      </c>
      <c r="F1635">
        <v>8400</v>
      </c>
      <c r="G1635">
        <v>535</v>
      </c>
      <c r="H1635" t="s">
        <v>339</v>
      </c>
      <c r="I1635" t="s">
        <v>1921</v>
      </c>
      <c r="J1635">
        <v>14</v>
      </c>
      <c r="K1635" t="s">
        <v>290</v>
      </c>
      <c r="L1635">
        <v>27.27</v>
      </c>
      <c r="M1635">
        <v>1600</v>
      </c>
      <c r="N1635">
        <v>600</v>
      </c>
      <c r="O1635">
        <v>2200</v>
      </c>
      <c r="P1635">
        <v>600</v>
      </c>
      <c r="Q1635">
        <v>27.27272727272727</v>
      </c>
      <c r="R1635">
        <v>3</v>
      </c>
      <c r="S1635">
        <v>-6</v>
      </c>
      <c r="T1635">
        <v>-1</v>
      </c>
      <c r="U1635">
        <v>6</v>
      </c>
      <c r="V1635">
        <v>13</v>
      </c>
      <c r="W1635">
        <v>-1</v>
      </c>
      <c r="X1635">
        <v>0</v>
      </c>
    </row>
    <row r="1636" spans="1:24" x14ac:dyDescent="0.25">
      <c r="A1636" t="s">
        <v>330</v>
      </c>
      <c r="B1636">
        <v>299</v>
      </c>
      <c r="C1636">
        <v>248</v>
      </c>
      <c r="D1636">
        <v>547860</v>
      </c>
      <c r="E1636">
        <v>873400</v>
      </c>
      <c r="F1636">
        <v>325540</v>
      </c>
      <c r="G1636">
        <v>550</v>
      </c>
      <c r="H1636" t="s">
        <v>37</v>
      </c>
      <c r="I1636" t="s">
        <v>1922</v>
      </c>
      <c r="J1636">
        <v>794</v>
      </c>
      <c r="K1636" t="s">
        <v>290</v>
      </c>
      <c r="L1636">
        <v>37.270000000000003</v>
      </c>
      <c r="M1636">
        <v>690</v>
      </c>
      <c r="N1636">
        <v>410</v>
      </c>
      <c r="O1636">
        <v>1100</v>
      </c>
      <c r="P1636">
        <v>410</v>
      </c>
      <c r="Q1636">
        <v>37.272727272727273</v>
      </c>
      <c r="R1636">
        <v>-125</v>
      </c>
      <c r="S1636">
        <v>-299</v>
      </c>
      <c r="T1636">
        <v>0</v>
      </c>
      <c r="U1636">
        <v>-69</v>
      </c>
      <c r="V1636">
        <v>-251</v>
      </c>
      <c r="W1636">
        <v>-49</v>
      </c>
      <c r="X1636">
        <v>-1</v>
      </c>
    </row>
    <row r="1637" spans="1:24" x14ac:dyDescent="0.25">
      <c r="A1637" t="s">
        <v>330</v>
      </c>
      <c r="B1637">
        <v>661</v>
      </c>
      <c r="C1637">
        <v>950</v>
      </c>
      <c r="D1637">
        <v>985950</v>
      </c>
      <c r="E1637">
        <v>1878000</v>
      </c>
      <c r="F1637">
        <v>892050</v>
      </c>
      <c r="G1637">
        <v>551</v>
      </c>
      <c r="H1637" t="s">
        <v>482</v>
      </c>
      <c r="I1637" t="s">
        <v>1923</v>
      </c>
      <c r="J1637">
        <v>939</v>
      </c>
      <c r="K1637" t="s">
        <v>39</v>
      </c>
      <c r="L1637">
        <v>47.5</v>
      </c>
      <c r="M1637">
        <v>1050</v>
      </c>
      <c r="N1637">
        <v>950</v>
      </c>
      <c r="O1637">
        <v>2000</v>
      </c>
      <c r="P1637">
        <v>950</v>
      </c>
      <c r="Q1637">
        <v>47.5</v>
      </c>
      <c r="R1637">
        <v>-242</v>
      </c>
      <c r="S1637">
        <v>-661</v>
      </c>
      <c r="T1637">
        <v>56</v>
      </c>
      <c r="U1637">
        <v>24</v>
      </c>
      <c r="V1637">
        <v>-149</v>
      </c>
      <c r="W1637">
        <v>18</v>
      </c>
      <c r="X1637">
        <v>15</v>
      </c>
    </row>
    <row r="1638" spans="1:24" x14ac:dyDescent="0.25">
      <c r="A1638" t="s">
        <v>330</v>
      </c>
      <c r="B1638">
        <v>172</v>
      </c>
      <c r="C1638">
        <v>318</v>
      </c>
      <c r="D1638">
        <v>105833.33</v>
      </c>
      <c r="E1638">
        <v>177800</v>
      </c>
      <c r="F1638">
        <v>71967</v>
      </c>
      <c r="G1638">
        <v>552</v>
      </c>
      <c r="H1638" t="s">
        <v>429</v>
      </c>
      <c r="I1638" t="s">
        <v>1924</v>
      </c>
      <c r="J1638">
        <v>508</v>
      </c>
      <c r="K1638" t="s">
        <v>39</v>
      </c>
      <c r="L1638">
        <v>40.479999999999997</v>
      </c>
      <c r="M1638">
        <v>208.33</v>
      </c>
      <c r="N1638">
        <v>141.66999999999999</v>
      </c>
      <c r="O1638">
        <v>350</v>
      </c>
      <c r="P1638">
        <v>141.66999999999999</v>
      </c>
      <c r="Q1638">
        <v>40.477142857142859</v>
      </c>
      <c r="R1638">
        <v>-215</v>
      </c>
      <c r="S1638">
        <v>-172</v>
      </c>
      <c r="T1638">
        <v>61</v>
      </c>
      <c r="U1638">
        <v>-20</v>
      </c>
      <c r="V1638">
        <v>-178</v>
      </c>
      <c r="W1638">
        <v>16</v>
      </c>
      <c r="X1638">
        <v>0</v>
      </c>
    </row>
    <row r="1639" spans="1:24" x14ac:dyDescent="0.25">
      <c r="A1639" t="s">
        <v>330</v>
      </c>
      <c r="B1639">
        <v>121</v>
      </c>
      <c r="C1639">
        <v>6</v>
      </c>
      <c r="D1639">
        <v>568750</v>
      </c>
      <c r="E1639">
        <v>778750</v>
      </c>
      <c r="F1639">
        <v>210000</v>
      </c>
      <c r="G1639">
        <v>542</v>
      </c>
      <c r="H1639" t="s">
        <v>597</v>
      </c>
      <c r="I1639" t="s">
        <v>1925</v>
      </c>
      <c r="J1639">
        <v>175</v>
      </c>
      <c r="K1639" t="s">
        <v>39</v>
      </c>
      <c r="L1639">
        <v>26.97</v>
      </c>
      <c r="M1639">
        <v>3250</v>
      </c>
      <c r="N1639">
        <v>1200</v>
      </c>
      <c r="O1639">
        <v>4450</v>
      </c>
      <c r="P1639">
        <v>1200</v>
      </c>
      <c r="Q1639">
        <v>26.966292134831459</v>
      </c>
      <c r="R1639">
        <v>-5</v>
      </c>
      <c r="S1639">
        <v>121</v>
      </c>
      <c r="T1639">
        <v>4</v>
      </c>
      <c r="U1639">
        <v>13</v>
      </c>
      <c r="V1639">
        <v>18</v>
      </c>
      <c r="W1639">
        <v>6</v>
      </c>
      <c r="X1639">
        <v>18</v>
      </c>
    </row>
    <row r="1640" spans="1:24" x14ac:dyDescent="0.25">
      <c r="A1640" t="s">
        <v>330</v>
      </c>
      <c r="B1640">
        <v>18</v>
      </c>
      <c r="C1640">
        <v>26</v>
      </c>
      <c r="D1640">
        <v>48000</v>
      </c>
      <c r="E1640">
        <v>65600</v>
      </c>
      <c r="F1640">
        <v>17600</v>
      </c>
      <c r="G1640">
        <v>536</v>
      </c>
      <c r="H1640" t="s">
        <v>339</v>
      </c>
      <c r="I1640" t="s">
        <v>1926</v>
      </c>
      <c r="J1640">
        <v>32</v>
      </c>
      <c r="K1640" t="s">
        <v>290</v>
      </c>
      <c r="L1640">
        <v>26.83</v>
      </c>
      <c r="M1640">
        <v>1500</v>
      </c>
      <c r="N1640">
        <v>550</v>
      </c>
      <c r="O1640">
        <v>2050</v>
      </c>
      <c r="P1640">
        <v>550</v>
      </c>
      <c r="Q1640">
        <v>26.829268292682929</v>
      </c>
      <c r="R1640">
        <v>4</v>
      </c>
      <c r="S1640">
        <v>18</v>
      </c>
      <c r="T1640">
        <v>-3</v>
      </c>
      <c r="U1640">
        <v>7</v>
      </c>
      <c r="V1640">
        <v>0</v>
      </c>
      <c r="W1640">
        <v>7</v>
      </c>
      <c r="X1640">
        <v>-1</v>
      </c>
    </row>
    <row r="1641" spans="1:24" x14ac:dyDescent="0.25">
      <c r="A1641" t="s">
        <v>330</v>
      </c>
      <c r="B1641">
        <v>102</v>
      </c>
      <c r="C1641">
        <v>150</v>
      </c>
      <c r="D1641">
        <v>524520</v>
      </c>
      <c r="E1641">
        <v>781200</v>
      </c>
      <c r="F1641">
        <v>256680</v>
      </c>
      <c r="G1641">
        <v>537</v>
      </c>
      <c r="H1641" t="s">
        <v>416</v>
      </c>
      <c r="I1641" t="s">
        <v>1927</v>
      </c>
      <c r="J1641">
        <v>186</v>
      </c>
      <c r="K1641" t="s">
        <v>53</v>
      </c>
      <c r="L1641">
        <v>32.86</v>
      </c>
      <c r="M1641">
        <v>2820</v>
      </c>
      <c r="N1641">
        <v>1380</v>
      </c>
      <c r="O1641">
        <v>4200</v>
      </c>
      <c r="P1641">
        <v>1380</v>
      </c>
      <c r="Q1641">
        <v>32.857142857142854</v>
      </c>
      <c r="R1641">
        <v>-49</v>
      </c>
      <c r="S1641">
        <v>-102</v>
      </c>
      <c r="T1641">
        <v>-10</v>
      </c>
      <c r="U1641">
        <v>19</v>
      </c>
      <c r="V1641">
        <v>-35</v>
      </c>
      <c r="W1641">
        <v>5</v>
      </c>
      <c r="X1641">
        <v>-14</v>
      </c>
    </row>
    <row r="1642" spans="1:24" x14ac:dyDescent="0.25">
      <c r="A1642" t="s">
        <v>330</v>
      </c>
      <c r="B1642">
        <v>193</v>
      </c>
      <c r="C1642">
        <v>402</v>
      </c>
      <c r="D1642">
        <v>148050</v>
      </c>
      <c r="E1642">
        <v>211500</v>
      </c>
      <c r="F1642">
        <v>63450</v>
      </c>
      <c r="G1642">
        <v>538</v>
      </c>
      <c r="H1642" t="s">
        <v>37</v>
      </c>
      <c r="I1642" t="s">
        <v>1928</v>
      </c>
      <c r="J1642">
        <v>235</v>
      </c>
      <c r="K1642" t="s">
        <v>290</v>
      </c>
      <c r="L1642">
        <v>30</v>
      </c>
      <c r="M1642">
        <v>630</v>
      </c>
      <c r="N1642">
        <v>270</v>
      </c>
      <c r="O1642">
        <v>900</v>
      </c>
      <c r="P1642">
        <v>270</v>
      </c>
      <c r="Q1642">
        <v>30</v>
      </c>
      <c r="R1642">
        <v>-1</v>
      </c>
      <c r="S1642">
        <v>-193</v>
      </c>
      <c r="T1642">
        <v>6</v>
      </c>
      <c r="U1642">
        <v>14</v>
      </c>
      <c r="V1642">
        <v>-75</v>
      </c>
      <c r="W1642">
        <v>-4</v>
      </c>
      <c r="X1642">
        <v>18</v>
      </c>
    </row>
    <row r="1643" spans="1:24" x14ac:dyDescent="0.25">
      <c r="A1643" t="s">
        <v>330</v>
      </c>
      <c r="B1643">
        <v>154</v>
      </c>
      <c r="C1643">
        <v>365</v>
      </c>
      <c r="D1643">
        <v>134505</v>
      </c>
      <c r="E1643">
        <v>256200</v>
      </c>
      <c r="F1643">
        <v>121695</v>
      </c>
      <c r="G1643">
        <v>76</v>
      </c>
      <c r="H1643" t="s">
        <v>37</v>
      </c>
      <c r="I1643" t="s">
        <v>1929</v>
      </c>
      <c r="J1643">
        <v>427</v>
      </c>
      <c r="K1643" t="s">
        <v>53</v>
      </c>
      <c r="L1643">
        <v>47.5</v>
      </c>
      <c r="M1643">
        <v>315</v>
      </c>
      <c r="N1643">
        <v>285</v>
      </c>
      <c r="O1643">
        <v>600</v>
      </c>
      <c r="P1643">
        <v>285</v>
      </c>
      <c r="Q1643">
        <v>47.5</v>
      </c>
      <c r="R1643">
        <v>-74</v>
      </c>
      <c r="S1643">
        <v>-154</v>
      </c>
      <c r="T1643">
        <v>-4</v>
      </c>
      <c r="U1643">
        <v>-36</v>
      </c>
      <c r="V1643">
        <v>-127</v>
      </c>
      <c r="W1643">
        <v>-54</v>
      </c>
      <c r="X1643">
        <v>22</v>
      </c>
    </row>
    <row r="1644" spans="1:24" x14ac:dyDescent="0.25">
      <c r="A1644" t="s">
        <v>330</v>
      </c>
      <c r="B1644">
        <v>4</v>
      </c>
      <c r="C1644">
        <v>115</v>
      </c>
      <c r="D1644">
        <v>31500</v>
      </c>
      <c r="E1644">
        <v>43750</v>
      </c>
      <c r="F1644">
        <v>12250</v>
      </c>
      <c r="G1644">
        <v>513</v>
      </c>
      <c r="H1644" t="s">
        <v>339</v>
      </c>
      <c r="I1644" t="s">
        <v>1930</v>
      </c>
      <c r="J1644">
        <v>35</v>
      </c>
      <c r="K1644" t="s">
        <v>78</v>
      </c>
      <c r="L1644">
        <v>28</v>
      </c>
      <c r="M1644">
        <v>900</v>
      </c>
      <c r="N1644">
        <v>350</v>
      </c>
      <c r="O1644">
        <v>1250</v>
      </c>
      <c r="P1644">
        <v>350</v>
      </c>
      <c r="Q1644">
        <v>28.000000000000004</v>
      </c>
      <c r="R1644">
        <v>22</v>
      </c>
      <c r="S1644">
        <v>-4</v>
      </c>
      <c r="T1644">
        <v>7</v>
      </c>
      <c r="U1644">
        <v>-3</v>
      </c>
      <c r="V1644">
        <v>11</v>
      </c>
      <c r="W1644">
        <v>-3</v>
      </c>
      <c r="X1644">
        <v>5</v>
      </c>
    </row>
    <row r="1645" spans="1:24" x14ac:dyDescent="0.25">
      <c r="A1645" t="s">
        <v>330</v>
      </c>
      <c r="B1645">
        <v>7</v>
      </c>
      <c r="C1645">
        <v>0</v>
      </c>
      <c r="D1645">
        <v>12400</v>
      </c>
      <c r="E1645">
        <v>18600</v>
      </c>
      <c r="F1645">
        <v>6200</v>
      </c>
      <c r="G1645">
        <v>75</v>
      </c>
      <c r="H1645" t="s">
        <v>37</v>
      </c>
      <c r="I1645" t="s">
        <v>1931</v>
      </c>
      <c r="J1645">
        <v>62</v>
      </c>
      <c r="K1645" t="s">
        <v>53</v>
      </c>
      <c r="L1645">
        <v>33.33</v>
      </c>
      <c r="M1645">
        <v>200</v>
      </c>
      <c r="N1645">
        <v>100</v>
      </c>
      <c r="O1645">
        <v>300</v>
      </c>
      <c r="P1645">
        <v>100</v>
      </c>
      <c r="Q1645">
        <v>33.333333333333329</v>
      </c>
      <c r="R1645">
        <v>-13</v>
      </c>
      <c r="S1645">
        <v>-7</v>
      </c>
      <c r="T1645">
        <v>9</v>
      </c>
      <c r="U1645">
        <v>-32</v>
      </c>
      <c r="V1645">
        <v>-12</v>
      </c>
      <c r="W1645">
        <v>-5</v>
      </c>
      <c r="X1645">
        <v>-2</v>
      </c>
    </row>
    <row r="1646" spans="1:24" x14ac:dyDescent="0.25">
      <c r="A1646" t="s">
        <v>330</v>
      </c>
      <c r="B1646">
        <v>430</v>
      </c>
      <c r="C1646">
        <v>465</v>
      </c>
      <c r="D1646">
        <v>805350</v>
      </c>
      <c r="E1646">
        <v>1418950</v>
      </c>
      <c r="F1646">
        <v>613600</v>
      </c>
      <c r="G1646">
        <v>77</v>
      </c>
      <c r="H1646" t="s">
        <v>921</v>
      </c>
      <c r="I1646" t="s">
        <v>1932</v>
      </c>
      <c r="J1646">
        <v>767</v>
      </c>
      <c r="K1646" t="s">
        <v>35</v>
      </c>
      <c r="L1646">
        <v>43.24</v>
      </c>
      <c r="M1646">
        <v>1050</v>
      </c>
      <c r="N1646">
        <v>800</v>
      </c>
      <c r="O1646">
        <v>1850</v>
      </c>
      <c r="P1646">
        <v>800</v>
      </c>
      <c r="Q1646">
        <v>43.243243243243242</v>
      </c>
      <c r="R1646">
        <v>-145</v>
      </c>
      <c r="S1646">
        <v>-430</v>
      </c>
      <c r="T1646">
        <v>10</v>
      </c>
      <c r="U1646">
        <v>-40</v>
      </c>
      <c r="V1646">
        <v>-154</v>
      </c>
      <c r="W1646">
        <v>-41</v>
      </c>
      <c r="X1646">
        <v>33</v>
      </c>
    </row>
    <row r="1647" spans="1:24" x14ac:dyDescent="0.25">
      <c r="A1647" t="s">
        <v>330</v>
      </c>
      <c r="B1647">
        <v>90</v>
      </c>
      <c r="C1647">
        <v>135</v>
      </c>
      <c r="D1647">
        <v>251600</v>
      </c>
      <c r="E1647">
        <v>340400</v>
      </c>
      <c r="F1647">
        <v>88800</v>
      </c>
      <c r="G1647">
        <v>89</v>
      </c>
      <c r="H1647" t="s">
        <v>1162</v>
      </c>
      <c r="I1647" t="s">
        <v>1933</v>
      </c>
      <c r="J1647">
        <v>148</v>
      </c>
      <c r="K1647" t="s">
        <v>39</v>
      </c>
      <c r="L1647">
        <v>26.09</v>
      </c>
      <c r="M1647">
        <v>1700</v>
      </c>
      <c r="N1647">
        <v>600</v>
      </c>
      <c r="O1647">
        <v>2300</v>
      </c>
      <c r="P1647">
        <v>600</v>
      </c>
      <c r="Q1647">
        <v>26.086956521739129</v>
      </c>
      <c r="R1647">
        <v>-42</v>
      </c>
      <c r="S1647">
        <v>-90</v>
      </c>
      <c r="T1647">
        <v>-17</v>
      </c>
      <c r="U1647">
        <v>5</v>
      </c>
      <c r="V1647">
        <v>2</v>
      </c>
      <c r="W1647">
        <v>-30</v>
      </c>
      <c r="X1647">
        <v>24</v>
      </c>
    </row>
    <row r="1648" spans="1:24" x14ac:dyDescent="0.25">
      <c r="A1648" t="s">
        <v>330</v>
      </c>
      <c r="B1648">
        <v>7</v>
      </c>
      <c r="C1648">
        <v>0</v>
      </c>
      <c r="D1648">
        <v>3040</v>
      </c>
      <c r="E1648">
        <v>4200</v>
      </c>
      <c r="F1648">
        <v>1160</v>
      </c>
      <c r="G1648">
        <v>88</v>
      </c>
      <c r="H1648" t="s">
        <v>37</v>
      </c>
      <c r="I1648" t="s">
        <v>1934</v>
      </c>
      <c r="J1648">
        <v>4</v>
      </c>
      <c r="K1648" t="s">
        <v>39</v>
      </c>
      <c r="L1648">
        <v>27.62</v>
      </c>
      <c r="M1648">
        <v>760</v>
      </c>
      <c r="N1648">
        <v>290</v>
      </c>
      <c r="O1648">
        <v>1050</v>
      </c>
      <c r="P1648">
        <v>290</v>
      </c>
      <c r="Q1648">
        <v>27.61904761904762</v>
      </c>
      <c r="R1648">
        <v>-9</v>
      </c>
      <c r="S1648">
        <v>7</v>
      </c>
      <c r="T1648">
        <v>0</v>
      </c>
      <c r="U1648">
        <v>0</v>
      </c>
      <c r="V1648">
        <v>-12</v>
      </c>
      <c r="W1648">
        <v>5</v>
      </c>
      <c r="X1648">
        <v>5</v>
      </c>
    </row>
    <row r="1649" spans="1:24" x14ac:dyDescent="0.25">
      <c r="A1649" t="s">
        <v>330</v>
      </c>
      <c r="B1649">
        <v>40</v>
      </c>
      <c r="C1649">
        <v>0</v>
      </c>
      <c r="D1649">
        <v>67500</v>
      </c>
      <c r="E1649">
        <v>89100</v>
      </c>
      <c r="F1649">
        <v>21600</v>
      </c>
      <c r="G1649">
        <v>87</v>
      </c>
      <c r="H1649" t="s">
        <v>37</v>
      </c>
      <c r="I1649" t="s">
        <v>1935</v>
      </c>
      <c r="J1649">
        <v>30</v>
      </c>
      <c r="K1649" t="s">
        <v>39</v>
      </c>
      <c r="L1649">
        <v>24.24</v>
      </c>
      <c r="M1649">
        <v>2000</v>
      </c>
      <c r="N1649">
        <v>720</v>
      </c>
      <c r="O1649">
        <v>2970</v>
      </c>
      <c r="P1649">
        <v>970</v>
      </c>
      <c r="Q1649">
        <v>32.659932659932664</v>
      </c>
      <c r="R1649">
        <v>0</v>
      </c>
      <c r="S1649">
        <v>-40</v>
      </c>
      <c r="T1649">
        <v>0</v>
      </c>
      <c r="U1649">
        <v>2</v>
      </c>
      <c r="V1649">
        <v>46</v>
      </c>
      <c r="W1649">
        <v>2</v>
      </c>
      <c r="X1649">
        <v>20</v>
      </c>
    </row>
    <row r="1650" spans="1:24" x14ac:dyDescent="0.25">
      <c r="A1650" t="s">
        <v>330</v>
      </c>
      <c r="B1650">
        <v>15</v>
      </c>
      <c r="C1650">
        <v>87</v>
      </c>
      <c r="D1650">
        <v>25200</v>
      </c>
      <c r="E1650">
        <v>35000</v>
      </c>
      <c r="F1650">
        <v>9800</v>
      </c>
      <c r="G1650">
        <v>514</v>
      </c>
      <c r="H1650" t="s">
        <v>339</v>
      </c>
      <c r="I1650" t="s">
        <v>1936</v>
      </c>
      <c r="J1650">
        <v>28</v>
      </c>
      <c r="K1650" t="s">
        <v>290</v>
      </c>
      <c r="L1650">
        <v>28</v>
      </c>
      <c r="M1650">
        <v>900</v>
      </c>
      <c r="N1650">
        <v>350</v>
      </c>
      <c r="O1650">
        <v>1250</v>
      </c>
      <c r="P1650">
        <v>350</v>
      </c>
      <c r="Q1650">
        <v>28.000000000000004</v>
      </c>
      <c r="R1650">
        <v>-4</v>
      </c>
      <c r="S1650">
        <v>15</v>
      </c>
      <c r="T1650">
        <v>-3</v>
      </c>
      <c r="U1650">
        <v>21</v>
      </c>
      <c r="V1650">
        <v>9</v>
      </c>
      <c r="W1650">
        <v>-5</v>
      </c>
      <c r="X1650">
        <v>-5</v>
      </c>
    </row>
    <row r="1651" spans="1:24" x14ac:dyDescent="0.25">
      <c r="A1651" t="s">
        <v>330</v>
      </c>
      <c r="B1651">
        <v>133</v>
      </c>
      <c r="C1651">
        <v>870</v>
      </c>
      <c r="D1651">
        <v>677040</v>
      </c>
      <c r="E1651">
        <v>1006880</v>
      </c>
      <c r="F1651">
        <v>329840</v>
      </c>
      <c r="G1651">
        <v>520</v>
      </c>
      <c r="H1651" t="s">
        <v>550</v>
      </c>
      <c r="I1651" t="s">
        <v>1937</v>
      </c>
      <c r="J1651">
        <v>1736</v>
      </c>
      <c r="K1651" t="s">
        <v>49</v>
      </c>
      <c r="L1651">
        <v>32.76</v>
      </c>
      <c r="M1651">
        <v>390</v>
      </c>
      <c r="N1651">
        <v>190</v>
      </c>
      <c r="O1651">
        <v>580</v>
      </c>
      <c r="P1651">
        <v>190</v>
      </c>
      <c r="Q1651">
        <v>32.758620689655174</v>
      </c>
      <c r="R1651">
        <v>-305</v>
      </c>
      <c r="S1651">
        <v>133</v>
      </c>
      <c r="T1651">
        <v>33</v>
      </c>
      <c r="U1651">
        <v>110</v>
      </c>
      <c r="V1651">
        <v>1615</v>
      </c>
      <c r="W1651">
        <v>0</v>
      </c>
      <c r="X1651">
        <v>150</v>
      </c>
    </row>
    <row r="1652" spans="1:24" x14ac:dyDescent="0.25">
      <c r="A1652" t="s">
        <v>330</v>
      </c>
      <c r="B1652">
        <v>20</v>
      </c>
      <c r="C1652">
        <v>131</v>
      </c>
      <c r="D1652">
        <v>112350</v>
      </c>
      <c r="E1652">
        <v>168000</v>
      </c>
      <c r="F1652">
        <v>55650</v>
      </c>
      <c r="G1652">
        <v>521</v>
      </c>
      <c r="H1652" t="s">
        <v>550</v>
      </c>
      <c r="I1652" t="s">
        <v>1938</v>
      </c>
      <c r="J1652">
        <v>35</v>
      </c>
      <c r="K1652" t="s">
        <v>35</v>
      </c>
      <c r="L1652">
        <v>33.130000000000003</v>
      </c>
      <c r="M1652">
        <v>3210</v>
      </c>
      <c r="N1652">
        <v>1590</v>
      </c>
      <c r="O1652">
        <v>4800</v>
      </c>
      <c r="P1652">
        <v>1590</v>
      </c>
      <c r="Q1652">
        <v>33.125</v>
      </c>
      <c r="R1652">
        <v>-21</v>
      </c>
      <c r="S1652">
        <v>-20</v>
      </c>
      <c r="T1652">
        <v>1</v>
      </c>
      <c r="U1652">
        <v>2</v>
      </c>
      <c r="V1652">
        <v>-7</v>
      </c>
      <c r="W1652">
        <v>-4</v>
      </c>
      <c r="X1652">
        <v>14</v>
      </c>
    </row>
    <row r="1653" spans="1:24" x14ac:dyDescent="0.25">
      <c r="A1653" t="s">
        <v>330</v>
      </c>
      <c r="B1653">
        <v>20</v>
      </c>
      <c r="C1653">
        <v>120</v>
      </c>
      <c r="D1653">
        <v>207690</v>
      </c>
      <c r="E1653">
        <v>283800</v>
      </c>
      <c r="F1653">
        <v>76110</v>
      </c>
      <c r="G1653">
        <v>70</v>
      </c>
      <c r="H1653" t="s">
        <v>642</v>
      </c>
      <c r="I1653" t="s">
        <v>1939</v>
      </c>
      <c r="J1653">
        <v>129</v>
      </c>
      <c r="K1653" t="s">
        <v>39</v>
      </c>
      <c r="L1653">
        <v>26.82</v>
      </c>
      <c r="M1653">
        <v>1610</v>
      </c>
      <c r="N1653">
        <v>590</v>
      </c>
      <c r="O1653">
        <v>2200</v>
      </c>
      <c r="P1653">
        <v>590</v>
      </c>
      <c r="Q1653">
        <v>26.81818181818182</v>
      </c>
      <c r="R1653">
        <v>80</v>
      </c>
      <c r="S1653">
        <v>-20</v>
      </c>
      <c r="T1653">
        <v>2</v>
      </c>
      <c r="U1653">
        <v>24</v>
      </c>
      <c r="V1653">
        <v>4</v>
      </c>
      <c r="W1653">
        <v>35</v>
      </c>
      <c r="X1653">
        <v>4</v>
      </c>
    </row>
    <row r="1654" spans="1:24" x14ac:dyDescent="0.25">
      <c r="A1654" t="s">
        <v>330</v>
      </c>
      <c r="B1654">
        <v>87</v>
      </c>
      <c r="C1654">
        <v>190</v>
      </c>
      <c r="D1654">
        <v>74360</v>
      </c>
      <c r="E1654">
        <v>135200</v>
      </c>
      <c r="F1654">
        <v>60840</v>
      </c>
      <c r="G1654">
        <v>519</v>
      </c>
      <c r="H1654" t="s">
        <v>520</v>
      </c>
      <c r="I1654" t="s">
        <v>1940</v>
      </c>
      <c r="J1654">
        <v>338</v>
      </c>
      <c r="K1654" t="s">
        <v>39</v>
      </c>
      <c r="L1654">
        <v>45</v>
      </c>
      <c r="M1654">
        <v>220</v>
      </c>
      <c r="N1654">
        <v>180</v>
      </c>
      <c r="O1654">
        <v>400</v>
      </c>
      <c r="P1654">
        <v>180</v>
      </c>
      <c r="Q1654">
        <v>45</v>
      </c>
      <c r="R1654">
        <v>7</v>
      </c>
      <c r="S1654">
        <v>87</v>
      </c>
      <c r="T1654">
        <v>34</v>
      </c>
      <c r="U1654">
        <v>33</v>
      </c>
      <c r="V1654">
        <v>48</v>
      </c>
      <c r="W1654">
        <v>99</v>
      </c>
      <c r="X1654">
        <v>30</v>
      </c>
    </row>
    <row r="1655" spans="1:24" x14ac:dyDescent="0.25">
      <c r="A1655" t="s">
        <v>330</v>
      </c>
      <c r="B1655">
        <v>51</v>
      </c>
      <c r="C1655">
        <v>524</v>
      </c>
      <c r="D1655">
        <v>190760</v>
      </c>
      <c r="E1655">
        <v>288650</v>
      </c>
      <c r="F1655">
        <v>97890</v>
      </c>
      <c r="G1655">
        <v>517</v>
      </c>
      <c r="H1655" t="s">
        <v>339</v>
      </c>
      <c r="I1655" t="s">
        <v>1941</v>
      </c>
      <c r="J1655">
        <v>251</v>
      </c>
      <c r="K1655" t="s">
        <v>78</v>
      </c>
      <c r="L1655">
        <v>33.909999999999997</v>
      </c>
      <c r="M1655">
        <v>760</v>
      </c>
      <c r="N1655">
        <v>390</v>
      </c>
      <c r="O1655">
        <v>1150</v>
      </c>
      <c r="P1655">
        <v>390</v>
      </c>
      <c r="Q1655">
        <v>33.913043478260867</v>
      </c>
      <c r="R1655">
        <v>-64</v>
      </c>
      <c r="S1655">
        <v>-51</v>
      </c>
      <c r="T1655">
        <v>4</v>
      </c>
      <c r="U1655">
        <v>-16</v>
      </c>
      <c r="V1655">
        <v>-113</v>
      </c>
      <c r="W1655">
        <v>-39</v>
      </c>
      <c r="X1655">
        <v>28</v>
      </c>
    </row>
    <row r="1656" spans="1:24" x14ac:dyDescent="0.25">
      <c r="A1656" t="s">
        <v>330</v>
      </c>
      <c r="B1656">
        <v>66</v>
      </c>
      <c r="C1656">
        <v>380</v>
      </c>
      <c r="D1656">
        <v>305760</v>
      </c>
      <c r="E1656">
        <v>421200</v>
      </c>
      <c r="F1656">
        <v>115440</v>
      </c>
      <c r="G1656">
        <v>71</v>
      </c>
      <c r="H1656" t="s">
        <v>642</v>
      </c>
      <c r="I1656" t="s">
        <v>1942</v>
      </c>
      <c r="J1656">
        <v>312</v>
      </c>
      <c r="K1656" t="s">
        <v>39</v>
      </c>
      <c r="L1656">
        <v>27.41</v>
      </c>
      <c r="M1656">
        <v>980</v>
      </c>
      <c r="N1656">
        <v>370</v>
      </c>
      <c r="O1656">
        <v>1350</v>
      </c>
      <c r="P1656">
        <v>370</v>
      </c>
      <c r="Q1656">
        <v>27.407407407407408</v>
      </c>
      <c r="R1656">
        <v>128</v>
      </c>
      <c r="S1656">
        <v>66</v>
      </c>
      <c r="T1656">
        <v>37</v>
      </c>
      <c r="U1656">
        <v>11</v>
      </c>
      <c r="V1656">
        <v>-13</v>
      </c>
      <c r="W1656">
        <v>25</v>
      </c>
      <c r="X1656">
        <v>58</v>
      </c>
    </row>
    <row r="1657" spans="1:24" x14ac:dyDescent="0.25">
      <c r="A1657" t="s">
        <v>330</v>
      </c>
      <c r="B1657">
        <v>23</v>
      </c>
      <c r="C1657">
        <v>164</v>
      </c>
      <c r="D1657">
        <v>90720</v>
      </c>
      <c r="E1657">
        <v>168000</v>
      </c>
      <c r="F1657">
        <v>77280</v>
      </c>
      <c r="G1657">
        <v>518</v>
      </c>
      <c r="H1657" t="s">
        <v>520</v>
      </c>
      <c r="I1657" t="s">
        <v>1943</v>
      </c>
      <c r="J1657">
        <v>336</v>
      </c>
      <c r="K1657" t="s">
        <v>39</v>
      </c>
      <c r="L1657">
        <v>46</v>
      </c>
      <c r="M1657">
        <v>270</v>
      </c>
      <c r="N1657">
        <v>230</v>
      </c>
      <c r="O1657">
        <v>500</v>
      </c>
      <c r="P1657">
        <v>230</v>
      </c>
      <c r="Q1657">
        <v>46</v>
      </c>
      <c r="R1657">
        <v>105</v>
      </c>
      <c r="S1657">
        <v>23</v>
      </c>
      <c r="T1657">
        <v>42</v>
      </c>
      <c r="U1657">
        <v>17</v>
      </c>
      <c r="V1657">
        <v>79</v>
      </c>
      <c r="W1657">
        <v>25</v>
      </c>
      <c r="X1657">
        <v>45</v>
      </c>
    </row>
    <row r="1658" spans="1:24" x14ac:dyDescent="0.25">
      <c r="A1658" t="s">
        <v>330</v>
      </c>
      <c r="B1658">
        <v>205</v>
      </c>
      <c r="C1658">
        <v>234</v>
      </c>
      <c r="D1658">
        <v>1132560</v>
      </c>
      <c r="E1658">
        <v>1567800</v>
      </c>
      <c r="F1658">
        <v>435240</v>
      </c>
      <c r="G1658">
        <v>553</v>
      </c>
      <c r="H1658" t="s">
        <v>37</v>
      </c>
      <c r="I1658" t="s">
        <v>1944</v>
      </c>
      <c r="J1658">
        <v>468</v>
      </c>
      <c r="K1658" t="s">
        <v>53</v>
      </c>
      <c r="L1658">
        <v>27.76</v>
      </c>
      <c r="M1658">
        <v>2420</v>
      </c>
      <c r="N1658">
        <v>930</v>
      </c>
      <c r="O1658">
        <v>3350</v>
      </c>
      <c r="P1658">
        <v>930</v>
      </c>
      <c r="Q1658">
        <v>27.761194029850746</v>
      </c>
      <c r="R1658">
        <v>-41</v>
      </c>
      <c r="S1658">
        <v>-205</v>
      </c>
      <c r="T1658">
        <v>-28</v>
      </c>
      <c r="U1658">
        <v>-34</v>
      </c>
      <c r="V1658">
        <v>-107</v>
      </c>
      <c r="W1658">
        <v>-63</v>
      </c>
      <c r="X1658">
        <v>10</v>
      </c>
    </row>
    <row r="1659" spans="1:24" x14ac:dyDescent="0.25">
      <c r="A1659" t="s">
        <v>330</v>
      </c>
      <c r="B1659">
        <v>284</v>
      </c>
      <c r="C1659">
        <v>332</v>
      </c>
      <c r="D1659">
        <v>870000</v>
      </c>
      <c r="E1659">
        <v>1183200</v>
      </c>
      <c r="F1659">
        <v>313200</v>
      </c>
      <c r="G1659">
        <v>39</v>
      </c>
      <c r="H1659" t="s">
        <v>339</v>
      </c>
      <c r="I1659" t="s">
        <v>1945</v>
      </c>
      <c r="J1659">
        <v>464</v>
      </c>
      <c r="K1659" t="s">
        <v>39</v>
      </c>
      <c r="L1659">
        <v>26.47</v>
      </c>
      <c r="M1659">
        <v>1875</v>
      </c>
      <c r="N1659">
        <v>675</v>
      </c>
      <c r="O1659">
        <v>2550</v>
      </c>
      <c r="P1659">
        <v>675</v>
      </c>
      <c r="Q1659">
        <v>26.47058823529412</v>
      </c>
      <c r="R1659">
        <v>4</v>
      </c>
      <c r="S1659">
        <v>-284</v>
      </c>
      <c r="T1659">
        <v>-2</v>
      </c>
      <c r="U1659">
        <v>42</v>
      </c>
      <c r="V1659">
        <v>298</v>
      </c>
      <c r="W1659">
        <v>-51</v>
      </c>
      <c r="X1659">
        <v>457</v>
      </c>
    </row>
    <row r="1660" spans="1:24" x14ac:dyDescent="0.25">
      <c r="A1660" t="s">
        <v>330</v>
      </c>
      <c r="B1660">
        <v>580</v>
      </c>
      <c r="C1660">
        <v>992</v>
      </c>
      <c r="D1660">
        <v>800230</v>
      </c>
      <c r="E1660">
        <v>1302700</v>
      </c>
      <c r="F1660">
        <v>502470</v>
      </c>
      <c r="G1660">
        <v>648</v>
      </c>
      <c r="H1660" t="s">
        <v>37</v>
      </c>
      <c r="I1660" t="s">
        <v>1946</v>
      </c>
      <c r="J1660">
        <v>1861</v>
      </c>
      <c r="K1660" t="s">
        <v>53</v>
      </c>
      <c r="L1660">
        <v>38.57</v>
      </c>
      <c r="M1660">
        <v>430</v>
      </c>
      <c r="N1660">
        <v>270</v>
      </c>
      <c r="O1660">
        <v>700</v>
      </c>
      <c r="P1660">
        <v>270</v>
      </c>
      <c r="Q1660">
        <v>38.571428571428577</v>
      </c>
      <c r="R1660">
        <v>-266</v>
      </c>
      <c r="S1660">
        <v>-580</v>
      </c>
      <c r="T1660">
        <v>31</v>
      </c>
      <c r="U1660">
        <v>-183</v>
      </c>
      <c r="V1660">
        <v>-647</v>
      </c>
      <c r="W1660">
        <v>-154</v>
      </c>
      <c r="X1660">
        <v>-62</v>
      </c>
    </row>
    <row r="1661" spans="1:24" x14ac:dyDescent="0.25">
      <c r="A1661" t="s">
        <v>330</v>
      </c>
      <c r="B1661">
        <v>1</v>
      </c>
      <c r="C1661">
        <v>130</v>
      </c>
      <c r="D1661">
        <v>336000</v>
      </c>
      <c r="E1661">
        <v>453600</v>
      </c>
      <c r="F1661">
        <v>117600</v>
      </c>
      <c r="G1661">
        <v>38</v>
      </c>
      <c r="H1661" t="s">
        <v>339</v>
      </c>
      <c r="I1661" t="s">
        <v>1947</v>
      </c>
      <c r="J1661">
        <v>336</v>
      </c>
      <c r="K1661" t="s">
        <v>39</v>
      </c>
      <c r="L1661">
        <v>25.93</v>
      </c>
      <c r="M1661">
        <v>1000</v>
      </c>
      <c r="N1661">
        <v>350</v>
      </c>
      <c r="O1661">
        <v>1350</v>
      </c>
      <c r="P1661">
        <v>350</v>
      </c>
      <c r="Q1661">
        <v>25.925925925925924</v>
      </c>
      <c r="R1661">
        <v>68</v>
      </c>
      <c r="S1661">
        <v>1</v>
      </c>
      <c r="T1661">
        <v>8</v>
      </c>
      <c r="U1661">
        <v>60</v>
      </c>
      <c r="V1661">
        <v>79</v>
      </c>
      <c r="W1661">
        <v>70</v>
      </c>
      <c r="X1661">
        <v>50</v>
      </c>
    </row>
    <row r="1662" spans="1:24" x14ac:dyDescent="0.25">
      <c r="A1662" t="s">
        <v>330</v>
      </c>
      <c r="B1662">
        <v>145</v>
      </c>
      <c r="C1662">
        <v>0</v>
      </c>
      <c r="D1662">
        <v>656580</v>
      </c>
      <c r="E1662">
        <v>874200</v>
      </c>
      <c r="F1662">
        <v>217620</v>
      </c>
      <c r="G1662">
        <v>635</v>
      </c>
      <c r="H1662" t="s">
        <v>37</v>
      </c>
      <c r="I1662" t="s">
        <v>1948</v>
      </c>
      <c r="J1662">
        <v>186</v>
      </c>
      <c r="K1662" t="s">
        <v>53</v>
      </c>
      <c r="L1662">
        <v>24.89</v>
      </c>
      <c r="M1662">
        <v>3530</v>
      </c>
      <c r="N1662">
        <v>1170</v>
      </c>
      <c r="O1662">
        <v>4700</v>
      </c>
      <c r="P1662">
        <v>1170</v>
      </c>
      <c r="Q1662">
        <v>24.893617021276597</v>
      </c>
      <c r="R1662">
        <v>-10</v>
      </c>
      <c r="S1662">
        <v>-145</v>
      </c>
      <c r="T1662">
        <v>-1</v>
      </c>
      <c r="U1662">
        <v>1</v>
      </c>
      <c r="V1662">
        <v>-20</v>
      </c>
      <c r="W1662">
        <v>-6</v>
      </c>
      <c r="X1662">
        <v>-5</v>
      </c>
    </row>
    <row r="1663" spans="1:24" x14ac:dyDescent="0.25">
      <c r="A1663" t="s">
        <v>330</v>
      </c>
      <c r="B1663">
        <v>328</v>
      </c>
      <c r="C1663">
        <v>738</v>
      </c>
      <c r="D1663">
        <v>568800</v>
      </c>
      <c r="E1663">
        <v>853200</v>
      </c>
      <c r="F1663">
        <v>284400</v>
      </c>
      <c r="G1663">
        <v>620</v>
      </c>
      <c r="H1663" t="s">
        <v>339</v>
      </c>
      <c r="I1663" t="s">
        <v>1950</v>
      </c>
      <c r="J1663">
        <v>1896</v>
      </c>
      <c r="K1663" t="s">
        <v>39</v>
      </c>
      <c r="L1663">
        <v>33.33</v>
      </c>
      <c r="M1663">
        <v>300</v>
      </c>
      <c r="N1663">
        <v>150</v>
      </c>
      <c r="O1663">
        <v>450</v>
      </c>
      <c r="P1663">
        <v>150</v>
      </c>
      <c r="Q1663">
        <v>33.333333333333329</v>
      </c>
      <c r="R1663">
        <v>-443</v>
      </c>
      <c r="S1663">
        <v>-328</v>
      </c>
      <c r="T1663">
        <v>-18</v>
      </c>
      <c r="U1663">
        <v>-180</v>
      </c>
      <c r="V1663">
        <v>-652</v>
      </c>
      <c r="W1663">
        <v>-315</v>
      </c>
      <c r="X1663">
        <v>40</v>
      </c>
    </row>
    <row r="1664" spans="1:24" x14ac:dyDescent="0.25">
      <c r="A1664" t="s">
        <v>330</v>
      </c>
      <c r="B1664">
        <v>132</v>
      </c>
      <c r="C1664">
        <v>244</v>
      </c>
      <c r="D1664">
        <v>1012200</v>
      </c>
      <c r="E1664">
        <v>1470100</v>
      </c>
      <c r="F1664">
        <v>457900</v>
      </c>
      <c r="G1664">
        <v>629</v>
      </c>
      <c r="H1664" t="s">
        <v>592</v>
      </c>
      <c r="I1664" t="s">
        <v>1951</v>
      </c>
      <c r="J1664">
        <v>241</v>
      </c>
      <c r="K1664" t="s">
        <v>53</v>
      </c>
      <c r="L1664">
        <v>31.15</v>
      </c>
      <c r="M1664">
        <v>4200</v>
      </c>
      <c r="N1664">
        <v>1900</v>
      </c>
      <c r="O1664">
        <v>6100</v>
      </c>
      <c r="P1664">
        <v>1900</v>
      </c>
      <c r="Q1664">
        <v>31.147540983606557</v>
      </c>
      <c r="R1664">
        <v>-40</v>
      </c>
      <c r="S1664">
        <v>-132</v>
      </c>
      <c r="T1664">
        <v>-6</v>
      </c>
      <c r="U1664">
        <v>-8</v>
      </c>
      <c r="V1664">
        <v>-28</v>
      </c>
      <c r="W1664">
        <v>-24</v>
      </c>
      <c r="X1664">
        <v>-3</v>
      </c>
    </row>
    <row r="1665" spans="1:24" x14ac:dyDescent="0.25">
      <c r="A1665" t="s">
        <v>330</v>
      </c>
      <c r="B1665">
        <v>164</v>
      </c>
      <c r="C1665">
        <v>168</v>
      </c>
      <c r="D1665">
        <v>91000</v>
      </c>
      <c r="E1665">
        <v>136500</v>
      </c>
      <c r="F1665">
        <v>45500</v>
      </c>
      <c r="G1665">
        <v>634</v>
      </c>
      <c r="H1665" t="s">
        <v>127</v>
      </c>
      <c r="I1665" t="s">
        <v>1952</v>
      </c>
      <c r="J1665">
        <v>182</v>
      </c>
      <c r="K1665" t="s">
        <v>78</v>
      </c>
      <c r="L1665">
        <v>33.33</v>
      </c>
      <c r="M1665">
        <v>500</v>
      </c>
      <c r="N1665">
        <v>250</v>
      </c>
      <c r="O1665">
        <v>750</v>
      </c>
      <c r="P1665">
        <v>250</v>
      </c>
      <c r="Q1665">
        <v>33.333333333333329</v>
      </c>
      <c r="R1665">
        <v>22</v>
      </c>
      <c r="S1665">
        <v>164</v>
      </c>
      <c r="T1665">
        <v>5</v>
      </c>
      <c r="U1665">
        <v>4</v>
      </c>
      <c r="V1665">
        <v>-11</v>
      </c>
      <c r="W1665">
        <v>-2</v>
      </c>
      <c r="X1665">
        <v>0</v>
      </c>
    </row>
    <row r="1666" spans="1:24" x14ac:dyDescent="0.25">
      <c r="A1666" t="s">
        <v>330</v>
      </c>
      <c r="B1666">
        <v>8</v>
      </c>
      <c r="C1666">
        <v>180</v>
      </c>
      <c r="D1666">
        <v>141000</v>
      </c>
      <c r="E1666">
        <v>199750</v>
      </c>
      <c r="F1666">
        <v>58750</v>
      </c>
      <c r="G1666">
        <v>665</v>
      </c>
      <c r="H1666" t="s">
        <v>339</v>
      </c>
      <c r="I1666" t="s">
        <v>1953</v>
      </c>
      <c r="J1666">
        <v>235</v>
      </c>
      <c r="K1666" t="s">
        <v>519</v>
      </c>
      <c r="L1666">
        <v>29.41</v>
      </c>
      <c r="M1666">
        <v>600</v>
      </c>
      <c r="N1666">
        <v>250</v>
      </c>
      <c r="O1666">
        <v>850</v>
      </c>
      <c r="P1666">
        <v>250</v>
      </c>
      <c r="Q1666">
        <v>29.411764705882355</v>
      </c>
      <c r="R1666">
        <v>42</v>
      </c>
      <c r="S1666">
        <v>8</v>
      </c>
      <c r="T1666">
        <v>18</v>
      </c>
      <c r="U1666">
        <v>-358</v>
      </c>
      <c r="V1666">
        <v>22</v>
      </c>
      <c r="W1666">
        <v>32</v>
      </c>
      <c r="X1666">
        <v>1</v>
      </c>
    </row>
    <row r="1667" spans="1:24" x14ac:dyDescent="0.25">
      <c r="A1667" t="s">
        <v>330</v>
      </c>
      <c r="B1667">
        <v>33</v>
      </c>
      <c r="C1667">
        <v>432</v>
      </c>
      <c r="D1667">
        <v>14700</v>
      </c>
      <c r="E1667">
        <v>29400</v>
      </c>
      <c r="F1667">
        <v>14700</v>
      </c>
      <c r="G1667">
        <v>671</v>
      </c>
      <c r="H1667" t="s">
        <v>339</v>
      </c>
      <c r="I1667" t="s">
        <v>1954</v>
      </c>
      <c r="J1667">
        <v>42</v>
      </c>
      <c r="K1667" t="s">
        <v>53</v>
      </c>
      <c r="L1667">
        <v>50</v>
      </c>
      <c r="M1667">
        <v>350</v>
      </c>
      <c r="N1667">
        <v>350</v>
      </c>
      <c r="O1667">
        <v>700</v>
      </c>
      <c r="P1667">
        <v>350</v>
      </c>
      <c r="Q1667">
        <v>50</v>
      </c>
      <c r="R1667">
        <v>-64</v>
      </c>
      <c r="S1667">
        <v>-33</v>
      </c>
      <c r="T1667">
        <v>26</v>
      </c>
      <c r="U1667">
        <v>12</v>
      </c>
      <c r="V1667">
        <v>-12</v>
      </c>
      <c r="W1667">
        <v>-16</v>
      </c>
      <c r="X1667">
        <v>45</v>
      </c>
    </row>
    <row r="1668" spans="1:24" x14ac:dyDescent="0.25">
      <c r="A1668" t="s">
        <v>330</v>
      </c>
      <c r="B1668">
        <v>172</v>
      </c>
      <c r="C1668">
        <v>0</v>
      </c>
      <c r="D1668">
        <v>266100</v>
      </c>
      <c r="E1668">
        <v>399150</v>
      </c>
      <c r="F1668">
        <v>133050</v>
      </c>
      <c r="G1668">
        <v>672</v>
      </c>
      <c r="H1668" t="s">
        <v>339</v>
      </c>
      <c r="I1668" t="s">
        <v>1955</v>
      </c>
      <c r="J1668">
        <v>887</v>
      </c>
      <c r="K1668" t="s">
        <v>39</v>
      </c>
      <c r="L1668">
        <v>33.33</v>
      </c>
      <c r="M1668">
        <v>300</v>
      </c>
      <c r="N1668">
        <v>150</v>
      </c>
      <c r="O1668">
        <v>450</v>
      </c>
      <c r="P1668">
        <v>150</v>
      </c>
      <c r="Q1668">
        <v>33.333333333333329</v>
      </c>
      <c r="R1668">
        <v>922</v>
      </c>
      <c r="S1668">
        <v>-172</v>
      </c>
      <c r="T1668">
        <v>62</v>
      </c>
      <c r="U1668">
        <v>-122</v>
      </c>
      <c r="V1668">
        <v>-29</v>
      </c>
      <c r="W1668">
        <v>268</v>
      </c>
      <c r="X1668">
        <v>-42</v>
      </c>
    </row>
    <row r="1669" spans="1:24" x14ac:dyDescent="0.25">
      <c r="A1669" t="s">
        <v>330</v>
      </c>
      <c r="B1669">
        <v>120</v>
      </c>
      <c r="C1669">
        <v>200</v>
      </c>
      <c r="D1669">
        <v>66850</v>
      </c>
      <c r="E1669">
        <v>133700</v>
      </c>
      <c r="F1669">
        <v>66850</v>
      </c>
      <c r="G1669">
        <v>674</v>
      </c>
      <c r="H1669" t="s">
        <v>339</v>
      </c>
      <c r="I1669" t="s">
        <v>1956</v>
      </c>
      <c r="J1669">
        <v>191</v>
      </c>
      <c r="K1669" t="s">
        <v>290</v>
      </c>
      <c r="L1669">
        <v>50</v>
      </c>
      <c r="M1669">
        <v>350</v>
      </c>
      <c r="N1669">
        <v>350</v>
      </c>
      <c r="O1669">
        <v>700</v>
      </c>
      <c r="P1669">
        <v>350</v>
      </c>
      <c r="Q1669">
        <v>50</v>
      </c>
      <c r="R1669">
        <v>-25</v>
      </c>
      <c r="S1669">
        <v>-120</v>
      </c>
      <c r="T1669">
        <v>-29</v>
      </c>
      <c r="U1669">
        <v>20</v>
      </c>
      <c r="V1669">
        <v>-16</v>
      </c>
      <c r="W1669">
        <v>-20</v>
      </c>
      <c r="X1669">
        <v>-1</v>
      </c>
    </row>
    <row r="1670" spans="1:24" x14ac:dyDescent="0.25">
      <c r="A1670" t="s">
        <v>330</v>
      </c>
      <c r="B1670">
        <v>190</v>
      </c>
      <c r="C1670">
        <v>65</v>
      </c>
      <c r="D1670">
        <v>79002</v>
      </c>
      <c r="E1670">
        <v>107100</v>
      </c>
      <c r="F1670">
        <v>28098</v>
      </c>
      <c r="G1670">
        <v>669</v>
      </c>
      <c r="H1670" t="s">
        <v>37</v>
      </c>
      <c r="I1670" t="s">
        <v>1957</v>
      </c>
      <c r="J1670">
        <v>63</v>
      </c>
      <c r="K1670" t="s">
        <v>39</v>
      </c>
      <c r="L1670">
        <v>26.24</v>
      </c>
      <c r="M1670">
        <v>1254</v>
      </c>
      <c r="N1670">
        <v>446</v>
      </c>
      <c r="O1670">
        <v>1700</v>
      </c>
      <c r="P1670">
        <v>446</v>
      </c>
      <c r="Q1670">
        <v>26.235294117647058</v>
      </c>
      <c r="R1670">
        <v>39</v>
      </c>
      <c r="S1670">
        <v>-190</v>
      </c>
      <c r="T1670">
        <v>-19</v>
      </c>
      <c r="U1670">
        <v>28</v>
      </c>
      <c r="V1670">
        <v>-45</v>
      </c>
      <c r="W1670">
        <v>34</v>
      </c>
      <c r="X1670">
        <v>90</v>
      </c>
    </row>
    <row r="1671" spans="1:24" x14ac:dyDescent="0.25">
      <c r="A1671" t="s">
        <v>330</v>
      </c>
      <c r="B1671">
        <v>27</v>
      </c>
      <c r="C1671">
        <v>260</v>
      </c>
      <c r="D1671">
        <v>7560</v>
      </c>
      <c r="E1671">
        <v>14400</v>
      </c>
      <c r="F1671">
        <v>6840</v>
      </c>
      <c r="G1671">
        <v>666</v>
      </c>
      <c r="H1671" t="s">
        <v>339</v>
      </c>
      <c r="I1671" t="s">
        <v>1958</v>
      </c>
      <c r="J1671">
        <v>72</v>
      </c>
      <c r="K1671" t="s">
        <v>107</v>
      </c>
      <c r="L1671">
        <v>47.5</v>
      </c>
      <c r="M1671">
        <v>105</v>
      </c>
      <c r="N1671">
        <v>95</v>
      </c>
      <c r="O1671">
        <v>200</v>
      </c>
      <c r="P1671">
        <v>95</v>
      </c>
      <c r="Q1671">
        <v>47.5</v>
      </c>
      <c r="R1671">
        <v>-35</v>
      </c>
      <c r="S1671">
        <v>27</v>
      </c>
      <c r="T1671">
        <v>-17</v>
      </c>
      <c r="U1671">
        <v>10</v>
      </c>
      <c r="V1671">
        <v>-160</v>
      </c>
      <c r="W1671">
        <v>40</v>
      </c>
      <c r="X1671">
        <v>63</v>
      </c>
    </row>
    <row r="1672" spans="1:24" x14ac:dyDescent="0.25">
      <c r="A1672" t="s">
        <v>330</v>
      </c>
      <c r="B1672">
        <v>667</v>
      </c>
      <c r="C1672">
        <v>10</v>
      </c>
      <c r="D1672">
        <v>159470</v>
      </c>
      <c r="E1672">
        <v>215500</v>
      </c>
      <c r="F1672">
        <v>56030</v>
      </c>
      <c r="G1672">
        <v>667</v>
      </c>
      <c r="H1672" t="s">
        <v>339</v>
      </c>
      <c r="I1672" t="s">
        <v>1959</v>
      </c>
      <c r="J1672">
        <v>431</v>
      </c>
      <c r="K1672" t="s">
        <v>39</v>
      </c>
      <c r="L1672">
        <v>26</v>
      </c>
      <c r="M1672">
        <v>370</v>
      </c>
      <c r="N1672">
        <v>130</v>
      </c>
      <c r="O1672">
        <v>500</v>
      </c>
      <c r="P1672">
        <v>130</v>
      </c>
      <c r="Q1672">
        <v>26</v>
      </c>
      <c r="R1672">
        <v>79</v>
      </c>
      <c r="S1672">
        <v>-667</v>
      </c>
      <c r="T1672">
        <v>243</v>
      </c>
      <c r="U1672">
        <v>-85</v>
      </c>
      <c r="V1672">
        <v>70</v>
      </c>
      <c r="W1672">
        <v>-147</v>
      </c>
      <c r="X1672">
        <v>76</v>
      </c>
    </row>
    <row r="1673" spans="1:24" x14ac:dyDescent="0.25">
      <c r="A1673" t="s">
        <v>330</v>
      </c>
      <c r="B1673">
        <v>527</v>
      </c>
      <c r="C1673">
        <v>0</v>
      </c>
      <c r="D1673">
        <v>5657.79</v>
      </c>
      <c r="E1673">
        <v>7400</v>
      </c>
      <c r="F1673">
        <v>1742</v>
      </c>
      <c r="G1673">
        <v>37</v>
      </c>
      <c r="H1673" t="s">
        <v>37</v>
      </c>
      <c r="I1673" t="s">
        <v>1960</v>
      </c>
      <c r="J1673">
        <v>148</v>
      </c>
      <c r="K1673" t="s">
        <v>49</v>
      </c>
      <c r="L1673">
        <v>23.54</v>
      </c>
      <c r="M1673">
        <v>650</v>
      </c>
      <c r="N1673">
        <v>11.77</v>
      </c>
      <c r="O1673">
        <v>50</v>
      </c>
      <c r="P1673">
        <v>-600</v>
      </c>
      <c r="Q1673">
        <v>-1200</v>
      </c>
      <c r="R1673">
        <v>359</v>
      </c>
      <c r="S1673">
        <v>-527</v>
      </c>
      <c r="T1673">
        <v>-869</v>
      </c>
      <c r="U1673">
        <v>-70</v>
      </c>
      <c r="V1673">
        <v>249</v>
      </c>
      <c r="W1673">
        <v>310</v>
      </c>
      <c r="X1673">
        <v>400</v>
      </c>
    </row>
    <row r="1674" spans="1:24" x14ac:dyDescent="0.25">
      <c r="A1674" t="s">
        <v>330</v>
      </c>
      <c r="B1674">
        <v>843</v>
      </c>
      <c r="C1674">
        <v>4500</v>
      </c>
      <c r="D1674">
        <v>151445.84</v>
      </c>
      <c r="E1674">
        <v>229560</v>
      </c>
      <c r="F1674">
        <v>78114</v>
      </c>
      <c r="G1674">
        <v>47</v>
      </c>
      <c r="H1674" t="s">
        <v>339</v>
      </c>
      <c r="I1674" t="s">
        <v>1961</v>
      </c>
      <c r="J1674">
        <v>1913</v>
      </c>
      <c r="K1674" t="s">
        <v>49</v>
      </c>
      <c r="L1674">
        <v>34.03</v>
      </c>
      <c r="M1674">
        <v>79.17</v>
      </c>
      <c r="N1674">
        <v>40.83</v>
      </c>
      <c r="O1674">
        <v>120</v>
      </c>
      <c r="P1674">
        <v>40.83</v>
      </c>
      <c r="Q1674">
        <v>34.024999999999999</v>
      </c>
      <c r="R1674">
        <v>358</v>
      </c>
      <c r="S1674">
        <v>-843</v>
      </c>
      <c r="T1674">
        <v>-36</v>
      </c>
      <c r="U1674">
        <v>223</v>
      </c>
      <c r="V1674">
        <v>-1082</v>
      </c>
      <c r="W1674">
        <v>-190</v>
      </c>
      <c r="X1674">
        <v>-343</v>
      </c>
    </row>
    <row r="1675" spans="1:24" x14ac:dyDescent="0.25">
      <c r="A1675" t="s">
        <v>330</v>
      </c>
      <c r="B1675">
        <v>56</v>
      </c>
      <c r="C1675">
        <v>395</v>
      </c>
      <c r="D1675">
        <v>157680</v>
      </c>
      <c r="E1675">
        <v>273750</v>
      </c>
      <c r="F1675">
        <v>116070</v>
      </c>
      <c r="G1675">
        <v>46</v>
      </c>
      <c r="H1675" t="s">
        <v>37</v>
      </c>
      <c r="I1675" t="s">
        <v>1962</v>
      </c>
      <c r="J1675">
        <v>219</v>
      </c>
      <c r="K1675" t="s">
        <v>53</v>
      </c>
      <c r="L1675">
        <v>42.4</v>
      </c>
      <c r="M1675">
        <v>720</v>
      </c>
      <c r="N1675">
        <v>530</v>
      </c>
      <c r="O1675">
        <v>1250</v>
      </c>
      <c r="P1675">
        <v>530</v>
      </c>
      <c r="Q1675">
        <v>42.4</v>
      </c>
      <c r="R1675">
        <v>3</v>
      </c>
      <c r="S1675">
        <v>-56</v>
      </c>
      <c r="T1675">
        <v>-10</v>
      </c>
      <c r="U1675">
        <v>-25</v>
      </c>
      <c r="V1675">
        <v>-113</v>
      </c>
      <c r="W1675">
        <v>-32</v>
      </c>
      <c r="X1675">
        <v>14</v>
      </c>
    </row>
    <row r="1676" spans="1:24" x14ac:dyDescent="0.25">
      <c r="A1676" t="s">
        <v>330</v>
      </c>
      <c r="B1676">
        <v>27</v>
      </c>
      <c r="C1676">
        <v>192</v>
      </c>
      <c r="D1676">
        <v>78833.33</v>
      </c>
      <c r="E1676">
        <v>107500</v>
      </c>
      <c r="F1676">
        <v>28667</v>
      </c>
      <c r="G1676">
        <v>44</v>
      </c>
      <c r="H1676" t="s">
        <v>886</v>
      </c>
      <c r="I1676" t="s">
        <v>1963</v>
      </c>
      <c r="J1676">
        <v>215</v>
      </c>
      <c r="K1676" t="s">
        <v>290</v>
      </c>
      <c r="L1676">
        <v>26.67</v>
      </c>
      <c r="M1676">
        <v>366.67</v>
      </c>
      <c r="N1676">
        <v>133.33000000000001</v>
      </c>
      <c r="O1676">
        <v>500</v>
      </c>
      <c r="P1676">
        <v>133.32999999999998</v>
      </c>
      <c r="Q1676">
        <v>26.665999999999997</v>
      </c>
      <c r="R1676">
        <v>-64</v>
      </c>
      <c r="S1676">
        <v>-27</v>
      </c>
      <c r="T1676">
        <v>24</v>
      </c>
      <c r="U1676">
        <v>40</v>
      </c>
      <c r="V1676">
        <v>64</v>
      </c>
      <c r="W1676">
        <v>186</v>
      </c>
      <c r="X1676">
        <v>-8</v>
      </c>
    </row>
    <row r="1677" spans="1:24" x14ac:dyDescent="0.25">
      <c r="A1677" t="s">
        <v>330</v>
      </c>
      <c r="B1677">
        <v>14</v>
      </c>
      <c r="C1677">
        <v>27</v>
      </c>
      <c r="D1677">
        <v>2600</v>
      </c>
      <c r="E1677">
        <v>3600</v>
      </c>
      <c r="F1677">
        <v>1000</v>
      </c>
      <c r="G1677">
        <v>48</v>
      </c>
      <c r="H1677" t="s">
        <v>339</v>
      </c>
      <c r="I1677" t="s">
        <v>1964</v>
      </c>
      <c r="J1677">
        <v>2</v>
      </c>
      <c r="K1677" t="s">
        <v>292</v>
      </c>
      <c r="L1677">
        <v>27.78</v>
      </c>
      <c r="M1677">
        <v>1300</v>
      </c>
      <c r="N1677">
        <v>500</v>
      </c>
      <c r="O1677">
        <v>1800</v>
      </c>
      <c r="P1677">
        <v>500</v>
      </c>
      <c r="Q1677">
        <v>27.777777777777779</v>
      </c>
      <c r="R1677">
        <v>8</v>
      </c>
      <c r="S1677">
        <v>-14</v>
      </c>
      <c r="T1677">
        <v>2</v>
      </c>
      <c r="U1677">
        <v>4</v>
      </c>
      <c r="V1677">
        <v>8</v>
      </c>
      <c r="W1677">
        <v>-15</v>
      </c>
      <c r="X1677">
        <v>9</v>
      </c>
    </row>
    <row r="1678" spans="1:24" x14ac:dyDescent="0.25">
      <c r="A1678" t="s">
        <v>330</v>
      </c>
      <c r="B1678">
        <v>31</v>
      </c>
      <c r="C1678">
        <v>109</v>
      </c>
      <c r="D1678">
        <v>636000</v>
      </c>
      <c r="E1678">
        <v>1668000</v>
      </c>
      <c r="F1678">
        <v>1032000</v>
      </c>
      <c r="G1678">
        <v>56</v>
      </c>
      <c r="H1678" t="s">
        <v>37</v>
      </c>
      <c r="I1678" t="s">
        <v>1965</v>
      </c>
      <c r="J1678">
        <v>120</v>
      </c>
      <c r="K1678" t="s">
        <v>91</v>
      </c>
      <c r="L1678">
        <v>61.87</v>
      </c>
      <c r="M1678">
        <v>5300</v>
      </c>
      <c r="N1678">
        <v>8600</v>
      </c>
      <c r="O1678">
        <v>13900</v>
      </c>
      <c r="P1678">
        <v>8600</v>
      </c>
      <c r="Q1678">
        <v>61.870503597122308</v>
      </c>
      <c r="R1678">
        <v>-24</v>
      </c>
      <c r="S1678">
        <v>-31</v>
      </c>
      <c r="T1678">
        <v>0</v>
      </c>
      <c r="U1678">
        <v>1</v>
      </c>
      <c r="V1678">
        <v>-41</v>
      </c>
      <c r="W1678">
        <v>-13</v>
      </c>
      <c r="X1678">
        <v>-12</v>
      </c>
    </row>
    <row r="1679" spans="1:24" x14ac:dyDescent="0.25">
      <c r="A1679" t="s">
        <v>330</v>
      </c>
      <c r="B1679">
        <v>19</v>
      </c>
      <c r="C1679">
        <v>251</v>
      </c>
      <c r="D1679">
        <v>256080</v>
      </c>
      <c r="E1679">
        <v>349800</v>
      </c>
      <c r="F1679">
        <v>93720</v>
      </c>
      <c r="G1679">
        <v>555</v>
      </c>
      <c r="H1679" t="s">
        <v>482</v>
      </c>
      <c r="I1679" t="s">
        <v>1966</v>
      </c>
      <c r="J1679">
        <v>66</v>
      </c>
      <c r="K1679" t="s">
        <v>78</v>
      </c>
      <c r="L1679">
        <v>26.79</v>
      </c>
      <c r="M1679">
        <v>3880</v>
      </c>
      <c r="N1679">
        <v>1420</v>
      </c>
      <c r="O1679">
        <v>5300</v>
      </c>
      <c r="P1679">
        <v>1420</v>
      </c>
      <c r="Q1679">
        <v>26.79245283018868</v>
      </c>
      <c r="R1679">
        <v>6</v>
      </c>
      <c r="S1679">
        <v>-19</v>
      </c>
      <c r="T1679">
        <v>-2</v>
      </c>
      <c r="U1679">
        <v>-1</v>
      </c>
      <c r="V1679">
        <v>-21</v>
      </c>
      <c r="W1679">
        <v>-22</v>
      </c>
      <c r="X1679">
        <v>-7</v>
      </c>
    </row>
    <row r="1680" spans="1:24" x14ac:dyDescent="0.25">
      <c r="A1680" t="s">
        <v>330</v>
      </c>
      <c r="B1680">
        <v>700</v>
      </c>
      <c r="C1680">
        <v>0</v>
      </c>
      <c r="D1680">
        <v>256500</v>
      </c>
      <c r="E1680">
        <v>384750</v>
      </c>
      <c r="F1680">
        <v>128250</v>
      </c>
      <c r="G1680">
        <v>557</v>
      </c>
      <c r="H1680" t="s">
        <v>37</v>
      </c>
      <c r="I1680" t="s">
        <v>1967</v>
      </c>
      <c r="J1680">
        <v>2565</v>
      </c>
      <c r="K1680" t="s">
        <v>49</v>
      </c>
      <c r="L1680">
        <v>33.33</v>
      </c>
      <c r="M1680">
        <v>100</v>
      </c>
      <c r="N1680">
        <v>50</v>
      </c>
      <c r="O1680">
        <v>150</v>
      </c>
      <c r="P1680">
        <v>50</v>
      </c>
      <c r="Q1680">
        <v>33.333333333333329</v>
      </c>
      <c r="R1680">
        <v>220</v>
      </c>
      <c r="S1680">
        <v>700</v>
      </c>
      <c r="T1680">
        <v>460</v>
      </c>
      <c r="U1680">
        <v>644</v>
      </c>
      <c r="V1680">
        <v>597</v>
      </c>
      <c r="W1680">
        <v>-56</v>
      </c>
      <c r="X1680">
        <v>0</v>
      </c>
    </row>
    <row r="1681" spans="1:24" x14ac:dyDescent="0.25">
      <c r="A1681" t="s">
        <v>330</v>
      </c>
      <c r="B1681">
        <v>5</v>
      </c>
      <c r="C1681">
        <v>100</v>
      </c>
      <c r="D1681">
        <v>29000</v>
      </c>
      <c r="E1681">
        <v>39000</v>
      </c>
      <c r="F1681">
        <v>10000</v>
      </c>
      <c r="G1681">
        <v>585</v>
      </c>
      <c r="H1681" t="s">
        <v>339</v>
      </c>
      <c r="I1681" t="s">
        <v>1968</v>
      </c>
      <c r="J1681">
        <v>20</v>
      </c>
      <c r="K1681" t="s">
        <v>338</v>
      </c>
      <c r="L1681">
        <v>25.64</v>
      </c>
      <c r="M1681">
        <v>1450</v>
      </c>
      <c r="N1681">
        <v>500</v>
      </c>
      <c r="O1681">
        <v>1950</v>
      </c>
      <c r="P1681">
        <v>500</v>
      </c>
      <c r="Q1681">
        <v>25.641025641025639</v>
      </c>
      <c r="R1681">
        <v>-7</v>
      </c>
      <c r="S1681">
        <v>-5</v>
      </c>
      <c r="T1681">
        <v>20</v>
      </c>
      <c r="U1681">
        <v>-10</v>
      </c>
      <c r="V1681">
        <v>-2</v>
      </c>
      <c r="W1681">
        <v>-21</v>
      </c>
      <c r="X1681">
        <v>5</v>
      </c>
    </row>
    <row r="1682" spans="1:24" x14ac:dyDescent="0.25">
      <c r="A1682" t="s">
        <v>330</v>
      </c>
      <c r="B1682">
        <v>154</v>
      </c>
      <c r="C1682">
        <v>0</v>
      </c>
      <c r="D1682">
        <v>68900</v>
      </c>
      <c r="E1682">
        <v>95400</v>
      </c>
      <c r="F1682">
        <v>26500</v>
      </c>
      <c r="G1682">
        <v>608</v>
      </c>
      <c r="H1682" t="s">
        <v>37</v>
      </c>
      <c r="I1682" t="s">
        <v>1969</v>
      </c>
      <c r="J1682">
        <v>53</v>
      </c>
      <c r="K1682" t="s">
        <v>39</v>
      </c>
      <c r="L1682">
        <v>27.78</v>
      </c>
      <c r="M1682">
        <v>900</v>
      </c>
      <c r="N1682">
        <v>500</v>
      </c>
      <c r="O1682">
        <v>1800</v>
      </c>
      <c r="P1682">
        <v>900</v>
      </c>
      <c r="Q1682">
        <v>50</v>
      </c>
      <c r="R1682">
        <v>11</v>
      </c>
      <c r="S1682">
        <v>-154</v>
      </c>
      <c r="T1682">
        <v>28</v>
      </c>
      <c r="U1682">
        <v>31</v>
      </c>
      <c r="V1682">
        <v>-52</v>
      </c>
      <c r="W1682">
        <v>20</v>
      </c>
      <c r="X1682">
        <v>63</v>
      </c>
    </row>
    <row r="1683" spans="1:24" x14ac:dyDescent="0.25">
      <c r="A1683" t="s">
        <v>330</v>
      </c>
      <c r="B1683">
        <v>134</v>
      </c>
      <c r="C1683">
        <v>142</v>
      </c>
      <c r="D1683">
        <v>147550</v>
      </c>
      <c r="E1683">
        <v>215650</v>
      </c>
      <c r="F1683">
        <v>68100</v>
      </c>
      <c r="G1683">
        <v>611</v>
      </c>
      <c r="H1683" t="s">
        <v>339</v>
      </c>
      <c r="I1683" t="s">
        <v>1970</v>
      </c>
      <c r="J1683">
        <v>227</v>
      </c>
      <c r="K1683" t="s">
        <v>290</v>
      </c>
      <c r="L1683">
        <v>31.58</v>
      </c>
      <c r="M1683">
        <v>650</v>
      </c>
      <c r="N1683">
        <v>300</v>
      </c>
      <c r="O1683">
        <v>950</v>
      </c>
      <c r="P1683">
        <v>300</v>
      </c>
      <c r="Q1683">
        <v>31.578947368421051</v>
      </c>
      <c r="R1683">
        <v>-31</v>
      </c>
      <c r="S1683">
        <v>-134</v>
      </c>
      <c r="T1683">
        <v>-6</v>
      </c>
      <c r="U1683">
        <v>-27</v>
      </c>
      <c r="V1683">
        <v>-61</v>
      </c>
      <c r="W1683">
        <v>21</v>
      </c>
      <c r="X1683">
        <v>11</v>
      </c>
    </row>
    <row r="1684" spans="1:24" x14ac:dyDescent="0.25">
      <c r="A1684" t="s">
        <v>330</v>
      </c>
      <c r="B1684">
        <v>411</v>
      </c>
      <c r="C1684">
        <v>296</v>
      </c>
      <c r="D1684">
        <v>762500</v>
      </c>
      <c r="E1684">
        <v>1281000</v>
      </c>
      <c r="F1684">
        <v>518500</v>
      </c>
      <c r="G1684">
        <v>40</v>
      </c>
      <c r="H1684" t="s">
        <v>339</v>
      </c>
      <c r="I1684" t="s">
        <v>1971</v>
      </c>
      <c r="J1684">
        <v>427</v>
      </c>
      <c r="K1684" t="s">
        <v>39</v>
      </c>
      <c r="L1684">
        <v>40.479999999999997</v>
      </c>
      <c r="M1684">
        <v>1785.71</v>
      </c>
      <c r="N1684">
        <v>1214.29</v>
      </c>
      <c r="O1684">
        <v>3000</v>
      </c>
      <c r="P1684">
        <v>1214.29</v>
      </c>
      <c r="Q1684">
        <v>40.476333333333329</v>
      </c>
      <c r="R1684">
        <v>-114</v>
      </c>
      <c r="S1684">
        <v>-411</v>
      </c>
      <c r="T1684">
        <v>12</v>
      </c>
      <c r="U1684">
        <v>54</v>
      </c>
      <c r="V1684">
        <v>98</v>
      </c>
      <c r="W1684">
        <v>-46</v>
      </c>
      <c r="X1684">
        <v>-20</v>
      </c>
    </row>
    <row r="1685" spans="1:24" x14ac:dyDescent="0.25">
      <c r="A1685" t="s">
        <v>330</v>
      </c>
      <c r="B1685">
        <v>10</v>
      </c>
      <c r="C1685">
        <v>65</v>
      </c>
      <c r="D1685">
        <v>110400</v>
      </c>
      <c r="E1685">
        <v>151800</v>
      </c>
      <c r="F1685">
        <v>41400</v>
      </c>
      <c r="G1685">
        <v>41</v>
      </c>
      <c r="H1685" t="s">
        <v>339</v>
      </c>
      <c r="I1685" t="s">
        <v>1972</v>
      </c>
      <c r="J1685">
        <v>92</v>
      </c>
      <c r="K1685" t="s">
        <v>290</v>
      </c>
      <c r="L1685">
        <v>27.27</v>
      </c>
      <c r="M1685">
        <v>1200</v>
      </c>
      <c r="N1685">
        <v>450</v>
      </c>
      <c r="O1685">
        <v>1650</v>
      </c>
      <c r="P1685">
        <v>450</v>
      </c>
      <c r="Q1685">
        <v>27.27272727272727</v>
      </c>
      <c r="R1685">
        <v>-14</v>
      </c>
      <c r="S1685">
        <v>-10</v>
      </c>
      <c r="T1685">
        <v>13</v>
      </c>
      <c r="U1685">
        <v>3</v>
      </c>
      <c r="V1685">
        <v>115</v>
      </c>
      <c r="W1685">
        <v>-12</v>
      </c>
      <c r="X1685">
        <v>-3</v>
      </c>
    </row>
    <row r="1686" spans="1:24" x14ac:dyDescent="0.25">
      <c r="A1686" t="s">
        <v>330</v>
      </c>
      <c r="B1686">
        <v>1164</v>
      </c>
      <c r="C1686">
        <v>100</v>
      </c>
      <c r="D1686">
        <v>80370</v>
      </c>
      <c r="E1686">
        <v>133950</v>
      </c>
      <c r="F1686">
        <v>53580</v>
      </c>
      <c r="G1686">
        <v>43</v>
      </c>
      <c r="H1686" t="s">
        <v>37</v>
      </c>
      <c r="I1686" t="s">
        <v>1973</v>
      </c>
      <c r="J1686">
        <v>2679</v>
      </c>
      <c r="K1686" t="s">
        <v>49</v>
      </c>
      <c r="L1686">
        <v>40</v>
      </c>
      <c r="M1686">
        <v>30</v>
      </c>
      <c r="N1686">
        <v>20</v>
      </c>
      <c r="O1686">
        <v>50</v>
      </c>
      <c r="P1686">
        <v>20</v>
      </c>
      <c r="Q1686">
        <v>40</v>
      </c>
      <c r="R1686">
        <v>-127</v>
      </c>
      <c r="S1686">
        <v>-1164</v>
      </c>
      <c r="T1686">
        <v>-100</v>
      </c>
      <c r="U1686">
        <v>-210</v>
      </c>
      <c r="V1686">
        <v>-671</v>
      </c>
      <c r="W1686">
        <v>-374</v>
      </c>
      <c r="X1686">
        <v>-33</v>
      </c>
    </row>
    <row r="1687" spans="1:24" x14ac:dyDescent="0.25">
      <c r="A1687" t="s">
        <v>330</v>
      </c>
      <c r="B1687">
        <v>97</v>
      </c>
      <c r="C1687">
        <v>0</v>
      </c>
      <c r="D1687">
        <v>81900</v>
      </c>
      <c r="E1687">
        <v>136500</v>
      </c>
      <c r="F1687">
        <v>54600</v>
      </c>
      <c r="G1687">
        <v>587</v>
      </c>
      <c r="H1687" t="s">
        <v>339</v>
      </c>
      <c r="I1687" t="s">
        <v>1974</v>
      </c>
      <c r="J1687">
        <v>455</v>
      </c>
      <c r="K1687" t="s">
        <v>338</v>
      </c>
      <c r="L1687">
        <v>40</v>
      </c>
      <c r="M1687">
        <v>180</v>
      </c>
      <c r="N1687">
        <v>120</v>
      </c>
      <c r="O1687">
        <v>300</v>
      </c>
      <c r="P1687">
        <v>120</v>
      </c>
      <c r="Q1687">
        <v>40</v>
      </c>
      <c r="R1687">
        <v>138</v>
      </c>
      <c r="S1687">
        <v>97</v>
      </c>
      <c r="T1687">
        <v>-1</v>
      </c>
      <c r="U1687">
        <v>104</v>
      </c>
      <c r="V1687">
        <v>39</v>
      </c>
      <c r="W1687">
        <v>34</v>
      </c>
      <c r="X1687">
        <v>44</v>
      </c>
    </row>
    <row r="1688" spans="1:24" x14ac:dyDescent="0.25">
      <c r="A1688" t="s">
        <v>330</v>
      </c>
      <c r="B1688">
        <v>5002</v>
      </c>
      <c r="C1688">
        <v>0</v>
      </c>
      <c r="D1688">
        <v>238950</v>
      </c>
      <c r="E1688">
        <v>398250</v>
      </c>
      <c r="F1688">
        <v>159300</v>
      </c>
      <c r="G1688">
        <v>42</v>
      </c>
      <c r="H1688" t="s">
        <v>37</v>
      </c>
      <c r="I1688" t="s">
        <v>1975</v>
      </c>
      <c r="J1688">
        <v>7965</v>
      </c>
      <c r="K1688" t="s">
        <v>49</v>
      </c>
      <c r="L1688">
        <v>40</v>
      </c>
      <c r="M1688">
        <v>30</v>
      </c>
      <c r="N1688">
        <v>20</v>
      </c>
      <c r="O1688">
        <v>50</v>
      </c>
      <c r="P1688">
        <v>20</v>
      </c>
      <c r="Q1688">
        <v>40</v>
      </c>
      <c r="R1688">
        <v>1607</v>
      </c>
      <c r="S1688">
        <v>5002</v>
      </c>
      <c r="T1688">
        <v>0</v>
      </c>
      <c r="U1688">
        <v>100</v>
      </c>
      <c r="V1688">
        <v>1124</v>
      </c>
      <c r="W1688">
        <v>991</v>
      </c>
      <c r="X1688">
        <v>-859</v>
      </c>
    </row>
    <row r="1689" spans="1:24" x14ac:dyDescent="0.25">
      <c r="A1689" t="s">
        <v>330</v>
      </c>
      <c r="B1689">
        <v>204</v>
      </c>
      <c r="C1689">
        <v>100</v>
      </c>
      <c r="D1689">
        <v>292000</v>
      </c>
      <c r="E1689">
        <v>452600</v>
      </c>
      <c r="F1689">
        <v>160600</v>
      </c>
      <c r="G1689">
        <v>1748</v>
      </c>
      <c r="H1689" t="s">
        <v>1976</v>
      </c>
      <c r="I1689" t="s">
        <v>1977</v>
      </c>
      <c r="J1689">
        <v>146</v>
      </c>
      <c r="K1689" t="s">
        <v>35</v>
      </c>
      <c r="L1689">
        <v>35.479999999999997</v>
      </c>
      <c r="M1689">
        <v>2000</v>
      </c>
      <c r="N1689">
        <v>1100</v>
      </c>
      <c r="O1689">
        <v>3100</v>
      </c>
      <c r="P1689">
        <v>1100</v>
      </c>
      <c r="Q1689">
        <v>35.483870967741936</v>
      </c>
      <c r="R1689">
        <v>31</v>
      </c>
      <c r="S1689">
        <v>204</v>
      </c>
      <c r="T1689">
        <v>-4</v>
      </c>
      <c r="U1689">
        <v>-85</v>
      </c>
      <c r="V1689">
        <v>-228</v>
      </c>
      <c r="W1689">
        <v>-133</v>
      </c>
      <c r="X1689">
        <v>69</v>
      </c>
    </row>
    <row r="1690" spans="1:24" x14ac:dyDescent="0.25">
      <c r="A1690" t="s">
        <v>330</v>
      </c>
      <c r="B1690">
        <v>64</v>
      </c>
      <c r="C1690">
        <v>350</v>
      </c>
      <c r="D1690">
        <v>87780</v>
      </c>
      <c r="E1690">
        <v>119700</v>
      </c>
      <c r="F1690">
        <v>31920</v>
      </c>
      <c r="G1690">
        <v>1618</v>
      </c>
      <c r="H1690" t="s">
        <v>115</v>
      </c>
      <c r="I1690" t="s">
        <v>1978</v>
      </c>
      <c r="J1690">
        <v>114</v>
      </c>
      <c r="K1690" t="s">
        <v>53</v>
      </c>
      <c r="L1690">
        <v>26.67</v>
      </c>
      <c r="M1690">
        <v>770</v>
      </c>
      <c r="N1690">
        <v>280</v>
      </c>
      <c r="O1690">
        <v>1050</v>
      </c>
      <c r="P1690">
        <v>280</v>
      </c>
      <c r="Q1690">
        <v>26.666666666666668</v>
      </c>
      <c r="R1690">
        <v>-11</v>
      </c>
      <c r="S1690">
        <v>64</v>
      </c>
      <c r="T1690">
        <v>0</v>
      </c>
      <c r="U1690">
        <v>20</v>
      </c>
      <c r="V1690">
        <v>23</v>
      </c>
      <c r="W1690">
        <v>18</v>
      </c>
      <c r="X1690">
        <v>0</v>
      </c>
    </row>
    <row r="1691" spans="1:24" x14ac:dyDescent="0.25">
      <c r="A1691" t="s">
        <v>330</v>
      </c>
      <c r="B1691">
        <v>124</v>
      </c>
      <c r="C1691">
        <v>217</v>
      </c>
      <c r="D1691">
        <v>864500</v>
      </c>
      <c r="E1691">
        <v>1185600</v>
      </c>
      <c r="F1691">
        <v>321100</v>
      </c>
      <c r="G1691">
        <v>1571</v>
      </c>
      <c r="H1691" t="s">
        <v>333</v>
      </c>
      <c r="I1691" t="s">
        <v>1979</v>
      </c>
      <c r="J1691">
        <v>247</v>
      </c>
      <c r="K1691" t="s">
        <v>35</v>
      </c>
      <c r="L1691">
        <v>27.08</v>
      </c>
      <c r="M1691">
        <v>3500</v>
      </c>
      <c r="N1691">
        <v>1300</v>
      </c>
      <c r="O1691">
        <v>4800</v>
      </c>
      <c r="P1691">
        <v>1300</v>
      </c>
      <c r="Q1691">
        <v>27.083333333333332</v>
      </c>
      <c r="R1691">
        <v>-7.5</v>
      </c>
      <c r="S1691">
        <v>123.5</v>
      </c>
      <c r="T1691">
        <v>-10</v>
      </c>
      <c r="U1691">
        <v>20</v>
      </c>
      <c r="V1691">
        <v>86</v>
      </c>
      <c r="W1691">
        <v>35</v>
      </c>
      <c r="X1691">
        <v>0</v>
      </c>
    </row>
    <row r="1692" spans="1:24" x14ac:dyDescent="0.25">
      <c r="A1692" t="s">
        <v>330</v>
      </c>
      <c r="B1692">
        <v>1536</v>
      </c>
      <c r="C1692">
        <v>1</v>
      </c>
      <c r="D1692">
        <v>268000</v>
      </c>
      <c r="E1692">
        <v>402000</v>
      </c>
      <c r="F1692">
        <v>134000</v>
      </c>
      <c r="G1692">
        <v>1576</v>
      </c>
      <c r="H1692" t="s">
        <v>749</v>
      </c>
      <c r="I1692" t="s">
        <v>1980</v>
      </c>
      <c r="J1692">
        <v>1340</v>
      </c>
      <c r="K1692" t="s">
        <v>39</v>
      </c>
      <c r="L1692">
        <v>33.33</v>
      </c>
      <c r="M1692">
        <v>200</v>
      </c>
      <c r="N1692">
        <v>100</v>
      </c>
      <c r="O1692">
        <v>300</v>
      </c>
      <c r="P1692">
        <v>100</v>
      </c>
      <c r="Q1692">
        <v>33.333333333333329</v>
      </c>
      <c r="R1692">
        <v>-151</v>
      </c>
      <c r="S1692">
        <v>1536</v>
      </c>
      <c r="T1692">
        <v>-47</v>
      </c>
      <c r="U1692">
        <v>-61</v>
      </c>
      <c r="V1692">
        <v>-107</v>
      </c>
      <c r="W1692">
        <v>101</v>
      </c>
      <c r="X1692">
        <v>69</v>
      </c>
    </row>
    <row r="1693" spans="1:24" x14ac:dyDescent="0.25">
      <c r="A1693" t="s">
        <v>330</v>
      </c>
      <c r="B1693">
        <v>110</v>
      </c>
      <c r="C1693">
        <v>44</v>
      </c>
      <c r="D1693">
        <v>1837230</v>
      </c>
      <c r="E1693">
        <v>2453400</v>
      </c>
      <c r="F1693">
        <v>616170</v>
      </c>
      <c r="G1693">
        <v>1578</v>
      </c>
      <c r="H1693" t="s">
        <v>416</v>
      </c>
      <c r="I1693" t="s">
        <v>1981</v>
      </c>
      <c r="J1693">
        <v>141</v>
      </c>
      <c r="K1693" t="s">
        <v>53</v>
      </c>
      <c r="L1693">
        <v>25.11</v>
      </c>
      <c r="M1693">
        <v>13030</v>
      </c>
      <c r="N1693">
        <v>4370</v>
      </c>
      <c r="O1693">
        <v>17400</v>
      </c>
      <c r="P1693">
        <v>4370</v>
      </c>
      <c r="Q1693">
        <v>25.114942528735636</v>
      </c>
      <c r="R1693">
        <v>-37</v>
      </c>
      <c r="S1693">
        <v>-110</v>
      </c>
      <c r="T1693">
        <v>-5</v>
      </c>
      <c r="U1693">
        <v>-1</v>
      </c>
      <c r="V1693">
        <v>1</v>
      </c>
      <c r="W1693">
        <v>-2</v>
      </c>
      <c r="X1693">
        <v>13</v>
      </c>
    </row>
    <row r="1694" spans="1:24" x14ac:dyDescent="0.25">
      <c r="A1694" t="s">
        <v>330</v>
      </c>
      <c r="B1694">
        <v>13</v>
      </c>
      <c r="C1694">
        <v>20</v>
      </c>
      <c r="D1694">
        <v>103600</v>
      </c>
      <c r="E1694">
        <v>137200</v>
      </c>
      <c r="F1694">
        <v>33600</v>
      </c>
      <c r="G1694">
        <v>1619</v>
      </c>
      <c r="H1694" t="s">
        <v>433</v>
      </c>
      <c r="I1694" t="s">
        <v>1982</v>
      </c>
      <c r="J1694">
        <v>28</v>
      </c>
      <c r="K1694" t="s">
        <v>53</v>
      </c>
      <c r="L1694">
        <v>24.49</v>
      </c>
      <c r="M1694">
        <v>3700</v>
      </c>
      <c r="N1694">
        <v>1200</v>
      </c>
      <c r="O1694">
        <v>4900</v>
      </c>
      <c r="P1694">
        <v>1200</v>
      </c>
      <c r="Q1694">
        <v>24.489795918367346</v>
      </c>
      <c r="R1694">
        <v>4</v>
      </c>
      <c r="S1694">
        <v>13</v>
      </c>
      <c r="T1694">
        <v>0</v>
      </c>
      <c r="U1694">
        <v>3</v>
      </c>
      <c r="V1694">
        <v>6</v>
      </c>
      <c r="W1694">
        <v>2</v>
      </c>
      <c r="X1694">
        <v>0</v>
      </c>
    </row>
    <row r="1695" spans="1:24" x14ac:dyDescent="0.25">
      <c r="A1695" t="s">
        <v>330</v>
      </c>
      <c r="B1695">
        <v>2276</v>
      </c>
      <c r="C1695">
        <v>1980</v>
      </c>
      <c r="D1695">
        <v>581157.5</v>
      </c>
      <c r="E1695">
        <v>966080</v>
      </c>
      <c r="F1695">
        <v>384922</v>
      </c>
      <c r="G1695">
        <v>1590</v>
      </c>
      <c r="H1695" t="s">
        <v>339</v>
      </c>
      <c r="I1695" t="s">
        <v>1983</v>
      </c>
      <c r="J1695">
        <v>3019</v>
      </c>
      <c r="K1695" t="s">
        <v>338</v>
      </c>
      <c r="L1695">
        <v>39.840000000000003</v>
      </c>
      <c r="M1695">
        <v>192.5</v>
      </c>
      <c r="N1695">
        <v>127.5</v>
      </c>
      <c r="O1695">
        <v>320</v>
      </c>
      <c r="P1695">
        <v>127.5</v>
      </c>
      <c r="Q1695">
        <v>39.84375</v>
      </c>
      <c r="R1695">
        <v>-91</v>
      </c>
      <c r="S1695">
        <v>-2276</v>
      </c>
      <c r="T1695">
        <v>46</v>
      </c>
      <c r="U1695">
        <v>-53</v>
      </c>
      <c r="V1695">
        <v>-850</v>
      </c>
      <c r="W1695">
        <v>20</v>
      </c>
      <c r="X1695">
        <v>185</v>
      </c>
    </row>
    <row r="1696" spans="1:24" x14ac:dyDescent="0.25">
      <c r="A1696" t="s">
        <v>330</v>
      </c>
      <c r="B1696">
        <v>96</v>
      </c>
      <c r="C1696">
        <v>180</v>
      </c>
      <c r="D1696">
        <v>1486792.5</v>
      </c>
      <c r="E1696">
        <v>2013900</v>
      </c>
      <c r="F1696">
        <v>527108</v>
      </c>
      <c r="G1696">
        <v>1581</v>
      </c>
      <c r="H1696" t="s">
        <v>1182</v>
      </c>
      <c r="I1696" t="s">
        <v>1984</v>
      </c>
      <c r="J1696">
        <v>206</v>
      </c>
      <c r="K1696" t="s">
        <v>35</v>
      </c>
      <c r="L1696">
        <v>26.17</v>
      </c>
      <c r="M1696">
        <v>7235</v>
      </c>
      <c r="N1696">
        <v>2565</v>
      </c>
      <c r="O1696">
        <v>9800</v>
      </c>
      <c r="P1696">
        <v>2565</v>
      </c>
      <c r="Q1696">
        <v>26.173469387755098</v>
      </c>
      <c r="R1696">
        <v>-56</v>
      </c>
      <c r="S1696">
        <v>-95.5</v>
      </c>
      <c r="T1696">
        <v>4</v>
      </c>
      <c r="U1696">
        <v>-5</v>
      </c>
      <c r="V1696">
        <v>-46</v>
      </c>
      <c r="W1696">
        <v>-16</v>
      </c>
      <c r="X1696">
        <v>9</v>
      </c>
    </row>
    <row r="1697" spans="1:24" x14ac:dyDescent="0.25">
      <c r="A1697" t="s">
        <v>330</v>
      </c>
      <c r="B1697">
        <v>1069</v>
      </c>
      <c r="C1697">
        <v>128</v>
      </c>
      <c r="D1697">
        <v>582928.24</v>
      </c>
      <c r="E1697">
        <v>1304800</v>
      </c>
      <c r="F1697">
        <v>721872</v>
      </c>
      <c r="G1697">
        <v>1583</v>
      </c>
      <c r="H1697" t="s">
        <v>377</v>
      </c>
      <c r="I1697" t="s">
        <v>1985</v>
      </c>
      <c r="J1697">
        <v>1631</v>
      </c>
      <c r="K1697" t="s">
        <v>35</v>
      </c>
      <c r="L1697">
        <v>55.32</v>
      </c>
      <c r="M1697">
        <v>357.41</v>
      </c>
      <c r="N1697">
        <v>442.59</v>
      </c>
      <c r="O1697">
        <v>800</v>
      </c>
      <c r="P1697">
        <v>442.59</v>
      </c>
      <c r="Q1697">
        <v>55.323749999999997</v>
      </c>
      <c r="R1697">
        <v>-37</v>
      </c>
      <c r="S1697">
        <v>-1069</v>
      </c>
      <c r="T1697">
        <v>37</v>
      </c>
      <c r="U1697">
        <v>-21</v>
      </c>
      <c r="V1697">
        <v>-238</v>
      </c>
      <c r="W1697">
        <v>-338</v>
      </c>
      <c r="X1697">
        <v>35</v>
      </c>
    </row>
    <row r="1698" spans="1:24" x14ac:dyDescent="0.25">
      <c r="A1698" t="s">
        <v>330</v>
      </c>
      <c r="B1698">
        <v>99</v>
      </c>
      <c r="C1698">
        <v>258</v>
      </c>
      <c r="D1698">
        <v>650858</v>
      </c>
      <c r="E1698">
        <v>901188</v>
      </c>
      <c r="F1698">
        <v>250330</v>
      </c>
      <c r="G1698">
        <v>1569</v>
      </c>
      <c r="H1698" t="s">
        <v>333</v>
      </c>
      <c r="I1698" t="s">
        <v>1986</v>
      </c>
      <c r="J1698">
        <v>250</v>
      </c>
      <c r="K1698" t="s">
        <v>39</v>
      </c>
      <c r="L1698">
        <v>27.78</v>
      </c>
      <c r="M1698">
        <v>2600</v>
      </c>
      <c r="N1698">
        <v>1000</v>
      </c>
      <c r="O1698">
        <v>3600</v>
      </c>
      <c r="P1698">
        <v>1000</v>
      </c>
      <c r="Q1698">
        <v>27.777777777777779</v>
      </c>
      <c r="R1698">
        <v>-58</v>
      </c>
      <c r="S1698">
        <v>-99</v>
      </c>
      <c r="T1698">
        <v>-1</v>
      </c>
      <c r="U1698">
        <v>-29.5</v>
      </c>
      <c r="V1698">
        <v>-59.2</v>
      </c>
      <c r="W1698">
        <v>-13.63</v>
      </c>
      <c r="X1698">
        <v>10</v>
      </c>
    </row>
    <row r="1699" spans="1:24" x14ac:dyDescent="0.25">
      <c r="A1699" t="s">
        <v>330</v>
      </c>
      <c r="B1699">
        <v>5</v>
      </c>
      <c r="C1699">
        <v>45</v>
      </c>
      <c r="D1699">
        <v>7600</v>
      </c>
      <c r="E1699">
        <v>10400</v>
      </c>
      <c r="F1699">
        <v>2800</v>
      </c>
      <c r="G1699">
        <v>1617</v>
      </c>
      <c r="H1699" t="s">
        <v>433</v>
      </c>
      <c r="I1699" t="s">
        <v>1987</v>
      </c>
      <c r="J1699">
        <v>8</v>
      </c>
      <c r="K1699" t="s">
        <v>53</v>
      </c>
      <c r="L1699">
        <v>26.92</v>
      </c>
      <c r="M1699">
        <v>950</v>
      </c>
      <c r="N1699">
        <v>350</v>
      </c>
      <c r="O1699">
        <v>1300</v>
      </c>
      <c r="P1699">
        <v>350</v>
      </c>
      <c r="Q1699">
        <v>26.923076923076923</v>
      </c>
      <c r="R1699">
        <v>-3</v>
      </c>
      <c r="S1699">
        <v>5</v>
      </c>
      <c r="T1699">
        <v>0</v>
      </c>
      <c r="U1699">
        <v>5</v>
      </c>
      <c r="V1699">
        <v>1</v>
      </c>
      <c r="W1699">
        <v>0</v>
      </c>
      <c r="X1699">
        <v>0</v>
      </c>
    </row>
    <row r="1700" spans="1:24" x14ac:dyDescent="0.25">
      <c r="A1700" t="s">
        <v>330</v>
      </c>
      <c r="B1700">
        <v>231</v>
      </c>
      <c r="C1700">
        <v>700</v>
      </c>
      <c r="D1700">
        <v>240890</v>
      </c>
      <c r="E1700">
        <v>463250</v>
      </c>
      <c r="F1700">
        <v>222360</v>
      </c>
      <c r="G1700">
        <v>1559</v>
      </c>
      <c r="H1700" t="s">
        <v>339</v>
      </c>
      <c r="I1700" t="s">
        <v>1988</v>
      </c>
      <c r="J1700">
        <v>1853</v>
      </c>
      <c r="K1700" t="s">
        <v>338</v>
      </c>
      <c r="L1700">
        <v>48</v>
      </c>
      <c r="M1700">
        <v>130</v>
      </c>
      <c r="N1700">
        <v>120</v>
      </c>
      <c r="O1700">
        <v>250</v>
      </c>
      <c r="P1700">
        <v>120</v>
      </c>
      <c r="Q1700">
        <v>48</v>
      </c>
      <c r="R1700">
        <v>-90</v>
      </c>
      <c r="S1700">
        <v>-231</v>
      </c>
      <c r="T1700">
        <v>2355</v>
      </c>
      <c r="U1700">
        <v>9</v>
      </c>
      <c r="V1700">
        <v>-288</v>
      </c>
      <c r="W1700">
        <v>-84</v>
      </c>
      <c r="X1700">
        <v>182</v>
      </c>
    </row>
    <row r="1701" spans="1:24" x14ac:dyDescent="0.25">
      <c r="A1701" t="s">
        <v>330</v>
      </c>
      <c r="B1701">
        <v>1085</v>
      </c>
      <c r="C1701">
        <v>1300</v>
      </c>
      <c r="D1701">
        <v>7068600</v>
      </c>
      <c r="E1701">
        <v>9609600</v>
      </c>
      <c r="F1701">
        <v>2541000</v>
      </c>
      <c r="G1701">
        <v>1759</v>
      </c>
      <c r="H1701" t="s">
        <v>416</v>
      </c>
      <c r="I1701" t="s">
        <v>1989</v>
      </c>
      <c r="J1701">
        <v>1232</v>
      </c>
      <c r="K1701" t="s">
        <v>39</v>
      </c>
      <c r="L1701">
        <v>26.44</v>
      </c>
      <c r="M1701">
        <v>5737.5</v>
      </c>
      <c r="N1701">
        <v>2062.5</v>
      </c>
      <c r="O1701">
        <v>7800</v>
      </c>
      <c r="P1701">
        <v>2062.5</v>
      </c>
      <c r="Q1701">
        <v>26.442307692307693</v>
      </c>
      <c r="R1701">
        <v>-47</v>
      </c>
      <c r="S1701">
        <v>-1085</v>
      </c>
      <c r="T1701">
        <v>1</v>
      </c>
      <c r="U1701">
        <v>-71</v>
      </c>
      <c r="V1701">
        <v>-33</v>
      </c>
      <c r="W1701">
        <v>-14</v>
      </c>
      <c r="X1701">
        <v>17</v>
      </c>
    </row>
    <row r="1702" spans="1:24" x14ac:dyDescent="0.25">
      <c r="A1702" t="s">
        <v>330</v>
      </c>
      <c r="B1702">
        <v>103</v>
      </c>
      <c r="C1702">
        <v>120</v>
      </c>
      <c r="D1702">
        <v>1545600</v>
      </c>
      <c r="E1702">
        <v>2270100</v>
      </c>
      <c r="F1702">
        <v>724500</v>
      </c>
      <c r="G1702">
        <v>1758</v>
      </c>
      <c r="H1702" t="s">
        <v>416</v>
      </c>
      <c r="I1702" t="s">
        <v>1990</v>
      </c>
      <c r="J1702">
        <v>161</v>
      </c>
      <c r="K1702" t="s">
        <v>39</v>
      </c>
      <c r="L1702">
        <v>31.91</v>
      </c>
      <c r="M1702">
        <v>9600</v>
      </c>
      <c r="N1702">
        <v>4500</v>
      </c>
      <c r="O1702">
        <v>14100</v>
      </c>
      <c r="P1702">
        <v>4500</v>
      </c>
      <c r="Q1702">
        <v>31.914893617021278</v>
      </c>
      <c r="R1702">
        <v>-15</v>
      </c>
      <c r="S1702">
        <v>-103</v>
      </c>
      <c r="T1702">
        <v>-2</v>
      </c>
      <c r="U1702">
        <v>7</v>
      </c>
      <c r="V1702">
        <v>-20</v>
      </c>
      <c r="W1702">
        <v>-12</v>
      </c>
      <c r="X1702">
        <v>-16</v>
      </c>
    </row>
    <row r="1703" spans="1:24" x14ac:dyDescent="0.25">
      <c r="A1703" t="s">
        <v>330</v>
      </c>
      <c r="B1703">
        <v>66</v>
      </c>
      <c r="C1703">
        <v>251</v>
      </c>
      <c r="D1703">
        <v>97800</v>
      </c>
      <c r="E1703">
        <v>135000</v>
      </c>
      <c r="F1703">
        <v>37200</v>
      </c>
      <c r="G1703">
        <v>1562</v>
      </c>
      <c r="H1703" t="s">
        <v>1265</v>
      </c>
      <c r="I1703" t="s">
        <v>1991</v>
      </c>
      <c r="J1703">
        <v>100</v>
      </c>
      <c r="K1703" t="s">
        <v>35</v>
      </c>
      <c r="L1703">
        <v>27.56</v>
      </c>
      <c r="M1703">
        <v>978</v>
      </c>
      <c r="N1703">
        <v>372</v>
      </c>
      <c r="O1703">
        <v>1350</v>
      </c>
      <c r="P1703">
        <v>372</v>
      </c>
      <c r="Q1703">
        <v>27.555555555555557</v>
      </c>
      <c r="R1703">
        <v>10</v>
      </c>
      <c r="S1703">
        <v>66</v>
      </c>
      <c r="T1703">
        <v>-12</v>
      </c>
      <c r="U1703">
        <v>11</v>
      </c>
      <c r="V1703">
        <v>6</v>
      </c>
      <c r="W1703">
        <v>-1</v>
      </c>
      <c r="X1703">
        <v>20</v>
      </c>
    </row>
    <row r="1704" spans="1:24" x14ac:dyDescent="0.25">
      <c r="A1704" t="s">
        <v>330</v>
      </c>
      <c r="B1704">
        <v>282</v>
      </c>
      <c r="C1704">
        <v>180</v>
      </c>
      <c r="D1704">
        <v>1649751.6</v>
      </c>
      <c r="E1704">
        <v>2238949</v>
      </c>
      <c r="F1704">
        <v>589197</v>
      </c>
      <c r="G1704">
        <v>1749</v>
      </c>
      <c r="H1704" t="s">
        <v>339</v>
      </c>
      <c r="I1704" t="s">
        <v>1992</v>
      </c>
      <c r="J1704">
        <v>589</v>
      </c>
      <c r="K1704" t="s">
        <v>35</v>
      </c>
      <c r="L1704">
        <v>26.32</v>
      </c>
      <c r="M1704">
        <v>2800</v>
      </c>
      <c r="N1704">
        <v>1000</v>
      </c>
      <c r="O1704">
        <v>3800</v>
      </c>
      <c r="P1704">
        <v>1000</v>
      </c>
      <c r="Q1704">
        <v>26.315789473684209</v>
      </c>
      <c r="R1704">
        <v>-75</v>
      </c>
      <c r="S1704">
        <v>-281.5</v>
      </c>
      <c r="T1704">
        <v>-5</v>
      </c>
      <c r="U1704">
        <v>-14.5</v>
      </c>
      <c r="V1704">
        <v>-143.5</v>
      </c>
      <c r="W1704">
        <v>-75.7</v>
      </c>
      <c r="X1704">
        <v>6</v>
      </c>
    </row>
    <row r="1705" spans="1:24" x14ac:dyDescent="0.25">
      <c r="A1705" t="s">
        <v>330</v>
      </c>
      <c r="B1705">
        <v>29</v>
      </c>
      <c r="C1705">
        <v>0</v>
      </c>
      <c r="D1705">
        <v>60866.52</v>
      </c>
      <c r="E1705">
        <v>81400</v>
      </c>
      <c r="F1705">
        <v>20533</v>
      </c>
      <c r="G1705">
        <v>1778</v>
      </c>
      <c r="H1705" t="s">
        <v>1162</v>
      </c>
      <c r="I1705" t="s">
        <v>1993</v>
      </c>
      <c r="J1705">
        <v>44</v>
      </c>
      <c r="K1705" t="s">
        <v>39</v>
      </c>
      <c r="L1705">
        <v>25.23</v>
      </c>
      <c r="M1705">
        <v>1383.33</v>
      </c>
      <c r="N1705">
        <v>466.67</v>
      </c>
      <c r="O1705">
        <v>1850</v>
      </c>
      <c r="P1705">
        <v>466.67000000000007</v>
      </c>
      <c r="Q1705">
        <v>25.225405405405411</v>
      </c>
      <c r="R1705">
        <v>0</v>
      </c>
      <c r="S1705">
        <v>29</v>
      </c>
      <c r="T1705">
        <v>0</v>
      </c>
      <c r="U1705">
        <v>0</v>
      </c>
      <c r="V1705">
        <v>15</v>
      </c>
      <c r="W1705">
        <v>0</v>
      </c>
      <c r="X1705">
        <v>0</v>
      </c>
    </row>
    <row r="1706" spans="1:24" x14ac:dyDescent="0.25">
      <c r="A1706" t="s">
        <v>330</v>
      </c>
      <c r="B1706">
        <v>373</v>
      </c>
      <c r="C1706">
        <v>54</v>
      </c>
      <c r="D1706">
        <v>4819120</v>
      </c>
      <c r="E1706">
        <v>7080000</v>
      </c>
      <c r="F1706">
        <v>2260880</v>
      </c>
      <c r="G1706">
        <v>1757</v>
      </c>
      <c r="H1706" t="s">
        <v>416</v>
      </c>
      <c r="I1706" t="s">
        <v>1994</v>
      </c>
      <c r="J1706">
        <v>472</v>
      </c>
      <c r="K1706" t="s">
        <v>39</v>
      </c>
      <c r="L1706">
        <v>31.93</v>
      </c>
      <c r="M1706">
        <v>10210</v>
      </c>
      <c r="N1706">
        <v>4790</v>
      </c>
      <c r="O1706">
        <v>15000</v>
      </c>
      <c r="P1706">
        <v>4790</v>
      </c>
      <c r="Q1706">
        <v>31.933333333333337</v>
      </c>
      <c r="R1706">
        <v>-7</v>
      </c>
      <c r="S1706">
        <v>-373</v>
      </c>
      <c r="T1706">
        <v>-4</v>
      </c>
      <c r="U1706">
        <v>-23</v>
      </c>
      <c r="V1706">
        <v>-50</v>
      </c>
      <c r="W1706">
        <v>-9</v>
      </c>
      <c r="X1706">
        <v>-6</v>
      </c>
    </row>
    <row r="1707" spans="1:24" x14ac:dyDescent="0.25">
      <c r="A1707" t="s">
        <v>330</v>
      </c>
      <c r="B1707">
        <v>40</v>
      </c>
      <c r="C1707">
        <v>252</v>
      </c>
      <c r="D1707">
        <v>402000</v>
      </c>
      <c r="E1707">
        <v>552750</v>
      </c>
      <c r="F1707">
        <v>150750</v>
      </c>
      <c r="G1707">
        <v>1563</v>
      </c>
      <c r="H1707" t="s">
        <v>1265</v>
      </c>
      <c r="I1707" t="s">
        <v>1995</v>
      </c>
      <c r="J1707">
        <v>335</v>
      </c>
      <c r="K1707" t="s">
        <v>35</v>
      </c>
      <c r="L1707">
        <v>27.27</v>
      </c>
      <c r="M1707">
        <v>1200</v>
      </c>
      <c r="N1707">
        <v>450</v>
      </c>
      <c r="O1707">
        <v>1650</v>
      </c>
      <c r="P1707">
        <v>450</v>
      </c>
      <c r="Q1707">
        <v>27.27272727272727</v>
      </c>
      <c r="R1707">
        <v>12</v>
      </c>
      <c r="S1707">
        <v>40</v>
      </c>
      <c r="T1707">
        <v>-403</v>
      </c>
      <c r="U1707">
        <v>21</v>
      </c>
      <c r="V1707">
        <v>-14</v>
      </c>
      <c r="W1707">
        <v>-2</v>
      </c>
      <c r="X1707">
        <v>11</v>
      </c>
    </row>
    <row r="1708" spans="1:24" x14ac:dyDescent="0.25">
      <c r="A1708" t="s">
        <v>330</v>
      </c>
      <c r="B1708">
        <v>73</v>
      </c>
      <c r="C1708">
        <v>230</v>
      </c>
      <c r="D1708">
        <v>156625</v>
      </c>
      <c r="E1708">
        <v>210000</v>
      </c>
      <c r="F1708">
        <v>53375</v>
      </c>
      <c r="G1708">
        <v>1772</v>
      </c>
      <c r="H1708" t="s">
        <v>57</v>
      </c>
      <c r="I1708" t="s">
        <v>1996</v>
      </c>
      <c r="J1708">
        <v>175</v>
      </c>
      <c r="K1708" t="s">
        <v>53</v>
      </c>
      <c r="L1708">
        <v>25.42</v>
      </c>
      <c r="M1708">
        <v>895</v>
      </c>
      <c r="N1708">
        <v>305</v>
      </c>
      <c r="O1708">
        <v>1200</v>
      </c>
      <c r="P1708">
        <v>305</v>
      </c>
      <c r="Q1708">
        <v>25.416666666666664</v>
      </c>
      <c r="R1708">
        <v>31</v>
      </c>
      <c r="S1708">
        <v>73</v>
      </c>
      <c r="T1708">
        <v>0</v>
      </c>
      <c r="U1708">
        <v>20</v>
      </c>
      <c r="V1708">
        <v>34</v>
      </c>
      <c r="W1708">
        <v>17</v>
      </c>
      <c r="X1708">
        <v>0</v>
      </c>
    </row>
    <row r="1709" spans="1:24" x14ac:dyDescent="0.25">
      <c r="A1709" t="s">
        <v>330</v>
      </c>
      <c r="B1709">
        <v>100</v>
      </c>
      <c r="C1709">
        <v>0</v>
      </c>
      <c r="D1709">
        <v>52560</v>
      </c>
      <c r="E1709">
        <v>98550</v>
      </c>
      <c r="F1709">
        <v>45990</v>
      </c>
      <c r="G1709">
        <v>1626</v>
      </c>
      <c r="H1709" t="s">
        <v>627</v>
      </c>
      <c r="I1709" t="s">
        <v>1997</v>
      </c>
      <c r="J1709">
        <v>219</v>
      </c>
      <c r="K1709" t="s">
        <v>35</v>
      </c>
      <c r="L1709">
        <v>46.67</v>
      </c>
      <c r="M1709">
        <v>240</v>
      </c>
      <c r="N1709">
        <v>210</v>
      </c>
      <c r="O1709">
        <v>450</v>
      </c>
      <c r="P1709">
        <v>210</v>
      </c>
      <c r="Q1709">
        <v>46.666666666666664</v>
      </c>
      <c r="R1709">
        <v>-37</v>
      </c>
      <c r="S1709">
        <v>-100</v>
      </c>
      <c r="T1709">
        <v>-3</v>
      </c>
      <c r="U1709">
        <v>-18</v>
      </c>
      <c r="V1709">
        <v>-32</v>
      </c>
      <c r="W1709">
        <v>-29</v>
      </c>
      <c r="X1709">
        <v>0</v>
      </c>
    </row>
    <row r="1710" spans="1:24" x14ac:dyDescent="0.25">
      <c r="A1710" t="s">
        <v>330</v>
      </c>
      <c r="B1710">
        <v>105</v>
      </c>
      <c r="C1710">
        <v>0</v>
      </c>
      <c r="D1710">
        <v>50400</v>
      </c>
      <c r="E1710">
        <v>81900</v>
      </c>
      <c r="F1710">
        <v>31500</v>
      </c>
      <c r="G1710">
        <v>1624</v>
      </c>
      <c r="H1710" t="s">
        <v>73</v>
      </c>
      <c r="I1710" t="s">
        <v>1998</v>
      </c>
      <c r="J1710">
        <v>126</v>
      </c>
      <c r="K1710" t="s">
        <v>35</v>
      </c>
      <c r="L1710">
        <v>38.46</v>
      </c>
      <c r="M1710">
        <v>400</v>
      </c>
      <c r="N1710">
        <v>250</v>
      </c>
      <c r="O1710">
        <v>650</v>
      </c>
      <c r="P1710">
        <v>250</v>
      </c>
      <c r="Q1710">
        <v>38.461538461538467</v>
      </c>
      <c r="R1710">
        <v>25</v>
      </c>
      <c r="S1710">
        <v>105</v>
      </c>
      <c r="T1710">
        <v>6</v>
      </c>
      <c r="U1710">
        <v>9</v>
      </c>
      <c r="V1710">
        <v>-13</v>
      </c>
      <c r="W1710">
        <v>-6</v>
      </c>
      <c r="X1710">
        <v>0</v>
      </c>
    </row>
    <row r="1711" spans="1:24" x14ac:dyDescent="0.25">
      <c r="A1711" t="s">
        <v>330</v>
      </c>
      <c r="B1711">
        <v>79</v>
      </c>
      <c r="C1711">
        <v>220</v>
      </c>
      <c r="D1711">
        <v>127800</v>
      </c>
      <c r="E1711">
        <v>170400</v>
      </c>
      <c r="F1711">
        <v>42600</v>
      </c>
      <c r="G1711">
        <v>1625</v>
      </c>
      <c r="H1711" t="s">
        <v>627</v>
      </c>
      <c r="I1711" t="s">
        <v>1999</v>
      </c>
      <c r="J1711">
        <v>213</v>
      </c>
      <c r="K1711" t="s">
        <v>35</v>
      </c>
      <c r="L1711">
        <v>25</v>
      </c>
      <c r="M1711">
        <v>600</v>
      </c>
      <c r="N1711">
        <v>200</v>
      </c>
      <c r="O1711">
        <v>800</v>
      </c>
      <c r="P1711">
        <v>200</v>
      </c>
      <c r="Q1711">
        <v>25</v>
      </c>
      <c r="R1711">
        <v>-67</v>
      </c>
      <c r="S1711">
        <v>-79</v>
      </c>
      <c r="T1711">
        <v>-9</v>
      </c>
      <c r="U1711">
        <v>-27</v>
      </c>
      <c r="V1711">
        <v>-23</v>
      </c>
      <c r="W1711">
        <v>-8</v>
      </c>
      <c r="X1711">
        <v>0</v>
      </c>
    </row>
    <row r="1712" spans="1:24" x14ac:dyDescent="0.25">
      <c r="A1712" t="s">
        <v>330</v>
      </c>
      <c r="B1712">
        <v>19</v>
      </c>
      <c r="C1712">
        <v>40</v>
      </c>
      <c r="D1712">
        <v>9152</v>
      </c>
      <c r="E1712">
        <v>14300</v>
      </c>
      <c r="F1712">
        <v>5148</v>
      </c>
      <c r="G1712">
        <v>1771</v>
      </c>
      <c r="H1712" t="s">
        <v>57</v>
      </c>
      <c r="I1712" t="s">
        <v>2000</v>
      </c>
      <c r="J1712">
        <v>26</v>
      </c>
      <c r="K1712" t="s">
        <v>53</v>
      </c>
      <c r="L1712">
        <v>36</v>
      </c>
      <c r="M1712">
        <v>352</v>
      </c>
      <c r="N1712">
        <v>198</v>
      </c>
      <c r="O1712">
        <v>550</v>
      </c>
      <c r="P1712">
        <v>198</v>
      </c>
      <c r="Q1712">
        <v>36</v>
      </c>
      <c r="R1712">
        <v>0</v>
      </c>
      <c r="S1712">
        <v>19</v>
      </c>
      <c r="T1712">
        <v>0</v>
      </c>
      <c r="U1712">
        <v>7</v>
      </c>
      <c r="V1712">
        <v>3</v>
      </c>
      <c r="W1712">
        <v>-3</v>
      </c>
      <c r="X1712">
        <v>0</v>
      </c>
    </row>
    <row r="1713" spans="1:24" x14ac:dyDescent="0.25">
      <c r="A1713" t="s">
        <v>330</v>
      </c>
      <c r="B1713">
        <v>54</v>
      </c>
      <c r="C1713">
        <v>80</v>
      </c>
      <c r="D1713">
        <v>23250</v>
      </c>
      <c r="E1713">
        <v>32250</v>
      </c>
      <c r="F1713">
        <v>9000</v>
      </c>
      <c r="G1713">
        <v>1726</v>
      </c>
      <c r="H1713" t="s">
        <v>749</v>
      </c>
      <c r="I1713" t="s">
        <v>2001</v>
      </c>
      <c r="J1713">
        <v>15</v>
      </c>
      <c r="K1713" t="s">
        <v>35</v>
      </c>
      <c r="L1713">
        <v>27.91</v>
      </c>
      <c r="M1713">
        <v>1550</v>
      </c>
      <c r="N1713">
        <v>600</v>
      </c>
      <c r="O1713">
        <v>2150</v>
      </c>
      <c r="P1713">
        <v>600</v>
      </c>
      <c r="Q1713">
        <v>27.906976744186046</v>
      </c>
      <c r="R1713">
        <v>-14</v>
      </c>
      <c r="S1713">
        <v>-54</v>
      </c>
      <c r="T1713">
        <v>12</v>
      </c>
      <c r="U1713">
        <v>22</v>
      </c>
      <c r="V1713">
        <v>8</v>
      </c>
      <c r="W1713">
        <v>8</v>
      </c>
      <c r="X1713">
        <v>3</v>
      </c>
    </row>
    <row r="1714" spans="1:24" x14ac:dyDescent="0.25">
      <c r="A1714" t="s">
        <v>330</v>
      </c>
      <c r="B1714">
        <v>14</v>
      </c>
      <c r="C1714">
        <v>100</v>
      </c>
      <c r="D1714">
        <v>34960</v>
      </c>
      <c r="E1714">
        <v>47500</v>
      </c>
      <c r="F1714">
        <v>12540</v>
      </c>
      <c r="G1714">
        <v>1632</v>
      </c>
      <c r="H1714" t="s">
        <v>392</v>
      </c>
      <c r="I1714" t="s">
        <v>2002</v>
      </c>
      <c r="J1714">
        <v>38</v>
      </c>
      <c r="K1714" t="s">
        <v>78</v>
      </c>
      <c r="L1714">
        <v>26.4</v>
      </c>
      <c r="M1714">
        <v>920</v>
      </c>
      <c r="N1714">
        <v>330</v>
      </c>
      <c r="O1714">
        <v>1250</v>
      </c>
      <c r="P1714">
        <v>330</v>
      </c>
      <c r="Q1714">
        <v>26.400000000000002</v>
      </c>
      <c r="R1714">
        <v>-10</v>
      </c>
      <c r="S1714">
        <v>-14</v>
      </c>
      <c r="T1714">
        <v>0</v>
      </c>
      <c r="U1714">
        <v>-10</v>
      </c>
      <c r="V1714">
        <v>-12</v>
      </c>
      <c r="W1714">
        <v>1</v>
      </c>
      <c r="X1714">
        <v>7</v>
      </c>
    </row>
    <row r="1715" spans="1:24" x14ac:dyDescent="0.25">
      <c r="A1715" t="s">
        <v>330</v>
      </c>
      <c r="B1715">
        <v>38</v>
      </c>
      <c r="C1715">
        <v>135</v>
      </c>
      <c r="D1715">
        <v>21400</v>
      </c>
      <c r="E1715">
        <v>48150</v>
      </c>
      <c r="F1715">
        <v>26750</v>
      </c>
      <c r="G1715">
        <v>1728</v>
      </c>
      <c r="H1715" t="s">
        <v>37</v>
      </c>
      <c r="I1715" t="s">
        <v>2003</v>
      </c>
      <c r="J1715">
        <v>107</v>
      </c>
      <c r="K1715" t="s">
        <v>35</v>
      </c>
      <c r="L1715">
        <v>55.56</v>
      </c>
      <c r="M1715">
        <v>200</v>
      </c>
      <c r="N1715">
        <v>250</v>
      </c>
      <c r="O1715">
        <v>450</v>
      </c>
      <c r="P1715">
        <v>250</v>
      </c>
      <c r="Q1715">
        <v>55.555555555555557</v>
      </c>
      <c r="R1715">
        <v>-41</v>
      </c>
      <c r="S1715">
        <v>-38</v>
      </c>
      <c r="T1715">
        <v>31</v>
      </c>
      <c r="U1715">
        <v>-10</v>
      </c>
      <c r="V1715">
        <v>-45</v>
      </c>
      <c r="W1715">
        <v>-17</v>
      </c>
      <c r="X1715">
        <v>13</v>
      </c>
    </row>
    <row r="1716" spans="1:24" x14ac:dyDescent="0.25">
      <c r="A1716" t="s">
        <v>330</v>
      </c>
      <c r="B1716">
        <v>0</v>
      </c>
      <c r="C1716">
        <v>40</v>
      </c>
      <c r="D1716">
        <v>9962</v>
      </c>
      <c r="E1716">
        <v>15300</v>
      </c>
      <c r="F1716">
        <v>5338</v>
      </c>
      <c r="G1716">
        <v>1769</v>
      </c>
      <c r="H1716" t="s">
        <v>57</v>
      </c>
      <c r="I1716" t="s">
        <v>2004</v>
      </c>
      <c r="J1716">
        <v>34</v>
      </c>
      <c r="K1716" t="s">
        <v>53</v>
      </c>
      <c r="L1716">
        <v>34.89</v>
      </c>
      <c r="M1716">
        <v>293</v>
      </c>
      <c r="N1716">
        <v>157</v>
      </c>
      <c r="O1716">
        <v>450</v>
      </c>
      <c r="P1716">
        <v>157</v>
      </c>
      <c r="Q1716">
        <v>34.888888888888893</v>
      </c>
      <c r="R1716">
        <v>0</v>
      </c>
      <c r="S1716">
        <v>0</v>
      </c>
      <c r="T1716">
        <v>3</v>
      </c>
      <c r="U1716">
        <v>25</v>
      </c>
      <c r="V1716">
        <v>2</v>
      </c>
      <c r="W1716">
        <v>4</v>
      </c>
      <c r="X1716">
        <v>0</v>
      </c>
    </row>
    <row r="1717" spans="1:24" x14ac:dyDescent="0.25">
      <c r="A1717" t="s">
        <v>330</v>
      </c>
      <c r="B1717">
        <v>182</v>
      </c>
      <c r="C1717">
        <v>9</v>
      </c>
      <c r="D1717">
        <v>730068.22</v>
      </c>
      <c r="E1717">
        <v>978600</v>
      </c>
      <c r="F1717">
        <v>248532</v>
      </c>
      <c r="G1717">
        <v>1737</v>
      </c>
      <c r="H1717" t="s">
        <v>331</v>
      </c>
      <c r="I1717" t="s">
        <v>2005</v>
      </c>
      <c r="J1717">
        <v>466</v>
      </c>
      <c r="K1717" t="s">
        <v>39</v>
      </c>
      <c r="L1717">
        <v>25.4</v>
      </c>
      <c r="M1717">
        <v>1566.67</v>
      </c>
      <c r="N1717">
        <v>533.33000000000004</v>
      </c>
      <c r="O1717">
        <v>2100</v>
      </c>
      <c r="P1717">
        <v>533.32999999999993</v>
      </c>
      <c r="Q1717">
        <v>25.396666666666661</v>
      </c>
      <c r="R1717">
        <v>113</v>
      </c>
      <c r="S1717">
        <v>182</v>
      </c>
      <c r="T1717">
        <v>13</v>
      </c>
      <c r="U1717">
        <v>-54</v>
      </c>
      <c r="V1717">
        <v>159</v>
      </c>
      <c r="W1717">
        <v>62</v>
      </c>
      <c r="X1717">
        <v>-9</v>
      </c>
    </row>
    <row r="1718" spans="1:24" x14ac:dyDescent="0.25">
      <c r="A1718" t="s">
        <v>330</v>
      </c>
      <c r="B1718">
        <v>7</v>
      </c>
      <c r="C1718">
        <v>36</v>
      </c>
      <c r="D1718">
        <v>25600</v>
      </c>
      <c r="E1718">
        <v>34400</v>
      </c>
      <c r="F1718">
        <v>8800</v>
      </c>
      <c r="G1718">
        <v>1777</v>
      </c>
      <c r="H1718" t="s">
        <v>2006</v>
      </c>
      <c r="I1718" t="s">
        <v>2007</v>
      </c>
      <c r="J1718">
        <v>8</v>
      </c>
      <c r="K1718" t="s">
        <v>53</v>
      </c>
      <c r="L1718">
        <v>25.58</v>
      </c>
      <c r="M1718">
        <v>3200</v>
      </c>
      <c r="N1718">
        <v>1100</v>
      </c>
      <c r="O1718">
        <v>4300</v>
      </c>
      <c r="P1718">
        <v>1100</v>
      </c>
      <c r="Q1718">
        <v>25.581395348837212</v>
      </c>
      <c r="R1718">
        <v>0</v>
      </c>
      <c r="S1718">
        <v>-7</v>
      </c>
      <c r="T1718">
        <v>0</v>
      </c>
      <c r="U1718">
        <v>-1</v>
      </c>
      <c r="V1718">
        <v>0</v>
      </c>
      <c r="W1718">
        <v>0</v>
      </c>
      <c r="X1718">
        <v>0</v>
      </c>
    </row>
    <row r="1719" spans="1:24" x14ac:dyDescent="0.25">
      <c r="A1719" t="s">
        <v>330</v>
      </c>
      <c r="B1719">
        <v>566</v>
      </c>
      <c r="C1719">
        <v>0</v>
      </c>
      <c r="D1719">
        <v>0</v>
      </c>
      <c r="E1719">
        <v>0</v>
      </c>
      <c r="F1719">
        <v>0</v>
      </c>
      <c r="G1719">
        <v>1623</v>
      </c>
      <c r="I1719" t="s">
        <v>1902</v>
      </c>
      <c r="J1719">
        <v>777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-566</v>
      </c>
      <c r="T1719">
        <v>-6</v>
      </c>
      <c r="U1719">
        <v>-16</v>
      </c>
      <c r="V1719">
        <v>-182</v>
      </c>
      <c r="W1719">
        <v>-7</v>
      </c>
      <c r="X1719">
        <v>0</v>
      </c>
    </row>
    <row r="1720" spans="1:24" x14ac:dyDescent="0.25">
      <c r="A1720" t="s">
        <v>330</v>
      </c>
      <c r="B1720">
        <v>194</v>
      </c>
      <c r="C1720">
        <v>420</v>
      </c>
      <c r="D1720">
        <v>4983180</v>
      </c>
      <c r="E1720">
        <v>6782400</v>
      </c>
      <c r="F1720">
        <v>1799220</v>
      </c>
      <c r="G1720">
        <v>1744</v>
      </c>
      <c r="H1720" t="s">
        <v>679</v>
      </c>
      <c r="I1720" t="s">
        <v>2008</v>
      </c>
      <c r="J1720">
        <v>471</v>
      </c>
      <c r="K1720" t="s">
        <v>53</v>
      </c>
      <c r="L1720">
        <v>26.53</v>
      </c>
      <c r="M1720">
        <v>10580</v>
      </c>
      <c r="N1720">
        <v>3820</v>
      </c>
      <c r="O1720">
        <v>14400</v>
      </c>
      <c r="P1720">
        <v>3820</v>
      </c>
      <c r="Q1720">
        <v>26.527777777777779</v>
      </c>
      <c r="R1720">
        <v>347</v>
      </c>
      <c r="S1720">
        <v>-194</v>
      </c>
      <c r="T1720">
        <v>0</v>
      </c>
      <c r="U1720">
        <v>161</v>
      </c>
      <c r="V1720">
        <v>251</v>
      </c>
      <c r="W1720">
        <v>-69</v>
      </c>
      <c r="X1720">
        <v>-25</v>
      </c>
    </row>
    <row r="1721" spans="1:24" x14ac:dyDescent="0.25">
      <c r="A1721" t="s">
        <v>330</v>
      </c>
      <c r="B1721">
        <v>10</v>
      </c>
      <c r="C1721">
        <v>23</v>
      </c>
      <c r="D1721">
        <v>42000</v>
      </c>
      <c r="E1721">
        <v>56400</v>
      </c>
      <c r="F1721">
        <v>14400</v>
      </c>
      <c r="G1721">
        <v>1620</v>
      </c>
      <c r="H1721" t="s">
        <v>433</v>
      </c>
      <c r="I1721" t="s">
        <v>2009</v>
      </c>
      <c r="J1721">
        <v>12</v>
      </c>
      <c r="K1721" t="s">
        <v>53</v>
      </c>
      <c r="L1721">
        <v>25.53</v>
      </c>
      <c r="M1721">
        <v>3500</v>
      </c>
      <c r="N1721">
        <v>1200</v>
      </c>
      <c r="O1721">
        <v>4700</v>
      </c>
      <c r="P1721">
        <v>1200</v>
      </c>
      <c r="Q1721">
        <v>25.531914893617021</v>
      </c>
      <c r="R1721">
        <v>0</v>
      </c>
      <c r="S1721">
        <v>10</v>
      </c>
      <c r="T1721">
        <v>0</v>
      </c>
      <c r="U1721">
        <v>7</v>
      </c>
      <c r="V1721">
        <v>-5</v>
      </c>
      <c r="W1721">
        <v>0</v>
      </c>
      <c r="X1721">
        <v>0</v>
      </c>
    </row>
    <row r="1722" spans="1:24" x14ac:dyDescent="0.25">
      <c r="A1722" t="s">
        <v>330</v>
      </c>
      <c r="B1722">
        <v>2676</v>
      </c>
      <c r="C1722">
        <v>6720</v>
      </c>
      <c r="D1722">
        <v>395178.33</v>
      </c>
      <c r="E1722">
        <v>603540</v>
      </c>
      <c r="F1722">
        <v>208362</v>
      </c>
      <c r="G1722">
        <v>1739</v>
      </c>
      <c r="H1722" t="s">
        <v>37</v>
      </c>
      <c r="I1722" t="s">
        <v>2010</v>
      </c>
      <c r="J1722">
        <v>4311</v>
      </c>
      <c r="K1722" t="s">
        <v>204</v>
      </c>
      <c r="L1722">
        <v>34.520000000000003</v>
      </c>
      <c r="M1722">
        <v>91.67</v>
      </c>
      <c r="N1722">
        <v>48.33</v>
      </c>
      <c r="O1722">
        <v>140</v>
      </c>
      <c r="P1722">
        <v>48.33</v>
      </c>
      <c r="Q1722">
        <v>34.521428571428572</v>
      </c>
      <c r="R1722">
        <v>1633</v>
      </c>
      <c r="S1722">
        <v>-2676</v>
      </c>
      <c r="T1722">
        <v>-149</v>
      </c>
      <c r="U1722">
        <v>872</v>
      </c>
      <c r="V1722">
        <v>514</v>
      </c>
      <c r="W1722">
        <v>1554</v>
      </c>
      <c r="X1722">
        <v>2563</v>
      </c>
    </row>
    <row r="1723" spans="1:24" x14ac:dyDescent="0.25">
      <c r="A1723" t="s">
        <v>330</v>
      </c>
      <c r="B1723">
        <v>33</v>
      </c>
      <c r="C1723">
        <v>31</v>
      </c>
      <c r="D1723">
        <v>51000</v>
      </c>
      <c r="E1723">
        <v>69700</v>
      </c>
      <c r="F1723">
        <v>18700</v>
      </c>
      <c r="G1723">
        <v>1622</v>
      </c>
      <c r="H1723" t="s">
        <v>339</v>
      </c>
      <c r="I1723" t="s">
        <v>2011</v>
      </c>
      <c r="J1723">
        <v>17</v>
      </c>
      <c r="K1723" t="s">
        <v>78</v>
      </c>
      <c r="L1723">
        <v>26.83</v>
      </c>
      <c r="M1723">
        <v>3000</v>
      </c>
      <c r="N1723">
        <v>1100</v>
      </c>
      <c r="O1723">
        <v>4100</v>
      </c>
      <c r="P1723">
        <v>1100</v>
      </c>
      <c r="Q1723">
        <v>26.829268292682929</v>
      </c>
      <c r="R1723">
        <v>11</v>
      </c>
      <c r="S1723">
        <v>-33</v>
      </c>
      <c r="T1723">
        <v>18</v>
      </c>
      <c r="U1723">
        <v>9</v>
      </c>
      <c r="V1723">
        <v>-8</v>
      </c>
      <c r="W1723">
        <v>6</v>
      </c>
      <c r="X1723">
        <v>14</v>
      </c>
    </row>
    <row r="1724" spans="1:24" x14ac:dyDescent="0.25">
      <c r="A1724" t="s">
        <v>330</v>
      </c>
      <c r="B1724">
        <v>283</v>
      </c>
      <c r="C1724">
        <v>144</v>
      </c>
      <c r="D1724">
        <v>391300</v>
      </c>
      <c r="E1724">
        <v>559000</v>
      </c>
      <c r="F1724">
        <v>167700</v>
      </c>
      <c r="G1724">
        <v>1738</v>
      </c>
      <c r="H1724" t="s">
        <v>37</v>
      </c>
      <c r="I1724" t="s">
        <v>2012</v>
      </c>
      <c r="J1724">
        <v>559</v>
      </c>
      <c r="K1724" t="s">
        <v>39</v>
      </c>
      <c r="L1724">
        <v>30</v>
      </c>
      <c r="M1724">
        <v>566.66999999999996</v>
      </c>
      <c r="N1724">
        <v>300</v>
      </c>
      <c r="O1724">
        <v>1000</v>
      </c>
      <c r="P1724">
        <v>433.33000000000004</v>
      </c>
      <c r="Q1724">
        <v>43.333000000000006</v>
      </c>
      <c r="R1724">
        <v>-57</v>
      </c>
      <c r="S1724">
        <v>-283</v>
      </c>
      <c r="T1724">
        <v>-37</v>
      </c>
      <c r="U1724">
        <v>-53</v>
      </c>
      <c r="V1724">
        <v>-116</v>
      </c>
      <c r="W1724">
        <v>-79</v>
      </c>
      <c r="X1724">
        <v>66</v>
      </c>
    </row>
    <row r="1725" spans="1:24" x14ac:dyDescent="0.25">
      <c r="A1725" t="s">
        <v>330</v>
      </c>
      <c r="B1725">
        <v>3</v>
      </c>
      <c r="C1725">
        <v>0</v>
      </c>
      <c r="D1725">
        <v>21600</v>
      </c>
      <c r="E1725">
        <v>30000</v>
      </c>
      <c r="F1725">
        <v>8400</v>
      </c>
      <c r="G1725">
        <v>1776</v>
      </c>
      <c r="H1725" t="s">
        <v>2013</v>
      </c>
      <c r="I1725" t="s">
        <v>2014</v>
      </c>
      <c r="J1725">
        <v>24</v>
      </c>
      <c r="K1725" t="s">
        <v>35</v>
      </c>
      <c r="L1725">
        <v>28</v>
      </c>
      <c r="M1725">
        <v>900</v>
      </c>
      <c r="N1725">
        <v>350</v>
      </c>
      <c r="O1725">
        <v>1250</v>
      </c>
      <c r="P1725">
        <v>350</v>
      </c>
      <c r="Q1725">
        <v>28.000000000000004</v>
      </c>
      <c r="R1725">
        <v>12</v>
      </c>
      <c r="S1725">
        <v>3</v>
      </c>
      <c r="T1725">
        <v>-9</v>
      </c>
      <c r="U1725">
        <v>13</v>
      </c>
      <c r="V1725">
        <v>-2</v>
      </c>
      <c r="W1725">
        <v>7</v>
      </c>
      <c r="X1725">
        <v>0</v>
      </c>
    </row>
    <row r="1726" spans="1:24" x14ac:dyDescent="0.25">
      <c r="A1726" t="s">
        <v>330</v>
      </c>
      <c r="B1726">
        <v>24</v>
      </c>
      <c r="C1726">
        <v>80</v>
      </c>
      <c r="D1726">
        <v>8820</v>
      </c>
      <c r="E1726">
        <v>14700</v>
      </c>
      <c r="F1726">
        <v>5880</v>
      </c>
      <c r="G1726">
        <v>1775</v>
      </c>
      <c r="H1726" t="s">
        <v>57</v>
      </c>
      <c r="I1726" t="s">
        <v>2015</v>
      </c>
      <c r="J1726">
        <v>42</v>
      </c>
      <c r="K1726" t="s">
        <v>35</v>
      </c>
      <c r="L1726">
        <v>40</v>
      </c>
      <c r="M1726">
        <v>210</v>
      </c>
      <c r="N1726">
        <v>140</v>
      </c>
      <c r="O1726">
        <v>350</v>
      </c>
      <c r="P1726">
        <v>140</v>
      </c>
      <c r="Q1726">
        <v>40</v>
      </c>
      <c r="R1726">
        <v>8</v>
      </c>
      <c r="S1726">
        <v>24</v>
      </c>
      <c r="T1726">
        <v>0</v>
      </c>
      <c r="U1726">
        <v>9</v>
      </c>
      <c r="V1726">
        <v>-2</v>
      </c>
      <c r="W1726">
        <v>3</v>
      </c>
      <c r="X1726">
        <v>0</v>
      </c>
    </row>
    <row r="1727" spans="1:24" x14ac:dyDescent="0.25">
      <c r="A1727" t="s">
        <v>330</v>
      </c>
      <c r="B1727">
        <v>6</v>
      </c>
      <c r="C1727">
        <v>180</v>
      </c>
      <c r="D1727">
        <v>142630</v>
      </c>
      <c r="E1727">
        <v>195500</v>
      </c>
      <c r="F1727">
        <v>52870</v>
      </c>
      <c r="G1727">
        <v>1575</v>
      </c>
      <c r="H1727" t="s">
        <v>679</v>
      </c>
      <c r="I1727" t="s">
        <v>2016</v>
      </c>
      <c r="J1727">
        <v>85</v>
      </c>
      <c r="K1727" t="s">
        <v>39</v>
      </c>
      <c r="L1727">
        <v>27.04</v>
      </c>
      <c r="M1727">
        <v>1678</v>
      </c>
      <c r="N1727">
        <v>622</v>
      </c>
      <c r="O1727">
        <v>2300</v>
      </c>
      <c r="P1727">
        <v>622</v>
      </c>
      <c r="Q1727">
        <v>27.043478260869563</v>
      </c>
      <c r="R1727">
        <v>49</v>
      </c>
      <c r="S1727">
        <v>6</v>
      </c>
      <c r="T1727">
        <v>1</v>
      </c>
      <c r="U1727">
        <v>18</v>
      </c>
      <c r="V1727">
        <v>7</v>
      </c>
      <c r="W1727">
        <v>4</v>
      </c>
      <c r="X1727">
        <v>0</v>
      </c>
    </row>
    <row r="1728" spans="1:24" x14ac:dyDescent="0.25">
      <c r="A1728" t="s">
        <v>330</v>
      </c>
      <c r="B1728">
        <v>23</v>
      </c>
      <c r="C1728">
        <v>0</v>
      </c>
      <c r="D1728">
        <v>88933.14</v>
      </c>
      <c r="E1728">
        <v>121800</v>
      </c>
      <c r="F1728">
        <v>32867</v>
      </c>
      <c r="G1728">
        <v>1780</v>
      </c>
      <c r="H1728" t="s">
        <v>1162</v>
      </c>
      <c r="I1728" t="s">
        <v>2017</v>
      </c>
      <c r="J1728">
        <v>58</v>
      </c>
      <c r="K1728" t="s">
        <v>39</v>
      </c>
      <c r="L1728">
        <v>26.98</v>
      </c>
      <c r="M1728">
        <v>1533.33</v>
      </c>
      <c r="N1728">
        <v>566.66999999999996</v>
      </c>
      <c r="O1728">
        <v>2100</v>
      </c>
      <c r="P1728">
        <v>566.67000000000007</v>
      </c>
      <c r="Q1728">
        <v>26.984285714285715</v>
      </c>
      <c r="R1728">
        <v>19</v>
      </c>
      <c r="S1728">
        <v>23</v>
      </c>
      <c r="T1728">
        <v>0</v>
      </c>
      <c r="U1728">
        <v>9</v>
      </c>
      <c r="V1728">
        <v>0</v>
      </c>
      <c r="W1728">
        <v>7</v>
      </c>
      <c r="X1728">
        <v>0</v>
      </c>
    </row>
    <row r="1729" spans="1:24" x14ac:dyDescent="0.25">
      <c r="A1729" t="s">
        <v>330</v>
      </c>
      <c r="B1729">
        <v>61</v>
      </c>
      <c r="C1729">
        <v>0</v>
      </c>
      <c r="D1729">
        <v>3388</v>
      </c>
      <c r="E1729">
        <v>4950</v>
      </c>
      <c r="F1729">
        <v>1562</v>
      </c>
      <c r="G1729">
        <v>1570</v>
      </c>
      <c r="H1729" t="s">
        <v>492</v>
      </c>
      <c r="I1729" t="s">
        <v>2018</v>
      </c>
      <c r="J1729">
        <v>55</v>
      </c>
      <c r="K1729" t="s">
        <v>49</v>
      </c>
      <c r="L1729">
        <v>31.56</v>
      </c>
      <c r="M1729">
        <v>61.6</v>
      </c>
      <c r="N1729">
        <v>28.4</v>
      </c>
      <c r="O1729">
        <v>90</v>
      </c>
      <c r="P1729">
        <v>28.4</v>
      </c>
      <c r="Q1729">
        <v>31.555555555555554</v>
      </c>
      <c r="R1729">
        <v>0</v>
      </c>
      <c r="S1729">
        <v>61</v>
      </c>
      <c r="T1729">
        <v>0</v>
      </c>
      <c r="U1729">
        <v>0</v>
      </c>
      <c r="V1729">
        <v>-6</v>
      </c>
      <c r="W1729">
        <v>0</v>
      </c>
      <c r="X1729">
        <v>0</v>
      </c>
    </row>
    <row r="1730" spans="1:24" x14ac:dyDescent="0.25">
      <c r="A1730" t="s">
        <v>330</v>
      </c>
      <c r="B1730">
        <v>1</v>
      </c>
      <c r="C1730">
        <v>0</v>
      </c>
      <c r="D1730">
        <v>47610</v>
      </c>
      <c r="E1730">
        <v>63900</v>
      </c>
      <c r="F1730">
        <v>16290</v>
      </c>
      <c r="G1730">
        <v>1573</v>
      </c>
      <c r="H1730" t="s">
        <v>679</v>
      </c>
      <c r="I1730" t="s">
        <v>2019</v>
      </c>
      <c r="J1730">
        <v>3</v>
      </c>
      <c r="K1730" t="s">
        <v>53</v>
      </c>
      <c r="L1730">
        <v>25.49</v>
      </c>
      <c r="M1730">
        <v>15870</v>
      </c>
      <c r="N1730">
        <v>5430</v>
      </c>
      <c r="O1730">
        <v>21300</v>
      </c>
      <c r="P1730">
        <v>5430</v>
      </c>
      <c r="Q1730">
        <v>25.492957746478872</v>
      </c>
      <c r="R1730">
        <v>0</v>
      </c>
      <c r="S1730">
        <v>-1</v>
      </c>
      <c r="T1730">
        <v>0</v>
      </c>
      <c r="U1730">
        <v>0</v>
      </c>
      <c r="V1730">
        <v>0</v>
      </c>
      <c r="W1730">
        <v>-2</v>
      </c>
      <c r="X1730">
        <v>0</v>
      </c>
    </row>
    <row r="1731" spans="1:24" x14ac:dyDescent="0.25">
      <c r="A1731" t="s">
        <v>330</v>
      </c>
      <c r="B1731">
        <v>5</v>
      </c>
      <c r="C1731">
        <v>486</v>
      </c>
      <c r="D1731">
        <v>285750</v>
      </c>
      <c r="E1731">
        <v>412750</v>
      </c>
      <c r="F1731">
        <v>127000</v>
      </c>
      <c r="G1731">
        <v>1661</v>
      </c>
      <c r="H1731" t="s">
        <v>404</v>
      </c>
      <c r="I1731" t="s">
        <v>2020</v>
      </c>
      <c r="J1731">
        <v>635</v>
      </c>
      <c r="K1731" t="s">
        <v>39</v>
      </c>
      <c r="L1731">
        <v>30.77</v>
      </c>
      <c r="M1731">
        <v>450</v>
      </c>
      <c r="N1731">
        <v>200</v>
      </c>
      <c r="O1731">
        <v>650</v>
      </c>
      <c r="P1731">
        <v>200</v>
      </c>
      <c r="Q1731">
        <v>30.76923076923077</v>
      </c>
      <c r="R1731">
        <v>106</v>
      </c>
      <c r="S1731">
        <v>5</v>
      </c>
      <c r="T1731">
        <v>58</v>
      </c>
      <c r="U1731">
        <v>149</v>
      </c>
      <c r="V1731">
        <v>146</v>
      </c>
      <c r="W1731">
        <v>155</v>
      </c>
      <c r="X1731">
        <v>16</v>
      </c>
    </row>
    <row r="1732" spans="1:24" x14ac:dyDescent="0.25">
      <c r="A1732" t="s">
        <v>330</v>
      </c>
      <c r="B1732">
        <v>38</v>
      </c>
      <c r="C1732">
        <v>18</v>
      </c>
      <c r="D1732">
        <v>167400</v>
      </c>
      <c r="E1732">
        <v>216000</v>
      </c>
      <c r="F1732">
        <v>48600</v>
      </c>
      <c r="G1732">
        <v>1591</v>
      </c>
      <c r="H1732" t="s">
        <v>57</v>
      </c>
      <c r="I1732" t="s">
        <v>2021</v>
      </c>
      <c r="J1732">
        <v>40</v>
      </c>
      <c r="K1732" t="s">
        <v>290</v>
      </c>
      <c r="L1732">
        <v>22.5</v>
      </c>
      <c r="M1732">
        <v>4185</v>
      </c>
      <c r="N1732">
        <v>1215</v>
      </c>
      <c r="O1732">
        <v>5400</v>
      </c>
      <c r="P1732">
        <v>1215</v>
      </c>
      <c r="Q1732">
        <v>22.5</v>
      </c>
      <c r="R1732">
        <v>-3</v>
      </c>
      <c r="S1732">
        <v>-38</v>
      </c>
      <c r="T1732">
        <v>2</v>
      </c>
      <c r="U1732">
        <v>4</v>
      </c>
      <c r="V1732">
        <v>-5</v>
      </c>
      <c r="W1732">
        <v>0</v>
      </c>
      <c r="X1732">
        <v>0</v>
      </c>
    </row>
    <row r="1733" spans="1:24" x14ac:dyDescent="0.25">
      <c r="A1733" t="s">
        <v>330</v>
      </c>
      <c r="B1733">
        <v>958</v>
      </c>
      <c r="C1733">
        <v>1090</v>
      </c>
      <c r="D1733">
        <v>924541</v>
      </c>
      <c r="E1733">
        <v>1252200</v>
      </c>
      <c r="F1733">
        <v>327659</v>
      </c>
      <c r="G1733">
        <v>1532</v>
      </c>
      <c r="H1733" t="s">
        <v>494</v>
      </c>
      <c r="I1733" t="s">
        <v>2022</v>
      </c>
      <c r="J1733">
        <v>2087</v>
      </c>
      <c r="K1733" t="s">
        <v>39</v>
      </c>
      <c r="L1733">
        <v>26.17</v>
      </c>
      <c r="M1733">
        <v>443</v>
      </c>
      <c r="N1733">
        <v>157</v>
      </c>
      <c r="O1733">
        <v>600</v>
      </c>
      <c r="P1733">
        <v>157</v>
      </c>
      <c r="Q1733">
        <v>26.166666666666664</v>
      </c>
      <c r="R1733">
        <v>-382</v>
      </c>
      <c r="S1733">
        <v>-958</v>
      </c>
      <c r="T1733">
        <v>-96</v>
      </c>
      <c r="U1733">
        <v>-70</v>
      </c>
      <c r="V1733">
        <v>-488</v>
      </c>
      <c r="W1733">
        <v>-130</v>
      </c>
      <c r="X1733">
        <v>37</v>
      </c>
    </row>
    <row r="1734" spans="1:24" x14ac:dyDescent="0.25">
      <c r="A1734" t="s">
        <v>330</v>
      </c>
      <c r="B1734">
        <v>273</v>
      </c>
      <c r="C1734">
        <v>150</v>
      </c>
      <c r="D1734">
        <v>214500</v>
      </c>
      <c r="E1734">
        <v>657800</v>
      </c>
      <c r="F1734">
        <v>443300</v>
      </c>
      <c r="G1734">
        <v>1584</v>
      </c>
      <c r="H1734" t="s">
        <v>597</v>
      </c>
      <c r="I1734" t="s">
        <v>2023</v>
      </c>
      <c r="J1734">
        <v>286</v>
      </c>
      <c r="K1734" t="s">
        <v>39</v>
      </c>
      <c r="L1734">
        <v>67.39</v>
      </c>
      <c r="M1734">
        <v>750</v>
      </c>
      <c r="N1734">
        <v>1550</v>
      </c>
      <c r="O1734">
        <v>2300</v>
      </c>
      <c r="P1734">
        <v>1550</v>
      </c>
      <c r="Q1734">
        <v>67.391304347826093</v>
      </c>
      <c r="R1734">
        <v>32</v>
      </c>
      <c r="S1734">
        <v>-273</v>
      </c>
      <c r="T1734">
        <v>-11</v>
      </c>
      <c r="U1734">
        <v>-28</v>
      </c>
      <c r="V1734">
        <v>-7</v>
      </c>
      <c r="W1734">
        <v>1</v>
      </c>
      <c r="X1734">
        <v>0</v>
      </c>
    </row>
    <row r="1735" spans="1:24" x14ac:dyDescent="0.25">
      <c r="A1735" t="s">
        <v>330</v>
      </c>
      <c r="B1735">
        <v>31</v>
      </c>
      <c r="C1735">
        <v>24</v>
      </c>
      <c r="D1735">
        <v>168300</v>
      </c>
      <c r="E1735">
        <v>225000</v>
      </c>
      <c r="F1735">
        <v>56700</v>
      </c>
      <c r="G1735">
        <v>1589</v>
      </c>
      <c r="H1735" t="s">
        <v>630</v>
      </c>
      <c r="I1735" t="s">
        <v>2024</v>
      </c>
      <c r="J1735">
        <v>18</v>
      </c>
      <c r="K1735" t="s">
        <v>53</v>
      </c>
      <c r="L1735">
        <v>25.2</v>
      </c>
      <c r="M1735">
        <v>9350</v>
      </c>
      <c r="N1735">
        <v>3150</v>
      </c>
      <c r="O1735">
        <v>12500</v>
      </c>
      <c r="P1735">
        <v>3150</v>
      </c>
      <c r="Q1735">
        <v>25.2</v>
      </c>
      <c r="R1735">
        <v>0</v>
      </c>
      <c r="S1735">
        <v>-31</v>
      </c>
      <c r="T1735">
        <v>1</v>
      </c>
      <c r="U1735">
        <v>3</v>
      </c>
      <c r="V1735">
        <v>6</v>
      </c>
      <c r="W1735">
        <v>3</v>
      </c>
      <c r="X1735">
        <v>0</v>
      </c>
    </row>
    <row r="1736" spans="1:24" x14ac:dyDescent="0.25">
      <c r="A1736" t="s">
        <v>330</v>
      </c>
      <c r="B1736">
        <v>1</v>
      </c>
      <c r="C1736">
        <v>20</v>
      </c>
      <c r="D1736">
        <v>1950</v>
      </c>
      <c r="E1736">
        <v>2550</v>
      </c>
      <c r="F1736">
        <v>600</v>
      </c>
      <c r="G1736">
        <v>1565</v>
      </c>
      <c r="H1736" t="s">
        <v>492</v>
      </c>
      <c r="I1736" t="s">
        <v>2025</v>
      </c>
      <c r="J1736">
        <v>1</v>
      </c>
      <c r="K1736" t="s">
        <v>523</v>
      </c>
      <c r="L1736">
        <v>23.53</v>
      </c>
      <c r="M1736">
        <v>1950</v>
      </c>
      <c r="N1736">
        <v>600</v>
      </c>
      <c r="O1736">
        <v>2550</v>
      </c>
      <c r="P1736">
        <v>600</v>
      </c>
      <c r="Q1736">
        <v>23.52941176470588</v>
      </c>
      <c r="R1736">
        <v>-1</v>
      </c>
      <c r="S1736">
        <v>1</v>
      </c>
      <c r="T1736">
        <v>0</v>
      </c>
      <c r="U1736">
        <v>0</v>
      </c>
      <c r="V1736">
        <v>-1</v>
      </c>
      <c r="W1736">
        <v>0</v>
      </c>
      <c r="X1736">
        <v>0</v>
      </c>
    </row>
    <row r="1737" spans="1:24" x14ac:dyDescent="0.25">
      <c r="A1737" t="s">
        <v>330</v>
      </c>
      <c r="B1737">
        <v>797</v>
      </c>
      <c r="C1737">
        <v>5</v>
      </c>
      <c r="D1737">
        <v>4300900</v>
      </c>
      <c r="E1737">
        <v>5806215</v>
      </c>
      <c r="F1737">
        <v>1505315</v>
      </c>
      <c r="G1737">
        <v>1865</v>
      </c>
      <c r="H1737" t="s">
        <v>37</v>
      </c>
      <c r="I1737" t="s">
        <v>2026</v>
      </c>
      <c r="J1737">
        <v>1049</v>
      </c>
      <c r="K1737" t="s">
        <v>53</v>
      </c>
      <c r="L1737">
        <v>25.93</v>
      </c>
      <c r="M1737">
        <v>4100</v>
      </c>
      <c r="N1737">
        <v>1435</v>
      </c>
      <c r="O1737">
        <v>5535</v>
      </c>
      <c r="P1737">
        <v>1435</v>
      </c>
      <c r="Q1737">
        <v>25.925925925925924</v>
      </c>
      <c r="R1737">
        <v>-64</v>
      </c>
      <c r="S1737">
        <v>-797</v>
      </c>
      <c r="T1737">
        <v>-61</v>
      </c>
      <c r="U1737">
        <v>-30</v>
      </c>
      <c r="V1737">
        <v>-108</v>
      </c>
      <c r="W1737">
        <v>18</v>
      </c>
      <c r="X1737">
        <v>-7</v>
      </c>
    </row>
    <row r="1738" spans="1:24" x14ac:dyDescent="0.25">
      <c r="A1738" t="s">
        <v>330</v>
      </c>
      <c r="B1738">
        <v>1</v>
      </c>
      <c r="C1738">
        <v>0</v>
      </c>
      <c r="D1738">
        <v>9450</v>
      </c>
      <c r="E1738">
        <v>12450</v>
      </c>
      <c r="F1738">
        <v>3000</v>
      </c>
      <c r="G1738">
        <v>1781</v>
      </c>
      <c r="H1738" t="s">
        <v>1162</v>
      </c>
      <c r="I1738" t="s">
        <v>2027</v>
      </c>
      <c r="J1738">
        <v>3</v>
      </c>
      <c r="K1738" t="s">
        <v>35</v>
      </c>
      <c r="L1738">
        <v>24.1</v>
      </c>
      <c r="M1738">
        <v>3150</v>
      </c>
      <c r="N1738">
        <v>1000</v>
      </c>
      <c r="O1738">
        <v>4150</v>
      </c>
      <c r="P1738">
        <v>1000</v>
      </c>
      <c r="Q1738">
        <v>24.096385542168676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2</v>
      </c>
      <c r="X1738">
        <v>0</v>
      </c>
    </row>
    <row r="1739" spans="1:24" x14ac:dyDescent="0.25">
      <c r="A1739" t="s">
        <v>330</v>
      </c>
      <c r="B1739">
        <v>79</v>
      </c>
      <c r="C1739">
        <v>0</v>
      </c>
      <c r="D1739">
        <v>10450</v>
      </c>
      <c r="E1739">
        <v>14250</v>
      </c>
      <c r="F1739">
        <v>3800</v>
      </c>
      <c r="G1739">
        <v>1530</v>
      </c>
      <c r="H1739" t="s">
        <v>597</v>
      </c>
      <c r="I1739" t="s">
        <v>2028</v>
      </c>
      <c r="J1739">
        <v>19</v>
      </c>
      <c r="K1739" t="s">
        <v>39</v>
      </c>
      <c r="L1739">
        <v>26.67</v>
      </c>
      <c r="M1739">
        <v>550</v>
      </c>
      <c r="N1739">
        <v>200</v>
      </c>
      <c r="O1739">
        <v>750</v>
      </c>
      <c r="P1739">
        <v>200</v>
      </c>
      <c r="Q1739">
        <v>26.666666666666668</v>
      </c>
      <c r="R1739">
        <v>-25</v>
      </c>
      <c r="S1739">
        <v>-79</v>
      </c>
      <c r="T1739">
        <v>23</v>
      </c>
      <c r="U1739">
        <v>22</v>
      </c>
      <c r="V1739">
        <v>20</v>
      </c>
      <c r="W1739">
        <v>-9</v>
      </c>
      <c r="X1739">
        <v>29</v>
      </c>
    </row>
    <row r="1740" spans="1:24" x14ac:dyDescent="0.25">
      <c r="A1740" t="s">
        <v>330</v>
      </c>
      <c r="B1740">
        <v>3</v>
      </c>
      <c r="C1740">
        <v>5</v>
      </c>
      <c r="D1740">
        <v>50500</v>
      </c>
      <c r="E1740">
        <v>68500</v>
      </c>
      <c r="F1740">
        <v>18000</v>
      </c>
      <c r="G1740">
        <v>1531</v>
      </c>
      <c r="H1740" t="s">
        <v>576</v>
      </c>
      <c r="I1740" t="s">
        <v>2029</v>
      </c>
      <c r="J1740">
        <v>10</v>
      </c>
      <c r="K1740" t="s">
        <v>35</v>
      </c>
      <c r="L1740">
        <v>26.28</v>
      </c>
      <c r="M1740">
        <v>5050</v>
      </c>
      <c r="N1740">
        <v>1800</v>
      </c>
      <c r="O1740">
        <v>6850</v>
      </c>
      <c r="P1740">
        <v>1800</v>
      </c>
      <c r="Q1740">
        <v>26.277372262773724</v>
      </c>
      <c r="R1740">
        <v>1</v>
      </c>
      <c r="S1740">
        <v>3</v>
      </c>
      <c r="T1740">
        <v>0</v>
      </c>
      <c r="U1740">
        <v>0</v>
      </c>
      <c r="V1740">
        <v>5</v>
      </c>
      <c r="W1740">
        <v>1</v>
      </c>
      <c r="X1740">
        <v>0</v>
      </c>
    </row>
    <row r="1741" spans="1:24" x14ac:dyDescent="0.25">
      <c r="A1741" t="s">
        <v>330</v>
      </c>
      <c r="B1741">
        <v>488</v>
      </c>
      <c r="C1741">
        <v>0</v>
      </c>
      <c r="D1741">
        <v>1399500</v>
      </c>
      <c r="E1741">
        <v>1679400</v>
      </c>
      <c r="F1741">
        <v>279900</v>
      </c>
      <c r="G1741">
        <v>1864</v>
      </c>
      <c r="H1741" t="s">
        <v>37</v>
      </c>
      <c r="I1741" t="s">
        <v>2030</v>
      </c>
      <c r="J1741">
        <v>622</v>
      </c>
      <c r="K1741" t="s">
        <v>39</v>
      </c>
      <c r="L1741">
        <v>16.670000000000002</v>
      </c>
      <c r="M1741">
        <v>2250</v>
      </c>
      <c r="N1741">
        <v>450</v>
      </c>
      <c r="O1741">
        <v>2700</v>
      </c>
      <c r="P1741">
        <v>450</v>
      </c>
      <c r="Q1741">
        <v>16.666666666666664</v>
      </c>
      <c r="R1741">
        <v>-11</v>
      </c>
      <c r="S1741">
        <v>-488</v>
      </c>
      <c r="T1741">
        <v>-20</v>
      </c>
      <c r="U1741">
        <v>30</v>
      </c>
      <c r="V1741">
        <v>-79</v>
      </c>
      <c r="W1741">
        <v>-36</v>
      </c>
      <c r="X1741">
        <v>-18</v>
      </c>
    </row>
    <row r="1742" spans="1:24" x14ac:dyDescent="0.25">
      <c r="A1742" t="s">
        <v>330</v>
      </c>
      <c r="B1742">
        <v>842</v>
      </c>
      <c r="C1742">
        <v>270</v>
      </c>
      <c r="D1742">
        <v>122850</v>
      </c>
      <c r="E1742">
        <v>245700</v>
      </c>
      <c r="F1742">
        <v>122850</v>
      </c>
      <c r="G1742">
        <v>1857</v>
      </c>
      <c r="H1742" t="s">
        <v>361</v>
      </c>
      <c r="I1742" t="s">
        <v>2031</v>
      </c>
      <c r="J1742">
        <v>1228</v>
      </c>
      <c r="K1742" t="s">
        <v>39</v>
      </c>
      <c r="L1742">
        <v>50</v>
      </c>
      <c r="M1742">
        <v>100</v>
      </c>
      <c r="N1742">
        <v>100</v>
      </c>
      <c r="O1742">
        <v>200</v>
      </c>
      <c r="P1742">
        <v>100</v>
      </c>
      <c r="Q1742">
        <v>50</v>
      </c>
      <c r="R1742">
        <v>-89</v>
      </c>
      <c r="S1742">
        <v>-842</v>
      </c>
      <c r="T1742">
        <v>26</v>
      </c>
      <c r="U1742">
        <v>135</v>
      </c>
      <c r="V1742">
        <v>-454</v>
      </c>
      <c r="W1742">
        <v>-99.5</v>
      </c>
      <c r="X1742">
        <v>95</v>
      </c>
    </row>
    <row r="1743" spans="1:24" x14ac:dyDescent="0.25">
      <c r="A1743" t="s">
        <v>330</v>
      </c>
      <c r="B1743">
        <v>1</v>
      </c>
      <c r="C1743">
        <v>0</v>
      </c>
      <c r="D1743">
        <v>10000</v>
      </c>
      <c r="E1743">
        <v>13200</v>
      </c>
      <c r="F1743">
        <v>3200</v>
      </c>
      <c r="G1743">
        <v>1564</v>
      </c>
      <c r="I1743" t="s">
        <v>2032</v>
      </c>
      <c r="J1743">
        <v>4</v>
      </c>
      <c r="K1743" t="s">
        <v>53</v>
      </c>
      <c r="L1743">
        <v>24.24</v>
      </c>
      <c r="M1743">
        <v>2500</v>
      </c>
      <c r="N1743">
        <v>800</v>
      </c>
      <c r="O1743">
        <v>3300</v>
      </c>
      <c r="P1743">
        <v>800</v>
      </c>
      <c r="Q1743">
        <v>24.242424242424242</v>
      </c>
      <c r="R1743">
        <v>0</v>
      </c>
      <c r="S1743">
        <v>-1</v>
      </c>
      <c r="T1743">
        <v>0</v>
      </c>
      <c r="U1743">
        <v>0</v>
      </c>
      <c r="V1743">
        <v>-3</v>
      </c>
      <c r="W1743">
        <v>0</v>
      </c>
      <c r="X1743">
        <v>0</v>
      </c>
    </row>
    <row r="1744" spans="1:24" x14ac:dyDescent="0.25">
      <c r="A1744" t="s">
        <v>330</v>
      </c>
      <c r="B1744">
        <v>1</v>
      </c>
      <c r="C1744">
        <v>65</v>
      </c>
      <c r="D1744">
        <v>12000</v>
      </c>
      <c r="E1744">
        <v>16000</v>
      </c>
      <c r="F1744">
        <v>4000</v>
      </c>
      <c r="G1744">
        <v>1743</v>
      </c>
      <c r="H1744" t="s">
        <v>1472</v>
      </c>
      <c r="I1744" t="s">
        <v>2033</v>
      </c>
      <c r="J1744">
        <v>20</v>
      </c>
      <c r="K1744" t="s">
        <v>53</v>
      </c>
      <c r="L1744">
        <v>25</v>
      </c>
      <c r="M1744">
        <v>600</v>
      </c>
      <c r="N1744">
        <v>200</v>
      </c>
      <c r="O1744">
        <v>800</v>
      </c>
      <c r="P1744">
        <v>200</v>
      </c>
      <c r="Q1744">
        <v>25</v>
      </c>
      <c r="R1744">
        <v>5</v>
      </c>
      <c r="S1744">
        <v>1</v>
      </c>
      <c r="T1744">
        <v>5</v>
      </c>
      <c r="U1744">
        <v>-3</v>
      </c>
      <c r="V1744">
        <v>2</v>
      </c>
      <c r="W1744">
        <v>10</v>
      </c>
      <c r="X1744">
        <v>0</v>
      </c>
    </row>
    <row r="1745" spans="1:24" x14ac:dyDescent="0.25">
      <c r="A1745" t="s">
        <v>330</v>
      </c>
      <c r="B1745">
        <v>415</v>
      </c>
      <c r="C1745">
        <v>110</v>
      </c>
      <c r="D1745">
        <v>35400</v>
      </c>
      <c r="E1745">
        <v>53100</v>
      </c>
      <c r="F1745">
        <v>17700</v>
      </c>
      <c r="G1745">
        <v>1858</v>
      </c>
      <c r="H1745" t="s">
        <v>494</v>
      </c>
      <c r="I1745" t="s">
        <v>2034</v>
      </c>
      <c r="J1745">
        <v>118</v>
      </c>
      <c r="K1745" t="s">
        <v>39</v>
      </c>
      <c r="L1745">
        <v>33.33</v>
      </c>
      <c r="M1745">
        <v>300</v>
      </c>
      <c r="N1745">
        <v>150</v>
      </c>
      <c r="O1745">
        <v>450</v>
      </c>
      <c r="P1745">
        <v>150</v>
      </c>
      <c r="Q1745">
        <v>33.333333333333329</v>
      </c>
      <c r="R1745">
        <v>-121</v>
      </c>
      <c r="S1745">
        <v>-415</v>
      </c>
      <c r="T1745">
        <v>-45</v>
      </c>
      <c r="U1745">
        <v>-54</v>
      </c>
      <c r="V1745">
        <v>389</v>
      </c>
      <c r="W1745">
        <v>0</v>
      </c>
      <c r="X1745">
        <v>128</v>
      </c>
    </row>
    <row r="1746" spans="1:24" x14ac:dyDescent="0.25">
      <c r="A1746" t="s">
        <v>330</v>
      </c>
      <c r="B1746">
        <v>70</v>
      </c>
      <c r="C1746">
        <v>0</v>
      </c>
      <c r="D1746">
        <v>307500</v>
      </c>
      <c r="E1746">
        <v>399750</v>
      </c>
      <c r="F1746">
        <v>92250</v>
      </c>
      <c r="G1746">
        <v>1613</v>
      </c>
      <c r="H1746" t="s">
        <v>749</v>
      </c>
      <c r="I1746" t="s">
        <v>2035</v>
      </c>
      <c r="J1746">
        <v>123</v>
      </c>
      <c r="K1746" t="s">
        <v>39</v>
      </c>
      <c r="L1746">
        <v>23.08</v>
      </c>
      <c r="M1746">
        <v>2500</v>
      </c>
      <c r="N1746">
        <v>750</v>
      </c>
      <c r="O1746">
        <v>3250</v>
      </c>
      <c r="P1746">
        <v>750</v>
      </c>
      <c r="Q1746">
        <v>23.076923076923077</v>
      </c>
      <c r="R1746">
        <v>17</v>
      </c>
      <c r="S1746">
        <v>70</v>
      </c>
      <c r="T1746">
        <v>0</v>
      </c>
      <c r="U1746">
        <v>13</v>
      </c>
      <c r="V1746">
        <v>0</v>
      </c>
      <c r="W1746">
        <v>23</v>
      </c>
      <c r="X1746">
        <v>0</v>
      </c>
    </row>
    <row r="1747" spans="1:24" x14ac:dyDescent="0.25">
      <c r="A1747" t="s">
        <v>330</v>
      </c>
      <c r="B1747">
        <v>0</v>
      </c>
      <c r="C1747">
        <v>55</v>
      </c>
      <c r="D1747">
        <v>12000</v>
      </c>
      <c r="E1747">
        <v>15800</v>
      </c>
      <c r="F1747">
        <v>3800</v>
      </c>
      <c r="G1747">
        <v>1615</v>
      </c>
      <c r="H1747" t="s">
        <v>433</v>
      </c>
      <c r="I1747" t="s">
        <v>2036</v>
      </c>
      <c r="J1747">
        <v>4</v>
      </c>
      <c r="K1747" t="s">
        <v>53</v>
      </c>
      <c r="L1747">
        <v>24.05</v>
      </c>
      <c r="M1747">
        <v>3000</v>
      </c>
      <c r="N1747">
        <v>950</v>
      </c>
      <c r="O1747">
        <v>3950</v>
      </c>
      <c r="P1747">
        <v>950</v>
      </c>
      <c r="Q1747">
        <v>24.050632911392405</v>
      </c>
      <c r="R1747">
        <v>0</v>
      </c>
      <c r="S1747">
        <v>0</v>
      </c>
      <c r="T1747">
        <v>0</v>
      </c>
      <c r="U1747">
        <v>-4</v>
      </c>
      <c r="V1747">
        <v>0</v>
      </c>
      <c r="W1747">
        <v>0</v>
      </c>
      <c r="X1747">
        <v>0</v>
      </c>
    </row>
    <row r="1748" spans="1:24" x14ac:dyDescent="0.25">
      <c r="A1748" t="s">
        <v>330</v>
      </c>
      <c r="B1748">
        <v>12</v>
      </c>
      <c r="C1748">
        <v>0</v>
      </c>
      <c r="D1748">
        <v>32083.33</v>
      </c>
      <c r="E1748">
        <v>43750</v>
      </c>
      <c r="F1748">
        <v>11667</v>
      </c>
      <c r="G1748">
        <v>1779</v>
      </c>
      <c r="H1748" t="s">
        <v>1162</v>
      </c>
      <c r="I1748" t="s">
        <v>2037</v>
      </c>
      <c r="J1748">
        <v>35</v>
      </c>
      <c r="K1748" t="s">
        <v>39</v>
      </c>
      <c r="L1748">
        <v>26.67</v>
      </c>
      <c r="M1748">
        <v>916.67</v>
      </c>
      <c r="N1748">
        <v>333.33</v>
      </c>
      <c r="O1748">
        <v>1250</v>
      </c>
      <c r="P1748">
        <v>333.33000000000004</v>
      </c>
      <c r="Q1748">
        <v>26.666400000000003</v>
      </c>
      <c r="R1748">
        <v>8</v>
      </c>
      <c r="S1748">
        <v>12</v>
      </c>
      <c r="T1748">
        <v>0</v>
      </c>
      <c r="U1748">
        <v>0</v>
      </c>
      <c r="V1748">
        <v>4</v>
      </c>
      <c r="W1748">
        <v>11</v>
      </c>
      <c r="X1748">
        <v>0</v>
      </c>
    </row>
    <row r="1749" spans="1:24" x14ac:dyDescent="0.25">
      <c r="A1749" t="s">
        <v>330</v>
      </c>
      <c r="B1749">
        <v>236</v>
      </c>
      <c r="C1749">
        <v>240</v>
      </c>
      <c r="D1749">
        <v>1684800</v>
      </c>
      <c r="E1749">
        <v>2492100</v>
      </c>
      <c r="F1749">
        <v>807300</v>
      </c>
      <c r="G1749">
        <v>1762</v>
      </c>
      <c r="H1749" t="s">
        <v>416</v>
      </c>
      <c r="I1749" t="s">
        <v>2038</v>
      </c>
      <c r="J1749">
        <v>351</v>
      </c>
      <c r="K1749" t="s">
        <v>39</v>
      </c>
      <c r="L1749">
        <v>32.39</v>
      </c>
      <c r="M1749">
        <v>4800</v>
      </c>
      <c r="N1749">
        <v>2300</v>
      </c>
      <c r="O1749">
        <v>7100</v>
      </c>
      <c r="P1749">
        <v>2300</v>
      </c>
      <c r="Q1749">
        <v>32.394366197183103</v>
      </c>
      <c r="R1749">
        <v>-9</v>
      </c>
      <c r="S1749">
        <v>-236</v>
      </c>
      <c r="T1749">
        <v>-5</v>
      </c>
      <c r="U1749">
        <v>-32</v>
      </c>
      <c r="V1749">
        <v>-59</v>
      </c>
      <c r="W1749">
        <v>0</v>
      </c>
      <c r="X1749">
        <v>-10</v>
      </c>
    </row>
    <row r="1750" spans="1:24" x14ac:dyDescent="0.25">
      <c r="A1750" t="s">
        <v>330</v>
      </c>
      <c r="B1750">
        <v>201</v>
      </c>
      <c r="C1750">
        <v>200</v>
      </c>
      <c r="D1750">
        <v>1176090</v>
      </c>
      <c r="E1750">
        <v>1733600</v>
      </c>
      <c r="F1750">
        <v>557510</v>
      </c>
      <c r="G1750">
        <v>1761</v>
      </c>
      <c r="H1750" t="s">
        <v>416</v>
      </c>
      <c r="I1750" t="s">
        <v>2039</v>
      </c>
      <c r="J1750">
        <v>197</v>
      </c>
      <c r="K1750" t="s">
        <v>39</v>
      </c>
      <c r="L1750">
        <v>32.159999999999997</v>
      </c>
      <c r="M1750">
        <v>5970</v>
      </c>
      <c r="N1750">
        <v>2830</v>
      </c>
      <c r="O1750">
        <v>8800</v>
      </c>
      <c r="P1750">
        <v>2830</v>
      </c>
      <c r="Q1750">
        <v>32.159090909090907</v>
      </c>
      <c r="R1750">
        <v>-17</v>
      </c>
      <c r="S1750">
        <v>-201</v>
      </c>
      <c r="T1750">
        <v>-1</v>
      </c>
      <c r="U1750">
        <v>10</v>
      </c>
      <c r="V1750">
        <v>12</v>
      </c>
      <c r="W1750">
        <v>-8</v>
      </c>
      <c r="X1750">
        <v>8</v>
      </c>
    </row>
    <row r="1751" spans="1:24" x14ac:dyDescent="0.25">
      <c r="A1751" t="s">
        <v>330</v>
      </c>
      <c r="B1751">
        <v>231</v>
      </c>
      <c r="C1751">
        <v>2022</v>
      </c>
      <c r="D1751">
        <v>726103.46</v>
      </c>
      <c r="E1751">
        <v>1159200</v>
      </c>
      <c r="F1751">
        <v>433097</v>
      </c>
      <c r="G1751">
        <v>1547</v>
      </c>
      <c r="H1751" t="s">
        <v>688</v>
      </c>
      <c r="I1751" t="s">
        <v>2040</v>
      </c>
      <c r="J1751">
        <v>483</v>
      </c>
      <c r="K1751" t="s">
        <v>53</v>
      </c>
      <c r="L1751">
        <v>37.36</v>
      </c>
      <c r="M1751">
        <v>1750</v>
      </c>
      <c r="N1751">
        <v>896.68</v>
      </c>
      <c r="O1751">
        <v>2400</v>
      </c>
      <c r="P1751">
        <v>650</v>
      </c>
      <c r="Q1751">
        <v>27.083333333333332</v>
      </c>
      <c r="R1751">
        <v>34</v>
      </c>
      <c r="S1751">
        <v>231</v>
      </c>
      <c r="T1751">
        <v>21</v>
      </c>
      <c r="U1751">
        <v>49</v>
      </c>
      <c r="V1751">
        <v>32</v>
      </c>
      <c r="W1751">
        <v>100</v>
      </c>
      <c r="X1751">
        <v>16</v>
      </c>
    </row>
    <row r="1752" spans="1:24" x14ac:dyDescent="0.25">
      <c r="A1752" t="s">
        <v>330</v>
      </c>
      <c r="B1752">
        <v>1548</v>
      </c>
      <c r="C1752">
        <v>236</v>
      </c>
      <c r="D1752">
        <v>12938062.5</v>
      </c>
      <c r="E1752">
        <v>17589000</v>
      </c>
      <c r="F1752">
        <v>4650938</v>
      </c>
      <c r="G1752">
        <v>1760</v>
      </c>
      <c r="H1752" t="s">
        <v>416</v>
      </c>
      <c r="I1752" t="s">
        <v>2041</v>
      </c>
      <c r="J1752">
        <v>2255</v>
      </c>
      <c r="K1752" t="s">
        <v>39</v>
      </c>
      <c r="L1752">
        <v>26.44</v>
      </c>
      <c r="M1752">
        <v>5737.5</v>
      </c>
      <c r="N1752">
        <v>2062.5</v>
      </c>
      <c r="O1752">
        <v>7800</v>
      </c>
      <c r="P1752">
        <v>2062.5</v>
      </c>
      <c r="Q1752">
        <v>26.442307692307693</v>
      </c>
      <c r="R1752">
        <v>-92</v>
      </c>
      <c r="S1752">
        <v>-1548</v>
      </c>
      <c r="T1752">
        <v>-17</v>
      </c>
      <c r="U1752">
        <v>-23</v>
      </c>
      <c r="V1752">
        <v>-414</v>
      </c>
      <c r="W1752">
        <v>-130</v>
      </c>
      <c r="X1752">
        <v>-31</v>
      </c>
    </row>
    <row r="1753" spans="1:24" x14ac:dyDescent="0.25">
      <c r="A1753" t="s">
        <v>330</v>
      </c>
      <c r="B1753">
        <v>652</v>
      </c>
      <c r="C1753">
        <v>20</v>
      </c>
      <c r="D1753">
        <v>36301.35</v>
      </c>
      <c r="E1753">
        <v>63000</v>
      </c>
      <c r="F1753">
        <v>26699</v>
      </c>
      <c r="G1753">
        <v>1533</v>
      </c>
      <c r="H1753" t="s">
        <v>37</v>
      </c>
      <c r="I1753" t="s">
        <v>2042</v>
      </c>
      <c r="J1753">
        <v>210</v>
      </c>
      <c r="K1753" t="s">
        <v>39</v>
      </c>
      <c r="L1753">
        <v>42.38</v>
      </c>
      <c r="M1753">
        <v>120</v>
      </c>
      <c r="N1753">
        <v>127.14</v>
      </c>
      <c r="O1753">
        <v>300</v>
      </c>
      <c r="P1753">
        <v>180</v>
      </c>
      <c r="Q1753">
        <v>60</v>
      </c>
      <c r="R1753">
        <v>-28</v>
      </c>
      <c r="S1753">
        <v>-652</v>
      </c>
      <c r="T1753">
        <v>115</v>
      </c>
      <c r="U1753">
        <v>98</v>
      </c>
      <c r="V1753">
        <v>73</v>
      </c>
      <c r="W1753">
        <v>340</v>
      </c>
      <c r="X1753">
        <v>264</v>
      </c>
    </row>
    <row r="1754" spans="1:24" x14ac:dyDescent="0.25">
      <c r="A1754" t="s">
        <v>330</v>
      </c>
      <c r="B1754">
        <v>94</v>
      </c>
      <c r="C1754">
        <v>360</v>
      </c>
      <c r="D1754">
        <v>139296.67000000001</v>
      </c>
      <c r="E1754">
        <v>209600</v>
      </c>
      <c r="F1754">
        <v>70303</v>
      </c>
      <c r="G1754">
        <v>1546</v>
      </c>
      <c r="H1754" t="s">
        <v>688</v>
      </c>
      <c r="I1754" t="s">
        <v>2043</v>
      </c>
      <c r="J1754">
        <v>262</v>
      </c>
      <c r="K1754" t="s">
        <v>39</v>
      </c>
      <c r="L1754">
        <v>33.54</v>
      </c>
      <c r="M1754">
        <v>531.66999999999996</v>
      </c>
      <c r="N1754">
        <v>268.33</v>
      </c>
      <c r="O1754">
        <v>800</v>
      </c>
      <c r="P1754">
        <v>268.33000000000004</v>
      </c>
      <c r="Q1754">
        <v>33.541250000000005</v>
      </c>
      <c r="R1754">
        <v>-161</v>
      </c>
      <c r="S1754">
        <v>-94</v>
      </c>
      <c r="T1754">
        <v>13</v>
      </c>
      <c r="U1754">
        <v>-3</v>
      </c>
      <c r="V1754">
        <v>6</v>
      </c>
      <c r="W1754">
        <v>-23</v>
      </c>
      <c r="X1754">
        <v>0</v>
      </c>
    </row>
    <row r="1755" spans="1:24" x14ac:dyDescent="0.25">
      <c r="A1755" t="s">
        <v>330</v>
      </c>
      <c r="B1755">
        <v>72</v>
      </c>
      <c r="C1755">
        <v>156</v>
      </c>
      <c r="D1755">
        <v>240000</v>
      </c>
      <c r="E1755">
        <v>355000</v>
      </c>
      <c r="F1755">
        <v>115000</v>
      </c>
      <c r="G1755">
        <v>1763</v>
      </c>
      <c r="H1755" t="s">
        <v>416</v>
      </c>
      <c r="I1755" t="s">
        <v>2044</v>
      </c>
      <c r="J1755">
        <v>50</v>
      </c>
      <c r="K1755" t="s">
        <v>39</v>
      </c>
      <c r="L1755">
        <v>32.39</v>
      </c>
      <c r="M1755">
        <v>4800</v>
      </c>
      <c r="N1755">
        <v>2300</v>
      </c>
      <c r="O1755">
        <v>7100</v>
      </c>
      <c r="P1755">
        <v>2300</v>
      </c>
      <c r="Q1755">
        <v>32.394366197183103</v>
      </c>
      <c r="R1755">
        <v>-8</v>
      </c>
      <c r="S1755">
        <v>72</v>
      </c>
      <c r="T1755">
        <v>0</v>
      </c>
      <c r="U1755">
        <v>-15</v>
      </c>
      <c r="V1755">
        <v>21</v>
      </c>
      <c r="W1755">
        <v>-2</v>
      </c>
      <c r="X1755">
        <v>-18</v>
      </c>
    </row>
    <row r="1756" spans="1:24" x14ac:dyDescent="0.25">
      <c r="A1756" t="s">
        <v>330</v>
      </c>
      <c r="B1756">
        <v>35</v>
      </c>
      <c r="C1756">
        <v>80</v>
      </c>
      <c r="D1756">
        <v>262500</v>
      </c>
      <c r="E1756">
        <v>352500</v>
      </c>
      <c r="F1756">
        <v>90000</v>
      </c>
      <c r="G1756">
        <v>1800</v>
      </c>
      <c r="H1756" t="s">
        <v>339</v>
      </c>
      <c r="I1756" t="s">
        <v>2045</v>
      </c>
      <c r="J1756">
        <v>75</v>
      </c>
      <c r="K1756" t="s">
        <v>78</v>
      </c>
      <c r="L1756">
        <v>25.53</v>
      </c>
      <c r="M1756">
        <v>3500</v>
      </c>
      <c r="N1756">
        <v>1200</v>
      </c>
      <c r="O1756">
        <v>4700</v>
      </c>
      <c r="P1756">
        <v>1200</v>
      </c>
      <c r="Q1756">
        <v>25.531914893617021</v>
      </c>
      <c r="R1756">
        <v>6</v>
      </c>
      <c r="S1756">
        <v>-35</v>
      </c>
      <c r="T1756">
        <v>-12</v>
      </c>
      <c r="U1756">
        <v>4</v>
      </c>
      <c r="V1756">
        <v>-36</v>
      </c>
      <c r="W1756">
        <v>-2</v>
      </c>
      <c r="X1756">
        <v>0</v>
      </c>
    </row>
    <row r="1757" spans="1:24" x14ac:dyDescent="0.25">
      <c r="A1757" t="s">
        <v>330</v>
      </c>
      <c r="B1757">
        <v>4</v>
      </c>
      <c r="C1757">
        <v>0</v>
      </c>
      <c r="D1757">
        <v>8040</v>
      </c>
      <c r="E1757">
        <v>10800</v>
      </c>
      <c r="F1757">
        <v>2760</v>
      </c>
      <c r="G1757">
        <v>1795</v>
      </c>
      <c r="H1757" t="s">
        <v>1778</v>
      </c>
      <c r="I1757" t="s">
        <v>2046</v>
      </c>
      <c r="J1757">
        <v>12</v>
      </c>
      <c r="K1757" t="s">
        <v>53</v>
      </c>
      <c r="L1757">
        <v>25.56</v>
      </c>
      <c r="M1757">
        <v>670</v>
      </c>
      <c r="N1757">
        <v>230</v>
      </c>
      <c r="O1757">
        <v>900</v>
      </c>
      <c r="P1757">
        <v>230</v>
      </c>
      <c r="Q1757">
        <v>25.555555555555554</v>
      </c>
      <c r="R1757">
        <v>1</v>
      </c>
      <c r="S1757">
        <v>4</v>
      </c>
      <c r="T1757">
        <v>0</v>
      </c>
      <c r="U1757">
        <v>1</v>
      </c>
      <c r="V1757">
        <v>1</v>
      </c>
      <c r="W1757">
        <v>0</v>
      </c>
      <c r="X1757">
        <v>5</v>
      </c>
    </row>
    <row r="1758" spans="1:24" x14ac:dyDescent="0.25">
      <c r="A1758" t="s">
        <v>330</v>
      </c>
      <c r="B1758">
        <v>16</v>
      </c>
      <c r="C1758">
        <v>16</v>
      </c>
      <c r="D1758">
        <v>278000</v>
      </c>
      <c r="E1758">
        <v>376000</v>
      </c>
      <c r="F1758">
        <v>98000</v>
      </c>
      <c r="G1758">
        <v>1594</v>
      </c>
      <c r="H1758" t="s">
        <v>630</v>
      </c>
      <c r="I1758" t="s">
        <v>2047</v>
      </c>
      <c r="J1758">
        <v>40</v>
      </c>
      <c r="K1758" t="s">
        <v>53</v>
      </c>
      <c r="L1758">
        <v>26.06</v>
      </c>
      <c r="M1758">
        <v>6950</v>
      </c>
      <c r="N1758">
        <v>2450</v>
      </c>
      <c r="O1758">
        <v>9400</v>
      </c>
      <c r="P1758">
        <v>2450</v>
      </c>
      <c r="Q1758">
        <v>26.063829787234045</v>
      </c>
      <c r="R1758">
        <v>6</v>
      </c>
      <c r="S1758">
        <v>16</v>
      </c>
      <c r="T1758">
        <v>2</v>
      </c>
      <c r="U1758">
        <v>6</v>
      </c>
      <c r="V1758">
        <v>8</v>
      </c>
      <c r="W1758">
        <v>2</v>
      </c>
      <c r="X1758">
        <v>0</v>
      </c>
    </row>
    <row r="1759" spans="1:24" x14ac:dyDescent="0.25">
      <c r="A1759" t="s">
        <v>330</v>
      </c>
      <c r="B1759">
        <v>14</v>
      </c>
      <c r="C1759">
        <v>0</v>
      </c>
      <c r="D1759">
        <v>184450</v>
      </c>
      <c r="E1759">
        <v>248000</v>
      </c>
      <c r="F1759">
        <v>63550</v>
      </c>
      <c r="G1759">
        <v>1596</v>
      </c>
      <c r="H1759" t="s">
        <v>630</v>
      </c>
      <c r="I1759" t="s">
        <v>2048</v>
      </c>
      <c r="J1759">
        <v>62</v>
      </c>
      <c r="K1759" t="s">
        <v>39</v>
      </c>
      <c r="L1759">
        <v>25.63</v>
      </c>
      <c r="M1759">
        <v>2975</v>
      </c>
      <c r="N1759">
        <v>1025</v>
      </c>
      <c r="O1759">
        <v>4000</v>
      </c>
      <c r="P1759">
        <v>1025</v>
      </c>
      <c r="Q1759">
        <v>25.624999999999996</v>
      </c>
      <c r="R1759">
        <v>14</v>
      </c>
      <c r="S1759">
        <v>14</v>
      </c>
      <c r="T1759">
        <v>2</v>
      </c>
      <c r="U1759">
        <v>6</v>
      </c>
      <c r="V1759">
        <v>15</v>
      </c>
      <c r="W1759">
        <v>11</v>
      </c>
      <c r="X1759">
        <v>0</v>
      </c>
    </row>
    <row r="1760" spans="1:24" x14ac:dyDescent="0.25">
      <c r="A1760" t="s">
        <v>330</v>
      </c>
      <c r="B1760">
        <v>308</v>
      </c>
      <c r="C1760">
        <v>112</v>
      </c>
      <c r="D1760">
        <v>4441512.26</v>
      </c>
      <c r="E1760">
        <v>6070404</v>
      </c>
      <c r="F1760">
        <v>1628892</v>
      </c>
      <c r="G1760">
        <v>1793</v>
      </c>
      <c r="H1760" t="s">
        <v>679</v>
      </c>
      <c r="I1760" t="s">
        <v>2049</v>
      </c>
      <c r="J1760">
        <v>506</v>
      </c>
      <c r="K1760" t="s">
        <v>53</v>
      </c>
      <c r="L1760">
        <v>26.83</v>
      </c>
      <c r="M1760">
        <v>8780</v>
      </c>
      <c r="N1760">
        <v>3220</v>
      </c>
      <c r="O1760">
        <v>12000</v>
      </c>
      <c r="P1760">
        <v>3220</v>
      </c>
      <c r="Q1760">
        <v>26.833333333333332</v>
      </c>
      <c r="R1760">
        <v>-58</v>
      </c>
      <c r="S1760">
        <v>-308</v>
      </c>
      <c r="T1760">
        <v>0</v>
      </c>
      <c r="U1760">
        <v>-103</v>
      </c>
      <c r="V1760">
        <v>-84.67</v>
      </c>
      <c r="W1760">
        <v>8.8000000000000007</v>
      </c>
      <c r="X1760">
        <v>39</v>
      </c>
    </row>
    <row r="1761" spans="1:24" x14ac:dyDescent="0.25">
      <c r="A1761" t="s">
        <v>330</v>
      </c>
      <c r="B1761">
        <v>85</v>
      </c>
      <c r="C1761">
        <v>355</v>
      </c>
      <c r="D1761">
        <v>106500</v>
      </c>
      <c r="E1761">
        <v>159750</v>
      </c>
      <c r="F1761">
        <v>53250</v>
      </c>
      <c r="G1761">
        <v>1774</v>
      </c>
      <c r="H1761" t="s">
        <v>37</v>
      </c>
      <c r="I1761" t="s">
        <v>2050</v>
      </c>
      <c r="J1761">
        <v>355</v>
      </c>
      <c r="K1761" t="s">
        <v>53</v>
      </c>
      <c r="L1761">
        <v>33.33</v>
      </c>
      <c r="M1761">
        <v>300</v>
      </c>
      <c r="N1761">
        <v>150</v>
      </c>
      <c r="O1761">
        <v>450</v>
      </c>
      <c r="P1761">
        <v>150</v>
      </c>
      <c r="Q1761">
        <v>33.333333333333329</v>
      </c>
      <c r="R1761">
        <v>-43</v>
      </c>
      <c r="S1761">
        <v>-85</v>
      </c>
      <c r="T1761">
        <v>11</v>
      </c>
      <c r="U1761">
        <v>-29</v>
      </c>
      <c r="V1761">
        <v>-145</v>
      </c>
      <c r="W1761">
        <v>-39</v>
      </c>
      <c r="X1761">
        <v>-25</v>
      </c>
    </row>
    <row r="1762" spans="1:24" x14ac:dyDescent="0.25">
      <c r="A1762" t="s">
        <v>330</v>
      </c>
      <c r="B1762">
        <v>327</v>
      </c>
      <c r="C1762">
        <v>600</v>
      </c>
      <c r="D1762">
        <v>71760</v>
      </c>
      <c r="E1762">
        <v>124800</v>
      </c>
      <c r="F1762">
        <v>53040</v>
      </c>
      <c r="G1762">
        <v>1770</v>
      </c>
      <c r="H1762" t="s">
        <v>37</v>
      </c>
      <c r="I1762" t="s">
        <v>2051</v>
      </c>
      <c r="J1762">
        <v>312</v>
      </c>
      <c r="K1762" t="s">
        <v>35</v>
      </c>
      <c r="L1762">
        <v>42.5</v>
      </c>
      <c r="M1762">
        <v>230</v>
      </c>
      <c r="N1762">
        <v>170</v>
      </c>
      <c r="O1762">
        <v>400</v>
      </c>
      <c r="P1762">
        <v>170</v>
      </c>
      <c r="Q1762">
        <v>42.5</v>
      </c>
      <c r="R1762">
        <v>-4</v>
      </c>
      <c r="S1762">
        <v>-327</v>
      </c>
      <c r="T1762">
        <v>1</v>
      </c>
      <c r="U1762">
        <v>13</v>
      </c>
      <c r="V1762">
        <v>-1</v>
      </c>
      <c r="W1762">
        <v>-27</v>
      </c>
      <c r="X1762">
        <v>33</v>
      </c>
    </row>
    <row r="1763" spans="1:24" x14ac:dyDescent="0.25">
      <c r="A1763" t="s">
        <v>330</v>
      </c>
      <c r="B1763">
        <v>79</v>
      </c>
      <c r="C1763">
        <v>104</v>
      </c>
      <c r="D1763">
        <v>152415</v>
      </c>
      <c r="E1763">
        <v>205200</v>
      </c>
      <c r="F1763">
        <v>52785</v>
      </c>
      <c r="G1763">
        <v>1792</v>
      </c>
      <c r="H1763" t="s">
        <v>679</v>
      </c>
      <c r="I1763" t="s">
        <v>2052</v>
      </c>
      <c r="J1763">
        <v>54</v>
      </c>
      <c r="K1763" t="s">
        <v>39</v>
      </c>
      <c r="L1763">
        <v>25.72</v>
      </c>
      <c r="M1763">
        <v>2822.5</v>
      </c>
      <c r="N1763">
        <v>977.5</v>
      </c>
      <c r="O1763">
        <v>3800</v>
      </c>
      <c r="P1763">
        <v>977.5</v>
      </c>
      <c r="Q1763">
        <v>25.723684210526315</v>
      </c>
      <c r="R1763">
        <v>33</v>
      </c>
      <c r="S1763">
        <v>-79</v>
      </c>
      <c r="T1763">
        <v>-5</v>
      </c>
      <c r="U1763">
        <v>0</v>
      </c>
      <c r="V1763">
        <v>34</v>
      </c>
      <c r="W1763">
        <v>19</v>
      </c>
      <c r="X1763">
        <v>-56</v>
      </c>
    </row>
    <row r="1764" spans="1:24" x14ac:dyDescent="0.25">
      <c r="A1764" t="s">
        <v>330</v>
      </c>
      <c r="B1764">
        <v>30</v>
      </c>
      <c r="C1764">
        <v>0</v>
      </c>
      <c r="D1764">
        <v>22100</v>
      </c>
      <c r="E1764">
        <v>30600</v>
      </c>
      <c r="F1764">
        <v>8500</v>
      </c>
      <c r="G1764">
        <v>1606</v>
      </c>
      <c r="H1764" t="s">
        <v>492</v>
      </c>
      <c r="I1764" t="s">
        <v>2053</v>
      </c>
      <c r="J1764">
        <v>34</v>
      </c>
      <c r="K1764" t="s">
        <v>35</v>
      </c>
      <c r="L1764">
        <v>27.78</v>
      </c>
      <c r="M1764">
        <v>650</v>
      </c>
      <c r="N1764">
        <v>250</v>
      </c>
      <c r="O1764">
        <v>900</v>
      </c>
      <c r="P1764">
        <v>250</v>
      </c>
      <c r="Q1764">
        <v>27.777777777777779</v>
      </c>
      <c r="R1764">
        <v>-2</v>
      </c>
      <c r="S1764">
        <v>-29.5</v>
      </c>
      <c r="T1764">
        <v>0</v>
      </c>
      <c r="U1764">
        <v>0</v>
      </c>
      <c r="V1764">
        <v>-2.5</v>
      </c>
      <c r="W1764">
        <v>0</v>
      </c>
      <c r="X1764">
        <v>0</v>
      </c>
    </row>
    <row r="1765" spans="1:24" x14ac:dyDescent="0.25">
      <c r="A1765" t="s">
        <v>330</v>
      </c>
      <c r="B1765">
        <v>274</v>
      </c>
      <c r="C1765">
        <v>180</v>
      </c>
      <c r="D1765">
        <v>650250</v>
      </c>
      <c r="E1765">
        <v>997050</v>
      </c>
      <c r="F1765">
        <v>346800</v>
      </c>
      <c r="G1765">
        <v>1700</v>
      </c>
      <c r="H1765" t="s">
        <v>59</v>
      </c>
      <c r="I1765" t="s">
        <v>2054</v>
      </c>
      <c r="J1765">
        <v>867</v>
      </c>
      <c r="K1765" t="s">
        <v>35</v>
      </c>
      <c r="L1765">
        <v>34.78</v>
      </c>
      <c r="M1765">
        <v>750</v>
      </c>
      <c r="N1765">
        <v>400</v>
      </c>
      <c r="O1765">
        <v>1150</v>
      </c>
      <c r="P1765">
        <v>400</v>
      </c>
      <c r="Q1765">
        <v>34.782608695652172</v>
      </c>
      <c r="R1765">
        <v>-67</v>
      </c>
      <c r="S1765">
        <v>-274</v>
      </c>
      <c r="T1765">
        <v>-64</v>
      </c>
      <c r="U1765">
        <v>-172</v>
      </c>
      <c r="V1765">
        <v>-200</v>
      </c>
      <c r="W1765">
        <v>-108</v>
      </c>
      <c r="X1765">
        <v>18</v>
      </c>
    </row>
    <row r="1766" spans="1:24" x14ac:dyDescent="0.25">
      <c r="A1766" t="s">
        <v>330</v>
      </c>
      <c r="B1766">
        <v>144</v>
      </c>
      <c r="C1766">
        <v>950</v>
      </c>
      <c r="D1766">
        <v>278200</v>
      </c>
      <c r="E1766">
        <v>390000</v>
      </c>
      <c r="F1766">
        <v>111800</v>
      </c>
      <c r="G1766">
        <v>1650</v>
      </c>
      <c r="H1766" t="s">
        <v>331</v>
      </c>
      <c r="I1766" t="s">
        <v>2055</v>
      </c>
      <c r="J1766">
        <v>520</v>
      </c>
      <c r="K1766" t="s">
        <v>39</v>
      </c>
      <c r="L1766">
        <v>28.67</v>
      </c>
      <c r="M1766">
        <v>535</v>
      </c>
      <c r="N1766">
        <v>215</v>
      </c>
      <c r="O1766">
        <v>750</v>
      </c>
      <c r="P1766">
        <v>215</v>
      </c>
      <c r="Q1766">
        <v>28.666666666666668</v>
      </c>
      <c r="R1766">
        <v>62</v>
      </c>
      <c r="S1766">
        <v>144</v>
      </c>
      <c r="T1766">
        <v>29</v>
      </c>
      <c r="U1766">
        <v>134</v>
      </c>
      <c r="V1766">
        <v>-13</v>
      </c>
      <c r="W1766">
        <v>22</v>
      </c>
      <c r="X1766">
        <v>142</v>
      </c>
    </row>
    <row r="1767" spans="1:24" x14ac:dyDescent="0.25">
      <c r="A1767" t="s">
        <v>330</v>
      </c>
      <c r="B1767">
        <v>8</v>
      </c>
      <c r="C1767">
        <v>130</v>
      </c>
      <c r="D1767">
        <v>5600</v>
      </c>
      <c r="E1767">
        <v>8000</v>
      </c>
      <c r="F1767">
        <v>2400</v>
      </c>
      <c r="G1767">
        <v>1703</v>
      </c>
      <c r="H1767" t="s">
        <v>700</v>
      </c>
      <c r="I1767" t="s">
        <v>2056</v>
      </c>
      <c r="J1767">
        <v>10</v>
      </c>
      <c r="K1767" t="s">
        <v>35</v>
      </c>
      <c r="L1767">
        <v>30</v>
      </c>
      <c r="M1767">
        <v>560</v>
      </c>
      <c r="N1767">
        <v>240</v>
      </c>
      <c r="O1767">
        <v>800</v>
      </c>
      <c r="P1767">
        <v>240</v>
      </c>
      <c r="Q1767">
        <v>30</v>
      </c>
      <c r="R1767">
        <v>6</v>
      </c>
      <c r="S1767">
        <v>8</v>
      </c>
      <c r="T1767">
        <v>2</v>
      </c>
      <c r="U1767">
        <v>-16</v>
      </c>
      <c r="V1767">
        <v>-39</v>
      </c>
      <c r="W1767">
        <v>8</v>
      </c>
      <c r="X1767">
        <v>21</v>
      </c>
    </row>
    <row r="1768" spans="1:24" x14ac:dyDescent="0.25">
      <c r="A1768" t="s">
        <v>330</v>
      </c>
      <c r="B1768">
        <v>45</v>
      </c>
      <c r="C1768">
        <v>0</v>
      </c>
      <c r="D1768">
        <v>26041.4</v>
      </c>
      <c r="E1768">
        <v>44000</v>
      </c>
      <c r="F1768">
        <v>17959</v>
      </c>
      <c r="G1768">
        <v>1750</v>
      </c>
      <c r="H1768" t="s">
        <v>1139</v>
      </c>
      <c r="I1768" t="s">
        <v>2057</v>
      </c>
      <c r="J1768">
        <v>220</v>
      </c>
      <c r="K1768" t="s">
        <v>35</v>
      </c>
      <c r="L1768">
        <v>40.81</v>
      </c>
      <c r="M1768">
        <v>5681.7</v>
      </c>
      <c r="N1768">
        <v>81.63</v>
      </c>
      <c r="O1768">
        <v>200</v>
      </c>
      <c r="P1768">
        <v>-5481.7</v>
      </c>
      <c r="Q1768">
        <v>-2740.85</v>
      </c>
      <c r="R1768">
        <v>87</v>
      </c>
      <c r="S1768">
        <v>45</v>
      </c>
      <c r="T1768">
        <v>0</v>
      </c>
      <c r="U1768">
        <v>85</v>
      </c>
      <c r="V1768">
        <v>176</v>
      </c>
      <c r="W1768">
        <v>-173</v>
      </c>
      <c r="X1768">
        <v>0</v>
      </c>
    </row>
    <row r="1769" spans="1:24" x14ac:dyDescent="0.25">
      <c r="A1769" t="s">
        <v>330</v>
      </c>
      <c r="B1769">
        <v>28</v>
      </c>
      <c r="C1769">
        <v>0</v>
      </c>
      <c r="D1769">
        <v>20416</v>
      </c>
      <c r="E1769">
        <v>28800</v>
      </c>
      <c r="F1769">
        <v>8384</v>
      </c>
      <c r="G1769">
        <v>1751</v>
      </c>
      <c r="I1769" t="s">
        <v>2058</v>
      </c>
      <c r="J1769">
        <v>64</v>
      </c>
      <c r="K1769" t="s">
        <v>35</v>
      </c>
      <c r="L1769">
        <v>29.11</v>
      </c>
      <c r="M1769">
        <v>319</v>
      </c>
      <c r="N1769">
        <v>131</v>
      </c>
      <c r="O1769">
        <v>450</v>
      </c>
      <c r="P1769">
        <v>131</v>
      </c>
      <c r="Q1769">
        <v>29.111111111111111</v>
      </c>
      <c r="R1769">
        <v>7</v>
      </c>
      <c r="S1769">
        <v>28</v>
      </c>
      <c r="T1769">
        <v>0</v>
      </c>
      <c r="U1769">
        <v>1</v>
      </c>
      <c r="V1769">
        <v>15</v>
      </c>
      <c r="W1769">
        <v>13</v>
      </c>
      <c r="X1769">
        <v>0</v>
      </c>
    </row>
    <row r="1770" spans="1:24" x14ac:dyDescent="0.25">
      <c r="A1770" t="s">
        <v>330</v>
      </c>
      <c r="B1770">
        <v>25</v>
      </c>
      <c r="C1770">
        <v>120</v>
      </c>
      <c r="D1770">
        <v>4499.82</v>
      </c>
      <c r="E1770">
        <v>8100</v>
      </c>
      <c r="F1770">
        <v>3600</v>
      </c>
      <c r="G1770">
        <v>1756</v>
      </c>
      <c r="H1770" t="s">
        <v>2059</v>
      </c>
      <c r="I1770" t="s">
        <v>2060</v>
      </c>
      <c r="J1770">
        <v>27</v>
      </c>
      <c r="K1770" t="s">
        <v>35</v>
      </c>
      <c r="L1770">
        <v>44.45</v>
      </c>
      <c r="M1770">
        <v>166.67</v>
      </c>
      <c r="N1770">
        <v>133.34</v>
      </c>
      <c r="O1770">
        <v>300</v>
      </c>
      <c r="P1770">
        <v>133.33000000000001</v>
      </c>
      <c r="Q1770">
        <v>44.443333333333342</v>
      </c>
      <c r="R1770">
        <v>2</v>
      </c>
      <c r="S1770">
        <v>25</v>
      </c>
      <c r="T1770">
        <v>-5</v>
      </c>
      <c r="U1770">
        <v>7</v>
      </c>
      <c r="V1770">
        <v>-1</v>
      </c>
      <c r="W1770">
        <v>-1</v>
      </c>
      <c r="X1770">
        <v>0</v>
      </c>
    </row>
    <row r="1771" spans="1:24" x14ac:dyDescent="0.25">
      <c r="A1771" t="s">
        <v>330</v>
      </c>
      <c r="B1771">
        <v>5</v>
      </c>
      <c r="C1771">
        <v>40</v>
      </c>
      <c r="D1771">
        <v>69273.14</v>
      </c>
      <c r="E1771">
        <v>88800</v>
      </c>
      <c r="F1771">
        <v>19527</v>
      </c>
      <c r="G1771">
        <v>1724</v>
      </c>
      <c r="H1771" t="s">
        <v>2061</v>
      </c>
      <c r="I1771" t="s">
        <v>2062</v>
      </c>
      <c r="J1771">
        <v>24</v>
      </c>
      <c r="K1771" t="s">
        <v>53</v>
      </c>
      <c r="L1771">
        <v>21.99</v>
      </c>
      <c r="M1771">
        <v>3000</v>
      </c>
      <c r="N1771">
        <v>813.62</v>
      </c>
      <c r="O1771">
        <v>3700</v>
      </c>
      <c r="P1771">
        <v>700</v>
      </c>
      <c r="Q1771">
        <v>18.918918918918919</v>
      </c>
      <c r="R1771">
        <v>1</v>
      </c>
      <c r="S1771">
        <v>5</v>
      </c>
      <c r="T1771">
        <v>7</v>
      </c>
      <c r="U1771">
        <v>5</v>
      </c>
      <c r="V1771">
        <v>6</v>
      </c>
      <c r="W1771">
        <v>0</v>
      </c>
      <c r="X1771">
        <v>0</v>
      </c>
    </row>
    <row r="1772" spans="1:24" x14ac:dyDescent="0.25">
      <c r="A1772" t="s">
        <v>330</v>
      </c>
      <c r="B1772">
        <v>18</v>
      </c>
      <c r="C1772">
        <v>108</v>
      </c>
      <c r="D1772">
        <v>6708.1</v>
      </c>
      <c r="E1772">
        <v>12250</v>
      </c>
      <c r="F1772">
        <v>5542</v>
      </c>
      <c r="G1772">
        <v>1764</v>
      </c>
      <c r="H1772" t="s">
        <v>2059</v>
      </c>
      <c r="I1772" t="s">
        <v>2063</v>
      </c>
      <c r="J1772">
        <v>35</v>
      </c>
      <c r="K1772" t="s">
        <v>35</v>
      </c>
      <c r="L1772">
        <v>45.24</v>
      </c>
      <c r="M1772">
        <v>191.67</v>
      </c>
      <c r="N1772">
        <v>158.34</v>
      </c>
      <c r="O1772">
        <v>350</v>
      </c>
      <c r="P1772">
        <v>158.33000000000001</v>
      </c>
      <c r="Q1772">
        <v>45.237142857142857</v>
      </c>
      <c r="R1772">
        <v>-2</v>
      </c>
      <c r="S1772">
        <v>18</v>
      </c>
      <c r="T1772">
        <v>3</v>
      </c>
      <c r="U1772">
        <v>3</v>
      </c>
      <c r="V1772">
        <v>9</v>
      </c>
      <c r="W1772">
        <v>4</v>
      </c>
      <c r="X1772">
        <v>0</v>
      </c>
    </row>
    <row r="1773" spans="1:24" x14ac:dyDescent="0.25">
      <c r="A1773" t="s">
        <v>330</v>
      </c>
      <c r="B1773">
        <v>277</v>
      </c>
      <c r="C1773">
        <v>37</v>
      </c>
      <c r="D1773">
        <v>135066.07999999999</v>
      </c>
      <c r="E1773">
        <v>222600</v>
      </c>
      <c r="F1773">
        <v>87534</v>
      </c>
      <c r="G1773">
        <v>1722</v>
      </c>
      <c r="H1773" t="s">
        <v>2064</v>
      </c>
      <c r="I1773" t="s">
        <v>2065</v>
      </c>
      <c r="J1773">
        <v>636</v>
      </c>
      <c r="K1773" t="s">
        <v>338</v>
      </c>
      <c r="L1773">
        <v>39.32</v>
      </c>
      <c r="M1773">
        <v>212.37</v>
      </c>
      <c r="N1773">
        <v>137.63</v>
      </c>
      <c r="O1773">
        <v>350</v>
      </c>
      <c r="P1773">
        <v>137.63</v>
      </c>
      <c r="Q1773">
        <v>39.322857142857146</v>
      </c>
      <c r="R1773">
        <v>60</v>
      </c>
      <c r="S1773">
        <v>277</v>
      </c>
      <c r="T1773">
        <v>37</v>
      </c>
      <c r="U1773">
        <v>20</v>
      </c>
      <c r="V1773">
        <v>101</v>
      </c>
      <c r="W1773">
        <v>141</v>
      </c>
      <c r="X1773">
        <v>0</v>
      </c>
    </row>
    <row r="1774" spans="1:24" x14ac:dyDescent="0.25">
      <c r="A1774" t="s">
        <v>330</v>
      </c>
      <c r="B1774">
        <v>68</v>
      </c>
      <c r="C1774">
        <v>0</v>
      </c>
      <c r="D1774">
        <v>4208.63</v>
      </c>
      <c r="E1774">
        <v>8700</v>
      </c>
      <c r="F1774">
        <v>4491</v>
      </c>
      <c r="G1774">
        <v>1721</v>
      </c>
      <c r="H1774" t="s">
        <v>110</v>
      </c>
      <c r="I1774" t="s">
        <v>2066</v>
      </c>
      <c r="J1774">
        <v>87</v>
      </c>
      <c r="K1774" t="s">
        <v>39</v>
      </c>
      <c r="L1774">
        <v>51.63</v>
      </c>
      <c r="M1774">
        <v>48.38</v>
      </c>
      <c r="N1774">
        <v>51.63</v>
      </c>
      <c r="O1774">
        <v>100</v>
      </c>
      <c r="P1774">
        <v>51.62</v>
      </c>
      <c r="Q1774">
        <v>51.62</v>
      </c>
      <c r="R1774">
        <v>60</v>
      </c>
      <c r="S1774">
        <v>-68</v>
      </c>
      <c r="T1774">
        <v>29</v>
      </c>
      <c r="U1774">
        <v>77</v>
      </c>
      <c r="V1774">
        <v>-241</v>
      </c>
      <c r="W1774">
        <v>56</v>
      </c>
      <c r="X1774">
        <v>0</v>
      </c>
    </row>
    <row r="1775" spans="1:24" x14ac:dyDescent="0.25">
      <c r="A1775" t="s">
        <v>330</v>
      </c>
      <c r="B1775">
        <v>19</v>
      </c>
      <c r="C1775">
        <v>72</v>
      </c>
      <c r="D1775">
        <v>95032.11</v>
      </c>
      <c r="E1775">
        <v>141000</v>
      </c>
      <c r="F1775">
        <v>45968</v>
      </c>
      <c r="G1775">
        <v>1736</v>
      </c>
      <c r="H1775" t="s">
        <v>1472</v>
      </c>
      <c r="I1775" t="s">
        <v>2067</v>
      </c>
      <c r="J1775">
        <v>47</v>
      </c>
      <c r="K1775" t="s">
        <v>39</v>
      </c>
      <c r="L1775">
        <v>32.6</v>
      </c>
      <c r="M1775">
        <v>1933.33</v>
      </c>
      <c r="N1775">
        <v>978.04</v>
      </c>
      <c r="O1775">
        <v>3000</v>
      </c>
      <c r="P1775">
        <v>1066.67</v>
      </c>
      <c r="Q1775">
        <v>35.555666666666667</v>
      </c>
      <c r="R1775">
        <v>2</v>
      </c>
      <c r="S1775">
        <v>19</v>
      </c>
      <c r="T1775">
        <v>1</v>
      </c>
      <c r="U1775">
        <v>12</v>
      </c>
      <c r="V1775">
        <v>3</v>
      </c>
      <c r="W1775">
        <v>10</v>
      </c>
      <c r="X1775">
        <v>0</v>
      </c>
    </row>
    <row r="1776" spans="1:24" x14ac:dyDescent="0.25">
      <c r="A1776" t="s">
        <v>330</v>
      </c>
      <c r="B1776">
        <v>338</v>
      </c>
      <c r="C1776">
        <v>0</v>
      </c>
      <c r="D1776">
        <v>49588</v>
      </c>
      <c r="E1776">
        <v>215600</v>
      </c>
      <c r="F1776">
        <v>166012</v>
      </c>
      <c r="G1776">
        <v>1686</v>
      </c>
      <c r="H1776" t="s">
        <v>916</v>
      </c>
      <c r="I1776" t="s">
        <v>2068</v>
      </c>
      <c r="J1776">
        <v>1078</v>
      </c>
      <c r="K1776" t="s">
        <v>39</v>
      </c>
      <c r="L1776">
        <v>77</v>
      </c>
      <c r="M1776">
        <v>46</v>
      </c>
      <c r="N1776">
        <v>154</v>
      </c>
      <c r="O1776">
        <v>200</v>
      </c>
      <c r="P1776">
        <v>154</v>
      </c>
      <c r="Q1776">
        <v>77</v>
      </c>
      <c r="R1776">
        <v>-196</v>
      </c>
      <c r="S1776">
        <v>-338</v>
      </c>
      <c r="T1776">
        <v>0</v>
      </c>
      <c r="U1776">
        <v>0</v>
      </c>
      <c r="V1776">
        <v>-500</v>
      </c>
      <c r="W1776">
        <v>-44</v>
      </c>
      <c r="X1776">
        <v>0</v>
      </c>
    </row>
    <row r="1777" spans="1:24" x14ac:dyDescent="0.25">
      <c r="A1777" t="s">
        <v>330</v>
      </c>
      <c r="B1777">
        <v>209</v>
      </c>
      <c r="C1777">
        <v>290</v>
      </c>
      <c r="D1777">
        <v>425600</v>
      </c>
      <c r="E1777">
        <v>582400</v>
      </c>
      <c r="F1777">
        <v>156800</v>
      </c>
      <c r="G1777">
        <v>1658</v>
      </c>
      <c r="H1777" t="s">
        <v>331</v>
      </c>
      <c r="I1777" t="s">
        <v>2069</v>
      </c>
      <c r="J1777">
        <v>448</v>
      </c>
      <c r="K1777" t="s">
        <v>78</v>
      </c>
      <c r="L1777">
        <v>26.92</v>
      </c>
      <c r="M1777">
        <v>950</v>
      </c>
      <c r="N1777">
        <v>350</v>
      </c>
      <c r="O1777">
        <v>1300</v>
      </c>
      <c r="P1777">
        <v>350</v>
      </c>
      <c r="Q1777">
        <v>26.923076923076923</v>
      </c>
      <c r="R1777">
        <v>-72</v>
      </c>
      <c r="S1777">
        <v>-209</v>
      </c>
      <c r="T1777">
        <v>-8</v>
      </c>
      <c r="U1777">
        <v>-47</v>
      </c>
      <c r="V1777">
        <v>-85</v>
      </c>
      <c r="W1777">
        <v>-38</v>
      </c>
      <c r="X1777">
        <v>11</v>
      </c>
    </row>
    <row r="1778" spans="1:24" x14ac:dyDescent="0.25">
      <c r="A1778" t="s">
        <v>330</v>
      </c>
      <c r="B1778">
        <v>15</v>
      </c>
      <c r="C1778">
        <v>315</v>
      </c>
      <c r="D1778">
        <v>97600</v>
      </c>
      <c r="E1778">
        <v>134200</v>
      </c>
      <c r="F1778">
        <v>36600</v>
      </c>
      <c r="G1778">
        <v>1704</v>
      </c>
      <c r="H1778" t="s">
        <v>700</v>
      </c>
      <c r="I1778" t="s">
        <v>2070</v>
      </c>
      <c r="J1778">
        <v>122</v>
      </c>
      <c r="K1778" t="s">
        <v>35</v>
      </c>
      <c r="L1778">
        <v>27.27</v>
      </c>
      <c r="M1778">
        <v>800</v>
      </c>
      <c r="N1778">
        <v>300</v>
      </c>
      <c r="O1778">
        <v>1100</v>
      </c>
      <c r="P1778">
        <v>300</v>
      </c>
      <c r="Q1778">
        <v>27.27272727272727</v>
      </c>
      <c r="R1778">
        <v>-183</v>
      </c>
      <c r="S1778">
        <v>15</v>
      </c>
      <c r="T1778">
        <v>114</v>
      </c>
      <c r="U1778">
        <v>90</v>
      </c>
      <c r="V1778">
        <v>-178</v>
      </c>
      <c r="W1778">
        <v>-29</v>
      </c>
      <c r="X1778">
        <v>49</v>
      </c>
    </row>
    <row r="1779" spans="1:24" x14ac:dyDescent="0.25">
      <c r="A1779" t="s">
        <v>330</v>
      </c>
      <c r="B1779">
        <v>711</v>
      </c>
      <c r="C1779">
        <v>1670</v>
      </c>
      <c r="D1779">
        <v>62280</v>
      </c>
      <c r="E1779">
        <v>129750</v>
      </c>
      <c r="F1779">
        <v>67470</v>
      </c>
      <c r="G1779">
        <v>1648</v>
      </c>
      <c r="H1779" t="s">
        <v>331</v>
      </c>
      <c r="I1779" t="s">
        <v>2071</v>
      </c>
      <c r="J1779">
        <v>519</v>
      </c>
      <c r="K1779" t="s">
        <v>39</v>
      </c>
      <c r="L1779">
        <v>52</v>
      </c>
      <c r="M1779">
        <v>120</v>
      </c>
      <c r="N1779">
        <v>130</v>
      </c>
      <c r="O1779">
        <v>250</v>
      </c>
      <c r="P1779">
        <v>130</v>
      </c>
      <c r="Q1779">
        <v>52</v>
      </c>
      <c r="R1779">
        <v>223</v>
      </c>
      <c r="S1779">
        <v>-711</v>
      </c>
      <c r="T1779">
        <v>-88</v>
      </c>
      <c r="U1779">
        <v>333</v>
      </c>
      <c r="V1779">
        <v>-296</v>
      </c>
      <c r="W1779">
        <v>-11</v>
      </c>
      <c r="X1779">
        <v>31</v>
      </c>
    </row>
    <row r="1780" spans="1:24" x14ac:dyDescent="0.25">
      <c r="A1780" t="s">
        <v>330</v>
      </c>
      <c r="B1780">
        <v>2</v>
      </c>
      <c r="C1780">
        <v>0</v>
      </c>
      <c r="D1780">
        <v>3060</v>
      </c>
      <c r="E1780">
        <v>4100</v>
      </c>
      <c r="F1780">
        <v>1040</v>
      </c>
      <c r="G1780">
        <v>1712</v>
      </c>
      <c r="H1780" t="s">
        <v>492</v>
      </c>
      <c r="I1780" t="s">
        <v>2072</v>
      </c>
      <c r="J1780">
        <v>2</v>
      </c>
      <c r="K1780" t="s">
        <v>39</v>
      </c>
      <c r="L1780">
        <v>25.37</v>
      </c>
      <c r="M1780">
        <v>1530</v>
      </c>
      <c r="N1780">
        <v>520</v>
      </c>
      <c r="O1780">
        <v>2050</v>
      </c>
      <c r="P1780">
        <v>520</v>
      </c>
      <c r="Q1780">
        <v>25.365853658536587</v>
      </c>
      <c r="R1780">
        <v>-1</v>
      </c>
      <c r="S1780">
        <v>-2</v>
      </c>
      <c r="T1780">
        <v>0</v>
      </c>
      <c r="U1780">
        <v>0</v>
      </c>
      <c r="V1780">
        <v>2</v>
      </c>
      <c r="W1780">
        <v>-1</v>
      </c>
      <c r="X1780">
        <v>0</v>
      </c>
    </row>
    <row r="1781" spans="1:24" x14ac:dyDescent="0.25">
      <c r="A1781" t="s">
        <v>330</v>
      </c>
      <c r="B1781">
        <v>54</v>
      </c>
      <c r="C1781">
        <v>0</v>
      </c>
      <c r="D1781">
        <v>6646.5</v>
      </c>
      <c r="E1781">
        <v>10500</v>
      </c>
      <c r="F1781">
        <v>3854</v>
      </c>
      <c r="G1781">
        <v>1713</v>
      </c>
      <c r="H1781" t="s">
        <v>492</v>
      </c>
      <c r="I1781" t="s">
        <v>2073</v>
      </c>
      <c r="J1781">
        <v>70</v>
      </c>
      <c r="K1781" t="s">
        <v>49</v>
      </c>
      <c r="L1781">
        <v>36.700000000000003</v>
      </c>
      <c r="M1781">
        <v>94.95</v>
      </c>
      <c r="N1781">
        <v>55.05</v>
      </c>
      <c r="O1781">
        <v>150</v>
      </c>
      <c r="P1781">
        <v>55.05</v>
      </c>
      <c r="Q1781">
        <v>36.700000000000003</v>
      </c>
      <c r="R1781">
        <v>0</v>
      </c>
      <c r="S1781">
        <v>-54</v>
      </c>
      <c r="T1781">
        <v>0</v>
      </c>
      <c r="U1781">
        <v>0</v>
      </c>
      <c r="V1781">
        <v>-2</v>
      </c>
      <c r="W1781">
        <v>-14</v>
      </c>
      <c r="X1781">
        <v>0</v>
      </c>
    </row>
    <row r="1782" spans="1:24" x14ac:dyDescent="0.25">
      <c r="A1782" t="s">
        <v>330</v>
      </c>
      <c r="B1782">
        <v>80</v>
      </c>
      <c r="C1782">
        <v>257</v>
      </c>
      <c r="D1782">
        <v>112500</v>
      </c>
      <c r="E1782">
        <v>162500</v>
      </c>
      <c r="F1782">
        <v>50000</v>
      </c>
      <c r="G1782">
        <v>1649</v>
      </c>
      <c r="H1782" t="s">
        <v>331</v>
      </c>
      <c r="I1782" t="s">
        <v>2074</v>
      </c>
      <c r="J1782">
        <v>250</v>
      </c>
      <c r="K1782" t="s">
        <v>53</v>
      </c>
      <c r="L1782">
        <v>30.77</v>
      </c>
      <c r="M1782">
        <v>450</v>
      </c>
      <c r="N1782">
        <v>200</v>
      </c>
      <c r="O1782">
        <v>650</v>
      </c>
      <c r="P1782">
        <v>200</v>
      </c>
      <c r="Q1782">
        <v>30.76923076923077</v>
      </c>
      <c r="R1782">
        <v>0</v>
      </c>
      <c r="S1782">
        <v>-80</v>
      </c>
      <c r="T1782">
        <v>-14</v>
      </c>
      <c r="U1782">
        <v>19</v>
      </c>
      <c r="V1782">
        <v>-173</v>
      </c>
      <c r="W1782">
        <v>-20</v>
      </c>
      <c r="X1782">
        <v>18</v>
      </c>
    </row>
    <row r="1783" spans="1:24" x14ac:dyDescent="0.25">
      <c r="A1783" t="s">
        <v>330</v>
      </c>
      <c r="B1783">
        <v>0</v>
      </c>
      <c r="C1783">
        <v>0</v>
      </c>
      <c r="D1783">
        <v>8618</v>
      </c>
      <c r="E1783">
        <v>13900</v>
      </c>
      <c r="F1783">
        <v>5282</v>
      </c>
      <c r="G1783">
        <v>1697</v>
      </c>
      <c r="H1783" t="s">
        <v>202</v>
      </c>
      <c r="I1783" t="s">
        <v>2075</v>
      </c>
      <c r="J1783">
        <v>278</v>
      </c>
      <c r="K1783" t="s">
        <v>204</v>
      </c>
      <c r="L1783">
        <v>38</v>
      </c>
      <c r="M1783">
        <v>31</v>
      </c>
      <c r="N1783">
        <v>19</v>
      </c>
      <c r="O1783">
        <v>50</v>
      </c>
      <c r="P1783">
        <v>19</v>
      </c>
      <c r="Q1783">
        <v>38</v>
      </c>
      <c r="R1783">
        <v>0</v>
      </c>
      <c r="S1783">
        <v>0</v>
      </c>
      <c r="T1783">
        <v>-78</v>
      </c>
      <c r="U1783">
        <v>0</v>
      </c>
      <c r="V1783">
        <v>-200</v>
      </c>
      <c r="W1783">
        <v>0</v>
      </c>
      <c r="X1783">
        <v>0</v>
      </c>
    </row>
    <row r="1784" spans="1:24" x14ac:dyDescent="0.25">
      <c r="A1784" t="s">
        <v>330</v>
      </c>
      <c r="B1784">
        <v>10</v>
      </c>
      <c r="C1784">
        <v>160</v>
      </c>
      <c r="D1784">
        <v>51750</v>
      </c>
      <c r="E1784">
        <v>82800</v>
      </c>
      <c r="F1784">
        <v>31050</v>
      </c>
      <c r="G1784">
        <v>1692</v>
      </c>
      <c r="H1784" t="s">
        <v>130</v>
      </c>
      <c r="I1784" t="s">
        <v>2076</v>
      </c>
      <c r="J1784">
        <v>138</v>
      </c>
      <c r="K1784" t="s">
        <v>290</v>
      </c>
      <c r="L1784">
        <v>37.5</v>
      </c>
      <c r="M1784">
        <v>375</v>
      </c>
      <c r="N1784">
        <v>225</v>
      </c>
      <c r="O1784">
        <v>600</v>
      </c>
      <c r="P1784">
        <v>225</v>
      </c>
      <c r="Q1784">
        <v>37.5</v>
      </c>
      <c r="R1784">
        <v>0</v>
      </c>
      <c r="S1784">
        <v>-10</v>
      </c>
      <c r="T1784">
        <v>-30</v>
      </c>
      <c r="U1784">
        <v>39</v>
      </c>
      <c r="V1784">
        <v>-192</v>
      </c>
      <c r="W1784">
        <v>45</v>
      </c>
      <c r="X1784">
        <v>10</v>
      </c>
    </row>
    <row r="1785" spans="1:24" x14ac:dyDescent="0.25">
      <c r="A1785" t="s">
        <v>330</v>
      </c>
      <c r="B1785">
        <v>7</v>
      </c>
      <c r="C1785">
        <v>0</v>
      </c>
      <c r="D1785">
        <v>5066.68</v>
      </c>
      <c r="E1785">
        <v>7000</v>
      </c>
      <c r="F1785">
        <v>1933</v>
      </c>
      <c r="G1785">
        <v>1731</v>
      </c>
      <c r="H1785" t="s">
        <v>1013</v>
      </c>
      <c r="I1785" t="s">
        <v>2077</v>
      </c>
      <c r="J1785">
        <v>4</v>
      </c>
      <c r="K1785" t="s">
        <v>39</v>
      </c>
      <c r="L1785">
        <v>27.62</v>
      </c>
      <c r="M1785">
        <v>1266.67</v>
      </c>
      <c r="N1785">
        <v>483.33</v>
      </c>
      <c r="O1785">
        <v>1750</v>
      </c>
      <c r="P1785">
        <v>483.32999999999993</v>
      </c>
      <c r="Q1785">
        <v>27.618857142857138</v>
      </c>
      <c r="R1785">
        <v>0</v>
      </c>
      <c r="S1785">
        <v>-7</v>
      </c>
      <c r="T1785">
        <v>0</v>
      </c>
      <c r="U1785">
        <v>3</v>
      </c>
      <c r="V1785">
        <v>0</v>
      </c>
      <c r="W1785">
        <v>0</v>
      </c>
      <c r="X1785">
        <v>0</v>
      </c>
    </row>
    <row r="1786" spans="1:24" x14ac:dyDescent="0.25">
      <c r="A1786" t="s">
        <v>330</v>
      </c>
      <c r="B1786">
        <v>4</v>
      </c>
      <c r="C1786">
        <v>40</v>
      </c>
      <c r="D1786">
        <v>11788.2</v>
      </c>
      <c r="E1786">
        <v>16500</v>
      </c>
      <c r="F1786">
        <v>4712</v>
      </c>
      <c r="G1786">
        <v>1752</v>
      </c>
      <c r="H1786" t="s">
        <v>1139</v>
      </c>
      <c r="I1786" t="s">
        <v>2078</v>
      </c>
      <c r="J1786">
        <v>30</v>
      </c>
      <c r="K1786" t="s">
        <v>290</v>
      </c>
      <c r="L1786">
        <v>28.56</v>
      </c>
      <c r="M1786">
        <v>392.94</v>
      </c>
      <c r="N1786">
        <v>157.06</v>
      </c>
      <c r="O1786">
        <v>550</v>
      </c>
      <c r="P1786">
        <v>157.06</v>
      </c>
      <c r="Q1786">
        <v>28.556363636363635</v>
      </c>
      <c r="R1786">
        <v>4</v>
      </c>
      <c r="S1786">
        <v>4</v>
      </c>
      <c r="T1786">
        <v>2</v>
      </c>
      <c r="U1786">
        <v>9</v>
      </c>
      <c r="V1786">
        <v>17</v>
      </c>
      <c r="W1786">
        <v>-6</v>
      </c>
      <c r="X1786">
        <v>0</v>
      </c>
    </row>
    <row r="1787" spans="1:24" x14ac:dyDescent="0.25">
      <c r="A1787" t="s">
        <v>330</v>
      </c>
      <c r="B1787">
        <v>289</v>
      </c>
      <c r="C1787">
        <v>660</v>
      </c>
      <c r="D1787">
        <v>459800</v>
      </c>
      <c r="E1787">
        <v>629200</v>
      </c>
      <c r="F1787">
        <v>169400</v>
      </c>
      <c r="G1787">
        <v>1693</v>
      </c>
      <c r="H1787" t="s">
        <v>333</v>
      </c>
      <c r="I1787" t="s">
        <v>2079</v>
      </c>
      <c r="J1787">
        <v>242</v>
      </c>
      <c r="K1787" t="s">
        <v>39</v>
      </c>
      <c r="L1787">
        <v>26.92</v>
      </c>
      <c r="M1787">
        <v>1900</v>
      </c>
      <c r="N1787">
        <v>700</v>
      </c>
      <c r="O1787">
        <v>2600</v>
      </c>
      <c r="P1787">
        <v>700</v>
      </c>
      <c r="Q1787">
        <v>26.923076923076923</v>
      </c>
      <c r="R1787">
        <v>-28</v>
      </c>
      <c r="S1787">
        <v>-289</v>
      </c>
      <c r="T1787">
        <v>13</v>
      </c>
      <c r="U1787">
        <v>-9</v>
      </c>
      <c r="V1787">
        <v>54</v>
      </c>
      <c r="W1787">
        <v>-65</v>
      </c>
      <c r="X1787">
        <v>82</v>
      </c>
    </row>
    <row r="1788" spans="1:24" x14ac:dyDescent="0.25">
      <c r="A1788" t="s">
        <v>330</v>
      </c>
      <c r="B1788">
        <v>60</v>
      </c>
      <c r="C1788">
        <v>0</v>
      </c>
      <c r="D1788">
        <v>95150</v>
      </c>
      <c r="E1788">
        <v>138400</v>
      </c>
      <c r="F1788">
        <v>43250</v>
      </c>
      <c r="G1788">
        <v>1732</v>
      </c>
      <c r="H1788" t="s">
        <v>565</v>
      </c>
      <c r="I1788" t="s">
        <v>2080</v>
      </c>
      <c r="J1788">
        <v>173</v>
      </c>
      <c r="K1788" t="s">
        <v>53</v>
      </c>
      <c r="L1788">
        <v>31.25</v>
      </c>
      <c r="M1788">
        <v>550</v>
      </c>
      <c r="N1788">
        <v>250</v>
      </c>
      <c r="O1788">
        <v>800</v>
      </c>
      <c r="P1788">
        <v>250</v>
      </c>
      <c r="Q1788">
        <v>31.25</v>
      </c>
      <c r="R1788">
        <v>20</v>
      </c>
      <c r="S1788">
        <v>60</v>
      </c>
      <c r="T1788">
        <v>7</v>
      </c>
      <c r="U1788">
        <v>25</v>
      </c>
      <c r="V1788">
        <v>32</v>
      </c>
      <c r="W1788">
        <v>29</v>
      </c>
      <c r="X1788">
        <v>0</v>
      </c>
    </row>
    <row r="1789" spans="1:24" x14ac:dyDescent="0.25">
      <c r="A1789" t="s">
        <v>330</v>
      </c>
      <c r="B1789">
        <v>161</v>
      </c>
      <c r="C1789">
        <v>6</v>
      </c>
      <c r="D1789">
        <v>728934.28</v>
      </c>
      <c r="E1789">
        <v>979800</v>
      </c>
      <c r="F1789">
        <v>250866</v>
      </c>
      <c r="G1789">
        <v>1685</v>
      </c>
      <c r="H1789" t="s">
        <v>348</v>
      </c>
      <c r="I1789" t="s">
        <v>2081</v>
      </c>
      <c r="J1789">
        <v>284</v>
      </c>
      <c r="K1789" t="s">
        <v>39</v>
      </c>
      <c r="L1789">
        <v>25.6</v>
      </c>
      <c r="M1789">
        <v>2566.67</v>
      </c>
      <c r="N1789">
        <v>883.33</v>
      </c>
      <c r="O1789">
        <v>3450</v>
      </c>
      <c r="P1789">
        <v>883.32999999999993</v>
      </c>
      <c r="Q1789">
        <v>25.603768115942028</v>
      </c>
      <c r="R1789">
        <v>43</v>
      </c>
      <c r="S1789">
        <v>-161</v>
      </c>
      <c r="T1789">
        <v>30</v>
      </c>
      <c r="U1789">
        <v>6</v>
      </c>
      <c r="V1789">
        <v>-205</v>
      </c>
      <c r="W1789">
        <v>10</v>
      </c>
      <c r="X1789">
        <v>-7</v>
      </c>
    </row>
    <row r="1790" spans="1:24" x14ac:dyDescent="0.25">
      <c r="A1790" t="s">
        <v>330</v>
      </c>
      <c r="B1790">
        <v>12</v>
      </c>
      <c r="C1790">
        <v>0</v>
      </c>
      <c r="D1790">
        <v>77000</v>
      </c>
      <c r="E1790">
        <v>106700</v>
      </c>
      <c r="F1790">
        <v>29700</v>
      </c>
      <c r="G1790">
        <v>1734</v>
      </c>
      <c r="H1790" t="s">
        <v>565</v>
      </c>
      <c r="I1790" t="s">
        <v>2082</v>
      </c>
      <c r="J1790">
        <v>22</v>
      </c>
      <c r="K1790" t="s">
        <v>53</v>
      </c>
      <c r="L1790">
        <v>27.84</v>
      </c>
      <c r="M1790">
        <v>3500</v>
      </c>
      <c r="N1790">
        <v>1350</v>
      </c>
      <c r="O1790">
        <v>4850</v>
      </c>
      <c r="P1790">
        <v>1350</v>
      </c>
      <c r="Q1790">
        <v>27.835051546391753</v>
      </c>
      <c r="R1790">
        <v>0</v>
      </c>
      <c r="S1790">
        <v>12</v>
      </c>
      <c r="T1790">
        <v>-1</v>
      </c>
      <c r="U1790">
        <v>5</v>
      </c>
      <c r="V1790">
        <v>3</v>
      </c>
      <c r="W1790">
        <v>3</v>
      </c>
      <c r="X1790">
        <v>0</v>
      </c>
    </row>
    <row r="1791" spans="1:24" x14ac:dyDescent="0.25">
      <c r="A1791" t="s">
        <v>330</v>
      </c>
      <c r="B1791">
        <v>30</v>
      </c>
      <c r="C1791">
        <v>0</v>
      </c>
      <c r="D1791">
        <v>88200</v>
      </c>
      <c r="E1791">
        <v>122500</v>
      </c>
      <c r="F1791">
        <v>34300</v>
      </c>
      <c r="G1791">
        <v>1735</v>
      </c>
      <c r="H1791" t="s">
        <v>565</v>
      </c>
      <c r="I1791" t="s">
        <v>2083</v>
      </c>
      <c r="J1791">
        <v>98</v>
      </c>
      <c r="K1791" t="s">
        <v>53</v>
      </c>
      <c r="L1791">
        <v>28</v>
      </c>
      <c r="M1791">
        <v>900</v>
      </c>
      <c r="N1791">
        <v>350</v>
      </c>
      <c r="O1791">
        <v>1250</v>
      </c>
      <c r="P1791">
        <v>350</v>
      </c>
      <c r="Q1791">
        <v>28.000000000000004</v>
      </c>
      <c r="R1791">
        <v>5</v>
      </c>
      <c r="S1791">
        <v>30</v>
      </c>
      <c r="T1791">
        <v>14</v>
      </c>
      <c r="U1791">
        <v>13</v>
      </c>
      <c r="V1791">
        <v>23</v>
      </c>
      <c r="W1791">
        <v>13</v>
      </c>
      <c r="X1791">
        <v>0</v>
      </c>
    </row>
    <row r="1792" spans="1:24" x14ac:dyDescent="0.25">
      <c r="A1792" t="s">
        <v>330</v>
      </c>
      <c r="B1792">
        <v>68</v>
      </c>
      <c r="C1792">
        <v>0</v>
      </c>
      <c r="D1792">
        <v>117326.79</v>
      </c>
      <c r="E1792">
        <v>181000</v>
      </c>
      <c r="F1792">
        <v>63673</v>
      </c>
      <c r="G1792">
        <v>1733</v>
      </c>
      <c r="H1792" t="s">
        <v>565</v>
      </c>
      <c r="I1792" t="s">
        <v>2084</v>
      </c>
      <c r="J1792">
        <v>181</v>
      </c>
      <c r="K1792" t="s">
        <v>290</v>
      </c>
      <c r="L1792">
        <v>35.18</v>
      </c>
      <c r="M1792">
        <v>700</v>
      </c>
      <c r="N1792">
        <v>351.79</v>
      </c>
      <c r="O1792">
        <v>1000</v>
      </c>
      <c r="P1792">
        <v>300</v>
      </c>
      <c r="Q1792">
        <v>30</v>
      </c>
      <c r="R1792">
        <v>7</v>
      </c>
      <c r="S1792">
        <v>68</v>
      </c>
      <c r="T1792">
        <v>7</v>
      </c>
      <c r="U1792">
        <v>18</v>
      </c>
      <c r="V1792">
        <v>70</v>
      </c>
      <c r="W1792">
        <v>11</v>
      </c>
      <c r="X1792">
        <v>0</v>
      </c>
    </row>
    <row r="1793" spans="1:24" x14ac:dyDescent="0.25">
      <c r="A1793" t="s">
        <v>330</v>
      </c>
      <c r="B1793">
        <v>15</v>
      </c>
      <c r="C1793">
        <v>24</v>
      </c>
      <c r="D1793">
        <v>386100</v>
      </c>
      <c r="E1793">
        <v>519000</v>
      </c>
      <c r="F1793">
        <v>132900</v>
      </c>
      <c r="G1793">
        <v>1694</v>
      </c>
      <c r="H1793" t="s">
        <v>1308</v>
      </c>
      <c r="I1793" t="s">
        <v>2085</v>
      </c>
      <c r="J1793">
        <v>30</v>
      </c>
      <c r="K1793" t="s">
        <v>78</v>
      </c>
      <c r="L1793">
        <v>25.61</v>
      </c>
      <c r="M1793">
        <v>12870</v>
      </c>
      <c r="N1793">
        <v>4430</v>
      </c>
      <c r="O1793">
        <v>17300</v>
      </c>
      <c r="P1793">
        <v>4430</v>
      </c>
      <c r="Q1793">
        <v>25.606936416184972</v>
      </c>
      <c r="R1793">
        <v>-14</v>
      </c>
      <c r="S1793">
        <v>-15</v>
      </c>
      <c r="T1793">
        <v>0</v>
      </c>
      <c r="U1793">
        <v>2</v>
      </c>
      <c r="V1793">
        <v>-8</v>
      </c>
      <c r="W1793">
        <v>3</v>
      </c>
      <c r="X1793">
        <v>2</v>
      </c>
    </row>
    <row r="1794" spans="1:24" x14ac:dyDescent="0.25">
      <c r="A1794" t="s">
        <v>330</v>
      </c>
      <c r="B1794">
        <v>763</v>
      </c>
      <c r="C1794">
        <v>426</v>
      </c>
      <c r="D1794">
        <v>2505800</v>
      </c>
      <c r="E1794">
        <v>3440800</v>
      </c>
      <c r="F1794">
        <v>935000</v>
      </c>
      <c r="G1794">
        <v>1696</v>
      </c>
      <c r="H1794" t="s">
        <v>721</v>
      </c>
      <c r="I1794" t="s">
        <v>2086</v>
      </c>
      <c r="J1794">
        <v>1496</v>
      </c>
      <c r="K1794" t="s">
        <v>35</v>
      </c>
      <c r="L1794">
        <v>27.17</v>
      </c>
      <c r="M1794">
        <v>1675</v>
      </c>
      <c r="N1794">
        <v>625</v>
      </c>
      <c r="O1794">
        <v>2300</v>
      </c>
      <c r="P1794">
        <v>625</v>
      </c>
      <c r="Q1794">
        <v>27.173913043478258</v>
      </c>
      <c r="R1794">
        <v>-251</v>
      </c>
      <c r="S1794">
        <v>-763</v>
      </c>
      <c r="T1794">
        <v>-41</v>
      </c>
      <c r="U1794">
        <v>-57</v>
      </c>
      <c r="V1794">
        <v>-291</v>
      </c>
      <c r="W1794">
        <v>-128</v>
      </c>
      <c r="X1794">
        <v>35</v>
      </c>
    </row>
    <row r="1795" spans="1:24" x14ac:dyDescent="0.25">
      <c r="A1795" t="s">
        <v>330</v>
      </c>
      <c r="B1795">
        <v>0</v>
      </c>
      <c r="C1795">
        <v>0</v>
      </c>
      <c r="D1795">
        <v>45600</v>
      </c>
      <c r="E1795">
        <v>68400</v>
      </c>
      <c r="F1795">
        <v>22800</v>
      </c>
      <c r="G1795">
        <v>1725</v>
      </c>
      <c r="H1795" t="s">
        <v>2087</v>
      </c>
      <c r="I1795" t="s">
        <v>2088</v>
      </c>
      <c r="J1795">
        <v>57</v>
      </c>
      <c r="K1795" t="s">
        <v>39</v>
      </c>
      <c r="L1795">
        <v>33.33</v>
      </c>
      <c r="M1795">
        <v>800</v>
      </c>
      <c r="N1795">
        <v>400</v>
      </c>
      <c r="O1795">
        <v>1200</v>
      </c>
      <c r="P1795">
        <v>400</v>
      </c>
      <c r="Q1795">
        <v>33.333333333333329</v>
      </c>
      <c r="R1795">
        <v>0</v>
      </c>
      <c r="S1795">
        <v>0</v>
      </c>
      <c r="T1795">
        <v>-13</v>
      </c>
      <c r="U1795">
        <v>2</v>
      </c>
      <c r="V1795">
        <v>0</v>
      </c>
      <c r="W1795">
        <v>68</v>
      </c>
      <c r="X1795">
        <v>0</v>
      </c>
    </row>
    <row r="1796" spans="1:24" x14ac:dyDescent="0.25">
      <c r="A1796" t="s">
        <v>330</v>
      </c>
      <c r="B1796">
        <v>3</v>
      </c>
      <c r="C1796">
        <v>0</v>
      </c>
      <c r="D1796">
        <v>19000</v>
      </c>
      <c r="E1796">
        <v>25600</v>
      </c>
      <c r="F1796">
        <v>6600</v>
      </c>
      <c r="G1796">
        <v>1683</v>
      </c>
      <c r="H1796" t="s">
        <v>1162</v>
      </c>
      <c r="I1796" t="s">
        <v>2090</v>
      </c>
      <c r="J1796">
        <v>4</v>
      </c>
      <c r="K1796" t="s">
        <v>53</v>
      </c>
      <c r="L1796">
        <v>25.78</v>
      </c>
      <c r="M1796">
        <v>4750</v>
      </c>
      <c r="N1796">
        <v>1650</v>
      </c>
      <c r="O1796">
        <v>6400</v>
      </c>
      <c r="P1796">
        <v>1650</v>
      </c>
      <c r="Q1796">
        <v>25.78125</v>
      </c>
      <c r="R1796">
        <v>-1</v>
      </c>
      <c r="S1796">
        <v>-3</v>
      </c>
      <c r="T1796">
        <v>0</v>
      </c>
      <c r="U1796">
        <v>2</v>
      </c>
      <c r="V1796">
        <v>-2</v>
      </c>
      <c r="W1796">
        <v>1</v>
      </c>
      <c r="X1796">
        <v>-1</v>
      </c>
    </row>
    <row r="1797" spans="1:24" x14ac:dyDescent="0.25">
      <c r="A1797" t="s">
        <v>330</v>
      </c>
      <c r="B1797">
        <v>1</v>
      </c>
      <c r="C1797">
        <v>165</v>
      </c>
      <c r="D1797">
        <v>5700</v>
      </c>
      <c r="E1797">
        <v>9500</v>
      </c>
      <c r="F1797">
        <v>3800</v>
      </c>
      <c r="G1797">
        <v>1754</v>
      </c>
      <c r="H1797" t="s">
        <v>2059</v>
      </c>
      <c r="I1797" t="s">
        <v>2091</v>
      </c>
      <c r="J1797">
        <v>19</v>
      </c>
      <c r="K1797" t="s">
        <v>35</v>
      </c>
      <c r="L1797">
        <v>40</v>
      </c>
      <c r="M1797">
        <v>300</v>
      </c>
      <c r="N1797">
        <v>200</v>
      </c>
      <c r="O1797">
        <v>500</v>
      </c>
      <c r="P1797">
        <v>200</v>
      </c>
      <c r="Q1797">
        <v>40</v>
      </c>
      <c r="R1797">
        <v>5</v>
      </c>
      <c r="S1797">
        <v>1</v>
      </c>
      <c r="T1797">
        <v>8</v>
      </c>
      <c r="U1797">
        <v>0</v>
      </c>
      <c r="V1797">
        <v>0</v>
      </c>
      <c r="W1797">
        <v>5</v>
      </c>
      <c r="X1797">
        <v>0</v>
      </c>
    </row>
    <row r="1798" spans="1:24" x14ac:dyDescent="0.25">
      <c r="A1798" t="s">
        <v>330</v>
      </c>
      <c r="B1798">
        <v>18</v>
      </c>
      <c r="C1798">
        <v>57</v>
      </c>
      <c r="D1798">
        <v>43650</v>
      </c>
      <c r="E1798">
        <v>63050</v>
      </c>
      <c r="F1798">
        <v>19400</v>
      </c>
      <c r="G1798">
        <v>1656</v>
      </c>
      <c r="H1798" t="s">
        <v>331</v>
      </c>
      <c r="I1798" t="s">
        <v>2092</v>
      </c>
      <c r="J1798">
        <v>97</v>
      </c>
      <c r="K1798" t="s">
        <v>78</v>
      </c>
      <c r="L1798">
        <v>30.77</v>
      </c>
      <c r="M1798">
        <v>450</v>
      </c>
      <c r="N1798">
        <v>200</v>
      </c>
      <c r="O1798">
        <v>650</v>
      </c>
      <c r="P1798">
        <v>200</v>
      </c>
      <c r="Q1798">
        <v>30.76923076923077</v>
      </c>
      <c r="R1798">
        <v>-30</v>
      </c>
      <c r="S1798">
        <v>-18</v>
      </c>
      <c r="T1798">
        <v>23</v>
      </c>
      <c r="U1798">
        <v>14</v>
      </c>
      <c r="V1798">
        <v>-92</v>
      </c>
      <c r="W1798">
        <v>2</v>
      </c>
      <c r="X1798">
        <v>4</v>
      </c>
    </row>
    <row r="1799" spans="1:24" x14ac:dyDescent="0.25">
      <c r="A1799" t="s">
        <v>330</v>
      </c>
      <c r="B1799">
        <v>700</v>
      </c>
      <c r="C1799">
        <v>1100</v>
      </c>
      <c r="D1799">
        <v>19987</v>
      </c>
      <c r="E1799">
        <v>316250</v>
      </c>
      <c r="F1799">
        <v>296263</v>
      </c>
      <c r="G1799">
        <v>1657</v>
      </c>
      <c r="H1799" t="s">
        <v>331</v>
      </c>
      <c r="I1799" t="s">
        <v>2093</v>
      </c>
      <c r="J1799">
        <v>1265</v>
      </c>
      <c r="K1799" t="s">
        <v>39</v>
      </c>
      <c r="L1799">
        <v>93.68</v>
      </c>
      <c r="M1799">
        <v>15.8</v>
      </c>
      <c r="N1799">
        <v>234.2</v>
      </c>
      <c r="O1799">
        <v>250</v>
      </c>
      <c r="P1799">
        <v>234.2</v>
      </c>
      <c r="Q1799">
        <v>93.679999999999993</v>
      </c>
      <c r="R1799">
        <v>1028</v>
      </c>
      <c r="S1799">
        <v>-700</v>
      </c>
      <c r="T1799">
        <v>962</v>
      </c>
      <c r="U1799">
        <v>782</v>
      </c>
      <c r="V1799">
        <v>-685</v>
      </c>
      <c r="W1799">
        <v>-147</v>
      </c>
      <c r="X1799">
        <v>25</v>
      </c>
    </row>
    <row r="1800" spans="1:24" x14ac:dyDescent="0.25">
      <c r="A1800" t="s">
        <v>330</v>
      </c>
      <c r="B1800">
        <v>41</v>
      </c>
      <c r="C1800">
        <v>100</v>
      </c>
      <c r="D1800">
        <v>33899.040000000001</v>
      </c>
      <c r="E1800">
        <v>50400</v>
      </c>
      <c r="F1800">
        <v>16501</v>
      </c>
      <c r="G1800">
        <v>1753</v>
      </c>
      <c r="H1800" t="s">
        <v>1139</v>
      </c>
      <c r="I1800" t="s">
        <v>2094</v>
      </c>
      <c r="J1800">
        <v>84</v>
      </c>
      <c r="K1800" t="s">
        <v>53</v>
      </c>
      <c r="L1800">
        <v>32.74</v>
      </c>
      <c r="M1800">
        <v>403.56</v>
      </c>
      <c r="N1800">
        <v>196.44</v>
      </c>
      <c r="O1800">
        <v>600</v>
      </c>
      <c r="P1800">
        <v>196.44</v>
      </c>
      <c r="Q1800">
        <v>32.739999999999995</v>
      </c>
      <c r="R1800">
        <v>13</v>
      </c>
      <c r="S1800">
        <v>41</v>
      </c>
      <c r="T1800">
        <v>3</v>
      </c>
      <c r="U1800">
        <v>2</v>
      </c>
      <c r="V1800">
        <v>12</v>
      </c>
      <c r="W1800">
        <v>13</v>
      </c>
      <c r="X1800">
        <v>0</v>
      </c>
    </row>
    <row r="1801" spans="1:24" x14ac:dyDescent="0.25">
      <c r="A1801" t="s">
        <v>330</v>
      </c>
      <c r="B1801">
        <v>5</v>
      </c>
      <c r="C1801">
        <v>0</v>
      </c>
      <c r="D1801">
        <v>2666.67</v>
      </c>
      <c r="E1801">
        <v>3600</v>
      </c>
      <c r="F1801">
        <v>933</v>
      </c>
      <c r="G1801">
        <v>1730</v>
      </c>
      <c r="H1801" t="s">
        <v>37</v>
      </c>
      <c r="I1801" t="s">
        <v>2095</v>
      </c>
      <c r="J1801">
        <v>4</v>
      </c>
      <c r="K1801" t="s">
        <v>39</v>
      </c>
      <c r="L1801">
        <v>25.93</v>
      </c>
      <c r="M1801">
        <v>666.67</v>
      </c>
      <c r="N1801">
        <v>233.33</v>
      </c>
      <c r="O1801">
        <v>900</v>
      </c>
      <c r="P1801">
        <v>233.33000000000004</v>
      </c>
      <c r="Q1801">
        <v>25.925555555555562</v>
      </c>
      <c r="R1801">
        <v>-2</v>
      </c>
      <c r="S1801">
        <v>-5</v>
      </c>
      <c r="T1801">
        <v>0</v>
      </c>
      <c r="U1801">
        <v>0</v>
      </c>
      <c r="V1801">
        <v>3</v>
      </c>
      <c r="W1801">
        <v>0</v>
      </c>
      <c r="X1801">
        <v>0</v>
      </c>
    </row>
    <row r="1802" spans="1:24" x14ac:dyDescent="0.25">
      <c r="A1802" t="s">
        <v>330</v>
      </c>
      <c r="B1802">
        <v>385</v>
      </c>
      <c r="C1802">
        <v>0</v>
      </c>
      <c r="D1802">
        <v>948365</v>
      </c>
      <c r="E1802">
        <v>1279250</v>
      </c>
      <c r="F1802">
        <v>330885</v>
      </c>
      <c r="G1802">
        <v>1695</v>
      </c>
      <c r="H1802" t="s">
        <v>1308</v>
      </c>
      <c r="I1802" t="s">
        <v>2096</v>
      </c>
      <c r="J1802">
        <v>215</v>
      </c>
      <c r="K1802" t="s">
        <v>39</v>
      </c>
      <c r="L1802">
        <v>25.87</v>
      </c>
      <c r="M1802">
        <v>4411</v>
      </c>
      <c r="N1802">
        <v>1539</v>
      </c>
      <c r="O1802">
        <v>5950</v>
      </c>
      <c r="P1802">
        <v>1539</v>
      </c>
      <c r="Q1802">
        <v>25.865546218487395</v>
      </c>
      <c r="R1802">
        <v>-43</v>
      </c>
      <c r="S1802">
        <v>-385</v>
      </c>
      <c r="T1802">
        <v>10</v>
      </c>
      <c r="U1802">
        <v>-35</v>
      </c>
      <c r="V1802">
        <v>167</v>
      </c>
      <c r="W1802">
        <v>12</v>
      </c>
      <c r="X1802">
        <v>59</v>
      </c>
    </row>
    <row r="1803" spans="1:24" x14ac:dyDescent="0.25">
      <c r="A1803" t="s">
        <v>330</v>
      </c>
      <c r="B1803">
        <v>2</v>
      </c>
      <c r="C1803">
        <v>65</v>
      </c>
      <c r="D1803">
        <v>27000</v>
      </c>
      <c r="E1803">
        <v>37500</v>
      </c>
      <c r="F1803">
        <v>10500</v>
      </c>
      <c r="G1803">
        <v>1745</v>
      </c>
      <c r="H1803" t="s">
        <v>1472</v>
      </c>
      <c r="I1803" t="s">
        <v>2097</v>
      </c>
      <c r="J1803">
        <v>15</v>
      </c>
      <c r="K1803" t="s">
        <v>290</v>
      </c>
      <c r="L1803">
        <v>28</v>
      </c>
      <c r="M1803">
        <v>1800</v>
      </c>
      <c r="N1803">
        <v>700</v>
      </c>
      <c r="O1803">
        <v>2500</v>
      </c>
      <c r="P1803">
        <v>700</v>
      </c>
      <c r="Q1803">
        <v>28.000000000000004</v>
      </c>
      <c r="R1803">
        <v>0</v>
      </c>
      <c r="S1803">
        <v>2</v>
      </c>
      <c r="T1803">
        <v>2</v>
      </c>
      <c r="U1803">
        <v>3</v>
      </c>
      <c r="V1803">
        <v>1</v>
      </c>
      <c r="W1803">
        <v>7</v>
      </c>
      <c r="X1803">
        <v>0</v>
      </c>
    </row>
    <row r="1804" spans="1:24" x14ac:dyDescent="0.25">
      <c r="A1804" t="s">
        <v>330</v>
      </c>
      <c r="B1804">
        <v>32414</v>
      </c>
      <c r="C1804">
        <v>10000</v>
      </c>
      <c r="D1804">
        <v>88359.46</v>
      </c>
      <c r="E1804">
        <v>165674</v>
      </c>
      <c r="F1804">
        <v>77315</v>
      </c>
      <c r="G1804">
        <v>1640</v>
      </c>
      <c r="H1804" t="s">
        <v>331</v>
      </c>
      <c r="I1804" t="s">
        <v>2098</v>
      </c>
      <c r="J1804">
        <v>55225</v>
      </c>
      <c r="K1804" t="s">
        <v>49</v>
      </c>
      <c r="L1804">
        <v>46.67</v>
      </c>
      <c r="M1804">
        <v>1.6</v>
      </c>
      <c r="N1804">
        <v>1.4</v>
      </c>
      <c r="O1804">
        <v>3</v>
      </c>
      <c r="P1804">
        <v>1.4</v>
      </c>
      <c r="Q1804">
        <v>46.666666666666664</v>
      </c>
      <c r="R1804">
        <v>-36736</v>
      </c>
      <c r="S1804">
        <v>-32413.67</v>
      </c>
      <c r="T1804">
        <v>-15919</v>
      </c>
      <c r="U1804">
        <v>83890</v>
      </c>
      <c r="V1804">
        <v>-32796</v>
      </c>
      <c r="W1804">
        <v>-14251</v>
      </c>
      <c r="X1804">
        <v>-6999</v>
      </c>
    </row>
    <row r="1805" spans="1:24" x14ac:dyDescent="0.25">
      <c r="A1805" t="s">
        <v>330</v>
      </c>
      <c r="B1805">
        <v>44</v>
      </c>
      <c r="C1805">
        <v>0</v>
      </c>
      <c r="D1805">
        <v>8010</v>
      </c>
      <c r="E1805">
        <v>17800</v>
      </c>
      <c r="F1805">
        <v>9790</v>
      </c>
      <c r="G1805">
        <v>1719</v>
      </c>
      <c r="H1805" t="s">
        <v>37</v>
      </c>
      <c r="I1805" t="s">
        <v>2099</v>
      </c>
      <c r="J1805">
        <v>89</v>
      </c>
      <c r="K1805" t="s">
        <v>35</v>
      </c>
      <c r="L1805">
        <v>55</v>
      </c>
      <c r="M1805">
        <v>89</v>
      </c>
      <c r="N1805">
        <v>110</v>
      </c>
      <c r="O1805">
        <v>200</v>
      </c>
      <c r="P1805">
        <v>111</v>
      </c>
      <c r="Q1805">
        <v>55.500000000000007</v>
      </c>
      <c r="R1805">
        <v>-37</v>
      </c>
      <c r="S1805">
        <v>44</v>
      </c>
      <c r="T1805">
        <v>57</v>
      </c>
      <c r="U1805">
        <v>52</v>
      </c>
      <c r="V1805">
        <v>-232</v>
      </c>
      <c r="W1805">
        <v>92</v>
      </c>
      <c r="X1805">
        <v>113</v>
      </c>
    </row>
    <row r="1806" spans="1:24" x14ac:dyDescent="0.25">
      <c r="A1806" t="s">
        <v>330</v>
      </c>
      <c r="B1806">
        <v>27</v>
      </c>
      <c r="C1806">
        <v>53</v>
      </c>
      <c r="D1806">
        <v>34000</v>
      </c>
      <c r="E1806">
        <v>45900</v>
      </c>
      <c r="F1806">
        <v>11900</v>
      </c>
      <c r="G1806">
        <v>1766</v>
      </c>
      <c r="H1806" t="s">
        <v>2006</v>
      </c>
      <c r="I1806" t="s">
        <v>2100</v>
      </c>
      <c r="J1806">
        <v>34</v>
      </c>
      <c r="K1806" t="s">
        <v>53</v>
      </c>
      <c r="L1806">
        <v>25.93</v>
      </c>
      <c r="M1806">
        <v>1000</v>
      </c>
      <c r="N1806">
        <v>350</v>
      </c>
      <c r="O1806">
        <v>1350</v>
      </c>
      <c r="P1806">
        <v>350</v>
      </c>
      <c r="Q1806">
        <v>25.925925925925924</v>
      </c>
      <c r="R1806">
        <v>-20</v>
      </c>
      <c r="S1806">
        <v>27</v>
      </c>
      <c r="T1806">
        <v>0</v>
      </c>
      <c r="U1806">
        <v>12</v>
      </c>
      <c r="V1806">
        <v>15</v>
      </c>
      <c r="W1806">
        <v>0</v>
      </c>
      <c r="X1806">
        <v>0</v>
      </c>
    </row>
    <row r="1807" spans="1:24" x14ac:dyDescent="0.25">
      <c r="A1807" t="s">
        <v>330</v>
      </c>
      <c r="B1807">
        <v>1022</v>
      </c>
      <c r="C1807">
        <v>2140</v>
      </c>
      <c r="D1807">
        <v>185625</v>
      </c>
      <c r="E1807">
        <v>275000</v>
      </c>
      <c r="F1807">
        <v>89375</v>
      </c>
      <c r="G1807">
        <v>1641</v>
      </c>
      <c r="H1807" t="s">
        <v>331</v>
      </c>
      <c r="I1807" t="s">
        <v>2101</v>
      </c>
      <c r="J1807">
        <v>1375</v>
      </c>
      <c r="K1807" t="s">
        <v>39</v>
      </c>
      <c r="L1807">
        <v>32.5</v>
      </c>
      <c r="M1807">
        <v>135</v>
      </c>
      <c r="N1807">
        <v>65</v>
      </c>
      <c r="O1807">
        <v>200</v>
      </c>
      <c r="P1807">
        <v>65</v>
      </c>
      <c r="Q1807">
        <v>32.5</v>
      </c>
      <c r="R1807">
        <v>-21</v>
      </c>
      <c r="S1807">
        <v>1022</v>
      </c>
      <c r="T1807">
        <v>23</v>
      </c>
      <c r="U1807">
        <v>-280</v>
      </c>
      <c r="V1807">
        <v>155</v>
      </c>
      <c r="W1807">
        <v>305</v>
      </c>
      <c r="X1807">
        <v>171</v>
      </c>
    </row>
    <row r="1808" spans="1:24" x14ac:dyDescent="0.25">
      <c r="A1808" t="s">
        <v>330</v>
      </c>
      <c r="B1808">
        <v>96</v>
      </c>
      <c r="C1808">
        <v>0</v>
      </c>
      <c r="D1808">
        <v>112500</v>
      </c>
      <c r="E1808">
        <v>157500</v>
      </c>
      <c r="F1808">
        <v>45000</v>
      </c>
      <c r="G1808">
        <v>1634</v>
      </c>
      <c r="H1808" t="s">
        <v>2102</v>
      </c>
      <c r="I1808" t="s">
        <v>2103</v>
      </c>
      <c r="J1808">
        <v>150</v>
      </c>
      <c r="K1808" t="s">
        <v>35</v>
      </c>
      <c r="L1808">
        <v>28.57</v>
      </c>
      <c r="M1808">
        <v>750</v>
      </c>
      <c r="N1808">
        <v>300</v>
      </c>
      <c r="O1808">
        <v>1050</v>
      </c>
      <c r="P1808">
        <v>300</v>
      </c>
      <c r="Q1808">
        <v>28.571428571428569</v>
      </c>
      <c r="R1808">
        <v>0</v>
      </c>
      <c r="S1808">
        <v>96</v>
      </c>
      <c r="T1808">
        <v>10</v>
      </c>
      <c r="U1808">
        <v>2</v>
      </c>
      <c r="V1808">
        <v>38</v>
      </c>
      <c r="W1808">
        <v>4</v>
      </c>
      <c r="X1808">
        <v>0</v>
      </c>
    </row>
    <row r="1809" spans="1:24" x14ac:dyDescent="0.25">
      <c r="A1809" t="s">
        <v>330</v>
      </c>
      <c r="B1809">
        <v>1</v>
      </c>
      <c r="C1809">
        <v>85</v>
      </c>
      <c r="D1809">
        <v>4500</v>
      </c>
      <c r="E1809">
        <v>6250</v>
      </c>
      <c r="F1809">
        <v>1750</v>
      </c>
      <c r="G1809">
        <v>1742</v>
      </c>
      <c r="H1809" t="s">
        <v>1472</v>
      </c>
      <c r="I1809" t="s">
        <v>2104</v>
      </c>
      <c r="J1809">
        <v>5</v>
      </c>
      <c r="K1809" t="s">
        <v>35</v>
      </c>
      <c r="L1809">
        <v>28</v>
      </c>
      <c r="M1809">
        <v>900</v>
      </c>
      <c r="N1809">
        <v>350</v>
      </c>
      <c r="O1809">
        <v>1250</v>
      </c>
      <c r="P1809">
        <v>350</v>
      </c>
      <c r="Q1809">
        <v>28.000000000000004</v>
      </c>
      <c r="R1809">
        <v>0</v>
      </c>
      <c r="S1809">
        <v>1</v>
      </c>
      <c r="T1809">
        <v>0</v>
      </c>
      <c r="U1809">
        <v>3</v>
      </c>
      <c r="V1809">
        <v>1</v>
      </c>
      <c r="W1809">
        <v>0</v>
      </c>
      <c r="X1809">
        <v>0</v>
      </c>
    </row>
    <row r="1810" spans="1:24" x14ac:dyDescent="0.25">
      <c r="A1810" t="s">
        <v>330</v>
      </c>
      <c r="B1810">
        <v>323</v>
      </c>
      <c r="C1810">
        <v>250</v>
      </c>
      <c r="D1810">
        <v>100100</v>
      </c>
      <c r="E1810">
        <v>143000</v>
      </c>
      <c r="F1810">
        <v>42900</v>
      </c>
      <c r="G1810">
        <v>1642</v>
      </c>
      <c r="H1810" t="s">
        <v>331</v>
      </c>
      <c r="I1810" t="s">
        <v>2105</v>
      </c>
      <c r="J1810">
        <v>286</v>
      </c>
      <c r="K1810" t="s">
        <v>53</v>
      </c>
      <c r="L1810">
        <v>30</v>
      </c>
      <c r="M1810">
        <v>350</v>
      </c>
      <c r="N1810">
        <v>150</v>
      </c>
      <c r="O1810">
        <v>500</v>
      </c>
      <c r="P1810">
        <v>150</v>
      </c>
      <c r="Q1810">
        <v>30</v>
      </c>
      <c r="R1810">
        <v>91</v>
      </c>
      <c r="S1810">
        <v>-323</v>
      </c>
      <c r="T1810">
        <v>18</v>
      </c>
      <c r="U1810">
        <v>21</v>
      </c>
      <c r="V1810">
        <v>-122</v>
      </c>
      <c r="W1810">
        <v>-1</v>
      </c>
      <c r="X1810">
        <v>30</v>
      </c>
    </row>
    <row r="1811" spans="1:24" x14ac:dyDescent="0.25">
      <c r="A1811" t="s">
        <v>330</v>
      </c>
      <c r="B1811">
        <v>3900</v>
      </c>
      <c r="C1811">
        <v>6850</v>
      </c>
      <c r="D1811">
        <v>83643.5</v>
      </c>
      <c r="E1811">
        <v>141480</v>
      </c>
      <c r="F1811">
        <v>57836</v>
      </c>
      <c r="G1811">
        <v>1643</v>
      </c>
      <c r="H1811" t="s">
        <v>331</v>
      </c>
      <c r="I1811" t="s">
        <v>2106</v>
      </c>
      <c r="J1811">
        <v>786</v>
      </c>
      <c r="K1811" t="s">
        <v>39</v>
      </c>
      <c r="L1811">
        <v>40.880000000000003</v>
      </c>
      <c r="M1811">
        <v>95</v>
      </c>
      <c r="N1811">
        <v>73.58</v>
      </c>
      <c r="O1811">
        <v>180</v>
      </c>
      <c r="P1811">
        <v>85</v>
      </c>
      <c r="Q1811">
        <v>47.222222222222221</v>
      </c>
      <c r="R1811">
        <v>-1654</v>
      </c>
      <c r="S1811">
        <v>-3900</v>
      </c>
      <c r="T1811">
        <v>-244</v>
      </c>
      <c r="U1811">
        <v>9784</v>
      </c>
      <c r="V1811">
        <v>-2644</v>
      </c>
      <c r="W1811">
        <v>-372</v>
      </c>
      <c r="X1811">
        <v>-184</v>
      </c>
    </row>
    <row r="1812" spans="1:24" x14ac:dyDescent="0.25">
      <c r="A1812" t="s">
        <v>330</v>
      </c>
      <c r="B1812">
        <v>7</v>
      </c>
      <c r="C1812">
        <v>63</v>
      </c>
      <c r="D1812">
        <v>69883.100000000006</v>
      </c>
      <c r="E1812">
        <v>94500</v>
      </c>
      <c r="F1812">
        <v>24617</v>
      </c>
      <c r="G1812">
        <v>1673</v>
      </c>
      <c r="H1812" t="s">
        <v>749</v>
      </c>
      <c r="I1812" t="s">
        <v>2108</v>
      </c>
      <c r="J1812">
        <v>70</v>
      </c>
      <c r="K1812" t="s">
        <v>39</v>
      </c>
      <c r="L1812">
        <v>26.05</v>
      </c>
      <c r="M1812">
        <v>998.33</v>
      </c>
      <c r="N1812">
        <v>351.67</v>
      </c>
      <c r="O1812">
        <v>1350</v>
      </c>
      <c r="P1812">
        <v>351.66999999999996</v>
      </c>
      <c r="Q1812">
        <v>26.049629629629628</v>
      </c>
      <c r="R1812">
        <v>5</v>
      </c>
      <c r="S1812">
        <v>-7</v>
      </c>
      <c r="T1812">
        <v>-1</v>
      </c>
      <c r="U1812">
        <v>5</v>
      </c>
      <c r="V1812">
        <v>40</v>
      </c>
      <c r="W1812">
        <v>7</v>
      </c>
      <c r="X1812">
        <v>21</v>
      </c>
    </row>
    <row r="1813" spans="1:24" x14ac:dyDescent="0.25">
      <c r="A1813" t="s">
        <v>330</v>
      </c>
      <c r="B1813">
        <v>2277</v>
      </c>
      <c r="C1813">
        <v>2722</v>
      </c>
      <c r="D1813">
        <v>5492800</v>
      </c>
      <c r="E1813">
        <v>7380950</v>
      </c>
      <c r="F1813">
        <v>1888150</v>
      </c>
      <c r="G1813">
        <v>1720</v>
      </c>
      <c r="H1813" t="s">
        <v>339</v>
      </c>
      <c r="I1813" t="s">
        <v>2109</v>
      </c>
      <c r="J1813">
        <v>3433</v>
      </c>
      <c r="K1813" t="s">
        <v>39</v>
      </c>
      <c r="L1813">
        <v>25.58</v>
      </c>
      <c r="M1813">
        <v>1600</v>
      </c>
      <c r="N1813">
        <v>550</v>
      </c>
      <c r="O1813">
        <v>2150</v>
      </c>
      <c r="P1813">
        <v>550</v>
      </c>
      <c r="Q1813">
        <v>25.581395348837212</v>
      </c>
      <c r="R1813">
        <v>-955</v>
      </c>
      <c r="S1813">
        <v>-2277</v>
      </c>
      <c r="T1813">
        <v>1116</v>
      </c>
      <c r="U1813">
        <v>-533</v>
      </c>
      <c r="V1813">
        <v>-756</v>
      </c>
      <c r="W1813">
        <v>-86</v>
      </c>
      <c r="X1813">
        <v>58</v>
      </c>
    </row>
    <row r="1814" spans="1:24" x14ac:dyDescent="0.25">
      <c r="A1814" t="s">
        <v>330</v>
      </c>
      <c r="B1814">
        <v>148</v>
      </c>
      <c r="C1814">
        <v>720</v>
      </c>
      <c r="D1814">
        <v>40466.67</v>
      </c>
      <c r="E1814">
        <v>91050</v>
      </c>
      <c r="F1814">
        <v>50583</v>
      </c>
      <c r="G1814">
        <v>1627</v>
      </c>
      <c r="H1814" t="s">
        <v>627</v>
      </c>
      <c r="I1814" t="s">
        <v>2110</v>
      </c>
      <c r="J1814">
        <v>607</v>
      </c>
      <c r="K1814" t="s">
        <v>107</v>
      </c>
      <c r="L1814">
        <v>55.56</v>
      </c>
      <c r="M1814">
        <v>66.67</v>
      </c>
      <c r="N1814">
        <v>83.33</v>
      </c>
      <c r="O1814">
        <v>150</v>
      </c>
      <c r="P1814">
        <v>83.33</v>
      </c>
      <c r="Q1814">
        <v>55.553333333333335</v>
      </c>
      <c r="R1814">
        <v>-2</v>
      </c>
      <c r="S1814">
        <v>-148</v>
      </c>
      <c r="T1814">
        <v>-77</v>
      </c>
      <c r="U1814">
        <v>-82</v>
      </c>
      <c r="V1814">
        <v>28</v>
      </c>
      <c r="W1814">
        <v>-326</v>
      </c>
      <c r="X1814">
        <v>0</v>
      </c>
    </row>
    <row r="1815" spans="1:24" x14ac:dyDescent="0.25">
      <c r="A1815" t="s">
        <v>330</v>
      </c>
      <c r="B1815">
        <v>117</v>
      </c>
      <c r="C1815">
        <v>449</v>
      </c>
      <c r="D1815">
        <v>443440</v>
      </c>
      <c r="E1815">
        <v>602500</v>
      </c>
      <c r="F1815">
        <v>159060</v>
      </c>
      <c r="G1815">
        <v>1633</v>
      </c>
      <c r="H1815" t="s">
        <v>392</v>
      </c>
      <c r="I1815" t="s">
        <v>2111</v>
      </c>
      <c r="J1815">
        <v>482</v>
      </c>
      <c r="K1815" t="s">
        <v>53</v>
      </c>
      <c r="L1815">
        <v>26.4</v>
      </c>
      <c r="M1815">
        <v>920</v>
      </c>
      <c r="N1815">
        <v>330</v>
      </c>
      <c r="O1815">
        <v>1250</v>
      </c>
      <c r="P1815">
        <v>330</v>
      </c>
      <c r="Q1815">
        <v>26.400000000000002</v>
      </c>
      <c r="R1815">
        <v>-122</v>
      </c>
      <c r="S1815">
        <v>-117</v>
      </c>
      <c r="T1815">
        <v>-22</v>
      </c>
      <c r="U1815">
        <v>-42</v>
      </c>
      <c r="V1815">
        <v>-171</v>
      </c>
      <c r="W1815">
        <v>-25</v>
      </c>
      <c r="X1815">
        <v>17</v>
      </c>
    </row>
    <row r="1816" spans="1:24" x14ac:dyDescent="0.25">
      <c r="A1816" t="s">
        <v>330</v>
      </c>
      <c r="B1816">
        <v>1678</v>
      </c>
      <c r="C1816">
        <v>3444</v>
      </c>
      <c r="D1816">
        <v>4839150.0199999996</v>
      </c>
      <c r="E1816">
        <v>6758100</v>
      </c>
      <c r="F1816">
        <v>1918950</v>
      </c>
      <c r="G1816">
        <v>1636</v>
      </c>
      <c r="H1816" t="s">
        <v>115</v>
      </c>
      <c r="I1816" t="s">
        <v>2112</v>
      </c>
      <c r="J1816">
        <v>5006</v>
      </c>
      <c r="K1816" t="s">
        <v>107</v>
      </c>
      <c r="L1816">
        <v>28.39</v>
      </c>
      <c r="M1816">
        <v>966.67</v>
      </c>
      <c r="N1816">
        <v>383.33</v>
      </c>
      <c r="O1816">
        <v>1350</v>
      </c>
      <c r="P1816">
        <v>383.33000000000004</v>
      </c>
      <c r="Q1816">
        <v>28.394814814814819</v>
      </c>
      <c r="R1816">
        <v>-1179</v>
      </c>
      <c r="S1816">
        <v>-1678</v>
      </c>
      <c r="T1816">
        <v>95</v>
      </c>
      <c r="U1816">
        <v>-89</v>
      </c>
      <c r="V1816">
        <v>-2256</v>
      </c>
      <c r="W1816">
        <v>-124</v>
      </c>
      <c r="X1816">
        <v>225</v>
      </c>
    </row>
    <row r="1817" spans="1:24" x14ac:dyDescent="0.25">
      <c r="A1817" t="s">
        <v>330</v>
      </c>
      <c r="B1817">
        <v>39</v>
      </c>
      <c r="C1817">
        <v>56</v>
      </c>
      <c r="D1817">
        <v>138650</v>
      </c>
      <c r="E1817">
        <v>185650</v>
      </c>
      <c r="F1817">
        <v>47000</v>
      </c>
      <c r="G1817">
        <v>1628</v>
      </c>
      <c r="H1817" t="s">
        <v>357</v>
      </c>
      <c r="I1817" t="s">
        <v>2113</v>
      </c>
      <c r="J1817">
        <v>47</v>
      </c>
      <c r="K1817" t="s">
        <v>39</v>
      </c>
      <c r="L1817">
        <v>25.32</v>
      </c>
      <c r="M1817">
        <v>2950</v>
      </c>
      <c r="N1817">
        <v>1000</v>
      </c>
      <c r="O1817">
        <v>3950</v>
      </c>
      <c r="P1817">
        <v>1000</v>
      </c>
      <c r="Q1817">
        <v>25.316455696202532</v>
      </c>
      <c r="R1817">
        <v>2</v>
      </c>
      <c r="S1817">
        <v>39</v>
      </c>
      <c r="T1817">
        <v>0</v>
      </c>
      <c r="U1817">
        <v>12</v>
      </c>
      <c r="V1817">
        <v>-5</v>
      </c>
      <c r="W1817">
        <v>-1</v>
      </c>
      <c r="X1817">
        <v>0</v>
      </c>
    </row>
    <row r="1818" spans="1:24" x14ac:dyDescent="0.25">
      <c r="A1818" t="s">
        <v>330</v>
      </c>
      <c r="B1818">
        <v>13</v>
      </c>
      <c r="C1818">
        <v>55</v>
      </c>
      <c r="D1818">
        <v>34850</v>
      </c>
      <c r="E1818">
        <v>47150</v>
      </c>
      <c r="F1818">
        <v>12300</v>
      </c>
      <c r="G1818">
        <v>1767</v>
      </c>
      <c r="H1818" t="s">
        <v>2006</v>
      </c>
      <c r="I1818" t="s">
        <v>2114</v>
      </c>
      <c r="J1818">
        <v>41</v>
      </c>
      <c r="K1818" t="s">
        <v>53</v>
      </c>
      <c r="L1818">
        <v>26.09</v>
      </c>
      <c r="M1818">
        <v>850</v>
      </c>
      <c r="N1818">
        <v>300</v>
      </c>
      <c r="O1818">
        <v>1150</v>
      </c>
      <c r="P1818">
        <v>300</v>
      </c>
      <c r="Q1818">
        <v>26.086956521739129</v>
      </c>
      <c r="R1818">
        <v>0</v>
      </c>
      <c r="S1818">
        <v>13</v>
      </c>
      <c r="T1818">
        <v>5</v>
      </c>
      <c r="U1818">
        <v>18</v>
      </c>
      <c r="V1818">
        <v>0</v>
      </c>
      <c r="W1818">
        <v>5</v>
      </c>
      <c r="X1818">
        <v>0</v>
      </c>
    </row>
    <row r="1819" spans="1:24" x14ac:dyDescent="0.25">
      <c r="A1819" t="s">
        <v>330</v>
      </c>
      <c r="B1819">
        <v>337</v>
      </c>
      <c r="C1819">
        <v>237</v>
      </c>
      <c r="D1819">
        <v>294750</v>
      </c>
      <c r="E1819">
        <v>425750</v>
      </c>
      <c r="F1819">
        <v>131000</v>
      </c>
      <c r="G1819">
        <v>1659</v>
      </c>
      <c r="H1819" t="s">
        <v>331</v>
      </c>
      <c r="I1819" t="s">
        <v>2115</v>
      </c>
      <c r="J1819">
        <v>655</v>
      </c>
      <c r="K1819" t="s">
        <v>53</v>
      </c>
      <c r="L1819">
        <v>30.77</v>
      </c>
      <c r="M1819">
        <v>450</v>
      </c>
      <c r="N1819">
        <v>200</v>
      </c>
      <c r="O1819">
        <v>650</v>
      </c>
      <c r="P1819">
        <v>200</v>
      </c>
      <c r="Q1819">
        <v>30.76923076923077</v>
      </c>
      <c r="R1819">
        <v>-45</v>
      </c>
      <c r="S1819">
        <v>-337</v>
      </c>
      <c r="T1819">
        <v>-9</v>
      </c>
      <c r="U1819">
        <v>-86</v>
      </c>
      <c r="V1819">
        <v>-142</v>
      </c>
      <c r="W1819">
        <v>-26</v>
      </c>
      <c r="X1819">
        <v>-10</v>
      </c>
    </row>
    <row r="1820" spans="1:24" x14ac:dyDescent="0.25">
      <c r="A1820" t="s">
        <v>330</v>
      </c>
      <c r="B1820">
        <v>193</v>
      </c>
      <c r="C1820">
        <v>0</v>
      </c>
      <c r="D1820">
        <v>91955</v>
      </c>
      <c r="E1820">
        <v>132500</v>
      </c>
      <c r="F1820">
        <v>40545</v>
      </c>
      <c r="G1820">
        <v>1631</v>
      </c>
      <c r="H1820" t="s">
        <v>2116</v>
      </c>
      <c r="I1820" t="s">
        <v>2117</v>
      </c>
      <c r="J1820">
        <v>265</v>
      </c>
      <c r="K1820" t="s">
        <v>35</v>
      </c>
      <c r="L1820">
        <v>30.6</v>
      </c>
      <c r="M1820">
        <v>347</v>
      </c>
      <c r="N1820">
        <v>153</v>
      </c>
      <c r="O1820">
        <v>500</v>
      </c>
      <c r="P1820">
        <v>153</v>
      </c>
      <c r="Q1820">
        <v>30.599999999999998</v>
      </c>
      <c r="R1820">
        <v>-1</v>
      </c>
      <c r="S1820">
        <v>193</v>
      </c>
      <c r="T1820">
        <v>0</v>
      </c>
      <c r="U1820">
        <v>19</v>
      </c>
      <c r="V1820">
        <v>36</v>
      </c>
      <c r="W1820">
        <v>18</v>
      </c>
      <c r="X1820">
        <v>0</v>
      </c>
    </row>
    <row r="1821" spans="1:24" x14ac:dyDescent="0.25">
      <c r="A1821" t="s">
        <v>330</v>
      </c>
      <c r="B1821">
        <v>1</v>
      </c>
      <c r="C1821">
        <v>0</v>
      </c>
      <c r="D1821">
        <v>790</v>
      </c>
      <c r="E1821">
        <v>1150</v>
      </c>
      <c r="F1821">
        <v>360</v>
      </c>
      <c r="G1821">
        <v>1768</v>
      </c>
      <c r="H1821" t="s">
        <v>57</v>
      </c>
      <c r="I1821" t="s">
        <v>2118</v>
      </c>
      <c r="J1821">
        <v>1</v>
      </c>
      <c r="K1821" t="s">
        <v>53</v>
      </c>
      <c r="L1821">
        <v>31.3</v>
      </c>
      <c r="M1821">
        <v>790</v>
      </c>
      <c r="N1821">
        <v>360</v>
      </c>
      <c r="O1821">
        <v>1150</v>
      </c>
      <c r="P1821">
        <v>360</v>
      </c>
      <c r="Q1821">
        <v>31.304347826086961</v>
      </c>
      <c r="R1821">
        <v>0</v>
      </c>
      <c r="S1821">
        <v>-1</v>
      </c>
      <c r="T1821">
        <v>0</v>
      </c>
      <c r="U1821">
        <v>0</v>
      </c>
      <c r="V1821">
        <v>0</v>
      </c>
      <c r="W1821">
        <v>0</v>
      </c>
      <c r="X1821">
        <v>0</v>
      </c>
    </row>
    <row r="1822" spans="1:24" x14ac:dyDescent="0.25">
      <c r="A1822" t="s">
        <v>330</v>
      </c>
      <c r="B1822">
        <v>3</v>
      </c>
      <c r="C1822">
        <v>3</v>
      </c>
      <c r="D1822">
        <v>52500</v>
      </c>
      <c r="E1822">
        <v>71400</v>
      </c>
      <c r="F1822">
        <v>18900</v>
      </c>
      <c r="G1822">
        <v>1678</v>
      </c>
      <c r="H1822" t="s">
        <v>2119</v>
      </c>
      <c r="I1822" t="s">
        <v>2120</v>
      </c>
      <c r="J1822">
        <v>7</v>
      </c>
      <c r="K1822" t="s">
        <v>53</v>
      </c>
      <c r="L1822">
        <v>26.47</v>
      </c>
      <c r="M1822">
        <v>7500</v>
      </c>
      <c r="N1822">
        <v>2700</v>
      </c>
      <c r="O1822">
        <v>10200</v>
      </c>
      <c r="P1822">
        <v>2700</v>
      </c>
      <c r="Q1822">
        <v>26.47058823529412</v>
      </c>
      <c r="R1822">
        <v>0</v>
      </c>
      <c r="S1822">
        <v>3</v>
      </c>
      <c r="T1822">
        <v>0</v>
      </c>
      <c r="U1822">
        <v>2</v>
      </c>
      <c r="V1822">
        <v>2</v>
      </c>
      <c r="W1822">
        <v>0</v>
      </c>
      <c r="X1822">
        <v>0</v>
      </c>
    </row>
    <row r="1823" spans="1:24" x14ac:dyDescent="0.25">
      <c r="A1823" t="s">
        <v>330</v>
      </c>
      <c r="B1823">
        <v>4</v>
      </c>
      <c r="C1823">
        <v>3</v>
      </c>
      <c r="D1823">
        <v>38500</v>
      </c>
      <c r="E1823">
        <v>52150</v>
      </c>
      <c r="F1823">
        <v>13650</v>
      </c>
      <c r="G1823">
        <v>1679</v>
      </c>
      <c r="H1823" t="s">
        <v>2119</v>
      </c>
      <c r="I1823" t="s">
        <v>2121</v>
      </c>
      <c r="J1823">
        <v>7</v>
      </c>
      <c r="K1823" t="s">
        <v>53</v>
      </c>
      <c r="L1823">
        <v>26.17</v>
      </c>
      <c r="M1823">
        <v>5500</v>
      </c>
      <c r="N1823">
        <v>1950</v>
      </c>
      <c r="O1823">
        <v>7450</v>
      </c>
      <c r="P1823">
        <v>1950</v>
      </c>
      <c r="Q1823">
        <v>26.174496644295303</v>
      </c>
      <c r="R1823">
        <v>0</v>
      </c>
      <c r="S1823">
        <v>4</v>
      </c>
      <c r="T1823">
        <v>0</v>
      </c>
      <c r="U1823">
        <v>2</v>
      </c>
      <c r="V1823">
        <v>0</v>
      </c>
      <c r="W1823">
        <v>1</v>
      </c>
      <c r="X1823">
        <v>0</v>
      </c>
    </row>
    <row r="1824" spans="1:24" x14ac:dyDescent="0.25">
      <c r="A1824" t="s">
        <v>330</v>
      </c>
      <c r="B1824">
        <v>128</v>
      </c>
      <c r="C1824">
        <v>105</v>
      </c>
      <c r="D1824">
        <v>170483.33</v>
      </c>
      <c r="E1824">
        <v>231600</v>
      </c>
      <c r="F1824">
        <v>61117</v>
      </c>
      <c r="G1824">
        <v>1714</v>
      </c>
      <c r="H1824" t="s">
        <v>368</v>
      </c>
      <c r="I1824" t="s">
        <v>2122</v>
      </c>
      <c r="J1824">
        <v>193</v>
      </c>
      <c r="K1824" t="s">
        <v>39</v>
      </c>
      <c r="L1824">
        <v>26.39</v>
      </c>
      <c r="M1824">
        <v>883.33</v>
      </c>
      <c r="N1824">
        <v>316.67</v>
      </c>
      <c r="O1824">
        <v>1200</v>
      </c>
      <c r="P1824">
        <v>316.66999999999996</v>
      </c>
      <c r="Q1824">
        <v>26.389166666666664</v>
      </c>
      <c r="R1824">
        <v>-69</v>
      </c>
      <c r="S1824">
        <v>-128</v>
      </c>
      <c r="T1824">
        <v>-4</v>
      </c>
      <c r="U1824">
        <v>-16</v>
      </c>
      <c r="V1824">
        <v>-55</v>
      </c>
      <c r="W1824">
        <v>3</v>
      </c>
      <c r="X1824">
        <v>76</v>
      </c>
    </row>
    <row r="1825" spans="1:24" x14ac:dyDescent="0.25">
      <c r="A1825" t="s">
        <v>330</v>
      </c>
      <c r="B1825">
        <v>486</v>
      </c>
      <c r="C1825">
        <v>496</v>
      </c>
      <c r="D1825">
        <v>980000</v>
      </c>
      <c r="E1825">
        <v>1330000</v>
      </c>
      <c r="F1825">
        <v>350000</v>
      </c>
      <c r="G1825">
        <v>1709</v>
      </c>
      <c r="H1825" t="s">
        <v>339</v>
      </c>
      <c r="I1825" t="s">
        <v>2123</v>
      </c>
      <c r="J1825">
        <v>700</v>
      </c>
      <c r="K1825" t="s">
        <v>39</v>
      </c>
      <c r="L1825">
        <v>26.32</v>
      </c>
      <c r="M1825">
        <v>1400</v>
      </c>
      <c r="N1825">
        <v>500</v>
      </c>
      <c r="O1825">
        <v>1900</v>
      </c>
      <c r="P1825">
        <v>500</v>
      </c>
      <c r="Q1825">
        <v>26.315789473684209</v>
      </c>
      <c r="R1825">
        <v>-60</v>
      </c>
      <c r="S1825">
        <v>-486</v>
      </c>
      <c r="T1825">
        <v>12</v>
      </c>
      <c r="U1825">
        <v>-89</v>
      </c>
      <c r="V1825">
        <v>-16</v>
      </c>
      <c r="W1825">
        <v>-104</v>
      </c>
      <c r="X1825">
        <v>43</v>
      </c>
    </row>
    <row r="1826" spans="1:24" x14ac:dyDescent="0.25">
      <c r="A1826" t="s">
        <v>330</v>
      </c>
      <c r="B1826">
        <v>143</v>
      </c>
      <c r="C1826">
        <v>130</v>
      </c>
      <c r="D1826">
        <v>808033</v>
      </c>
      <c r="E1826">
        <v>1077800</v>
      </c>
      <c r="F1826">
        <v>269767</v>
      </c>
      <c r="G1826">
        <v>1746</v>
      </c>
      <c r="H1826" t="s">
        <v>1139</v>
      </c>
      <c r="I1826" t="s">
        <v>2124</v>
      </c>
      <c r="J1826">
        <v>317</v>
      </c>
      <c r="K1826" t="s">
        <v>35</v>
      </c>
      <c r="L1826">
        <v>25.03</v>
      </c>
      <c r="M1826">
        <v>2549</v>
      </c>
      <c r="N1826">
        <v>851</v>
      </c>
      <c r="O1826">
        <v>3400</v>
      </c>
      <c r="P1826">
        <v>851</v>
      </c>
      <c r="Q1826">
        <v>25.029411764705884</v>
      </c>
      <c r="R1826">
        <v>30</v>
      </c>
      <c r="S1826">
        <v>143</v>
      </c>
      <c r="T1826">
        <v>18</v>
      </c>
      <c r="U1826">
        <v>26</v>
      </c>
      <c r="V1826">
        <v>57</v>
      </c>
      <c r="W1826">
        <v>43</v>
      </c>
      <c r="X1826">
        <v>0</v>
      </c>
    </row>
    <row r="1827" spans="1:24" x14ac:dyDescent="0.25">
      <c r="A1827" t="s">
        <v>330</v>
      </c>
      <c r="B1827">
        <v>4</v>
      </c>
      <c r="C1827">
        <v>3</v>
      </c>
      <c r="D1827">
        <v>54000</v>
      </c>
      <c r="E1827">
        <v>72900</v>
      </c>
      <c r="F1827">
        <v>18900</v>
      </c>
      <c r="G1827">
        <v>1680</v>
      </c>
      <c r="H1827" t="s">
        <v>2119</v>
      </c>
      <c r="I1827" t="s">
        <v>2126</v>
      </c>
      <c r="J1827">
        <v>9</v>
      </c>
      <c r="K1827" t="s">
        <v>53</v>
      </c>
      <c r="L1827">
        <v>25.93</v>
      </c>
      <c r="M1827">
        <v>6000</v>
      </c>
      <c r="N1827">
        <v>2100</v>
      </c>
      <c r="O1827">
        <v>8100</v>
      </c>
      <c r="P1827">
        <v>2100</v>
      </c>
      <c r="Q1827">
        <v>25.925925925925924</v>
      </c>
      <c r="R1827">
        <v>0</v>
      </c>
      <c r="S1827">
        <v>4</v>
      </c>
      <c r="T1827">
        <v>0</v>
      </c>
      <c r="U1827">
        <v>2</v>
      </c>
      <c r="V1827">
        <v>2</v>
      </c>
      <c r="W1827">
        <v>1</v>
      </c>
      <c r="X1827">
        <v>0</v>
      </c>
    </row>
    <row r="1828" spans="1:24" x14ac:dyDescent="0.25">
      <c r="A1828" t="s">
        <v>330</v>
      </c>
      <c r="B1828">
        <v>11</v>
      </c>
      <c r="C1828">
        <v>21</v>
      </c>
      <c r="D1828">
        <v>48000</v>
      </c>
      <c r="E1828">
        <v>64800</v>
      </c>
      <c r="F1828">
        <v>16800</v>
      </c>
      <c r="G1828">
        <v>1681</v>
      </c>
      <c r="H1828" t="s">
        <v>2119</v>
      </c>
      <c r="I1828" t="s">
        <v>2127</v>
      </c>
      <c r="J1828">
        <v>16</v>
      </c>
      <c r="K1828" t="s">
        <v>53</v>
      </c>
      <c r="L1828">
        <v>25.93</v>
      </c>
      <c r="M1828">
        <v>3000</v>
      </c>
      <c r="N1828">
        <v>1050</v>
      </c>
      <c r="O1828">
        <v>4050</v>
      </c>
      <c r="P1828">
        <v>1050</v>
      </c>
      <c r="Q1828">
        <v>25.925925925925924</v>
      </c>
      <c r="R1828">
        <v>0</v>
      </c>
      <c r="S1828">
        <v>11</v>
      </c>
      <c r="T1828">
        <v>0</v>
      </c>
      <c r="U1828">
        <v>2</v>
      </c>
      <c r="V1828">
        <v>2</v>
      </c>
      <c r="W1828">
        <v>1</v>
      </c>
      <c r="X1828">
        <v>0</v>
      </c>
    </row>
    <row r="1829" spans="1:24" x14ac:dyDescent="0.25">
      <c r="A1829" t="s">
        <v>330</v>
      </c>
      <c r="B1829">
        <v>9</v>
      </c>
      <c r="C1829">
        <v>180</v>
      </c>
      <c r="D1829">
        <v>255000</v>
      </c>
      <c r="E1829">
        <v>344250</v>
      </c>
      <c r="F1829">
        <v>89250</v>
      </c>
      <c r="G1829">
        <v>1682</v>
      </c>
      <c r="H1829" t="s">
        <v>339</v>
      </c>
      <c r="I1829" t="s">
        <v>2128</v>
      </c>
      <c r="J1829">
        <v>255</v>
      </c>
      <c r="K1829" t="s">
        <v>290</v>
      </c>
      <c r="L1829">
        <v>25.93</v>
      </c>
      <c r="M1829">
        <v>1000</v>
      </c>
      <c r="N1829">
        <v>350</v>
      </c>
      <c r="O1829">
        <v>1350</v>
      </c>
      <c r="P1829">
        <v>350</v>
      </c>
      <c r="Q1829">
        <v>25.925925925925924</v>
      </c>
      <c r="R1829">
        <v>4</v>
      </c>
      <c r="S1829">
        <v>9</v>
      </c>
      <c r="T1829">
        <v>-25</v>
      </c>
      <c r="U1829">
        <v>423</v>
      </c>
      <c r="V1829">
        <v>-170</v>
      </c>
      <c r="W1829">
        <v>24</v>
      </c>
      <c r="X1829">
        <v>-10</v>
      </c>
    </row>
    <row r="1830" spans="1:24" x14ac:dyDescent="0.25">
      <c r="A1830" t="s">
        <v>330</v>
      </c>
      <c r="B1830">
        <v>1042</v>
      </c>
      <c r="C1830">
        <v>1070</v>
      </c>
      <c r="D1830">
        <v>116610</v>
      </c>
      <c r="E1830">
        <v>215280</v>
      </c>
      <c r="F1830">
        <v>98670</v>
      </c>
      <c r="G1830">
        <v>1647</v>
      </c>
      <c r="H1830" t="s">
        <v>331</v>
      </c>
      <c r="I1830" t="s">
        <v>2129</v>
      </c>
      <c r="J1830">
        <v>1794</v>
      </c>
      <c r="K1830" t="s">
        <v>39</v>
      </c>
      <c r="L1830">
        <v>45.83</v>
      </c>
      <c r="M1830">
        <v>65</v>
      </c>
      <c r="N1830">
        <v>55</v>
      </c>
      <c r="O1830">
        <v>120</v>
      </c>
      <c r="P1830">
        <v>55</v>
      </c>
      <c r="Q1830">
        <v>45.833333333333329</v>
      </c>
      <c r="R1830">
        <v>127</v>
      </c>
      <c r="S1830">
        <v>1042</v>
      </c>
      <c r="T1830">
        <v>45</v>
      </c>
      <c r="U1830">
        <v>243</v>
      </c>
      <c r="V1830">
        <v>209</v>
      </c>
      <c r="W1830">
        <v>124</v>
      </c>
      <c r="X1830">
        <v>4</v>
      </c>
    </row>
    <row r="1831" spans="1:24" x14ac:dyDescent="0.25">
      <c r="A1831" t="s">
        <v>330</v>
      </c>
      <c r="B1831">
        <v>41</v>
      </c>
      <c r="C1831">
        <v>160</v>
      </c>
      <c r="D1831">
        <v>10666.67</v>
      </c>
      <c r="E1831">
        <v>16000</v>
      </c>
      <c r="F1831">
        <v>5333</v>
      </c>
      <c r="G1831">
        <v>1677</v>
      </c>
      <c r="H1831" t="s">
        <v>222</v>
      </c>
      <c r="I1831" t="s">
        <v>2130</v>
      </c>
      <c r="J1831">
        <v>32</v>
      </c>
      <c r="K1831" t="s">
        <v>290</v>
      </c>
      <c r="L1831">
        <v>33.33</v>
      </c>
      <c r="M1831">
        <v>333.33</v>
      </c>
      <c r="N1831">
        <v>166.67</v>
      </c>
      <c r="O1831">
        <v>500</v>
      </c>
      <c r="P1831">
        <v>166.67000000000002</v>
      </c>
      <c r="Q1831">
        <v>33.334000000000003</v>
      </c>
      <c r="R1831">
        <v>-13</v>
      </c>
      <c r="S1831">
        <v>-41</v>
      </c>
      <c r="T1831">
        <v>4</v>
      </c>
      <c r="U1831">
        <v>1</v>
      </c>
      <c r="V1831">
        <v>1</v>
      </c>
      <c r="W1831">
        <v>16</v>
      </c>
      <c r="X1831">
        <v>0</v>
      </c>
    </row>
    <row r="1832" spans="1:24" x14ac:dyDescent="0.25">
      <c r="A1832" t="s">
        <v>330</v>
      </c>
      <c r="B1832">
        <v>98</v>
      </c>
      <c r="C1832">
        <v>0</v>
      </c>
      <c r="D1832">
        <v>142010.79</v>
      </c>
      <c r="E1832">
        <v>203200</v>
      </c>
      <c r="F1832">
        <v>61189</v>
      </c>
      <c r="G1832">
        <v>1645</v>
      </c>
      <c r="H1832" t="s">
        <v>2102</v>
      </c>
      <c r="I1832" t="s">
        <v>2131</v>
      </c>
      <c r="J1832">
        <v>254</v>
      </c>
      <c r="K1832" t="s">
        <v>35</v>
      </c>
      <c r="L1832">
        <v>30.11</v>
      </c>
      <c r="M1832">
        <v>720</v>
      </c>
      <c r="N1832">
        <v>240.9</v>
      </c>
      <c r="O1832">
        <v>800</v>
      </c>
      <c r="P1832">
        <v>80</v>
      </c>
      <c r="Q1832">
        <v>10</v>
      </c>
      <c r="R1832">
        <v>30</v>
      </c>
      <c r="S1832">
        <v>98</v>
      </c>
      <c r="T1832">
        <v>49</v>
      </c>
      <c r="U1832">
        <v>15</v>
      </c>
      <c r="V1832">
        <v>33</v>
      </c>
      <c r="W1832">
        <v>29</v>
      </c>
      <c r="X1832">
        <v>0</v>
      </c>
    </row>
    <row r="1833" spans="1:24" x14ac:dyDescent="0.25">
      <c r="A1833" t="s">
        <v>330</v>
      </c>
      <c r="B1833">
        <v>0</v>
      </c>
      <c r="C1833">
        <v>0</v>
      </c>
      <c r="D1833">
        <v>20264</v>
      </c>
      <c r="E1833">
        <v>37250</v>
      </c>
      <c r="F1833">
        <v>16986</v>
      </c>
      <c r="G1833">
        <v>1652</v>
      </c>
      <c r="H1833" t="s">
        <v>2132</v>
      </c>
      <c r="I1833" t="s">
        <v>2133</v>
      </c>
      <c r="J1833">
        <v>149</v>
      </c>
      <c r="K1833" t="s">
        <v>35</v>
      </c>
      <c r="L1833">
        <v>45.6</v>
      </c>
      <c r="M1833">
        <v>136</v>
      </c>
      <c r="N1833">
        <v>114</v>
      </c>
      <c r="O1833">
        <v>250</v>
      </c>
      <c r="P1833">
        <v>114</v>
      </c>
      <c r="Q1833">
        <v>45.6</v>
      </c>
      <c r="R1833">
        <v>0</v>
      </c>
      <c r="S1833">
        <v>0</v>
      </c>
      <c r="T1833">
        <v>50</v>
      </c>
      <c r="U1833">
        <v>0</v>
      </c>
      <c r="V1833">
        <v>99</v>
      </c>
      <c r="W1833">
        <v>0</v>
      </c>
      <c r="X1833">
        <v>0</v>
      </c>
    </row>
    <row r="1834" spans="1:24" x14ac:dyDescent="0.25">
      <c r="A1834" t="s">
        <v>330</v>
      </c>
      <c r="B1834">
        <v>14</v>
      </c>
      <c r="C1834">
        <v>0</v>
      </c>
      <c r="D1834">
        <v>410250</v>
      </c>
      <c r="E1834">
        <v>574350</v>
      </c>
      <c r="F1834">
        <v>164100</v>
      </c>
      <c r="G1834">
        <v>1635</v>
      </c>
      <c r="H1834" t="s">
        <v>2102</v>
      </c>
      <c r="I1834" t="s">
        <v>2134</v>
      </c>
      <c r="J1834">
        <v>547</v>
      </c>
      <c r="K1834" t="s">
        <v>35</v>
      </c>
      <c r="L1834">
        <v>28.57</v>
      </c>
      <c r="M1834">
        <v>750</v>
      </c>
      <c r="N1834">
        <v>300</v>
      </c>
      <c r="O1834">
        <v>1050</v>
      </c>
      <c r="P1834">
        <v>300</v>
      </c>
      <c r="Q1834">
        <v>28.571428571428569</v>
      </c>
      <c r="R1834">
        <v>166</v>
      </c>
      <c r="S1834">
        <v>14</v>
      </c>
      <c r="T1834">
        <v>83</v>
      </c>
      <c r="U1834">
        <v>148</v>
      </c>
      <c r="V1834">
        <v>137</v>
      </c>
      <c r="W1834">
        <v>-1</v>
      </c>
      <c r="X1834">
        <v>0</v>
      </c>
    </row>
    <row r="1835" spans="1:24" x14ac:dyDescent="0.25">
      <c r="A1835" t="s">
        <v>330</v>
      </c>
      <c r="B1835">
        <v>28</v>
      </c>
      <c r="C1835">
        <v>0</v>
      </c>
      <c r="D1835">
        <v>446349.2</v>
      </c>
      <c r="E1835">
        <v>565200</v>
      </c>
      <c r="F1835">
        <v>118851</v>
      </c>
      <c r="G1835">
        <v>1644</v>
      </c>
      <c r="H1835" t="s">
        <v>2102</v>
      </c>
      <c r="I1835" t="s">
        <v>2135</v>
      </c>
      <c r="J1835">
        <v>628</v>
      </c>
      <c r="K1835" t="s">
        <v>35</v>
      </c>
      <c r="L1835">
        <v>21.03</v>
      </c>
      <c r="M1835">
        <v>720</v>
      </c>
      <c r="N1835">
        <v>189.25</v>
      </c>
      <c r="O1835">
        <v>900</v>
      </c>
      <c r="P1835">
        <v>180</v>
      </c>
      <c r="Q1835">
        <v>20</v>
      </c>
      <c r="R1835">
        <v>115</v>
      </c>
      <c r="S1835">
        <v>28</v>
      </c>
      <c r="T1835">
        <v>57</v>
      </c>
      <c r="U1835">
        <v>126</v>
      </c>
      <c r="V1835">
        <v>126</v>
      </c>
      <c r="W1835">
        <v>176</v>
      </c>
      <c r="X1835">
        <v>0</v>
      </c>
    </row>
    <row r="1836" spans="1:24" x14ac:dyDescent="0.25">
      <c r="A1836" t="s">
        <v>330</v>
      </c>
      <c r="B1836">
        <v>176</v>
      </c>
      <c r="C1836">
        <v>168</v>
      </c>
      <c r="D1836">
        <v>12250</v>
      </c>
      <c r="E1836">
        <v>19250</v>
      </c>
      <c r="F1836">
        <v>7000</v>
      </c>
      <c r="G1836">
        <v>1718</v>
      </c>
      <c r="H1836" t="s">
        <v>59</v>
      </c>
      <c r="I1836" t="s">
        <v>2136</v>
      </c>
      <c r="J1836">
        <v>35</v>
      </c>
      <c r="K1836" t="s">
        <v>78</v>
      </c>
      <c r="L1836">
        <v>36.36</v>
      </c>
      <c r="M1836">
        <v>350</v>
      </c>
      <c r="N1836">
        <v>200</v>
      </c>
      <c r="O1836">
        <v>550</v>
      </c>
      <c r="P1836">
        <v>200</v>
      </c>
      <c r="Q1836">
        <v>36.363636363636367</v>
      </c>
      <c r="R1836">
        <v>16</v>
      </c>
      <c r="S1836">
        <v>-176</v>
      </c>
      <c r="T1836">
        <v>17</v>
      </c>
      <c r="U1836">
        <v>11</v>
      </c>
      <c r="V1836">
        <v>117</v>
      </c>
      <c r="W1836">
        <v>-22</v>
      </c>
      <c r="X1836">
        <v>2</v>
      </c>
    </row>
    <row r="1837" spans="1:24" x14ac:dyDescent="0.25">
      <c r="A1837" t="s">
        <v>330</v>
      </c>
      <c r="B1837">
        <v>232</v>
      </c>
      <c r="C1837">
        <v>65</v>
      </c>
      <c r="D1837">
        <v>78880</v>
      </c>
      <c r="E1837">
        <v>116000</v>
      </c>
      <c r="F1837">
        <v>37120</v>
      </c>
      <c r="G1837">
        <v>1674</v>
      </c>
      <c r="H1837" t="s">
        <v>333</v>
      </c>
      <c r="I1837" t="s">
        <v>2137</v>
      </c>
      <c r="J1837">
        <v>232</v>
      </c>
      <c r="K1837" t="s">
        <v>39</v>
      </c>
      <c r="L1837">
        <v>32</v>
      </c>
      <c r="M1837">
        <v>340</v>
      </c>
      <c r="N1837">
        <v>160</v>
      </c>
      <c r="O1837">
        <v>500</v>
      </c>
      <c r="P1837">
        <v>160</v>
      </c>
      <c r="Q1837">
        <v>32</v>
      </c>
      <c r="R1837">
        <v>0</v>
      </c>
      <c r="S1837">
        <v>232</v>
      </c>
      <c r="T1837">
        <v>0</v>
      </c>
      <c r="U1837">
        <v>2</v>
      </c>
      <c r="V1837">
        <v>0</v>
      </c>
      <c r="W1837">
        <v>-2</v>
      </c>
      <c r="X1837">
        <v>0</v>
      </c>
    </row>
    <row r="1838" spans="1:24" x14ac:dyDescent="0.25">
      <c r="A1838" t="s">
        <v>330</v>
      </c>
      <c r="B1838">
        <v>558</v>
      </c>
      <c r="C1838">
        <v>609</v>
      </c>
      <c r="D1838">
        <v>726666.66</v>
      </c>
      <c r="E1838">
        <v>1395200</v>
      </c>
      <c r="F1838">
        <v>668533</v>
      </c>
      <c r="G1838">
        <v>1715</v>
      </c>
      <c r="H1838" t="s">
        <v>368</v>
      </c>
      <c r="I1838" t="s">
        <v>2138</v>
      </c>
      <c r="J1838">
        <v>872</v>
      </c>
      <c r="K1838" t="s">
        <v>39</v>
      </c>
      <c r="L1838">
        <v>47.92</v>
      </c>
      <c r="M1838">
        <v>833.33</v>
      </c>
      <c r="N1838">
        <v>766.67</v>
      </c>
      <c r="O1838">
        <v>1600</v>
      </c>
      <c r="P1838">
        <v>766.67</v>
      </c>
      <c r="Q1838">
        <v>47.916874999999997</v>
      </c>
      <c r="R1838">
        <v>-258</v>
      </c>
      <c r="S1838">
        <v>-558</v>
      </c>
      <c r="T1838">
        <v>13</v>
      </c>
      <c r="U1838">
        <v>-58</v>
      </c>
      <c r="V1838">
        <v>-96</v>
      </c>
      <c r="W1838">
        <v>55</v>
      </c>
      <c r="X1838">
        <v>30</v>
      </c>
    </row>
    <row r="1839" spans="1:24" x14ac:dyDescent="0.25">
      <c r="A1839" t="s">
        <v>330</v>
      </c>
      <c r="B1839">
        <v>54</v>
      </c>
      <c r="C1839">
        <v>128</v>
      </c>
      <c r="D1839">
        <v>371000</v>
      </c>
      <c r="E1839">
        <v>508800</v>
      </c>
      <c r="F1839">
        <v>137800</v>
      </c>
      <c r="G1839">
        <v>1654</v>
      </c>
      <c r="H1839" t="s">
        <v>333</v>
      </c>
      <c r="I1839" t="s">
        <v>2139</v>
      </c>
      <c r="J1839">
        <v>106</v>
      </c>
      <c r="K1839" t="s">
        <v>35</v>
      </c>
      <c r="L1839">
        <v>27.08</v>
      </c>
      <c r="M1839">
        <v>3500</v>
      </c>
      <c r="N1839">
        <v>1300</v>
      </c>
      <c r="O1839">
        <v>4800</v>
      </c>
      <c r="P1839">
        <v>1300</v>
      </c>
      <c r="Q1839">
        <v>27.083333333333332</v>
      </c>
      <c r="R1839">
        <v>20</v>
      </c>
      <c r="S1839">
        <v>54</v>
      </c>
      <c r="T1839">
        <v>5</v>
      </c>
      <c r="U1839">
        <v>7</v>
      </c>
      <c r="V1839">
        <v>11</v>
      </c>
      <c r="W1839">
        <v>9</v>
      </c>
      <c r="X1839">
        <v>0</v>
      </c>
    </row>
    <row r="1840" spans="1:24" x14ac:dyDescent="0.25">
      <c r="A1840" t="s">
        <v>330</v>
      </c>
      <c r="B1840">
        <v>5</v>
      </c>
      <c r="C1840">
        <v>0</v>
      </c>
      <c r="D1840">
        <v>15950</v>
      </c>
      <c r="E1840">
        <v>22000</v>
      </c>
      <c r="F1840">
        <v>6050</v>
      </c>
      <c r="G1840">
        <v>1668</v>
      </c>
      <c r="I1840" t="s">
        <v>2141</v>
      </c>
      <c r="J1840">
        <v>11</v>
      </c>
      <c r="L1840">
        <v>27.5</v>
      </c>
      <c r="M1840">
        <v>1450</v>
      </c>
      <c r="N1840">
        <v>550</v>
      </c>
      <c r="O1840">
        <v>2000</v>
      </c>
      <c r="P1840">
        <v>550</v>
      </c>
      <c r="Q1840">
        <v>27.500000000000004</v>
      </c>
      <c r="R1840">
        <v>-2</v>
      </c>
      <c r="S1840">
        <v>-5</v>
      </c>
      <c r="T1840">
        <v>0</v>
      </c>
      <c r="U1840">
        <v>0</v>
      </c>
      <c r="V1840">
        <v>-3</v>
      </c>
      <c r="W1840">
        <v>-1</v>
      </c>
      <c r="X1840">
        <v>0</v>
      </c>
    </row>
    <row r="1841" spans="1:24" x14ac:dyDescent="0.25">
      <c r="A1841" t="s">
        <v>330</v>
      </c>
      <c r="B1841">
        <v>1</v>
      </c>
      <c r="C1841">
        <v>43</v>
      </c>
      <c r="D1841">
        <v>19500</v>
      </c>
      <c r="E1841">
        <v>26000</v>
      </c>
      <c r="F1841">
        <v>6500</v>
      </c>
      <c r="G1841">
        <v>1561</v>
      </c>
      <c r="H1841" t="s">
        <v>492</v>
      </c>
      <c r="I1841" t="s">
        <v>2142</v>
      </c>
      <c r="J1841">
        <v>5</v>
      </c>
      <c r="K1841" t="s">
        <v>53</v>
      </c>
      <c r="L1841">
        <v>25</v>
      </c>
      <c r="M1841">
        <v>3900</v>
      </c>
      <c r="N1841">
        <v>1300</v>
      </c>
      <c r="O1841">
        <v>5200</v>
      </c>
      <c r="P1841">
        <v>1300</v>
      </c>
      <c r="Q1841">
        <v>25</v>
      </c>
      <c r="R1841">
        <v>-2</v>
      </c>
      <c r="S1841">
        <v>-1</v>
      </c>
      <c r="T1841">
        <v>0</v>
      </c>
      <c r="U1841">
        <v>-1</v>
      </c>
      <c r="V1841">
        <v>-1</v>
      </c>
      <c r="W1841">
        <v>0</v>
      </c>
      <c r="X1841">
        <v>0</v>
      </c>
    </row>
    <row r="1842" spans="1:24" x14ac:dyDescent="0.25">
      <c r="A1842" t="s">
        <v>330</v>
      </c>
      <c r="B1842">
        <v>0</v>
      </c>
      <c r="C1842">
        <v>15</v>
      </c>
      <c r="D1842">
        <v>1280</v>
      </c>
      <c r="E1842">
        <v>2400</v>
      </c>
      <c r="F1842">
        <v>1120</v>
      </c>
      <c r="G1842">
        <v>1794</v>
      </c>
      <c r="H1842" t="s">
        <v>2143</v>
      </c>
      <c r="I1842" t="s">
        <v>2144</v>
      </c>
      <c r="J1842">
        <v>4</v>
      </c>
      <c r="K1842" t="s">
        <v>53</v>
      </c>
      <c r="L1842">
        <v>46.67</v>
      </c>
      <c r="M1842">
        <v>320</v>
      </c>
      <c r="N1842">
        <v>280</v>
      </c>
      <c r="O1842">
        <v>600</v>
      </c>
      <c r="P1842">
        <v>280</v>
      </c>
      <c r="Q1842">
        <v>46.666666666666664</v>
      </c>
      <c r="R1842">
        <v>2</v>
      </c>
      <c r="S1842">
        <v>0</v>
      </c>
      <c r="T1842">
        <v>0</v>
      </c>
      <c r="U1842">
        <v>1</v>
      </c>
      <c r="V1842">
        <v>1</v>
      </c>
      <c r="W1842">
        <v>0</v>
      </c>
      <c r="X1842">
        <v>0</v>
      </c>
    </row>
    <row r="1843" spans="1:24" x14ac:dyDescent="0.25">
      <c r="A1843" t="s">
        <v>330</v>
      </c>
      <c r="B1843">
        <v>2575</v>
      </c>
      <c r="C1843">
        <v>4806</v>
      </c>
      <c r="D1843">
        <v>6068550</v>
      </c>
      <c r="E1843">
        <v>10202200</v>
      </c>
      <c r="F1843">
        <v>4133650</v>
      </c>
      <c r="G1843">
        <v>1900</v>
      </c>
      <c r="H1843" t="s">
        <v>1308</v>
      </c>
      <c r="I1843" t="s">
        <v>2145</v>
      </c>
      <c r="J1843">
        <v>3518</v>
      </c>
      <c r="K1843" t="s">
        <v>39</v>
      </c>
      <c r="L1843">
        <v>40.520000000000003</v>
      </c>
      <c r="M1843">
        <v>1725</v>
      </c>
      <c r="N1843">
        <v>1175</v>
      </c>
      <c r="O1843">
        <v>2900</v>
      </c>
      <c r="P1843">
        <v>1175</v>
      </c>
      <c r="Q1843">
        <v>40.517241379310342</v>
      </c>
      <c r="R1843">
        <v>-60</v>
      </c>
      <c r="S1843">
        <v>-2575</v>
      </c>
      <c r="T1843">
        <v>-58</v>
      </c>
      <c r="U1843">
        <v>-195</v>
      </c>
      <c r="V1843">
        <v>-527</v>
      </c>
      <c r="W1843">
        <v>-127</v>
      </c>
      <c r="X1843">
        <v>24</v>
      </c>
    </row>
    <row r="1844" spans="1:24" x14ac:dyDescent="0.25">
      <c r="A1844" t="s">
        <v>330</v>
      </c>
      <c r="B1844">
        <v>3</v>
      </c>
      <c r="C1844">
        <v>69</v>
      </c>
      <c r="D1844">
        <v>30333.33</v>
      </c>
      <c r="E1844">
        <v>41300</v>
      </c>
      <c r="F1844">
        <v>10967</v>
      </c>
      <c r="G1844">
        <v>1796</v>
      </c>
      <c r="H1844" t="s">
        <v>2146</v>
      </c>
      <c r="I1844" t="s">
        <v>2147</v>
      </c>
      <c r="J1844">
        <v>14</v>
      </c>
      <c r="K1844" t="s">
        <v>39</v>
      </c>
      <c r="L1844">
        <v>26.55</v>
      </c>
      <c r="M1844">
        <v>2166.67</v>
      </c>
      <c r="N1844">
        <v>783.33</v>
      </c>
      <c r="O1844">
        <v>2950</v>
      </c>
      <c r="P1844">
        <v>783.32999999999993</v>
      </c>
      <c r="Q1844">
        <v>26.553559322033898</v>
      </c>
      <c r="R1844">
        <v>0</v>
      </c>
      <c r="S1844">
        <v>-3</v>
      </c>
      <c r="T1844">
        <v>3</v>
      </c>
      <c r="U1844">
        <v>8</v>
      </c>
      <c r="V1844">
        <v>6</v>
      </c>
      <c r="W1844">
        <v>0</v>
      </c>
      <c r="X1844">
        <v>0</v>
      </c>
    </row>
    <row r="1845" spans="1:24" x14ac:dyDescent="0.25">
      <c r="A1845" t="s">
        <v>330</v>
      </c>
      <c r="B1845">
        <v>62</v>
      </c>
      <c r="C1845">
        <v>144</v>
      </c>
      <c r="D1845">
        <v>203100</v>
      </c>
      <c r="E1845">
        <v>297000</v>
      </c>
      <c r="F1845">
        <v>93900</v>
      </c>
      <c r="G1845">
        <v>1468</v>
      </c>
      <c r="H1845" t="s">
        <v>416</v>
      </c>
      <c r="I1845" t="s">
        <v>2148</v>
      </c>
      <c r="J1845">
        <v>30</v>
      </c>
      <c r="K1845" t="s">
        <v>39</v>
      </c>
      <c r="L1845">
        <v>31.62</v>
      </c>
      <c r="M1845">
        <v>6770</v>
      </c>
      <c r="N1845">
        <v>3130</v>
      </c>
      <c r="O1845">
        <v>9900</v>
      </c>
      <c r="P1845">
        <v>3130</v>
      </c>
      <c r="Q1845">
        <v>31.616161616161616</v>
      </c>
      <c r="R1845">
        <v>5</v>
      </c>
      <c r="S1845">
        <v>-62</v>
      </c>
      <c r="T1845">
        <v>3</v>
      </c>
      <c r="U1845">
        <v>12</v>
      </c>
      <c r="V1845">
        <v>-1</v>
      </c>
      <c r="W1845">
        <v>-3</v>
      </c>
      <c r="X1845">
        <v>16</v>
      </c>
    </row>
    <row r="1846" spans="1:24" x14ac:dyDescent="0.25">
      <c r="A1846" t="s">
        <v>330</v>
      </c>
      <c r="B1846">
        <v>139</v>
      </c>
      <c r="C1846">
        <v>61</v>
      </c>
      <c r="D1846">
        <v>109620</v>
      </c>
      <c r="E1846">
        <v>156600</v>
      </c>
      <c r="F1846">
        <v>46980</v>
      </c>
      <c r="G1846">
        <v>1669</v>
      </c>
      <c r="H1846" t="s">
        <v>331</v>
      </c>
      <c r="I1846" t="s">
        <v>2149</v>
      </c>
      <c r="J1846">
        <v>174</v>
      </c>
      <c r="K1846" t="s">
        <v>53</v>
      </c>
      <c r="L1846">
        <v>30</v>
      </c>
      <c r="M1846">
        <v>630</v>
      </c>
      <c r="N1846">
        <v>270</v>
      </c>
      <c r="O1846">
        <v>900</v>
      </c>
      <c r="P1846">
        <v>270</v>
      </c>
      <c r="Q1846">
        <v>30</v>
      </c>
      <c r="R1846">
        <v>-54</v>
      </c>
      <c r="S1846">
        <v>-139</v>
      </c>
      <c r="T1846">
        <v>3</v>
      </c>
      <c r="U1846">
        <v>-10</v>
      </c>
      <c r="V1846">
        <v>-20</v>
      </c>
      <c r="W1846">
        <v>29</v>
      </c>
      <c r="X1846">
        <v>17</v>
      </c>
    </row>
    <row r="1847" spans="1:24" x14ac:dyDescent="0.25">
      <c r="A1847" t="s">
        <v>330</v>
      </c>
      <c r="B1847">
        <v>296</v>
      </c>
      <c r="C1847">
        <v>315</v>
      </c>
      <c r="D1847">
        <v>1198020</v>
      </c>
      <c r="E1847">
        <v>1629750</v>
      </c>
      <c r="F1847">
        <v>431730</v>
      </c>
      <c r="G1847">
        <v>1899</v>
      </c>
      <c r="H1847" t="s">
        <v>1308</v>
      </c>
      <c r="I1847" t="s">
        <v>2150</v>
      </c>
      <c r="J1847">
        <v>615</v>
      </c>
      <c r="K1847" t="s">
        <v>91</v>
      </c>
      <c r="L1847">
        <v>26.49</v>
      </c>
      <c r="M1847">
        <v>1948</v>
      </c>
      <c r="N1847">
        <v>702</v>
      </c>
      <c r="O1847">
        <v>2650</v>
      </c>
      <c r="P1847">
        <v>702</v>
      </c>
      <c r="Q1847">
        <v>26.490566037735846</v>
      </c>
      <c r="R1847">
        <v>25</v>
      </c>
      <c r="S1847">
        <v>296</v>
      </c>
      <c r="T1847">
        <v>12</v>
      </c>
      <c r="U1847">
        <v>18</v>
      </c>
      <c r="V1847">
        <v>166</v>
      </c>
      <c r="W1847">
        <v>83</v>
      </c>
      <c r="X1847">
        <v>15</v>
      </c>
    </row>
    <row r="1848" spans="1:24" x14ac:dyDescent="0.25">
      <c r="A1848" t="s">
        <v>330</v>
      </c>
      <c r="B1848">
        <v>866</v>
      </c>
      <c r="C1848">
        <v>573</v>
      </c>
      <c r="D1848">
        <v>901800</v>
      </c>
      <c r="E1848">
        <v>1336000</v>
      </c>
      <c r="F1848">
        <v>434200</v>
      </c>
      <c r="G1848">
        <v>1896</v>
      </c>
      <c r="H1848" t="s">
        <v>115</v>
      </c>
      <c r="I1848" t="s">
        <v>2151</v>
      </c>
      <c r="J1848">
        <v>3340</v>
      </c>
      <c r="K1848" t="s">
        <v>35</v>
      </c>
      <c r="L1848">
        <v>32.5</v>
      </c>
      <c r="M1848">
        <v>270</v>
      </c>
      <c r="N1848">
        <v>130</v>
      </c>
      <c r="O1848">
        <v>400</v>
      </c>
      <c r="P1848">
        <v>130</v>
      </c>
      <c r="Q1848">
        <v>32.5</v>
      </c>
      <c r="R1848">
        <v>-685</v>
      </c>
      <c r="S1848">
        <v>-866</v>
      </c>
      <c r="T1848">
        <v>-154</v>
      </c>
      <c r="U1848">
        <v>-314</v>
      </c>
      <c r="V1848">
        <v>-737</v>
      </c>
      <c r="W1848">
        <v>-525</v>
      </c>
      <c r="X1848">
        <v>-59</v>
      </c>
    </row>
    <row r="1849" spans="1:24" x14ac:dyDescent="0.25">
      <c r="A1849" t="s">
        <v>330</v>
      </c>
      <c r="B1849">
        <v>2408</v>
      </c>
      <c r="C1849">
        <v>1560</v>
      </c>
      <c r="D1849">
        <v>2460480</v>
      </c>
      <c r="E1849">
        <v>3588200</v>
      </c>
      <c r="F1849">
        <v>1127720</v>
      </c>
      <c r="G1849">
        <v>1895</v>
      </c>
      <c r="H1849" t="s">
        <v>392</v>
      </c>
      <c r="I1849" t="s">
        <v>2152</v>
      </c>
      <c r="J1849">
        <v>5126</v>
      </c>
      <c r="K1849" t="s">
        <v>39</v>
      </c>
      <c r="L1849">
        <v>31.43</v>
      </c>
      <c r="M1849">
        <v>480</v>
      </c>
      <c r="N1849">
        <v>220</v>
      </c>
      <c r="O1849">
        <v>700</v>
      </c>
      <c r="P1849">
        <v>220</v>
      </c>
      <c r="Q1849">
        <v>31.428571428571427</v>
      </c>
      <c r="R1849">
        <v>-644</v>
      </c>
      <c r="S1849">
        <v>-2408</v>
      </c>
      <c r="T1849">
        <v>-169</v>
      </c>
      <c r="U1849">
        <v>-654</v>
      </c>
      <c r="V1849">
        <v>-822</v>
      </c>
      <c r="W1849">
        <v>-290</v>
      </c>
      <c r="X1849">
        <v>-139</v>
      </c>
    </row>
    <row r="1850" spans="1:24" x14ac:dyDescent="0.25">
      <c r="A1850" t="s">
        <v>330</v>
      </c>
      <c r="B1850">
        <v>425</v>
      </c>
      <c r="C1850">
        <v>194</v>
      </c>
      <c r="D1850">
        <v>4422735</v>
      </c>
      <c r="E1850">
        <v>6516000</v>
      </c>
      <c r="F1850">
        <v>2093265</v>
      </c>
      <c r="G1850">
        <v>1467</v>
      </c>
      <c r="H1850" t="s">
        <v>416</v>
      </c>
      <c r="I1850" t="s">
        <v>2153</v>
      </c>
      <c r="J1850">
        <v>543</v>
      </c>
      <c r="K1850" t="s">
        <v>39</v>
      </c>
      <c r="L1850">
        <v>32.130000000000003</v>
      </c>
      <c r="M1850">
        <v>8145</v>
      </c>
      <c r="N1850">
        <v>3855</v>
      </c>
      <c r="O1850">
        <v>12000</v>
      </c>
      <c r="P1850">
        <v>3855</v>
      </c>
      <c r="Q1850">
        <v>32.125</v>
      </c>
      <c r="R1850">
        <v>-30</v>
      </c>
      <c r="S1850">
        <v>-425</v>
      </c>
      <c r="T1850">
        <v>-2</v>
      </c>
      <c r="U1850">
        <v>2</v>
      </c>
      <c r="V1850">
        <v>-73</v>
      </c>
      <c r="W1850">
        <v>-17</v>
      </c>
      <c r="X1850">
        <v>2</v>
      </c>
    </row>
    <row r="1851" spans="1:24" x14ac:dyDescent="0.25">
      <c r="A1851" t="s">
        <v>330</v>
      </c>
      <c r="B1851">
        <v>1792</v>
      </c>
      <c r="C1851">
        <v>36</v>
      </c>
      <c r="D1851">
        <v>27618</v>
      </c>
      <c r="E1851">
        <v>46030</v>
      </c>
      <c r="F1851">
        <v>18412</v>
      </c>
      <c r="G1851">
        <v>1443</v>
      </c>
      <c r="H1851" t="s">
        <v>339</v>
      </c>
      <c r="I1851" t="s">
        <v>2154</v>
      </c>
      <c r="J1851">
        <v>4603</v>
      </c>
      <c r="K1851" t="s">
        <v>49</v>
      </c>
      <c r="L1851">
        <v>40</v>
      </c>
      <c r="M1851">
        <v>6</v>
      </c>
      <c r="N1851">
        <v>4</v>
      </c>
      <c r="O1851">
        <v>10</v>
      </c>
      <c r="P1851">
        <v>4</v>
      </c>
      <c r="Q1851">
        <v>40</v>
      </c>
      <c r="R1851">
        <v>118</v>
      </c>
      <c r="S1851">
        <v>1792</v>
      </c>
      <c r="T1851">
        <v>426</v>
      </c>
      <c r="U1851">
        <v>2340</v>
      </c>
      <c r="V1851">
        <v>105</v>
      </c>
      <c r="W1851">
        <v>-178</v>
      </c>
      <c r="X1851">
        <v>0</v>
      </c>
    </row>
    <row r="1852" spans="1:24" x14ac:dyDescent="0.25">
      <c r="A1852" t="s">
        <v>330</v>
      </c>
      <c r="B1852">
        <v>168</v>
      </c>
      <c r="C1852">
        <v>417</v>
      </c>
      <c r="D1852">
        <v>681800</v>
      </c>
      <c r="E1852">
        <v>925300</v>
      </c>
      <c r="F1852">
        <v>243500</v>
      </c>
      <c r="G1852">
        <v>1897</v>
      </c>
      <c r="H1852" t="s">
        <v>1308</v>
      </c>
      <c r="I1852" t="s">
        <v>2156</v>
      </c>
      <c r="J1852">
        <v>487</v>
      </c>
      <c r="K1852" t="s">
        <v>53</v>
      </c>
      <c r="L1852">
        <v>26.32</v>
      </c>
      <c r="M1852">
        <v>1400</v>
      </c>
      <c r="N1852">
        <v>500</v>
      </c>
      <c r="O1852">
        <v>1900</v>
      </c>
      <c r="P1852">
        <v>500</v>
      </c>
      <c r="Q1852">
        <v>26.315789473684209</v>
      </c>
      <c r="R1852">
        <v>-160</v>
      </c>
      <c r="S1852">
        <v>-168</v>
      </c>
      <c r="T1852">
        <v>-38</v>
      </c>
      <c r="U1852">
        <v>-23</v>
      </c>
      <c r="V1852">
        <v>-113</v>
      </c>
      <c r="W1852">
        <v>10</v>
      </c>
      <c r="X1852">
        <v>5</v>
      </c>
    </row>
    <row r="1853" spans="1:24" x14ac:dyDescent="0.25">
      <c r="A1853" t="s">
        <v>330</v>
      </c>
      <c r="B1853">
        <v>1</v>
      </c>
      <c r="C1853">
        <v>0</v>
      </c>
      <c r="D1853">
        <v>49250</v>
      </c>
      <c r="E1853">
        <v>68000</v>
      </c>
      <c r="F1853">
        <v>18750</v>
      </c>
      <c r="G1853">
        <v>1783</v>
      </c>
      <c r="H1853" t="s">
        <v>576</v>
      </c>
      <c r="I1853" t="s">
        <v>2157</v>
      </c>
      <c r="J1853">
        <v>1</v>
      </c>
      <c r="K1853" t="s">
        <v>35</v>
      </c>
      <c r="L1853">
        <v>27.57</v>
      </c>
      <c r="M1853">
        <v>49250</v>
      </c>
      <c r="N1853">
        <v>18750</v>
      </c>
      <c r="O1853">
        <v>68000</v>
      </c>
      <c r="P1853">
        <v>18750</v>
      </c>
      <c r="Q1853">
        <v>27.573529411764707</v>
      </c>
      <c r="R1853">
        <v>0</v>
      </c>
      <c r="S1853">
        <v>-1</v>
      </c>
      <c r="T1853">
        <v>0</v>
      </c>
      <c r="U1853">
        <v>0</v>
      </c>
      <c r="V1853">
        <v>0</v>
      </c>
      <c r="W1853">
        <v>0</v>
      </c>
      <c r="X1853">
        <v>0</v>
      </c>
    </row>
    <row r="1854" spans="1:24" x14ac:dyDescent="0.25">
      <c r="A1854" t="s">
        <v>330</v>
      </c>
      <c r="B1854">
        <v>2</v>
      </c>
      <c r="C1854">
        <v>2</v>
      </c>
      <c r="D1854">
        <v>139820</v>
      </c>
      <c r="E1854">
        <v>176000</v>
      </c>
      <c r="F1854">
        <v>36180</v>
      </c>
      <c r="G1854">
        <v>1444</v>
      </c>
      <c r="H1854" t="s">
        <v>370</v>
      </c>
      <c r="I1854" t="s">
        <v>2158</v>
      </c>
      <c r="J1854">
        <v>2</v>
      </c>
      <c r="K1854" t="s">
        <v>985</v>
      </c>
      <c r="L1854">
        <v>20.56</v>
      </c>
      <c r="M1854">
        <v>69910</v>
      </c>
      <c r="N1854">
        <v>18090</v>
      </c>
      <c r="O1854">
        <v>88000</v>
      </c>
      <c r="P1854">
        <v>18090</v>
      </c>
      <c r="Q1854">
        <v>20.55681818181818</v>
      </c>
      <c r="R1854">
        <v>0</v>
      </c>
      <c r="S1854">
        <v>-2</v>
      </c>
      <c r="T1854">
        <v>0</v>
      </c>
      <c r="U1854">
        <v>0</v>
      </c>
      <c r="V1854">
        <v>1</v>
      </c>
      <c r="W1854">
        <v>-1</v>
      </c>
      <c r="X1854">
        <v>0</v>
      </c>
    </row>
    <row r="1855" spans="1:24" x14ac:dyDescent="0.25">
      <c r="A1855" t="s">
        <v>330</v>
      </c>
      <c r="B1855">
        <v>95</v>
      </c>
      <c r="C1855">
        <v>87</v>
      </c>
      <c r="D1855">
        <v>276793.56</v>
      </c>
      <c r="E1855">
        <v>376300</v>
      </c>
      <c r="F1855">
        <v>99506</v>
      </c>
      <c r="G1855">
        <v>1489</v>
      </c>
      <c r="H1855" t="s">
        <v>348</v>
      </c>
      <c r="I1855" t="s">
        <v>2159</v>
      </c>
      <c r="J1855">
        <v>142</v>
      </c>
      <c r="K1855" t="s">
        <v>39</v>
      </c>
      <c r="L1855">
        <v>26.44</v>
      </c>
      <c r="M1855">
        <v>1666.67</v>
      </c>
      <c r="N1855">
        <v>700.75</v>
      </c>
      <c r="O1855">
        <v>2650</v>
      </c>
      <c r="P1855">
        <v>983.32999999999993</v>
      </c>
      <c r="Q1855">
        <v>37.106792452830184</v>
      </c>
      <c r="R1855">
        <v>-1</v>
      </c>
      <c r="S1855">
        <v>95</v>
      </c>
      <c r="T1855">
        <v>22</v>
      </c>
      <c r="U1855">
        <v>0</v>
      </c>
      <c r="V1855">
        <v>19</v>
      </c>
      <c r="W1855">
        <v>7</v>
      </c>
      <c r="X1855">
        <v>0</v>
      </c>
    </row>
    <row r="1856" spans="1:24" x14ac:dyDescent="0.25">
      <c r="A1856" t="s">
        <v>330</v>
      </c>
      <c r="B1856">
        <v>237</v>
      </c>
      <c r="C1856">
        <v>300</v>
      </c>
      <c r="D1856">
        <v>73587.5</v>
      </c>
      <c r="E1856">
        <v>152250</v>
      </c>
      <c r="F1856">
        <v>78662</v>
      </c>
      <c r="G1856">
        <v>1475</v>
      </c>
      <c r="H1856" t="s">
        <v>37</v>
      </c>
      <c r="I1856" t="s">
        <v>2160</v>
      </c>
      <c r="J1856">
        <v>1015</v>
      </c>
      <c r="K1856" t="s">
        <v>39</v>
      </c>
      <c r="L1856">
        <v>51.67</v>
      </c>
      <c r="M1856">
        <v>72.5</v>
      </c>
      <c r="N1856">
        <v>77.5</v>
      </c>
      <c r="O1856">
        <v>150</v>
      </c>
      <c r="P1856">
        <v>77.5</v>
      </c>
      <c r="Q1856">
        <v>51.666666666666671</v>
      </c>
      <c r="R1856">
        <v>-284</v>
      </c>
      <c r="S1856">
        <v>-237</v>
      </c>
      <c r="T1856">
        <v>-24</v>
      </c>
      <c r="U1856">
        <v>-128</v>
      </c>
      <c r="V1856">
        <v>-248</v>
      </c>
      <c r="W1856">
        <v>-94</v>
      </c>
      <c r="X1856">
        <v>0</v>
      </c>
    </row>
    <row r="1857" spans="1:24" x14ac:dyDescent="0.25">
      <c r="A1857" t="s">
        <v>330</v>
      </c>
      <c r="B1857">
        <v>562</v>
      </c>
      <c r="C1857">
        <v>368</v>
      </c>
      <c r="D1857">
        <v>839160</v>
      </c>
      <c r="E1857">
        <v>1698300</v>
      </c>
      <c r="F1857">
        <v>859140</v>
      </c>
      <c r="G1857">
        <v>1477</v>
      </c>
      <c r="H1857" t="s">
        <v>37</v>
      </c>
      <c r="I1857" t="s">
        <v>2161</v>
      </c>
      <c r="J1857">
        <v>1998</v>
      </c>
      <c r="K1857" t="s">
        <v>53</v>
      </c>
      <c r="L1857">
        <v>50.59</v>
      </c>
      <c r="M1857">
        <v>420</v>
      </c>
      <c r="N1857">
        <v>430</v>
      </c>
      <c r="O1857">
        <v>850</v>
      </c>
      <c r="P1857">
        <v>430</v>
      </c>
      <c r="Q1857">
        <v>50.588235294117645</v>
      </c>
      <c r="R1857">
        <v>-257</v>
      </c>
      <c r="S1857">
        <v>-562</v>
      </c>
      <c r="T1857">
        <v>-35</v>
      </c>
      <c r="U1857">
        <v>-242</v>
      </c>
      <c r="V1857">
        <v>-718</v>
      </c>
      <c r="W1857">
        <v>-173</v>
      </c>
      <c r="X1857">
        <v>-11</v>
      </c>
    </row>
    <row r="1858" spans="1:24" x14ac:dyDescent="0.25">
      <c r="A1858" t="s">
        <v>330</v>
      </c>
      <c r="B1858">
        <v>98</v>
      </c>
      <c r="C1858">
        <v>0</v>
      </c>
      <c r="D1858">
        <v>24310</v>
      </c>
      <c r="E1858">
        <v>37400</v>
      </c>
      <c r="F1858">
        <v>13090</v>
      </c>
      <c r="G1858">
        <v>1437</v>
      </c>
      <c r="H1858" t="s">
        <v>202</v>
      </c>
      <c r="I1858" t="s">
        <v>2163</v>
      </c>
      <c r="J1858">
        <v>187</v>
      </c>
      <c r="K1858" t="s">
        <v>49</v>
      </c>
      <c r="L1858">
        <v>35</v>
      </c>
      <c r="M1858">
        <v>130</v>
      </c>
      <c r="N1858">
        <v>70</v>
      </c>
      <c r="O1858">
        <v>200</v>
      </c>
      <c r="P1858">
        <v>70</v>
      </c>
      <c r="Q1858">
        <v>35</v>
      </c>
      <c r="R1858">
        <v>-34</v>
      </c>
      <c r="S1858">
        <v>-98</v>
      </c>
      <c r="T1858">
        <v>0</v>
      </c>
      <c r="U1858">
        <v>-15</v>
      </c>
      <c r="V1858">
        <v>-24</v>
      </c>
      <c r="W1858">
        <v>-16</v>
      </c>
      <c r="X1858">
        <v>0</v>
      </c>
    </row>
    <row r="1859" spans="1:24" x14ac:dyDescent="0.25">
      <c r="A1859" t="s">
        <v>330</v>
      </c>
      <c r="B1859">
        <v>192</v>
      </c>
      <c r="C1859">
        <v>0</v>
      </c>
      <c r="D1859">
        <v>127624</v>
      </c>
      <c r="E1859">
        <v>190800</v>
      </c>
      <c r="F1859">
        <v>63176</v>
      </c>
      <c r="G1859">
        <v>1904</v>
      </c>
      <c r="H1859" t="s">
        <v>155</v>
      </c>
      <c r="I1859" t="s">
        <v>2164</v>
      </c>
      <c r="J1859">
        <v>424</v>
      </c>
      <c r="K1859" t="s">
        <v>39</v>
      </c>
      <c r="L1859">
        <v>33.11</v>
      </c>
      <c r="M1859">
        <v>301</v>
      </c>
      <c r="N1859">
        <v>149</v>
      </c>
      <c r="O1859">
        <v>450</v>
      </c>
      <c r="P1859">
        <v>149</v>
      </c>
      <c r="Q1859">
        <v>33.111111111111114</v>
      </c>
      <c r="R1859">
        <v>102</v>
      </c>
      <c r="S1859">
        <v>192</v>
      </c>
      <c r="T1859">
        <v>-36</v>
      </c>
      <c r="U1859">
        <v>38</v>
      </c>
      <c r="V1859">
        <v>-37</v>
      </c>
      <c r="W1859">
        <v>124</v>
      </c>
      <c r="X1859">
        <v>41</v>
      </c>
    </row>
    <row r="1860" spans="1:24" x14ac:dyDescent="0.25">
      <c r="A1860" t="s">
        <v>330</v>
      </c>
      <c r="B1860">
        <v>70</v>
      </c>
      <c r="C1860">
        <v>190</v>
      </c>
      <c r="D1860">
        <v>319800</v>
      </c>
      <c r="E1860">
        <v>467400</v>
      </c>
      <c r="F1860">
        <v>147600</v>
      </c>
      <c r="G1860">
        <v>1877</v>
      </c>
      <c r="H1860" t="s">
        <v>37</v>
      </c>
      <c r="I1860" t="s">
        <v>2165</v>
      </c>
      <c r="J1860">
        <v>246</v>
      </c>
      <c r="K1860" t="s">
        <v>39</v>
      </c>
      <c r="L1860">
        <v>31.58</v>
      </c>
      <c r="M1860">
        <v>1300</v>
      </c>
      <c r="N1860">
        <v>600</v>
      </c>
      <c r="O1860">
        <v>1900</v>
      </c>
      <c r="P1860">
        <v>600</v>
      </c>
      <c r="Q1860">
        <v>31.578947368421051</v>
      </c>
      <c r="R1860">
        <v>-32</v>
      </c>
      <c r="S1860">
        <v>-70</v>
      </c>
      <c r="T1860">
        <v>6</v>
      </c>
      <c r="U1860">
        <v>9</v>
      </c>
      <c r="V1860">
        <v>-6</v>
      </c>
      <c r="W1860">
        <v>-152</v>
      </c>
      <c r="X1860">
        <v>-1</v>
      </c>
    </row>
    <row r="1861" spans="1:24" x14ac:dyDescent="0.25">
      <c r="A1861" t="s">
        <v>330</v>
      </c>
      <c r="B1861">
        <v>348</v>
      </c>
      <c r="C1861">
        <v>239</v>
      </c>
      <c r="D1861">
        <v>1168020</v>
      </c>
      <c r="E1861">
        <v>1587600</v>
      </c>
      <c r="F1861">
        <v>419580</v>
      </c>
      <c r="G1861">
        <v>1901</v>
      </c>
      <c r="H1861" t="s">
        <v>1804</v>
      </c>
      <c r="I1861" t="s">
        <v>2166</v>
      </c>
      <c r="J1861">
        <v>567</v>
      </c>
      <c r="K1861" t="s">
        <v>53</v>
      </c>
      <c r="L1861">
        <v>26.43</v>
      </c>
      <c r="M1861">
        <v>2060</v>
      </c>
      <c r="N1861">
        <v>740</v>
      </c>
      <c r="O1861">
        <v>2800</v>
      </c>
      <c r="P1861">
        <v>740</v>
      </c>
      <c r="Q1861">
        <v>26.428571428571431</v>
      </c>
      <c r="R1861">
        <v>3</v>
      </c>
      <c r="S1861">
        <v>-348</v>
      </c>
      <c r="T1861">
        <v>10</v>
      </c>
      <c r="U1861">
        <v>-76</v>
      </c>
      <c r="V1861">
        <v>-132</v>
      </c>
      <c r="W1861">
        <v>-43</v>
      </c>
      <c r="X1861">
        <v>19</v>
      </c>
    </row>
    <row r="1862" spans="1:24" x14ac:dyDescent="0.25">
      <c r="A1862" t="s">
        <v>330</v>
      </c>
      <c r="B1862">
        <v>662</v>
      </c>
      <c r="C1862">
        <v>874</v>
      </c>
      <c r="D1862">
        <v>2453900</v>
      </c>
      <c r="E1862">
        <v>4167000</v>
      </c>
      <c r="F1862">
        <v>1713100</v>
      </c>
      <c r="G1862">
        <v>1902</v>
      </c>
      <c r="H1862" t="s">
        <v>1308</v>
      </c>
      <c r="I1862" t="s">
        <v>2167</v>
      </c>
      <c r="J1862">
        <v>926</v>
      </c>
      <c r="K1862" t="s">
        <v>53</v>
      </c>
      <c r="L1862">
        <v>41.11</v>
      </c>
      <c r="M1862">
        <v>2650</v>
      </c>
      <c r="N1862">
        <v>1850</v>
      </c>
      <c r="O1862">
        <v>4500</v>
      </c>
      <c r="P1862">
        <v>1850</v>
      </c>
      <c r="Q1862">
        <v>41.111111111111107</v>
      </c>
      <c r="R1862">
        <v>8</v>
      </c>
      <c r="S1862">
        <v>-662</v>
      </c>
      <c r="T1862">
        <v>9</v>
      </c>
      <c r="U1862">
        <v>37</v>
      </c>
      <c r="V1862">
        <v>-162</v>
      </c>
      <c r="W1862">
        <v>-110</v>
      </c>
      <c r="X1862">
        <v>-46</v>
      </c>
    </row>
    <row r="1863" spans="1:24" x14ac:dyDescent="0.25">
      <c r="A1863" t="s">
        <v>330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1556</v>
      </c>
      <c r="H1863" t="s">
        <v>492</v>
      </c>
      <c r="I1863" t="s">
        <v>2168</v>
      </c>
      <c r="J1863">
        <v>0</v>
      </c>
      <c r="K1863" t="s">
        <v>39</v>
      </c>
      <c r="L1863">
        <v>27.13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</row>
    <row r="1864" spans="1:24" x14ac:dyDescent="0.25">
      <c r="A1864" t="s">
        <v>330</v>
      </c>
      <c r="B1864">
        <v>3431</v>
      </c>
      <c r="C1864">
        <v>2008</v>
      </c>
      <c r="D1864">
        <v>5595800</v>
      </c>
      <c r="E1864">
        <v>9592800</v>
      </c>
      <c r="F1864">
        <v>3997000</v>
      </c>
      <c r="G1864">
        <v>1903</v>
      </c>
      <c r="H1864" t="s">
        <v>392</v>
      </c>
      <c r="I1864" t="s">
        <v>2169</v>
      </c>
      <c r="J1864">
        <v>3997</v>
      </c>
      <c r="K1864" t="s">
        <v>39</v>
      </c>
      <c r="L1864">
        <v>41.67</v>
      </c>
      <c r="M1864">
        <v>1400</v>
      </c>
      <c r="N1864">
        <v>1000</v>
      </c>
      <c r="O1864">
        <v>2400</v>
      </c>
      <c r="P1864">
        <v>1000</v>
      </c>
      <c r="Q1864">
        <v>41.666666666666671</v>
      </c>
      <c r="R1864">
        <v>-75</v>
      </c>
      <c r="S1864">
        <v>-3431</v>
      </c>
      <c r="T1864">
        <v>-31</v>
      </c>
      <c r="U1864">
        <v>-289</v>
      </c>
      <c r="V1864">
        <v>-272</v>
      </c>
      <c r="W1864">
        <v>181</v>
      </c>
      <c r="X1864">
        <v>-80</v>
      </c>
    </row>
    <row r="1865" spans="1:24" x14ac:dyDescent="0.25">
      <c r="A1865" t="s">
        <v>330</v>
      </c>
      <c r="B1865">
        <v>129</v>
      </c>
      <c r="C1865">
        <v>47</v>
      </c>
      <c r="D1865">
        <v>410820</v>
      </c>
      <c r="E1865">
        <v>559450</v>
      </c>
      <c r="F1865">
        <v>148630</v>
      </c>
      <c r="G1865">
        <v>1463</v>
      </c>
      <c r="H1865" t="s">
        <v>370</v>
      </c>
      <c r="I1865" t="s">
        <v>2170</v>
      </c>
      <c r="J1865">
        <v>167</v>
      </c>
      <c r="K1865" t="s">
        <v>35</v>
      </c>
      <c r="L1865">
        <v>26.57</v>
      </c>
      <c r="M1865">
        <v>2460</v>
      </c>
      <c r="N1865">
        <v>890</v>
      </c>
      <c r="O1865">
        <v>3350</v>
      </c>
      <c r="P1865">
        <v>890</v>
      </c>
      <c r="Q1865">
        <v>26.567164179104481</v>
      </c>
      <c r="R1865">
        <v>-38</v>
      </c>
      <c r="S1865">
        <v>-129</v>
      </c>
      <c r="T1865">
        <v>4</v>
      </c>
      <c r="U1865">
        <v>4</v>
      </c>
      <c r="V1865">
        <v>-6</v>
      </c>
      <c r="W1865">
        <v>-4</v>
      </c>
      <c r="X1865">
        <v>2</v>
      </c>
    </row>
    <row r="1866" spans="1:24" x14ac:dyDescent="0.25">
      <c r="A1866" t="s">
        <v>330</v>
      </c>
      <c r="B1866">
        <v>29</v>
      </c>
      <c r="C1866">
        <v>0</v>
      </c>
      <c r="D1866">
        <v>138000</v>
      </c>
      <c r="E1866">
        <v>184000</v>
      </c>
      <c r="F1866">
        <v>46000</v>
      </c>
      <c r="G1866">
        <v>1785</v>
      </c>
      <c r="H1866" t="s">
        <v>1895</v>
      </c>
      <c r="I1866" t="s">
        <v>2172</v>
      </c>
      <c r="J1866">
        <v>92</v>
      </c>
      <c r="K1866" t="s">
        <v>39</v>
      </c>
      <c r="L1866">
        <v>25</v>
      </c>
      <c r="M1866">
        <v>1500</v>
      </c>
      <c r="N1866">
        <v>500</v>
      </c>
      <c r="O1866">
        <v>2000</v>
      </c>
      <c r="P1866">
        <v>500</v>
      </c>
      <c r="Q1866">
        <v>25</v>
      </c>
      <c r="R1866">
        <v>6</v>
      </c>
      <c r="S1866">
        <v>29</v>
      </c>
      <c r="T1866">
        <v>3</v>
      </c>
      <c r="U1866">
        <v>12</v>
      </c>
      <c r="V1866">
        <v>39</v>
      </c>
      <c r="W1866">
        <v>3</v>
      </c>
      <c r="X1866">
        <v>0</v>
      </c>
    </row>
    <row r="1867" spans="1:24" x14ac:dyDescent="0.25">
      <c r="A1867" t="s">
        <v>330</v>
      </c>
      <c r="B1867">
        <v>401</v>
      </c>
      <c r="C1867">
        <v>335</v>
      </c>
      <c r="D1867">
        <v>1800000</v>
      </c>
      <c r="E1867">
        <v>4275000</v>
      </c>
      <c r="F1867">
        <v>2475000</v>
      </c>
      <c r="G1867">
        <v>1454</v>
      </c>
      <c r="H1867" t="s">
        <v>600</v>
      </c>
      <c r="I1867" t="s">
        <v>2173</v>
      </c>
      <c r="J1867">
        <v>750</v>
      </c>
      <c r="K1867" t="s">
        <v>35</v>
      </c>
      <c r="L1867">
        <v>57.89</v>
      </c>
      <c r="M1867">
        <v>2400</v>
      </c>
      <c r="N1867">
        <v>3300</v>
      </c>
      <c r="O1867">
        <v>5700</v>
      </c>
      <c r="P1867">
        <v>3300</v>
      </c>
      <c r="Q1867">
        <v>57.894736842105267</v>
      </c>
      <c r="R1867">
        <v>-104</v>
      </c>
      <c r="S1867">
        <v>-401</v>
      </c>
      <c r="T1867">
        <v>-23</v>
      </c>
      <c r="U1867">
        <v>-37</v>
      </c>
      <c r="V1867">
        <v>-157</v>
      </c>
      <c r="W1867">
        <v>-35</v>
      </c>
      <c r="X1867">
        <v>7</v>
      </c>
    </row>
    <row r="1868" spans="1:24" x14ac:dyDescent="0.25">
      <c r="A1868" t="s">
        <v>330</v>
      </c>
      <c r="B1868">
        <v>540</v>
      </c>
      <c r="C1868">
        <v>0</v>
      </c>
      <c r="D1868">
        <v>112200</v>
      </c>
      <c r="E1868">
        <v>158400</v>
      </c>
      <c r="F1868">
        <v>46200</v>
      </c>
      <c r="G1868">
        <v>1542</v>
      </c>
      <c r="H1868" t="s">
        <v>921</v>
      </c>
      <c r="I1868" t="s">
        <v>2174</v>
      </c>
      <c r="J1868">
        <v>990</v>
      </c>
      <c r="K1868" t="s">
        <v>204</v>
      </c>
      <c r="L1868">
        <v>29.17</v>
      </c>
      <c r="M1868">
        <v>113.33</v>
      </c>
      <c r="N1868">
        <v>46.67</v>
      </c>
      <c r="O1868">
        <v>160</v>
      </c>
      <c r="P1868">
        <v>46.67</v>
      </c>
      <c r="Q1868">
        <v>29.168749999999999</v>
      </c>
      <c r="R1868">
        <v>35</v>
      </c>
      <c r="S1868">
        <v>540</v>
      </c>
      <c r="T1868">
        <v>0</v>
      </c>
      <c r="U1868">
        <v>235</v>
      </c>
      <c r="V1868">
        <v>120</v>
      </c>
      <c r="W1868">
        <v>60</v>
      </c>
      <c r="X1868">
        <v>0</v>
      </c>
    </row>
    <row r="1869" spans="1:24" x14ac:dyDescent="0.25">
      <c r="A1869" t="s">
        <v>330</v>
      </c>
      <c r="B1869">
        <v>12</v>
      </c>
      <c r="C1869">
        <v>0</v>
      </c>
      <c r="D1869">
        <v>51200.1</v>
      </c>
      <c r="E1869">
        <v>69600</v>
      </c>
      <c r="F1869">
        <v>18400</v>
      </c>
      <c r="G1869">
        <v>1786</v>
      </c>
      <c r="H1869" t="s">
        <v>1895</v>
      </c>
      <c r="I1869" t="s">
        <v>2175</v>
      </c>
      <c r="J1869">
        <v>48</v>
      </c>
      <c r="K1869" t="s">
        <v>39</v>
      </c>
      <c r="L1869">
        <v>26.44</v>
      </c>
      <c r="M1869">
        <v>1066.67</v>
      </c>
      <c r="N1869">
        <v>383.33</v>
      </c>
      <c r="O1869">
        <v>1450</v>
      </c>
      <c r="P1869">
        <v>383.32999999999993</v>
      </c>
      <c r="Q1869">
        <v>26.436551724137924</v>
      </c>
      <c r="R1869">
        <v>6</v>
      </c>
      <c r="S1869">
        <v>12</v>
      </c>
      <c r="T1869">
        <v>3</v>
      </c>
      <c r="U1869">
        <v>9</v>
      </c>
      <c r="V1869">
        <v>15</v>
      </c>
      <c r="W1869">
        <v>3</v>
      </c>
      <c r="X1869">
        <v>0</v>
      </c>
    </row>
    <row r="1870" spans="1:24" x14ac:dyDescent="0.25">
      <c r="A1870" t="s">
        <v>330</v>
      </c>
      <c r="B1870">
        <v>1765</v>
      </c>
      <c r="C1870">
        <v>0</v>
      </c>
      <c r="D1870">
        <v>273697.5</v>
      </c>
      <c r="E1870">
        <v>381900</v>
      </c>
      <c r="F1870">
        <v>108202</v>
      </c>
      <c r="G1870">
        <v>1893</v>
      </c>
      <c r="H1870" t="s">
        <v>342</v>
      </c>
      <c r="I1870" t="s">
        <v>2176</v>
      </c>
      <c r="J1870">
        <v>3819</v>
      </c>
      <c r="K1870" t="s">
        <v>344</v>
      </c>
      <c r="L1870">
        <v>28.33</v>
      </c>
      <c r="M1870">
        <v>71.67</v>
      </c>
      <c r="N1870">
        <v>28.33</v>
      </c>
      <c r="O1870">
        <v>100</v>
      </c>
      <c r="P1870">
        <v>28.33</v>
      </c>
      <c r="Q1870">
        <v>28.33</v>
      </c>
      <c r="R1870">
        <v>-1312</v>
      </c>
      <c r="S1870">
        <v>1765</v>
      </c>
      <c r="T1870">
        <v>398</v>
      </c>
      <c r="U1870">
        <v>230</v>
      </c>
      <c r="V1870">
        <v>2115</v>
      </c>
      <c r="W1870">
        <v>195</v>
      </c>
      <c r="X1870">
        <v>428</v>
      </c>
    </row>
    <row r="1871" spans="1:24" x14ac:dyDescent="0.25">
      <c r="A1871" t="s">
        <v>330</v>
      </c>
      <c r="B1871">
        <v>17</v>
      </c>
      <c r="C1871">
        <v>35</v>
      </c>
      <c r="D1871">
        <v>70200</v>
      </c>
      <c r="E1871">
        <v>97200</v>
      </c>
      <c r="F1871">
        <v>27000</v>
      </c>
      <c r="G1871">
        <v>1784</v>
      </c>
      <c r="H1871" t="s">
        <v>1895</v>
      </c>
      <c r="I1871" t="s">
        <v>2177</v>
      </c>
      <c r="J1871">
        <v>54</v>
      </c>
      <c r="K1871" t="s">
        <v>35</v>
      </c>
      <c r="L1871">
        <v>27.78</v>
      </c>
      <c r="M1871">
        <v>1300</v>
      </c>
      <c r="N1871">
        <v>500</v>
      </c>
      <c r="O1871">
        <v>1800</v>
      </c>
      <c r="P1871">
        <v>500</v>
      </c>
      <c r="Q1871">
        <v>27.777777777777779</v>
      </c>
      <c r="R1871">
        <v>4</v>
      </c>
      <c r="S1871">
        <v>17</v>
      </c>
      <c r="T1871">
        <v>3</v>
      </c>
      <c r="U1871">
        <v>10</v>
      </c>
      <c r="V1871">
        <v>20</v>
      </c>
      <c r="W1871">
        <v>0</v>
      </c>
      <c r="X1871">
        <v>0</v>
      </c>
    </row>
    <row r="1872" spans="1:24" x14ac:dyDescent="0.25">
      <c r="A1872" t="s">
        <v>330</v>
      </c>
      <c r="B1872">
        <v>6355</v>
      </c>
      <c r="C1872">
        <v>0</v>
      </c>
      <c r="D1872">
        <v>94955</v>
      </c>
      <c r="E1872">
        <v>162780</v>
      </c>
      <c r="F1872">
        <v>67825</v>
      </c>
      <c r="G1872">
        <v>1890</v>
      </c>
      <c r="H1872" t="s">
        <v>342</v>
      </c>
      <c r="I1872" t="s">
        <v>2178</v>
      </c>
      <c r="J1872">
        <v>2713</v>
      </c>
      <c r="K1872" t="s">
        <v>344</v>
      </c>
      <c r="L1872">
        <v>41.67</v>
      </c>
      <c r="M1872">
        <v>35</v>
      </c>
      <c r="N1872">
        <v>25</v>
      </c>
      <c r="O1872">
        <v>60</v>
      </c>
      <c r="P1872">
        <v>25</v>
      </c>
      <c r="Q1872">
        <v>41.666666666666671</v>
      </c>
      <c r="R1872">
        <v>-2279</v>
      </c>
      <c r="S1872">
        <v>6355</v>
      </c>
      <c r="T1872">
        <v>-2480</v>
      </c>
      <c r="U1872">
        <v>215</v>
      </c>
      <c r="V1872">
        <v>-8010</v>
      </c>
      <c r="W1872">
        <v>2229</v>
      </c>
      <c r="X1872">
        <v>1257</v>
      </c>
    </row>
    <row r="1873" spans="1:24" x14ac:dyDescent="0.25">
      <c r="A1873" t="s">
        <v>330</v>
      </c>
      <c r="B1873">
        <v>0</v>
      </c>
      <c r="C1873">
        <v>84</v>
      </c>
      <c r="D1873">
        <v>15000</v>
      </c>
      <c r="E1873">
        <v>20400</v>
      </c>
      <c r="F1873">
        <v>5400</v>
      </c>
      <c r="G1873">
        <v>1549</v>
      </c>
      <c r="H1873" t="s">
        <v>94</v>
      </c>
      <c r="I1873" t="s">
        <v>2179</v>
      </c>
      <c r="J1873">
        <v>12</v>
      </c>
      <c r="K1873" t="s">
        <v>39</v>
      </c>
      <c r="L1873">
        <v>26.47</v>
      </c>
      <c r="M1873">
        <v>1250</v>
      </c>
      <c r="N1873">
        <v>450</v>
      </c>
      <c r="O1873">
        <v>1700</v>
      </c>
      <c r="P1873">
        <v>450</v>
      </c>
      <c r="Q1873">
        <v>26.47058823529412</v>
      </c>
      <c r="R1873">
        <v>0</v>
      </c>
      <c r="S1873">
        <v>0</v>
      </c>
      <c r="T1873">
        <v>0</v>
      </c>
      <c r="U1873">
        <v>0</v>
      </c>
      <c r="V1873">
        <v>-12</v>
      </c>
      <c r="W1873">
        <v>0</v>
      </c>
      <c r="X1873">
        <v>0</v>
      </c>
    </row>
    <row r="1874" spans="1:24" x14ac:dyDescent="0.25">
      <c r="A1874" t="s">
        <v>330</v>
      </c>
      <c r="B1874">
        <v>5985</v>
      </c>
      <c r="C1874">
        <v>120</v>
      </c>
      <c r="D1874">
        <v>852249.95</v>
      </c>
      <c r="E1874">
        <v>1241850</v>
      </c>
      <c r="F1874">
        <v>389600</v>
      </c>
      <c r="G1874">
        <v>1892</v>
      </c>
      <c r="H1874" t="s">
        <v>37</v>
      </c>
      <c r="I1874" t="s">
        <v>2180</v>
      </c>
      <c r="J1874">
        <v>14610</v>
      </c>
      <c r="K1874" t="s">
        <v>344</v>
      </c>
      <c r="L1874">
        <v>31.37</v>
      </c>
      <c r="M1874">
        <v>58.33</v>
      </c>
      <c r="N1874">
        <v>26.67</v>
      </c>
      <c r="O1874">
        <v>85</v>
      </c>
      <c r="P1874">
        <v>26.67</v>
      </c>
      <c r="Q1874">
        <v>31.376470588235293</v>
      </c>
      <c r="R1874">
        <v>-7358</v>
      </c>
      <c r="S1874">
        <v>-5985</v>
      </c>
      <c r="T1874">
        <v>-172</v>
      </c>
      <c r="U1874">
        <v>877</v>
      </c>
      <c r="V1874">
        <v>-4773</v>
      </c>
      <c r="W1874">
        <v>2971</v>
      </c>
      <c r="X1874">
        <v>-170</v>
      </c>
    </row>
    <row r="1875" spans="1:24" x14ac:dyDescent="0.25">
      <c r="A1875" t="s">
        <v>330</v>
      </c>
      <c r="B1875">
        <v>180</v>
      </c>
      <c r="C1875">
        <v>0</v>
      </c>
      <c r="D1875">
        <v>21000</v>
      </c>
      <c r="E1875">
        <v>31500</v>
      </c>
      <c r="F1875">
        <v>10500</v>
      </c>
      <c r="G1875">
        <v>1548</v>
      </c>
      <c r="H1875" t="s">
        <v>202</v>
      </c>
      <c r="I1875" t="s">
        <v>2181</v>
      </c>
      <c r="J1875">
        <v>450</v>
      </c>
      <c r="K1875" t="s">
        <v>204</v>
      </c>
      <c r="L1875">
        <v>33.33</v>
      </c>
      <c r="M1875">
        <v>46.67</v>
      </c>
      <c r="N1875">
        <v>23.33</v>
      </c>
      <c r="O1875">
        <v>70</v>
      </c>
      <c r="P1875">
        <v>23.33</v>
      </c>
      <c r="Q1875">
        <v>33.328571428571422</v>
      </c>
      <c r="R1875">
        <v>0</v>
      </c>
      <c r="S1875">
        <v>-180</v>
      </c>
      <c r="T1875">
        <v>0</v>
      </c>
      <c r="U1875">
        <v>0</v>
      </c>
      <c r="V1875">
        <v>-270</v>
      </c>
      <c r="W1875">
        <v>0</v>
      </c>
      <c r="X1875">
        <v>0</v>
      </c>
    </row>
    <row r="1876" spans="1:24" x14ac:dyDescent="0.25">
      <c r="A1876" t="s">
        <v>330</v>
      </c>
      <c r="B1876">
        <v>147</v>
      </c>
      <c r="C1876">
        <v>40</v>
      </c>
      <c r="D1876">
        <v>48500</v>
      </c>
      <c r="E1876">
        <v>72750</v>
      </c>
      <c r="F1876">
        <v>24250</v>
      </c>
      <c r="G1876">
        <v>1464</v>
      </c>
      <c r="H1876" t="s">
        <v>37</v>
      </c>
      <c r="I1876" t="s">
        <v>2182</v>
      </c>
      <c r="J1876">
        <v>97</v>
      </c>
      <c r="K1876" t="s">
        <v>39</v>
      </c>
      <c r="L1876">
        <v>33.33</v>
      </c>
      <c r="M1876">
        <v>500</v>
      </c>
      <c r="N1876">
        <v>250</v>
      </c>
      <c r="O1876">
        <v>750</v>
      </c>
      <c r="P1876">
        <v>250</v>
      </c>
      <c r="Q1876">
        <v>33.333333333333329</v>
      </c>
      <c r="R1876">
        <v>19</v>
      </c>
      <c r="S1876">
        <v>-147</v>
      </c>
      <c r="T1876">
        <v>7</v>
      </c>
      <c r="U1876">
        <v>36</v>
      </c>
      <c r="V1876">
        <v>-22</v>
      </c>
      <c r="W1876">
        <v>-37</v>
      </c>
      <c r="X1876">
        <v>47</v>
      </c>
    </row>
    <row r="1877" spans="1:24" x14ac:dyDescent="0.25">
      <c r="A1877" t="s">
        <v>330</v>
      </c>
      <c r="B1877">
        <v>14</v>
      </c>
      <c r="C1877">
        <v>310</v>
      </c>
      <c r="D1877">
        <v>507600</v>
      </c>
      <c r="E1877">
        <v>690900</v>
      </c>
      <c r="F1877">
        <v>183300</v>
      </c>
      <c r="G1877">
        <v>1466</v>
      </c>
      <c r="H1877" t="s">
        <v>339</v>
      </c>
      <c r="I1877" t="s">
        <v>2183</v>
      </c>
      <c r="J1877">
        <v>282</v>
      </c>
      <c r="K1877" t="s">
        <v>39</v>
      </c>
      <c r="L1877">
        <v>26.53</v>
      </c>
      <c r="M1877">
        <v>1800</v>
      </c>
      <c r="N1877">
        <v>650</v>
      </c>
      <c r="O1877">
        <v>2450</v>
      </c>
      <c r="P1877">
        <v>650</v>
      </c>
      <c r="Q1877">
        <v>26.530612244897959</v>
      </c>
      <c r="R1877">
        <v>-87</v>
      </c>
      <c r="S1877">
        <v>-14</v>
      </c>
      <c r="T1877">
        <v>-24</v>
      </c>
      <c r="U1877">
        <v>202</v>
      </c>
      <c r="V1877">
        <v>76</v>
      </c>
      <c r="W1877">
        <v>37</v>
      </c>
      <c r="X1877">
        <v>92</v>
      </c>
    </row>
    <row r="1878" spans="1:24" x14ac:dyDescent="0.25">
      <c r="A1878" t="s">
        <v>330</v>
      </c>
      <c r="B1878">
        <v>422</v>
      </c>
      <c r="C1878">
        <v>20</v>
      </c>
      <c r="D1878">
        <v>76055</v>
      </c>
      <c r="E1878">
        <v>325950</v>
      </c>
      <c r="F1878">
        <v>249895</v>
      </c>
      <c r="G1878">
        <v>1449</v>
      </c>
      <c r="H1878" t="s">
        <v>339</v>
      </c>
      <c r="I1878" t="s">
        <v>2184</v>
      </c>
      <c r="J1878">
        <v>2173</v>
      </c>
      <c r="K1878" t="s">
        <v>107</v>
      </c>
      <c r="L1878">
        <v>76.67</v>
      </c>
      <c r="M1878">
        <v>35</v>
      </c>
      <c r="N1878">
        <v>115</v>
      </c>
      <c r="O1878">
        <v>150</v>
      </c>
      <c r="P1878">
        <v>115</v>
      </c>
      <c r="Q1878">
        <v>76.666666666666671</v>
      </c>
      <c r="R1878">
        <v>-162</v>
      </c>
      <c r="S1878">
        <v>-422</v>
      </c>
      <c r="T1878">
        <v>52</v>
      </c>
      <c r="U1878">
        <v>-554</v>
      </c>
      <c r="V1878">
        <v>-1115</v>
      </c>
      <c r="W1878">
        <v>-110</v>
      </c>
      <c r="X1878">
        <v>138</v>
      </c>
    </row>
    <row r="1879" spans="1:24" x14ac:dyDescent="0.25">
      <c r="A1879" t="s">
        <v>330</v>
      </c>
      <c r="B1879">
        <v>1</v>
      </c>
      <c r="C1879">
        <v>0</v>
      </c>
      <c r="D1879">
        <v>16250</v>
      </c>
      <c r="E1879">
        <v>21450</v>
      </c>
      <c r="F1879">
        <v>5200</v>
      </c>
      <c r="G1879">
        <v>1550</v>
      </c>
      <c r="H1879" t="s">
        <v>94</v>
      </c>
      <c r="I1879" t="s">
        <v>2185</v>
      </c>
      <c r="J1879">
        <v>13</v>
      </c>
      <c r="K1879" t="s">
        <v>39</v>
      </c>
      <c r="L1879">
        <v>24.24</v>
      </c>
      <c r="M1879">
        <v>1250</v>
      </c>
      <c r="N1879">
        <v>400</v>
      </c>
      <c r="O1879">
        <v>1650</v>
      </c>
      <c r="P1879">
        <v>400</v>
      </c>
      <c r="Q1879">
        <v>24.242424242424242</v>
      </c>
      <c r="R1879">
        <v>0</v>
      </c>
      <c r="S1879">
        <v>-1</v>
      </c>
      <c r="T1879">
        <v>0</v>
      </c>
      <c r="U1879">
        <v>0</v>
      </c>
      <c r="V1879">
        <v>-12</v>
      </c>
      <c r="W1879">
        <v>0</v>
      </c>
      <c r="X1879">
        <v>0</v>
      </c>
    </row>
    <row r="1880" spans="1:24" x14ac:dyDescent="0.25">
      <c r="A1880" t="s">
        <v>330</v>
      </c>
      <c r="B1880">
        <v>1</v>
      </c>
      <c r="C1880">
        <v>8</v>
      </c>
      <c r="D1880">
        <v>22320</v>
      </c>
      <c r="E1880">
        <v>30600</v>
      </c>
      <c r="F1880">
        <v>8280</v>
      </c>
      <c r="G1880">
        <v>1553</v>
      </c>
      <c r="H1880" t="s">
        <v>492</v>
      </c>
      <c r="I1880" t="s">
        <v>2186</v>
      </c>
      <c r="J1880">
        <v>3</v>
      </c>
      <c r="K1880" t="s">
        <v>53</v>
      </c>
      <c r="L1880">
        <v>27.06</v>
      </c>
      <c r="M1880">
        <v>7440</v>
      </c>
      <c r="N1880">
        <v>2760</v>
      </c>
      <c r="O1880">
        <v>10200</v>
      </c>
      <c r="P1880">
        <v>2760</v>
      </c>
      <c r="Q1880">
        <v>27.058823529411764</v>
      </c>
      <c r="R1880">
        <v>-1</v>
      </c>
      <c r="S1880">
        <v>1</v>
      </c>
      <c r="T1880">
        <v>0</v>
      </c>
      <c r="U1880">
        <v>7</v>
      </c>
      <c r="V1880">
        <v>0</v>
      </c>
      <c r="W1880">
        <v>-4</v>
      </c>
      <c r="X1880">
        <v>0</v>
      </c>
    </row>
    <row r="1881" spans="1:24" x14ac:dyDescent="0.25">
      <c r="A1881" t="s">
        <v>330</v>
      </c>
      <c r="B1881">
        <v>157</v>
      </c>
      <c r="C1881">
        <v>213</v>
      </c>
      <c r="D1881">
        <v>15660</v>
      </c>
      <c r="E1881">
        <v>23400</v>
      </c>
      <c r="F1881">
        <v>7740</v>
      </c>
      <c r="G1881">
        <v>1448</v>
      </c>
      <c r="H1881" t="s">
        <v>339</v>
      </c>
      <c r="I1881" t="s">
        <v>2187</v>
      </c>
      <c r="J1881">
        <v>18</v>
      </c>
      <c r="K1881" t="s">
        <v>78</v>
      </c>
      <c r="L1881">
        <v>33.08</v>
      </c>
      <c r="M1881">
        <v>870</v>
      </c>
      <c r="N1881">
        <v>430</v>
      </c>
      <c r="O1881">
        <v>1300</v>
      </c>
      <c r="P1881">
        <v>430</v>
      </c>
      <c r="Q1881">
        <v>33.076923076923073</v>
      </c>
      <c r="R1881">
        <v>-24</v>
      </c>
      <c r="S1881">
        <v>-157</v>
      </c>
      <c r="T1881">
        <v>0</v>
      </c>
      <c r="U1881">
        <v>22</v>
      </c>
      <c r="V1881">
        <v>148</v>
      </c>
      <c r="W1881">
        <v>4</v>
      </c>
      <c r="X1881">
        <v>25</v>
      </c>
    </row>
    <row r="1882" spans="1:24" x14ac:dyDescent="0.25">
      <c r="A1882" t="s">
        <v>330</v>
      </c>
      <c r="B1882">
        <v>15</v>
      </c>
      <c r="C1882">
        <v>0</v>
      </c>
      <c r="D1882">
        <v>1866.67</v>
      </c>
      <c r="E1882">
        <v>2800</v>
      </c>
      <c r="F1882">
        <v>933</v>
      </c>
      <c r="G1882">
        <v>1541</v>
      </c>
      <c r="H1882" t="s">
        <v>886</v>
      </c>
      <c r="I1882" t="s">
        <v>2188</v>
      </c>
      <c r="J1882">
        <v>14</v>
      </c>
      <c r="K1882" t="s">
        <v>39</v>
      </c>
      <c r="L1882">
        <v>33.33</v>
      </c>
      <c r="M1882">
        <v>133.33000000000001</v>
      </c>
      <c r="N1882">
        <v>66.67</v>
      </c>
      <c r="O1882">
        <v>200</v>
      </c>
      <c r="P1882">
        <v>66.669999999999987</v>
      </c>
      <c r="Q1882">
        <v>33.334999999999994</v>
      </c>
      <c r="R1882">
        <v>12</v>
      </c>
      <c r="S1882">
        <v>-15</v>
      </c>
      <c r="T1882">
        <v>1</v>
      </c>
      <c r="U1882">
        <v>10</v>
      </c>
      <c r="V1882">
        <v>6</v>
      </c>
      <c r="W1882">
        <v>0</v>
      </c>
      <c r="X1882">
        <v>0</v>
      </c>
    </row>
    <row r="1883" spans="1:24" x14ac:dyDescent="0.25">
      <c r="A1883" t="s">
        <v>330</v>
      </c>
      <c r="B1883">
        <v>157</v>
      </c>
      <c r="C1883">
        <v>216</v>
      </c>
      <c r="D1883">
        <v>212100</v>
      </c>
      <c r="E1883">
        <v>303000</v>
      </c>
      <c r="F1883">
        <v>90900</v>
      </c>
      <c r="G1883">
        <v>1886</v>
      </c>
      <c r="H1883" t="s">
        <v>433</v>
      </c>
      <c r="I1883" t="s">
        <v>2189</v>
      </c>
      <c r="J1883">
        <v>202</v>
      </c>
      <c r="K1883" t="s">
        <v>39</v>
      </c>
      <c r="L1883">
        <v>30</v>
      </c>
      <c r="M1883">
        <v>1050</v>
      </c>
      <c r="N1883">
        <v>450</v>
      </c>
      <c r="O1883">
        <v>1500</v>
      </c>
      <c r="P1883">
        <v>450</v>
      </c>
      <c r="Q1883">
        <v>30</v>
      </c>
      <c r="R1883">
        <v>-14</v>
      </c>
      <c r="S1883">
        <v>-157</v>
      </c>
      <c r="T1883">
        <v>-13</v>
      </c>
      <c r="U1883">
        <v>-69</v>
      </c>
      <c r="V1883">
        <v>-23</v>
      </c>
      <c r="W1883">
        <v>40</v>
      </c>
      <c r="X1883">
        <v>34</v>
      </c>
    </row>
    <row r="1884" spans="1:24" x14ac:dyDescent="0.25">
      <c r="A1884" t="s">
        <v>330</v>
      </c>
      <c r="B1884">
        <v>27</v>
      </c>
      <c r="C1884">
        <v>20</v>
      </c>
      <c r="D1884">
        <v>70800</v>
      </c>
      <c r="E1884">
        <v>94400</v>
      </c>
      <c r="F1884">
        <v>23600</v>
      </c>
      <c r="G1884">
        <v>1787</v>
      </c>
      <c r="H1884" t="s">
        <v>1895</v>
      </c>
      <c r="I1884" t="s">
        <v>2190</v>
      </c>
      <c r="J1884">
        <v>59</v>
      </c>
      <c r="K1884" t="s">
        <v>35</v>
      </c>
      <c r="L1884">
        <v>25</v>
      </c>
      <c r="M1884">
        <v>1200</v>
      </c>
      <c r="N1884">
        <v>400</v>
      </c>
      <c r="O1884">
        <v>1600</v>
      </c>
      <c r="P1884">
        <v>400</v>
      </c>
      <c r="Q1884">
        <v>25</v>
      </c>
      <c r="R1884">
        <v>0</v>
      </c>
      <c r="S1884">
        <v>27</v>
      </c>
      <c r="T1884">
        <v>3</v>
      </c>
      <c r="U1884">
        <v>13</v>
      </c>
      <c r="V1884">
        <v>4</v>
      </c>
      <c r="W1884">
        <v>12</v>
      </c>
      <c r="X1884">
        <v>0</v>
      </c>
    </row>
    <row r="1885" spans="1:24" x14ac:dyDescent="0.25">
      <c r="A1885" t="s">
        <v>330</v>
      </c>
      <c r="B1885">
        <v>85</v>
      </c>
      <c r="C1885">
        <v>405</v>
      </c>
      <c r="D1885">
        <v>171200</v>
      </c>
      <c r="E1885">
        <v>256800</v>
      </c>
      <c r="F1885">
        <v>85600</v>
      </c>
      <c r="G1885">
        <v>1788</v>
      </c>
      <c r="H1885" t="s">
        <v>1895</v>
      </c>
      <c r="I1885" t="s">
        <v>2191</v>
      </c>
      <c r="J1885">
        <v>214</v>
      </c>
      <c r="K1885" t="s">
        <v>39</v>
      </c>
      <c r="L1885">
        <v>33.33</v>
      </c>
      <c r="M1885">
        <v>800</v>
      </c>
      <c r="N1885">
        <v>400</v>
      </c>
      <c r="O1885">
        <v>1200</v>
      </c>
      <c r="P1885">
        <v>400</v>
      </c>
      <c r="Q1885">
        <v>33.333333333333329</v>
      </c>
      <c r="R1885">
        <v>19</v>
      </c>
      <c r="S1885">
        <v>85</v>
      </c>
      <c r="T1885">
        <v>8</v>
      </c>
      <c r="U1885">
        <v>15</v>
      </c>
      <c r="V1885">
        <v>47</v>
      </c>
      <c r="W1885">
        <v>40</v>
      </c>
      <c r="X1885">
        <v>0</v>
      </c>
    </row>
    <row r="1886" spans="1:24" x14ac:dyDescent="0.25">
      <c r="A1886" t="s">
        <v>330</v>
      </c>
      <c r="B1886">
        <v>87</v>
      </c>
      <c r="C1886">
        <v>225</v>
      </c>
      <c r="D1886">
        <v>169400</v>
      </c>
      <c r="E1886">
        <v>229900</v>
      </c>
      <c r="F1886">
        <v>60500</v>
      </c>
      <c r="G1886">
        <v>1789</v>
      </c>
      <c r="H1886" t="s">
        <v>1895</v>
      </c>
      <c r="I1886" t="s">
        <v>2192</v>
      </c>
      <c r="J1886">
        <v>121</v>
      </c>
      <c r="K1886" t="s">
        <v>35</v>
      </c>
      <c r="L1886">
        <v>26.32</v>
      </c>
      <c r="M1886">
        <v>1400</v>
      </c>
      <c r="N1886">
        <v>500</v>
      </c>
      <c r="O1886">
        <v>1900</v>
      </c>
      <c r="P1886">
        <v>500</v>
      </c>
      <c r="Q1886">
        <v>26.315789473684209</v>
      </c>
      <c r="R1886">
        <v>13</v>
      </c>
      <c r="S1886">
        <v>87</v>
      </c>
      <c r="T1886">
        <v>5</v>
      </c>
      <c r="U1886">
        <v>3</v>
      </c>
      <c r="V1886">
        <v>4</v>
      </c>
      <c r="W1886">
        <v>9</v>
      </c>
      <c r="X1886">
        <v>0</v>
      </c>
    </row>
    <row r="1887" spans="1:24" x14ac:dyDescent="0.25">
      <c r="A1887" t="s">
        <v>330</v>
      </c>
      <c r="B1887">
        <v>193</v>
      </c>
      <c r="C1887">
        <v>205</v>
      </c>
      <c r="D1887">
        <v>152100</v>
      </c>
      <c r="E1887">
        <v>253500</v>
      </c>
      <c r="F1887">
        <v>101400</v>
      </c>
      <c r="G1887">
        <v>1465</v>
      </c>
      <c r="H1887" t="s">
        <v>339</v>
      </c>
      <c r="I1887" t="s">
        <v>2193</v>
      </c>
      <c r="J1887">
        <v>507</v>
      </c>
      <c r="K1887" t="s">
        <v>39</v>
      </c>
      <c r="L1887">
        <v>40</v>
      </c>
      <c r="M1887">
        <v>300</v>
      </c>
      <c r="N1887">
        <v>200</v>
      </c>
      <c r="O1887">
        <v>500</v>
      </c>
      <c r="P1887">
        <v>200</v>
      </c>
      <c r="Q1887">
        <v>40</v>
      </c>
      <c r="R1887">
        <v>-208</v>
      </c>
      <c r="S1887">
        <v>-193</v>
      </c>
      <c r="T1887">
        <v>-2</v>
      </c>
      <c r="U1887">
        <v>-53</v>
      </c>
      <c r="V1887">
        <v>-91</v>
      </c>
      <c r="W1887">
        <v>37</v>
      </c>
      <c r="X1887">
        <v>3</v>
      </c>
    </row>
    <row r="1888" spans="1:24" x14ac:dyDescent="0.25">
      <c r="A1888" t="s">
        <v>330</v>
      </c>
      <c r="B1888">
        <v>76</v>
      </c>
      <c r="C1888">
        <v>34</v>
      </c>
      <c r="D1888">
        <v>310545</v>
      </c>
      <c r="E1888">
        <v>408700</v>
      </c>
      <c r="F1888">
        <v>98155</v>
      </c>
      <c r="G1888">
        <v>1434</v>
      </c>
      <c r="H1888" t="s">
        <v>711</v>
      </c>
      <c r="I1888" t="s">
        <v>2195</v>
      </c>
      <c r="J1888">
        <v>67</v>
      </c>
      <c r="K1888" t="s">
        <v>39</v>
      </c>
      <c r="L1888">
        <v>24.02</v>
      </c>
      <c r="M1888">
        <v>4635</v>
      </c>
      <c r="N1888">
        <v>1465</v>
      </c>
      <c r="O1888">
        <v>6100</v>
      </c>
      <c r="P1888">
        <v>1465</v>
      </c>
      <c r="Q1888">
        <v>24.016393442622952</v>
      </c>
      <c r="R1888">
        <v>-1</v>
      </c>
      <c r="S1888">
        <v>-76</v>
      </c>
      <c r="T1888">
        <v>-10</v>
      </c>
      <c r="U1888">
        <v>-8</v>
      </c>
      <c r="V1888">
        <v>26</v>
      </c>
      <c r="W1888">
        <v>-7</v>
      </c>
      <c r="X1888">
        <v>9</v>
      </c>
    </row>
    <row r="1889" spans="1:24" x14ac:dyDescent="0.25">
      <c r="A1889" t="s">
        <v>330</v>
      </c>
      <c r="B1889">
        <v>3</v>
      </c>
      <c r="C1889">
        <v>0</v>
      </c>
      <c r="D1889">
        <v>380000</v>
      </c>
      <c r="E1889">
        <v>560500</v>
      </c>
      <c r="F1889">
        <v>180500</v>
      </c>
      <c r="G1889">
        <v>1872</v>
      </c>
      <c r="H1889" t="s">
        <v>37</v>
      </c>
      <c r="I1889" t="s">
        <v>2196</v>
      </c>
      <c r="J1889">
        <v>19</v>
      </c>
      <c r="K1889" t="s">
        <v>53</v>
      </c>
      <c r="L1889">
        <v>32.200000000000003</v>
      </c>
      <c r="M1889">
        <v>20000</v>
      </c>
      <c r="N1889">
        <v>9500</v>
      </c>
      <c r="O1889">
        <v>29500</v>
      </c>
      <c r="P1889">
        <v>9500</v>
      </c>
      <c r="Q1889">
        <v>32.20338983050847</v>
      </c>
      <c r="R1889">
        <v>14</v>
      </c>
      <c r="S1889">
        <v>-3</v>
      </c>
      <c r="T1889">
        <v>0</v>
      </c>
      <c r="U1889">
        <v>6</v>
      </c>
      <c r="V1889">
        <v>1</v>
      </c>
      <c r="W1889">
        <v>-12</v>
      </c>
      <c r="X1889">
        <v>13</v>
      </c>
    </row>
    <row r="1890" spans="1:24" x14ac:dyDescent="0.25">
      <c r="A1890" t="s">
        <v>330</v>
      </c>
      <c r="B1890">
        <v>17</v>
      </c>
      <c r="C1890">
        <v>140</v>
      </c>
      <c r="D1890">
        <v>110000</v>
      </c>
      <c r="E1890">
        <v>143000</v>
      </c>
      <c r="F1890">
        <v>33000</v>
      </c>
      <c r="G1890">
        <v>1433</v>
      </c>
      <c r="H1890" t="s">
        <v>711</v>
      </c>
      <c r="I1890" t="s">
        <v>2197</v>
      </c>
      <c r="J1890">
        <v>55</v>
      </c>
      <c r="K1890" t="s">
        <v>39</v>
      </c>
      <c r="L1890">
        <v>23.08</v>
      </c>
      <c r="M1890">
        <v>2000</v>
      </c>
      <c r="N1890">
        <v>600</v>
      </c>
      <c r="O1890">
        <v>2600</v>
      </c>
      <c r="P1890">
        <v>600</v>
      </c>
      <c r="Q1890">
        <v>23.076923076923077</v>
      </c>
      <c r="R1890">
        <v>-4</v>
      </c>
      <c r="S1890">
        <v>17</v>
      </c>
      <c r="T1890">
        <v>1</v>
      </c>
      <c r="U1890">
        <v>21</v>
      </c>
      <c r="V1890">
        <v>7</v>
      </c>
      <c r="W1890">
        <v>-7</v>
      </c>
      <c r="X1890">
        <v>20</v>
      </c>
    </row>
    <row r="1891" spans="1:24" x14ac:dyDescent="0.25">
      <c r="A1891" t="s">
        <v>330</v>
      </c>
      <c r="B1891">
        <v>558</v>
      </c>
      <c r="C1891">
        <v>840</v>
      </c>
      <c r="D1891">
        <v>1207605</v>
      </c>
      <c r="E1891">
        <v>1670900</v>
      </c>
      <c r="F1891">
        <v>463295</v>
      </c>
      <c r="G1891">
        <v>1664</v>
      </c>
      <c r="H1891" t="s">
        <v>331</v>
      </c>
      <c r="I1891" t="s">
        <v>2198</v>
      </c>
      <c r="J1891">
        <v>1519</v>
      </c>
      <c r="K1891" t="s">
        <v>39</v>
      </c>
      <c r="L1891">
        <v>27.73</v>
      </c>
      <c r="M1891">
        <v>795</v>
      </c>
      <c r="N1891">
        <v>305</v>
      </c>
      <c r="O1891">
        <v>1100</v>
      </c>
      <c r="P1891">
        <v>305</v>
      </c>
      <c r="Q1891">
        <v>27.727272727272727</v>
      </c>
      <c r="R1891">
        <v>290</v>
      </c>
      <c r="S1891">
        <v>558</v>
      </c>
      <c r="T1891">
        <v>135</v>
      </c>
      <c r="U1891">
        <v>222</v>
      </c>
      <c r="V1891">
        <v>266</v>
      </c>
      <c r="W1891">
        <v>-8</v>
      </c>
      <c r="X1891">
        <v>56</v>
      </c>
    </row>
    <row r="1892" spans="1:24" x14ac:dyDescent="0.25">
      <c r="A1892" t="s">
        <v>330</v>
      </c>
      <c r="B1892">
        <v>51</v>
      </c>
      <c r="C1892">
        <v>176</v>
      </c>
      <c r="D1892">
        <v>782000</v>
      </c>
      <c r="E1892">
        <v>1035000</v>
      </c>
      <c r="F1892">
        <v>253000</v>
      </c>
      <c r="G1892">
        <v>1430</v>
      </c>
      <c r="H1892" t="s">
        <v>350</v>
      </c>
      <c r="I1892" t="s">
        <v>2199</v>
      </c>
      <c r="J1892">
        <v>230</v>
      </c>
      <c r="K1892" t="s">
        <v>39</v>
      </c>
      <c r="L1892">
        <v>24.44</v>
      </c>
      <c r="M1892">
        <v>3400</v>
      </c>
      <c r="N1892">
        <v>1100</v>
      </c>
      <c r="O1892">
        <v>4500</v>
      </c>
      <c r="P1892">
        <v>1100</v>
      </c>
      <c r="Q1892">
        <v>24.444444444444443</v>
      </c>
      <c r="R1892">
        <v>-65</v>
      </c>
      <c r="S1892">
        <v>-51</v>
      </c>
      <c r="T1892">
        <v>-15</v>
      </c>
      <c r="U1892">
        <v>-7</v>
      </c>
      <c r="V1892">
        <v>-12</v>
      </c>
      <c r="W1892">
        <v>-36</v>
      </c>
      <c r="X1892">
        <v>-44</v>
      </c>
    </row>
    <row r="1893" spans="1:24" x14ac:dyDescent="0.25">
      <c r="A1893" t="s">
        <v>330</v>
      </c>
      <c r="B1893">
        <v>41</v>
      </c>
      <c r="C1893">
        <v>62</v>
      </c>
      <c r="D1893">
        <v>35000</v>
      </c>
      <c r="E1893">
        <v>47250</v>
      </c>
      <c r="F1893">
        <v>12250</v>
      </c>
      <c r="G1893">
        <v>1486</v>
      </c>
      <c r="H1893" t="s">
        <v>339</v>
      </c>
      <c r="I1893" t="s">
        <v>2200</v>
      </c>
      <c r="J1893">
        <v>35</v>
      </c>
      <c r="K1893" t="s">
        <v>39</v>
      </c>
      <c r="L1893">
        <v>25.93</v>
      </c>
      <c r="M1893">
        <v>1000</v>
      </c>
      <c r="N1893">
        <v>350</v>
      </c>
      <c r="O1893">
        <v>1350</v>
      </c>
      <c r="P1893">
        <v>350</v>
      </c>
      <c r="Q1893">
        <v>25.925925925925924</v>
      </c>
      <c r="R1893">
        <v>8</v>
      </c>
      <c r="S1893">
        <v>41</v>
      </c>
      <c r="T1893">
        <v>0</v>
      </c>
      <c r="U1893">
        <v>14</v>
      </c>
      <c r="V1893">
        <v>-4</v>
      </c>
      <c r="W1893">
        <v>1</v>
      </c>
      <c r="X1893">
        <v>-25</v>
      </c>
    </row>
    <row r="1894" spans="1:24" x14ac:dyDescent="0.25">
      <c r="A1894" t="s">
        <v>330</v>
      </c>
      <c r="B1894">
        <v>465</v>
      </c>
      <c r="C1894">
        <v>170</v>
      </c>
      <c r="D1894">
        <v>266170</v>
      </c>
      <c r="E1894">
        <v>402350</v>
      </c>
      <c r="F1894">
        <v>136180</v>
      </c>
      <c r="G1894">
        <v>1666</v>
      </c>
      <c r="H1894" t="s">
        <v>331</v>
      </c>
      <c r="I1894" t="s">
        <v>2201</v>
      </c>
      <c r="J1894">
        <v>619</v>
      </c>
      <c r="K1894" t="s">
        <v>53</v>
      </c>
      <c r="L1894">
        <v>33.85</v>
      </c>
      <c r="M1894">
        <v>430</v>
      </c>
      <c r="N1894">
        <v>220</v>
      </c>
      <c r="O1894">
        <v>650</v>
      </c>
      <c r="P1894">
        <v>220</v>
      </c>
      <c r="Q1894">
        <v>33.846153846153847</v>
      </c>
      <c r="R1894">
        <v>-102</v>
      </c>
      <c r="S1894">
        <v>-465</v>
      </c>
      <c r="T1894">
        <v>57</v>
      </c>
      <c r="U1894">
        <v>-37</v>
      </c>
      <c r="V1894">
        <v>-66</v>
      </c>
      <c r="W1894">
        <v>-47</v>
      </c>
      <c r="X1894">
        <v>41</v>
      </c>
    </row>
    <row r="1895" spans="1:24" x14ac:dyDescent="0.25">
      <c r="A1895" t="s">
        <v>330</v>
      </c>
      <c r="B1895">
        <v>1</v>
      </c>
      <c r="C1895">
        <v>0</v>
      </c>
      <c r="D1895">
        <v>7350</v>
      </c>
      <c r="E1895">
        <v>50750</v>
      </c>
      <c r="F1895">
        <v>43400</v>
      </c>
      <c r="G1895">
        <v>1560</v>
      </c>
      <c r="H1895" t="s">
        <v>492</v>
      </c>
      <c r="I1895" t="s">
        <v>2202</v>
      </c>
      <c r="J1895">
        <v>7</v>
      </c>
      <c r="K1895" t="s">
        <v>53</v>
      </c>
      <c r="L1895">
        <v>85.52</v>
      </c>
      <c r="M1895">
        <v>1050</v>
      </c>
      <c r="N1895">
        <v>6200</v>
      </c>
      <c r="O1895">
        <v>7250</v>
      </c>
      <c r="P1895">
        <v>6200</v>
      </c>
      <c r="Q1895">
        <v>85.517241379310349</v>
      </c>
      <c r="R1895">
        <v>1</v>
      </c>
      <c r="S1895">
        <v>-1</v>
      </c>
      <c r="T1895">
        <v>0</v>
      </c>
      <c r="U1895">
        <v>1</v>
      </c>
      <c r="V1895">
        <v>-4</v>
      </c>
      <c r="W1895">
        <v>10</v>
      </c>
      <c r="X1895">
        <v>0</v>
      </c>
    </row>
    <row r="1896" spans="1:24" x14ac:dyDescent="0.25">
      <c r="A1896" t="s">
        <v>330</v>
      </c>
      <c r="B1896">
        <v>207</v>
      </c>
      <c r="C1896">
        <v>1254</v>
      </c>
      <c r="D1896">
        <v>32066.67</v>
      </c>
      <c r="E1896">
        <v>51800</v>
      </c>
      <c r="F1896">
        <v>19733</v>
      </c>
      <c r="G1896">
        <v>1432</v>
      </c>
      <c r="H1896" t="s">
        <v>190</v>
      </c>
      <c r="I1896" t="s">
        <v>2203</v>
      </c>
      <c r="J1896">
        <v>148</v>
      </c>
      <c r="K1896" t="s">
        <v>39</v>
      </c>
      <c r="L1896">
        <v>38.1</v>
      </c>
      <c r="M1896">
        <v>216.67</v>
      </c>
      <c r="N1896">
        <v>133.33000000000001</v>
      </c>
      <c r="O1896">
        <v>350</v>
      </c>
      <c r="P1896">
        <v>133.33000000000001</v>
      </c>
      <c r="Q1896">
        <v>38.094285714285718</v>
      </c>
      <c r="R1896">
        <v>-31</v>
      </c>
      <c r="S1896">
        <v>207</v>
      </c>
      <c r="T1896">
        <v>-35</v>
      </c>
      <c r="U1896">
        <v>89</v>
      </c>
      <c r="V1896">
        <v>-9</v>
      </c>
      <c r="W1896">
        <v>-73</v>
      </c>
      <c r="X1896">
        <v>0</v>
      </c>
    </row>
    <row r="1897" spans="1:24" x14ac:dyDescent="0.25">
      <c r="A1897" t="s">
        <v>330</v>
      </c>
      <c r="B1897">
        <v>65</v>
      </c>
      <c r="C1897">
        <v>144</v>
      </c>
      <c r="D1897">
        <v>2400</v>
      </c>
      <c r="E1897">
        <v>3900</v>
      </c>
      <c r="F1897">
        <v>1500</v>
      </c>
      <c r="G1897">
        <v>1438</v>
      </c>
      <c r="H1897" t="s">
        <v>339</v>
      </c>
      <c r="I1897" t="s">
        <v>2204</v>
      </c>
      <c r="J1897">
        <v>6</v>
      </c>
      <c r="K1897" t="s">
        <v>39</v>
      </c>
      <c r="L1897">
        <v>38.46</v>
      </c>
      <c r="M1897">
        <v>400</v>
      </c>
      <c r="N1897">
        <v>250</v>
      </c>
      <c r="O1897">
        <v>650</v>
      </c>
      <c r="P1897">
        <v>250</v>
      </c>
      <c r="Q1897">
        <v>38.461538461538467</v>
      </c>
      <c r="R1897">
        <v>-87</v>
      </c>
      <c r="S1897">
        <v>-65</v>
      </c>
      <c r="T1897">
        <v>36</v>
      </c>
      <c r="U1897">
        <v>30</v>
      </c>
      <c r="V1897">
        <v>-24</v>
      </c>
      <c r="W1897">
        <v>-11</v>
      </c>
      <c r="X1897">
        <v>127</v>
      </c>
    </row>
    <row r="1898" spans="1:24" x14ac:dyDescent="0.25">
      <c r="A1898" t="s">
        <v>330</v>
      </c>
      <c r="B1898">
        <v>18</v>
      </c>
      <c r="C1898">
        <v>17</v>
      </c>
      <c r="D1898">
        <v>344000</v>
      </c>
      <c r="E1898">
        <v>460100</v>
      </c>
      <c r="F1898">
        <v>116100</v>
      </c>
      <c r="G1898">
        <v>10130</v>
      </c>
      <c r="H1898" t="s">
        <v>339</v>
      </c>
      <c r="I1898" t="s">
        <v>2205</v>
      </c>
      <c r="J1898">
        <v>43</v>
      </c>
      <c r="K1898" t="s">
        <v>39</v>
      </c>
      <c r="L1898">
        <v>25.23</v>
      </c>
      <c r="M1898">
        <v>8000</v>
      </c>
      <c r="N1898">
        <v>2700</v>
      </c>
      <c r="O1898">
        <v>10700</v>
      </c>
      <c r="P1898">
        <v>2700</v>
      </c>
      <c r="Q1898">
        <v>25.233644859813083</v>
      </c>
      <c r="R1898">
        <v>4</v>
      </c>
      <c r="S1898">
        <v>18</v>
      </c>
      <c r="T1898">
        <v>0</v>
      </c>
      <c r="U1898">
        <v>3</v>
      </c>
      <c r="V1898">
        <v>9</v>
      </c>
      <c r="W1898">
        <v>9</v>
      </c>
      <c r="X1898">
        <v>0</v>
      </c>
    </row>
    <row r="1899" spans="1:24" x14ac:dyDescent="0.25">
      <c r="A1899" t="s">
        <v>330</v>
      </c>
      <c r="B1899">
        <v>151</v>
      </c>
      <c r="C1899">
        <v>330</v>
      </c>
      <c r="D1899">
        <v>142800</v>
      </c>
      <c r="E1899">
        <v>196350</v>
      </c>
      <c r="F1899">
        <v>53550</v>
      </c>
      <c r="G1899">
        <v>1488</v>
      </c>
      <c r="H1899" t="s">
        <v>494</v>
      </c>
      <c r="I1899" t="s">
        <v>2206</v>
      </c>
      <c r="J1899">
        <v>255</v>
      </c>
      <c r="K1899" t="s">
        <v>39</v>
      </c>
      <c r="L1899">
        <v>27.27</v>
      </c>
      <c r="M1899">
        <v>560</v>
      </c>
      <c r="N1899">
        <v>210</v>
      </c>
      <c r="O1899">
        <v>770</v>
      </c>
      <c r="P1899">
        <v>210</v>
      </c>
      <c r="Q1899">
        <v>27.27272727272727</v>
      </c>
      <c r="R1899">
        <v>28</v>
      </c>
      <c r="S1899">
        <v>-151</v>
      </c>
      <c r="T1899">
        <v>-60</v>
      </c>
      <c r="U1899">
        <v>59</v>
      </c>
      <c r="V1899">
        <v>-99</v>
      </c>
      <c r="W1899">
        <v>-15</v>
      </c>
      <c r="X1899">
        <v>-17</v>
      </c>
    </row>
    <row r="1900" spans="1:24" x14ac:dyDescent="0.25">
      <c r="A1900" t="s">
        <v>330</v>
      </c>
      <c r="B1900">
        <v>930</v>
      </c>
      <c r="C1900">
        <v>1350</v>
      </c>
      <c r="D1900">
        <v>779100</v>
      </c>
      <c r="E1900">
        <v>1298500</v>
      </c>
      <c r="F1900">
        <v>519400</v>
      </c>
      <c r="G1900">
        <v>1429</v>
      </c>
      <c r="H1900" t="s">
        <v>494</v>
      </c>
      <c r="I1900" t="s">
        <v>2207</v>
      </c>
      <c r="J1900">
        <v>2597</v>
      </c>
      <c r="K1900" t="s">
        <v>39</v>
      </c>
      <c r="L1900">
        <v>40</v>
      </c>
      <c r="M1900">
        <v>300</v>
      </c>
      <c r="N1900">
        <v>200</v>
      </c>
      <c r="O1900">
        <v>500</v>
      </c>
      <c r="P1900">
        <v>200</v>
      </c>
      <c r="Q1900">
        <v>40</v>
      </c>
      <c r="R1900">
        <v>-637</v>
      </c>
      <c r="S1900">
        <v>-930</v>
      </c>
      <c r="T1900">
        <v>-212</v>
      </c>
      <c r="U1900">
        <v>126</v>
      </c>
      <c r="V1900">
        <v>-794</v>
      </c>
      <c r="W1900">
        <v>-105</v>
      </c>
      <c r="X1900">
        <v>-45</v>
      </c>
    </row>
    <row r="1901" spans="1:24" x14ac:dyDescent="0.25">
      <c r="A1901" t="s">
        <v>330</v>
      </c>
      <c r="B1901">
        <v>13</v>
      </c>
      <c r="C1901">
        <v>4</v>
      </c>
      <c r="D1901">
        <v>3600</v>
      </c>
      <c r="E1901">
        <v>8400</v>
      </c>
      <c r="F1901">
        <v>4800</v>
      </c>
      <c r="G1901">
        <v>1672</v>
      </c>
      <c r="H1901" t="s">
        <v>339</v>
      </c>
      <c r="I1901" t="s">
        <v>2208</v>
      </c>
      <c r="J1901">
        <v>12</v>
      </c>
      <c r="K1901" t="s">
        <v>39</v>
      </c>
      <c r="L1901">
        <v>57.14</v>
      </c>
      <c r="M1901">
        <v>300</v>
      </c>
      <c r="N1901">
        <v>400</v>
      </c>
      <c r="O1901">
        <v>700</v>
      </c>
      <c r="P1901">
        <v>400</v>
      </c>
      <c r="Q1901">
        <v>57.142857142857139</v>
      </c>
      <c r="R1901">
        <v>-3</v>
      </c>
      <c r="S1901">
        <v>-13</v>
      </c>
      <c r="T1901">
        <v>0</v>
      </c>
      <c r="U1901">
        <v>8</v>
      </c>
      <c r="V1901">
        <v>-4</v>
      </c>
      <c r="W1901">
        <v>0</v>
      </c>
      <c r="X1901">
        <v>0</v>
      </c>
    </row>
    <row r="1902" spans="1:24" x14ac:dyDescent="0.25">
      <c r="A1902" t="s">
        <v>330</v>
      </c>
      <c r="B1902">
        <v>249</v>
      </c>
      <c r="C1902">
        <v>30</v>
      </c>
      <c r="D1902">
        <v>284350</v>
      </c>
      <c r="E1902">
        <v>439450</v>
      </c>
      <c r="F1902">
        <v>155100</v>
      </c>
      <c r="G1902">
        <v>1529</v>
      </c>
      <c r="H1902" t="s">
        <v>520</v>
      </c>
      <c r="I1902" t="s">
        <v>2209</v>
      </c>
      <c r="J1902">
        <v>517</v>
      </c>
      <c r="K1902" t="s">
        <v>39</v>
      </c>
      <c r="L1902">
        <v>35.29</v>
      </c>
      <c r="M1902">
        <v>550</v>
      </c>
      <c r="N1902">
        <v>300</v>
      </c>
      <c r="O1902">
        <v>850</v>
      </c>
      <c r="P1902">
        <v>300</v>
      </c>
      <c r="Q1902">
        <v>35.294117647058826</v>
      </c>
      <c r="R1902">
        <v>-146</v>
      </c>
      <c r="S1902">
        <v>-249</v>
      </c>
      <c r="T1902">
        <v>-27</v>
      </c>
      <c r="U1902">
        <v>-13</v>
      </c>
      <c r="V1902">
        <v>-59</v>
      </c>
      <c r="W1902">
        <v>-13</v>
      </c>
      <c r="X1902">
        <v>-10</v>
      </c>
    </row>
    <row r="1903" spans="1:24" x14ac:dyDescent="0.25">
      <c r="A1903" t="s">
        <v>330</v>
      </c>
      <c r="B1903">
        <v>172</v>
      </c>
      <c r="C1903">
        <v>41</v>
      </c>
      <c r="D1903">
        <v>4991000</v>
      </c>
      <c r="E1903">
        <v>6770400</v>
      </c>
      <c r="F1903">
        <v>1779400</v>
      </c>
      <c r="G1903">
        <v>1496</v>
      </c>
      <c r="H1903" t="s">
        <v>339</v>
      </c>
      <c r="I1903" t="s">
        <v>2210</v>
      </c>
      <c r="J1903">
        <v>217</v>
      </c>
      <c r="K1903" t="s">
        <v>53</v>
      </c>
      <c r="L1903">
        <v>26.28</v>
      </c>
      <c r="M1903">
        <v>23000</v>
      </c>
      <c r="N1903">
        <v>8200</v>
      </c>
      <c r="O1903">
        <v>31200</v>
      </c>
      <c r="P1903">
        <v>8200</v>
      </c>
      <c r="Q1903">
        <v>26.282051282051285</v>
      </c>
      <c r="R1903">
        <v>-30</v>
      </c>
      <c r="S1903">
        <v>-172</v>
      </c>
      <c r="T1903">
        <v>-2</v>
      </c>
      <c r="U1903">
        <v>-5</v>
      </c>
      <c r="V1903">
        <v>-34</v>
      </c>
      <c r="W1903">
        <v>7</v>
      </c>
      <c r="X1903">
        <v>19</v>
      </c>
    </row>
    <row r="1904" spans="1:24" x14ac:dyDescent="0.25">
      <c r="A1904" t="s">
        <v>330</v>
      </c>
      <c r="B1904">
        <v>4215</v>
      </c>
      <c r="C1904">
        <v>6600</v>
      </c>
      <c r="D1904">
        <v>214381.75</v>
      </c>
      <c r="E1904">
        <v>467800</v>
      </c>
      <c r="F1904">
        <v>253418</v>
      </c>
      <c r="G1904">
        <v>10129</v>
      </c>
      <c r="H1904" t="s">
        <v>342</v>
      </c>
      <c r="I1904" t="s">
        <v>2211</v>
      </c>
      <c r="J1904">
        <v>11695</v>
      </c>
      <c r="K1904" t="s">
        <v>204</v>
      </c>
      <c r="L1904">
        <v>54.17</v>
      </c>
      <c r="M1904">
        <v>18.329999999999998</v>
      </c>
      <c r="N1904">
        <v>21.67</v>
      </c>
      <c r="O1904">
        <v>40</v>
      </c>
      <c r="P1904">
        <v>21.67</v>
      </c>
      <c r="Q1904">
        <v>54.175000000000004</v>
      </c>
      <c r="R1904">
        <v>2780</v>
      </c>
      <c r="S1904">
        <v>4215</v>
      </c>
      <c r="T1904">
        <v>0</v>
      </c>
      <c r="U1904">
        <v>1790</v>
      </c>
      <c r="V1904">
        <v>1882</v>
      </c>
      <c r="W1904">
        <v>1028</v>
      </c>
      <c r="X1904">
        <v>0</v>
      </c>
    </row>
    <row r="1905" spans="1:24" x14ac:dyDescent="0.25">
      <c r="A1905" t="s">
        <v>330</v>
      </c>
      <c r="B1905">
        <v>125</v>
      </c>
      <c r="C1905">
        <v>0</v>
      </c>
      <c r="D1905">
        <v>65200</v>
      </c>
      <c r="E1905">
        <v>146700</v>
      </c>
      <c r="F1905">
        <v>81500</v>
      </c>
      <c r="G1905">
        <v>1670</v>
      </c>
      <c r="H1905" t="s">
        <v>339</v>
      </c>
      <c r="I1905" t="s">
        <v>2212</v>
      </c>
      <c r="J1905">
        <v>163</v>
      </c>
      <c r="K1905" t="s">
        <v>39</v>
      </c>
      <c r="L1905">
        <v>55.56</v>
      </c>
      <c r="M1905">
        <v>400</v>
      </c>
      <c r="N1905">
        <v>500</v>
      </c>
      <c r="O1905">
        <v>900</v>
      </c>
      <c r="P1905">
        <v>500</v>
      </c>
      <c r="Q1905">
        <v>55.555555555555557</v>
      </c>
      <c r="R1905">
        <v>11</v>
      </c>
      <c r="S1905">
        <v>-125</v>
      </c>
      <c r="T1905">
        <v>-1</v>
      </c>
      <c r="U1905">
        <v>14</v>
      </c>
      <c r="V1905">
        <v>-69</v>
      </c>
      <c r="W1905">
        <v>6</v>
      </c>
      <c r="X1905">
        <v>1</v>
      </c>
    </row>
    <row r="1906" spans="1:24" x14ac:dyDescent="0.25">
      <c r="A1906" t="s">
        <v>330</v>
      </c>
      <c r="B1906">
        <v>16</v>
      </c>
      <c r="C1906">
        <v>7</v>
      </c>
      <c r="D1906">
        <v>0</v>
      </c>
      <c r="E1906">
        <v>0</v>
      </c>
      <c r="F1906">
        <v>0</v>
      </c>
      <c r="G1906">
        <v>1487</v>
      </c>
      <c r="H1906" t="s">
        <v>339</v>
      </c>
      <c r="I1906" t="s">
        <v>2213</v>
      </c>
      <c r="J1906">
        <v>0</v>
      </c>
      <c r="K1906" t="s">
        <v>107</v>
      </c>
      <c r="L1906">
        <v>30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-30</v>
      </c>
      <c r="S1906">
        <v>16</v>
      </c>
      <c r="T1906">
        <v>5</v>
      </c>
      <c r="U1906">
        <v>15</v>
      </c>
      <c r="V1906">
        <v>-4</v>
      </c>
      <c r="W1906">
        <v>0</v>
      </c>
      <c r="X1906">
        <v>-2</v>
      </c>
    </row>
    <row r="1907" spans="1:24" x14ac:dyDescent="0.25">
      <c r="A1907" t="s">
        <v>330</v>
      </c>
      <c r="B1907">
        <v>85</v>
      </c>
      <c r="C1907">
        <v>85</v>
      </c>
      <c r="D1907">
        <v>237510</v>
      </c>
      <c r="E1907">
        <v>385700</v>
      </c>
      <c r="F1907">
        <v>148190</v>
      </c>
      <c r="G1907">
        <v>1918</v>
      </c>
      <c r="H1907" t="s">
        <v>339</v>
      </c>
      <c r="I1907" t="s">
        <v>2214</v>
      </c>
      <c r="J1907">
        <v>203</v>
      </c>
      <c r="K1907" t="s">
        <v>53</v>
      </c>
      <c r="L1907">
        <v>38.42</v>
      </c>
      <c r="M1907">
        <v>1170</v>
      </c>
      <c r="N1907">
        <v>730</v>
      </c>
      <c r="O1907">
        <v>1900</v>
      </c>
      <c r="P1907">
        <v>730</v>
      </c>
      <c r="Q1907">
        <v>38.421052631578945</v>
      </c>
      <c r="R1907">
        <v>-57</v>
      </c>
      <c r="S1907">
        <v>-85</v>
      </c>
      <c r="T1907">
        <v>-8</v>
      </c>
      <c r="U1907">
        <v>-9</v>
      </c>
      <c r="V1907">
        <v>-51</v>
      </c>
      <c r="W1907">
        <v>2</v>
      </c>
      <c r="X1907">
        <v>5</v>
      </c>
    </row>
    <row r="1908" spans="1:24" x14ac:dyDescent="0.25">
      <c r="A1908" t="s">
        <v>330</v>
      </c>
      <c r="B1908">
        <v>33296</v>
      </c>
      <c r="C1908">
        <v>31000</v>
      </c>
      <c r="D1908">
        <v>1076146.55</v>
      </c>
      <c r="E1908">
        <v>2152293</v>
      </c>
      <c r="F1908">
        <v>1076147</v>
      </c>
      <c r="G1908">
        <v>1871</v>
      </c>
      <c r="H1908" t="s">
        <v>37</v>
      </c>
      <c r="I1908" t="s">
        <v>2215</v>
      </c>
      <c r="J1908">
        <v>1076147</v>
      </c>
      <c r="K1908" t="s">
        <v>49</v>
      </c>
      <c r="L1908">
        <v>50</v>
      </c>
      <c r="M1908">
        <v>1</v>
      </c>
      <c r="N1908">
        <v>1</v>
      </c>
      <c r="O1908">
        <v>2</v>
      </c>
      <c r="P1908">
        <v>1</v>
      </c>
      <c r="Q1908">
        <v>50</v>
      </c>
      <c r="R1908">
        <v>-16560</v>
      </c>
      <c r="S1908">
        <v>-33296</v>
      </c>
      <c r="T1908">
        <v>3316</v>
      </c>
      <c r="U1908">
        <v>-1898</v>
      </c>
      <c r="V1908">
        <v>-1021345</v>
      </c>
      <c r="W1908">
        <v>-11405.55</v>
      </c>
      <c r="X1908">
        <v>5042</v>
      </c>
    </row>
    <row r="1909" spans="1:24" x14ac:dyDescent="0.25">
      <c r="A1909" t="s">
        <v>330</v>
      </c>
      <c r="B1909">
        <v>72</v>
      </c>
      <c r="C1909">
        <v>148</v>
      </c>
      <c r="D1909">
        <v>171350</v>
      </c>
      <c r="E1909">
        <v>230950</v>
      </c>
      <c r="F1909">
        <v>59600</v>
      </c>
      <c r="G1909">
        <v>1485</v>
      </c>
      <c r="H1909" t="s">
        <v>339</v>
      </c>
      <c r="I1909" t="s">
        <v>2216</v>
      </c>
      <c r="J1909">
        <v>149</v>
      </c>
      <c r="K1909" t="s">
        <v>39</v>
      </c>
      <c r="L1909">
        <v>25.81</v>
      </c>
      <c r="M1909">
        <v>575</v>
      </c>
      <c r="N1909">
        <v>400</v>
      </c>
      <c r="O1909">
        <v>1550</v>
      </c>
      <c r="P1909">
        <v>975</v>
      </c>
      <c r="Q1909">
        <v>62.903225806451616</v>
      </c>
      <c r="R1909">
        <v>2</v>
      </c>
      <c r="S1909">
        <v>72</v>
      </c>
      <c r="T1909">
        <v>2</v>
      </c>
      <c r="U1909">
        <v>3</v>
      </c>
      <c r="V1909">
        <v>-17</v>
      </c>
      <c r="W1909">
        <v>45</v>
      </c>
      <c r="X1909">
        <v>42</v>
      </c>
    </row>
    <row r="1910" spans="1:24" x14ac:dyDescent="0.25">
      <c r="A1910" t="s">
        <v>330</v>
      </c>
      <c r="B1910">
        <v>55</v>
      </c>
      <c r="C1910">
        <v>2</v>
      </c>
      <c r="D1910">
        <v>372600</v>
      </c>
      <c r="E1910">
        <v>483000</v>
      </c>
      <c r="F1910">
        <v>110400</v>
      </c>
      <c r="G1910">
        <v>1875</v>
      </c>
      <c r="H1910" t="s">
        <v>679</v>
      </c>
      <c r="I1910" t="s">
        <v>2217</v>
      </c>
      <c r="J1910">
        <v>28</v>
      </c>
      <c r="K1910" t="s">
        <v>53</v>
      </c>
      <c r="L1910">
        <v>22.86</v>
      </c>
      <c r="M1910">
        <v>13500</v>
      </c>
      <c r="N1910">
        <v>4000</v>
      </c>
      <c r="O1910">
        <v>17500</v>
      </c>
      <c r="P1910">
        <v>4000</v>
      </c>
      <c r="Q1910">
        <v>22.857142857142858</v>
      </c>
      <c r="R1910">
        <v>1</v>
      </c>
      <c r="S1910">
        <v>-55.4</v>
      </c>
      <c r="T1910">
        <v>0</v>
      </c>
      <c r="U1910">
        <v>3</v>
      </c>
      <c r="V1910">
        <v>57</v>
      </c>
      <c r="W1910">
        <v>12</v>
      </c>
      <c r="X1910">
        <v>10</v>
      </c>
    </row>
    <row r="1911" spans="1:24" x14ac:dyDescent="0.25">
      <c r="A1911" t="s">
        <v>330</v>
      </c>
      <c r="B1911">
        <v>32</v>
      </c>
      <c r="C1911">
        <v>132</v>
      </c>
      <c r="D1911">
        <v>51350</v>
      </c>
      <c r="E1911">
        <v>75050</v>
      </c>
      <c r="F1911">
        <v>23700</v>
      </c>
      <c r="G1911">
        <v>1799</v>
      </c>
      <c r="H1911" t="s">
        <v>2146</v>
      </c>
      <c r="I1911" t="s">
        <v>2218</v>
      </c>
      <c r="J1911">
        <v>79</v>
      </c>
      <c r="K1911" t="s">
        <v>39</v>
      </c>
      <c r="L1911">
        <v>31.58</v>
      </c>
      <c r="M1911">
        <v>650</v>
      </c>
      <c r="N1911">
        <v>300</v>
      </c>
      <c r="O1911">
        <v>950</v>
      </c>
      <c r="P1911">
        <v>300</v>
      </c>
      <c r="Q1911">
        <v>31.578947368421051</v>
      </c>
      <c r="R1911">
        <v>1</v>
      </c>
      <c r="S1911">
        <v>32</v>
      </c>
      <c r="T1911">
        <v>4</v>
      </c>
      <c r="U1911">
        <v>28</v>
      </c>
      <c r="V1911">
        <v>14</v>
      </c>
      <c r="W1911">
        <v>0</v>
      </c>
      <c r="X1911">
        <v>0</v>
      </c>
    </row>
    <row r="1912" spans="1:24" x14ac:dyDescent="0.25">
      <c r="A1912" t="s">
        <v>330</v>
      </c>
      <c r="B1912">
        <v>737</v>
      </c>
      <c r="C1912">
        <v>320</v>
      </c>
      <c r="D1912">
        <v>720276.7</v>
      </c>
      <c r="E1912">
        <v>1034550</v>
      </c>
      <c r="F1912">
        <v>314273</v>
      </c>
      <c r="G1912">
        <v>1482</v>
      </c>
      <c r="H1912" t="s">
        <v>1139</v>
      </c>
      <c r="I1912" t="s">
        <v>2219</v>
      </c>
      <c r="J1912">
        <v>2299</v>
      </c>
      <c r="K1912" t="s">
        <v>39</v>
      </c>
      <c r="L1912">
        <v>30.38</v>
      </c>
      <c r="M1912">
        <v>313.3</v>
      </c>
      <c r="N1912">
        <v>136.69999999999999</v>
      </c>
      <c r="O1912">
        <v>450</v>
      </c>
      <c r="P1912">
        <v>136.69999999999999</v>
      </c>
      <c r="Q1912">
        <v>30.377777777777776</v>
      </c>
      <c r="R1912">
        <v>-266</v>
      </c>
      <c r="S1912">
        <v>-737</v>
      </c>
      <c r="T1912">
        <v>29</v>
      </c>
      <c r="U1912">
        <v>-405</v>
      </c>
      <c r="V1912">
        <v>-792</v>
      </c>
      <c r="W1912">
        <v>-108</v>
      </c>
      <c r="X1912">
        <v>-20</v>
      </c>
    </row>
    <row r="1913" spans="1:24" x14ac:dyDescent="0.25">
      <c r="A1913" t="s">
        <v>330</v>
      </c>
      <c r="B1913">
        <v>3</v>
      </c>
      <c r="C1913">
        <v>0</v>
      </c>
      <c r="D1913">
        <v>292.5</v>
      </c>
      <c r="E1913">
        <v>450</v>
      </c>
      <c r="F1913">
        <v>158</v>
      </c>
      <c r="G1913">
        <v>1436</v>
      </c>
      <c r="H1913" t="s">
        <v>94</v>
      </c>
      <c r="I1913" t="s">
        <v>2220</v>
      </c>
      <c r="J1913">
        <v>3</v>
      </c>
      <c r="K1913" t="s">
        <v>35</v>
      </c>
      <c r="L1913">
        <v>35</v>
      </c>
      <c r="M1913">
        <v>97.5</v>
      </c>
      <c r="N1913">
        <v>52.5</v>
      </c>
      <c r="O1913">
        <v>150</v>
      </c>
      <c r="P1913">
        <v>52.5</v>
      </c>
      <c r="Q1913">
        <v>35</v>
      </c>
      <c r="R1913">
        <v>0</v>
      </c>
      <c r="S1913">
        <v>-3</v>
      </c>
      <c r="T1913">
        <v>0</v>
      </c>
      <c r="U1913">
        <v>0</v>
      </c>
      <c r="V1913">
        <v>0</v>
      </c>
      <c r="W1913">
        <v>0</v>
      </c>
      <c r="X1913">
        <v>0</v>
      </c>
    </row>
    <row r="1914" spans="1:24" x14ac:dyDescent="0.25">
      <c r="A1914" t="s">
        <v>330</v>
      </c>
      <c r="B1914">
        <v>71</v>
      </c>
      <c r="C1914">
        <v>135</v>
      </c>
      <c r="D1914">
        <v>930000</v>
      </c>
      <c r="E1914">
        <v>1255500</v>
      </c>
      <c r="F1914">
        <v>325500</v>
      </c>
      <c r="G1914">
        <v>1906</v>
      </c>
      <c r="H1914" t="s">
        <v>339</v>
      </c>
      <c r="I1914" t="s">
        <v>2221</v>
      </c>
      <c r="J1914">
        <v>279</v>
      </c>
      <c r="K1914" t="s">
        <v>39</v>
      </c>
      <c r="L1914">
        <v>25.93</v>
      </c>
      <c r="M1914">
        <v>3333.33</v>
      </c>
      <c r="N1914">
        <v>1166.67</v>
      </c>
      <c r="O1914">
        <v>4500</v>
      </c>
      <c r="P1914">
        <v>1166.67</v>
      </c>
      <c r="Q1914">
        <v>25.925999999999998</v>
      </c>
      <c r="R1914">
        <v>-58</v>
      </c>
      <c r="S1914">
        <v>-71</v>
      </c>
      <c r="T1914">
        <v>-32</v>
      </c>
      <c r="U1914">
        <v>-23</v>
      </c>
      <c r="V1914">
        <v>-73</v>
      </c>
      <c r="W1914">
        <v>-15</v>
      </c>
      <c r="X1914">
        <v>-7</v>
      </c>
    </row>
    <row r="1915" spans="1:24" x14ac:dyDescent="0.25">
      <c r="A1915" t="s">
        <v>330</v>
      </c>
      <c r="B1915">
        <v>300</v>
      </c>
      <c r="C1915">
        <v>190</v>
      </c>
      <c r="D1915">
        <v>251180</v>
      </c>
      <c r="E1915">
        <v>396600</v>
      </c>
      <c r="F1915">
        <v>145420</v>
      </c>
      <c r="G1915">
        <v>1667</v>
      </c>
      <c r="H1915" t="s">
        <v>331</v>
      </c>
      <c r="I1915" t="s">
        <v>2222</v>
      </c>
      <c r="J1915">
        <v>661</v>
      </c>
      <c r="K1915" t="s">
        <v>53</v>
      </c>
      <c r="L1915">
        <v>36.67</v>
      </c>
      <c r="M1915">
        <v>380</v>
      </c>
      <c r="N1915">
        <v>220</v>
      </c>
      <c r="O1915">
        <v>600</v>
      </c>
      <c r="P1915">
        <v>220</v>
      </c>
      <c r="Q1915">
        <v>36.666666666666664</v>
      </c>
      <c r="R1915">
        <v>-72</v>
      </c>
      <c r="S1915">
        <v>-300</v>
      </c>
      <c r="T1915">
        <v>-4</v>
      </c>
      <c r="U1915">
        <v>-25</v>
      </c>
      <c r="V1915">
        <v>-285</v>
      </c>
      <c r="W1915">
        <v>-5</v>
      </c>
      <c r="X1915">
        <v>30</v>
      </c>
    </row>
    <row r="1916" spans="1:24" x14ac:dyDescent="0.25">
      <c r="A1916" t="s">
        <v>330</v>
      </c>
      <c r="B1916">
        <v>0</v>
      </c>
      <c r="C1916">
        <v>132</v>
      </c>
      <c r="D1916">
        <v>11666.62</v>
      </c>
      <c r="E1916">
        <v>16100</v>
      </c>
      <c r="F1916">
        <v>4433</v>
      </c>
      <c r="G1916">
        <v>1803</v>
      </c>
      <c r="H1916" t="s">
        <v>2146</v>
      </c>
      <c r="I1916" t="s">
        <v>2223</v>
      </c>
      <c r="J1916">
        <v>14</v>
      </c>
      <c r="K1916" t="s">
        <v>39</v>
      </c>
      <c r="L1916">
        <v>27.54</v>
      </c>
      <c r="M1916">
        <v>833.33</v>
      </c>
      <c r="N1916">
        <v>316.67</v>
      </c>
      <c r="O1916">
        <v>1150</v>
      </c>
      <c r="P1916">
        <v>316.66999999999996</v>
      </c>
      <c r="Q1916">
        <v>27.536521739130432</v>
      </c>
      <c r="R1916">
        <v>0</v>
      </c>
      <c r="S1916">
        <v>0</v>
      </c>
      <c r="T1916">
        <v>2</v>
      </c>
      <c r="U1916">
        <v>14</v>
      </c>
      <c r="V1916">
        <v>-2</v>
      </c>
      <c r="W1916">
        <v>0</v>
      </c>
      <c r="X1916">
        <v>0</v>
      </c>
    </row>
    <row r="1917" spans="1:24" x14ac:dyDescent="0.25">
      <c r="A1917" t="s">
        <v>330</v>
      </c>
      <c r="B1917">
        <v>584</v>
      </c>
      <c r="C1917">
        <v>230</v>
      </c>
      <c r="D1917">
        <v>530590.19999999995</v>
      </c>
      <c r="E1917">
        <v>768600</v>
      </c>
      <c r="F1917">
        <v>238010</v>
      </c>
      <c r="G1917">
        <v>1480</v>
      </c>
      <c r="H1917" t="s">
        <v>1139</v>
      </c>
      <c r="I1917" t="s">
        <v>2224</v>
      </c>
      <c r="J1917">
        <v>1281</v>
      </c>
      <c r="K1917" t="s">
        <v>39</v>
      </c>
      <c r="L1917">
        <v>30.97</v>
      </c>
      <c r="M1917">
        <v>414.2</v>
      </c>
      <c r="N1917">
        <v>185.8</v>
      </c>
      <c r="O1917">
        <v>600</v>
      </c>
      <c r="P1917">
        <v>185.8</v>
      </c>
      <c r="Q1917">
        <v>30.966666666666669</v>
      </c>
      <c r="R1917">
        <v>101</v>
      </c>
      <c r="S1917">
        <v>584</v>
      </c>
      <c r="T1917">
        <v>3</v>
      </c>
      <c r="U1917">
        <v>319</v>
      </c>
      <c r="V1917">
        <v>189</v>
      </c>
      <c r="W1917">
        <v>68</v>
      </c>
      <c r="X1917">
        <v>17</v>
      </c>
    </row>
    <row r="1918" spans="1:24" x14ac:dyDescent="0.25">
      <c r="A1918" t="s">
        <v>330</v>
      </c>
      <c r="B1918">
        <v>4</v>
      </c>
      <c r="C1918">
        <v>0</v>
      </c>
      <c r="D1918">
        <v>1610000</v>
      </c>
      <c r="E1918">
        <v>2374750</v>
      </c>
      <c r="F1918">
        <v>764750</v>
      </c>
      <c r="G1918">
        <v>1873</v>
      </c>
      <c r="H1918" t="s">
        <v>37</v>
      </c>
      <c r="I1918" t="s">
        <v>2225</v>
      </c>
      <c r="J1918">
        <v>80</v>
      </c>
      <c r="K1918" t="s">
        <v>53</v>
      </c>
      <c r="L1918">
        <v>32.200000000000003</v>
      </c>
      <c r="M1918">
        <v>20000</v>
      </c>
      <c r="N1918">
        <v>9500</v>
      </c>
      <c r="O1918">
        <v>29500</v>
      </c>
      <c r="P1918">
        <v>9500</v>
      </c>
      <c r="Q1918">
        <v>32.20338983050847</v>
      </c>
      <c r="R1918">
        <v>11</v>
      </c>
      <c r="S1918">
        <v>4</v>
      </c>
      <c r="T1918">
        <v>2.5</v>
      </c>
      <c r="U1918">
        <v>-1</v>
      </c>
      <c r="V1918">
        <v>31</v>
      </c>
      <c r="W1918">
        <v>11</v>
      </c>
      <c r="X1918">
        <v>22</v>
      </c>
    </row>
    <row r="1919" spans="1:24" x14ac:dyDescent="0.25">
      <c r="A1919" t="s">
        <v>330</v>
      </c>
      <c r="B1919">
        <v>61</v>
      </c>
      <c r="C1919">
        <v>2</v>
      </c>
      <c r="D1919">
        <v>43750</v>
      </c>
      <c r="E1919">
        <v>60000</v>
      </c>
      <c r="F1919">
        <v>16250</v>
      </c>
      <c r="G1919">
        <v>1483</v>
      </c>
      <c r="H1919" t="s">
        <v>339</v>
      </c>
      <c r="I1919" t="s">
        <v>2226</v>
      </c>
      <c r="J1919">
        <v>25</v>
      </c>
      <c r="K1919" t="s">
        <v>39</v>
      </c>
      <c r="L1919">
        <v>27.08</v>
      </c>
      <c r="M1919">
        <v>1750</v>
      </c>
      <c r="N1919">
        <v>650</v>
      </c>
      <c r="O1919">
        <v>2400</v>
      </c>
      <c r="P1919">
        <v>650</v>
      </c>
      <c r="Q1919">
        <v>27.083333333333332</v>
      </c>
      <c r="R1919">
        <v>4</v>
      </c>
      <c r="S1919">
        <v>61</v>
      </c>
      <c r="T1919">
        <v>-7</v>
      </c>
      <c r="U1919">
        <v>-12</v>
      </c>
      <c r="V1919">
        <v>-65</v>
      </c>
      <c r="W1919">
        <v>0</v>
      </c>
      <c r="X1919">
        <v>-6</v>
      </c>
    </row>
    <row r="1920" spans="1:24" x14ac:dyDescent="0.25">
      <c r="A1920" t="s">
        <v>330</v>
      </c>
      <c r="B1920">
        <v>1</v>
      </c>
      <c r="C1920">
        <v>162</v>
      </c>
      <c r="D1920">
        <v>14400</v>
      </c>
      <c r="E1920">
        <v>20000</v>
      </c>
      <c r="F1920">
        <v>5600</v>
      </c>
      <c r="G1920">
        <v>1804</v>
      </c>
      <c r="H1920" t="s">
        <v>2146</v>
      </c>
      <c r="I1920" t="s">
        <v>2227</v>
      </c>
      <c r="J1920">
        <v>16</v>
      </c>
      <c r="K1920" t="s">
        <v>39</v>
      </c>
      <c r="L1920">
        <v>28</v>
      </c>
      <c r="M1920">
        <v>900</v>
      </c>
      <c r="N1920">
        <v>350</v>
      </c>
      <c r="O1920">
        <v>1250</v>
      </c>
      <c r="P1920">
        <v>350</v>
      </c>
      <c r="Q1920">
        <v>28.000000000000004</v>
      </c>
      <c r="R1920">
        <v>0</v>
      </c>
      <c r="S1920">
        <v>1</v>
      </c>
      <c r="T1920">
        <v>-1</v>
      </c>
      <c r="U1920">
        <v>11</v>
      </c>
      <c r="V1920">
        <v>5</v>
      </c>
      <c r="W1920">
        <v>0</v>
      </c>
      <c r="X1920">
        <v>0</v>
      </c>
    </row>
    <row r="1921" spans="1:24" x14ac:dyDescent="0.25">
      <c r="A1921" t="s">
        <v>330</v>
      </c>
      <c r="B1921">
        <v>55</v>
      </c>
      <c r="C1921">
        <v>0</v>
      </c>
      <c r="D1921">
        <v>92766.67</v>
      </c>
      <c r="E1921">
        <v>127050</v>
      </c>
      <c r="F1921">
        <v>34283</v>
      </c>
      <c r="G1921">
        <v>1797</v>
      </c>
      <c r="H1921" t="s">
        <v>2146</v>
      </c>
      <c r="I1921" t="s">
        <v>2229</v>
      </c>
      <c r="J1921">
        <v>121</v>
      </c>
      <c r="K1921" t="s">
        <v>39</v>
      </c>
      <c r="L1921">
        <v>26.98</v>
      </c>
      <c r="M1921">
        <v>766.67</v>
      </c>
      <c r="N1921">
        <v>283.33</v>
      </c>
      <c r="O1921">
        <v>1050</v>
      </c>
      <c r="P1921">
        <v>283.33000000000004</v>
      </c>
      <c r="Q1921">
        <v>26.983809523809526</v>
      </c>
      <c r="R1921">
        <v>33</v>
      </c>
      <c r="S1921">
        <v>55</v>
      </c>
      <c r="T1921">
        <v>0</v>
      </c>
      <c r="U1921">
        <v>14</v>
      </c>
      <c r="V1921">
        <v>19</v>
      </c>
      <c r="W1921">
        <v>0</v>
      </c>
      <c r="X1921">
        <v>0</v>
      </c>
    </row>
    <row r="1922" spans="1:24" x14ac:dyDescent="0.25">
      <c r="A1922" t="s">
        <v>330</v>
      </c>
      <c r="B1922">
        <v>11</v>
      </c>
      <c r="C1922">
        <v>0</v>
      </c>
      <c r="D1922">
        <v>599400</v>
      </c>
      <c r="E1922">
        <v>777000</v>
      </c>
      <c r="F1922">
        <v>177600</v>
      </c>
      <c r="G1922">
        <v>1874</v>
      </c>
      <c r="H1922" t="s">
        <v>679</v>
      </c>
      <c r="I1922" t="s">
        <v>2230</v>
      </c>
      <c r="J1922">
        <v>44</v>
      </c>
      <c r="K1922" t="s">
        <v>53</v>
      </c>
      <c r="L1922">
        <v>22.86</v>
      </c>
      <c r="M1922">
        <v>13500</v>
      </c>
      <c r="N1922">
        <v>4000</v>
      </c>
      <c r="O1922">
        <v>17500</v>
      </c>
      <c r="P1922">
        <v>4000</v>
      </c>
      <c r="Q1922">
        <v>22.857142857142858</v>
      </c>
      <c r="R1922">
        <v>4</v>
      </c>
      <c r="S1922">
        <v>-11.4</v>
      </c>
      <c r="T1922">
        <v>-1</v>
      </c>
      <c r="U1922">
        <v>-110</v>
      </c>
      <c r="V1922">
        <v>75</v>
      </c>
      <c r="W1922">
        <v>-8</v>
      </c>
      <c r="X1922">
        <v>7</v>
      </c>
    </row>
    <row r="1923" spans="1:24" x14ac:dyDescent="0.25">
      <c r="A1923" t="s">
        <v>330</v>
      </c>
      <c r="B1923">
        <v>0</v>
      </c>
      <c r="C1923">
        <v>0</v>
      </c>
      <c r="D1923">
        <v>17160</v>
      </c>
      <c r="E1923">
        <v>28600</v>
      </c>
      <c r="F1923">
        <v>11440</v>
      </c>
      <c r="G1923">
        <v>1558</v>
      </c>
      <c r="H1923" t="s">
        <v>202</v>
      </c>
      <c r="I1923" t="s">
        <v>2231</v>
      </c>
      <c r="J1923">
        <v>572</v>
      </c>
      <c r="K1923" t="s">
        <v>204</v>
      </c>
      <c r="L1923">
        <v>40</v>
      </c>
      <c r="M1923">
        <v>30</v>
      </c>
      <c r="N1923">
        <v>20</v>
      </c>
      <c r="O1923">
        <v>50</v>
      </c>
      <c r="P1923">
        <v>20</v>
      </c>
      <c r="Q1923">
        <v>40</v>
      </c>
      <c r="R1923">
        <v>-282</v>
      </c>
      <c r="S1923">
        <v>0</v>
      </c>
      <c r="T1923">
        <v>0</v>
      </c>
      <c r="U1923">
        <v>0</v>
      </c>
      <c r="V1923">
        <v>0</v>
      </c>
      <c r="W1923">
        <v>-290</v>
      </c>
      <c r="X1923">
        <v>0</v>
      </c>
    </row>
    <row r="1924" spans="1:24" x14ac:dyDescent="0.25">
      <c r="A1924" t="s">
        <v>330</v>
      </c>
      <c r="B1924">
        <v>1378</v>
      </c>
      <c r="C1924">
        <v>504</v>
      </c>
      <c r="D1924">
        <v>3766900</v>
      </c>
      <c r="E1924">
        <v>5555500</v>
      </c>
      <c r="F1924">
        <v>1788600</v>
      </c>
      <c r="G1924">
        <v>1909</v>
      </c>
      <c r="H1924" t="s">
        <v>416</v>
      </c>
      <c r="I1924" t="s">
        <v>2232</v>
      </c>
      <c r="J1924">
        <v>1355</v>
      </c>
      <c r="K1924" t="s">
        <v>39</v>
      </c>
      <c r="L1924">
        <v>32.200000000000003</v>
      </c>
      <c r="M1924">
        <v>2780</v>
      </c>
      <c r="N1924">
        <v>1320</v>
      </c>
      <c r="O1924">
        <v>4100</v>
      </c>
      <c r="P1924">
        <v>1320</v>
      </c>
      <c r="Q1924">
        <v>32.195121951219512</v>
      </c>
      <c r="R1924">
        <v>-97</v>
      </c>
      <c r="S1924">
        <v>-1378</v>
      </c>
      <c r="T1924">
        <v>-1</v>
      </c>
      <c r="U1924">
        <v>-32</v>
      </c>
      <c r="V1924">
        <v>231</v>
      </c>
      <c r="W1924">
        <v>-43</v>
      </c>
      <c r="X1924">
        <v>-35</v>
      </c>
    </row>
    <row r="1925" spans="1:24" x14ac:dyDescent="0.25">
      <c r="A1925" t="s">
        <v>2233</v>
      </c>
      <c r="B1925">
        <v>50</v>
      </c>
      <c r="C1925">
        <v>0</v>
      </c>
      <c r="D1925">
        <v>96400</v>
      </c>
      <c r="E1925">
        <v>132550</v>
      </c>
      <c r="F1925">
        <v>36150</v>
      </c>
      <c r="G1925">
        <v>9432</v>
      </c>
      <c r="H1925" t="s">
        <v>73</v>
      </c>
      <c r="I1925" t="s">
        <v>2234</v>
      </c>
      <c r="J1925">
        <v>241</v>
      </c>
      <c r="K1925" t="s">
        <v>35</v>
      </c>
      <c r="L1925">
        <v>27.27</v>
      </c>
      <c r="M1925">
        <v>400</v>
      </c>
      <c r="N1925">
        <v>150</v>
      </c>
      <c r="O1925">
        <v>550</v>
      </c>
      <c r="P1925">
        <v>150</v>
      </c>
      <c r="Q1925">
        <v>27.27272727272727</v>
      </c>
      <c r="R1925">
        <v>-57</v>
      </c>
      <c r="S1925">
        <v>-50</v>
      </c>
      <c r="T1925">
        <v>4</v>
      </c>
      <c r="U1925">
        <v>-12</v>
      </c>
      <c r="V1925">
        <v>-50</v>
      </c>
      <c r="W1925">
        <v>-77</v>
      </c>
      <c r="X1925">
        <v>1</v>
      </c>
    </row>
    <row r="1926" spans="1:24" x14ac:dyDescent="0.25">
      <c r="A1926" t="s">
        <v>2233</v>
      </c>
      <c r="B1926">
        <v>385</v>
      </c>
      <c r="C1926">
        <v>0</v>
      </c>
      <c r="D1926">
        <v>122250</v>
      </c>
      <c r="E1926">
        <v>195600</v>
      </c>
      <c r="F1926">
        <v>73350</v>
      </c>
      <c r="G1926">
        <v>9439</v>
      </c>
      <c r="H1926" t="s">
        <v>465</v>
      </c>
      <c r="I1926" t="s">
        <v>2235</v>
      </c>
      <c r="J1926">
        <v>489</v>
      </c>
      <c r="K1926" t="s">
        <v>39</v>
      </c>
      <c r="L1926">
        <v>37.5</v>
      </c>
      <c r="M1926">
        <v>250</v>
      </c>
      <c r="N1926">
        <v>150</v>
      </c>
      <c r="O1926">
        <v>400</v>
      </c>
      <c r="P1926">
        <v>150</v>
      </c>
      <c r="Q1926">
        <v>37.5</v>
      </c>
      <c r="R1926">
        <v>-397</v>
      </c>
      <c r="S1926">
        <v>385</v>
      </c>
      <c r="T1926">
        <v>29</v>
      </c>
      <c r="U1926">
        <v>162</v>
      </c>
      <c r="V1926">
        <v>-216</v>
      </c>
      <c r="W1926">
        <v>482</v>
      </c>
      <c r="X1926">
        <v>44</v>
      </c>
    </row>
    <row r="1927" spans="1:24" x14ac:dyDescent="0.25">
      <c r="A1927" t="s">
        <v>2233</v>
      </c>
      <c r="B1927">
        <v>316</v>
      </c>
      <c r="C1927">
        <v>0</v>
      </c>
      <c r="D1927">
        <v>255840</v>
      </c>
      <c r="E1927">
        <v>492000</v>
      </c>
      <c r="F1927">
        <v>236160</v>
      </c>
      <c r="G1927">
        <v>8009</v>
      </c>
      <c r="H1927" t="s">
        <v>465</v>
      </c>
      <c r="I1927" t="s">
        <v>2236</v>
      </c>
      <c r="J1927">
        <v>984</v>
      </c>
      <c r="K1927" t="s">
        <v>39</v>
      </c>
      <c r="L1927">
        <v>48</v>
      </c>
      <c r="M1927">
        <v>260</v>
      </c>
      <c r="N1927">
        <v>240</v>
      </c>
      <c r="O1927">
        <v>500</v>
      </c>
      <c r="P1927">
        <v>240</v>
      </c>
      <c r="Q1927">
        <v>48</v>
      </c>
      <c r="R1927">
        <v>767</v>
      </c>
      <c r="S1927">
        <v>-316</v>
      </c>
      <c r="T1927">
        <v>-144</v>
      </c>
      <c r="U1927">
        <v>9</v>
      </c>
      <c r="V1927">
        <v>633</v>
      </c>
      <c r="W1927">
        <v>28</v>
      </c>
      <c r="X1927">
        <v>7</v>
      </c>
    </row>
    <row r="1928" spans="1:24" x14ac:dyDescent="0.25">
      <c r="A1928" t="s">
        <v>2233</v>
      </c>
      <c r="B1928">
        <v>26</v>
      </c>
      <c r="C1928">
        <v>130</v>
      </c>
      <c r="D1928">
        <v>25550</v>
      </c>
      <c r="E1928">
        <v>36500</v>
      </c>
      <c r="F1928">
        <v>10950</v>
      </c>
      <c r="G1928">
        <v>10108</v>
      </c>
      <c r="H1928" t="s">
        <v>339</v>
      </c>
      <c r="I1928" t="s">
        <v>2237</v>
      </c>
      <c r="J1928">
        <v>73</v>
      </c>
      <c r="K1928" t="s">
        <v>290</v>
      </c>
      <c r="L1928">
        <v>30</v>
      </c>
      <c r="M1928">
        <v>350</v>
      </c>
      <c r="N1928">
        <v>150</v>
      </c>
      <c r="O1928">
        <v>500</v>
      </c>
      <c r="P1928">
        <v>150</v>
      </c>
      <c r="Q1928">
        <v>30</v>
      </c>
      <c r="R1928">
        <v>4</v>
      </c>
      <c r="S1928">
        <v>26</v>
      </c>
      <c r="T1928">
        <v>3</v>
      </c>
      <c r="U1928">
        <v>11</v>
      </c>
      <c r="V1928">
        <v>23</v>
      </c>
      <c r="W1928">
        <v>6</v>
      </c>
      <c r="X1928">
        <v>0</v>
      </c>
    </row>
    <row r="1929" spans="1:24" x14ac:dyDescent="0.25">
      <c r="A1929" t="s">
        <v>2238</v>
      </c>
      <c r="B1929">
        <v>79</v>
      </c>
      <c r="C1929">
        <v>476</v>
      </c>
      <c r="D1929">
        <v>84400</v>
      </c>
      <c r="E1929">
        <v>137150</v>
      </c>
      <c r="F1929">
        <v>52750</v>
      </c>
      <c r="G1929">
        <v>5135</v>
      </c>
      <c r="H1929" t="s">
        <v>37</v>
      </c>
      <c r="I1929" t="s">
        <v>2239</v>
      </c>
      <c r="J1929">
        <v>211</v>
      </c>
      <c r="K1929" t="s">
        <v>35</v>
      </c>
      <c r="L1929">
        <v>38.46</v>
      </c>
      <c r="M1929">
        <v>400</v>
      </c>
      <c r="N1929">
        <v>250</v>
      </c>
      <c r="O1929">
        <v>650</v>
      </c>
      <c r="P1929">
        <v>250</v>
      </c>
      <c r="Q1929">
        <v>38.461538461538467</v>
      </c>
      <c r="R1929">
        <v>-199</v>
      </c>
      <c r="S1929">
        <v>-79</v>
      </c>
      <c r="T1929">
        <v>25</v>
      </c>
      <c r="U1929">
        <v>-54</v>
      </c>
      <c r="V1929">
        <v>-75</v>
      </c>
      <c r="W1929">
        <v>-10</v>
      </c>
      <c r="X1929">
        <v>181</v>
      </c>
    </row>
    <row r="1930" spans="1:24" x14ac:dyDescent="0.25">
      <c r="A1930" t="s">
        <v>2240</v>
      </c>
      <c r="B1930">
        <v>33</v>
      </c>
      <c r="C1930">
        <v>0</v>
      </c>
      <c r="D1930">
        <v>28800</v>
      </c>
      <c r="E1930">
        <v>67200</v>
      </c>
      <c r="F1930">
        <v>38400</v>
      </c>
      <c r="G1930">
        <v>10097</v>
      </c>
      <c r="H1930" t="s">
        <v>256</v>
      </c>
      <c r="I1930" t="s">
        <v>2241</v>
      </c>
      <c r="J1930">
        <v>192</v>
      </c>
      <c r="K1930" t="s">
        <v>39</v>
      </c>
      <c r="L1930">
        <v>57.14</v>
      </c>
      <c r="M1930">
        <v>150</v>
      </c>
      <c r="N1930">
        <v>200</v>
      </c>
      <c r="O1930">
        <v>350</v>
      </c>
      <c r="P1930">
        <v>200</v>
      </c>
      <c r="Q1930">
        <v>57.142857142857139</v>
      </c>
      <c r="R1930">
        <v>7</v>
      </c>
      <c r="S1930">
        <v>-33</v>
      </c>
      <c r="T1930">
        <v>-15</v>
      </c>
      <c r="U1930">
        <v>-41</v>
      </c>
      <c r="V1930">
        <v>-40</v>
      </c>
      <c r="W1930">
        <v>-70</v>
      </c>
      <c r="X1930">
        <v>0</v>
      </c>
    </row>
    <row r="1931" spans="1:24" x14ac:dyDescent="0.25">
      <c r="A1931" t="s">
        <v>2243</v>
      </c>
      <c r="B1931">
        <v>18</v>
      </c>
      <c r="C1931">
        <v>41</v>
      </c>
      <c r="D1931">
        <v>46500</v>
      </c>
      <c r="E1931">
        <v>60450</v>
      </c>
      <c r="F1931">
        <v>13950</v>
      </c>
      <c r="G1931">
        <v>7818</v>
      </c>
      <c r="H1931" t="s">
        <v>894</v>
      </c>
      <c r="I1931" t="s">
        <v>2244</v>
      </c>
      <c r="J1931">
        <v>16</v>
      </c>
      <c r="K1931" t="s">
        <v>35</v>
      </c>
      <c r="L1931">
        <v>23.08</v>
      </c>
      <c r="M1931">
        <v>3000</v>
      </c>
      <c r="N1931">
        <v>900</v>
      </c>
      <c r="O1931">
        <v>3900</v>
      </c>
      <c r="P1931">
        <v>900</v>
      </c>
      <c r="Q1931">
        <v>23.076923076923077</v>
      </c>
      <c r="R1931">
        <v>7</v>
      </c>
      <c r="S1931">
        <v>-18.5</v>
      </c>
      <c r="T1931">
        <v>0</v>
      </c>
      <c r="U1931">
        <v>0</v>
      </c>
      <c r="V1931">
        <v>1</v>
      </c>
      <c r="W1931">
        <v>-2</v>
      </c>
      <c r="X1931">
        <v>-3</v>
      </c>
    </row>
    <row r="1932" spans="1:24" x14ac:dyDescent="0.25">
      <c r="A1932" t="s">
        <v>2245</v>
      </c>
      <c r="B1932">
        <v>21</v>
      </c>
      <c r="C1932">
        <v>0</v>
      </c>
      <c r="D1932">
        <v>3375</v>
      </c>
      <c r="E1932">
        <v>5400</v>
      </c>
      <c r="F1932">
        <v>2025</v>
      </c>
      <c r="G1932">
        <v>6958</v>
      </c>
      <c r="H1932" t="s">
        <v>37</v>
      </c>
      <c r="I1932" t="s">
        <v>2246</v>
      </c>
      <c r="J1932">
        <v>27</v>
      </c>
      <c r="K1932" t="s">
        <v>39</v>
      </c>
      <c r="L1932">
        <v>37.5</v>
      </c>
      <c r="M1932">
        <v>125</v>
      </c>
      <c r="N1932">
        <v>75</v>
      </c>
      <c r="O1932">
        <v>200</v>
      </c>
      <c r="P1932">
        <v>75</v>
      </c>
      <c r="Q1932">
        <v>37.5</v>
      </c>
      <c r="R1932">
        <v>0</v>
      </c>
      <c r="S1932">
        <v>21</v>
      </c>
      <c r="T1932">
        <v>0</v>
      </c>
      <c r="U1932">
        <v>0</v>
      </c>
      <c r="V1932">
        <v>6</v>
      </c>
      <c r="W1932">
        <v>0</v>
      </c>
      <c r="X1932">
        <v>0</v>
      </c>
    </row>
    <row r="1933" spans="1:24" x14ac:dyDescent="0.25">
      <c r="A1933" t="s">
        <v>2245</v>
      </c>
      <c r="B1933">
        <v>18</v>
      </c>
      <c r="C1933">
        <v>0</v>
      </c>
      <c r="D1933">
        <v>2000</v>
      </c>
      <c r="E1933">
        <v>4000</v>
      </c>
      <c r="F1933">
        <v>2000</v>
      </c>
      <c r="G1933">
        <v>6957</v>
      </c>
      <c r="H1933" t="s">
        <v>37</v>
      </c>
      <c r="I1933" t="s">
        <v>2247</v>
      </c>
      <c r="J1933">
        <v>16</v>
      </c>
      <c r="K1933" t="s">
        <v>39</v>
      </c>
      <c r="L1933">
        <v>50</v>
      </c>
      <c r="M1933">
        <v>125</v>
      </c>
      <c r="N1933">
        <v>125</v>
      </c>
      <c r="O1933">
        <v>250</v>
      </c>
      <c r="P1933">
        <v>125</v>
      </c>
      <c r="Q1933">
        <v>50</v>
      </c>
      <c r="R1933">
        <v>0</v>
      </c>
      <c r="S1933">
        <v>18</v>
      </c>
      <c r="T1933">
        <v>0</v>
      </c>
      <c r="U1933">
        <v>0</v>
      </c>
      <c r="V1933">
        <v>0</v>
      </c>
      <c r="W1933">
        <v>-2</v>
      </c>
      <c r="X1933">
        <v>0</v>
      </c>
    </row>
    <row r="1934" spans="1:24" x14ac:dyDescent="0.25">
      <c r="A1934" t="s">
        <v>2248</v>
      </c>
      <c r="B1934">
        <v>58</v>
      </c>
      <c r="C1934">
        <v>372</v>
      </c>
      <c r="D1934">
        <v>44400</v>
      </c>
      <c r="E1934">
        <v>83250</v>
      </c>
      <c r="F1934">
        <v>38850</v>
      </c>
      <c r="G1934">
        <v>1665</v>
      </c>
      <c r="H1934" t="s">
        <v>37</v>
      </c>
      <c r="I1934" t="s">
        <v>2249</v>
      </c>
      <c r="J1934">
        <v>111</v>
      </c>
      <c r="K1934" t="s">
        <v>53</v>
      </c>
      <c r="L1934">
        <v>46.67</v>
      </c>
      <c r="M1934">
        <v>415</v>
      </c>
      <c r="N1934">
        <v>350</v>
      </c>
      <c r="O1934">
        <v>750</v>
      </c>
      <c r="P1934">
        <v>335</v>
      </c>
      <c r="Q1934">
        <v>44.666666666666664</v>
      </c>
      <c r="R1934">
        <v>7</v>
      </c>
      <c r="S1934">
        <v>-58</v>
      </c>
      <c r="T1934">
        <v>10</v>
      </c>
      <c r="U1934">
        <v>2</v>
      </c>
      <c r="V1934">
        <v>-29</v>
      </c>
      <c r="W1934">
        <v>-18</v>
      </c>
      <c r="X1934">
        <v>-25</v>
      </c>
    </row>
    <row r="1935" spans="1:24" x14ac:dyDescent="0.25">
      <c r="A1935" t="s">
        <v>2248</v>
      </c>
      <c r="B1935">
        <v>0</v>
      </c>
      <c r="C1935">
        <v>0</v>
      </c>
      <c r="D1935">
        <v>3808.05</v>
      </c>
      <c r="E1935">
        <v>5250</v>
      </c>
      <c r="F1935">
        <v>1442</v>
      </c>
      <c r="G1935">
        <v>1608</v>
      </c>
      <c r="H1935" t="s">
        <v>37</v>
      </c>
      <c r="I1935" t="s">
        <v>2250</v>
      </c>
      <c r="J1935">
        <v>7</v>
      </c>
      <c r="K1935" t="s">
        <v>39</v>
      </c>
      <c r="L1935">
        <v>27.47</v>
      </c>
      <c r="M1935">
        <v>544.1</v>
      </c>
      <c r="N1935">
        <v>205.99</v>
      </c>
      <c r="O1935">
        <v>750</v>
      </c>
      <c r="P1935">
        <v>205.89999999999998</v>
      </c>
      <c r="Q1935">
        <v>27.45333333333333</v>
      </c>
      <c r="R1935">
        <v>0</v>
      </c>
      <c r="S1935">
        <v>0</v>
      </c>
      <c r="T1935">
        <v>0</v>
      </c>
      <c r="U1935">
        <v>0</v>
      </c>
      <c r="V1935">
        <v>-7</v>
      </c>
      <c r="W1935">
        <v>0</v>
      </c>
      <c r="X1935">
        <v>0</v>
      </c>
    </row>
    <row r="1936" spans="1:24" x14ac:dyDescent="0.25">
      <c r="A1936" t="s">
        <v>2248</v>
      </c>
      <c r="B1936">
        <v>0</v>
      </c>
      <c r="C1936">
        <v>0</v>
      </c>
      <c r="D1936">
        <v>735</v>
      </c>
      <c r="E1936">
        <v>1000</v>
      </c>
      <c r="F1936">
        <v>265</v>
      </c>
      <c r="G1936">
        <v>1607</v>
      </c>
      <c r="H1936" t="s">
        <v>37</v>
      </c>
      <c r="I1936" t="s">
        <v>2251</v>
      </c>
      <c r="J1936">
        <v>1</v>
      </c>
      <c r="K1936" t="s">
        <v>78</v>
      </c>
      <c r="L1936">
        <v>26.5</v>
      </c>
      <c r="M1936">
        <v>750</v>
      </c>
      <c r="N1936">
        <v>265</v>
      </c>
      <c r="O1936">
        <v>1000</v>
      </c>
      <c r="P1936">
        <v>250</v>
      </c>
      <c r="Q1936">
        <v>25</v>
      </c>
      <c r="R1936">
        <v>0</v>
      </c>
      <c r="S1936">
        <v>0</v>
      </c>
      <c r="T1936">
        <v>0</v>
      </c>
      <c r="U1936">
        <v>0</v>
      </c>
      <c r="V1936">
        <v>-1</v>
      </c>
      <c r="W1936">
        <v>0</v>
      </c>
      <c r="X1936">
        <v>0</v>
      </c>
    </row>
    <row r="1937" spans="1:24" x14ac:dyDescent="0.25">
      <c r="A1937" t="s">
        <v>2248</v>
      </c>
      <c r="B1937">
        <v>78</v>
      </c>
      <c r="C1937">
        <v>0</v>
      </c>
      <c r="D1937">
        <v>736295</v>
      </c>
      <c r="E1937">
        <v>965000</v>
      </c>
      <c r="F1937">
        <v>228705</v>
      </c>
      <c r="G1937">
        <v>9462</v>
      </c>
      <c r="H1937" t="s">
        <v>2252</v>
      </c>
      <c r="I1937" t="s">
        <v>2253</v>
      </c>
      <c r="J1937">
        <v>386</v>
      </c>
      <c r="K1937" t="s">
        <v>35</v>
      </c>
      <c r="L1937">
        <v>23.7</v>
      </c>
      <c r="M1937">
        <v>1907.5</v>
      </c>
      <c r="N1937">
        <v>592.5</v>
      </c>
      <c r="O1937">
        <v>2500</v>
      </c>
      <c r="P1937">
        <v>592.5</v>
      </c>
      <c r="Q1937">
        <v>23.7</v>
      </c>
      <c r="R1937">
        <v>10</v>
      </c>
      <c r="S1937">
        <v>78</v>
      </c>
      <c r="T1937">
        <v>18</v>
      </c>
      <c r="U1937">
        <v>16</v>
      </c>
      <c r="V1937">
        <v>-17</v>
      </c>
      <c r="W1937">
        <v>272</v>
      </c>
      <c r="X1937">
        <v>9</v>
      </c>
    </row>
    <row r="1938" spans="1:24" x14ac:dyDescent="0.25">
      <c r="A1938" t="s">
        <v>2248</v>
      </c>
      <c r="B1938">
        <v>43</v>
      </c>
      <c r="C1938">
        <v>315</v>
      </c>
      <c r="D1938">
        <v>104120</v>
      </c>
      <c r="E1938">
        <v>164400</v>
      </c>
      <c r="F1938">
        <v>60280</v>
      </c>
      <c r="G1938">
        <v>1651</v>
      </c>
      <c r="H1938" t="s">
        <v>37</v>
      </c>
      <c r="I1938" t="s">
        <v>2254</v>
      </c>
      <c r="J1938">
        <v>274</v>
      </c>
      <c r="K1938" t="s">
        <v>53</v>
      </c>
      <c r="L1938">
        <v>36.67</v>
      </c>
      <c r="M1938">
        <v>380</v>
      </c>
      <c r="N1938">
        <v>220</v>
      </c>
      <c r="O1938">
        <v>600</v>
      </c>
      <c r="P1938">
        <v>220</v>
      </c>
      <c r="Q1938">
        <v>36.666666666666664</v>
      </c>
      <c r="R1938">
        <v>-61</v>
      </c>
      <c r="S1938">
        <v>-43</v>
      </c>
      <c r="T1938">
        <v>-30</v>
      </c>
      <c r="U1938">
        <v>-43</v>
      </c>
      <c r="V1938">
        <v>-34</v>
      </c>
      <c r="W1938">
        <v>-64</v>
      </c>
      <c r="X1938">
        <v>1</v>
      </c>
    </row>
    <row r="1939" spans="1:24" x14ac:dyDescent="0.25">
      <c r="A1939" t="s">
        <v>2255</v>
      </c>
      <c r="B1939">
        <v>95</v>
      </c>
      <c r="C1939">
        <v>0</v>
      </c>
      <c r="D1939">
        <v>139840</v>
      </c>
      <c r="E1939">
        <v>190000</v>
      </c>
      <c r="F1939">
        <v>50160</v>
      </c>
      <c r="G1939">
        <v>187</v>
      </c>
      <c r="H1939" t="s">
        <v>37</v>
      </c>
      <c r="I1939" t="s">
        <v>2256</v>
      </c>
      <c r="J1939">
        <v>152</v>
      </c>
      <c r="K1939" t="s">
        <v>91</v>
      </c>
      <c r="L1939">
        <v>26.4</v>
      </c>
      <c r="M1939">
        <v>920</v>
      </c>
      <c r="N1939">
        <v>330</v>
      </c>
      <c r="O1939">
        <v>1250</v>
      </c>
      <c r="P1939">
        <v>330</v>
      </c>
      <c r="Q1939">
        <v>26.400000000000002</v>
      </c>
      <c r="R1939">
        <v>25</v>
      </c>
      <c r="S1939">
        <v>95</v>
      </c>
      <c r="T1939">
        <v>-30</v>
      </c>
      <c r="U1939">
        <v>21</v>
      </c>
      <c r="V1939">
        <v>46</v>
      </c>
      <c r="W1939">
        <v>-5</v>
      </c>
      <c r="X1939">
        <v>0</v>
      </c>
    </row>
    <row r="1940" spans="1:24" x14ac:dyDescent="0.25">
      <c r="A1940" t="s">
        <v>2255</v>
      </c>
      <c r="B1940">
        <v>3426</v>
      </c>
      <c r="C1940">
        <v>353</v>
      </c>
      <c r="D1940">
        <v>27652354.800000001</v>
      </c>
      <c r="E1940">
        <v>41149338</v>
      </c>
      <c r="F1940">
        <v>13496983</v>
      </c>
      <c r="G1940">
        <v>178</v>
      </c>
      <c r="H1940" t="s">
        <v>37</v>
      </c>
      <c r="I1940" t="s">
        <v>2257</v>
      </c>
      <c r="J1940">
        <v>6584</v>
      </c>
      <c r="K1940" t="s">
        <v>35</v>
      </c>
      <c r="L1940">
        <v>32.799999999999997</v>
      </c>
      <c r="M1940">
        <v>4200</v>
      </c>
      <c r="N1940">
        <v>2050</v>
      </c>
      <c r="O1940">
        <v>6250</v>
      </c>
      <c r="P1940">
        <v>2050</v>
      </c>
      <c r="Q1940">
        <v>32.800000000000004</v>
      </c>
      <c r="R1940">
        <v>-488</v>
      </c>
      <c r="S1940">
        <v>-3425.89</v>
      </c>
      <c r="T1940">
        <v>-198</v>
      </c>
      <c r="U1940">
        <v>-388</v>
      </c>
      <c r="V1940">
        <v>-1536</v>
      </c>
      <c r="W1940">
        <v>-169</v>
      </c>
      <c r="X1940">
        <v>-379</v>
      </c>
    </row>
    <row r="1941" spans="1:24" x14ac:dyDescent="0.25">
      <c r="A1941" t="s">
        <v>2255</v>
      </c>
      <c r="B1941">
        <v>26</v>
      </c>
      <c r="C1941">
        <v>0</v>
      </c>
      <c r="D1941">
        <v>138600</v>
      </c>
      <c r="E1941">
        <v>192500</v>
      </c>
      <c r="F1941">
        <v>53900</v>
      </c>
      <c r="G1941">
        <v>186</v>
      </c>
      <c r="H1941" t="s">
        <v>37</v>
      </c>
      <c r="I1941" t="s">
        <v>2258</v>
      </c>
      <c r="J1941">
        <v>77</v>
      </c>
      <c r="K1941" t="s">
        <v>91</v>
      </c>
      <c r="L1941">
        <v>28</v>
      </c>
      <c r="M1941">
        <v>1800</v>
      </c>
      <c r="N1941">
        <v>700</v>
      </c>
      <c r="O1941">
        <v>2500</v>
      </c>
      <c r="P1941">
        <v>700</v>
      </c>
      <c r="Q1941">
        <v>28.000000000000004</v>
      </c>
      <c r="R1941">
        <v>11</v>
      </c>
      <c r="S1941">
        <v>26</v>
      </c>
      <c r="T1941">
        <v>0</v>
      </c>
      <c r="U1941">
        <v>9</v>
      </c>
      <c r="V1941">
        <v>20</v>
      </c>
      <c r="W1941">
        <v>1</v>
      </c>
      <c r="X1941">
        <v>10</v>
      </c>
    </row>
    <row r="1942" spans="1:24" x14ac:dyDescent="0.25">
      <c r="A1942" t="s">
        <v>2255</v>
      </c>
      <c r="B1942">
        <v>7</v>
      </c>
      <c r="C1942">
        <v>0</v>
      </c>
      <c r="D1942">
        <v>211200</v>
      </c>
      <c r="E1942">
        <v>300800</v>
      </c>
      <c r="F1942">
        <v>89600</v>
      </c>
      <c r="G1942">
        <v>9444</v>
      </c>
      <c r="H1942" t="s">
        <v>229</v>
      </c>
      <c r="I1942" t="s">
        <v>2259</v>
      </c>
      <c r="J1942">
        <v>64</v>
      </c>
      <c r="K1942" t="s">
        <v>35</v>
      </c>
      <c r="L1942">
        <v>29.79</v>
      </c>
      <c r="M1942">
        <v>3300</v>
      </c>
      <c r="N1942">
        <v>1400</v>
      </c>
      <c r="O1942">
        <v>4700</v>
      </c>
      <c r="P1942">
        <v>1400</v>
      </c>
      <c r="Q1942">
        <v>29.787234042553191</v>
      </c>
      <c r="R1942">
        <v>38</v>
      </c>
      <c r="S1942">
        <v>-7</v>
      </c>
      <c r="T1942">
        <v>10</v>
      </c>
      <c r="U1942">
        <v>4</v>
      </c>
      <c r="V1942">
        <v>14</v>
      </c>
      <c r="W1942">
        <v>-9</v>
      </c>
      <c r="X1942">
        <v>14</v>
      </c>
    </row>
    <row r="1943" spans="1:24" x14ac:dyDescent="0.25">
      <c r="A1943" t="s">
        <v>2255</v>
      </c>
      <c r="B1943">
        <v>1598</v>
      </c>
      <c r="C1943">
        <v>710</v>
      </c>
      <c r="D1943">
        <v>5690250</v>
      </c>
      <c r="E1943">
        <v>8092800</v>
      </c>
      <c r="F1943">
        <v>2402550</v>
      </c>
      <c r="G1943">
        <v>176</v>
      </c>
      <c r="H1943" t="s">
        <v>37</v>
      </c>
      <c r="I1943" t="s">
        <v>2260</v>
      </c>
      <c r="J1943">
        <v>2529</v>
      </c>
      <c r="K1943" t="s">
        <v>39</v>
      </c>
      <c r="L1943">
        <v>29.69</v>
      </c>
      <c r="M1943">
        <v>2070</v>
      </c>
      <c r="N1943">
        <v>950</v>
      </c>
      <c r="O1943">
        <v>3200</v>
      </c>
      <c r="P1943">
        <v>1130</v>
      </c>
      <c r="Q1943">
        <v>35.3125</v>
      </c>
      <c r="R1943">
        <v>-112</v>
      </c>
      <c r="S1943">
        <v>-1598</v>
      </c>
      <c r="T1943">
        <v>-14</v>
      </c>
      <c r="U1943">
        <v>-33</v>
      </c>
      <c r="V1943">
        <v>-684</v>
      </c>
      <c r="W1943">
        <v>-142</v>
      </c>
      <c r="X1943">
        <v>54</v>
      </c>
    </row>
    <row r="1944" spans="1:24" x14ac:dyDescent="0.25">
      <c r="A1944" t="s">
        <v>2255</v>
      </c>
      <c r="B1944">
        <v>114</v>
      </c>
      <c r="C1944">
        <v>270</v>
      </c>
      <c r="D1944">
        <v>595400</v>
      </c>
      <c r="E1944">
        <v>801500</v>
      </c>
      <c r="F1944">
        <v>206100</v>
      </c>
      <c r="G1944">
        <v>397</v>
      </c>
      <c r="H1944" t="s">
        <v>37</v>
      </c>
      <c r="I1944" t="s">
        <v>2261</v>
      </c>
      <c r="J1944">
        <v>229</v>
      </c>
      <c r="K1944" t="s">
        <v>35</v>
      </c>
      <c r="L1944">
        <v>25.71</v>
      </c>
      <c r="M1944">
        <v>2600</v>
      </c>
      <c r="N1944">
        <v>900</v>
      </c>
      <c r="O1944">
        <v>3500</v>
      </c>
      <c r="P1944">
        <v>900</v>
      </c>
      <c r="Q1944">
        <v>25.714285714285712</v>
      </c>
      <c r="R1944">
        <v>-31</v>
      </c>
      <c r="S1944">
        <v>-114</v>
      </c>
      <c r="T1944">
        <v>-8</v>
      </c>
      <c r="U1944">
        <v>-16</v>
      </c>
      <c r="V1944">
        <v>-39</v>
      </c>
      <c r="W1944">
        <v>-21</v>
      </c>
      <c r="X1944">
        <v>0</v>
      </c>
    </row>
    <row r="1945" spans="1:24" x14ac:dyDescent="0.25">
      <c r="A1945" t="s">
        <v>2255</v>
      </c>
      <c r="B1945">
        <v>84</v>
      </c>
      <c r="C1945">
        <v>0</v>
      </c>
      <c r="D1945">
        <v>1939200</v>
      </c>
      <c r="E1945">
        <v>2747200</v>
      </c>
      <c r="F1945">
        <v>808000</v>
      </c>
      <c r="G1945">
        <v>2785</v>
      </c>
      <c r="H1945" t="s">
        <v>37</v>
      </c>
      <c r="I1945" t="s">
        <v>2262</v>
      </c>
      <c r="J1945">
        <v>404</v>
      </c>
      <c r="K1945" t="s">
        <v>53</v>
      </c>
      <c r="L1945">
        <v>29.41</v>
      </c>
      <c r="M1945">
        <v>4800</v>
      </c>
      <c r="N1945">
        <v>2000</v>
      </c>
      <c r="O1945">
        <v>6800</v>
      </c>
      <c r="P1945">
        <v>2000</v>
      </c>
      <c r="Q1945">
        <v>29.411764705882355</v>
      </c>
      <c r="R1945">
        <v>58</v>
      </c>
      <c r="S1945">
        <v>84</v>
      </c>
      <c r="T1945">
        <v>6</v>
      </c>
      <c r="U1945">
        <v>124</v>
      </c>
      <c r="V1945">
        <v>80</v>
      </c>
      <c r="W1945">
        <v>47</v>
      </c>
      <c r="X1945">
        <v>5</v>
      </c>
    </row>
    <row r="1946" spans="1:24" x14ac:dyDescent="0.25">
      <c r="A1946" t="s">
        <v>2255</v>
      </c>
      <c r="B1946">
        <v>2</v>
      </c>
      <c r="C1946">
        <v>341</v>
      </c>
      <c r="D1946">
        <v>12800</v>
      </c>
      <c r="E1946">
        <v>21600</v>
      </c>
      <c r="F1946">
        <v>8800</v>
      </c>
      <c r="G1946">
        <v>396</v>
      </c>
      <c r="H1946" t="s">
        <v>37</v>
      </c>
      <c r="I1946" t="s">
        <v>2263</v>
      </c>
      <c r="J1946">
        <v>8</v>
      </c>
      <c r="K1946" t="s">
        <v>35</v>
      </c>
      <c r="L1946">
        <v>40.74</v>
      </c>
      <c r="M1946">
        <v>1600</v>
      </c>
      <c r="N1946">
        <v>1100</v>
      </c>
      <c r="O1946">
        <v>2700</v>
      </c>
      <c r="P1946">
        <v>1100</v>
      </c>
      <c r="Q1946">
        <v>40.74074074074074</v>
      </c>
      <c r="R1946">
        <v>4</v>
      </c>
      <c r="S1946">
        <v>2</v>
      </c>
      <c r="T1946">
        <v>2</v>
      </c>
      <c r="U1946">
        <v>-1</v>
      </c>
      <c r="V1946">
        <v>-1</v>
      </c>
      <c r="W1946">
        <v>2</v>
      </c>
      <c r="X1946">
        <v>0</v>
      </c>
    </row>
    <row r="1947" spans="1:24" x14ac:dyDescent="0.25">
      <c r="A1947" t="s">
        <v>2255</v>
      </c>
      <c r="B1947">
        <v>504</v>
      </c>
      <c r="C1947">
        <v>1186</v>
      </c>
      <c r="D1947">
        <v>1164345</v>
      </c>
      <c r="E1947">
        <v>3710550</v>
      </c>
      <c r="F1947">
        <v>2546205</v>
      </c>
      <c r="G1947">
        <v>2786</v>
      </c>
      <c r="H1947" t="s">
        <v>37</v>
      </c>
      <c r="I1947" t="s">
        <v>2264</v>
      </c>
      <c r="J1947">
        <v>853</v>
      </c>
      <c r="K1947" t="s">
        <v>39</v>
      </c>
      <c r="L1947">
        <v>68.62</v>
      </c>
      <c r="M1947">
        <v>1365</v>
      </c>
      <c r="N1947">
        <v>2985</v>
      </c>
      <c r="O1947">
        <v>4350</v>
      </c>
      <c r="P1947">
        <v>2985</v>
      </c>
      <c r="Q1947">
        <v>68.620689655172413</v>
      </c>
      <c r="R1947">
        <v>-134</v>
      </c>
      <c r="S1947">
        <v>-504</v>
      </c>
      <c r="T1947">
        <v>-86</v>
      </c>
      <c r="U1947">
        <v>66</v>
      </c>
      <c r="V1947">
        <v>-205</v>
      </c>
      <c r="W1947">
        <v>-44</v>
      </c>
      <c r="X1947">
        <v>54</v>
      </c>
    </row>
    <row r="1948" spans="1:24" x14ac:dyDescent="0.25">
      <c r="A1948" t="s">
        <v>2255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398</v>
      </c>
      <c r="H1948" t="s">
        <v>37</v>
      </c>
      <c r="I1948" t="s">
        <v>2265</v>
      </c>
      <c r="J1948">
        <v>0</v>
      </c>
      <c r="K1948" t="s">
        <v>53</v>
      </c>
      <c r="L1948">
        <v>25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</row>
    <row r="1949" spans="1:24" x14ac:dyDescent="0.25">
      <c r="A1949" t="s">
        <v>2266</v>
      </c>
      <c r="B1949">
        <v>4</v>
      </c>
      <c r="C1949">
        <v>10</v>
      </c>
      <c r="D1949">
        <v>3182500</v>
      </c>
      <c r="E1949">
        <v>4227500</v>
      </c>
      <c r="F1949">
        <v>1045000</v>
      </c>
      <c r="G1949">
        <v>4580</v>
      </c>
      <c r="H1949" t="s">
        <v>37</v>
      </c>
      <c r="I1949" t="s">
        <v>2267</v>
      </c>
      <c r="J1949">
        <v>475</v>
      </c>
      <c r="K1949" t="s">
        <v>53</v>
      </c>
      <c r="L1949">
        <v>24.72</v>
      </c>
      <c r="M1949">
        <v>6700</v>
      </c>
      <c r="N1949">
        <v>2200</v>
      </c>
      <c r="O1949">
        <v>8900</v>
      </c>
      <c r="P1949">
        <v>2200</v>
      </c>
      <c r="Q1949">
        <v>24.719101123595504</v>
      </c>
      <c r="R1949">
        <v>297</v>
      </c>
      <c r="S1949">
        <v>4</v>
      </c>
      <c r="T1949">
        <v>1</v>
      </c>
      <c r="U1949">
        <v>10</v>
      </c>
      <c r="V1949">
        <v>166</v>
      </c>
      <c r="W1949">
        <v>-6</v>
      </c>
      <c r="X1949">
        <v>3</v>
      </c>
    </row>
    <row r="1950" spans="1:24" x14ac:dyDescent="0.25">
      <c r="A1950" t="s">
        <v>2268</v>
      </c>
      <c r="B1950">
        <v>445</v>
      </c>
      <c r="C1950">
        <v>840</v>
      </c>
      <c r="D1950">
        <v>33366.67</v>
      </c>
      <c r="E1950">
        <v>59150</v>
      </c>
      <c r="F1950">
        <v>25783</v>
      </c>
      <c r="G1950">
        <v>120</v>
      </c>
      <c r="H1950" t="s">
        <v>37</v>
      </c>
      <c r="I1950" t="s">
        <v>2269</v>
      </c>
      <c r="J1950">
        <v>91</v>
      </c>
      <c r="K1950" t="s">
        <v>107</v>
      </c>
      <c r="L1950">
        <v>43.59</v>
      </c>
      <c r="M1950">
        <v>333.33</v>
      </c>
      <c r="N1950">
        <v>283.33</v>
      </c>
      <c r="O1950">
        <v>650</v>
      </c>
      <c r="P1950">
        <v>316.67</v>
      </c>
      <c r="Q1950">
        <v>48.71846153846154</v>
      </c>
      <c r="R1950">
        <v>10</v>
      </c>
      <c r="S1950">
        <v>-445</v>
      </c>
      <c r="T1950">
        <v>-169</v>
      </c>
      <c r="U1950">
        <v>76</v>
      </c>
      <c r="V1950">
        <v>-15</v>
      </c>
      <c r="W1950">
        <v>-5</v>
      </c>
      <c r="X1950">
        <v>457</v>
      </c>
    </row>
    <row r="1951" spans="1:24" x14ac:dyDescent="0.25">
      <c r="A1951" t="s">
        <v>2270</v>
      </c>
      <c r="B1951">
        <v>519</v>
      </c>
      <c r="C1951">
        <v>990</v>
      </c>
      <c r="D1951">
        <v>4167800</v>
      </c>
      <c r="E1951">
        <v>6847100</v>
      </c>
      <c r="F1951">
        <v>2679300</v>
      </c>
      <c r="G1951">
        <v>137</v>
      </c>
      <c r="H1951" t="s">
        <v>37</v>
      </c>
      <c r="I1951" t="s">
        <v>2271</v>
      </c>
      <c r="J1951">
        <v>2977</v>
      </c>
      <c r="K1951" t="s">
        <v>35</v>
      </c>
      <c r="L1951">
        <v>39.130000000000003</v>
      </c>
      <c r="M1951">
        <v>1400</v>
      </c>
      <c r="N1951">
        <v>900</v>
      </c>
      <c r="O1951">
        <v>2300</v>
      </c>
      <c r="P1951">
        <v>900</v>
      </c>
      <c r="Q1951">
        <v>39.130434782608695</v>
      </c>
      <c r="R1951">
        <v>-815</v>
      </c>
      <c r="S1951">
        <v>-519</v>
      </c>
      <c r="T1951">
        <v>-30</v>
      </c>
      <c r="U1951">
        <v>187</v>
      </c>
      <c r="V1951">
        <v>-1817</v>
      </c>
      <c r="W1951">
        <v>92</v>
      </c>
      <c r="X1951">
        <v>-75</v>
      </c>
    </row>
    <row r="1952" spans="1:24" x14ac:dyDescent="0.25">
      <c r="A1952" t="s">
        <v>2272</v>
      </c>
      <c r="B1952">
        <v>16</v>
      </c>
      <c r="C1952">
        <v>0</v>
      </c>
      <c r="D1952">
        <v>3600</v>
      </c>
      <c r="E1952">
        <v>6000</v>
      </c>
      <c r="F1952">
        <v>2400</v>
      </c>
      <c r="G1952">
        <v>9913</v>
      </c>
      <c r="H1952" t="s">
        <v>331</v>
      </c>
      <c r="I1952" t="s">
        <v>2273</v>
      </c>
      <c r="J1952">
        <v>20</v>
      </c>
      <c r="K1952" t="s">
        <v>35</v>
      </c>
      <c r="L1952">
        <v>40</v>
      </c>
      <c r="M1952">
        <v>180</v>
      </c>
      <c r="N1952">
        <v>120</v>
      </c>
      <c r="O1952">
        <v>300</v>
      </c>
      <c r="P1952">
        <v>120</v>
      </c>
      <c r="Q1952">
        <v>40</v>
      </c>
      <c r="R1952">
        <v>1</v>
      </c>
      <c r="S1952">
        <v>-16</v>
      </c>
      <c r="T1952">
        <v>0</v>
      </c>
      <c r="U1952">
        <v>1</v>
      </c>
      <c r="V1952">
        <v>7</v>
      </c>
      <c r="W1952">
        <v>0</v>
      </c>
      <c r="X1952">
        <v>-13</v>
      </c>
    </row>
    <row r="1953" spans="1:24" x14ac:dyDescent="0.25">
      <c r="A1953" t="s">
        <v>2272</v>
      </c>
      <c r="B1953">
        <v>0</v>
      </c>
      <c r="C1953">
        <v>0</v>
      </c>
      <c r="D1953">
        <v>47349.9</v>
      </c>
      <c r="E1953">
        <v>85800</v>
      </c>
      <c r="F1953">
        <v>38450</v>
      </c>
      <c r="G1953">
        <v>9466</v>
      </c>
      <c r="H1953" t="s">
        <v>2252</v>
      </c>
      <c r="I1953" t="s">
        <v>2274</v>
      </c>
      <c r="J1953">
        <v>78</v>
      </c>
      <c r="K1953" t="s">
        <v>35</v>
      </c>
      <c r="L1953">
        <v>44.81</v>
      </c>
      <c r="M1953">
        <v>607.04999999999995</v>
      </c>
      <c r="N1953">
        <v>492.95</v>
      </c>
      <c r="O1953">
        <v>1100</v>
      </c>
      <c r="P1953">
        <v>492.95000000000005</v>
      </c>
      <c r="Q1953">
        <v>44.81363636363637</v>
      </c>
      <c r="R1953">
        <v>0</v>
      </c>
      <c r="S1953">
        <v>0</v>
      </c>
      <c r="T1953">
        <v>80</v>
      </c>
      <c r="U1953">
        <v>-1</v>
      </c>
      <c r="V1953">
        <v>0</v>
      </c>
      <c r="W1953">
        <v>-1</v>
      </c>
      <c r="X1953">
        <v>0</v>
      </c>
    </row>
    <row r="1954" spans="1:24" x14ac:dyDescent="0.25">
      <c r="A1954" t="s">
        <v>2272</v>
      </c>
      <c r="B1954">
        <v>152</v>
      </c>
      <c r="C1954">
        <v>0</v>
      </c>
      <c r="D1954">
        <v>136293.32999999999</v>
      </c>
      <c r="E1954">
        <v>215200</v>
      </c>
      <c r="F1954">
        <v>78907</v>
      </c>
      <c r="G1954">
        <v>1098</v>
      </c>
      <c r="H1954" t="s">
        <v>37</v>
      </c>
      <c r="I1954" t="s">
        <v>2275</v>
      </c>
      <c r="J1954">
        <v>269</v>
      </c>
      <c r="K1954" t="s">
        <v>35</v>
      </c>
      <c r="L1954">
        <v>36.67</v>
      </c>
      <c r="M1954">
        <v>450</v>
      </c>
      <c r="N1954">
        <v>293.33</v>
      </c>
      <c r="O1954">
        <v>800</v>
      </c>
      <c r="P1954">
        <v>350</v>
      </c>
      <c r="Q1954">
        <v>43.75</v>
      </c>
      <c r="R1954">
        <v>-205</v>
      </c>
      <c r="S1954">
        <v>-152</v>
      </c>
      <c r="T1954">
        <v>44</v>
      </c>
      <c r="U1954">
        <v>63</v>
      </c>
      <c r="V1954">
        <v>-167</v>
      </c>
      <c r="W1954">
        <v>68</v>
      </c>
      <c r="X1954">
        <v>80</v>
      </c>
    </row>
    <row r="1955" spans="1:24" x14ac:dyDescent="0.25">
      <c r="A1955" t="s">
        <v>2272</v>
      </c>
      <c r="B1955">
        <v>109</v>
      </c>
      <c r="C1955">
        <v>0</v>
      </c>
      <c r="D1955">
        <v>119000</v>
      </c>
      <c r="E1955">
        <v>154700</v>
      </c>
      <c r="F1955">
        <v>35700</v>
      </c>
      <c r="G1955">
        <v>10102</v>
      </c>
      <c r="H1955" t="s">
        <v>73</v>
      </c>
      <c r="I1955" t="s">
        <v>2276</v>
      </c>
      <c r="J1955">
        <v>238</v>
      </c>
      <c r="K1955" t="s">
        <v>35</v>
      </c>
      <c r="L1955">
        <v>23.08</v>
      </c>
      <c r="M1955">
        <v>500</v>
      </c>
      <c r="N1955">
        <v>150</v>
      </c>
      <c r="O1955">
        <v>650</v>
      </c>
      <c r="P1955">
        <v>150</v>
      </c>
      <c r="Q1955">
        <v>23.076923076923077</v>
      </c>
      <c r="R1955">
        <v>-1</v>
      </c>
      <c r="S1955">
        <v>-109</v>
      </c>
      <c r="T1955">
        <v>0</v>
      </c>
      <c r="U1955">
        <v>2</v>
      </c>
      <c r="V1955">
        <v>-72</v>
      </c>
      <c r="W1955">
        <v>-58</v>
      </c>
      <c r="X1955">
        <v>0</v>
      </c>
    </row>
    <row r="1956" spans="1:24" x14ac:dyDescent="0.25">
      <c r="A1956" t="s">
        <v>2272</v>
      </c>
      <c r="B1956">
        <v>48</v>
      </c>
      <c r="C1956">
        <v>0</v>
      </c>
      <c r="D1956">
        <v>94640</v>
      </c>
      <c r="E1956">
        <v>145600</v>
      </c>
      <c r="F1956">
        <v>50960</v>
      </c>
      <c r="G1956">
        <v>2699</v>
      </c>
      <c r="H1956" t="s">
        <v>37</v>
      </c>
      <c r="I1956" t="s">
        <v>2277</v>
      </c>
      <c r="J1956">
        <v>364</v>
      </c>
      <c r="K1956" t="s">
        <v>35</v>
      </c>
      <c r="L1956">
        <v>35</v>
      </c>
      <c r="M1956">
        <v>260</v>
      </c>
      <c r="N1956">
        <v>140</v>
      </c>
      <c r="O1956">
        <v>400</v>
      </c>
      <c r="P1956">
        <v>140</v>
      </c>
      <c r="Q1956">
        <v>35</v>
      </c>
      <c r="R1956">
        <v>123</v>
      </c>
      <c r="S1956">
        <v>48</v>
      </c>
      <c r="T1956">
        <v>17</v>
      </c>
      <c r="U1956">
        <v>69</v>
      </c>
      <c r="V1956">
        <v>19</v>
      </c>
      <c r="W1956">
        <v>25</v>
      </c>
      <c r="X1956">
        <v>63</v>
      </c>
    </row>
    <row r="1957" spans="1:24" x14ac:dyDescent="0.25">
      <c r="A1957" t="s">
        <v>2272</v>
      </c>
      <c r="B1957">
        <v>96</v>
      </c>
      <c r="C1957">
        <v>290</v>
      </c>
      <c r="D1957">
        <v>115720</v>
      </c>
      <c r="E1957">
        <v>184100</v>
      </c>
      <c r="F1957">
        <v>68380</v>
      </c>
      <c r="G1957">
        <v>3792</v>
      </c>
      <c r="H1957" t="s">
        <v>37</v>
      </c>
      <c r="I1957" t="s">
        <v>2278</v>
      </c>
      <c r="J1957">
        <v>263</v>
      </c>
      <c r="K1957" t="s">
        <v>35</v>
      </c>
      <c r="L1957">
        <v>37.14</v>
      </c>
      <c r="M1957">
        <v>440</v>
      </c>
      <c r="N1957">
        <v>260</v>
      </c>
      <c r="O1957">
        <v>700</v>
      </c>
      <c r="P1957">
        <v>260</v>
      </c>
      <c r="Q1957">
        <v>37.142857142857146</v>
      </c>
      <c r="R1957">
        <v>62</v>
      </c>
      <c r="S1957">
        <v>-96</v>
      </c>
      <c r="T1957">
        <v>-7</v>
      </c>
      <c r="U1957">
        <v>-1</v>
      </c>
      <c r="V1957">
        <v>-216</v>
      </c>
      <c r="W1957">
        <v>0</v>
      </c>
      <c r="X1957">
        <v>-5</v>
      </c>
    </row>
    <row r="1958" spans="1:24" x14ac:dyDescent="0.25">
      <c r="A1958" t="s">
        <v>2272</v>
      </c>
      <c r="B1958">
        <v>983</v>
      </c>
      <c r="C1958">
        <v>50</v>
      </c>
      <c r="D1958">
        <v>434700</v>
      </c>
      <c r="E1958">
        <v>644000</v>
      </c>
      <c r="F1958">
        <v>209300</v>
      </c>
      <c r="G1958">
        <v>2694</v>
      </c>
      <c r="H1958" t="s">
        <v>37</v>
      </c>
      <c r="I1958" t="s">
        <v>2279</v>
      </c>
      <c r="J1958">
        <v>1610</v>
      </c>
      <c r="K1958" t="s">
        <v>35</v>
      </c>
      <c r="L1958">
        <v>32.5</v>
      </c>
      <c r="M1958">
        <v>136</v>
      </c>
      <c r="N1958">
        <v>130</v>
      </c>
      <c r="O1958">
        <v>400</v>
      </c>
      <c r="P1958">
        <v>264</v>
      </c>
      <c r="Q1958">
        <v>66</v>
      </c>
      <c r="R1958">
        <v>-214</v>
      </c>
      <c r="S1958">
        <v>-983</v>
      </c>
      <c r="T1958">
        <v>-56</v>
      </c>
      <c r="U1958">
        <v>-102</v>
      </c>
      <c r="V1958">
        <v>-253</v>
      </c>
      <c r="W1958">
        <v>-46</v>
      </c>
      <c r="X1958">
        <v>44</v>
      </c>
    </row>
    <row r="1959" spans="1:24" x14ac:dyDescent="0.25">
      <c r="A1959" t="s">
        <v>2272</v>
      </c>
      <c r="B1959">
        <v>362</v>
      </c>
      <c r="C1959">
        <v>10</v>
      </c>
      <c r="D1959">
        <v>383240</v>
      </c>
      <c r="E1959">
        <v>552750</v>
      </c>
      <c r="F1959">
        <v>169510</v>
      </c>
      <c r="G1959">
        <v>2697</v>
      </c>
      <c r="H1959" t="s">
        <v>37</v>
      </c>
      <c r="I1959" t="s">
        <v>2280</v>
      </c>
      <c r="J1959">
        <v>737</v>
      </c>
      <c r="K1959" t="s">
        <v>35</v>
      </c>
      <c r="L1959">
        <v>30.67</v>
      </c>
      <c r="M1959">
        <v>520</v>
      </c>
      <c r="N1959">
        <v>230</v>
      </c>
      <c r="O1959">
        <v>750</v>
      </c>
      <c r="P1959">
        <v>230</v>
      </c>
      <c r="Q1959">
        <v>30.666666666666664</v>
      </c>
      <c r="R1959">
        <v>-170</v>
      </c>
      <c r="S1959">
        <v>-362</v>
      </c>
      <c r="T1959">
        <v>18</v>
      </c>
      <c r="U1959">
        <v>-36</v>
      </c>
      <c r="V1959">
        <v>-156</v>
      </c>
      <c r="W1959">
        <v>-116</v>
      </c>
      <c r="X1959">
        <v>85</v>
      </c>
    </row>
    <row r="1960" spans="1:24" x14ac:dyDescent="0.25">
      <c r="A1960" t="s">
        <v>2272</v>
      </c>
      <c r="B1960">
        <v>154</v>
      </c>
      <c r="C1960">
        <v>110</v>
      </c>
      <c r="D1960">
        <v>183600</v>
      </c>
      <c r="E1960">
        <v>255000</v>
      </c>
      <c r="F1960">
        <v>71400</v>
      </c>
      <c r="G1960">
        <v>8006</v>
      </c>
      <c r="H1960" t="s">
        <v>37</v>
      </c>
      <c r="I1960" t="s">
        <v>2281</v>
      </c>
      <c r="J1960">
        <v>204</v>
      </c>
      <c r="K1960" t="s">
        <v>35</v>
      </c>
      <c r="L1960">
        <v>28</v>
      </c>
      <c r="M1960">
        <v>900</v>
      </c>
      <c r="N1960">
        <v>350</v>
      </c>
      <c r="O1960">
        <v>1250</v>
      </c>
      <c r="P1960">
        <v>350</v>
      </c>
      <c r="Q1960">
        <v>28.000000000000004</v>
      </c>
      <c r="R1960">
        <v>-134</v>
      </c>
      <c r="S1960">
        <v>-154</v>
      </c>
      <c r="T1960">
        <v>82</v>
      </c>
      <c r="U1960">
        <v>137</v>
      </c>
      <c r="V1960">
        <v>-239</v>
      </c>
      <c r="W1960">
        <v>42</v>
      </c>
      <c r="X1960">
        <v>62</v>
      </c>
    </row>
    <row r="1961" spans="1:24" x14ac:dyDescent="0.25">
      <c r="A1961" t="s">
        <v>2272</v>
      </c>
      <c r="B1961">
        <v>99</v>
      </c>
      <c r="C1961">
        <v>0</v>
      </c>
      <c r="D1961">
        <v>50400</v>
      </c>
      <c r="E1961">
        <v>69600</v>
      </c>
      <c r="F1961">
        <v>19200</v>
      </c>
      <c r="G1961">
        <v>9146</v>
      </c>
      <c r="H1961" t="s">
        <v>2282</v>
      </c>
      <c r="I1961" t="s">
        <v>2283</v>
      </c>
      <c r="J1961">
        <v>48</v>
      </c>
      <c r="K1961" t="s">
        <v>35</v>
      </c>
      <c r="L1961">
        <v>27.59</v>
      </c>
      <c r="M1961">
        <v>1050</v>
      </c>
      <c r="N1961">
        <v>400</v>
      </c>
      <c r="O1961">
        <v>1450</v>
      </c>
      <c r="P1961">
        <v>400</v>
      </c>
      <c r="Q1961">
        <v>27.586206896551722</v>
      </c>
      <c r="R1961">
        <v>4</v>
      </c>
      <c r="S1961">
        <v>-99</v>
      </c>
      <c r="T1961">
        <v>80</v>
      </c>
      <c r="U1961">
        <v>48</v>
      </c>
      <c r="V1961">
        <v>-9</v>
      </c>
      <c r="W1961">
        <v>3</v>
      </c>
      <c r="X1961">
        <v>21</v>
      </c>
    </row>
    <row r="1962" spans="1:24" x14ac:dyDescent="0.25">
      <c r="A1962" t="s">
        <v>2272</v>
      </c>
      <c r="B1962">
        <v>310</v>
      </c>
      <c r="C1962">
        <v>220</v>
      </c>
      <c r="D1962">
        <v>613620</v>
      </c>
      <c r="E1962">
        <v>1071400</v>
      </c>
      <c r="F1962">
        <v>457780</v>
      </c>
      <c r="G1962">
        <v>2686</v>
      </c>
      <c r="H1962" t="s">
        <v>37</v>
      </c>
      <c r="I1962" t="s">
        <v>2284</v>
      </c>
      <c r="J1962">
        <v>974</v>
      </c>
      <c r="K1962" t="s">
        <v>53</v>
      </c>
      <c r="L1962">
        <v>42.73</v>
      </c>
      <c r="M1962">
        <v>630</v>
      </c>
      <c r="N1962">
        <v>470</v>
      </c>
      <c r="O1962">
        <v>1100</v>
      </c>
      <c r="P1962">
        <v>470</v>
      </c>
      <c r="Q1962">
        <v>42.727272727272727</v>
      </c>
      <c r="R1962">
        <v>-284</v>
      </c>
      <c r="S1962">
        <v>-310</v>
      </c>
      <c r="T1962">
        <v>13</v>
      </c>
      <c r="U1962">
        <v>20</v>
      </c>
      <c r="V1962">
        <v>-367</v>
      </c>
      <c r="W1962">
        <v>-56</v>
      </c>
      <c r="X1962">
        <v>10</v>
      </c>
    </row>
    <row r="1963" spans="1:24" x14ac:dyDescent="0.25">
      <c r="A1963" t="s">
        <v>2272</v>
      </c>
      <c r="B1963">
        <v>631</v>
      </c>
      <c r="C1963">
        <v>0</v>
      </c>
      <c r="D1963">
        <v>470600</v>
      </c>
      <c r="E1963">
        <v>651600</v>
      </c>
      <c r="F1963">
        <v>181000</v>
      </c>
      <c r="G1963">
        <v>288</v>
      </c>
      <c r="H1963" t="s">
        <v>37</v>
      </c>
      <c r="I1963" t="s">
        <v>2285</v>
      </c>
      <c r="J1963">
        <v>362</v>
      </c>
      <c r="K1963" t="s">
        <v>35</v>
      </c>
      <c r="L1963">
        <v>27.78</v>
      </c>
      <c r="M1963">
        <v>1300</v>
      </c>
      <c r="N1963">
        <v>500</v>
      </c>
      <c r="O1963">
        <v>1800</v>
      </c>
      <c r="P1963">
        <v>500</v>
      </c>
      <c r="Q1963">
        <v>27.777777777777779</v>
      </c>
      <c r="R1963">
        <v>-28</v>
      </c>
      <c r="S1963">
        <v>-631</v>
      </c>
      <c r="T1963">
        <v>-17</v>
      </c>
      <c r="U1963">
        <v>-47</v>
      </c>
      <c r="V1963">
        <v>459</v>
      </c>
      <c r="W1963">
        <v>-67</v>
      </c>
      <c r="X1963">
        <v>-31</v>
      </c>
    </row>
    <row r="1964" spans="1:24" x14ac:dyDescent="0.25">
      <c r="A1964" t="s">
        <v>2272</v>
      </c>
      <c r="B1964">
        <v>169</v>
      </c>
      <c r="C1964">
        <v>0</v>
      </c>
      <c r="D1964">
        <v>74390.789999999994</v>
      </c>
      <c r="E1964">
        <v>119200</v>
      </c>
      <c r="F1964">
        <v>44809</v>
      </c>
      <c r="G1964">
        <v>1093</v>
      </c>
      <c r="H1964" t="s">
        <v>37</v>
      </c>
      <c r="I1964" t="s">
        <v>2286</v>
      </c>
      <c r="J1964">
        <v>298</v>
      </c>
      <c r="K1964" t="s">
        <v>35</v>
      </c>
      <c r="L1964">
        <v>37.590000000000003</v>
      </c>
      <c r="M1964">
        <v>230</v>
      </c>
      <c r="N1964">
        <v>150.37</v>
      </c>
      <c r="O1964">
        <v>400</v>
      </c>
      <c r="P1964">
        <v>170</v>
      </c>
      <c r="Q1964">
        <v>42.5</v>
      </c>
      <c r="R1964">
        <v>-43</v>
      </c>
      <c r="S1964">
        <v>169</v>
      </c>
      <c r="T1964">
        <v>20</v>
      </c>
      <c r="U1964">
        <v>-28</v>
      </c>
      <c r="V1964">
        <v>71</v>
      </c>
      <c r="W1964">
        <v>-36</v>
      </c>
      <c r="X1964">
        <v>145</v>
      </c>
    </row>
    <row r="1965" spans="1:24" x14ac:dyDescent="0.25">
      <c r="A1965" t="s">
        <v>2272</v>
      </c>
      <c r="B1965">
        <v>5</v>
      </c>
      <c r="C1965">
        <v>0</v>
      </c>
      <c r="D1965">
        <v>0</v>
      </c>
      <c r="E1965">
        <v>0</v>
      </c>
      <c r="F1965">
        <v>0</v>
      </c>
      <c r="G1965">
        <v>139</v>
      </c>
      <c r="H1965" t="s">
        <v>37</v>
      </c>
      <c r="I1965" t="s">
        <v>2287</v>
      </c>
      <c r="J1965">
        <v>0</v>
      </c>
      <c r="K1965" t="s">
        <v>53</v>
      </c>
      <c r="L1965">
        <v>37.5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2</v>
      </c>
      <c r="S1965">
        <v>-5</v>
      </c>
      <c r="T1965">
        <v>-2</v>
      </c>
      <c r="U1965">
        <v>6</v>
      </c>
      <c r="V1965">
        <v>-1</v>
      </c>
      <c r="W1965">
        <v>0</v>
      </c>
      <c r="X1965">
        <v>0</v>
      </c>
    </row>
    <row r="1966" spans="1:24" x14ac:dyDescent="0.25">
      <c r="A1966" t="s">
        <v>2272</v>
      </c>
      <c r="B1966">
        <v>123</v>
      </c>
      <c r="C1966">
        <v>0</v>
      </c>
      <c r="D1966">
        <v>291200</v>
      </c>
      <c r="E1966">
        <v>386750</v>
      </c>
      <c r="F1966">
        <v>95550</v>
      </c>
      <c r="G1966">
        <v>10101</v>
      </c>
      <c r="H1966" t="s">
        <v>73</v>
      </c>
      <c r="I1966" t="s">
        <v>2288</v>
      </c>
      <c r="J1966">
        <v>455</v>
      </c>
      <c r="K1966" t="s">
        <v>35</v>
      </c>
      <c r="L1966">
        <v>24.71</v>
      </c>
      <c r="M1966">
        <v>640</v>
      </c>
      <c r="N1966">
        <v>210</v>
      </c>
      <c r="O1966">
        <v>850</v>
      </c>
      <c r="P1966">
        <v>210</v>
      </c>
      <c r="Q1966">
        <v>24.705882352941178</v>
      </c>
      <c r="R1966">
        <v>6</v>
      </c>
      <c r="S1966">
        <v>-123</v>
      </c>
      <c r="T1966">
        <v>0</v>
      </c>
      <c r="U1966">
        <v>2</v>
      </c>
      <c r="V1966">
        <v>-238</v>
      </c>
      <c r="W1966">
        <v>-102</v>
      </c>
      <c r="X1966">
        <v>0</v>
      </c>
    </row>
    <row r="1967" spans="1:24" x14ac:dyDescent="0.25">
      <c r="A1967" t="s">
        <v>2272</v>
      </c>
      <c r="B1967">
        <v>5</v>
      </c>
      <c r="C1967">
        <v>0</v>
      </c>
      <c r="D1967">
        <v>84000</v>
      </c>
      <c r="E1967">
        <v>109200</v>
      </c>
      <c r="F1967">
        <v>25200</v>
      </c>
      <c r="G1967">
        <v>8794</v>
      </c>
      <c r="H1967" t="s">
        <v>886</v>
      </c>
      <c r="I1967" t="s">
        <v>2289</v>
      </c>
      <c r="J1967">
        <v>168</v>
      </c>
      <c r="K1967" t="s">
        <v>35</v>
      </c>
      <c r="L1967">
        <v>23.08</v>
      </c>
      <c r="M1967">
        <v>500</v>
      </c>
      <c r="N1967">
        <v>150</v>
      </c>
      <c r="O1967">
        <v>650</v>
      </c>
      <c r="P1967">
        <v>150</v>
      </c>
      <c r="Q1967">
        <v>23.076923076923077</v>
      </c>
      <c r="R1967">
        <v>-39</v>
      </c>
      <c r="S1967">
        <v>-5</v>
      </c>
      <c r="T1967">
        <v>21</v>
      </c>
      <c r="U1967">
        <v>10</v>
      </c>
      <c r="V1967">
        <v>-72</v>
      </c>
      <c r="W1967">
        <v>-83</v>
      </c>
      <c r="X1967">
        <v>0</v>
      </c>
    </row>
    <row r="1968" spans="1:24" x14ac:dyDescent="0.25">
      <c r="A1968" t="s">
        <v>2272</v>
      </c>
      <c r="B1968">
        <v>96</v>
      </c>
      <c r="C1968">
        <v>0</v>
      </c>
      <c r="D1968">
        <v>61810.87</v>
      </c>
      <c r="E1968">
        <v>89600</v>
      </c>
      <c r="F1968">
        <v>27789</v>
      </c>
      <c r="G1968">
        <v>1094</v>
      </c>
      <c r="H1968" t="s">
        <v>37</v>
      </c>
      <c r="I1968" t="s">
        <v>2290</v>
      </c>
      <c r="J1968">
        <v>56</v>
      </c>
      <c r="K1968" t="s">
        <v>35</v>
      </c>
      <c r="L1968">
        <v>31.01</v>
      </c>
      <c r="M1968">
        <v>111</v>
      </c>
      <c r="N1968">
        <v>496.23</v>
      </c>
      <c r="O1968">
        <v>1600</v>
      </c>
      <c r="P1968">
        <v>1489</v>
      </c>
      <c r="Q1968">
        <v>93.0625</v>
      </c>
      <c r="R1968">
        <v>-69</v>
      </c>
      <c r="S1968">
        <v>-96</v>
      </c>
      <c r="T1968">
        <v>-2</v>
      </c>
      <c r="U1968">
        <v>-6</v>
      </c>
      <c r="V1968">
        <v>-11</v>
      </c>
      <c r="W1968">
        <v>83</v>
      </c>
      <c r="X1968">
        <v>157</v>
      </c>
    </row>
    <row r="1969" spans="1:24" x14ac:dyDescent="0.25">
      <c r="A1969" t="s">
        <v>2272</v>
      </c>
      <c r="B1969">
        <v>29</v>
      </c>
      <c r="C1969">
        <v>0</v>
      </c>
      <c r="D1969">
        <v>450</v>
      </c>
      <c r="E1969">
        <v>700</v>
      </c>
      <c r="F1969">
        <v>250</v>
      </c>
      <c r="G1969">
        <v>1097</v>
      </c>
      <c r="H1969" t="s">
        <v>37</v>
      </c>
      <c r="I1969" t="s">
        <v>2291</v>
      </c>
      <c r="J1969">
        <v>1</v>
      </c>
      <c r="K1969" t="s">
        <v>35</v>
      </c>
      <c r="L1969">
        <v>35.71</v>
      </c>
      <c r="M1969">
        <v>400</v>
      </c>
      <c r="N1969">
        <v>250</v>
      </c>
      <c r="O1969">
        <v>700</v>
      </c>
      <c r="P1969">
        <v>300</v>
      </c>
      <c r="Q1969">
        <v>42.857142857142854</v>
      </c>
      <c r="R1969">
        <v>-28</v>
      </c>
      <c r="S1969">
        <v>-29</v>
      </c>
      <c r="T1969">
        <v>19</v>
      </c>
      <c r="U1969">
        <v>48</v>
      </c>
      <c r="V1969">
        <v>17</v>
      </c>
      <c r="W1969">
        <v>-10</v>
      </c>
      <c r="X1969">
        <v>-16</v>
      </c>
    </row>
    <row r="1970" spans="1:24" x14ac:dyDescent="0.25">
      <c r="A1970" t="s">
        <v>2272</v>
      </c>
      <c r="B1970">
        <v>137</v>
      </c>
      <c r="C1970">
        <v>0</v>
      </c>
      <c r="D1970">
        <v>8233.33</v>
      </c>
      <c r="E1970">
        <v>12350</v>
      </c>
      <c r="F1970">
        <v>4117</v>
      </c>
      <c r="G1970">
        <v>1096</v>
      </c>
      <c r="H1970" t="s">
        <v>37</v>
      </c>
      <c r="I1970" t="s">
        <v>2292</v>
      </c>
      <c r="J1970">
        <v>19</v>
      </c>
      <c r="K1970" t="s">
        <v>35</v>
      </c>
      <c r="L1970">
        <v>33.33</v>
      </c>
      <c r="M1970">
        <v>366.67</v>
      </c>
      <c r="N1970">
        <v>216.67</v>
      </c>
      <c r="O1970">
        <v>650</v>
      </c>
      <c r="P1970">
        <v>283.33</v>
      </c>
      <c r="Q1970">
        <v>43.589230769230767</v>
      </c>
      <c r="R1970">
        <v>16</v>
      </c>
      <c r="S1970">
        <v>-137</v>
      </c>
      <c r="T1970">
        <v>27</v>
      </c>
      <c r="U1970">
        <v>28</v>
      </c>
      <c r="V1970">
        <v>-23</v>
      </c>
      <c r="W1970">
        <v>52</v>
      </c>
      <c r="X1970">
        <v>56</v>
      </c>
    </row>
    <row r="1971" spans="1:24" x14ac:dyDescent="0.25">
      <c r="A1971" t="s">
        <v>2272</v>
      </c>
      <c r="B1971">
        <v>2</v>
      </c>
      <c r="C1971">
        <v>0</v>
      </c>
      <c r="D1971">
        <v>27600</v>
      </c>
      <c r="E1971">
        <v>41400</v>
      </c>
      <c r="F1971">
        <v>13800</v>
      </c>
      <c r="G1971">
        <v>8767</v>
      </c>
      <c r="H1971" t="s">
        <v>886</v>
      </c>
      <c r="I1971" t="s">
        <v>2293</v>
      </c>
      <c r="J1971">
        <v>69</v>
      </c>
      <c r="K1971" t="s">
        <v>35</v>
      </c>
      <c r="L1971">
        <v>33.33</v>
      </c>
      <c r="M1971">
        <v>400</v>
      </c>
      <c r="N1971">
        <v>200</v>
      </c>
      <c r="O1971">
        <v>600</v>
      </c>
      <c r="P1971">
        <v>200</v>
      </c>
      <c r="Q1971">
        <v>33.333333333333329</v>
      </c>
      <c r="R1971">
        <v>-31</v>
      </c>
      <c r="S1971">
        <v>-2</v>
      </c>
      <c r="T1971">
        <v>-6</v>
      </c>
      <c r="U1971">
        <v>3</v>
      </c>
      <c r="V1971">
        <v>-43</v>
      </c>
      <c r="W1971">
        <v>10</v>
      </c>
      <c r="X1971">
        <v>0</v>
      </c>
    </row>
    <row r="1972" spans="1:24" x14ac:dyDescent="0.25">
      <c r="A1972" t="s">
        <v>2272</v>
      </c>
      <c r="B1972">
        <v>1067</v>
      </c>
      <c r="C1972">
        <v>519</v>
      </c>
      <c r="D1972">
        <v>586723.57999999996</v>
      </c>
      <c r="E1972">
        <v>1720500</v>
      </c>
      <c r="F1972">
        <v>1133776</v>
      </c>
      <c r="G1972">
        <v>1095</v>
      </c>
      <c r="H1972" t="s">
        <v>37</v>
      </c>
      <c r="I1972" t="s">
        <v>2294</v>
      </c>
      <c r="J1972">
        <v>1110</v>
      </c>
      <c r="K1972" t="s">
        <v>35</v>
      </c>
      <c r="L1972">
        <v>65.900000000000006</v>
      </c>
      <c r="M1972">
        <v>490</v>
      </c>
      <c r="N1972">
        <v>1021.42</v>
      </c>
      <c r="O1972">
        <v>1550</v>
      </c>
      <c r="P1972">
        <v>1060</v>
      </c>
      <c r="Q1972">
        <v>68.387096774193552</v>
      </c>
      <c r="R1972">
        <v>-285</v>
      </c>
      <c r="S1972">
        <v>-1067</v>
      </c>
      <c r="T1972">
        <v>116</v>
      </c>
      <c r="U1972">
        <v>-68</v>
      </c>
      <c r="V1972">
        <v>2443</v>
      </c>
      <c r="W1972">
        <v>-34</v>
      </c>
      <c r="X1972">
        <v>5</v>
      </c>
    </row>
    <row r="1973" spans="1:24" x14ac:dyDescent="0.25">
      <c r="A1973" t="s">
        <v>2295</v>
      </c>
      <c r="B1973">
        <v>803</v>
      </c>
      <c r="C1973">
        <v>810</v>
      </c>
      <c r="D1973">
        <v>2497980</v>
      </c>
      <c r="E1973">
        <v>3478200</v>
      </c>
      <c r="F1973">
        <v>980220</v>
      </c>
      <c r="G1973">
        <v>4245</v>
      </c>
      <c r="H1973" t="s">
        <v>37</v>
      </c>
      <c r="I1973" t="s">
        <v>2296</v>
      </c>
      <c r="J1973">
        <v>1581</v>
      </c>
      <c r="K1973" t="s">
        <v>35</v>
      </c>
      <c r="L1973">
        <v>28.18</v>
      </c>
      <c r="M1973">
        <v>1580</v>
      </c>
      <c r="N1973">
        <v>620</v>
      </c>
      <c r="O1973">
        <v>2200</v>
      </c>
      <c r="P1973">
        <v>620</v>
      </c>
      <c r="Q1973">
        <v>28.18181818181818</v>
      </c>
      <c r="R1973">
        <v>-128</v>
      </c>
      <c r="S1973">
        <v>-803</v>
      </c>
      <c r="T1973">
        <v>-40</v>
      </c>
      <c r="U1973">
        <v>10</v>
      </c>
      <c r="V1973">
        <v>-531</v>
      </c>
      <c r="W1973">
        <v>-106</v>
      </c>
      <c r="X1973">
        <v>17</v>
      </c>
    </row>
    <row r="1974" spans="1:24" x14ac:dyDescent="0.25">
      <c r="A1974" t="s">
        <v>2297</v>
      </c>
      <c r="B1974">
        <v>325</v>
      </c>
      <c r="C1974">
        <v>0</v>
      </c>
      <c r="D1974">
        <v>2043600</v>
      </c>
      <c r="E1974">
        <v>2829600</v>
      </c>
      <c r="F1974">
        <v>786000</v>
      </c>
      <c r="G1974">
        <v>4180</v>
      </c>
      <c r="H1974" t="s">
        <v>37</v>
      </c>
      <c r="I1974" t="s">
        <v>2298</v>
      </c>
      <c r="J1974">
        <v>393</v>
      </c>
      <c r="K1974" t="s">
        <v>35</v>
      </c>
      <c r="L1974">
        <v>27.78</v>
      </c>
      <c r="M1974">
        <v>4820</v>
      </c>
      <c r="N1974">
        <v>2000</v>
      </c>
      <c r="O1974">
        <v>7200</v>
      </c>
      <c r="P1974">
        <v>2380</v>
      </c>
      <c r="Q1974">
        <v>33.055555555555557</v>
      </c>
      <c r="R1974">
        <v>15</v>
      </c>
      <c r="S1974">
        <v>-325</v>
      </c>
      <c r="T1974">
        <v>-19</v>
      </c>
      <c r="U1974">
        <v>-12</v>
      </c>
      <c r="V1974">
        <v>4</v>
      </c>
      <c r="W1974">
        <v>-43</v>
      </c>
      <c r="X1974">
        <v>-13</v>
      </c>
    </row>
    <row r="1975" spans="1:24" x14ac:dyDescent="0.25">
      <c r="A1975" t="s">
        <v>2299</v>
      </c>
      <c r="B1975">
        <v>21715</v>
      </c>
      <c r="C1975">
        <v>12500</v>
      </c>
      <c r="D1975">
        <v>4492572</v>
      </c>
      <c r="E1975">
        <v>10696600</v>
      </c>
      <c r="F1975">
        <v>6204028</v>
      </c>
      <c r="G1975">
        <v>4837</v>
      </c>
      <c r="H1975" t="s">
        <v>37</v>
      </c>
      <c r="I1975" t="s">
        <v>2300</v>
      </c>
      <c r="J1975">
        <v>53483</v>
      </c>
      <c r="K1975" t="s">
        <v>49</v>
      </c>
      <c r="L1975">
        <v>58</v>
      </c>
      <c r="M1975">
        <v>84</v>
      </c>
      <c r="N1975">
        <v>116</v>
      </c>
      <c r="O1975">
        <v>200</v>
      </c>
      <c r="P1975">
        <v>116</v>
      </c>
      <c r="Q1975">
        <v>57.999999999999993</v>
      </c>
      <c r="R1975">
        <v>6708</v>
      </c>
      <c r="S1975">
        <v>21715</v>
      </c>
      <c r="T1975">
        <v>3206</v>
      </c>
      <c r="U1975">
        <v>1684</v>
      </c>
      <c r="V1975">
        <v>11317</v>
      </c>
      <c r="W1975">
        <v>6339</v>
      </c>
      <c r="X1975">
        <v>2514</v>
      </c>
    </row>
    <row r="1976" spans="1:24" x14ac:dyDescent="0.25">
      <c r="A1976" t="s">
        <v>2299</v>
      </c>
      <c r="B1976">
        <v>4</v>
      </c>
      <c r="C1976">
        <v>0</v>
      </c>
      <c r="D1976">
        <v>18000</v>
      </c>
      <c r="E1976">
        <v>25200</v>
      </c>
      <c r="F1976">
        <v>7200</v>
      </c>
      <c r="G1976">
        <v>251</v>
      </c>
      <c r="H1976" t="s">
        <v>37</v>
      </c>
      <c r="I1976" t="s">
        <v>2301</v>
      </c>
      <c r="J1976">
        <v>12</v>
      </c>
      <c r="K1976" t="s">
        <v>35</v>
      </c>
      <c r="L1976">
        <v>28.57</v>
      </c>
      <c r="M1976">
        <v>1500</v>
      </c>
      <c r="N1976">
        <v>600</v>
      </c>
      <c r="O1976">
        <v>2100</v>
      </c>
      <c r="P1976">
        <v>600</v>
      </c>
      <c r="Q1976">
        <v>28.571428571428569</v>
      </c>
      <c r="R1976">
        <v>6</v>
      </c>
      <c r="S1976">
        <v>4</v>
      </c>
      <c r="T1976">
        <v>-21</v>
      </c>
      <c r="U1976">
        <v>0</v>
      </c>
      <c r="V1976">
        <v>-6</v>
      </c>
      <c r="W1976">
        <v>5</v>
      </c>
      <c r="X1976">
        <v>0</v>
      </c>
    </row>
    <row r="1977" spans="1:24" x14ac:dyDescent="0.25">
      <c r="A1977" t="s">
        <v>2299</v>
      </c>
      <c r="B1977">
        <v>679</v>
      </c>
      <c r="C1977">
        <v>150</v>
      </c>
      <c r="D1977">
        <v>860700</v>
      </c>
      <c r="E1977">
        <v>1359000</v>
      </c>
      <c r="F1977">
        <v>498300</v>
      </c>
      <c r="G1977">
        <v>23</v>
      </c>
      <c r="H1977" t="s">
        <v>37</v>
      </c>
      <c r="I1977" t="s">
        <v>2302</v>
      </c>
      <c r="J1977">
        <v>906</v>
      </c>
      <c r="K1977" t="s">
        <v>35</v>
      </c>
      <c r="L1977">
        <v>36.67</v>
      </c>
      <c r="M1977">
        <v>1000</v>
      </c>
      <c r="N1977">
        <v>550</v>
      </c>
      <c r="O1977">
        <v>1500</v>
      </c>
      <c r="P1977">
        <v>500</v>
      </c>
      <c r="Q1977">
        <v>33.333333333333329</v>
      </c>
      <c r="R1977">
        <v>-47</v>
      </c>
      <c r="S1977">
        <v>-679</v>
      </c>
      <c r="T1977">
        <v>-17</v>
      </c>
      <c r="U1977">
        <v>12</v>
      </c>
      <c r="V1977">
        <v>-66</v>
      </c>
      <c r="W1977">
        <v>-122</v>
      </c>
      <c r="X1977">
        <v>13</v>
      </c>
    </row>
    <row r="1978" spans="1:24" x14ac:dyDescent="0.25">
      <c r="A1978" t="s">
        <v>2303</v>
      </c>
      <c r="B1978">
        <v>14</v>
      </c>
      <c r="C1978">
        <v>0</v>
      </c>
      <c r="D1978">
        <v>4050</v>
      </c>
      <c r="E1978">
        <v>6750</v>
      </c>
      <c r="F1978">
        <v>2700</v>
      </c>
      <c r="G1978">
        <v>443</v>
      </c>
      <c r="H1978" t="s">
        <v>37</v>
      </c>
      <c r="I1978" t="s">
        <v>2304</v>
      </c>
      <c r="J1978">
        <v>27</v>
      </c>
      <c r="K1978" t="s">
        <v>78</v>
      </c>
      <c r="L1978">
        <v>40</v>
      </c>
      <c r="M1978">
        <v>150</v>
      </c>
      <c r="N1978">
        <v>100</v>
      </c>
      <c r="O1978">
        <v>250</v>
      </c>
      <c r="P1978">
        <v>100</v>
      </c>
      <c r="Q1978">
        <v>40</v>
      </c>
      <c r="R1978">
        <v>-15</v>
      </c>
      <c r="S1978">
        <v>14</v>
      </c>
      <c r="T1978">
        <v>-12</v>
      </c>
      <c r="U1978">
        <v>-10</v>
      </c>
      <c r="V1978">
        <v>-4</v>
      </c>
      <c r="W1978">
        <v>0</v>
      </c>
      <c r="X1978">
        <v>0</v>
      </c>
    </row>
    <row r="1979" spans="1:24" x14ac:dyDescent="0.25">
      <c r="A1979" t="s">
        <v>2303</v>
      </c>
      <c r="B1979">
        <v>382</v>
      </c>
      <c r="C1979">
        <v>230</v>
      </c>
      <c r="D1979">
        <v>193000</v>
      </c>
      <c r="E1979">
        <v>424600</v>
      </c>
      <c r="F1979">
        <v>231600</v>
      </c>
      <c r="G1979">
        <v>1638</v>
      </c>
      <c r="H1979" t="s">
        <v>37</v>
      </c>
      <c r="I1979" t="s">
        <v>2305</v>
      </c>
      <c r="J1979">
        <v>772</v>
      </c>
      <c r="K1979" t="s">
        <v>53</v>
      </c>
      <c r="L1979">
        <v>54.55</v>
      </c>
      <c r="M1979">
        <v>250</v>
      </c>
      <c r="N1979">
        <v>300</v>
      </c>
      <c r="O1979">
        <v>550</v>
      </c>
      <c r="P1979">
        <v>300</v>
      </c>
      <c r="Q1979">
        <v>54.54545454545454</v>
      </c>
      <c r="R1979">
        <v>-133</v>
      </c>
      <c r="S1979">
        <v>-382</v>
      </c>
      <c r="T1979">
        <v>-78</v>
      </c>
      <c r="U1979">
        <v>7</v>
      </c>
      <c r="V1979">
        <v>-161</v>
      </c>
      <c r="W1979">
        <v>-49</v>
      </c>
      <c r="X1979">
        <v>24</v>
      </c>
    </row>
    <row r="1980" spans="1:24" x14ac:dyDescent="0.25">
      <c r="A1980" t="s">
        <v>2303</v>
      </c>
      <c r="B1980">
        <v>121</v>
      </c>
      <c r="C1980">
        <v>8</v>
      </c>
      <c r="D1980">
        <v>19320</v>
      </c>
      <c r="E1980">
        <v>25200</v>
      </c>
      <c r="F1980">
        <v>5880</v>
      </c>
      <c r="G1980">
        <v>1639</v>
      </c>
      <c r="H1980" t="s">
        <v>37</v>
      </c>
      <c r="I1980" t="s">
        <v>2306</v>
      </c>
      <c r="J1980">
        <v>84</v>
      </c>
      <c r="K1980" t="s">
        <v>53</v>
      </c>
      <c r="L1980">
        <v>23.33</v>
      </c>
      <c r="M1980">
        <v>230</v>
      </c>
      <c r="N1980">
        <v>70</v>
      </c>
      <c r="O1980">
        <v>300</v>
      </c>
      <c r="P1980">
        <v>70</v>
      </c>
      <c r="Q1980">
        <v>23.333333333333332</v>
      </c>
      <c r="R1980">
        <v>-54</v>
      </c>
      <c r="S1980">
        <v>121</v>
      </c>
      <c r="T1980">
        <v>0</v>
      </c>
      <c r="U1980">
        <v>-30</v>
      </c>
      <c r="V1980">
        <v>-83</v>
      </c>
      <c r="W1980">
        <v>-35</v>
      </c>
      <c r="X1980">
        <v>-3</v>
      </c>
    </row>
    <row r="1981" spans="1:24" x14ac:dyDescent="0.25">
      <c r="A1981" t="s">
        <v>2307</v>
      </c>
      <c r="B1981">
        <v>150</v>
      </c>
      <c r="C1981">
        <v>370</v>
      </c>
      <c r="D1981">
        <v>300300</v>
      </c>
      <c r="E1981">
        <v>429000</v>
      </c>
      <c r="F1981">
        <v>128700</v>
      </c>
      <c r="G1981">
        <v>4241</v>
      </c>
      <c r="H1981" t="s">
        <v>37</v>
      </c>
      <c r="I1981" t="s">
        <v>2308</v>
      </c>
      <c r="J1981">
        <v>286</v>
      </c>
      <c r="K1981" t="s">
        <v>35</v>
      </c>
      <c r="L1981">
        <v>30</v>
      </c>
      <c r="M1981">
        <v>830</v>
      </c>
      <c r="N1981">
        <v>450</v>
      </c>
      <c r="O1981">
        <v>1500</v>
      </c>
      <c r="P1981">
        <v>670</v>
      </c>
      <c r="Q1981">
        <v>44.666666666666664</v>
      </c>
      <c r="R1981">
        <v>-85</v>
      </c>
      <c r="S1981">
        <v>150</v>
      </c>
      <c r="T1981">
        <v>68</v>
      </c>
      <c r="U1981">
        <v>31</v>
      </c>
      <c r="V1981">
        <v>-234</v>
      </c>
      <c r="W1981">
        <v>-258</v>
      </c>
      <c r="X1981">
        <v>42</v>
      </c>
    </row>
    <row r="1982" spans="1:24" x14ac:dyDescent="0.25">
      <c r="A1982" t="s">
        <v>2307</v>
      </c>
      <c r="B1982">
        <v>423</v>
      </c>
      <c r="C1982">
        <v>0</v>
      </c>
      <c r="D1982">
        <v>141600</v>
      </c>
      <c r="E1982">
        <v>194700</v>
      </c>
      <c r="F1982">
        <v>53100</v>
      </c>
      <c r="G1982">
        <v>873</v>
      </c>
      <c r="H1982" t="s">
        <v>37</v>
      </c>
      <c r="I1982" t="s">
        <v>2309</v>
      </c>
      <c r="J1982">
        <v>177</v>
      </c>
      <c r="K1982" t="s">
        <v>35</v>
      </c>
      <c r="L1982">
        <v>27.27</v>
      </c>
      <c r="M1982">
        <v>800</v>
      </c>
      <c r="N1982">
        <v>300</v>
      </c>
      <c r="O1982">
        <v>1100</v>
      </c>
      <c r="P1982">
        <v>300</v>
      </c>
      <c r="Q1982">
        <v>27.27272727272727</v>
      </c>
      <c r="R1982">
        <v>3</v>
      </c>
      <c r="S1982">
        <v>-423</v>
      </c>
      <c r="T1982">
        <v>0</v>
      </c>
      <c r="U1982">
        <v>24</v>
      </c>
      <c r="V1982">
        <v>183</v>
      </c>
      <c r="W1982">
        <v>36</v>
      </c>
      <c r="X1982">
        <v>0</v>
      </c>
    </row>
    <row r="1983" spans="1:24" x14ac:dyDescent="0.25">
      <c r="A1983" t="s">
        <v>2310</v>
      </c>
      <c r="B1983">
        <v>84</v>
      </c>
      <c r="C1983">
        <v>2</v>
      </c>
      <c r="D1983">
        <v>904050</v>
      </c>
      <c r="E1983">
        <v>1234100</v>
      </c>
      <c r="F1983">
        <v>330050</v>
      </c>
      <c r="G1983">
        <v>866</v>
      </c>
      <c r="H1983" t="s">
        <v>37</v>
      </c>
      <c r="I1983" t="s">
        <v>2311</v>
      </c>
      <c r="J1983">
        <v>287</v>
      </c>
      <c r="K1983" t="s">
        <v>35</v>
      </c>
      <c r="L1983">
        <v>26.74</v>
      </c>
      <c r="M1983">
        <v>3150</v>
      </c>
      <c r="N1983">
        <v>1150</v>
      </c>
      <c r="O1983">
        <v>4300</v>
      </c>
      <c r="P1983">
        <v>1150</v>
      </c>
      <c r="Q1983">
        <v>26.744186046511626</v>
      </c>
      <c r="R1983">
        <v>-65</v>
      </c>
      <c r="S1983">
        <v>-84</v>
      </c>
      <c r="T1983">
        <v>-2</v>
      </c>
      <c r="U1983">
        <v>19</v>
      </c>
      <c r="V1983">
        <v>-141</v>
      </c>
      <c r="W1983">
        <v>0</v>
      </c>
      <c r="X1983">
        <v>-14</v>
      </c>
    </row>
    <row r="1984" spans="1:24" x14ac:dyDescent="0.25">
      <c r="A1984" t="s">
        <v>2312</v>
      </c>
      <c r="B1984">
        <v>147</v>
      </c>
      <c r="C1984">
        <v>238</v>
      </c>
      <c r="D1984">
        <v>453750</v>
      </c>
      <c r="E1984">
        <v>605000</v>
      </c>
      <c r="F1984">
        <v>151250</v>
      </c>
      <c r="G1984">
        <v>876</v>
      </c>
      <c r="H1984" t="s">
        <v>37</v>
      </c>
      <c r="I1984" t="s">
        <v>2313</v>
      </c>
      <c r="J1984">
        <v>242</v>
      </c>
      <c r="K1984" t="s">
        <v>39</v>
      </c>
      <c r="L1984">
        <v>25</v>
      </c>
      <c r="M1984">
        <v>1875</v>
      </c>
      <c r="N1984">
        <v>625</v>
      </c>
      <c r="O1984">
        <v>2500</v>
      </c>
      <c r="P1984">
        <v>625</v>
      </c>
      <c r="Q1984">
        <v>25</v>
      </c>
      <c r="R1984">
        <v>-52</v>
      </c>
      <c r="S1984">
        <v>-147</v>
      </c>
      <c r="T1984">
        <v>19</v>
      </c>
      <c r="U1984">
        <v>-33</v>
      </c>
      <c r="V1984">
        <v>0</v>
      </c>
      <c r="W1984">
        <v>-25</v>
      </c>
      <c r="X1984">
        <v>-4</v>
      </c>
    </row>
    <row r="1985" spans="1:24" x14ac:dyDescent="0.25">
      <c r="A1985" t="s">
        <v>2314</v>
      </c>
      <c r="B1985">
        <v>272</v>
      </c>
      <c r="C1985">
        <v>222</v>
      </c>
      <c r="D1985">
        <v>105866.67</v>
      </c>
      <c r="E1985">
        <v>198500</v>
      </c>
      <c r="F1985">
        <v>92633</v>
      </c>
      <c r="G1985">
        <v>916</v>
      </c>
      <c r="H1985" t="s">
        <v>37</v>
      </c>
      <c r="I1985" t="s">
        <v>2315</v>
      </c>
      <c r="J1985">
        <v>397</v>
      </c>
      <c r="K1985" t="s">
        <v>39</v>
      </c>
      <c r="L1985">
        <v>46.67</v>
      </c>
      <c r="M1985">
        <v>266.67</v>
      </c>
      <c r="N1985">
        <v>233.33</v>
      </c>
      <c r="O1985">
        <v>500</v>
      </c>
      <c r="P1985">
        <v>233.32999999999998</v>
      </c>
      <c r="Q1985">
        <v>46.665999999999997</v>
      </c>
      <c r="R1985">
        <v>-50</v>
      </c>
      <c r="S1985">
        <v>-272</v>
      </c>
      <c r="T1985">
        <v>18</v>
      </c>
      <c r="U1985">
        <v>-4</v>
      </c>
      <c r="V1985">
        <v>-113</v>
      </c>
      <c r="W1985">
        <v>-25</v>
      </c>
      <c r="X1985">
        <v>49</v>
      </c>
    </row>
    <row r="1986" spans="1:24" x14ac:dyDescent="0.25">
      <c r="A1986" t="s">
        <v>2314</v>
      </c>
      <c r="B1986">
        <v>61</v>
      </c>
      <c r="C1986">
        <v>120</v>
      </c>
      <c r="D1986">
        <v>38950</v>
      </c>
      <c r="E1986">
        <v>61750</v>
      </c>
      <c r="F1986">
        <v>22800</v>
      </c>
      <c r="G1986">
        <v>917</v>
      </c>
      <c r="H1986" t="s">
        <v>37</v>
      </c>
      <c r="I1986" t="s">
        <v>2316</v>
      </c>
      <c r="J1986">
        <v>95</v>
      </c>
      <c r="K1986" t="s">
        <v>53</v>
      </c>
      <c r="L1986">
        <v>36.92</v>
      </c>
      <c r="M1986">
        <v>410</v>
      </c>
      <c r="N1986">
        <v>240</v>
      </c>
      <c r="O1986">
        <v>650</v>
      </c>
      <c r="P1986">
        <v>240</v>
      </c>
      <c r="Q1986">
        <v>36.923076923076927</v>
      </c>
      <c r="R1986">
        <v>0</v>
      </c>
      <c r="S1986">
        <v>61</v>
      </c>
      <c r="T1986">
        <v>16</v>
      </c>
      <c r="U1986">
        <v>3</v>
      </c>
      <c r="V1986">
        <v>6</v>
      </c>
      <c r="W1986">
        <v>1</v>
      </c>
      <c r="X1986">
        <v>8</v>
      </c>
    </row>
    <row r="1987" spans="1:24" x14ac:dyDescent="0.25">
      <c r="A1987" t="s">
        <v>2317</v>
      </c>
      <c r="B1987">
        <v>234</v>
      </c>
      <c r="C1987">
        <v>0</v>
      </c>
      <c r="D1987">
        <v>709900</v>
      </c>
      <c r="E1987">
        <v>961800</v>
      </c>
      <c r="F1987">
        <v>251900</v>
      </c>
      <c r="G1987">
        <v>3791</v>
      </c>
      <c r="H1987" t="s">
        <v>37</v>
      </c>
      <c r="I1987" t="s">
        <v>2318</v>
      </c>
      <c r="J1987">
        <v>458</v>
      </c>
      <c r="K1987" t="s">
        <v>35</v>
      </c>
      <c r="L1987">
        <v>26.19</v>
      </c>
      <c r="M1987">
        <v>1550</v>
      </c>
      <c r="N1987">
        <v>550</v>
      </c>
      <c r="O1987">
        <v>2100</v>
      </c>
      <c r="P1987">
        <v>550</v>
      </c>
      <c r="Q1987">
        <v>26.190476190476193</v>
      </c>
      <c r="R1987">
        <v>-9</v>
      </c>
      <c r="S1987">
        <v>-234</v>
      </c>
      <c r="T1987">
        <v>-22</v>
      </c>
      <c r="U1987">
        <v>-7</v>
      </c>
      <c r="V1987">
        <v>-84</v>
      </c>
      <c r="W1987">
        <v>-86</v>
      </c>
      <c r="X1987">
        <v>-16</v>
      </c>
    </row>
    <row r="1988" spans="1:24" x14ac:dyDescent="0.25">
      <c r="A1988" t="s">
        <v>2317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1004</v>
      </c>
      <c r="H1988" t="s">
        <v>37</v>
      </c>
      <c r="I1988" t="s">
        <v>2319</v>
      </c>
      <c r="J1988">
        <v>0</v>
      </c>
      <c r="K1988" t="s">
        <v>35</v>
      </c>
      <c r="L1988">
        <v>25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</row>
    <row r="1989" spans="1:24" x14ac:dyDescent="0.25">
      <c r="A1989" t="s">
        <v>2320</v>
      </c>
      <c r="B1989">
        <v>0</v>
      </c>
      <c r="C1989">
        <v>0</v>
      </c>
      <c r="D1989">
        <v>3457.5</v>
      </c>
      <c r="E1989">
        <v>4800</v>
      </c>
      <c r="F1989">
        <v>1342</v>
      </c>
      <c r="G1989">
        <v>2034</v>
      </c>
      <c r="H1989" t="s">
        <v>2321</v>
      </c>
      <c r="I1989" t="s">
        <v>2322</v>
      </c>
      <c r="J1989">
        <v>1</v>
      </c>
      <c r="K1989" t="s">
        <v>338</v>
      </c>
      <c r="L1989">
        <v>27.97</v>
      </c>
      <c r="M1989">
        <v>3457.5</v>
      </c>
      <c r="N1989">
        <v>1342.5</v>
      </c>
      <c r="O1989">
        <v>4800</v>
      </c>
      <c r="P1989">
        <v>1342.5</v>
      </c>
      <c r="Q1989">
        <v>27.968749999999996</v>
      </c>
      <c r="R1989">
        <v>0</v>
      </c>
      <c r="S1989">
        <v>0</v>
      </c>
      <c r="T1989">
        <v>0</v>
      </c>
      <c r="U1989">
        <v>0</v>
      </c>
      <c r="V1989">
        <v>-1</v>
      </c>
      <c r="W1989">
        <v>0</v>
      </c>
      <c r="X1989">
        <v>0</v>
      </c>
    </row>
    <row r="1990" spans="1:24" x14ac:dyDescent="0.25">
      <c r="A1990" t="s">
        <v>2323</v>
      </c>
      <c r="B1990">
        <v>422</v>
      </c>
      <c r="C1990">
        <v>0</v>
      </c>
      <c r="D1990">
        <v>87946.67</v>
      </c>
      <c r="E1990">
        <v>155200</v>
      </c>
      <c r="F1990">
        <v>67253</v>
      </c>
      <c r="G1990">
        <v>8506</v>
      </c>
      <c r="H1990" t="s">
        <v>33</v>
      </c>
      <c r="I1990" t="s">
        <v>2324</v>
      </c>
      <c r="J1990">
        <v>388</v>
      </c>
      <c r="K1990" t="s">
        <v>39</v>
      </c>
      <c r="L1990">
        <v>43.33</v>
      </c>
      <c r="M1990">
        <v>226.67</v>
      </c>
      <c r="N1990">
        <v>173.33</v>
      </c>
      <c r="O1990">
        <v>400</v>
      </c>
      <c r="P1990">
        <v>173.33</v>
      </c>
      <c r="Q1990">
        <v>43.332500000000003</v>
      </c>
      <c r="R1990">
        <v>57</v>
      </c>
      <c r="S1990">
        <v>-422</v>
      </c>
      <c r="T1990">
        <v>-36</v>
      </c>
      <c r="U1990">
        <v>-31</v>
      </c>
      <c r="V1990">
        <v>-1</v>
      </c>
      <c r="W1990">
        <v>16</v>
      </c>
      <c r="X1990">
        <v>29</v>
      </c>
    </row>
    <row r="1991" spans="1:24" x14ac:dyDescent="0.25">
      <c r="A1991" t="s">
        <v>2326</v>
      </c>
      <c r="B1991">
        <v>76</v>
      </c>
      <c r="C1991">
        <v>0</v>
      </c>
      <c r="D1991">
        <v>107100</v>
      </c>
      <c r="E1991">
        <v>196350</v>
      </c>
      <c r="F1991">
        <v>89250</v>
      </c>
      <c r="G1991">
        <v>2780</v>
      </c>
      <c r="H1991" t="s">
        <v>37</v>
      </c>
      <c r="I1991" t="s">
        <v>2327</v>
      </c>
      <c r="J1991">
        <v>357</v>
      </c>
      <c r="K1991" t="s">
        <v>35</v>
      </c>
      <c r="L1991">
        <v>45.45</v>
      </c>
      <c r="M1991">
        <v>350</v>
      </c>
      <c r="N1991">
        <v>250</v>
      </c>
      <c r="O1991">
        <v>550</v>
      </c>
      <c r="P1991">
        <v>200</v>
      </c>
      <c r="Q1991">
        <v>36.363636363636367</v>
      </c>
      <c r="R1991">
        <v>-116</v>
      </c>
      <c r="S1991">
        <v>-76</v>
      </c>
      <c r="T1991">
        <v>-126</v>
      </c>
      <c r="U1991">
        <v>-17</v>
      </c>
      <c r="V1991">
        <v>1</v>
      </c>
      <c r="W1991">
        <v>-25</v>
      </c>
      <c r="X1991">
        <v>2</v>
      </c>
    </row>
    <row r="1992" spans="1:24" x14ac:dyDescent="0.25">
      <c r="A1992" t="s">
        <v>2328</v>
      </c>
      <c r="B1992">
        <v>94</v>
      </c>
      <c r="C1992">
        <v>0</v>
      </c>
      <c r="D1992">
        <v>1196</v>
      </c>
      <c r="E1992">
        <v>1600</v>
      </c>
      <c r="F1992">
        <v>404</v>
      </c>
      <c r="G1992">
        <v>10028</v>
      </c>
      <c r="H1992" t="s">
        <v>190</v>
      </c>
      <c r="I1992" t="s">
        <v>2329</v>
      </c>
      <c r="J1992">
        <v>2</v>
      </c>
      <c r="K1992" t="s">
        <v>35</v>
      </c>
      <c r="L1992">
        <v>25.25</v>
      </c>
      <c r="M1992">
        <v>598</v>
      </c>
      <c r="N1992">
        <v>202</v>
      </c>
      <c r="O1992">
        <v>800</v>
      </c>
      <c r="P1992">
        <v>202</v>
      </c>
      <c r="Q1992">
        <v>25.25</v>
      </c>
      <c r="R1992">
        <v>9</v>
      </c>
      <c r="S1992">
        <v>-94</v>
      </c>
      <c r="T1992">
        <v>-15</v>
      </c>
      <c r="U1992">
        <v>11</v>
      </c>
      <c r="V1992">
        <v>-35</v>
      </c>
      <c r="W1992">
        <v>26</v>
      </c>
      <c r="X1992">
        <v>100</v>
      </c>
    </row>
    <row r="1993" spans="1:24" x14ac:dyDescent="0.25">
      <c r="A1993" t="s">
        <v>2328</v>
      </c>
      <c r="B1993">
        <v>97</v>
      </c>
      <c r="C1993">
        <v>0</v>
      </c>
      <c r="D1993">
        <v>8376</v>
      </c>
      <c r="E1993">
        <v>11400</v>
      </c>
      <c r="F1993">
        <v>3024</v>
      </c>
      <c r="G1993">
        <v>2822</v>
      </c>
      <c r="H1993" t="s">
        <v>37</v>
      </c>
      <c r="I1993" t="s">
        <v>2330</v>
      </c>
      <c r="J1993">
        <v>12</v>
      </c>
      <c r="K1993" t="s">
        <v>35</v>
      </c>
      <c r="L1993">
        <v>26.53</v>
      </c>
      <c r="M1993">
        <v>698</v>
      </c>
      <c r="N1993">
        <v>252</v>
      </c>
      <c r="O1993">
        <v>950</v>
      </c>
      <c r="P1993">
        <v>252</v>
      </c>
      <c r="Q1993">
        <v>26.526315789473685</v>
      </c>
      <c r="R1993">
        <v>-22</v>
      </c>
      <c r="S1993">
        <v>-97</v>
      </c>
      <c r="T1993">
        <v>59</v>
      </c>
      <c r="U1993">
        <v>19</v>
      </c>
      <c r="V1993">
        <v>-74</v>
      </c>
      <c r="W1993">
        <v>-8</v>
      </c>
      <c r="X1993">
        <v>135</v>
      </c>
    </row>
    <row r="1994" spans="1:24" x14ac:dyDescent="0.25">
      <c r="A1994" t="s">
        <v>2331</v>
      </c>
      <c r="B1994">
        <v>6</v>
      </c>
      <c r="C1994">
        <v>270</v>
      </c>
      <c r="D1994">
        <v>6600</v>
      </c>
      <c r="E1994">
        <v>9000</v>
      </c>
      <c r="F1994">
        <v>2400</v>
      </c>
      <c r="G1994">
        <v>1876</v>
      </c>
      <c r="H1994" t="s">
        <v>37</v>
      </c>
      <c r="I1994" t="s">
        <v>2332</v>
      </c>
      <c r="J1994">
        <v>6</v>
      </c>
      <c r="K1994" t="s">
        <v>39</v>
      </c>
      <c r="L1994">
        <v>26.67</v>
      </c>
      <c r="M1994">
        <v>1100</v>
      </c>
      <c r="N1994">
        <v>400</v>
      </c>
      <c r="O1994">
        <v>1500</v>
      </c>
      <c r="P1994">
        <v>400</v>
      </c>
      <c r="Q1994">
        <v>26.666666666666668</v>
      </c>
      <c r="R1994">
        <v>-2</v>
      </c>
      <c r="S1994">
        <v>6</v>
      </c>
      <c r="T1994">
        <v>-8</v>
      </c>
      <c r="U1994">
        <v>0</v>
      </c>
      <c r="V1994">
        <v>-18</v>
      </c>
      <c r="W1994">
        <v>8</v>
      </c>
      <c r="X1994">
        <v>8</v>
      </c>
    </row>
    <row r="1995" spans="1:24" x14ac:dyDescent="0.25">
      <c r="A1995" t="s">
        <v>2333</v>
      </c>
      <c r="B1995">
        <v>493</v>
      </c>
      <c r="C1995">
        <v>420</v>
      </c>
      <c r="D1995">
        <v>917850</v>
      </c>
      <c r="E1995">
        <v>1266000</v>
      </c>
      <c r="F1995">
        <v>348150</v>
      </c>
      <c r="G1995">
        <v>1887</v>
      </c>
      <c r="H1995" t="s">
        <v>37</v>
      </c>
      <c r="I1995" t="s">
        <v>2334</v>
      </c>
      <c r="J1995">
        <v>633</v>
      </c>
      <c r="K1995" t="s">
        <v>39</v>
      </c>
      <c r="L1995">
        <v>27.5</v>
      </c>
      <c r="M1995">
        <v>1450</v>
      </c>
      <c r="N1995">
        <v>550</v>
      </c>
      <c r="O1995">
        <v>2000</v>
      </c>
      <c r="P1995">
        <v>550</v>
      </c>
      <c r="Q1995">
        <v>27.500000000000004</v>
      </c>
      <c r="R1995">
        <v>-42</v>
      </c>
      <c r="S1995">
        <v>-493</v>
      </c>
      <c r="T1995">
        <v>-11</v>
      </c>
      <c r="U1995">
        <v>-55</v>
      </c>
      <c r="V1995">
        <v>-37</v>
      </c>
      <c r="W1995">
        <v>-34</v>
      </c>
      <c r="X1995">
        <v>39</v>
      </c>
    </row>
    <row r="1996" spans="1:24" x14ac:dyDescent="0.25">
      <c r="A1996" t="s">
        <v>2335</v>
      </c>
      <c r="B1996">
        <v>287</v>
      </c>
      <c r="C1996">
        <v>4</v>
      </c>
      <c r="D1996">
        <v>1080000</v>
      </c>
      <c r="E1996">
        <v>1468800</v>
      </c>
      <c r="F1996">
        <v>388800</v>
      </c>
      <c r="G1996">
        <v>3319</v>
      </c>
      <c r="H1996" t="s">
        <v>37</v>
      </c>
      <c r="I1996" t="s">
        <v>2336</v>
      </c>
      <c r="J1996">
        <v>432</v>
      </c>
      <c r="K1996" t="s">
        <v>53</v>
      </c>
      <c r="L1996">
        <v>26.47</v>
      </c>
      <c r="M1996">
        <v>2500</v>
      </c>
      <c r="N1996">
        <v>900</v>
      </c>
      <c r="O1996">
        <v>3400</v>
      </c>
      <c r="P1996">
        <v>900</v>
      </c>
      <c r="Q1996">
        <v>26.47058823529412</v>
      </c>
      <c r="R1996">
        <v>-94</v>
      </c>
      <c r="S1996">
        <v>-287</v>
      </c>
      <c r="T1996">
        <v>-33</v>
      </c>
      <c r="U1996">
        <v>-7</v>
      </c>
      <c r="V1996">
        <v>-74</v>
      </c>
      <c r="W1996">
        <v>19</v>
      </c>
      <c r="X1996">
        <v>44</v>
      </c>
    </row>
    <row r="1997" spans="1:24" x14ac:dyDescent="0.25">
      <c r="A1997" t="s">
        <v>2337</v>
      </c>
      <c r="B1997">
        <v>12</v>
      </c>
      <c r="C1997">
        <v>0</v>
      </c>
      <c r="D1997">
        <v>68675.53</v>
      </c>
      <c r="E1997">
        <v>141800</v>
      </c>
      <c r="F1997">
        <v>73124</v>
      </c>
      <c r="G1997">
        <v>881</v>
      </c>
      <c r="H1997" t="s">
        <v>37</v>
      </c>
      <c r="I1997" t="s">
        <v>2338</v>
      </c>
      <c r="J1997">
        <v>1418</v>
      </c>
      <c r="K1997" t="s">
        <v>204</v>
      </c>
      <c r="L1997">
        <v>51.57</v>
      </c>
      <c r="M1997">
        <v>55</v>
      </c>
      <c r="N1997">
        <v>51.57</v>
      </c>
      <c r="O1997">
        <v>100</v>
      </c>
      <c r="P1997">
        <v>45</v>
      </c>
      <c r="Q1997">
        <v>45</v>
      </c>
      <c r="R1997">
        <v>0</v>
      </c>
      <c r="S1997">
        <v>12</v>
      </c>
      <c r="T1997">
        <v>-122</v>
      </c>
      <c r="U1997">
        <v>-63</v>
      </c>
      <c r="V1997">
        <v>1483</v>
      </c>
      <c r="W1997">
        <v>108</v>
      </c>
      <c r="X1997">
        <v>0</v>
      </c>
    </row>
    <row r="1998" spans="1:24" x14ac:dyDescent="0.25">
      <c r="A1998" t="s">
        <v>2337</v>
      </c>
      <c r="B1998">
        <v>41</v>
      </c>
      <c r="C1998">
        <v>51</v>
      </c>
      <c r="D1998">
        <v>168370</v>
      </c>
      <c r="E1998">
        <v>230950</v>
      </c>
      <c r="F1998">
        <v>62580</v>
      </c>
      <c r="G1998">
        <v>1919</v>
      </c>
      <c r="H1998" t="s">
        <v>37</v>
      </c>
      <c r="I1998" t="s">
        <v>2339</v>
      </c>
      <c r="J1998">
        <v>149</v>
      </c>
      <c r="K1998" t="s">
        <v>78</v>
      </c>
      <c r="L1998">
        <v>27.1</v>
      </c>
      <c r="M1998">
        <v>1130</v>
      </c>
      <c r="N1998">
        <v>420</v>
      </c>
      <c r="O1998">
        <v>1550</v>
      </c>
      <c r="P1998">
        <v>420</v>
      </c>
      <c r="Q1998">
        <v>27.096774193548391</v>
      </c>
      <c r="R1998">
        <v>-8</v>
      </c>
      <c r="S1998">
        <v>-41</v>
      </c>
      <c r="T1998">
        <v>-5</v>
      </c>
      <c r="U1998">
        <v>-44</v>
      </c>
      <c r="V1998">
        <v>-45</v>
      </c>
      <c r="W1998">
        <v>-7</v>
      </c>
      <c r="X1998">
        <v>1</v>
      </c>
    </row>
    <row r="1999" spans="1:24" x14ac:dyDescent="0.25">
      <c r="A1999" t="s">
        <v>2337</v>
      </c>
      <c r="B1999">
        <v>46</v>
      </c>
      <c r="C1999">
        <v>0</v>
      </c>
      <c r="D1999">
        <v>920</v>
      </c>
      <c r="E1999">
        <v>2760</v>
      </c>
      <c r="F1999">
        <v>1840</v>
      </c>
      <c r="G1999">
        <v>882</v>
      </c>
      <c r="H1999" t="s">
        <v>37</v>
      </c>
      <c r="I1999" t="s">
        <v>2340</v>
      </c>
      <c r="J1999">
        <v>46</v>
      </c>
      <c r="K1999" t="s">
        <v>204</v>
      </c>
      <c r="L1999">
        <v>66.67</v>
      </c>
      <c r="M1999">
        <v>200</v>
      </c>
      <c r="N1999">
        <v>40</v>
      </c>
      <c r="O1999">
        <v>60</v>
      </c>
      <c r="P1999">
        <v>-140</v>
      </c>
      <c r="Q1999">
        <v>-233.33333333333334</v>
      </c>
      <c r="R1999">
        <v>0</v>
      </c>
      <c r="S1999">
        <v>-46</v>
      </c>
      <c r="T1999">
        <v>0</v>
      </c>
      <c r="U1999">
        <v>0</v>
      </c>
      <c r="V1999">
        <v>0</v>
      </c>
      <c r="W1999">
        <v>0</v>
      </c>
      <c r="X1999">
        <v>0</v>
      </c>
    </row>
    <row r="2000" spans="1:24" x14ac:dyDescent="0.25">
      <c r="A2000" t="s">
        <v>2337</v>
      </c>
      <c r="B2000">
        <v>69</v>
      </c>
      <c r="C2000">
        <v>0</v>
      </c>
      <c r="D2000">
        <v>29050</v>
      </c>
      <c r="E2000">
        <v>58100</v>
      </c>
      <c r="F2000">
        <v>29050</v>
      </c>
      <c r="G2000">
        <v>1925</v>
      </c>
      <c r="H2000" t="s">
        <v>37</v>
      </c>
      <c r="I2000" t="s">
        <v>2341</v>
      </c>
      <c r="J2000">
        <v>83</v>
      </c>
      <c r="K2000" t="s">
        <v>35</v>
      </c>
      <c r="L2000">
        <v>50</v>
      </c>
      <c r="M2000">
        <v>350</v>
      </c>
      <c r="N2000">
        <v>350</v>
      </c>
      <c r="O2000">
        <v>700</v>
      </c>
      <c r="P2000">
        <v>350</v>
      </c>
      <c r="Q2000">
        <v>50</v>
      </c>
      <c r="R2000">
        <v>2</v>
      </c>
      <c r="S2000">
        <v>-69</v>
      </c>
      <c r="T2000">
        <v>0</v>
      </c>
      <c r="U2000">
        <v>-1</v>
      </c>
      <c r="V2000">
        <v>0</v>
      </c>
      <c r="W2000">
        <v>-15</v>
      </c>
      <c r="X2000">
        <v>0</v>
      </c>
    </row>
    <row r="2001" spans="1:24" x14ac:dyDescent="0.25">
      <c r="A2001" t="s">
        <v>2337</v>
      </c>
      <c r="B2001">
        <v>26</v>
      </c>
      <c r="C2001">
        <v>100</v>
      </c>
      <c r="D2001">
        <v>12240</v>
      </c>
      <c r="E2001">
        <v>16800</v>
      </c>
      <c r="F2001">
        <v>4560</v>
      </c>
      <c r="G2001">
        <v>8696</v>
      </c>
      <c r="H2001" t="s">
        <v>33</v>
      </c>
      <c r="I2001" t="s">
        <v>2342</v>
      </c>
      <c r="J2001">
        <v>8</v>
      </c>
      <c r="K2001" t="s">
        <v>53</v>
      </c>
      <c r="L2001">
        <v>27.14</v>
      </c>
      <c r="M2001">
        <v>1530</v>
      </c>
      <c r="N2001">
        <v>570</v>
      </c>
      <c r="O2001">
        <v>2100</v>
      </c>
      <c r="P2001">
        <v>570</v>
      </c>
      <c r="Q2001">
        <v>27.142857142857142</v>
      </c>
      <c r="R2001">
        <v>1</v>
      </c>
      <c r="S2001">
        <v>-26</v>
      </c>
      <c r="T2001">
        <v>0</v>
      </c>
      <c r="U2001">
        <v>3</v>
      </c>
      <c r="V2001">
        <v>1</v>
      </c>
      <c r="W2001">
        <v>-6</v>
      </c>
      <c r="X2001">
        <v>35</v>
      </c>
    </row>
    <row r="2002" spans="1:24" x14ac:dyDescent="0.25">
      <c r="A2002" t="s">
        <v>2337</v>
      </c>
      <c r="B2002">
        <v>13</v>
      </c>
      <c r="C2002">
        <v>0</v>
      </c>
      <c r="D2002">
        <v>137500</v>
      </c>
      <c r="E2002">
        <v>187500</v>
      </c>
      <c r="F2002">
        <v>50000</v>
      </c>
      <c r="G2002">
        <v>8808</v>
      </c>
      <c r="H2002" t="s">
        <v>33</v>
      </c>
      <c r="I2002" t="s">
        <v>2343</v>
      </c>
      <c r="J2002">
        <v>125</v>
      </c>
      <c r="K2002" t="s">
        <v>35</v>
      </c>
      <c r="L2002">
        <v>26.67</v>
      </c>
      <c r="M2002">
        <v>1100</v>
      </c>
      <c r="N2002">
        <v>400</v>
      </c>
      <c r="O2002">
        <v>1500</v>
      </c>
      <c r="P2002">
        <v>400</v>
      </c>
      <c r="Q2002">
        <v>26.666666666666668</v>
      </c>
      <c r="R2002">
        <v>-42</v>
      </c>
      <c r="S2002">
        <v>13</v>
      </c>
      <c r="T2002">
        <v>29</v>
      </c>
      <c r="U2002">
        <v>-10</v>
      </c>
      <c r="V2002">
        <v>-31</v>
      </c>
      <c r="W2002">
        <v>-55</v>
      </c>
      <c r="X2002">
        <v>-29</v>
      </c>
    </row>
    <row r="2003" spans="1:24" x14ac:dyDescent="0.25">
      <c r="A2003" t="s">
        <v>2344</v>
      </c>
      <c r="B2003">
        <v>640</v>
      </c>
      <c r="C2003">
        <v>0</v>
      </c>
      <c r="D2003">
        <v>1452000</v>
      </c>
      <c r="E2003">
        <v>1960200</v>
      </c>
      <c r="F2003">
        <v>508200</v>
      </c>
      <c r="G2003">
        <v>1238</v>
      </c>
      <c r="H2003" t="s">
        <v>37</v>
      </c>
      <c r="I2003" t="s">
        <v>2345</v>
      </c>
      <c r="J2003">
        <v>726</v>
      </c>
      <c r="K2003" t="s">
        <v>35</v>
      </c>
      <c r="L2003">
        <v>25.93</v>
      </c>
      <c r="M2003">
        <v>2000</v>
      </c>
      <c r="N2003">
        <v>700</v>
      </c>
      <c r="O2003">
        <v>2700</v>
      </c>
      <c r="P2003">
        <v>700</v>
      </c>
      <c r="Q2003">
        <v>25.925925925925924</v>
      </c>
      <c r="R2003">
        <v>23</v>
      </c>
      <c r="S2003">
        <v>-640</v>
      </c>
      <c r="T2003">
        <v>-5</v>
      </c>
      <c r="U2003">
        <v>77</v>
      </c>
      <c r="V2003">
        <v>-24</v>
      </c>
      <c r="W2003">
        <v>-122</v>
      </c>
      <c r="X2003">
        <v>-35</v>
      </c>
    </row>
    <row r="2004" spans="1:24" x14ac:dyDescent="0.25">
      <c r="A2004" t="s">
        <v>2346</v>
      </c>
      <c r="B2004">
        <v>1921</v>
      </c>
      <c r="C2004">
        <v>0</v>
      </c>
      <c r="D2004">
        <v>1910485</v>
      </c>
      <c r="E2004">
        <v>2678250</v>
      </c>
      <c r="F2004">
        <v>767765</v>
      </c>
      <c r="G2004">
        <v>2013</v>
      </c>
      <c r="H2004" t="s">
        <v>37</v>
      </c>
      <c r="I2004" t="s">
        <v>2347</v>
      </c>
      <c r="J2004">
        <v>3571</v>
      </c>
      <c r="K2004" t="s">
        <v>107</v>
      </c>
      <c r="L2004">
        <v>28.67</v>
      </c>
      <c r="M2004">
        <v>455</v>
      </c>
      <c r="N2004">
        <v>215</v>
      </c>
      <c r="O2004">
        <v>750</v>
      </c>
      <c r="P2004">
        <v>295</v>
      </c>
      <c r="Q2004">
        <v>39.333333333333329</v>
      </c>
      <c r="R2004">
        <v>-1611</v>
      </c>
      <c r="S2004">
        <v>-1921</v>
      </c>
      <c r="T2004">
        <v>-289</v>
      </c>
      <c r="U2004">
        <v>12</v>
      </c>
      <c r="V2004">
        <v>-2233</v>
      </c>
      <c r="W2004">
        <v>1581</v>
      </c>
      <c r="X2004">
        <v>890</v>
      </c>
    </row>
    <row r="2005" spans="1:24" x14ac:dyDescent="0.25">
      <c r="A2005" t="s">
        <v>2348</v>
      </c>
      <c r="B2005">
        <v>26</v>
      </c>
      <c r="C2005">
        <v>0</v>
      </c>
      <c r="D2005">
        <v>58000</v>
      </c>
      <c r="E2005">
        <v>76850</v>
      </c>
      <c r="F2005">
        <v>18850</v>
      </c>
      <c r="G2005">
        <v>133</v>
      </c>
      <c r="H2005" t="s">
        <v>37</v>
      </c>
      <c r="I2005" t="s">
        <v>2349</v>
      </c>
      <c r="J2005">
        <v>29</v>
      </c>
      <c r="K2005" t="s">
        <v>35</v>
      </c>
      <c r="L2005">
        <v>24.53</v>
      </c>
      <c r="M2005">
        <v>2000</v>
      </c>
      <c r="N2005">
        <v>650</v>
      </c>
      <c r="O2005">
        <v>2650</v>
      </c>
      <c r="P2005">
        <v>650</v>
      </c>
      <c r="Q2005">
        <v>24.528301886792452</v>
      </c>
      <c r="R2005">
        <v>-6</v>
      </c>
      <c r="S2005">
        <v>-26</v>
      </c>
      <c r="T2005">
        <v>0</v>
      </c>
      <c r="U2005">
        <v>0</v>
      </c>
      <c r="V2005">
        <v>1</v>
      </c>
      <c r="W2005">
        <v>2</v>
      </c>
      <c r="X2005">
        <v>0</v>
      </c>
    </row>
    <row r="2006" spans="1:24" x14ac:dyDescent="0.25">
      <c r="A2006" t="s">
        <v>2348</v>
      </c>
      <c r="B2006">
        <v>27</v>
      </c>
      <c r="C2006">
        <v>0</v>
      </c>
      <c r="D2006">
        <v>43470</v>
      </c>
      <c r="E2006">
        <v>58650</v>
      </c>
      <c r="F2006">
        <v>15180</v>
      </c>
      <c r="G2006">
        <v>2023</v>
      </c>
      <c r="H2006" t="s">
        <v>37</v>
      </c>
      <c r="I2006" t="s">
        <v>2350</v>
      </c>
      <c r="J2006">
        <v>69</v>
      </c>
      <c r="K2006" t="s">
        <v>39</v>
      </c>
      <c r="L2006">
        <v>25.88</v>
      </c>
      <c r="M2006">
        <v>630</v>
      </c>
      <c r="N2006">
        <v>220</v>
      </c>
      <c r="O2006">
        <v>850</v>
      </c>
      <c r="P2006">
        <v>220</v>
      </c>
      <c r="Q2006">
        <v>25.882352941176475</v>
      </c>
      <c r="R2006">
        <v>-4</v>
      </c>
      <c r="S2006">
        <v>-27</v>
      </c>
      <c r="T2006">
        <v>0</v>
      </c>
      <c r="U2006">
        <v>-9</v>
      </c>
      <c r="V2006">
        <v>-29</v>
      </c>
      <c r="W2006">
        <v>0</v>
      </c>
      <c r="X2006">
        <v>0</v>
      </c>
    </row>
    <row r="2007" spans="1:24" x14ac:dyDescent="0.25">
      <c r="A2007" t="s">
        <v>2348</v>
      </c>
      <c r="B2007">
        <v>34</v>
      </c>
      <c r="C2007">
        <v>0</v>
      </c>
      <c r="D2007">
        <v>124950</v>
      </c>
      <c r="E2007">
        <v>166600</v>
      </c>
      <c r="F2007">
        <v>41650</v>
      </c>
      <c r="G2007">
        <v>2024</v>
      </c>
      <c r="H2007" t="s">
        <v>37</v>
      </c>
      <c r="I2007" t="s">
        <v>2351</v>
      </c>
      <c r="J2007">
        <v>119</v>
      </c>
      <c r="K2007" t="s">
        <v>39</v>
      </c>
      <c r="L2007">
        <v>25</v>
      </c>
      <c r="M2007">
        <v>1050</v>
      </c>
      <c r="N2007">
        <v>350</v>
      </c>
      <c r="O2007">
        <v>1400</v>
      </c>
      <c r="P2007">
        <v>350</v>
      </c>
      <c r="Q2007">
        <v>25</v>
      </c>
      <c r="R2007">
        <v>-38</v>
      </c>
      <c r="S2007">
        <v>-34</v>
      </c>
      <c r="T2007">
        <v>0</v>
      </c>
      <c r="U2007">
        <v>-5</v>
      </c>
      <c r="V2007">
        <v>-42</v>
      </c>
      <c r="W2007">
        <v>0</v>
      </c>
      <c r="X2007">
        <v>0</v>
      </c>
    </row>
    <row r="2008" spans="1:24" x14ac:dyDescent="0.25">
      <c r="A2008" t="s">
        <v>2352</v>
      </c>
      <c r="B2008">
        <v>22</v>
      </c>
      <c r="C2008">
        <v>63</v>
      </c>
      <c r="D2008">
        <v>4220.87</v>
      </c>
      <c r="E2008">
        <v>7200</v>
      </c>
      <c r="F2008">
        <v>2979</v>
      </c>
      <c r="G2008">
        <v>2842</v>
      </c>
      <c r="H2008" t="s">
        <v>37</v>
      </c>
      <c r="I2008" t="s">
        <v>2353</v>
      </c>
      <c r="J2008">
        <v>12</v>
      </c>
      <c r="K2008" t="s">
        <v>523</v>
      </c>
      <c r="L2008">
        <v>41.38</v>
      </c>
      <c r="M2008">
        <v>370</v>
      </c>
      <c r="N2008">
        <v>248.26</v>
      </c>
      <c r="O2008">
        <v>600</v>
      </c>
      <c r="P2008">
        <v>230</v>
      </c>
      <c r="Q2008">
        <v>38.333333333333336</v>
      </c>
      <c r="R2008">
        <v>-7</v>
      </c>
      <c r="S2008">
        <v>-22</v>
      </c>
      <c r="T2008">
        <v>2</v>
      </c>
      <c r="U2008">
        <v>9</v>
      </c>
      <c r="V2008">
        <v>17</v>
      </c>
      <c r="W2008">
        <v>7</v>
      </c>
      <c r="X2008">
        <v>6</v>
      </c>
    </row>
    <row r="2009" spans="1:24" x14ac:dyDescent="0.25">
      <c r="A2009" t="s">
        <v>2354</v>
      </c>
      <c r="B2009">
        <v>1</v>
      </c>
      <c r="C2009">
        <v>5</v>
      </c>
      <c r="D2009">
        <v>3400</v>
      </c>
      <c r="E2009">
        <v>4400</v>
      </c>
      <c r="F2009">
        <v>1000</v>
      </c>
      <c r="G2009">
        <v>57</v>
      </c>
      <c r="H2009" t="s">
        <v>37</v>
      </c>
      <c r="I2009" t="s">
        <v>2355</v>
      </c>
      <c r="J2009">
        <v>2</v>
      </c>
      <c r="K2009" t="s">
        <v>338</v>
      </c>
      <c r="L2009">
        <v>22.73</v>
      </c>
      <c r="M2009">
        <v>1700</v>
      </c>
      <c r="N2009">
        <v>500</v>
      </c>
      <c r="O2009">
        <v>2200</v>
      </c>
      <c r="P2009">
        <v>500</v>
      </c>
      <c r="Q2009">
        <v>22.727272727272727</v>
      </c>
      <c r="R2009">
        <v>0</v>
      </c>
      <c r="S2009">
        <v>-1</v>
      </c>
      <c r="T2009">
        <v>0</v>
      </c>
      <c r="U2009">
        <v>0</v>
      </c>
      <c r="V2009">
        <v>-1</v>
      </c>
      <c r="W2009">
        <v>0</v>
      </c>
      <c r="X2009">
        <v>0</v>
      </c>
    </row>
    <row r="2010" spans="1:24" x14ac:dyDescent="0.25">
      <c r="A2010" t="s">
        <v>2356</v>
      </c>
      <c r="B2010">
        <v>153</v>
      </c>
      <c r="C2010">
        <v>205</v>
      </c>
      <c r="D2010">
        <v>257250</v>
      </c>
      <c r="E2010">
        <v>360150</v>
      </c>
      <c r="F2010">
        <v>102900</v>
      </c>
      <c r="G2010">
        <v>2606</v>
      </c>
      <c r="H2010" t="s">
        <v>37</v>
      </c>
      <c r="I2010" t="s">
        <v>2357</v>
      </c>
      <c r="J2010">
        <v>343</v>
      </c>
      <c r="K2010" t="s">
        <v>35</v>
      </c>
      <c r="L2010">
        <v>28.57</v>
      </c>
      <c r="M2010">
        <v>750</v>
      </c>
      <c r="N2010">
        <v>300</v>
      </c>
      <c r="O2010">
        <v>1050</v>
      </c>
      <c r="P2010">
        <v>300</v>
      </c>
      <c r="Q2010">
        <v>28.571428571428569</v>
      </c>
      <c r="R2010">
        <v>-97</v>
      </c>
      <c r="S2010">
        <v>-153</v>
      </c>
      <c r="T2010">
        <v>-5</v>
      </c>
      <c r="U2010">
        <v>17</v>
      </c>
      <c r="V2010">
        <v>-74</v>
      </c>
      <c r="W2010">
        <v>-18</v>
      </c>
      <c r="X2010">
        <v>-13</v>
      </c>
    </row>
    <row r="2011" spans="1:24" x14ac:dyDescent="0.25">
      <c r="A2011" t="s">
        <v>2358</v>
      </c>
      <c r="B2011">
        <v>6</v>
      </c>
      <c r="C2011">
        <v>0</v>
      </c>
      <c r="D2011">
        <v>6300</v>
      </c>
      <c r="E2011">
        <v>8400</v>
      </c>
      <c r="F2011">
        <v>2100</v>
      </c>
      <c r="G2011">
        <v>2734</v>
      </c>
      <c r="H2011" t="s">
        <v>37</v>
      </c>
      <c r="I2011" t="s">
        <v>2359</v>
      </c>
      <c r="J2011">
        <v>14</v>
      </c>
      <c r="K2011" t="s">
        <v>35</v>
      </c>
      <c r="L2011">
        <v>25</v>
      </c>
      <c r="M2011">
        <v>450</v>
      </c>
      <c r="N2011">
        <v>150</v>
      </c>
      <c r="O2011">
        <v>600</v>
      </c>
      <c r="P2011">
        <v>150</v>
      </c>
      <c r="Q2011">
        <v>25</v>
      </c>
      <c r="R2011">
        <v>0</v>
      </c>
      <c r="S2011">
        <v>-6</v>
      </c>
      <c r="T2011">
        <v>0</v>
      </c>
      <c r="U2011">
        <v>-2</v>
      </c>
      <c r="V2011">
        <v>0</v>
      </c>
      <c r="W2011">
        <v>-5</v>
      </c>
      <c r="X2011">
        <v>-1</v>
      </c>
    </row>
    <row r="2012" spans="1:24" x14ac:dyDescent="0.25">
      <c r="A2012" t="s">
        <v>2358</v>
      </c>
      <c r="B2012">
        <v>49</v>
      </c>
      <c r="C2012">
        <v>6</v>
      </c>
      <c r="D2012">
        <v>55575</v>
      </c>
      <c r="E2012">
        <v>78000</v>
      </c>
      <c r="F2012">
        <v>22425</v>
      </c>
      <c r="G2012">
        <v>2728</v>
      </c>
      <c r="H2012" t="s">
        <v>37</v>
      </c>
      <c r="I2012" t="s">
        <v>2360</v>
      </c>
      <c r="J2012">
        <v>195</v>
      </c>
      <c r="K2012" t="s">
        <v>39</v>
      </c>
      <c r="L2012">
        <v>28.75</v>
      </c>
      <c r="M2012">
        <v>285</v>
      </c>
      <c r="N2012">
        <v>115</v>
      </c>
      <c r="O2012">
        <v>400</v>
      </c>
      <c r="P2012">
        <v>115</v>
      </c>
      <c r="Q2012">
        <v>28.749999999999996</v>
      </c>
      <c r="R2012">
        <v>-39</v>
      </c>
      <c r="S2012">
        <v>-49</v>
      </c>
      <c r="T2012">
        <v>-16</v>
      </c>
      <c r="U2012">
        <v>-7</v>
      </c>
      <c r="V2012">
        <v>-68</v>
      </c>
      <c r="W2012">
        <v>-16</v>
      </c>
      <c r="X2012">
        <v>0</v>
      </c>
    </row>
    <row r="2013" spans="1:24" x14ac:dyDescent="0.25">
      <c r="A2013" t="s">
        <v>2358</v>
      </c>
      <c r="B2013">
        <v>0</v>
      </c>
      <c r="C2013">
        <v>0</v>
      </c>
      <c r="D2013">
        <v>700</v>
      </c>
      <c r="E2013">
        <v>1000</v>
      </c>
      <c r="F2013">
        <v>300</v>
      </c>
      <c r="G2013">
        <v>2733</v>
      </c>
      <c r="H2013" t="s">
        <v>37</v>
      </c>
      <c r="I2013" t="s">
        <v>2361</v>
      </c>
      <c r="J2013">
        <v>2</v>
      </c>
      <c r="K2013" t="s">
        <v>35</v>
      </c>
      <c r="L2013">
        <v>30</v>
      </c>
      <c r="M2013">
        <v>350</v>
      </c>
      <c r="N2013">
        <v>150</v>
      </c>
      <c r="O2013">
        <v>500</v>
      </c>
      <c r="P2013">
        <v>150</v>
      </c>
      <c r="Q2013">
        <v>30</v>
      </c>
      <c r="R2013">
        <v>0</v>
      </c>
      <c r="S2013">
        <v>0</v>
      </c>
      <c r="T2013">
        <v>0</v>
      </c>
      <c r="U2013">
        <v>0</v>
      </c>
      <c r="V2013">
        <v>-2</v>
      </c>
      <c r="W2013">
        <v>0</v>
      </c>
      <c r="X2013">
        <v>0</v>
      </c>
    </row>
    <row r="2014" spans="1:24" x14ac:dyDescent="0.25">
      <c r="A2014" t="s">
        <v>2362</v>
      </c>
      <c r="B2014">
        <v>69</v>
      </c>
      <c r="C2014">
        <v>0</v>
      </c>
      <c r="D2014">
        <v>273480</v>
      </c>
      <c r="E2014">
        <v>357750</v>
      </c>
      <c r="F2014">
        <v>84270</v>
      </c>
      <c r="G2014">
        <v>2735</v>
      </c>
      <c r="H2014" t="s">
        <v>37</v>
      </c>
      <c r="I2014" t="s">
        <v>2363</v>
      </c>
      <c r="J2014">
        <v>159</v>
      </c>
      <c r="K2014" t="s">
        <v>39</v>
      </c>
      <c r="L2014">
        <v>23.56</v>
      </c>
      <c r="M2014">
        <v>1720</v>
      </c>
      <c r="N2014">
        <v>530</v>
      </c>
      <c r="O2014">
        <v>2250</v>
      </c>
      <c r="P2014">
        <v>530</v>
      </c>
      <c r="Q2014">
        <v>23.555555555555554</v>
      </c>
      <c r="R2014">
        <v>57</v>
      </c>
      <c r="S2014">
        <v>69</v>
      </c>
      <c r="T2014">
        <v>0</v>
      </c>
      <c r="U2014">
        <v>0</v>
      </c>
      <c r="V2014">
        <v>24</v>
      </c>
      <c r="W2014">
        <v>9</v>
      </c>
      <c r="X2014">
        <v>0</v>
      </c>
    </row>
    <row r="2015" spans="1:24" x14ac:dyDescent="0.25">
      <c r="A2015" t="s">
        <v>2364</v>
      </c>
      <c r="B2015">
        <v>2</v>
      </c>
      <c r="C2015">
        <v>0</v>
      </c>
      <c r="D2015">
        <v>67900</v>
      </c>
      <c r="E2015">
        <v>92150</v>
      </c>
      <c r="F2015">
        <v>24250</v>
      </c>
      <c r="G2015">
        <v>2907</v>
      </c>
      <c r="H2015" t="s">
        <v>37</v>
      </c>
      <c r="I2015" t="s">
        <v>2365</v>
      </c>
      <c r="J2015">
        <v>97</v>
      </c>
      <c r="K2015" t="s">
        <v>35</v>
      </c>
      <c r="L2015">
        <v>26.32</v>
      </c>
      <c r="M2015">
        <v>700</v>
      </c>
      <c r="N2015">
        <v>250</v>
      </c>
      <c r="O2015">
        <v>950</v>
      </c>
      <c r="P2015">
        <v>250</v>
      </c>
      <c r="Q2015">
        <v>26.315789473684209</v>
      </c>
      <c r="R2015">
        <v>27</v>
      </c>
      <c r="S2015">
        <v>2</v>
      </c>
      <c r="T2015">
        <v>-7</v>
      </c>
      <c r="U2015">
        <v>-19</v>
      </c>
      <c r="V2015">
        <v>-109</v>
      </c>
      <c r="W2015">
        <v>-1</v>
      </c>
      <c r="X2015">
        <v>10</v>
      </c>
    </row>
    <row r="2016" spans="1:24" x14ac:dyDescent="0.25">
      <c r="A2016" t="s">
        <v>2364</v>
      </c>
      <c r="B2016">
        <v>5</v>
      </c>
      <c r="C2016">
        <v>0</v>
      </c>
      <c r="D2016">
        <v>157500</v>
      </c>
      <c r="E2016">
        <v>218750</v>
      </c>
      <c r="F2016">
        <v>61250</v>
      </c>
      <c r="G2016">
        <v>2906</v>
      </c>
      <c r="H2016" t="s">
        <v>37</v>
      </c>
      <c r="I2016" t="s">
        <v>2366</v>
      </c>
      <c r="J2016">
        <v>175</v>
      </c>
      <c r="K2016" t="s">
        <v>35</v>
      </c>
      <c r="L2016">
        <v>28</v>
      </c>
      <c r="M2016">
        <v>900</v>
      </c>
      <c r="N2016">
        <v>350</v>
      </c>
      <c r="O2016">
        <v>1250</v>
      </c>
      <c r="P2016">
        <v>350</v>
      </c>
      <c r="Q2016">
        <v>28.000000000000004</v>
      </c>
      <c r="R2016">
        <v>-27</v>
      </c>
      <c r="S2016">
        <v>5</v>
      </c>
      <c r="T2016">
        <v>-5</v>
      </c>
      <c r="U2016">
        <v>4</v>
      </c>
      <c r="V2016">
        <v>-187</v>
      </c>
      <c r="W2016">
        <v>34</v>
      </c>
      <c r="X2016">
        <v>1</v>
      </c>
    </row>
    <row r="2017" spans="1:24" x14ac:dyDescent="0.25">
      <c r="A2017" t="s">
        <v>2367</v>
      </c>
      <c r="B2017">
        <v>8</v>
      </c>
      <c r="C2017">
        <v>0</v>
      </c>
      <c r="D2017">
        <v>85000</v>
      </c>
      <c r="E2017">
        <v>117500</v>
      </c>
      <c r="F2017">
        <v>32500</v>
      </c>
      <c r="G2017">
        <v>8214</v>
      </c>
      <c r="H2017" t="s">
        <v>480</v>
      </c>
      <c r="I2017" t="s">
        <v>2368</v>
      </c>
      <c r="J2017">
        <v>10</v>
      </c>
      <c r="K2017" t="s">
        <v>35</v>
      </c>
      <c r="L2017">
        <v>27.66</v>
      </c>
      <c r="M2017">
        <v>8500</v>
      </c>
      <c r="N2017">
        <v>3250</v>
      </c>
      <c r="O2017">
        <v>11750</v>
      </c>
      <c r="P2017">
        <v>3250</v>
      </c>
      <c r="Q2017">
        <v>27.659574468085108</v>
      </c>
      <c r="R2017">
        <v>4</v>
      </c>
      <c r="S2017">
        <v>-8</v>
      </c>
      <c r="T2017">
        <v>0</v>
      </c>
      <c r="U2017">
        <v>14</v>
      </c>
      <c r="V2017">
        <v>-7</v>
      </c>
      <c r="W2017">
        <v>2</v>
      </c>
      <c r="X2017">
        <v>5</v>
      </c>
    </row>
    <row r="2018" spans="1:24" x14ac:dyDescent="0.25">
      <c r="A2018" t="s">
        <v>2369</v>
      </c>
      <c r="B2018">
        <v>127</v>
      </c>
      <c r="C2018">
        <v>0</v>
      </c>
      <c r="D2018">
        <v>1869600</v>
      </c>
      <c r="E2018">
        <v>2427200</v>
      </c>
      <c r="F2018">
        <v>557600</v>
      </c>
      <c r="G2018">
        <v>3247</v>
      </c>
      <c r="H2018" t="s">
        <v>37</v>
      </c>
      <c r="I2018" t="s">
        <v>2370</v>
      </c>
      <c r="J2018">
        <v>328</v>
      </c>
      <c r="K2018" t="s">
        <v>35</v>
      </c>
      <c r="L2018">
        <v>22.97</v>
      </c>
      <c r="M2018">
        <v>5700</v>
      </c>
      <c r="N2018">
        <v>1700</v>
      </c>
      <c r="O2018">
        <v>7400</v>
      </c>
      <c r="P2018">
        <v>1700</v>
      </c>
      <c r="Q2018">
        <v>22.972972972972975</v>
      </c>
      <c r="R2018">
        <v>-71</v>
      </c>
      <c r="S2018">
        <v>-127</v>
      </c>
      <c r="T2018">
        <v>-4</v>
      </c>
      <c r="U2018">
        <v>-34</v>
      </c>
      <c r="V2018">
        <v>-79</v>
      </c>
      <c r="W2018">
        <v>-27</v>
      </c>
      <c r="X2018">
        <v>14</v>
      </c>
    </row>
    <row r="2019" spans="1:24" x14ac:dyDescent="0.25">
      <c r="A2019" t="s">
        <v>2369</v>
      </c>
      <c r="B2019">
        <v>9</v>
      </c>
      <c r="C2019">
        <v>0</v>
      </c>
      <c r="D2019">
        <v>288000</v>
      </c>
      <c r="E2019">
        <v>392400</v>
      </c>
      <c r="F2019">
        <v>104400</v>
      </c>
      <c r="G2019">
        <v>3248</v>
      </c>
      <c r="H2019" t="s">
        <v>37</v>
      </c>
      <c r="I2019" t="s">
        <v>2371</v>
      </c>
      <c r="J2019">
        <v>72</v>
      </c>
      <c r="K2019" t="s">
        <v>35</v>
      </c>
      <c r="L2019">
        <v>26.61</v>
      </c>
      <c r="M2019">
        <v>4000</v>
      </c>
      <c r="N2019">
        <v>1450</v>
      </c>
      <c r="O2019">
        <v>5450</v>
      </c>
      <c r="P2019">
        <v>1450</v>
      </c>
      <c r="Q2019">
        <v>26.605504587155966</v>
      </c>
      <c r="R2019">
        <v>28</v>
      </c>
      <c r="S2019">
        <v>9</v>
      </c>
      <c r="T2019">
        <v>-4</v>
      </c>
      <c r="U2019">
        <v>6</v>
      </c>
      <c r="V2019">
        <v>2</v>
      </c>
      <c r="W2019">
        <v>-1</v>
      </c>
      <c r="X2019">
        <v>32</v>
      </c>
    </row>
    <row r="2020" spans="1:24" x14ac:dyDescent="0.25">
      <c r="A2020" t="s">
        <v>2372</v>
      </c>
      <c r="B2020">
        <v>30</v>
      </c>
      <c r="C2020">
        <v>0</v>
      </c>
      <c r="D2020">
        <v>870000</v>
      </c>
      <c r="E2020">
        <v>1183200</v>
      </c>
      <c r="F2020">
        <v>313200</v>
      </c>
      <c r="G2020">
        <v>2941</v>
      </c>
      <c r="H2020" t="s">
        <v>37</v>
      </c>
      <c r="I2020" t="s">
        <v>2373</v>
      </c>
      <c r="J2020">
        <v>348</v>
      </c>
      <c r="K2020" t="s">
        <v>39</v>
      </c>
      <c r="L2020">
        <v>26.47</v>
      </c>
      <c r="M2020">
        <v>2500</v>
      </c>
      <c r="N2020">
        <v>900</v>
      </c>
      <c r="O2020">
        <v>3400</v>
      </c>
      <c r="P2020">
        <v>900</v>
      </c>
      <c r="Q2020">
        <v>26.47058823529412</v>
      </c>
      <c r="R2020">
        <v>82</v>
      </c>
      <c r="S2020">
        <v>30</v>
      </c>
      <c r="T2020">
        <v>19</v>
      </c>
      <c r="U2020">
        <v>110</v>
      </c>
      <c r="V2020">
        <v>51</v>
      </c>
      <c r="W2020">
        <v>38</v>
      </c>
      <c r="X2020">
        <v>18</v>
      </c>
    </row>
    <row r="2021" spans="1:24" x14ac:dyDescent="0.25">
      <c r="A2021" t="s">
        <v>2374</v>
      </c>
      <c r="B2021">
        <v>5</v>
      </c>
      <c r="C2021">
        <v>177</v>
      </c>
      <c r="D2021">
        <v>6666.67</v>
      </c>
      <c r="E2021">
        <v>8800</v>
      </c>
      <c r="F2021">
        <v>2133</v>
      </c>
      <c r="G2021">
        <v>84</v>
      </c>
      <c r="H2021" t="s">
        <v>37</v>
      </c>
      <c r="I2021" t="s">
        <v>2375</v>
      </c>
      <c r="J2021">
        <v>8</v>
      </c>
      <c r="K2021" t="s">
        <v>39</v>
      </c>
      <c r="L2021">
        <v>24.24</v>
      </c>
      <c r="M2021">
        <v>766.67</v>
      </c>
      <c r="N2021">
        <v>266.67</v>
      </c>
      <c r="O2021">
        <v>1100</v>
      </c>
      <c r="P2021">
        <v>333.33000000000004</v>
      </c>
      <c r="Q2021">
        <v>30.302727272727275</v>
      </c>
      <c r="R2021">
        <v>-28</v>
      </c>
      <c r="S2021">
        <v>5</v>
      </c>
      <c r="T2021">
        <v>1</v>
      </c>
      <c r="U2021">
        <v>-20</v>
      </c>
      <c r="V2021">
        <v>-3</v>
      </c>
      <c r="W2021">
        <v>2</v>
      </c>
      <c r="X2021">
        <v>35</v>
      </c>
    </row>
    <row r="2022" spans="1:24" x14ac:dyDescent="0.25">
      <c r="A2022" t="s">
        <v>2374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85</v>
      </c>
      <c r="H2022" t="s">
        <v>37</v>
      </c>
      <c r="I2022" t="s">
        <v>2376</v>
      </c>
      <c r="J2022">
        <v>0</v>
      </c>
      <c r="K2022" t="s">
        <v>39</v>
      </c>
      <c r="L2022">
        <v>30.3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</row>
    <row r="2023" spans="1:24" x14ac:dyDescent="0.25">
      <c r="A2023" t="s">
        <v>2374</v>
      </c>
      <c r="B2023">
        <v>4</v>
      </c>
      <c r="C2023">
        <v>6</v>
      </c>
      <c r="D2023">
        <v>416.67</v>
      </c>
      <c r="E2023">
        <v>550</v>
      </c>
      <c r="F2023">
        <v>133</v>
      </c>
      <c r="G2023">
        <v>86</v>
      </c>
      <c r="H2023" t="s">
        <v>37</v>
      </c>
      <c r="I2023" t="s">
        <v>2377</v>
      </c>
      <c r="J2023">
        <v>1</v>
      </c>
      <c r="K2023" t="s">
        <v>39</v>
      </c>
      <c r="L2023">
        <v>24.24</v>
      </c>
      <c r="M2023">
        <v>416.67</v>
      </c>
      <c r="N2023">
        <v>133.33000000000001</v>
      </c>
      <c r="O2023">
        <v>550</v>
      </c>
      <c r="P2023">
        <v>133.32999999999998</v>
      </c>
      <c r="Q2023">
        <v>24.241818181818179</v>
      </c>
      <c r="R2023">
        <v>0</v>
      </c>
      <c r="S2023">
        <v>-4</v>
      </c>
      <c r="T2023">
        <v>0</v>
      </c>
      <c r="U2023">
        <v>0</v>
      </c>
      <c r="V2023">
        <v>3</v>
      </c>
      <c r="W2023">
        <v>0</v>
      </c>
      <c r="X2023">
        <v>0</v>
      </c>
    </row>
    <row r="2024" spans="1:24" x14ac:dyDescent="0.25">
      <c r="A2024" t="s">
        <v>2378</v>
      </c>
      <c r="B2024">
        <v>18</v>
      </c>
      <c r="C2024">
        <v>0</v>
      </c>
      <c r="D2024">
        <v>38850</v>
      </c>
      <c r="E2024">
        <v>51450</v>
      </c>
      <c r="F2024">
        <v>12600</v>
      </c>
      <c r="G2024">
        <v>16</v>
      </c>
      <c r="H2024" t="s">
        <v>37</v>
      </c>
      <c r="I2024" t="s">
        <v>2379</v>
      </c>
      <c r="J2024">
        <v>21</v>
      </c>
      <c r="K2024" t="s">
        <v>78</v>
      </c>
      <c r="L2024">
        <v>24.49</v>
      </c>
      <c r="M2024">
        <v>1850</v>
      </c>
      <c r="N2024">
        <v>600</v>
      </c>
      <c r="O2024">
        <v>2450</v>
      </c>
      <c r="P2024">
        <v>600</v>
      </c>
      <c r="Q2024">
        <v>24.489795918367346</v>
      </c>
      <c r="R2024">
        <v>1</v>
      </c>
      <c r="S2024">
        <v>18</v>
      </c>
      <c r="T2024">
        <v>0</v>
      </c>
      <c r="U2024">
        <v>0</v>
      </c>
      <c r="V2024">
        <v>3</v>
      </c>
      <c r="W2024">
        <v>-1</v>
      </c>
      <c r="X2024">
        <v>0</v>
      </c>
    </row>
    <row r="2025" spans="1:24" x14ac:dyDescent="0.25">
      <c r="A2025" t="s">
        <v>2380</v>
      </c>
      <c r="B2025">
        <v>9</v>
      </c>
      <c r="C2025">
        <v>0</v>
      </c>
      <c r="D2025">
        <v>5000</v>
      </c>
      <c r="E2025">
        <v>6500</v>
      </c>
      <c r="F2025">
        <v>1500</v>
      </c>
      <c r="G2025">
        <v>10106</v>
      </c>
      <c r="H2025" t="s">
        <v>886</v>
      </c>
      <c r="I2025" t="s">
        <v>2381</v>
      </c>
      <c r="J2025">
        <v>2</v>
      </c>
      <c r="K2025" t="s">
        <v>35</v>
      </c>
      <c r="L2025">
        <v>23.08</v>
      </c>
      <c r="M2025">
        <v>2500</v>
      </c>
      <c r="N2025">
        <v>750</v>
      </c>
      <c r="O2025">
        <v>3250</v>
      </c>
      <c r="P2025">
        <v>750</v>
      </c>
      <c r="Q2025">
        <v>23.076923076923077</v>
      </c>
      <c r="R2025">
        <v>-6</v>
      </c>
      <c r="S2025">
        <v>-9</v>
      </c>
      <c r="T2025">
        <v>0</v>
      </c>
      <c r="U2025">
        <v>0</v>
      </c>
      <c r="V2025">
        <v>21</v>
      </c>
      <c r="W2025">
        <v>-4</v>
      </c>
      <c r="X2025">
        <v>0</v>
      </c>
    </row>
    <row r="2026" spans="1:24" x14ac:dyDescent="0.25">
      <c r="A2026" t="s">
        <v>2380</v>
      </c>
      <c r="B2026">
        <v>574</v>
      </c>
      <c r="C2026">
        <v>60</v>
      </c>
      <c r="D2026">
        <v>236149.34</v>
      </c>
      <c r="E2026">
        <v>324480</v>
      </c>
      <c r="F2026">
        <v>88331</v>
      </c>
      <c r="G2026">
        <v>889</v>
      </c>
      <c r="H2026" t="s">
        <v>37</v>
      </c>
      <c r="I2026" t="s">
        <v>2382</v>
      </c>
      <c r="J2026">
        <v>1352</v>
      </c>
      <c r="K2026" t="s">
        <v>49</v>
      </c>
      <c r="L2026">
        <v>27.22</v>
      </c>
      <c r="M2026">
        <v>174.67</v>
      </c>
      <c r="N2026">
        <v>65.33</v>
      </c>
      <c r="O2026">
        <v>240</v>
      </c>
      <c r="P2026">
        <v>65.330000000000013</v>
      </c>
      <c r="Q2026">
        <v>27.220833333333339</v>
      </c>
      <c r="R2026">
        <v>-61</v>
      </c>
      <c r="S2026">
        <v>-574</v>
      </c>
      <c r="T2026">
        <v>-7</v>
      </c>
      <c r="U2026">
        <v>60</v>
      </c>
      <c r="V2026">
        <v>-540</v>
      </c>
      <c r="W2026">
        <v>-170</v>
      </c>
      <c r="X2026">
        <v>-60</v>
      </c>
    </row>
    <row r="2027" spans="1:24" x14ac:dyDescent="0.25">
      <c r="A2027" t="s">
        <v>2380</v>
      </c>
      <c r="B2027">
        <v>188</v>
      </c>
      <c r="C2027">
        <v>200</v>
      </c>
      <c r="D2027">
        <v>238655</v>
      </c>
      <c r="E2027">
        <v>323600</v>
      </c>
      <c r="F2027">
        <v>84945</v>
      </c>
      <c r="G2027">
        <v>1662</v>
      </c>
      <c r="H2027" t="s">
        <v>37</v>
      </c>
      <c r="I2027" t="s">
        <v>2383</v>
      </c>
      <c r="J2027">
        <v>809</v>
      </c>
      <c r="K2027" t="s">
        <v>53</v>
      </c>
      <c r="L2027">
        <v>26.25</v>
      </c>
      <c r="M2027">
        <v>295</v>
      </c>
      <c r="N2027">
        <v>105</v>
      </c>
      <c r="O2027">
        <v>400</v>
      </c>
      <c r="P2027">
        <v>105</v>
      </c>
      <c r="Q2027">
        <v>26.25</v>
      </c>
      <c r="R2027">
        <v>-71</v>
      </c>
      <c r="S2027">
        <v>-188</v>
      </c>
      <c r="T2027">
        <v>-86</v>
      </c>
      <c r="U2027">
        <v>-61</v>
      </c>
      <c r="V2027">
        <v>-334</v>
      </c>
      <c r="W2027">
        <v>-50</v>
      </c>
      <c r="X2027">
        <v>-19</v>
      </c>
    </row>
    <row r="2028" spans="1:24" x14ac:dyDescent="0.25">
      <c r="A2028" t="s">
        <v>2380</v>
      </c>
      <c r="B2028">
        <v>405</v>
      </c>
      <c r="C2028">
        <v>280</v>
      </c>
      <c r="D2028">
        <v>985600</v>
      </c>
      <c r="E2028">
        <v>1321600</v>
      </c>
      <c r="F2028">
        <v>336000</v>
      </c>
      <c r="G2028">
        <v>322</v>
      </c>
      <c r="H2028" t="s">
        <v>37</v>
      </c>
      <c r="I2028" t="s">
        <v>2384</v>
      </c>
      <c r="J2028">
        <v>448</v>
      </c>
      <c r="K2028" t="s">
        <v>53</v>
      </c>
      <c r="L2028">
        <v>25.42</v>
      </c>
      <c r="M2028">
        <v>2200</v>
      </c>
      <c r="N2028">
        <v>750</v>
      </c>
      <c r="O2028">
        <v>2950</v>
      </c>
      <c r="P2028">
        <v>750</v>
      </c>
      <c r="Q2028">
        <v>25.423728813559322</v>
      </c>
      <c r="R2028">
        <v>141</v>
      </c>
      <c r="S2028">
        <v>-405</v>
      </c>
      <c r="T2028">
        <v>-22</v>
      </c>
      <c r="U2028">
        <v>-61</v>
      </c>
      <c r="V2028">
        <v>-168</v>
      </c>
      <c r="W2028">
        <v>8</v>
      </c>
      <c r="X2028">
        <v>59</v>
      </c>
    </row>
    <row r="2029" spans="1:24" x14ac:dyDescent="0.25">
      <c r="A2029" t="s">
        <v>2380</v>
      </c>
      <c r="B2029">
        <v>386</v>
      </c>
      <c r="C2029">
        <v>283</v>
      </c>
      <c r="D2029">
        <v>2048200</v>
      </c>
      <c r="E2029">
        <v>2746450</v>
      </c>
      <c r="F2029">
        <v>698250</v>
      </c>
      <c r="G2029">
        <v>324</v>
      </c>
      <c r="H2029" t="s">
        <v>37</v>
      </c>
      <c r="I2029" t="s">
        <v>2385</v>
      </c>
      <c r="J2029">
        <v>931</v>
      </c>
      <c r="K2029" t="s">
        <v>53</v>
      </c>
      <c r="L2029">
        <v>25.42</v>
      </c>
      <c r="M2029">
        <v>2200</v>
      </c>
      <c r="N2029">
        <v>750</v>
      </c>
      <c r="O2029">
        <v>2950</v>
      </c>
      <c r="P2029">
        <v>750</v>
      </c>
      <c r="Q2029">
        <v>25.423728813559322</v>
      </c>
      <c r="R2029">
        <v>-372</v>
      </c>
      <c r="S2029">
        <v>-386</v>
      </c>
      <c r="T2029">
        <v>-16</v>
      </c>
      <c r="U2029">
        <v>-54</v>
      </c>
      <c r="V2029">
        <v>-172</v>
      </c>
      <c r="W2029">
        <v>-63</v>
      </c>
      <c r="X2029">
        <v>132</v>
      </c>
    </row>
    <row r="2030" spans="1:24" x14ac:dyDescent="0.25">
      <c r="A2030" t="s">
        <v>2380</v>
      </c>
      <c r="B2030">
        <v>104</v>
      </c>
      <c r="C2030">
        <v>17</v>
      </c>
      <c r="D2030">
        <v>517500</v>
      </c>
      <c r="E2030">
        <v>703800</v>
      </c>
      <c r="F2030">
        <v>186300</v>
      </c>
      <c r="G2030">
        <v>3827</v>
      </c>
      <c r="H2030" t="s">
        <v>37</v>
      </c>
      <c r="I2030" t="s">
        <v>2386</v>
      </c>
      <c r="J2030">
        <v>69</v>
      </c>
      <c r="K2030" t="s">
        <v>53</v>
      </c>
      <c r="L2030">
        <v>26.47</v>
      </c>
      <c r="M2030">
        <v>7500</v>
      </c>
      <c r="N2030">
        <v>2700</v>
      </c>
      <c r="O2030">
        <v>10200</v>
      </c>
      <c r="P2030">
        <v>2700</v>
      </c>
      <c r="Q2030">
        <v>26.47058823529412</v>
      </c>
      <c r="R2030">
        <v>25</v>
      </c>
      <c r="S2030">
        <v>-104</v>
      </c>
      <c r="T2030">
        <v>-4</v>
      </c>
      <c r="U2030">
        <v>-7</v>
      </c>
      <c r="V2030">
        <v>28</v>
      </c>
      <c r="W2030">
        <v>-5</v>
      </c>
      <c r="X2030">
        <v>-2</v>
      </c>
    </row>
    <row r="2031" spans="1:24" x14ac:dyDescent="0.25">
      <c r="A2031" t="s">
        <v>2380</v>
      </c>
      <c r="B2031">
        <v>11</v>
      </c>
      <c r="C2031">
        <v>0</v>
      </c>
      <c r="D2031">
        <v>28500</v>
      </c>
      <c r="E2031">
        <v>45600</v>
      </c>
      <c r="F2031">
        <v>17100</v>
      </c>
      <c r="G2031">
        <v>9305</v>
      </c>
      <c r="H2031" t="s">
        <v>331</v>
      </c>
      <c r="I2031" t="s">
        <v>2387</v>
      </c>
      <c r="J2031">
        <v>114</v>
      </c>
      <c r="K2031" t="s">
        <v>53</v>
      </c>
      <c r="L2031">
        <v>37.5</v>
      </c>
      <c r="M2031">
        <v>250</v>
      </c>
      <c r="N2031">
        <v>150</v>
      </c>
      <c r="O2031">
        <v>400</v>
      </c>
      <c r="P2031">
        <v>150</v>
      </c>
      <c r="Q2031">
        <v>37.5</v>
      </c>
      <c r="R2031">
        <v>-20</v>
      </c>
      <c r="S2031">
        <v>-11</v>
      </c>
      <c r="T2031">
        <v>0</v>
      </c>
      <c r="U2031">
        <v>-40</v>
      </c>
      <c r="V2031">
        <v>-12</v>
      </c>
      <c r="W2031">
        <v>-22</v>
      </c>
      <c r="X2031">
        <v>-9</v>
      </c>
    </row>
    <row r="2032" spans="1:24" x14ac:dyDescent="0.25">
      <c r="A2032" t="s">
        <v>2380</v>
      </c>
      <c r="B2032">
        <v>38</v>
      </c>
      <c r="C2032">
        <v>2</v>
      </c>
      <c r="D2032">
        <v>17200</v>
      </c>
      <c r="E2032">
        <v>23650</v>
      </c>
      <c r="F2032">
        <v>6450</v>
      </c>
      <c r="G2032">
        <v>1338</v>
      </c>
      <c r="H2032" t="s">
        <v>37</v>
      </c>
      <c r="I2032" t="s">
        <v>2388</v>
      </c>
      <c r="J2032">
        <v>43</v>
      </c>
      <c r="K2032" t="s">
        <v>39</v>
      </c>
      <c r="L2032">
        <v>27.27</v>
      </c>
      <c r="M2032">
        <v>400</v>
      </c>
      <c r="N2032">
        <v>150</v>
      </c>
      <c r="O2032">
        <v>550</v>
      </c>
      <c r="P2032">
        <v>150</v>
      </c>
      <c r="Q2032">
        <v>27.27272727272727</v>
      </c>
      <c r="R2032">
        <v>-71</v>
      </c>
      <c r="S2032">
        <v>-38</v>
      </c>
      <c r="T2032">
        <v>31</v>
      </c>
      <c r="U2032">
        <v>-8</v>
      </c>
      <c r="V2032">
        <v>42</v>
      </c>
      <c r="W2032">
        <v>2</v>
      </c>
      <c r="X2032">
        <v>-1</v>
      </c>
    </row>
    <row r="2033" spans="1:24" x14ac:dyDescent="0.25">
      <c r="A2033" t="s">
        <v>2380</v>
      </c>
      <c r="B2033">
        <v>17</v>
      </c>
      <c r="C2033">
        <v>24</v>
      </c>
      <c r="D2033">
        <v>58500</v>
      </c>
      <c r="E2033">
        <v>78000</v>
      </c>
      <c r="F2033">
        <v>19500</v>
      </c>
      <c r="G2033">
        <v>2361</v>
      </c>
      <c r="H2033" t="s">
        <v>37</v>
      </c>
      <c r="I2033" t="s">
        <v>2389</v>
      </c>
      <c r="J2033">
        <v>156</v>
      </c>
      <c r="K2033" t="s">
        <v>39</v>
      </c>
      <c r="L2033">
        <v>25</v>
      </c>
      <c r="M2033">
        <v>375</v>
      </c>
      <c r="N2033">
        <v>125</v>
      </c>
      <c r="O2033">
        <v>500</v>
      </c>
      <c r="P2033">
        <v>125</v>
      </c>
      <c r="Q2033">
        <v>25</v>
      </c>
      <c r="R2033">
        <v>1</v>
      </c>
      <c r="S2033">
        <v>-17</v>
      </c>
      <c r="T2033">
        <v>0</v>
      </c>
      <c r="U2033">
        <v>6</v>
      </c>
      <c r="V2033">
        <v>-148</v>
      </c>
      <c r="W2033">
        <v>10</v>
      </c>
      <c r="X2033">
        <v>-8</v>
      </c>
    </row>
    <row r="2034" spans="1:24" x14ac:dyDescent="0.25">
      <c r="A2034" t="s">
        <v>2380</v>
      </c>
      <c r="B2034">
        <v>210</v>
      </c>
      <c r="C2034">
        <v>238</v>
      </c>
      <c r="D2034">
        <v>567000</v>
      </c>
      <c r="E2034">
        <v>756000</v>
      </c>
      <c r="F2034">
        <v>189000</v>
      </c>
      <c r="G2034">
        <v>3392</v>
      </c>
      <c r="H2034" t="s">
        <v>37</v>
      </c>
      <c r="I2034" t="s">
        <v>2390</v>
      </c>
      <c r="J2034">
        <v>270</v>
      </c>
      <c r="K2034" t="s">
        <v>53</v>
      </c>
      <c r="L2034">
        <v>25</v>
      </c>
      <c r="M2034">
        <v>2100</v>
      </c>
      <c r="N2034">
        <v>700</v>
      </c>
      <c r="O2034">
        <v>2800</v>
      </c>
      <c r="P2034">
        <v>700</v>
      </c>
      <c r="Q2034">
        <v>25</v>
      </c>
      <c r="R2034">
        <v>-12</v>
      </c>
      <c r="S2034">
        <v>-210</v>
      </c>
      <c r="T2034">
        <v>7</v>
      </c>
      <c r="U2034">
        <v>-19</v>
      </c>
      <c r="V2034">
        <v>-73</v>
      </c>
      <c r="W2034">
        <v>-21</v>
      </c>
      <c r="X2034">
        <v>58</v>
      </c>
    </row>
    <row r="2035" spans="1:24" x14ac:dyDescent="0.25">
      <c r="A2035" t="s">
        <v>2380</v>
      </c>
      <c r="B2035">
        <v>2897</v>
      </c>
      <c r="C2035">
        <v>0</v>
      </c>
      <c r="D2035">
        <v>110760</v>
      </c>
      <c r="E2035">
        <v>166140</v>
      </c>
      <c r="F2035">
        <v>55380</v>
      </c>
      <c r="G2035">
        <v>144</v>
      </c>
      <c r="H2035" t="s">
        <v>2391</v>
      </c>
      <c r="I2035" t="s">
        <v>2392</v>
      </c>
      <c r="J2035">
        <v>1846</v>
      </c>
      <c r="K2035" t="s">
        <v>49</v>
      </c>
      <c r="L2035">
        <v>33.33</v>
      </c>
      <c r="M2035">
        <v>60</v>
      </c>
      <c r="N2035">
        <v>30</v>
      </c>
      <c r="O2035">
        <v>90</v>
      </c>
      <c r="P2035">
        <v>30</v>
      </c>
      <c r="Q2035">
        <v>33.333333333333329</v>
      </c>
      <c r="R2035">
        <v>0</v>
      </c>
      <c r="S2035">
        <v>-2897</v>
      </c>
      <c r="T2035">
        <v>0</v>
      </c>
      <c r="U2035">
        <v>0</v>
      </c>
      <c r="V2035">
        <v>988</v>
      </c>
      <c r="W2035">
        <v>63</v>
      </c>
      <c r="X2035">
        <v>0</v>
      </c>
    </row>
    <row r="2036" spans="1:24" x14ac:dyDescent="0.25">
      <c r="A2036" t="s">
        <v>2380</v>
      </c>
      <c r="B2036">
        <v>9</v>
      </c>
      <c r="C2036">
        <v>0</v>
      </c>
      <c r="D2036">
        <v>6233.04</v>
      </c>
      <c r="E2036">
        <v>8400</v>
      </c>
      <c r="F2036">
        <v>2167</v>
      </c>
      <c r="G2036">
        <v>150</v>
      </c>
      <c r="H2036" t="s">
        <v>37</v>
      </c>
      <c r="I2036" t="s">
        <v>2393</v>
      </c>
      <c r="J2036">
        <v>6</v>
      </c>
      <c r="K2036" t="s">
        <v>53</v>
      </c>
      <c r="L2036">
        <v>25.8</v>
      </c>
      <c r="M2036">
        <v>1030</v>
      </c>
      <c r="N2036">
        <v>361.16</v>
      </c>
      <c r="O2036">
        <v>1400</v>
      </c>
      <c r="P2036">
        <v>370</v>
      </c>
      <c r="Q2036">
        <v>26.428571428571431</v>
      </c>
      <c r="R2036">
        <v>-4</v>
      </c>
      <c r="S2036">
        <v>-9</v>
      </c>
      <c r="T2036">
        <v>0</v>
      </c>
      <c r="U2036">
        <v>6</v>
      </c>
      <c r="V2036">
        <v>-8</v>
      </c>
      <c r="W2036">
        <v>9</v>
      </c>
      <c r="X2036">
        <v>0</v>
      </c>
    </row>
    <row r="2037" spans="1:24" x14ac:dyDescent="0.25">
      <c r="A2037" t="s">
        <v>2380</v>
      </c>
      <c r="B2037">
        <v>1854</v>
      </c>
      <c r="C2037">
        <v>0</v>
      </c>
      <c r="D2037">
        <v>145051.5</v>
      </c>
      <c r="E2037">
        <v>263730</v>
      </c>
      <c r="F2037">
        <v>118678</v>
      </c>
      <c r="G2037">
        <v>4604</v>
      </c>
      <c r="H2037" t="s">
        <v>37</v>
      </c>
      <c r="I2037" t="s">
        <v>2394</v>
      </c>
      <c r="J2037">
        <v>8791</v>
      </c>
      <c r="K2037" t="s">
        <v>49</v>
      </c>
      <c r="L2037">
        <v>45</v>
      </c>
      <c r="M2037">
        <v>16.5</v>
      </c>
      <c r="N2037">
        <v>13.5</v>
      </c>
      <c r="O2037">
        <v>30</v>
      </c>
      <c r="P2037">
        <v>13.5</v>
      </c>
      <c r="Q2037">
        <v>45</v>
      </c>
      <c r="R2037">
        <v>-2755</v>
      </c>
      <c r="S2037">
        <v>-1854</v>
      </c>
      <c r="T2037">
        <v>-473</v>
      </c>
      <c r="U2037">
        <v>-116</v>
      </c>
      <c r="V2037">
        <v>-2590</v>
      </c>
      <c r="W2037">
        <v>-692</v>
      </c>
      <c r="X2037">
        <v>-311</v>
      </c>
    </row>
    <row r="2038" spans="1:24" x14ac:dyDescent="0.25">
      <c r="A2038" t="s">
        <v>2380</v>
      </c>
      <c r="B2038">
        <v>668</v>
      </c>
      <c r="C2038">
        <v>0</v>
      </c>
      <c r="D2038">
        <v>70000</v>
      </c>
      <c r="E2038">
        <v>112000</v>
      </c>
      <c r="F2038">
        <v>42000</v>
      </c>
      <c r="G2038">
        <v>8522</v>
      </c>
      <c r="H2038" t="s">
        <v>886</v>
      </c>
      <c r="I2038" t="s">
        <v>2395</v>
      </c>
      <c r="J2038">
        <v>140</v>
      </c>
      <c r="K2038" t="s">
        <v>39</v>
      </c>
      <c r="L2038">
        <v>37.5</v>
      </c>
      <c r="M2038">
        <v>500</v>
      </c>
      <c r="N2038">
        <v>300</v>
      </c>
      <c r="O2038">
        <v>800</v>
      </c>
      <c r="P2038">
        <v>300</v>
      </c>
      <c r="Q2038">
        <v>37.5</v>
      </c>
      <c r="R2038">
        <v>-315</v>
      </c>
      <c r="S2038">
        <v>668</v>
      </c>
      <c r="T2038">
        <v>106</v>
      </c>
      <c r="U2038">
        <v>-179</v>
      </c>
      <c r="V2038">
        <v>-447</v>
      </c>
      <c r="W2038">
        <v>30</v>
      </c>
      <c r="X2038">
        <v>-3</v>
      </c>
    </row>
    <row r="2039" spans="1:24" x14ac:dyDescent="0.25">
      <c r="A2039" t="s">
        <v>2380</v>
      </c>
      <c r="B2039">
        <v>1954</v>
      </c>
      <c r="C2039">
        <v>13000</v>
      </c>
      <c r="D2039">
        <v>112170.6</v>
      </c>
      <c r="E2039">
        <v>249268</v>
      </c>
      <c r="F2039">
        <v>137097</v>
      </c>
      <c r="G2039">
        <v>1663</v>
      </c>
      <c r="H2039" t="s">
        <v>37</v>
      </c>
      <c r="I2039" t="s">
        <v>2396</v>
      </c>
      <c r="J2039">
        <v>62317</v>
      </c>
      <c r="K2039" t="s">
        <v>49</v>
      </c>
      <c r="L2039">
        <v>55</v>
      </c>
      <c r="M2039">
        <v>1.8</v>
      </c>
      <c r="N2039">
        <v>2.2000000000000002</v>
      </c>
      <c r="O2039">
        <v>4</v>
      </c>
      <c r="P2039">
        <v>2.2000000000000002</v>
      </c>
      <c r="Q2039">
        <v>55.000000000000007</v>
      </c>
      <c r="R2039">
        <v>-13342</v>
      </c>
      <c r="S2039">
        <v>-1954</v>
      </c>
      <c r="T2039">
        <v>-5435</v>
      </c>
      <c r="U2039">
        <v>-8314</v>
      </c>
      <c r="V2039">
        <v>-16285</v>
      </c>
      <c r="W2039">
        <v>-12527</v>
      </c>
      <c r="X2039">
        <v>-4460</v>
      </c>
    </row>
    <row r="2040" spans="1:24" x14ac:dyDescent="0.25">
      <c r="A2040" t="s">
        <v>2380</v>
      </c>
      <c r="B2040">
        <v>7</v>
      </c>
      <c r="C2040">
        <v>0</v>
      </c>
      <c r="D2040">
        <v>42874</v>
      </c>
      <c r="E2040">
        <v>57715</v>
      </c>
      <c r="F2040">
        <v>14841</v>
      </c>
      <c r="G2040">
        <v>8553</v>
      </c>
      <c r="H2040" t="s">
        <v>33</v>
      </c>
      <c r="I2040" t="s">
        <v>2397</v>
      </c>
      <c r="J2040">
        <v>16</v>
      </c>
      <c r="K2040" t="s">
        <v>53</v>
      </c>
      <c r="L2040">
        <v>25.71</v>
      </c>
      <c r="M2040">
        <v>2600</v>
      </c>
      <c r="N2040">
        <v>900</v>
      </c>
      <c r="O2040">
        <v>3500</v>
      </c>
      <c r="P2040">
        <v>900</v>
      </c>
      <c r="Q2040">
        <v>25.714285714285712</v>
      </c>
      <c r="R2040">
        <v>8</v>
      </c>
      <c r="S2040">
        <v>7</v>
      </c>
      <c r="T2040">
        <v>0</v>
      </c>
      <c r="U2040">
        <v>-2</v>
      </c>
      <c r="V2040">
        <v>1</v>
      </c>
      <c r="W2040">
        <v>3.49</v>
      </c>
      <c r="X2040">
        <v>-1</v>
      </c>
    </row>
    <row r="2041" spans="1:24" x14ac:dyDescent="0.25">
      <c r="A2041" t="s">
        <v>2398</v>
      </c>
      <c r="B2041">
        <v>145</v>
      </c>
      <c r="C2041">
        <v>0</v>
      </c>
      <c r="D2041">
        <v>264000</v>
      </c>
      <c r="E2041">
        <v>368000</v>
      </c>
      <c r="F2041">
        <v>104000</v>
      </c>
      <c r="G2041">
        <v>3279</v>
      </c>
      <c r="H2041" t="s">
        <v>37</v>
      </c>
      <c r="I2041" t="s">
        <v>2399</v>
      </c>
      <c r="J2041">
        <v>160</v>
      </c>
      <c r="K2041" t="s">
        <v>35</v>
      </c>
      <c r="L2041">
        <v>28.26</v>
      </c>
      <c r="M2041">
        <v>1650</v>
      </c>
      <c r="N2041">
        <v>650</v>
      </c>
      <c r="O2041">
        <v>2300</v>
      </c>
      <c r="P2041">
        <v>650</v>
      </c>
      <c r="Q2041">
        <v>28.260869565217391</v>
      </c>
      <c r="R2041">
        <v>-23</v>
      </c>
      <c r="S2041">
        <v>-145</v>
      </c>
      <c r="T2041">
        <v>25</v>
      </c>
      <c r="U2041">
        <v>-22</v>
      </c>
      <c r="V2041">
        <v>-7</v>
      </c>
      <c r="W2041">
        <v>8</v>
      </c>
      <c r="X2041">
        <v>4</v>
      </c>
    </row>
    <row r="2042" spans="1:24" x14ac:dyDescent="0.25">
      <c r="A2042" t="s">
        <v>2400</v>
      </c>
      <c r="B2042">
        <v>590</v>
      </c>
      <c r="C2042">
        <v>680</v>
      </c>
      <c r="D2042">
        <v>587497.88</v>
      </c>
      <c r="E2042">
        <v>979860</v>
      </c>
      <c r="F2042">
        <v>392362</v>
      </c>
      <c r="G2042">
        <v>3482</v>
      </c>
      <c r="H2042" t="s">
        <v>37</v>
      </c>
      <c r="I2042" t="s">
        <v>2401</v>
      </c>
      <c r="J2042">
        <v>13998</v>
      </c>
      <c r="K2042" t="s">
        <v>107</v>
      </c>
      <c r="L2042">
        <v>40.04</v>
      </c>
      <c r="M2042">
        <v>35</v>
      </c>
      <c r="N2042">
        <v>28.03</v>
      </c>
      <c r="O2042">
        <v>70</v>
      </c>
      <c r="P2042">
        <v>35</v>
      </c>
      <c r="Q2042">
        <v>50</v>
      </c>
      <c r="R2042">
        <v>2573</v>
      </c>
      <c r="S2042">
        <v>590</v>
      </c>
      <c r="T2042">
        <v>-219</v>
      </c>
      <c r="U2042">
        <v>1884</v>
      </c>
      <c r="V2042">
        <v>2716</v>
      </c>
      <c r="W2042">
        <v>6621</v>
      </c>
      <c r="X2042">
        <v>-167</v>
      </c>
    </row>
    <row r="2043" spans="1:24" x14ac:dyDescent="0.25">
      <c r="A2043" t="s">
        <v>2402</v>
      </c>
      <c r="B2043">
        <v>1</v>
      </c>
      <c r="C2043">
        <v>0</v>
      </c>
      <c r="D2043">
        <v>6498.75</v>
      </c>
      <c r="E2043">
        <v>8968</v>
      </c>
      <c r="F2043">
        <v>2470</v>
      </c>
      <c r="G2043">
        <v>24</v>
      </c>
      <c r="H2043" t="s">
        <v>37</v>
      </c>
      <c r="I2043" t="s">
        <v>2403</v>
      </c>
      <c r="J2043">
        <v>6</v>
      </c>
      <c r="K2043" t="s">
        <v>35</v>
      </c>
      <c r="L2043">
        <v>27.54</v>
      </c>
      <c r="M2043">
        <v>1085</v>
      </c>
      <c r="N2043">
        <v>411.59</v>
      </c>
      <c r="O2043">
        <v>1495</v>
      </c>
      <c r="P2043">
        <v>409.71000000000004</v>
      </c>
      <c r="Q2043">
        <v>27.410668290170005</v>
      </c>
      <c r="R2043">
        <v>7</v>
      </c>
      <c r="S2043">
        <v>-1</v>
      </c>
      <c r="T2043">
        <v>0</v>
      </c>
      <c r="U2043">
        <v>-2</v>
      </c>
      <c r="V2043">
        <v>1</v>
      </c>
      <c r="W2043">
        <v>1</v>
      </c>
      <c r="X2043">
        <v>0</v>
      </c>
    </row>
    <row r="2044" spans="1:24" x14ac:dyDescent="0.25">
      <c r="A2044" t="s">
        <v>2404</v>
      </c>
      <c r="B2044">
        <v>18</v>
      </c>
      <c r="C2044">
        <v>2</v>
      </c>
      <c r="D2044">
        <v>73920</v>
      </c>
      <c r="E2044">
        <v>99000</v>
      </c>
      <c r="F2044">
        <v>25080</v>
      </c>
      <c r="G2044">
        <v>3903</v>
      </c>
      <c r="H2044" t="s">
        <v>37</v>
      </c>
      <c r="I2044" t="s">
        <v>2405</v>
      </c>
      <c r="J2044">
        <v>44</v>
      </c>
      <c r="K2044" t="s">
        <v>39</v>
      </c>
      <c r="L2044">
        <v>25.33</v>
      </c>
      <c r="M2044">
        <v>1680</v>
      </c>
      <c r="N2044">
        <v>570</v>
      </c>
      <c r="O2044">
        <v>2250</v>
      </c>
      <c r="P2044">
        <v>570</v>
      </c>
      <c r="Q2044">
        <v>25.333333333333336</v>
      </c>
      <c r="R2044">
        <v>-5</v>
      </c>
      <c r="S2044">
        <v>-18</v>
      </c>
      <c r="T2044">
        <v>0</v>
      </c>
      <c r="U2044">
        <v>-3</v>
      </c>
      <c r="V2044">
        <v>-18</v>
      </c>
      <c r="W2044">
        <v>0</v>
      </c>
      <c r="X2044">
        <v>0</v>
      </c>
    </row>
    <row r="2045" spans="1:24" x14ac:dyDescent="0.25">
      <c r="A2045" t="s">
        <v>2404</v>
      </c>
      <c r="B2045">
        <v>9</v>
      </c>
      <c r="C2045">
        <v>3</v>
      </c>
      <c r="D2045">
        <v>42840</v>
      </c>
      <c r="E2045">
        <v>57600</v>
      </c>
      <c r="F2045">
        <v>14760</v>
      </c>
      <c r="G2045">
        <v>3902</v>
      </c>
      <c r="H2045" t="s">
        <v>37</v>
      </c>
      <c r="I2045" t="s">
        <v>2406</v>
      </c>
      <c r="J2045">
        <v>36</v>
      </c>
      <c r="K2045" t="s">
        <v>39</v>
      </c>
      <c r="L2045">
        <v>25.63</v>
      </c>
      <c r="M2045">
        <v>1190</v>
      </c>
      <c r="N2045">
        <v>410</v>
      </c>
      <c r="O2045">
        <v>1600</v>
      </c>
      <c r="P2045">
        <v>410</v>
      </c>
      <c r="Q2045">
        <v>25.624999999999996</v>
      </c>
      <c r="R2045">
        <v>-17</v>
      </c>
      <c r="S2045">
        <v>9</v>
      </c>
      <c r="T2045">
        <v>0</v>
      </c>
      <c r="U2045">
        <v>0</v>
      </c>
      <c r="V2045">
        <v>-30</v>
      </c>
      <c r="W2045">
        <v>2</v>
      </c>
      <c r="X2045">
        <v>0</v>
      </c>
    </row>
    <row r="2046" spans="1:24" x14ac:dyDescent="0.25">
      <c r="A2046" t="s">
        <v>2407</v>
      </c>
      <c r="B2046">
        <v>103</v>
      </c>
      <c r="C2046">
        <v>3</v>
      </c>
      <c r="D2046">
        <v>214341.66</v>
      </c>
      <c r="E2046">
        <v>281775</v>
      </c>
      <c r="F2046">
        <v>67433</v>
      </c>
      <c r="G2046">
        <v>2898</v>
      </c>
      <c r="H2046" t="s">
        <v>37</v>
      </c>
      <c r="I2046" t="s">
        <v>2408</v>
      </c>
      <c r="J2046">
        <v>144</v>
      </c>
      <c r="K2046" t="s">
        <v>39</v>
      </c>
      <c r="L2046">
        <v>23.93</v>
      </c>
      <c r="M2046">
        <v>1483.33</v>
      </c>
      <c r="N2046">
        <v>466.67</v>
      </c>
      <c r="O2046">
        <v>1950</v>
      </c>
      <c r="P2046">
        <v>466.67000000000007</v>
      </c>
      <c r="Q2046">
        <v>23.931794871794875</v>
      </c>
      <c r="R2046">
        <v>-12</v>
      </c>
      <c r="S2046">
        <v>-103</v>
      </c>
      <c r="T2046">
        <v>3.5</v>
      </c>
      <c r="U2046">
        <v>4</v>
      </c>
      <c r="V2046">
        <v>3</v>
      </c>
      <c r="W2046">
        <v>-41</v>
      </c>
      <c r="X2046">
        <v>1</v>
      </c>
    </row>
    <row r="2047" spans="1:24" x14ac:dyDescent="0.25">
      <c r="A2047" t="s">
        <v>2409</v>
      </c>
      <c r="B2047">
        <v>65</v>
      </c>
      <c r="C2047">
        <v>0</v>
      </c>
      <c r="D2047">
        <v>1181280</v>
      </c>
      <c r="E2047">
        <v>1518000</v>
      </c>
      <c r="F2047">
        <v>336720</v>
      </c>
      <c r="G2047">
        <v>976</v>
      </c>
      <c r="H2047" t="s">
        <v>37</v>
      </c>
      <c r="I2047" t="s">
        <v>2410</v>
      </c>
      <c r="J2047">
        <v>92</v>
      </c>
      <c r="K2047" t="s">
        <v>35</v>
      </c>
      <c r="L2047">
        <v>22.18</v>
      </c>
      <c r="M2047">
        <v>12840</v>
      </c>
      <c r="N2047">
        <v>3660</v>
      </c>
      <c r="O2047">
        <v>16500</v>
      </c>
      <c r="P2047">
        <v>3660</v>
      </c>
      <c r="Q2047">
        <v>22.181818181818183</v>
      </c>
      <c r="R2047">
        <v>10</v>
      </c>
      <c r="S2047">
        <v>65</v>
      </c>
      <c r="T2047">
        <v>0</v>
      </c>
      <c r="U2047">
        <v>3</v>
      </c>
      <c r="V2047">
        <v>7</v>
      </c>
      <c r="W2047">
        <v>5</v>
      </c>
      <c r="X2047">
        <v>2</v>
      </c>
    </row>
    <row r="2048" spans="1:24" x14ac:dyDescent="0.25">
      <c r="A2048" t="s">
        <v>2409</v>
      </c>
      <c r="B2048">
        <v>210</v>
      </c>
      <c r="C2048">
        <v>55</v>
      </c>
      <c r="D2048">
        <v>1083250</v>
      </c>
      <c r="E2048">
        <v>2104600</v>
      </c>
      <c r="F2048">
        <v>1021350</v>
      </c>
      <c r="G2048">
        <v>4255</v>
      </c>
      <c r="H2048" t="s">
        <v>37</v>
      </c>
      <c r="I2048" t="s">
        <v>2411</v>
      </c>
      <c r="J2048">
        <v>619</v>
      </c>
      <c r="K2048" t="s">
        <v>35</v>
      </c>
      <c r="L2048">
        <v>48.53</v>
      </c>
      <c r="M2048">
        <v>1750</v>
      </c>
      <c r="N2048">
        <v>1650</v>
      </c>
      <c r="O2048">
        <v>3400</v>
      </c>
      <c r="P2048">
        <v>1650</v>
      </c>
      <c r="Q2048">
        <v>48.529411764705884</v>
      </c>
      <c r="R2048">
        <v>-157</v>
      </c>
      <c r="S2048">
        <v>-210</v>
      </c>
      <c r="T2048">
        <v>-44</v>
      </c>
      <c r="U2048">
        <v>5</v>
      </c>
      <c r="V2048">
        <v>-225</v>
      </c>
      <c r="W2048">
        <v>13</v>
      </c>
      <c r="X2048">
        <v>-1</v>
      </c>
    </row>
    <row r="2049" spans="1:24" x14ac:dyDescent="0.25">
      <c r="A2049" t="s">
        <v>2412</v>
      </c>
      <c r="B2049">
        <v>157</v>
      </c>
      <c r="C2049">
        <v>0</v>
      </c>
      <c r="D2049">
        <v>198400</v>
      </c>
      <c r="E2049">
        <v>372000</v>
      </c>
      <c r="F2049">
        <v>173600</v>
      </c>
      <c r="G2049">
        <v>8274</v>
      </c>
      <c r="H2049" t="s">
        <v>37</v>
      </c>
      <c r="I2049" t="s">
        <v>2413</v>
      </c>
      <c r="J2049">
        <v>248</v>
      </c>
      <c r="K2049" t="s">
        <v>39</v>
      </c>
      <c r="L2049">
        <v>46.67</v>
      </c>
      <c r="M2049">
        <v>800</v>
      </c>
      <c r="N2049">
        <v>700</v>
      </c>
      <c r="O2049">
        <v>1500</v>
      </c>
      <c r="P2049">
        <v>700</v>
      </c>
      <c r="Q2049">
        <v>46.666666666666664</v>
      </c>
      <c r="R2049">
        <v>-12</v>
      </c>
      <c r="S2049">
        <v>-157</v>
      </c>
      <c r="T2049">
        <v>0</v>
      </c>
      <c r="U2049">
        <v>-6</v>
      </c>
      <c r="V2049">
        <v>-72</v>
      </c>
      <c r="W2049">
        <v>-1</v>
      </c>
      <c r="X2049">
        <v>0</v>
      </c>
    </row>
    <row r="2050" spans="1:24" x14ac:dyDescent="0.25">
      <c r="A2050" t="s">
        <v>2412</v>
      </c>
      <c r="B2050">
        <v>66</v>
      </c>
      <c r="C2050">
        <v>0</v>
      </c>
      <c r="D2050">
        <v>138000</v>
      </c>
      <c r="E2050">
        <v>248400</v>
      </c>
      <c r="F2050">
        <v>110400</v>
      </c>
      <c r="G2050">
        <v>8275</v>
      </c>
      <c r="H2050" t="s">
        <v>37</v>
      </c>
      <c r="I2050" t="s">
        <v>2414</v>
      </c>
      <c r="J2050">
        <v>138</v>
      </c>
      <c r="K2050" t="s">
        <v>39</v>
      </c>
      <c r="L2050">
        <v>44.44</v>
      </c>
      <c r="M2050">
        <v>1000</v>
      </c>
      <c r="N2050">
        <v>800</v>
      </c>
      <c r="O2050">
        <v>1800</v>
      </c>
      <c r="P2050">
        <v>800</v>
      </c>
      <c r="Q2050">
        <v>44.444444444444443</v>
      </c>
      <c r="R2050">
        <v>-29</v>
      </c>
      <c r="S2050">
        <v>-66</v>
      </c>
      <c r="T2050">
        <v>-1</v>
      </c>
      <c r="U2050">
        <v>-5</v>
      </c>
      <c r="V2050">
        <v>-43</v>
      </c>
      <c r="W2050">
        <v>2</v>
      </c>
      <c r="X2050">
        <v>4</v>
      </c>
    </row>
    <row r="2051" spans="1:24" x14ac:dyDescent="0.25">
      <c r="A2051" t="s">
        <v>2415</v>
      </c>
      <c r="B2051">
        <v>83</v>
      </c>
      <c r="C2051">
        <v>13</v>
      </c>
      <c r="D2051">
        <v>121920</v>
      </c>
      <c r="E2051">
        <v>160020</v>
      </c>
      <c r="F2051">
        <v>38100</v>
      </c>
      <c r="G2051">
        <v>4630</v>
      </c>
      <c r="H2051" t="s">
        <v>37</v>
      </c>
      <c r="I2051" t="s">
        <v>2416</v>
      </c>
      <c r="J2051">
        <v>381</v>
      </c>
      <c r="K2051" t="s">
        <v>53</v>
      </c>
      <c r="L2051">
        <v>23.81</v>
      </c>
      <c r="M2051">
        <v>320</v>
      </c>
      <c r="N2051">
        <v>100</v>
      </c>
      <c r="O2051">
        <v>420</v>
      </c>
      <c r="P2051">
        <v>100</v>
      </c>
      <c r="Q2051">
        <v>23.809523809523807</v>
      </c>
      <c r="R2051">
        <v>-90</v>
      </c>
      <c r="S2051">
        <v>-83</v>
      </c>
      <c r="T2051">
        <v>-19</v>
      </c>
      <c r="U2051">
        <v>17</v>
      </c>
      <c r="V2051">
        <v>-175</v>
      </c>
      <c r="W2051">
        <v>-33</v>
      </c>
      <c r="X2051">
        <v>2</v>
      </c>
    </row>
    <row r="2052" spans="1:24" x14ac:dyDescent="0.25">
      <c r="A2052" t="s">
        <v>2415</v>
      </c>
      <c r="B2052">
        <v>772</v>
      </c>
      <c r="C2052">
        <v>0</v>
      </c>
      <c r="D2052">
        <v>90050</v>
      </c>
      <c r="E2052">
        <v>450250</v>
      </c>
      <c r="F2052">
        <v>360200</v>
      </c>
      <c r="G2052">
        <v>2969</v>
      </c>
      <c r="H2052" t="s">
        <v>37</v>
      </c>
      <c r="I2052" t="s">
        <v>2417</v>
      </c>
      <c r="J2052">
        <v>1801</v>
      </c>
      <c r="K2052" t="s">
        <v>53</v>
      </c>
      <c r="L2052">
        <v>80</v>
      </c>
      <c r="M2052">
        <v>50</v>
      </c>
      <c r="N2052">
        <v>200</v>
      </c>
      <c r="O2052">
        <v>250</v>
      </c>
      <c r="P2052">
        <v>200</v>
      </c>
      <c r="Q2052">
        <v>80</v>
      </c>
      <c r="R2052">
        <v>-414</v>
      </c>
      <c r="S2052">
        <v>-772</v>
      </c>
      <c r="T2052">
        <v>-2</v>
      </c>
      <c r="U2052">
        <v>-13</v>
      </c>
      <c r="V2052">
        <v>-544</v>
      </c>
      <c r="W2052">
        <v>-27</v>
      </c>
      <c r="X2052">
        <v>-29</v>
      </c>
    </row>
    <row r="2053" spans="1:24" x14ac:dyDescent="0.25">
      <c r="A2053" t="s">
        <v>2415</v>
      </c>
      <c r="B2053">
        <v>471</v>
      </c>
      <c r="C2053">
        <v>1000</v>
      </c>
      <c r="D2053">
        <v>44842</v>
      </c>
      <c r="E2053">
        <v>64060</v>
      </c>
      <c r="F2053">
        <v>19218</v>
      </c>
      <c r="G2053">
        <v>3846</v>
      </c>
      <c r="H2053" t="s">
        <v>37</v>
      </c>
      <c r="I2053" t="s">
        <v>2418</v>
      </c>
      <c r="J2053">
        <v>6406</v>
      </c>
      <c r="K2053" t="s">
        <v>204</v>
      </c>
      <c r="L2053">
        <v>30</v>
      </c>
      <c r="M2053">
        <v>3.6</v>
      </c>
      <c r="N2053">
        <v>3</v>
      </c>
      <c r="O2053">
        <v>10</v>
      </c>
      <c r="P2053">
        <v>6.4</v>
      </c>
      <c r="Q2053">
        <v>64</v>
      </c>
      <c r="R2053">
        <v>-761</v>
      </c>
      <c r="S2053">
        <v>-471</v>
      </c>
      <c r="T2053">
        <v>197</v>
      </c>
      <c r="U2053">
        <v>5724</v>
      </c>
      <c r="V2053">
        <v>-1784</v>
      </c>
      <c r="W2053">
        <v>1233</v>
      </c>
      <c r="X2053">
        <v>2268</v>
      </c>
    </row>
    <row r="2054" spans="1:24" x14ac:dyDescent="0.25">
      <c r="A2054" t="s">
        <v>2415</v>
      </c>
      <c r="B2054">
        <v>50</v>
      </c>
      <c r="C2054">
        <v>235</v>
      </c>
      <c r="D2054">
        <v>77400</v>
      </c>
      <c r="E2054">
        <v>105350</v>
      </c>
      <c r="F2054">
        <v>27950</v>
      </c>
      <c r="G2054">
        <v>9585</v>
      </c>
      <c r="H2054" t="s">
        <v>480</v>
      </c>
      <c r="I2054" t="s">
        <v>2419</v>
      </c>
      <c r="J2054">
        <v>43</v>
      </c>
      <c r="K2054" t="s">
        <v>53</v>
      </c>
      <c r="L2054">
        <v>26.53</v>
      </c>
      <c r="M2054">
        <v>1800</v>
      </c>
      <c r="N2054">
        <v>650</v>
      </c>
      <c r="O2054">
        <v>2450</v>
      </c>
      <c r="P2054">
        <v>650</v>
      </c>
      <c r="Q2054">
        <v>26.530612244897959</v>
      </c>
      <c r="R2054">
        <v>-14</v>
      </c>
      <c r="S2054">
        <v>-50</v>
      </c>
      <c r="T2054">
        <v>3</v>
      </c>
      <c r="U2054">
        <v>31</v>
      </c>
      <c r="V2054">
        <v>-17</v>
      </c>
      <c r="W2054">
        <v>4</v>
      </c>
      <c r="X2054">
        <v>0</v>
      </c>
    </row>
    <row r="2055" spans="1:24" x14ac:dyDescent="0.25">
      <c r="A2055" t="s">
        <v>2415</v>
      </c>
      <c r="B2055">
        <v>2302</v>
      </c>
      <c r="C2055">
        <v>953</v>
      </c>
      <c r="D2055">
        <v>1093565</v>
      </c>
      <c r="E2055">
        <v>2038850</v>
      </c>
      <c r="F2055">
        <v>945285</v>
      </c>
      <c r="G2055">
        <v>1660</v>
      </c>
      <c r="H2055" t="s">
        <v>37</v>
      </c>
      <c r="I2055" t="s">
        <v>2420</v>
      </c>
      <c r="J2055">
        <v>3707</v>
      </c>
      <c r="K2055" t="s">
        <v>53</v>
      </c>
      <c r="L2055">
        <v>46.36</v>
      </c>
      <c r="M2055">
        <v>295</v>
      </c>
      <c r="N2055">
        <v>255</v>
      </c>
      <c r="O2055">
        <v>550</v>
      </c>
      <c r="P2055">
        <v>255</v>
      </c>
      <c r="Q2055">
        <v>46.36363636363636</v>
      </c>
      <c r="R2055">
        <v>-256</v>
      </c>
      <c r="S2055">
        <v>-2302</v>
      </c>
      <c r="T2055">
        <v>-40</v>
      </c>
      <c r="U2055">
        <v>-106</v>
      </c>
      <c r="V2055">
        <v>-667</v>
      </c>
      <c r="W2055">
        <v>-369</v>
      </c>
      <c r="X2055">
        <v>33</v>
      </c>
    </row>
    <row r="2056" spans="1:24" x14ac:dyDescent="0.25">
      <c r="A2056" t="s">
        <v>2421</v>
      </c>
      <c r="B2056">
        <v>30</v>
      </c>
      <c r="C2056">
        <v>120</v>
      </c>
      <c r="D2056">
        <v>6999.72</v>
      </c>
      <c r="E2056">
        <v>12600</v>
      </c>
      <c r="F2056">
        <v>5600</v>
      </c>
      <c r="G2056">
        <v>1755</v>
      </c>
      <c r="H2056" t="s">
        <v>2059</v>
      </c>
      <c r="I2056" t="s">
        <v>2422</v>
      </c>
      <c r="J2056">
        <v>42</v>
      </c>
      <c r="K2056" t="s">
        <v>35</v>
      </c>
      <c r="L2056">
        <v>44.45</v>
      </c>
      <c r="M2056">
        <v>166.67</v>
      </c>
      <c r="N2056">
        <v>133.34</v>
      </c>
      <c r="O2056">
        <v>300</v>
      </c>
      <c r="P2056">
        <v>133.33000000000001</v>
      </c>
      <c r="Q2056">
        <v>44.443333333333342</v>
      </c>
      <c r="R2056">
        <v>2</v>
      </c>
      <c r="S2056">
        <v>30</v>
      </c>
      <c r="T2056">
        <v>3</v>
      </c>
      <c r="U2056">
        <v>11</v>
      </c>
      <c r="V2056">
        <v>-7</v>
      </c>
      <c r="W2056">
        <v>3</v>
      </c>
      <c r="X2056">
        <v>0</v>
      </c>
    </row>
    <row r="2057" spans="1:24" x14ac:dyDescent="0.25">
      <c r="A2057" t="s">
        <v>2421</v>
      </c>
      <c r="B2057">
        <v>46</v>
      </c>
      <c r="C2057">
        <v>0</v>
      </c>
      <c r="D2057">
        <v>312000</v>
      </c>
      <c r="E2057">
        <v>431600</v>
      </c>
      <c r="F2057">
        <v>119600</v>
      </c>
      <c r="G2057">
        <v>1807</v>
      </c>
      <c r="H2057" t="s">
        <v>1561</v>
      </c>
      <c r="I2057" t="s">
        <v>2423</v>
      </c>
      <c r="J2057">
        <v>104</v>
      </c>
      <c r="K2057" t="s">
        <v>35</v>
      </c>
      <c r="L2057">
        <v>27.71</v>
      </c>
      <c r="M2057">
        <v>3000</v>
      </c>
      <c r="N2057">
        <v>1150</v>
      </c>
      <c r="O2057">
        <v>4150</v>
      </c>
      <c r="P2057">
        <v>1150</v>
      </c>
      <c r="Q2057">
        <v>27.710843373493976</v>
      </c>
      <c r="R2057">
        <v>0</v>
      </c>
      <c r="S2057">
        <v>46</v>
      </c>
      <c r="T2057">
        <v>9</v>
      </c>
      <c r="U2057">
        <v>21</v>
      </c>
      <c r="V2057">
        <v>25</v>
      </c>
      <c r="W2057">
        <v>3</v>
      </c>
      <c r="X2057">
        <v>0</v>
      </c>
    </row>
    <row r="2058" spans="1:24" x14ac:dyDescent="0.25">
      <c r="A2058" t="s">
        <v>2421</v>
      </c>
      <c r="B2058">
        <v>142</v>
      </c>
      <c r="C2058">
        <v>0</v>
      </c>
      <c r="D2058">
        <v>206125</v>
      </c>
      <c r="E2058">
        <v>329800</v>
      </c>
      <c r="F2058">
        <v>123675</v>
      </c>
      <c r="G2058">
        <v>1821</v>
      </c>
      <c r="H2058" t="s">
        <v>119</v>
      </c>
      <c r="I2058" t="s">
        <v>2424</v>
      </c>
      <c r="J2058">
        <v>194</v>
      </c>
      <c r="K2058" t="s">
        <v>39</v>
      </c>
      <c r="L2058">
        <v>37.5</v>
      </c>
      <c r="M2058">
        <v>1062.5</v>
      </c>
      <c r="N2058">
        <v>637.5</v>
      </c>
      <c r="O2058">
        <v>1700</v>
      </c>
      <c r="P2058">
        <v>637.5</v>
      </c>
      <c r="Q2058">
        <v>37.5</v>
      </c>
      <c r="R2058">
        <v>11</v>
      </c>
      <c r="S2058">
        <v>142</v>
      </c>
      <c r="T2058">
        <v>0</v>
      </c>
      <c r="U2058">
        <v>17</v>
      </c>
      <c r="V2058">
        <v>21</v>
      </c>
      <c r="W2058">
        <v>3</v>
      </c>
      <c r="X2058">
        <v>0</v>
      </c>
    </row>
    <row r="2059" spans="1:24" x14ac:dyDescent="0.25">
      <c r="A2059" t="s">
        <v>2421</v>
      </c>
      <c r="B2059">
        <v>5</v>
      </c>
      <c r="C2059">
        <v>286</v>
      </c>
      <c r="D2059">
        <v>35200</v>
      </c>
      <c r="E2059">
        <v>48400</v>
      </c>
      <c r="F2059">
        <v>13200</v>
      </c>
      <c r="G2059">
        <v>1790</v>
      </c>
      <c r="H2059" t="s">
        <v>1895</v>
      </c>
      <c r="I2059" t="s">
        <v>2425</v>
      </c>
      <c r="J2059">
        <v>22</v>
      </c>
      <c r="K2059" t="s">
        <v>35</v>
      </c>
      <c r="L2059">
        <v>27.27</v>
      </c>
      <c r="M2059">
        <v>1600</v>
      </c>
      <c r="N2059">
        <v>600</v>
      </c>
      <c r="O2059">
        <v>2200</v>
      </c>
      <c r="P2059">
        <v>600</v>
      </c>
      <c r="Q2059">
        <v>27.27272727272727</v>
      </c>
      <c r="R2059">
        <v>2</v>
      </c>
      <c r="S2059">
        <v>5</v>
      </c>
      <c r="T2059">
        <v>1</v>
      </c>
      <c r="U2059">
        <v>3</v>
      </c>
      <c r="V2059">
        <v>2</v>
      </c>
      <c r="W2059">
        <v>9</v>
      </c>
      <c r="X2059">
        <v>0</v>
      </c>
    </row>
    <row r="2060" spans="1:24" x14ac:dyDescent="0.25">
      <c r="A2060" t="s">
        <v>2426</v>
      </c>
      <c r="B2060">
        <v>495</v>
      </c>
      <c r="C2060">
        <v>165</v>
      </c>
      <c r="D2060">
        <v>5113850</v>
      </c>
      <c r="E2060">
        <v>7113250</v>
      </c>
      <c r="F2060">
        <v>1999400</v>
      </c>
      <c r="G2060">
        <v>1574</v>
      </c>
      <c r="H2060" t="s">
        <v>37</v>
      </c>
      <c r="I2060" t="s">
        <v>2427</v>
      </c>
      <c r="J2060">
        <v>769</v>
      </c>
      <c r="K2060" t="s">
        <v>78</v>
      </c>
      <c r="L2060">
        <v>28.11</v>
      </c>
      <c r="M2060">
        <v>6650</v>
      </c>
      <c r="N2060">
        <v>2600</v>
      </c>
      <c r="O2060">
        <v>9250</v>
      </c>
      <c r="P2060">
        <v>2600</v>
      </c>
      <c r="Q2060">
        <v>28.108108108108109</v>
      </c>
      <c r="R2060">
        <v>-145</v>
      </c>
      <c r="S2060">
        <v>-495</v>
      </c>
      <c r="T2060">
        <v>-10</v>
      </c>
      <c r="U2060">
        <v>-3</v>
      </c>
      <c r="V2060">
        <v>-111</v>
      </c>
      <c r="W2060">
        <v>-22</v>
      </c>
      <c r="X2060">
        <v>17</v>
      </c>
    </row>
    <row r="2061" spans="1:24" x14ac:dyDescent="0.25">
      <c r="A2061" t="s">
        <v>2428</v>
      </c>
      <c r="B2061">
        <v>58</v>
      </c>
      <c r="C2061">
        <v>2</v>
      </c>
      <c r="D2061">
        <v>4500</v>
      </c>
      <c r="E2061">
        <v>6300</v>
      </c>
      <c r="F2061">
        <v>1800</v>
      </c>
      <c r="G2061">
        <v>1701</v>
      </c>
      <c r="H2061" t="s">
        <v>37</v>
      </c>
      <c r="I2061" t="s">
        <v>2429</v>
      </c>
      <c r="J2061">
        <v>9</v>
      </c>
      <c r="K2061" t="s">
        <v>53</v>
      </c>
      <c r="L2061">
        <v>28.57</v>
      </c>
      <c r="M2061">
        <v>500</v>
      </c>
      <c r="N2061">
        <v>200</v>
      </c>
      <c r="O2061">
        <v>700</v>
      </c>
      <c r="P2061">
        <v>200</v>
      </c>
      <c r="Q2061">
        <v>28.571428571428569</v>
      </c>
      <c r="R2061">
        <v>22</v>
      </c>
      <c r="S2061">
        <v>58</v>
      </c>
      <c r="T2061">
        <v>12</v>
      </c>
      <c r="U2061">
        <v>29</v>
      </c>
      <c r="V2061">
        <v>-101</v>
      </c>
      <c r="W2061">
        <v>-29</v>
      </c>
      <c r="X2061">
        <v>18</v>
      </c>
    </row>
    <row r="2062" spans="1:24" x14ac:dyDescent="0.25">
      <c r="A2062" t="s">
        <v>2428</v>
      </c>
      <c r="B2062">
        <v>7</v>
      </c>
      <c r="C2062">
        <v>0</v>
      </c>
      <c r="D2062">
        <v>62722.81</v>
      </c>
      <c r="E2062">
        <v>98400</v>
      </c>
      <c r="F2062">
        <v>35677</v>
      </c>
      <c r="G2062">
        <v>1702</v>
      </c>
      <c r="H2062" t="s">
        <v>37</v>
      </c>
      <c r="I2062" t="s">
        <v>2430</v>
      </c>
      <c r="J2062">
        <v>123</v>
      </c>
      <c r="K2062" t="s">
        <v>78</v>
      </c>
      <c r="L2062">
        <v>36.26</v>
      </c>
      <c r="M2062">
        <v>509</v>
      </c>
      <c r="N2062">
        <v>290.06</v>
      </c>
      <c r="O2062">
        <v>800</v>
      </c>
      <c r="P2062">
        <v>291</v>
      </c>
      <c r="Q2062">
        <v>36.375</v>
      </c>
      <c r="R2062">
        <v>-21</v>
      </c>
      <c r="S2062">
        <v>-7</v>
      </c>
      <c r="T2062">
        <v>1</v>
      </c>
      <c r="U2062">
        <v>-47</v>
      </c>
      <c r="V2062">
        <v>-19</v>
      </c>
      <c r="W2062">
        <v>-16</v>
      </c>
      <c r="X2062">
        <v>-14</v>
      </c>
    </row>
    <row r="2063" spans="1:24" x14ac:dyDescent="0.25">
      <c r="A2063" t="s">
        <v>2428</v>
      </c>
      <c r="B2063">
        <v>61</v>
      </c>
      <c r="C2063">
        <v>0</v>
      </c>
      <c r="D2063">
        <v>191540</v>
      </c>
      <c r="E2063">
        <v>256200</v>
      </c>
      <c r="F2063">
        <v>64660</v>
      </c>
      <c r="G2063">
        <v>4328</v>
      </c>
      <c r="H2063" t="s">
        <v>37</v>
      </c>
      <c r="I2063" t="s">
        <v>2431</v>
      </c>
      <c r="J2063">
        <v>244</v>
      </c>
      <c r="K2063" t="s">
        <v>78</v>
      </c>
      <c r="L2063">
        <v>25.24</v>
      </c>
      <c r="M2063">
        <v>785</v>
      </c>
      <c r="N2063">
        <v>265</v>
      </c>
      <c r="O2063">
        <v>1050</v>
      </c>
      <c r="P2063">
        <v>265</v>
      </c>
      <c r="Q2063">
        <v>25.238095238095237</v>
      </c>
      <c r="R2063">
        <v>-62</v>
      </c>
      <c r="S2063">
        <v>-61</v>
      </c>
      <c r="T2063">
        <v>13</v>
      </c>
      <c r="U2063">
        <v>-5</v>
      </c>
      <c r="V2063">
        <v>-84</v>
      </c>
      <c r="W2063">
        <v>-45</v>
      </c>
      <c r="X2063">
        <v>0</v>
      </c>
    </row>
    <row r="2064" spans="1:24" x14ac:dyDescent="0.25">
      <c r="A2064" t="s">
        <v>2428</v>
      </c>
      <c r="B2064">
        <v>6</v>
      </c>
      <c r="C2064">
        <v>105</v>
      </c>
      <c r="D2064">
        <v>15600</v>
      </c>
      <c r="E2064">
        <v>22100</v>
      </c>
      <c r="F2064">
        <v>6500</v>
      </c>
      <c r="G2064">
        <v>1699</v>
      </c>
      <c r="H2064" t="s">
        <v>37</v>
      </c>
      <c r="I2064" t="s">
        <v>2432</v>
      </c>
      <c r="J2064">
        <v>26</v>
      </c>
      <c r="K2064" t="s">
        <v>53</v>
      </c>
      <c r="L2064">
        <v>29.41</v>
      </c>
      <c r="M2064">
        <v>600</v>
      </c>
      <c r="N2064">
        <v>250</v>
      </c>
      <c r="O2064">
        <v>850</v>
      </c>
      <c r="P2064">
        <v>250</v>
      </c>
      <c r="Q2064">
        <v>29.411764705882355</v>
      </c>
      <c r="R2064">
        <v>-28</v>
      </c>
      <c r="S2064">
        <v>6</v>
      </c>
      <c r="T2064">
        <v>-4</v>
      </c>
      <c r="U2064">
        <v>-51</v>
      </c>
      <c r="V2064">
        <v>-12</v>
      </c>
      <c r="W2064">
        <v>58</v>
      </c>
      <c r="X2064">
        <v>5</v>
      </c>
    </row>
    <row r="2065" spans="1:24" x14ac:dyDescent="0.25">
      <c r="A2065" t="s">
        <v>2433</v>
      </c>
      <c r="B2065">
        <v>3</v>
      </c>
      <c r="C2065">
        <v>0</v>
      </c>
      <c r="D2065">
        <v>29600</v>
      </c>
      <c r="E2065">
        <v>37000</v>
      </c>
      <c r="F2065">
        <v>7400</v>
      </c>
      <c r="G2065">
        <v>3799</v>
      </c>
      <c r="H2065" t="s">
        <v>37</v>
      </c>
      <c r="I2065" t="s">
        <v>2434</v>
      </c>
      <c r="J2065">
        <v>4</v>
      </c>
      <c r="L2065">
        <v>20</v>
      </c>
      <c r="M2065">
        <v>7400</v>
      </c>
      <c r="N2065">
        <v>1850</v>
      </c>
      <c r="O2065">
        <v>9250</v>
      </c>
      <c r="P2065">
        <v>1850</v>
      </c>
      <c r="Q2065">
        <v>20</v>
      </c>
      <c r="R2065">
        <v>-1</v>
      </c>
      <c r="S2065">
        <v>-3</v>
      </c>
      <c r="T2065">
        <v>0</v>
      </c>
      <c r="U2065">
        <v>0</v>
      </c>
      <c r="V2065">
        <v>0</v>
      </c>
      <c r="W2065">
        <v>0</v>
      </c>
      <c r="X2065">
        <v>0</v>
      </c>
    </row>
    <row r="2066" spans="1:24" x14ac:dyDescent="0.25">
      <c r="A2066" t="s">
        <v>2435</v>
      </c>
      <c r="B2066">
        <v>23</v>
      </c>
      <c r="C2066">
        <v>2</v>
      </c>
      <c r="D2066">
        <v>46875</v>
      </c>
      <c r="E2066">
        <v>68750</v>
      </c>
      <c r="F2066">
        <v>21875</v>
      </c>
      <c r="G2066">
        <v>1707</v>
      </c>
      <c r="H2066" t="s">
        <v>37</v>
      </c>
      <c r="I2066" t="s">
        <v>2436</v>
      </c>
      <c r="J2066">
        <v>62</v>
      </c>
      <c r="K2066" t="s">
        <v>39</v>
      </c>
      <c r="L2066">
        <v>31.82</v>
      </c>
      <c r="M2066">
        <v>750</v>
      </c>
      <c r="N2066">
        <v>350</v>
      </c>
      <c r="O2066">
        <v>1100</v>
      </c>
      <c r="P2066">
        <v>350</v>
      </c>
      <c r="Q2066">
        <v>31.818181818181817</v>
      </c>
      <c r="R2066">
        <v>-37</v>
      </c>
      <c r="S2066">
        <v>-23</v>
      </c>
      <c r="T2066">
        <v>-4</v>
      </c>
      <c r="U2066">
        <v>-1</v>
      </c>
      <c r="V2066">
        <v>-21</v>
      </c>
      <c r="W2066">
        <v>-3.5</v>
      </c>
      <c r="X2066">
        <v>27</v>
      </c>
    </row>
    <row r="2067" spans="1:24" x14ac:dyDescent="0.25">
      <c r="A2067" t="s">
        <v>2435</v>
      </c>
      <c r="B2067">
        <v>0</v>
      </c>
      <c r="C2067">
        <v>2</v>
      </c>
      <c r="D2067">
        <v>2666.68</v>
      </c>
      <c r="E2067">
        <v>4800</v>
      </c>
      <c r="F2067">
        <v>2133</v>
      </c>
      <c r="G2067">
        <v>1708</v>
      </c>
      <c r="H2067" t="s">
        <v>37</v>
      </c>
      <c r="I2067" t="s">
        <v>2437</v>
      </c>
      <c r="J2067">
        <v>8</v>
      </c>
      <c r="K2067" t="s">
        <v>39</v>
      </c>
      <c r="L2067">
        <v>44.44</v>
      </c>
      <c r="M2067">
        <v>333.33</v>
      </c>
      <c r="N2067">
        <v>266.67</v>
      </c>
      <c r="O2067">
        <v>600</v>
      </c>
      <c r="P2067">
        <v>266.67</v>
      </c>
      <c r="Q2067">
        <v>44.445</v>
      </c>
      <c r="R2067">
        <v>0</v>
      </c>
      <c r="S2067">
        <v>0</v>
      </c>
      <c r="T2067">
        <v>0</v>
      </c>
      <c r="U2067">
        <v>0</v>
      </c>
      <c r="V2067">
        <v>-8</v>
      </c>
      <c r="W2067">
        <v>0</v>
      </c>
      <c r="X2067">
        <v>0</v>
      </c>
    </row>
    <row r="2068" spans="1:24" x14ac:dyDescent="0.25">
      <c r="A2068" t="s">
        <v>2435</v>
      </c>
      <c r="B2068">
        <v>117</v>
      </c>
      <c r="C2068">
        <v>10</v>
      </c>
      <c r="D2068">
        <v>395600</v>
      </c>
      <c r="E2068">
        <v>533600</v>
      </c>
      <c r="F2068">
        <v>138000</v>
      </c>
      <c r="G2068">
        <v>1706</v>
      </c>
      <c r="H2068" t="s">
        <v>37</v>
      </c>
      <c r="I2068" t="s">
        <v>2438</v>
      </c>
      <c r="J2068">
        <v>368</v>
      </c>
      <c r="K2068" t="s">
        <v>39</v>
      </c>
      <c r="L2068">
        <v>25.86</v>
      </c>
      <c r="M2068">
        <v>1075</v>
      </c>
      <c r="N2068">
        <v>375</v>
      </c>
      <c r="O2068">
        <v>1450</v>
      </c>
      <c r="P2068">
        <v>375</v>
      </c>
      <c r="Q2068">
        <v>25.862068965517242</v>
      </c>
      <c r="R2068">
        <v>-140</v>
      </c>
      <c r="S2068">
        <v>-117</v>
      </c>
      <c r="T2068">
        <v>-5</v>
      </c>
      <c r="U2068">
        <v>0</v>
      </c>
      <c r="V2068">
        <v>-111</v>
      </c>
      <c r="W2068">
        <v>-9</v>
      </c>
      <c r="X2068">
        <v>14</v>
      </c>
    </row>
    <row r="2069" spans="1:24" x14ac:dyDescent="0.25">
      <c r="A2069" t="s">
        <v>2439</v>
      </c>
      <c r="B2069">
        <v>91</v>
      </c>
      <c r="C2069">
        <v>165</v>
      </c>
      <c r="D2069">
        <v>106400</v>
      </c>
      <c r="E2069">
        <v>146300</v>
      </c>
      <c r="F2069">
        <v>39900</v>
      </c>
      <c r="G2069">
        <v>6567</v>
      </c>
      <c r="H2069" t="s">
        <v>37</v>
      </c>
      <c r="I2069" t="s">
        <v>2440</v>
      </c>
      <c r="J2069">
        <v>133</v>
      </c>
      <c r="K2069" t="s">
        <v>39</v>
      </c>
      <c r="L2069">
        <v>27.27</v>
      </c>
      <c r="M2069">
        <v>800</v>
      </c>
      <c r="N2069">
        <v>300</v>
      </c>
      <c r="O2069">
        <v>1100</v>
      </c>
      <c r="P2069">
        <v>300</v>
      </c>
      <c r="Q2069">
        <v>27.27272727272727</v>
      </c>
      <c r="R2069">
        <v>43</v>
      </c>
      <c r="S2069">
        <v>91</v>
      </c>
      <c r="T2069">
        <v>-81</v>
      </c>
      <c r="U2069">
        <v>-38</v>
      </c>
      <c r="V2069">
        <v>-141</v>
      </c>
      <c r="W2069">
        <v>-16</v>
      </c>
      <c r="X2069">
        <v>9</v>
      </c>
    </row>
    <row r="2070" spans="1:24" x14ac:dyDescent="0.25">
      <c r="A2070" t="s">
        <v>2439</v>
      </c>
      <c r="B2070">
        <v>7</v>
      </c>
      <c r="C2070">
        <v>240</v>
      </c>
      <c r="D2070">
        <v>55000</v>
      </c>
      <c r="E2070">
        <v>80000</v>
      </c>
      <c r="F2070">
        <v>25000</v>
      </c>
      <c r="G2070">
        <v>9589</v>
      </c>
      <c r="H2070" t="s">
        <v>1134</v>
      </c>
      <c r="I2070" t="s">
        <v>2441</v>
      </c>
      <c r="J2070">
        <v>100</v>
      </c>
      <c r="K2070" t="s">
        <v>39</v>
      </c>
      <c r="L2070">
        <v>31.25</v>
      </c>
      <c r="M2070">
        <v>550</v>
      </c>
      <c r="N2070">
        <v>250</v>
      </c>
      <c r="O2070">
        <v>800</v>
      </c>
      <c r="P2070">
        <v>250</v>
      </c>
      <c r="Q2070">
        <v>31.25</v>
      </c>
      <c r="R2070">
        <v>4</v>
      </c>
      <c r="S2070">
        <v>7</v>
      </c>
      <c r="T2070">
        <v>80</v>
      </c>
      <c r="U2070">
        <v>2</v>
      </c>
      <c r="V2070">
        <v>8</v>
      </c>
      <c r="W2070">
        <v>-1</v>
      </c>
      <c r="X2070">
        <v>0</v>
      </c>
    </row>
    <row r="2071" spans="1:24" x14ac:dyDescent="0.25">
      <c r="A2071" t="s">
        <v>2442</v>
      </c>
      <c r="B2071">
        <v>8</v>
      </c>
      <c r="C2071">
        <v>0</v>
      </c>
      <c r="D2071">
        <v>25600.080000000002</v>
      </c>
      <c r="E2071">
        <v>34800</v>
      </c>
      <c r="F2071">
        <v>9200</v>
      </c>
      <c r="G2071">
        <v>1849</v>
      </c>
      <c r="H2071" t="s">
        <v>37</v>
      </c>
      <c r="I2071" t="s">
        <v>2443</v>
      </c>
      <c r="J2071">
        <v>24</v>
      </c>
      <c r="K2071" t="s">
        <v>39</v>
      </c>
      <c r="L2071">
        <v>26.44</v>
      </c>
      <c r="M2071">
        <v>1066.67</v>
      </c>
      <c r="N2071">
        <v>383.33</v>
      </c>
      <c r="O2071">
        <v>1450</v>
      </c>
      <c r="P2071">
        <v>383.32999999999993</v>
      </c>
      <c r="Q2071">
        <v>26.436551724137924</v>
      </c>
      <c r="R2071">
        <v>-1</v>
      </c>
      <c r="S2071">
        <v>-8</v>
      </c>
      <c r="T2071">
        <v>0</v>
      </c>
      <c r="U2071">
        <v>0</v>
      </c>
      <c r="V2071">
        <v>-3</v>
      </c>
      <c r="W2071">
        <v>-11</v>
      </c>
      <c r="X2071">
        <v>-1</v>
      </c>
    </row>
    <row r="2072" spans="1:24" x14ac:dyDescent="0.25">
      <c r="A2072" t="s">
        <v>2442</v>
      </c>
      <c r="B2072">
        <v>50</v>
      </c>
      <c r="C2072">
        <v>0</v>
      </c>
      <c r="D2072">
        <v>63000</v>
      </c>
      <c r="E2072">
        <v>86100</v>
      </c>
      <c r="F2072">
        <v>23100</v>
      </c>
      <c r="G2072">
        <v>1850</v>
      </c>
      <c r="H2072" t="s">
        <v>37</v>
      </c>
      <c r="I2072" t="s">
        <v>2444</v>
      </c>
      <c r="J2072">
        <v>42</v>
      </c>
      <c r="K2072" t="s">
        <v>39</v>
      </c>
      <c r="L2072">
        <v>26.83</v>
      </c>
      <c r="M2072">
        <v>1500</v>
      </c>
      <c r="N2072">
        <v>550</v>
      </c>
      <c r="O2072">
        <v>2050</v>
      </c>
      <c r="P2072">
        <v>550</v>
      </c>
      <c r="Q2072">
        <v>26.829268292682929</v>
      </c>
      <c r="R2072">
        <v>5</v>
      </c>
      <c r="S2072">
        <v>-50</v>
      </c>
      <c r="T2072">
        <v>0</v>
      </c>
      <c r="U2072">
        <v>-6</v>
      </c>
      <c r="V2072">
        <v>2</v>
      </c>
      <c r="W2072">
        <v>10</v>
      </c>
      <c r="X2072">
        <v>-3</v>
      </c>
    </row>
    <row r="2073" spans="1:24" x14ac:dyDescent="0.25">
      <c r="A2073" t="s">
        <v>2445</v>
      </c>
      <c r="B2073">
        <v>98</v>
      </c>
      <c r="C2073">
        <v>0</v>
      </c>
      <c r="D2073">
        <v>52000</v>
      </c>
      <c r="E2073">
        <v>74100</v>
      </c>
      <c r="F2073">
        <v>22100</v>
      </c>
      <c r="G2073">
        <v>9329</v>
      </c>
      <c r="H2073" t="s">
        <v>465</v>
      </c>
      <c r="I2073" t="s">
        <v>2446</v>
      </c>
      <c r="J2073">
        <v>78</v>
      </c>
      <c r="K2073" t="s">
        <v>39</v>
      </c>
      <c r="L2073">
        <v>29.82</v>
      </c>
      <c r="M2073">
        <v>666.67</v>
      </c>
      <c r="N2073">
        <v>283.33</v>
      </c>
      <c r="O2073">
        <v>950</v>
      </c>
      <c r="P2073">
        <v>283.33000000000004</v>
      </c>
      <c r="Q2073">
        <v>29.824210526315792</v>
      </c>
      <c r="R2073">
        <v>35</v>
      </c>
      <c r="S2073">
        <v>-98</v>
      </c>
      <c r="T2073">
        <v>3</v>
      </c>
      <c r="U2073">
        <v>-24</v>
      </c>
      <c r="V2073">
        <v>-22</v>
      </c>
      <c r="W2073">
        <v>10</v>
      </c>
      <c r="X2073">
        <v>18</v>
      </c>
    </row>
    <row r="2074" spans="1:24" x14ac:dyDescent="0.25">
      <c r="A2074" t="s">
        <v>2445</v>
      </c>
      <c r="B2074">
        <v>37</v>
      </c>
      <c r="C2074">
        <v>0</v>
      </c>
      <c r="D2074">
        <v>61600</v>
      </c>
      <c r="E2074">
        <v>85800</v>
      </c>
      <c r="F2074">
        <v>24200</v>
      </c>
      <c r="G2074">
        <v>1863</v>
      </c>
      <c r="H2074" t="s">
        <v>37</v>
      </c>
      <c r="I2074" t="s">
        <v>2447</v>
      </c>
      <c r="J2074">
        <v>132</v>
      </c>
      <c r="K2074" t="s">
        <v>39</v>
      </c>
      <c r="L2074">
        <v>28.21</v>
      </c>
      <c r="M2074">
        <v>466.67</v>
      </c>
      <c r="N2074">
        <v>183.33</v>
      </c>
      <c r="O2074">
        <v>650</v>
      </c>
      <c r="P2074">
        <v>183.32999999999998</v>
      </c>
      <c r="Q2074">
        <v>28.204615384615384</v>
      </c>
      <c r="R2074">
        <v>-49</v>
      </c>
      <c r="S2074">
        <v>-37</v>
      </c>
      <c r="T2074">
        <v>6</v>
      </c>
      <c r="U2074">
        <v>13</v>
      </c>
      <c r="V2074">
        <v>-82</v>
      </c>
      <c r="W2074">
        <v>1</v>
      </c>
      <c r="X2074">
        <v>16</v>
      </c>
    </row>
    <row r="2075" spans="1:24" x14ac:dyDescent="0.25">
      <c r="A2075" t="s">
        <v>2448</v>
      </c>
      <c r="B2075">
        <v>197</v>
      </c>
      <c r="C2075">
        <v>14</v>
      </c>
      <c r="D2075">
        <v>537050</v>
      </c>
      <c r="E2075">
        <v>700500</v>
      </c>
      <c r="F2075">
        <v>163450</v>
      </c>
      <c r="G2075">
        <v>1882</v>
      </c>
      <c r="H2075" t="s">
        <v>37</v>
      </c>
      <c r="I2075" t="s">
        <v>2449</v>
      </c>
      <c r="J2075">
        <v>467</v>
      </c>
      <c r="K2075" t="s">
        <v>39</v>
      </c>
      <c r="L2075">
        <v>23.33</v>
      </c>
      <c r="M2075">
        <v>1150</v>
      </c>
      <c r="N2075">
        <v>350</v>
      </c>
      <c r="O2075">
        <v>1500</v>
      </c>
      <c r="P2075">
        <v>350</v>
      </c>
      <c r="Q2075">
        <v>23.333333333333332</v>
      </c>
      <c r="R2075">
        <v>-99</v>
      </c>
      <c r="S2075">
        <v>-197</v>
      </c>
      <c r="T2075">
        <v>-8</v>
      </c>
      <c r="U2075">
        <v>-98</v>
      </c>
      <c r="V2075">
        <v>-99</v>
      </c>
      <c r="W2075">
        <v>19</v>
      </c>
      <c r="X2075">
        <v>15</v>
      </c>
    </row>
    <row r="2076" spans="1:24" x14ac:dyDescent="0.25">
      <c r="A2076" t="s">
        <v>2448</v>
      </c>
      <c r="B2076">
        <v>7</v>
      </c>
      <c r="C2076">
        <v>0</v>
      </c>
      <c r="D2076">
        <v>91500</v>
      </c>
      <c r="E2076">
        <v>128100</v>
      </c>
      <c r="F2076">
        <v>36600</v>
      </c>
      <c r="G2076">
        <v>3673</v>
      </c>
      <c r="H2076" t="s">
        <v>37</v>
      </c>
      <c r="I2076" t="s">
        <v>2450</v>
      </c>
      <c r="J2076">
        <v>61</v>
      </c>
      <c r="K2076" t="s">
        <v>39</v>
      </c>
      <c r="L2076">
        <v>28.57</v>
      </c>
      <c r="M2076">
        <v>1500</v>
      </c>
      <c r="N2076">
        <v>600</v>
      </c>
      <c r="O2076">
        <v>2100</v>
      </c>
      <c r="P2076">
        <v>600</v>
      </c>
      <c r="Q2076">
        <v>28.571428571428569</v>
      </c>
      <c r="R2076">
        <v>-43</v>
      </c>
      <c r="S2076">
        <v>-7</v>
      </c>
      <c r="T2076">
        <v>0</v>
      </c>
      <c r="U2076">
        <v>-5</v>
      </c>
      <c r="V2076">
        <v>-2</v>
      </c>
      <c r="W2076">
        <v>-4</v>
      </c>
      <c r="X2076">
        <v>0</v>
      </c>
    </row>
    <row r="2077" spans="1:24" x14ac:dyDescent="0.25">
      <c r="A2077" t="s">
        <v>2452</v>
      </c>
      <c r="B2077">
        <v>17</v>
      </c>
      <c r="C2077">
        <v>3</v>
      </c>
      <c r="D2077">
        <v>112200</v>
      </c>
      <c r="E2077">
        <v>160650</v>
      </c>
      <c r="F2077">
        <v>48450</v>
      </c>
      <c r="G2077">
        <v>3422</v>
      </c>
      <c r="H2077" t="s">
        <v>37</v>
      </c>
      <c r="I2077" t="s">
        <v>2453</v>
      </c>
      <c r="J2077">
        <v>51</v>
      </c>
      <c r="K2077" t="s">
        <v>35</v>
      </c>
      <c r="L2077">
        <v>30.16</v>
      </c>
      <c r="M2077">
        <v>2200</v>
      </c>
      <c r="N2077">
        <v>950</v>
      </c>
      <c r="O2077">
        <v>3150</v>
      </c>
      <c r="P2077">
        <v>950</v>
      </c>
      <c r="Q2077">
        <v>30.158730158730158</v>
      </c>
      <c r="R2077">
        <v>1</v>
      </c>
      <c r="S2077">
        <v>-17</v>
      </c>
      <c r="T2077">
        <v>0</v>
      </c>
      <c r="U2077">
        <v>-3</v>
      </c>
      <c r="V2077">
        <v>-22</v>
      </c>
      <c r="W2077">
        <v>-10</v>
      </c>
      <c r="X2077">
        <v>0</v>
      </c>
    </row>
    <row r="2078" spans="1:24" x14ac:dyDescent="0.25">
      <c r="A2078" t="s">
        <v>2452</v>
      </c>
      <c r="B2078">
        <v>3225</v>
      </c>
      <c r="C2078">
        <v>0</v>
      </c>
      <c r="D2078">
        <v>68445</v>
      </c>
      <c r="E2078">
        <v>98865</v>
      </c>
      <c r="F2078">
        <v>30420</v>
      </c>
      <c r="G2078">
        <v>1941</v>
      </c>
      <c r="H2078" t="s">
        <v>37</v>
      </c>
      <c r="I2078" t="s">
        <v>2454</v>
      </c>
      <c r="J2078">
        <v>1521</v>
      </c>
      <c r="K2078" t="s">
        <v>49</v>
      </c>
      <c r="L2078">
        <v>30.77</v>
      </c>
      <c r="M2078">
        <v>45</v>
      </c>
      <c r="N2078">
        <v>20</v>
      </c>
      <c r="O2078">
        <v>65</v>
      </c>
      <c r="P2078">
        <v>20</v>
      </c>
      <c r="Q2078">
        <v>30.76923076923077</v>
      </c>
      <c r="R2078">
        <v>947</v>
      </c>
      <c r="S2078">
        <v>-3225</v>
      </c>
      <c r="T2078">
        <v>-15</v>
      </c>
      <c r="U2078">
        <v>702</v>
      </c>
      <c r="V2078">
        <v>2446</v>
      </c>
      <c r="W2078">
        <v>427</v>
      </c>
      <c r="X2078">
        <v>239</v>
      </c>
    </row>
    <row r="2079" spans="1:24" x14ac:dyDescent="0.25">
      <c r="A2079" t="s">
        <v>2452</v>
      </c>
      <c r="B2079">
        <v>36</v>
      </c>
      <c r="C2079">
        <v>0</v>
      </c>
      <c r="D2079">
        <v>31680</v>
      </c>
      <c r="E2079">
        <v>52800</v>
      </c>
      <c r="F2079">
        <v>21120</v>
      </c>
      <c r="G2079">
        <v>1936</v>
      </c>
      <c r="H2079" t="s">
        <v>37</v>
      </c>
      <c r="I2079" t="s">
        <v>2455</v>
      </c>
      <c r="J2079">
        <v>176</v>
      </c>
      <c r="K2079" t="s">
        <v>78</v>
      </c>
      <c r="L2079">
        <v>40</v>
      </c>
      <c r="M2079">
        <v>180</v>
      </c>
      <c r="N2079">
        <v>120</v>
      </c>
      <c r="O2079">
        <v>300</v>
      </c>
      <c r="P2079">
        <v>120</v>
      </c>
      <c r="Q2079">
        <v>40</v>
      </c>
      <c r="R2079">
        <v>-77</v>
      </c>
      <c r="S2079">
        <v>-36</v>
      </c>
      <c r="T2079">
        <v>0</v>
      </c>
      <c r="U2079">
        <v>1</v>
      </c>
      <c r="V2079">
        <v>-37</v>
      </c>
      <c r="W2079">
        <v>-27</v>
      </c>
      <c r="X2079">
        <v>0</v>
      </c>
    </row>
    <row r="2080" spans="1:24" x14ac:dyDescent="0.25">
      <c r="A2080" t="s">
        <v>2456</v>
      </c>
      <c r="B2080">
        <v>726</v>
      </c>
      <c r="C2080">
        <v>0</v>
      </c>
      <c r="D2080">
        <v>1489903.17</v>
      </c>
      <c r="E2080">
        <v>1997100</v>
      </c>
      <c r="F2080">
        <v>507197</v>
      </c>
      <c r="G2080">
        <v>1982</v>
      </c>
      <c r="H2080" t="s">
        <v>37</v>
      </c>
      <c r="I2080" t="s">
        <v>2457</v>
      </c>
      <c r="J2080">
        <v>951</v>
      </c>
      <c r="K2080" t="s">
        <v>39</v>
      </c>
      <c r="L2080">
        <v>25.4</v>
      </c>
      <c r="M2080">
        <v>1566.67</v>
      </c>
      <c r="N2080">
        <v>533.33000000000004</v>
      </c>
      <c r="O2080">
        <v>2100</v>
      </c>
      <c r="P2080">
        <v>533.32999999999993</v>
      </c>
      <c r="Q2080">
        <v>25.396666666666661</v>
      </c>
      <c r="R2080">
        <v>-99</v>
      </c>
      <c r="S2080">
        <v>-726</v>
      </c>
      <c r="T2080">
        <v>-31</v>
      </c>
      <c r="U2080">
        <v>-4</v>
      </c>
      <c r="V2080">
        <v>-27</v>
      </c>
      <c r="W2080">
        <v>-98</v>
      </c>
      <c r="X2080">
        <v>34</v>
      </c>
    </row>
    <row r="2081" spans="1:24" x14ac:dyDescent="0.25">
      <c r="A2081" t="s">
        <v>2456</v>
      </c>
      <c r="B2081">
        <v>35</v>
      </c>
      <c r="C2081">
        <v>0</v>
      </c>
      <c r="D2081">
        <v>27900</v>
      </c>
      <c r="E2081">
        <v>43400</v>
      </c>
      <c r="F2081">
        <v>15500</v>
      </c>
      <c r="G2081">
        <v>1983</v>
      </c>
      <c r="H2081" t="s">
        <v>37</v>
      </c>
      <c r="I2081" t="s">
        <v>2458</v>
      </c>
      <c r="J2081">
        <v>62</v>
      </c>
      <c r="K2081" t="s">
        <v>39</v>
      </c>
      <c r="L2081">
        <v>35.71</v>
      </c>
      <c r="M2081">
        <v>450</v>
      </c>
      <c r="N2081">
        <v>250</v>
      </c>
      <c r="O2081">
        <v>700</v>
      </c>
      <c r="P2081">
        <v>250</v>
      </c>
      <c r="Q2081">
        <v>35.714285714285715</v>
      </c>
      <c r="R2081">
        <v>-3</v>
      </c>
      <c r="S2081">
        <v>35</v>
      </c>
      <c r="T2081">
        <v>-9</v>
      </c>
      <c r="U2081">
        <v>5</v>
      </c>
      <c r="V2081">
        <v>18</v>
      </c>
      <c r="W2081">
        <v>17</v>
      </c>
      <c r="X2081">
        <v>-1</v>
      </c>
    </row>
    <row r="2082" spans="1:24" x14ac:dyDescent="0.25">
      <c r="A2082" t="s">
        <v>2459</v>
      </c>
      <c r="B2082">
        <v>28</v>
      </c>
      <c r="C2082">
        <v>0</v>
      </c>
      <c r="D2082">
        <v>26100</v>
      </c>
      <c r="E2082">
        <v>34200</v>
      </c>
      <c r="F2082">
        <v>8100</v>
      </c>
      <c r="G2082">
        <v>2011</v>
      </c>
      <c r="H2082" t="s">
        <v>37</v>
      </c>
      <c r="I2082" t="s">
        <v>2460</v>
      </c>
      <c r="J2082">
        <v>18</v>
      </c>
      <c r="K2082" t="s">
        <v>35</v>
      </c>
      <c r="L2082">
        <v>23.68</v>
      </c>
      <c r="M2082">
        <v>1450</v>
      </c>
      <c r="N2082">
        <v>450</v>
      </c>
      <c r="O2082">
        <v>1900</v>
      </c>
      <c r="P2082">
        <v>450</v>
      </c>
      <c r="Q2082">
        <v>23.684210526315788</v>
      </c>
      <c r="R2082">
        <v>0</v>
      </c>
      <c r="S2082">
        <v>28</v>
      </c>
      <c r="T2082">
        <v>-2</v>
      </c>
      <c r="U2082">
        <v>-8</v>
      </c>
      <c r="V2082">
        <v>-1</v>
      </c>
      <c r="W2082">
        <v>1</v>
      </c>
      <c r="X2082">
        <v>0</v>
      </c>
    </row>
    <row r="2083" spans="1:24" x14ac:dyDescent="0.25">
      <c r="A2083" t="s">
        <v>2459</v>
      </c>
      <c r="B2083">
        <v>1</v>
      </c>
      <c r="C2083">
        <v>250</v>
      </c>
      <c r="D2083">
        <v>212500</v>
      </c>
      <c r="E2083">
        <v>280500</v>
      </c>
      <c r="F2083">
        <v>68000</v>
      </c>
      <c r="G2083">
        <v>2010</v>
      </c>
      <c r="H2083" t="s">
        <v>37</v>
      </c>
      <c r="I2083" t="s">
        <v>2461</v>
      </c>
      <c r="J2083">
        <v>85</v>
      </c>
      <c r="K2083" t="s">
        <v>35</v>
      </c>
      <c r="L2083">
        <v>24.24</v>
      </c>
      <c r="M2083">
        <v>2500</v>
      </c>
      <c r="N2083">
        <v>800</v>
      </c>
      <c r="O2083">
        <v>3300</v>
      </c>
      <c r="P2083">
        <v>800</v>
      </c>
      <c r="Q2083">
        <v>24.242424242424242</v>
      </c>
      <c r="R2083">
        <v>26</v>
      </c>
      <c r="S2083">
        <v>-1</v>
      </c>
      <c r="T2083">
        <v>0</v>
      </c>
      <c r="U2083">
        <v>15</v>
      </c>
      <c r="V2083">
        <v>7</v>
      </c>
      <c r="W2083">
        <v>18</v>
      </c>
      <c r="X2083">
        <v>20</v>
      </c>
    </row>
    <row r="2084" spans="1:24" x14ac:dyDescent="0.25">
      <c r="A2084" t="s">
        <v>2459</v>
      </c>
      <c r="B2084">
        <v>14</v>
      </c>
      <c r="C2084">
        <v>0</v>
      </c>
      <c r="D2084">
        <v>22780</v>
      </c>
      <c r="E2084">
        <v>30600</v>
      </c>
      <c r="F2084">
        <v>7820</v>
      </c>
      <c r="G2084">
        <v>3919</v>
      </c>
      <c r="H2084" t="s">
        <v>172</v>
      </c>
      <c r="I2084" t="s">
        <v>2462</v>
      </c>
      <c r="J2084">
        <v>17</v>
      </c>
      <c r="K2084" t="s">
        <v>35</v>
      </c>
      <c r="L2084">
        <v>25.56</v>
      </c>
      <c r="M2084">
        <v>1340</v>
      </c>
      <c r="N2084">
        <v>460</v>
      </c>
      <c r="O2084">
        <v>1800</v>
      </c>
      <c r="P2084">
        <v>460</v>
      </c>
      <c r="Q2084">
        <v>25.555555555555554</v>
      </c>
      <c r="R2084">
        <v>3</v>
      </c>
      <c r="S2084">
        <v>14</v>
      </c>
      <c r="T2084">
        <v>0</v>
      </c>
      <c r="U2084">
        <v>0</v>
      </c>
      <c r="V2084">
        <v>0</v>
      </c>
      <c r="W2084">
        <v>0</v>
      </c>
      <c r="X2084">
        <v>0</v>
      </c>
    </row>
    <row r="2085" spans="1:24" x14ac:dyDescent="0.25">
      <c r="A2085" t="s">
        <v>2463</v>
      </c>
      <c r="B2085">
        <v>5</v>
      </c>
      <c r="C2085">
        <v>0</v>
      </c>
      <c r="D2085">
        <v>3513</v>
      </c>
      <c r="E2085">
        <v>4950</v>
      </c>
      <c r="F2085">
        <v>1437</v>
      </c>
      <c r="G2085">
        <v>2060</v>
      </c>
      <c r="H2085" t="s">
        <v>1690</v>
      </c>
      <c r="I2085" t="s">
        <v>2464</v>
      </c>
      <c r="J2085">
        <v>9</v>
      </c>
      <c r="K2085" t="s">
        <v>39</v>
      </c>
      <c r="L2085">
        <v>29.03</v>
      </c>
      <c r="M2085">
        <v>390.33</v>
      </c>
      <c r="N2085">
        <v>159.66999999999999</v>
      </c>
      <c r="O2085">
        <v>550</v>
      </c>
      <c r="P2085">
        <v>159.67000000000002</v>
      </c>
      <c r="Q2085">
        <v>29.030909090909095</v>
      </c>
      <c r="R2085">
        <v>-4</v>
      </c>
      <c r="S2085">
        <v>-5</v>
      </c>
      <c r="T2085">
        <v>0</v>
      </c>
      <c r="U2085">
        <v>0</v>
      </c>
      <c r="V2085">
        <v>0</v>
      </c>
      <c r="W2085">
        <v>0</v>
      </c>
      <c r="X2085">
        <v>0</v>
      </c>
    </row>
    <row r="2086" spans="1:24" x14ac:dyDescent="0.25">
      <c r="A2086" t="s">
        <v>2463</v>
      </c>
      <c r="B2086">
        <v>51</v>
      </c>
      <c r="C2086">
        <v>0</v>
      </c>
      <c r="D2086">
        <v>350766.67</v>
      </c>
      <c r="E2086">
        <v>495200</v>
      </c>
      <c r="F2086">
        <v>144433</v>
      </c>
      <c r="G2086">
        <v>2929</v>
      </c>
      <c r="H2086" t="s">
        <v>2465</v>
      </c>
      <c r="I2086" t="s">
        <v>2466</v>
      </c>
      <c r="J2086">
        <v>619</v>
      </c>
      <c r="K2086" t="s">
        <v>39</v>
      </c>
      <c r="L2086">
        <v>29.17</v>
      </c>
      <c r="M2086">
        <v>566.66999999999996</v>
      </c>
      <c r="N2086">
        <v>233.33</v>
      </c>
      <c r="O2086">
        <v>800</v>
      </c>
      <c r="P2086">
        <v>233.33000000000004</v>
      </c>
      <c r="Q2086">
        <v>29.166250000000005</v>
      </c>
      <c r="R2086">
        <v>12</v>
      </c>
      <c r="S2086">
        <v>51</v>
      </c>
      <c r="T2086">
        <v>10</v>
      </c>
      <c r="U2086">
        <v>82</v>
      </c>
      <c r="V2086">
        <v>25</v>
      </c>
      <c r="W2086">
        <v>25</v>
      </c>
      <c r="X2086">
        <v>9</v>
      </c>
    </row>
    <row r="2087" spans="1:24" x14ac:dyDescent="0.25">
      <c r="A2087" t="s">
        <v>2463</v>
      </c>
      <c r="B2087">
        <v>2</v>
      </c>
      <c r="C2087">
        <v>0</v>
      </c>
      <c r="D2087">
        <v>79100</v>
      </c>
      <c r="E2087">
        <v>113000</v>
      </c>
      <c r="F2087">
        <v>33900</v>
      </c>
      <c r="G2087">
        <v>2930</v>
      </c>
      <c r="H2087" t="s">
        <v>2465</v>
      </c>
      <c r="I2087" t="s">
        <v>2467</v>
      </c>
      <c r="J2087">
        <v>113</v>
      </c>
      <c r="K2087" t="s">
        <v>39</v>
      </c>
      <c r="L2087">
        <v>30</v>
      </c>
      <c r="M2087">
        <v>700</v>
      </c>
      <c r="N2087">
        <v>300</v>
      </c>
      <c r="O2087">
        <v>1000</v>
      </c>
      <c r="P2087">
        <v>300</v>
      </c>
      <c r="Q2087">
        <v>30</v>
      </c>
      <c r="R2087">
        <v>-14</v>
      </c>
      <c r="S2087">
        <v>-2</v>
      </c>
      <c r="T2087">
        <v>18</v>
      </c>
      <c r="U2087">
        <v>68</v>
      </c>
      <c r="V2087">
        <v>-27</v>
      </c>
      <c r="W2087">
        <v>37</v>
      </c>
      <c r="X2087">
        <v>33</v>
      </c>
    </row>
    <row r="2088" spans="1:24" x14ac:dyDescent="0.25">
      <c r="A2088" t="s">
        <v>2463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2061</v>
      </c>
      <c r="H2088" t="s">
        <v>1690</v>
      </c>
      <c r="I2088" t="s">
        <v>2468</v>
      </c>
      <c r="J2088">
        <v>0</v>
      </c>
      <c r="K2088" t="s">
        <v>39</v>
      </c>
      <c r="L2088">
        <v>27.7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</row>
    <row r="2089" spans="1:24" x14ac:dyDescent="0.25">
      <c r="A2089" t="s">
        <v>2469</v>
      </c>
      <c r="B2089">
        <v>24</v>
      </c>
      <c r="C2089">
        <v>123</v>
      </c>
      <c r="D2089">
        <v>4480</v>
      </c>
      <c r="E2089">
        <v>7600</v>
      </c>
      <c r="F2089">
        <v>3120</v>
      </c>
      <c r="G2089">
        <v>2064</v>
      </c>
      <c r="H2089" t="s">
        <v>37</v>
      </c>
      <c r="I2089" t="s">
        <v>2470</v>
      </c>
      <c r="J2089">
        <v>8</v>
      </c>
      <c r="K2089" t="s">
        <v>39</v>
      </c>
      <c r="L2089">
        <v>41.05</v>
      </c>
      <c r="M2089">
        <v>560</v>
      </c>
      <c r="N2089">
        <v>390</v>
      </c>
      <c r="O2089">
        <v>950</v>
      </c>
      <c r="P2089">
        <v>390</v>
      </c>
      <c r="Q2089">
        <v>41.05263157894737</v>
      </c>
      <c r="R2089">
        <v>-1</v>
      </c>
      <c r="S2089">
        <v>24</v>
      </c>
      <c r="T2089">
        <v>0</v>
      </c>
      <c r="U2089">
        <v>-3</v>
      </c>
      <c r="V2089">
        <v>-12</v>
      </c>
      <c r="W2089">
        <v>0</v>
      </c>
      <c r="X2089">
        <v>0</v>
      </c>
    </row>
    <row r="2090" spans="1:24" x14ac:dyDescent="0.25">
      <c r="A2090" t="s">
        <v>2469</v>
      </c>
      <c r="B2090">
        <v>103</v>
      </c>
      <c r="C2090">
        <v>189</v>
      </c>
      <c r="D2090">
        <v>415632.21</v>
      </c>
      <c r="E2090">
        <v>572900</v>
      </c>
      <c r="F2090">
        <v>157268</v>
      </c>
      <c r="G2090">
        <v>2063</v>
      </c>
      <c r="H2090" t="s">
        <v>37</v>
      </c>
      <c r="I2090" t="s">
        <v>2471</v>
      </c>
      <c r="J2090">
        <v>337</v>
      </c>
      <c r="K2090" t="s">
        <v>39</v>
      </c>
      <c r="L2090">
        <v>27.45</v>
      </c>
      <c r="M2090">
        <v>1233.33</v>
      </c>
      <c r="N2090">
        <v>466.67</v>
      </c>
      <c r="O2090">
        <v>1700</v>
      </c>
      <c r="P2090">
        <v>466.67000000000007</v>
      </c>
      <c r="Q2090">
        <v>27.451176470588241</v>
      </c>
      <c r="R2090">
        <v>-66</v>
      </c>
      <c r="S2090">
        <v>-103</v>
      </c>
      <c r="T2090">
        <v>0</v>
      </c>
      <c r="U2090">
        <v>-11</v>
      </c>
      <c r="V2090">
        <v>-163</v>
      </c>
      <c r="W2090">
        <v>-6</v>
      </c>
      <c r="X2090">
        <v>12</v>
      </c>
    </row>
    <row r="2091" spans="1:24" x14ac:dyDescent="0.25">
      <c r="A2091" t="s">
        <v>2472</v>
      </c>
      <c r="B2091">
        <v>48</v>
      </c>
      <c r="C2091">
        <v>0</v>
      </c>
      <c r="D2091">
        <v>127600</v>
      </c>
      <c r="E2091">
        <v>171600</v>
      </c>
      <c r="F2091">
        <v>44000</v>
      </c>
      <c r="G2091">
        <v>2431</v>
      </c>
      <c r="H2091" t="s">
        <v>37</v>
      </c>
      <c r="I2091" t="s">
        <v>2473</v>
      </c>
      <c r="J2091">
        <v>88</v>
      </c>
      <c r="K2091" t="s">
        <v>39</v>
      </c>
      <c r="L2091">
        <v>25.64</v>
      </c>
      <c r="M2091">
        <v>1450</v>
      </c>
      <c r="N2091">
        <v>500</v>
      </c>
      <c r="O2091">
        <v>1950</v>
      </c>
      <c r="P2091">
        <v>500</v>
      </c>
      <c r="Q2091">
        <v>25.641025641025639</v>
      </c>
      <c r="R2091">
        <v>-10</v>
      </c>
      <c r="S2091">
        <v>-48</v>
      </c>
      <c r="T2091">
        <v>9</v>
      </c>
      <c r="U2091">
        <v>5</v>
      </c>
      <c r="V2091">
        <v>-45</v>
      </c>
      <c r="W2091">
        <v>1</v>
      </c>
      <c r="X2091">
        <v>0</v>
      </c>
    </row>
    <row r="2092" spans="1:24" x14ac:dyDescent="0.25">
      <c r="A2092" t="s">
        <v>2474</v>
      </c>
      <c r="B2092">
        <v>1</v>
      </c>
      <c r="C2092">
        <v>0</v>
      </c>
      <c r="D2092">
        <v>60050</v>
      </c>
      <c r="E2092">
        <v>80000</v>
      </c>
      <c r="F2092">
        <v>19950</v>
      </c>
      <c r="G2092">
        <v>9934</v>
      </c>
      <c r="H2092" t="s">
        <v>576</v>
      </c>
      <c r="I2092" t="s">
        <v>2475</v>
      </c>
      <c r="J2092">
        <v>1</v>
      </c>
      <c r="K2092" t="s">
        <v>35</v>
      </c>
      <c r="L2092">
        <v>24.94</v>
      </c>
      <c r="M2092">
        <v>60050</v>
      </c>
      <c r="N2092">
        <v>19950</v>
      </c>
      <c r="O2092">
        <v>80000</v>
      </c>
      <c r="P2092">
        <v>19950</v>
      </c>
      <c r="Q2092">
        <v>24.9375</v>
      </c>
      <c r="R2092">
        <v>0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</v>
      </c>
    </row>
    <row r="2093" spans="1:24" x14ac:dyDescent="0.25">
      <c r="A2093" t="s">
        <v>2476</v>
      </c>
      <c r="B2093">
        <v>46</v>
      </c>
      <c r="C2093">
        <v>0</v>
      </c>
      <c r="D2093">
        <v>15333.33</v>
      </c>
      <c r="E2093">
        <v>20700</v>
      </c>
      <c r="F2093">
        <v>5367</v>
      </c>
      <c r="G2093">
        <v>880</v>
      </c>
      <c r="H2093" t="s">
        <v>37</v>
      </c>
      <c r="I2093" t="s">
        <v>2477</v>
      </c>
      <c r="J2093">
        <v>46</v>
      </c>
      <c r="K2093" t="s">
        <v>39</v>
      </c>
      <c r="L2093">
        <v>25.93</v>
      </c>
      <c r="M2093">
        <v>333.33</v>
      </c>
      <c r="N2093">
        <v>116.67</v>
      </c>
      <c r="O2093">
        <v>450</v>
      </c>
      <c r="P2093">
        <v>116.67000000000002</v>
      </c>
      <c r="Q2093">
        <v>25.926666666666669</v>
      </c>
      <c r="R2093">
        <v>0</v>
      </c>
      <c r="S2093">
        <v>46</v>
      </c>
      <c r="T2093">
        <v>0</v>
      </c>
      <c r="U2093">
        <v>0</v>
      </c>
      <c r="V2093">
        <v>0</v>
      </c>
      <c r="W2093">
        <v>0</v>
      </c>
      <c r="X2093">
        <v>0</v>
      </c>
    </row>
    <row r="2094" spans="1:24" x14ac:dyDescent="0.25">
      <c r="A2094" t="s">
        <v>2478</v>
      </c>
      <c r="B2094">
        <v>58</v>
      </c>
      <c r="C2094">
        <v>10</v>
      </c>
      <c r="D2094">
        <v>1400</v>
      </c>
      <c r="E2094">
        <v>2600</v>
      </c>
      <c r="F2094">
        <v>1200</v>
      </c>
      <c r="G2094">
        <v>2269</v>
      </c>
      <c r="H2094" t="s">
        <v>37</v>
      </c>
      <c r="I2094" t="s">
        <v>2479</v>
      </c>
      <c r="J2094">
        <v>4</v>
      </c>
      <c r="K2094" t="s">
        <v>53</v>
      </c>
      <c r="L2094">
        <v>46.15</v>
      </c>
      <c r="M2094">
        <v>350</v>
      </c>
      <c r="N2094">
        <v>300</v>
      </c>
      <c r="O2094">
        <v>650</v>
      </c>
      <c r="P2094">
        <v>300</v>
      </c>
      <c r="Q2094">
        <v>46.153846153846153</v>
      </c>
      <c r="R2094">
        <v>-15</v>
      </c>
      <c r="S2094">
        <v>58</v>
      </c>
      <c r="T2094">
        <v>27</v>
      </c>
      <c r="U2094">
        <v>-35</v>
      </c>
      <c r="V2094">
        <v>-24</v>
      </c>
      <c r="W2094">
        <v>-25</v>
      </c>
      <c r="X2094">
        <v>10</v>
      </c>
    </row>
    <row r="2095" spans="1:24" x14ac:dyDescent="0.25">
      <c r="A2095" t="s">
        <v>2478</v>
      </c>
      <c r="B2095">
        <v>201</v>
      </c>
      <c r="C2095">
        <v>61</v>
      </c>
      <c r="D2095">
        <v>23200</v>
      </c>
      <c r="E2095">
        <v>58000</v>
      </c>
      <c r="F2095">
        <v>34800</v>
      </c>
      <c r="G2095">
        <v>2262</v>
      </c>
      <c r="H2095" t="s">
        <v>37</v>
      </c>
      <c r="I2095" t="s">
        <v>2480</v>
      </c>
      <c r="J2095">
        <v>145</v>
      </c>
      <c r="K2095" t="s">
        <v>39</v>
      </c>
      <c r="L2095">
        <v>60</v>
      </c>
      <c r="M2095">
        <v>160</v>
      </c>
      <c r="N2095">
        <v>240</v>
      </c>
      <c r="O2095">
        <v>400</v>
      </c>
      <c r="P2095">
        <v>240</v>
      </c>
      <c r="Q2095">
        <v>60</v>
      </c>
      <c r="R2095">
        <v>84</v>
      </c>
      <c r="S2095">
        <v>-201</v>
      </c>
      <c r="T2095">
        <v>85</v>
      </c>
      <c r="U2095">
        <v>-9</v>
      </c>
      <c r="V2095">
        <v>-103</v>
      </c>
      <c r="W2095">
        <v>-135</v>
      </c>
      <c r="X2095">
        <v>134</v>
      </c>
    </row>
    <row r="2096" spans="1:24" x14ac:dyDescent="0.25">
      <c r="A2096" t="s">
        <v>2478</v>
      </c>
      <c r="B2096">
        <v>47</v>
      </c>
      <c r="C2096">
        <v>0</v>
      </c>
      <c r="D2096">
        <v>14030</v>
      </c>
      <c r="E2096">
        <v>24400</v>
      </c>
      <c r="F2096">
        <v>10370</v>
      </c>
      <c r="G2096">
        <v>3853</v>
      </c>
      <c r="H2096" t="s">
        <v>37</v>
      </c>
      <c r="I2096" t="s">
        <v>2481</v>
      </c>
      <c r="J2096">
        <v>61</v>
      </c>
      <c r="K2096" t="s">
        <v>53</v>
      </c>
      <c r="L2096">
        <v>42.5</v>
      </c>
      <c r="M2096">
        <v>230</v>
      </c>
      <c r="N2096">
        <v>170</v>
      </c>
      <c r="O2096">
        <v>400</v>
      </c>
      <c r="P2096">
        <v>170</v>
      </c>
      <c r="Q2096">
        <v>42.5</v>
      </c>
      <c r="R2096">
        <v>0</v>
      </c>
      <c r="S2096">
        <v>-47</v>
      </c>
      <c r="T2096">
        <v>0</v>
      </c>
      <c r="U2096">
        <v>-5</v>
      </c>
      <c r="V2096">
        <v>-7</v>
      </c>
      <c r="W2096">
        <v>-2</v>
      </c>
      <c r="X2096">
        <v>0</v>
      </c>
    </row>
    <row r="2097" spans="1:24" x14ac:dyDescent="0.25">
      <c r="A2097" t="s">
        <v>2478</v>
      </c>
      <c r="B2097">
        <v>0</v>
      </c>
      <c r="C2097">
        <v>20</v>
      </c>
      <c r="D2097">
        <v>1140</v>
      </c>
      <c r="E2097">
        <v>1800</v>
      </c>
      <c r="F2097">
        <v>660</v>
      </c>
      <c r="G2097">
        <v>2265</v>
      </c>
      <c r="H2097" t="s">
        <v>37</v>
      </c>
      <c r="I2097" t="s">
        <v>2482</v>
      </c>
      <c r="J2097">
        <v>12</v>
      </c>
      <c r="K2097" t="s">
        <v>35</v>
      </c>
      <c r="L2097">
        <v>36.67</v>
      </c>
      <c r="M2097">
        <v>95</v>
      </c>
      <c r="N2097">
        <v>55</v>
      </c>
      <c r="O2097">
        <v>150</v>
      </c>
      <c r="P2097">
        <v>55</v>
      </c>
      <c r="Q2097">
        <v>36.666666666666664</v>
      </c>
      <c r="R2097">
        <v>0</v>
      </c>
      <c r="S2097">
        <v>0</v>
      </c>
      <c r="T2097">
        <v>-1</v>
      </c>
      <c r="U2097">
        <v>-9</v>
      </c>
      <c r="V2097">
        <v>-2</v>
      </c>
      <c r="W2097">
        <v>0</v>
      </c>
      <c r="X2097">
        <v>0</v>
      </c>
    </row>
    <row r="2098" spans="1:24" x14ac:dyDescent="0.25">
      <c r="A2098" t="s">
        <v>2478</v>
      </c>
      <c r="B2098">
        <v>95</v>
      </c>
      <c r="C2098">
        <v>0</v>
      </c>
      <c r="D2098">
        <v>79265</v>
      </c>
      <c r="E2098">
        <v>114600</v>
      </c>
      <c r="F2098">
        <v>35335</v>
      </c>
      <c r="G2098">
        <v>2264</v>
      </c>
      <c r="H2098" t="s">
        <v>37</v>
      </c>
      <c r="I2098" t="s">
        <v>2483</v>
      </c>
      <c r="J2098">
        <v>191</v>
      </c>
      <c r="K2098" t="s">
        <v>53</v>
      </c>
      <c r="L2098">
        <v>30.83</v>
      </c>
      <c r="M2098">
        <v>415</v>
      </c>
      <c r="N2098">
        <v>185</v>
      </c>
      <c r="O2098">
        <v>600</v>
      </c>
      <c r="P2098">
        <v>185</v>
      </c>
      <c r="Q2098">
        <v>30.833333333333336</v>
      </c>
      <c r="R2098">
        <v>11</v>
      </c>
      <c r="S2098">
        <v>-95</v>
      </c>
      <c r="T2098">
        <v>-1</v>
      </c>
      <c r="U2098">
        <v>-14</v>
      </c>
      <c r="V2098">
        <v>-46</v>
      </c>
      <c r="W2098">
        <v>-37</v>
      </c>
      <c r="X2098">
        <v>-9</v>
      </c>
    </row>
    <row r="2099" spans="1:24" x14ac:dyDescent="0.25">
      <c r="A2099" t="s">
        <v>2478</v>
      </c>
      <c r="B2099">
        <v>61</v>
      </c>
      <c r="C2099">
        <v>0</v>
      </c>
      <c r="D2099">
        <v>8475</v>
      </c>
      <c r="E2099">
        <v>16950</v>
      </c>
      <c r="F2099">
        <v>8475</v>
      </c>
      <c r="G2099">
        <v>382</v>
      </c>
      <c r="H2099" t="s">
        <v>37</v>
      </c>
      <c r="I2099" t="s">
        <v>2484</v>
      </c>
      <c r="J2099">
        <v>113</v>
      </c>
      <c r="K2099" t="s">
        <v>39</v>
      </c>
      <c r="L2099">
        <v>50</v>
      </c>
      <c r="M2099">
        <v>55</v>
      </c>
      <c r="N2099">
        <v>75</v>
      </c>
      <c r="O2099">
        <v>150</v>
      </c>
      <c r="P2099">
        <v>95</v>
      </c>
      <c r="Q2099">
        <v>63.333333333333329</v>
      </c>
      <c r="R2099">
        <v>0</v>
      </c>
      <c r="S2099">
        <v>-61</v>
      </c>
      <c r="T2099">
        <v>0</v>
      </c>
      <c r="U2099">
        <v>-9</v>
      </c>
      <c r="V2099">
        <v>-43</v>
      </c>
      <c r="W2099">
        <v>0</v>
      </c>
      <c r="X2099">
        <v>0</v>
      </c>
    </row>
    <row r="2100" spans="1:24" x14ac:dyDescent="0.25">
      <c r="A2100" t="s">
        <v>2478</v>
      </c>
      <c r="B2100">
        <v>153</v>
      </c>
      <c r="C2100">
        <v>0</v>
      </c>
      <c r="D2100">
        <v>51030</v>
      </c>
      <c r="E2100">
        <v>75600</v>
      </c>
      <c r="F2100">
        <v>24570</v>
      </c>
      <c r="G2100">
        <v>383</v>
      </c>
      <c r="H2100" t="s">
        <v>37</v>
      </c>
      <c r="I2100" t="s">
        <v>2485</v>
      </c>
      <c r="J2100">
        <v>189</v>
      </c>
      <c r="K2100" t="s">
        <v>53</v>
      </c>
      <c r="L2100">
        <v>32.5</v>
      </c>
      <c r="M2100">
        <v>270</v>
      </c>
      <c r="N2100">
        <v>130</v>
      </c>
      <c r="O2100">
        <v>400</v>
      </c>
      <c r="P2100">
        <v>130</v>
      </c>
      <c r="Q2100">
        <v>32.5</v>
      </c>
      <c r="R2100">
        <v>-5</v>
      </c>
      <c r="S2100">
        <v>-153</v>
      </c>
      <c r="T2100">
        <v>-5</v>
      </c>
      <c r="U2100">
        <v>-1</v>
      </c>
      <c r="V2100">
        <v>-27</v>
      </c>
      <c r="W2100">
        <v>1</v>
      </c>
      <c r="X2100">
        <v>1</v>
      </c>
    </row>
    <row r="2101" spans="1:24" x14ac:dyDescent="0.25">
      <c r="A2101" t="s">
        <v>2478</v>
      </c>
      <c r="B2101">
        <v>293</v>
      </c>
      <c r="C2101">
        <v>151</v>
      </c>
      <c r="D2101">
        <v>105200</v>
      </c>
      <c r="E2101">
        <v>144650</v>
      </c>
      <c r="F2101">
        <v>39450</v>
      </c>
      <c r="G2101">
        <v>4042</v>
      </c>
      <c r="H2101" t="s">
        <v>37</v>
      </c>
      <c r="I2101" t="s">
        <v>2486</v>
      </c>
      <c r="J2101">
        <v>263</v>
      </c>
      <c r="K2101" t="s">
        <v>53</v>
      </c>
      <c r="L2101">
        <v>27.27</v>
      </c>
      <c r="M2101">
        <v>400</v>
      </c>
      <c r="N2101">
        <v>150</v>
      </c>
      <c r="O2101">
        <v>550</v>
      </c>
      <c r="P2101">
        <v>150</v>
      </c>
      <c r="Q2101">
        <v>27.27272727272727</v>
      </c>
      <c r="R2101">
        <v>37</v>
      </c>
      <c r="S2101">
        <v>-293</v>
      </c>
      <c r="T2101">
        <v>10</v>
      </c>
      <c r="U2101">
        <v>4</v>
      </c>
      <c r="V2101">
        <v>-3</v>
      </c>
      <c r="W2101">
        <v>-8</v>
      </c>
      <c r="X2101">
        <v>-10</v>
      </c>
    </row>
    <row r="2102" spans="1:24" x14ac:dyDescent="0.25">
      <c r="A2102" t="s">
        <v>2478</v>
      </c>
      <c r="B2102">
        <v>72</v>
      </c>
      <c r="C2102">
        <v>0</v>
      </c>
      <c r="D2102">
        <v>5330</v>
      </c>
      <c r="E2102">
        <v>12300</v>
      </c>
      <c r="F2102">
        <v>6970</v>
      </c>
      <c r="G2102">
        <v>2270</v>
      </c>
      <c r="H2102" t="s">
        <v>37</v>
      </c>
      <c r="I2102" t="s">
        <v>2487</v>
      </c>
      <c r="J2102">
        <v>82</v>
      </c>
      <c r="K2102" t="s">
        <v>39</v>
      </c>
      <c r="L2102">
        <v>56.67</v>
      </c>
      <c r="M2102">
        <v>325</v>
      </c>
      <c r="N2102">
        <v>85</v>
      </c>
      <c r="O2102">
        <v>150</v>
      </c>
      <c r="P2102">
        <v>-175</v>
      </c>
      <c r="Q2102">
        <v>-116.66666666666667</v>
      </c>
      <c r="R2102">
        <v>11</v>
      </c>
      <c r="S2102">
        <v>72</v>
      </c>
      <c r="T2102">
        <v>0</v>
      </c>
      <c r="U2102">
        <v>55</v>
      </c>
      <c r="V2102">
        <v>-5</v>
      </c>
      <c r="W2102">
        <v>-50</v>
      </c>
      <c r="X2102">
        <v>-1</v>
      </c>
    </row>
    <row r="2103" spans="1:24" x14ac:dyDescent="0.25">
      <c r="A2103" t="s">
        <v>2478</v>
      </c>
      <c r="B2103">
        <v>83</v>
      </c>
      <c r="C2103">
        <v>271</v>
      </c>
      <c r="D2103">
        <v>16320</v>
      </c>
      <c r="E2103">
        <v>27000</v>
      </c>
      <c r="F2103">
        <v>10680</v>
      </c>
      <c r="G2103">
        <v>2273</v>
      </c>
      <c r="H2103" t="s">
        <v>37</v>
      </c>
      <c r="I2103" t="s">
        <v>2488</v>
      </c>
      <c r="J2103">
        <v>60</v>
      </c>
      <c r="K2103" t="s">
        <v>53</v>
      </c>
      <c r="L2103">
        <v>39.56</v>
      </c>
      <c r="M2103">
        <v>272</v>
      </c>
      <c r="N2103">
        <v>178</v>
      </c>
      <c r="O2103">
        <v>450</v>
      </c>
      <c r="P2103">
        <v>178</v>
      </c>
      <c r="Q2103">
        <v>39.555555555555557</v>
      </c>
      <c r="R2103">
        <v>6</v>
      </c>
      <c r="S2103">
        <v>-83</v>
      </c>
      <c r="T2103">
        <v>0</v>
      </c>
      <c r="U2103">
        <v>-14</v>
      </c>
      <c r="V2103">
        <v>-83</v>
      </c>
      <c r="W2103">
        <v>-9</v>
      </c>
      <c r="X2103">
        <v>123</v>
      </c>
    </row>
    <row r="2104" spans="1:24" x14ac:dyDescent="0.25">
      <c r="A2104" t="s">
        <v>2478</v>
      </c>
      <c r="B2104">
        <v>285</v>
      </c>
      <c r="C2104">
        <v>0</v>
      </c>
      <c r="D2104">
        <v>102171.43</v>
      </c>
      <c r="E2104">
        <v>208600</v>
      </c>
      <c r="F2104">
        <v>106429</v>
      </c>
      <c r="G2104">
        <v>9482</v>
      </c>
      <c r="H2104" t="s">
        <v>894</v>
      </c>
      <c r="I2104" t="s">
        <v>2489</v>
      </c>
      <c r="J2104">
        <v>298</v>
      </c>
      <c r="K2104" t="s">
        <v>39</v>
      </c>
      <c r="L2104">
        <v>51.02</v>
      </c>
      <c r="M2104">
        <v>342.86</v>
      </c>
      <c r="N2104">
        <v>357.14</v>
      </c>
      <c r="O2104">
        <v>700</v>
      </c>
      <c r="P2104">
        <v>357.14</v>
      </c>
      <c r="Q2104">
        <v>51.019999999999996</v>
      </c>
      <c r="R2104">
        <v>28</v>
      </c>
      <c r="S2104">
        <v>285</v>
      </c>
      <c r="T2104">
        <v>-1</v>
      </c>
      <c r="U2104">
        <v>-3</v>
      </c>
      <c r="V2104">
        <v>-1</v>
      </c>
      <c r="W2104">
        <v>-7</v>
      </c>
      <c r="X2104">
        <v>-3</v>
      </c>
    </row>
    <row r="2105" spans="1:24" x14ac:dyDescent="0.25">
      <c r="A2105" t="s">
        <v>2478</v>
      </c>
      <c r="B2105">
        <v>205</v>
      </c>
      <c r="C2105">
        <v>0</v>
      </c>
      <c r="D2105">
        <v>11400.51</v>
      </c>
      <c r="E2105">
        <v>21600</v>
      </c>
      <c r="F2105">
        <v>10199</v>
      </c>
      <c r="G2105">
        <v>9481</v>
      </c>
      <c r="H2105" t="s">
        <v>894</v>
      </c>
      <c r="I2105" t="s">
        <v>2490</v>
      </c>
      <c r="J2105">
        <v>36</v>
      </c>
      <c r="K2105" t="s">
        <v>39</v>
      </c>
      <c r="L2105">
        <v>47.22</v>
      </c>
      <c r="M2105">
        <v>304.29000000000002</v>
      </c>
      <c r="N2105">
        <v>283.32</v>
      </c>
      <c r="O2105">
        <v>600</v>
      </c>
      <c r="P2105">
        <v>295.70999999999998</v>
      </c>
      <c r="Q2105">
        <v>49.284999999999997</v>
      </c>
      <c r="R2105">
        <v>32</v>
      </c>
      <c r="S2105">
        <v>205</v>
      </c>
      <c r="T2105">
        <v>-24</v>
      </c>
      <c r="U2105">
        <v>43</v>
      </c>
      <c r="V2105">
        <v>-224</v>
      </c>
      <c r="W2105">
        <v>-37</v>
      </c>
      <c r="X2105">
        <v>41</v>
      </c>
    </row>
    <row r="2106" spans="1:24" x14ac:dyDescent="0.25">
      <c r="A2106" t="s">
        <v>2478</v>
      </c>
      <c r="B2106">
        <v>79</v>
      </c>
      <c r="C2106">
        <v>0</v>
      </c>
      <c r="D2106">
        <v>45240</v>
      </c>
      <c r="E2106">
        <v>69600</v>
      </c>
      <c r="F2106">
        <v>24360</v>
      </c>
      <c r="G2106">
        <v>1655</v>
      </c>
      <c r="H2106" t="s">
        <v>37</v>
      </c>
      <c r="I2106" t="s">
        <v>2491</v>
      </c>
      <c r="J2106">
        <v>174</v>
      </c>
      <c r="K2106" t="s">
        <v>53</v>
      </c>
      <c r="L2106">
        <v>35</v>
      </c>
      <c r="M2106">
        <v>260</v>
      </c>
      <c r="N2106">
        <v>140</v>
      </c>
      <c r="O2106">
        <v>400</v>
      </c>
      <c r="P2106">
        <v>140</v>
      </c>
      <c r="Q2106">
        <v>35</v>
      </c>
      <c r="R2106">
        <v>-12</v>
      </c>
      <c r="S2106">
        <v>-79</v>
      </c>
      <c r="T2106">
        <v>0</v>
      </c>
      <c r="U2106">
        <v>0</v>
      </c>
      <c r="V2106">
        <v>-85</v>
      </c>
      <c r="W2106">
        <v>2</v>
      </c>
      <c r="X2106">
        <v>0</v>
      </c>
    </row>
    <row r="2107" spans="1:24" x14ac:dyDescent="0.25">
      <c r="A2107" t="s">
        <v>2492</v>
      </c>
      <c r="B2107">
        <v>209</v>
      </c>
      <c r="C2107">
        <v>0</v>
      </c>
      <c r="D2107">
        <v>149600</v>
      </c>
      <c r="E2107">
        <v>218240</v>
      </c>
      <c r="F2107">
        <v>68640</v>
      </c>
      <c r="G2107">
        <v>9970</v>
      </c>
      <c r="H2107" t="s">
        <v>130</v>
      </c>
      <c r="I2107" t="s">
        <v>2493</v>
      </c>
      <c r="J2107">
        <v>352</v>
      </c>
      <c r="K2107" t="s">
        <v>53</v>
      </c>
      <c r="L2107">
        <v>31.45</v>
      </c>
      <c r="M2107">
        <v>425</v>
      </c>
      <c r="N2107">
        <v>195</v>
      </c>
      <c r="O2107">
        <v>620</v>
      </c>
      <c r="P2107">
        <v>195</v>
      </c>
      <c r="Q2107">
        <v>31.451612903225808</v>
      </c>
      <c r="R2107">
        <v>12</v>
      </c>
      <c r="S2107">
        <v>209</v>
      </c>
      <c r="T2107">
        <v>8</v>
      </c>
      <c r="U2107">
        <v>17</v>
      </c>
      <c r="V2107">
        <v>43</v>
      </c>
      <c r="W2107">
        <v>65</v>
      </c>
      <c r="X2107">
        <v>-2</v>
      </c>
    </row>
    <row r="2108" spans="1:24" x14ac:dyDescent="0.25">
      <c r="A2108" t="s">
        <v>2492</v>
      </c>
      <c r="B2108">
        <v>4</v>
      </c>
      <c r="C2108">
        <v>20</v>
      </c>
      <c r="D2108">
        <v>125</v>
      </c>
      <c r="E2108">
        <v>250</v>
      </c>
      <c r="F2108">
        <v>125</v>
      </c>
      <c r="G2108">
        <v>2268</v>
      </c>
      <c r="H2108" t="s">
        <v>37</v>
      </c>
      <c r="I2108" t="s">
        <v>2494</v>
      </c>
      <c r="J2108">
        <v>1</v>
      </c>
      <c r="K2108" t="s">
        <v>39</v>
      </c>
      <c r="L2108">
        <v>50</v>
      </c>
      <c r="M2108">
        <v>125</v>
      </c>
      <c r="N2108">
        <v>125</v>
      </c>
      <c r="O2108">
        <v>250</v>
      </c>
      <c r="P2108">
        <v>125</v>
      </c>
      <c r="Q2108">
        <v>50</v>
      </c>
      <c r="R2108">
        <v>-2</v>
      </c>
      <c r="S2108">
        <v>-4</v>
      </c>
      <c r="T2108">
        <v>0</v>
      </c>
      <c r="U2108">
        <v>-3</v>
      </c>
      <c r="V2108">
        <v>10</v>
      </c>
      <c r="W2108">
        <v>-2</v>
      </c>
      <c r="X2108">
        <v>0</v>
      </c>
    </row>
    <row r="2109" spans="1:24" x14ac:dyDescent="0.25">
      <c r="A2109" t="s">
        <v>2492</v>
      </c>
      <c r="B2109">
        <v>10</v>
      </c>
      <c r="C2109">
        <v>150</v>
      </c>
      <c r="D2109">
        <v>7590</v>
      </c>
      <c r="E2109">
        <v>11500</v>
      </c>
      <c r="F2109">
        <v>3910</v>
      </c>
      <c r="G2109">
        <v>646</v>
      </c>
      <c r="H2109" t="s">
        <v>37</v>
      </c>
      <c r="I2109" t="s">
        <v>2495</v>
      </c>
      <c r="J2109">
        <v>23</v>
      </c>
      <c r="K2109" t="s">
        <v>35</v>
      </c>
      <c r="L2109">
        <v>34</v>
      </c>
      <c r="M2109">
        <v>330</v>
      </c>
      <c r="N2109">
        <v>170</v>
      </c>
      <c r="O2109">
        <v>500</v>
      </c>
      <c r="P2109">
        <v>170</v>
      </c>
      <c r="Q2109">
        <v>34</v>
      </c>
      <c r="R2109">
        <v>4</v>
      </c>
      <c r="S2109">
        <v>-10</v>
      </c>
      <c r="T2109">
        <v>1</v>
      </c>
      <c r="U2109">
        <v>-5</v>
      </c>
      <c r="V2109">
        <v>-8</v>
      </c>
      <c r="W2109">
        <v>-5</v>
      </c>
      <c r="X2109">
        <v>0</v>
      </c>
    </row>
    <row r="2110" spans="1:24" x14ac:dyDescent="0.25">
      <c r="A2110" t="s">
        <v>2492</v>
      </c>
      <c r="B2110">
        <v>52</v>
      </c>
      <c r="C2110">
        <v>115</v>
      </c>
      <c r="D2110">
        <v>121302</v>
      </c>
      <c r="E2110">
        <v>207000</v>
      </c>
      <c r="F2110">
        <v>85698</v>
      </c>
      <c r="G2110">
        <v>2263</v>
      </c>
      <c r="H2110" t="s">
        <v>37</v>
      </c>
      <c r="I2110" t="s">
        <v>2496</v>
      </c>
      <c r="J2110">
        <v>414</v>
      </c>
      <c r="K2110" t="s">
        <v>35</v>
      </c>
      <c r="L2110">
        <v>41.4</v>
      </c>
      <c r="M2110">
        <v>293</v>
      </c>
      <c r="N2110">
        <v>207</v>
      </c>
      <c r="O2110">
        <v>500</v>
      </c>
      <c r="P2110">
        <v>207</v>
      </c>
      <c r="Q2110">
        <v>41.4</v>
      </c>
      <c r="R2110">
        <v>82</v>
      </c>
      <c r="S2110">
        <v>52</v>
      </c>
      <c r="T2110">
        <v>104</v>
      </c>
      <c r="U2110">
        <v>24</v>
      </c>
      <c r="V2110">
        <v>138</v>
      </c>
      <c r="W2110">
        <v>16</v>
      </c>
      <c r="X2110">
        <v>-2</v>
      </c>
    </row>
    <row r="2111" spans="1:24" x14ac:dyDescent="0.25">
      <c r="A2111" t="s">
        <v>2497</v>
      </c>
      <c r="B2111">
        <v>7</v>
      </c>
      <c r="C2111">
        <v>1</v>
      </c>
      <c r="D2111">
        <v>450000</v>
      </c>
      <c r="E2111">
        <v>585000</v>
      </c>
      <c r="F2111">
        <v>135000</v>
      </c>
      <c r="G2111">
        <v>2293</v>
      </c>
      <c r="H2111" t="s">
        <v>37</v>
      </c>
      <c r="I2111" t="s">
        <v>2498</v>
      </c>
      <c r="J2111">
        <v>6</v>
      </c>
      <c r="K2111" t="s">
        <v>35</v>
      </c>
      <c r="L2111">
        <v>23.08</v>
      </c>
      <c r="M2111">
        <v>75000</v>
      </c>
      <c r="N2111">
        <v>22500</v>
      </c>
      <c r="O2111">
        <v>97500</v>
      </c>
      <c r="P2111">
        <v>22500</v>
      </c>
      <c r="Q2111">
        <v>23.076923076923077</v>
      </c>
      <c r="R2111">
        <v>0</v>
      </c>
      <c r="S2111">
        <v>-7</v>
      </c>
      <c r="T2111">
        <v>0</v>
      </c>
      <c r="U2111">
        <v>0</v>
      </c>
      <c r="V2111">
        <v>1</v>
      </c>
      <c r="W2111">
        <v>0</v>
      </c>
      <c r="X2111">
        <v>0</v>
      </c>
    </row>
    <row r="2112" spans="1:24" x14ac:dyDescent="0.25">
      <c r="A2112" t="s">
        <v>2497</v>
      </c>
      <c r="B2112">
        <v>46</v>
      </c>
      <c r="C2112">
        <v>0</v>
      </c>
      <c r="D2112">
        <v>174000</v>
      </c>
      <c r="E2112">
        <v>228000</v>
      </c>
      <c r="F2112">
        <v>54000</v>
      </c>
      <c r="G2112">
        <v>3860</v>
      </c>
      <c r="H2112" t="s">
        <v>37</v>
      </c>
      <c r="I2112" t="s">
        <v>2499</v>
      </c>
      <c r="J2112">
        <v>4</v>
      </c>
      <c r="K2112" t="s">
        <v>35</v>
      </c>
      <c r="L2112">
        <v>23.68</v>
      </c>
      <c r="M2112">
        <v>43500</v>
      </c>
      <c r="N2112">
        <v>13500</v>
      </c>
      <c r="O2112">
        <v>57000</v>
      </c>
      <c r="P2112">
        <v>13500</v>
      </c>
      <c r="Q2112">
        <v>23.684210526315788</v>
      </c>
      <c r="R2112">
        <v>6</v>
      </c>
      <c r="S2112">
        <v>-46</v>
      </c>
      <c r="T2112">
        <v>2</v>
      </c>
      <c r="U2112">
        <v>14</v>
      </c>
      <c r="V2112">
        <v>4</v>
      </c>
      <c r="W2112">
        <v>9</v>
      </c>
      <c r="X2112">
        <v>7</v>
      </c>
    </row>
    <row r="2113" spans="1:24" x14ac:dyDescent="0.25">
      <c r="A2113" t="s">
        <v>2500</v>
      </c>
      <c r="B2113">
        <v>147</v>
      </c>
      <c r="C2113">
        <v>200</v>
      </c>
      <c r="D2113">
        <v>730800</v>
      </c>
      <c r="E2113">
        <v>1864800</v>
      </c>
      <c r="F2113">
        <v>1134000</v>
      </c>
      <c r="G2113">
        <v>2987</v>
      </c>
      <c r="H2113" t="s">
        <v>37</v>
      </c>
      <c r="I2113" t="s">
        <v>2501</v>
      </c>
      <c r="J2113">
        <v>252</v>
      </c>
      <c r="K2113" t="s">
        <v>338</v>
      </c>
      <c r="L2113">
        <v>60.81</v>
      </c>
      <c r="M2113">
        <v>2900</v>
      </c>
      <c r="N2113">
        <v>4500</v>
      </c>
      <c r="O2113">
        <v>7400</v>
      </c>
      <c r="P2113">
        <v>4500</v>
      </c>
      <c r="Q2113">
        <v>60.810810810810814</v>
      </c>
      <c r="R2113">
        <v>-72</v>
      </c>
      <c r="S2113">
        <v>-147</v>
      </c>
      <c r="T2113">
        <v>-7</v>
      </c>
      <c r="U2113">
        <v>9</v>
      </c>
      <c r="V2113">
        <v>-51</v>
      </c>
      <c r="W2113">
        <v>11</v>
      </c>
      <c r="X2113">
        <v>5</v>
      </c>
    </row>
    <row r="2114" spans="1:24" x14ac:dyDescent="0.25">
      <c r="A2114" t="s">
        <v>2500</v>
      </c>
      <c r="B2114">
        <v>5</v>
      </c>
      <c r="C2114">
        <v>0</v>
      </c>
      <c r="D2114">
        <v>18000</v>
      </c>
      <c r="E2114">
        <v>23400</v>
      </c>
      <c r="F2114">
        <v>5400</v>
      </c>
      <c r="G2114">
        <v>2602</v>
      </c>
      <c r="H2114" t="s">
        <v>37</v>
      </c>
      <c r="I2114" t="s">
        <v>2502</v>
      </c>
      <c r="J2114">
        <v>6</v>
      </c>
      <c r="K2114" t="s">
        <v>338</v>
      </c>
      <c r="L2114">
        <v>23.08</v>
      </c>
      <c r="M2114">
        <v>3000</v>
      </c>
      <c r="N2114">
        <v>900</v>
      </c>
      <c r="O2114">
        <v>3900</v>
      </c>
      <c r="P2114">
        <v>900</v>
      </c>
      <c r="Q2114">
        <v>23.076923076923077</v>
      </c>
      <c r="R2114">
        <v>0</v>
      </c>
      <c r="S2114">
        <v>-5</v>
      </c>
      <c r="T2114">
        <v>0</v>
      </c>
      <c r="U2114">
        <v>0</v>
      </c>
      <c r="V2114">
        <v>-1</v>
      </c>
      <c r="W2114">
        <v>0</v>
      </c>
      <c r="X2114">
        <v>0</v>
      </c>
    </row>
    <row r="2115" spans="1:24" x14ac:dyDescent="0.25">
      <c r="A2115" t="s">
        <v>2500</v>
      </c>
      <c r="B2115">
        <v>6</v>
      </c>
      <c r="C2115">
        <v>5</v>
      </c>
      <c r="D2115">
        <v>86400</v>
      </c>
      <c r="E2115">
        <v>113400</v>
      </c>
      <c r="F2115">
        <v>27000</v>
      </c>
      <c r="G2115">
        <v>2310</v>
      </c>
      <c r="H2115" t="s">
        <v>37</v>
      </c>
      <c r="I2115" t="s">
        <v>2503</v>
      </c>
      <c r="J2115">
        <v>27</v>
      </c>
      <c r="K2115" t="s">
        <v>338</v>
      </c>
      <c r="L2115">
        <v>23.81</v>
      </c>
      <c r="M2115">
        <v>640</v>
      </c>
      <c r="N2115">
        <v>1000</v>
      </c>
      <c r="O2115">
        <v>4200</v>
      </c>
      <c r="P2115">
        <v>3560</v>
      </c>
      <c r="Q2115">
        <v>84.761904761904759</v>
      </c>
      <c r="R2115">
        <v>-2</v>
      </c>
      <c r="S2115">
        <v>-6</v>
      </c>
      <c r="T2115">
        <v>0</v>
      </c>
      <c r="U2115">
        <v>-2</v>
      </c>
      <c r="V2115">
        <v>25</v>
      </c>
      <c r="W2115">
        <v>12</v>
      </c>
      <c r="X2115">
        <v>0</v>
      </c>
    </row>
    <row r="2116" spans="1:24" x14ac:dyDescent="0.25">
      <c r="A2116" t="s">
        <v>2500</v>
      </c>
      <c r="B2116">
        <v>14</v>
      </c>
      <c r="C2116">
        <v>0</v>
      </c>
      <c r="D2116">
        <v>44400</v>
      </c>
      <c r="E2116">
        <v>57000</v>
      </c>
      <c r="F2116">
        <v>12600</v>
      </c>
      <c r="G2116">
        <v>2058</v>
      </c>
      <c r="H2116" t="s">
        <v>37</v>
      </c>
      <c r="I2116" t="s">
        <v>2504</v>
      </c>
      <c r="J2116">
        <v>12</v>
      </c>
      <c r="K2116" t="s">
        <v>35</v>
      </c>
      <c r="L2116">
        <v>22.11</v>
      </c>
      <c r="M2116">
        <v>3700</v>
      </c>
      <c r="N2116">
        <v>1050</v>
      </c>
      <c r="O2116">
        <v>4750</v>
      </c>
      <c r="P2116">
        <v>1050</v>
      </c>
      <c r="Q2116">
        <v>22.105263157894736</v>
      </c>
      <c r="R2116">
        <v>0</v>
      </c>
      <c r="S2116">
        <v>-14</v>
      </c>
      <c r="T2116">
        <v>0</v>
      </c>
      <c r="U2116">
        <v>1</v>
      </c>
      <c r="V2116">
        <v>0</v>
      </c>
      <c r="W2116">
        <v>0</v>
      </c>
      <c r="X2116">
        <v>1</v>
      </c>
    </row>
    <row r="2117" spans="1:24" x14ac:dyDescent="0.25">
      <c r="A2117" t="s">
        <v>2500</v>
      </c>
      <c r="B2117">
        <v>55</v>
      </c>
      <c r="C2117">
        <v>0</v>
      </c>
      <c r="D2117">
        <v>304000</v>
      </c>
      <c r="E2117">
        <v>416000</v>
      </c>
      <c r="F2117">
        <v>112000</v>
      </c>
      <c r="G2117">
        <v>3236</v>
      </c>
      <c r="H2117" t="s">
        <v>37</v>
      </c>
      <c r="I2117" t="s">
        <v>2505</v>
      </c>
      <c r="J2117">
        <v>80</v>
      </c>
      <c r="K2117" t="s">
        <v>338</v>
      </c>
      <c r="L2117">
        <v>26.92</v>
      </c>
      <c r="M2117">
        <v>3800</v>
      </c>
      <c r="N2117">
        <v>1400</v>
      </c>
      <c r="O2117">
        <v>5200</v>
      </c>
      <c r="P2117">
        <v>1400</v>
      </c>
      <c r="Q2117">
        <v>26.923076923076923</v>
      </c>
      <c r="R2117">
        <v>4</v>
      </c>
      <c r="S2117">
        <v>-55</v>
      </c>
      <c r="T2117">
        <v>0</v>
      </c>
      <c r="U2117">
        <v>-5</v>
      </c>
      <c r="V2117">
        <v>-13</v>
      </c>
      <c r="W2117">
        <v>-1</v>
      </c>
      <c r="X2117">
        <v>-10</v>
      </c>
    </row>
    <row r="2118" spans="1:24" x14ac:dyDescent="0.25">
      <c r="A2118" t="s">
        <v>2500</v>
      </c>
      <c r="B2118">
        <v>6</v>
      </c>
      <c r="C2118">
        <v>87</v>
      </c>
      <c r="D2118">
        <v>15600</v>
      </c>
      <c r="E2118">
        <v>20800</v>
      </c>
      <c r="F2118">
        <v>5200</v>
      </c>
      <c r="G2118">
        <v>2240</v>
      </c>
      <c r="H2118" t="s">
        <v>37</v>
      </c>
      <c r="I2118" t="s">
        <v>2506</v>
      </c>
      <c r="J2118">
        <v>2</v>
      </c>
      <c r="K2118" t="s">
        <v>91</v>
      </c>
      <c r="L2118">
        <v>25</v>
      </c>
      <c r="M2118">
        <v>7800</v>
      </c>
      <c r="N2118">
        <v>2600</v>
      </c>
      <c r="O2118">
        <v>10400</v>
      </c>
      <c r="P2118">
        <v>2600</v>
      </c>
      <c r="Q2118">
        <v>25</v>
      </c>
      <c r="R2118">
        <v>-1</v>
      </c>
      <c r="S2118">
        <v>6</v>
      </c>
      <c r="T2118">
        <v>0</v>
      </c>
      <c r="U2118">
        <v>0</v>
      </c>
      <c r="V2118">
        <v>-3</v>
      </c>
      <c r="W2118">
        <v>0</v>
      </c>
      <c r="X2118">
        <v>0</v>
      </c>
    </row>
    <row r="2119" spans="1:24" x14ac:dyDescent="0.25">
      <c r="A2119" t="s">
        <v>2507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331</v>
      </c>
      <c r="H2119" t="s">
        <v>37</v>
      </c>
      <c r="I2119" t="s">
        <v>2508</v>
      </c>
      <c r="J2119">
        <v>0</v>
      </c>
      <c r="K2119" t="s">
        <v>39</v>
      </c>
      <c r="L2119">
        <v>25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</row>
    <row r="2120" spans="1:24" x14ac:dyDescent="0.25">
      <c r="A2120" t="s">
        <v>2509</v>
      </c>
      <c r="B2120">
        <v>2</v>
      </c>
      <c r="C2120">
        <v>579</v>
      </c>
      <c r="D2120">
        <v>13500</v>
      </c>
      <c r="E2120">
        <v>18900</v>
      </c>
      <c r="F2120">
        <v>5400</v>
      </c>
      <c r="G2120">
        <v>9941</v>
      </c>
      <c r="H2120" t="s">
        <v>2510</v>
      </c>
      <c r="I2120" t="s">
        <v>2511</v>
      </c>
      <c r="J2120">
        <v>9</v>
      </c>
      <c r="K2120" t="s">
        <v>39</v>
      </c>
      <c r="L2120">
        <v>28.57</v>
      </c>
      <c r="M2120">
        <v>1500</v>
      </c>
      <c r="N2120">
        <v>600</v>
      </c>
      <c r="O2120">
        <v>2100</v>
      </c>
      <c r="P2120">
        <v>600</v>
      </c>
      <c r="Q2120">
        <v>28.571428571428569</v>
      </c>
      <c r="R2120">
        <v>19</v>
      </c>
      <c r="S2120">
        <v>-2</v>
      </c>
      <c r="T2120">
        <v>-1</v>
      </c>
      <c r="U2120">
        <v>-4</v>
      </c>
      <c r="V2120">
        <v>13</v>
      </c>
      <c r="W2120">
        <v>-16</v>
      </c>
      <c r="X2120">
        <v>0</v>
      </c>
    </row>
    <row r="2121" spans="1:24" x14ac:dyDescent="0.25">
      <c r="A2121" t="s">
        <v>2509</v>
      </c>
      <c r="B2121">
        <v>52</v>
      </c>
      <c r="C2121">
        <v>44</v>
      </c>
      <c r="D2121">
        <v>273000</v>
      </c>
      <c r="E2121">
        <v>354900</v>
      </c>
      <c r="F2121">
        <v>81900</v>
      </c>
      <c r="G2121">
        <v>4132</v>
      </c>
      <c r="H2121" t="s">
        <v>37</v>
      </c>
      <c r="I2121" t="s">
        <v>2512</v>
      </c>
      <c r="J2121">
        <v>91</v>
      </c>
      <c r="K2121" t="s">
        <v>35</v>
      </c>
      <c r="L2121">
        <v>23.08</v>
      </c>
      <c r="M2121">
        <v>3000</v>
      </c>
      <c r="N2121">
        <v>900</v>
      </c>
      <c r="O2121">
        <v>3900</v>
      </c>
      <c r="P2121">
        <v>900</v>
      </c>
      <c r="Q2121">
        <v>23.076923076923077</v>
      </c>
      <c r="R2121">
        <v>-6</v>
      </c>
      <c r="S2121">
        <v>-52</v>
      </c>
      <c r="T2121">
        <v>0</v>
      </c>
      <c r="U2121">
        <v>0</v>
      </c>
      <c r="V2121">
        <v>-19</v>
      </c>
      <c r="W2121">
        <v>-15</v>
      </c>
      <c r="X2121">
        <v>1</v>
      </c>
    </row>
    <row r="2122" spans="1:24" x14ac:dyDescent="0.25">
      <c r="A2122" t="s">
        <v>2513</v>
      </c>
      <c r="B2122">
        <v>233</v>
      </c>
      <c r="C2122">
        <v>193</v>
      </c>
      <c r="D2122">
        <v>239233.2</v>
      </c>
      <c r="E2122">
        <v>330400</v>
      </c>
      <c r="F2122">
        <v>91167</v>
      </c>
      <c r="G2122">
        <v>2484</v>
      </c>
      <c r="H2122" t="s">
        <v>37</v>
      </c>
      <c r="I2122" t="s">
        <v>2514</v>
      </c>
      <c r="J2122">
        <v>472</v>
      </c>
      <c r="K2122" t="s">
        <v>35</v>
      </c>
      <c r="L2122">
        <v>27.59</v>
      </c>
      <c r="M2122">
        <v>506.85</v>
      </c>
      <c r="N2122">
        <v>193.15</v>
      </c>
      <c r="O2122">
        <v>700</v>
      </c>
      <c r="P2122">
        <v>193.14999999999998</v>
      </c>
      <c r="Q2122">
        <v>27.592857142857142</v>
      </c>
      <c r="R2122">
        <v>-56</v>
      </c>
      <c r="S2122">
        <v>-233</v>
      </c>
      <c r="T2122">
        <v>3</v>
      </c>
      <c r="U2122">
        <v>-21</v>
      </c>
      <c r="V2122">
        <v>-69</v>
      </c>
      <c r="W2122">
        <v>-114</v>
      </c>
      <c r="X2122">
        <v>18</v>
      </c>
    </row>
    <row r="2123" spans="1:24" x14ac:dyDescent="0.25">
      <c r="A2123" t="s">
        <v>2513</v>
      </c>
      <c r="B2123">
        <v>244</v>
      </c>
      <c r="C2123">
        <v>395</v>
      </c>
      <c r="D2123">
        <v>350640</v>
      </c>
      <c r="E2123">
        <v>584400</v>
      </c>
      <c r="F2123">
        <v>233760</v>
      </c>
      <c r="G2123">
        <v>2480</v>
      </c>
      <c r="H2123" t="s">
        <v>37</v>
      </c>
      <c r="I2123" t="s">
        <v>2515</v>
      </c>
      <c r="J2123">
        <v>487</v>
      </c>
      <c r="K2123" t="s">
        <v>290</v>
      </c>
      <c r="L2123">
        <v>40</v>
      </c>
      <c r="M2123">
        <v>720</v>
      </c>
      <c r="N2123">
        <v>480</v>
      </c>
      <c r="O2123">
        <v>1200</v>
      </c>
      <c r="P2123">
        <v>480</v>
      </c>
      <c r="Q2123">
        <v>40</v>
      </c>
      <c r="R2123">
        <v>-110</v>
      </c>
      <c r="S2123">
        <v>-244</v>
      </c>
      <c r="T2123">
        <v>15</v>
      </c>
      <c r="U2123">
        <v>-31</v>
      </c>
      <c r="V2123">
        <v>-89</v>
      </c>
      <c r="W2123">
        <v>-44</v>
      </c>
      <c r="X2123">
        <v>16</v>
      </c>
    </row>
    <row r="2124" spans="1:24" x14ac:dyDescent="0.25">
      <c r="A2124" t="s">
        <v>2513</v>
      </c>
      <c r="B2124">
        <v>20</v>
      </c>
      <c r="C2124">
        <v>0</v>
      </c>
      <c r="D2124">
        <v>16790</v>
      </c>
      <c r="E2124">
        <v>29200</v>
      </c>
      <c r="F2124">
        <v>12410</v>
      </c>
      <c r="G2124">
        <v>2473</v>
      </c>
      <c r="H2124" t="s">
        <v>37</v>
      </c>
      <c r="I2124" t="s">
        <v>2516</v>
      </c>
      <c r="J2124">
        <v>73</v>
      </c>
      <c r="K2124" t="s">
        <v>39</v>
      </c>
      <c r="L2124">
        <v>42.5</v>
      </c>
      <c r="M2124">
        <v>23</v>
      </c>
      <c r="N2124">
        <v>170</v>
      </c>
      <c r="O2124">
        <v>400</v>
      </c>
      <c r="P2124">
        <v>377</v>
      </c>
      <c r="Q2124">
        <v>94.25</v>
      </c>
      <c r="R2124">
        <v>-8</v>
      </c>
      <c r="S2124">
        <v>-20</v>
      </c>
      <c r="T2124">
        <v>-2</v>
      </c>
      <c r="U2124">
        <v>-3</v>
      </c>
      <c r="V2124">
        <v>-35</v>
      </c>
      <c r="W2124">
        <v>-4</v>
      </c>
      <c r="X2124">
        <v>-1</v>
      </c>
    </row>
    <row r="2125" spans="1:24" x14ac:dyDescent="0.25">
      <c r="A2125" t="s">
        <v>2513</v>
      </c>
      <c r="B2125">
        <v>118</v>
      </c>
      <c r="C2125">
        <v>12</v>
      </c>
      <c r="D2125">
        <v>98900</v>
      </c>
      <c r="E2125">
        <v>149500</v>
      </c>
      <c r="F2125">
        <v>50600</v>
      </c>
      <c r="G2125">
        <v>2485</v>
      </c>
      <c r="H2125" t="s">
        <v>37</v>
      </c>
      <c r="I2125" t="s">
        <v>2518</v>
      </c>
      <c r="J2125">
        <v>230</v>
      </c>
      <c r="K2125" t="s">
        <v>290</v>
      </c>
      <c r="L2125">
        <v>33.85</v>
      </c>
      <c r="M2125">
        <v>430</v>
      </c>
      <c r="N2125">
        <v>220</v>
      </c>
      <c r="O2125">
        <v>650</v>
      </c>
      <c r="P2125">
        <v>220</v>
      </c>
      <c r="Q2125">
        <v>33.846153846153847</v>
      </c>
      <c r="R2125">
        <v>-111</v>
      </c>
      <c r="S2125">
        <v>-118</v>
      </c>
      <c r="T2125">
        <v>-1</v>
      </c>
      <c r="U2125">
        <v>12</v>
      </c>
      <c r="V2125">
        <v>-120</v>
      </c>
      <c r="W2125">
        <v>75</v>
      </c>
      <c r="X2125">
        <v>33</v>
      </c>
    </row>
    <row r="2126" spans="1:24" x14ac:dyDescent="0.25">
      <c r="A2126" t="s">
        <v>2519</v>
      </c>
      <c r="B2126">
        <v>38</v>
      </c>
      <c r="C2126">
        <v>74</v>
      </c>
      <c r="D2126">
        <v>252886.9</v>
      </c>
      <c r="E2126">
        <v>369750</v>
      </c>
      <c r="F2126">
        <v>116863</v>
      </c>
      <c r="G2126">
        <v>2531</v>
      </c>
      <c r="H2126" t="s">
        <v>37</v>
      </c>
      <c r="I2126" t="s">
        <v>2520</v>
      </c>
      <c r="J2126">
        <v>145</v>
      </c>
      <c r="K2126" t="s">
        <v>39</v>
      </c>
      <c r="L2126">
        <v>31.61</v>
      </c>
      <c r="M2126">
        <v>1700</v>
      </c>
      <c r="N2126">
        <v>805.95</v>
      </c>
      <c r="O2126">
        <v>2550</v>
      </c>
      <c r="P2126">
        <v>850</v>
      </c>
      <c r="Q2126">
        <v>33.333333333333329</v>
      </c>
      <c r="R2126">
        <v>31</v>
      </c>
      <c r="S2126">
        <v>-38</v>
      </c>
      <c r="T2126">
        <v>0</v>
      </c>
      <c r="U2126">
        <v>52</v>
      </c>
      <c r="V2126">
        <v>61</v>
      </c>
      <c r="W2126">
        <v>0</v>
      </c>
      <c r="X2126">
        <v>39</v>
      </c>
    </row>
    <row r="2127" spans="1:24" x14ac:dyDescent="0.25">
      <c r="A2127" t="s">
        <v>2521</v>
      </c>
      <c r="B2127">
        <v>64</v>
      </c>
      <c r="C2127">
        <v>0</v>
      </c>
      <c r="D2127">
        <v>160650</v>
      </c>
      <c r="E2127">
        <v>255150</v>
      </c>
      <c r="F2127">
        <v>94500</v>
      </c>
      <c r="G2127">
        <v>2545</v>
      </c>
      <c r="H2127" t="s">
        <v>37</v>
      </c>
      <c r="I2127" t="s">
        <v>2522</v>
      </c>
      <c r="J2127">
        <v>189</v>
      </c>
      <c r="K2127" t="s">
        <v>2523</v>
      </c>
      <c r="L2127">
        <v>37.04</v>
      </c>
      <c r="M2127">
        <v>850</v>
      </c>
      <c r="N2127">
        <v>500</v>
      </c>
      <c r="O2127">
        <v>1350</v>
      </c>
      <c r="P2127">
        <v>500</v>
      </c>
      <c r="Q2127">
        <v>37.037037037037038</v>
      </c>
      <c r="R2127">
        <v>-45</v>
      </c>
      <c r="S2127">
        <v>-64</v>
      </c>
      <c r="T2127">
        <v>1</v>
      </c>
      <c r="U2127">
        <v>3</v>
      </c>
      <c r="V2127">
        <v>-78</v>
      </c>
      <c r="W2127">
        <v>-7</v>
      </c>
      <c r="X2127">
        <v>1</v>
      </c>
    </row>
    <row r="2128" spans="1:24" x14ac:dyDescent="0.25">
      <c r="A2128" t="s">
        <v>2524</v>
      </c>
      <c r="B2128">
        <v>21</v>
      </c>
      <c r="C2128">
        <v>29</v>
      </c>
      <c r="D2128">
        <v>236900</v>
      </c>
      <c r="E2128">
        <v>317400</v>
      </c>
      <c r="F2128">
        <v>80500</v>
      </c>
      <c r="G2128">
        <v>2578</v>
      </c>
      <c r="H2128" t="s">
        <v>37</v>
      </c>
      <c r="I2128" t="s">
        <v>2525</v>
      </c>
      <c r="J2128">
        <v>46</v>
      </c>
      <c r="K2128" t="s">
        <v>78</v>
      </c>
      <c r="L2128">
        <v>25.36</v>
      </c>
      <c r="M2128">
        <v>5150</v>
      </c>
      <c r="N2128">
        <v>1750</v>
      </c>
      <c r="O2128">
        <v>6900</v>
      </c>
      <c r="P2128">
        <v>1750</v>
      </c>
      <c r="Q2128">
        <v>25.362318840579711</v>
      </c>
      <c r="R2128">
        <v>-5</v>
      </c>
      <c r="S2128">
        <v>-21</v>
      </c>
      <c r="T2128">
        <v>0</v>
      </c>
      <c r="U2128">
        <v>-4</v>
      </c>
      <c r="V2128">
        <v>-17</v>
      </c>
      <c r="W2128">
        <v>0</v>
      </c>
      <c r="X2128">
        <v>1</v>
      </c>
    </row>
    <row r="2129" spans="1:24" x14ac:dyDescent="0.25">
      <c r="A2129" t="s">
        <v>2526</v>
      </c>
      <c r="B2129">
        <v>441</v>
      </c>
      <c r="C2129">
        <v>738</v>
      </c>
      <c r="D2129">
        <v>177300</v>
      </c>
      <c r="E2129">
        <v>266400</v>
      </c>
      <c r="F2129">
        <v>89100</v>
      </c>
      <c r="G2129">
        <v>2605</v>
      </c>
      <c r="H2129" t="s">
        <v>37</v>
      </c>
      <c r="I2129" t="s">
        <v>2527</v>
      </c>
      <c r="J2129">
        <v>592</v>
      </c>
      <c r="K2129" t="s">
        <v>39</v>
      </c>
      <c r="L2129">
        <v>33.450000000000003</v>
      </c>
      <c r="M2129">
        <v>262.5</v>
      </c>
      <c r="N2129">
        <v>150.51</v>
      </c>
      <c r="O2129">
        <v>450</v>
      </c>
      <c r="P2129">
        <v>187.5</v>
      </c>
      <c r="Q2129">
        <v>41.666666666666671</v>
      </c>
      <c r="R2129">
        <v>34</v>
      </c>
      <c r="S2129">
        <v>441</v>
      </c>
      <c r="T2129">
        <v>11</v>
      </c>
      <c r="U2129">
        <v>37</v>
      </c>
      <c r="V2129">
        <v>-25</v>
      </c>
      <c r="W2129">
        <v>46</v>
      </c>
      <c r="X2129">
        <v>48</v>
      </c>
    </row>
    <row r="2130" spans="1:24" x14ac:dyDescent="0.25">
      <c r="A2130" t="s">
        <v>2526</v>
      </c>
      <c r="B2130">
        <v>126</v>
      </c>
      <c r="C2130">
        <v>90</v>
      </c>
      <c r="D2130">
        <v>166796</v>
      </c>
      <c r="E2130">
        <v>233100</v>
      </c>
      <c r="F2130">
        <v>66304</v>
      </c>
      <c r="G2130">
        <v>4773</v>
      </c>
      <c r="H2130" t="s">
        <v>37</v>
      </c>
      <c r="I2130" t="s">
        <v>2528</v>
      </c>
      <c r="J2130">
        <v>259</v>
      </c>
      <c r="K2130" t="s">
        <v>53</v>
      </c>
      <c r="L2130">
        <v>28.44</v>
      </c>
      <c r="M2130">
        <v>644</v>
      </c>
      <c r="N2130">
        <v>256</v>
      </c>
      <c r="O2130">
        <v>900</v>
      </c>
      <c r="P2130">
        <v>256</v>
      </c>
      <c r="Q2130">
        <v>28.444444444444443</v>
      </c>
      <c r="R2130">
        <v>-7</v>
      </c>
      <c r="S2130">
        <v>-126</v>
      </c>
      <c r="T2130">
        <v>-18</v>
      </c>
      <c r="U2130">
        <v>-3</v>
      </c>
      <c r="V2130">
        <v>-65</v>
      </c>
      <c r="W2130">
        <v>-24</v>
      </c>
      <c r="X2130">
        <v>-16</v>
      </c>
    </row>
    <row r="2131" spans="1:24" x14ac:dyDescent="0.25">
      <c r="A2131" t="s">
        <v>2526</v>
      </c>
      <c r="B2131">
        <v>386</v>
      </c>
      <c r="C2131">
        <v>136</v>
      </c>
      <c r="D2131">
        <v>270684</v>
      </c>
      <c r="E2131">
        <v>492750</v>
      </c>
      <c r="F2131">
        <v>222066</v>
      </c>
      <c r="G2131">
        <v>4772</v>
      </c>
      <c r="H2131" t="s">
        <v>37</v>
      </c>
      <c r="I2131" t="s">
        <v>2529</v>
      </c>
      <c r="J2131">
        <v>657</v>
      </c>
      <c r="K2131" t="s">
        <v>35</v>
      </c>
      <c r="L2131">
        <v>45.07</v>
      </c>
      <c r="M2131">
        <v>412</v>
      </c>
      <c r="N2131">
        <v>338</v>
      </c>
      <c r="O2131">
        <v>750</v>
      </c>
      <c r="P2131">
        <v>338</v>
      </c>
      <c r="Q2131">
        <v>45.066666666666663</v>
      </c>
      <c r="R2131">
        <v>-98</v>
      </c>
      <c r="S2131">
        <v>-386</v>
      </c>
      <c r="T2131">
        <v>4</v>
      </c>
      <c r="U2131">
        <v>-23</v>
      </c>
      <c r="V2131">
        <v>-97</v>
      </c>
      <c r="W2131">
        <v>-79</v>
      </c>
      <c r="X2131">
        <v>22</v>
      </c>
    </row>
    <row r="2132" spans="1:24" x14ac:dyDescent="0.25">
      <c r="A2132" t="s">
        <v>2526</v>
      </c>
      <c r="B2132">
        <v>15</v>
      </c>
      <c r="C2132">
        <v>405</v>
      </c>
      <c r="D2132">
        <v>25800</v>
      </c>
      <c r="E2132">
        <v>43000</v>
      </c>
      <c r="F2132">
        <v>17200</v>
      </c>
      <c r="G2132">
        <v>1525</v>
      </c>
      <c r="H2132" t="s">
        <v>246</v>
      </c>
      <c r="I2132" t="s">
        <v>2530</v>
      </c>
      <c r="J2132">
        <v>86</v>
      </c>
      <c r="K2132" t="s">
        <v>39</v>
      </c>
      <c r="L2132">
        <v>40</v>
      </c>
      <c r="M2132">
        <v>300</v>
      </c>
      <c r="N2132">
        <v>200</v>
      </c>
      <c r="O2132">
        <v>500</v>
      </c>
      <c r="P2132">
        <v>200</v>
      </c>
      <c r="Q2132">
        <v>40</v>
      </c>
      <c r="R2132">
        <v>-4</v>
      </c>
      <c r="S2132">
        <v>-15</v>
      </c>
      <c r="T2132">
        <v>-1</v>
      </c>
      <c r="U2132">
        <v>-18</v>
      </c>
      <c r="V2132">
        <v>-29</v>
      </c>
      <c r="W2132">
        <v>-19</v>
      </c>
      <c r="X2132">
        <v>0</v>
      </c>
    </row>
    <row r="2133" spans="1:24" x14ac:dyDescent="0.25">
      <c r="A2133" t="s">
        <v>2526</v>
      </c>
      <c r="B2133">
        <v>37</v>
      </c>
      <c r="C2133">
        <v>265</v>
      </c>
      <c r="D2133">
        <v>65100</v>
      </c>
      <c r="E2133">
        <v>88350</v>
      </c>
      <c r="F2133">
        <v>23250</v>
      </c>
      <c r="G2133">
        <v>9623</v>
      </c>
      <c r="H2133" t="s">
        <v>246</v>
      </c>
      <c r="I2133" t="s">
        <v>2531</v>
      </c>
      <c r="J2133">
        <v>93</v>
      </c>
      <c r="K2133" t="s">
        <v>53</v>
      </c>
      <c r="L2133">
        <v>26.32</v>
      </c>
      <c r="M2133">
        <v>700</v>
      </c>
      <c r="N2133">
        <v>250</v>
      </c>
      <c r="O2133">
        <v>950</v>
      </c>
      <c r="P2133">
        <v>250</v>
      </c>
      <c r="Q2133">
        <v>26.315789473684209</v>
      </c>
      <c r="R2133">
        <v>-10</v>
      </c>
      <c r="S2133">
        <v>-37</v>
      </c>
      <c r="T2133">
        <v>-4</v>
      </c>
      <c r="U2133">
        <v>-4</v>
      </c>
      <c r="V2133">
        <v>-14</v>
      </c>
      <c r="W2133">
        <v>-18</v>
      </c>
      <c r="X2133">
        <v>-6</v>
      </c>
    </row>
    <row r="2134" spans="1:24" x14ac:dyDescent="0.25">
      <c r="A2134" t="s">
        <v>2532</v>
      </c>
      <c r="B2134">
        <v>37</v>
      </c>
      <c r="C2134">
        <v>70</v>
      </c>
      <c r="D2134">
        <v>45600</v>
      </c>
      <c r="E2134">
        <v>60800</v>
      </c>
      <c r="F2134">
        <v>15200</v>
      </c>
      <c r="G2134">
        <v>2495</v>
      </c>
      <c r="H2134" t="s">
        <v>613</v>
      </c>
      <c r="I2134" t="s">
        <v>2533</v>
      </c>
      <c r="J2134">
        <v>76</v>
      </c>
      <c r="K2134" t="s">
        <v>35</v>
      </c>
      <c r="L2134">
        <v>25</v>
      </c>
      <c r="M2134">
        <v>600</v>
      </c>
      <c r="N2134">
        <v>200</v>
      </c>
      <c r="O2134">
        <v>800</v>
      </c>
      <c r="P2134">
        <v>200</v>
      </c>
      <c r="Q2134">
        <v>25</v>
      </c>
      <c r="R2134">
        <v>4</v>
      </c>
      <c r="S2134">
        <v>37</v>
      </c>
      <c r="T2134">
        <v>-1</v>
      </c>
      <c r="U2134">
        <v>8</v>
      </c>
      <c r="V2134">
        <v>2</v>
      </c>
      <c r="W2134">
        <v>26</v>
      </c>
      <c r="X2134">
        <v>0</v>
      </c>
    </row>
    <row r="2135" spans="1:24" x14ac:dyDescent="0.25">
      <c r="A2135" t="s">
        <v>2532</v>
      </c>
      <c r="B2135">
        <v>1</v>
      </c>
      <c r="C2135">
        <v>140</v>
      </c>
      <c r="D2135">
        <v>800</v>
      </c>
      <c r="E2135">
        <v>1200</v>
      </c>
      <c r="F2135">
        <v>400</v>
      </c>
      <c r="G2135">
        <v>2494</v>
      </c>
      <c r="H2135" t="s">
        <v>37</v>
      </c>
      <c r="I2135" t="s">
        <v>2534</v>
      </c>
      <c r="J2135">
        <v>2</v>
      </c>
      <c r="K2135" t="s">
        <v>35</v>
      </c>
      <c r="L2135">
        <v>33.33</v>
      </c>
      <c r="M2135">
        <v>400</v>
      </c>
      <c r="N2135">
        <v>200</v>
      </c>
      <c r="O2135">
        <v>600</v>
      </c>
      <c r="P2135">
        <v>200</v>
      </c>
      <c r="Q2135">
        <v>33.333333333333329</v>
      </c>
      <c r="R2135">
        <v>0</v>
      </c>
      <c r="S2135">
        <v>-1</v>
      </c>
      <c r="T2135">
        <v>0</v>
      </c>
      <c r="U2135">
        <v>0</v>
      </c>
      <c r="V2135">
        <v>-1</v>
      </c>
      <c r="W2135">
        <v>0</v>
      </c>
      <c r="X2135">
        <v>0</v>
      </c>
    </row>
    <row r="2136" spans="1:24" x14ac:dyDescent="0.25">
      <c r="A2136" t="s">
        <v>2532</v>
      </c>
      <c r="B2136">
        <v>118</v>
      </c>
      <c r="C2136">
        <v>14</v>
      </c>
      <c r="D2136">
        <v>109600</v>
      </c>
      <c r="E2136">
        <v>150700</v>
      </c>
      <c r="F2136">
        <v>41100</v>
      </c>
      <c r="G2136">
        <v>2608</v>
      </c>
      <c r="H2136" t="s">
        <v>37</v>
      </c>
      <c r="I2136" t="s">
        <v>2535</v>
      </c>
      <c r="J2136">
        <v>137</v>
      </c>
      <c r="K2136" t="s">
        <v>35</v>
      </c>
      <c r="L2136">
        <v>27.27</v>
      </c>
      <c r="M2136">
        <v>800</v>
      </c>
      <c r="N2136">
        <v>300</v>
      </c>
      <c r="O2136">
        <v>1100</v>
      </c>
      <c r="P2136">
        <v>300</v>
      </c>
      <c r="Q2136">
        <v>27.27272727272727</v>
      </c>
      <c r="R2136">
        <v>0</v>
      </c>
      <c r="S2136">
        <v>118</v>
      </c>
      <c r="T2136">
        <v>-1</v>
      </c>
      <c r="U2136">
        <v>-2</v>
      </c>
      <c r="V2136">
        <v>9</v>
      </c>
      <c r="W2136">
        <v>0</v>
      </c>
      <c r="X2136">
        <v>13</v>
      </c>
    </row>
    <row r="2137" spans="1:24" x14ac:dyDescent="0.25">
      <c r="A2137" t="s">
        <v>2532</v>
      </c>
      <c r="B2137">
        <v>34</v>
      </c>
      <c r="C2137">
        <v>407</v>
      </c>
      <c r="D2137">
        <v>341250</v>
      </c>
      <c r="E2137">
        <v>471250</v>
      </c>
      <c r="F2137">
        <v>130000</v>
      </c>
      <c r="G2137">
        <v>2611</v>
      </c>
      <c r="H2137" t="s">
        <v>37</v>
      </c>
      <c r="I2137" t="s">
        <v>2536</v>
      </c>
      <c r="J2137">
        <v>325</v>
      </c>
      <c r="K2137" t="s">
        <v>35</v>
      </c>
      <c r="L2137">
        <v>27.59</v>
      </c>
      <c r="M2137">
        <v>1050</v>
      </c>
      <c r="N2137">
        <v>400</v>
      </c>
      <c r="O2137">
        <v>1450</v>
      </c>
      <c r="P2137">
        <v>400</v>
      </c>
      <c r="Q2137">
        <v>27.586206896551722</v>
      </c>
      <c r="R2137">
        <v>-113</v>
      </c>
      <c r="S2137">
        <v>-34</v>
      </c>
      <c r="T2137">
        <v>-6</v>
      </c>
      <c r="U2137">
        <v>-16</v>
      </c>
      <c r="V2137">
        <v>-126</v>
      </c>
      <c r="W2137">
        <v>-48</v>
      </c>
      <c r="X2137">
        <v>18</v>
      </c>
    </row>
    <row r="2138" spans="1:24" x14ac:dyDescent="0.25">
      <c r="A2138" t="s">
        <v>2532</v>
      </c>
      <c r="B2138">
        <v>438</v>
      </c>
      <c r="C2138">
        <v>10</v>
      </c>
      <c r="D2138">
        <v>17142.86</v>
      </c>
      <c r="E2138">
        <v>26000</v>
      </c>
      <c r="F2138">
        <v>8857</v>
      </c>
      <c r="G2138">
        <v>2607</v>
      </c>
      <c r="H2138" t="s">
        <v>37</v>
      </c>
      <c r="I2138" t="s">
        <v>2537</v>
      </c>
      <c r="J2138">
        <v>40</v>
      </c>
      <c r="K2138" t="s">
        <v>35</v>
      </c>
      <c r="L2138">
        <v>34.07</v>
      </c>
      <c r="M2138">
        <v>428.57</v>
      </c>
      <c r="N2138">
        <v>221.43</v>
      </c>
      <c r="O2138">
        <v>650</v>
      </c>
      <c r="P2138">
        <v>221.43</v>
      </c>
      <c r="Q2138">
        <v>34.066153846153846</v>
      </c>
      <c r="R2138">
        <v>520</v>
      </c>
      <c r="S2138">
        <v>-438</v>
      </c>
      <c r="T2138">
        <v>24</v>
      </c>
      <c r="U2138">
        <v>-16</v>
      </c>
      <c r="V2138">
        <v>-35</v>
      </c>
      <c r="W2138">
        <v>-13</v>
      </c>
      <c r="X2138">
        <v>-2</v>
      </c>
    </row>
    <row r="2139" spans="1:24" x14ac:dyDescent="0.25">
      <c r="A2139" t="s">
        <v>2538</v>
      </c>
      <c r="B2139">
        <v>0</v>
      </c>
      <c r="C2139">
        <v>245</v>
      </c>
      <c r="D2139">
        <v>5600</v>
      </c>
      <c r="E2139">
        <v>8000</v>
      </c>
      <c r="F2139">
        <v>2400</v>
      </c>
      <c r="G2139">
        <v>9155</v>
      </c>
      <c r="H2139" t="s">
        <v>700</v>
      </c>
      <c r="I2139" t="s">
        <v>2539</v>
      </c>
      <c r="J2139">
        <v>20</v>
      </c>
      <c r="K2139" t="s">
        <v>35</v>
      </c>
      <c r="L2139">
        <v>30</v>
      </c>
      <c r="M2139">
        <v>280</v>
      </c>
      <c r="N2139">
        <v>120</v>
      </c>
      <c r="O2139">
        <v>400</v>
      </c>
      <c r="P2139">
        <v>120</v>
      </c>
      <c r="Q2139">
        <v>30</v>
      </c>
      <c r="R2139">
        <v>15</v>
      </c>
      <c r="S2139">
        <v>0</v>
      </c>
      <c r="T2139">
        <v>0</v>
      </c>
      <c r="U2139">
        <v>1</v>
      </c>
      <c r="V2139">
        <v>2</v>
      </c>
      <c r="W2139">
        <v>2</v>
      </c>
      <c r="X2139">
        <v>0</v>
      </c>
    </row>
    <row r="2140" spans="1:24" x14ac:dyDescent="0.25">
      <c r="A2140" t="s">
        <v>2538</v>
      </c>
      <c r="B2140">
        <v>14</v>
      </c>
      <c r="C2140">
        <v>230</v>
      </c>
      <c r="D2140">
        <v>7500</v>
      </c>
      <c r="E2140">
        <v>10800</v>
      </c>
      <c r="F2140">
        <v>3300</v>
      </c>
      <c r="G2140">
        <v>979</v>
      </c>
      <c r="H2140" t="s">
        <v>37</v>
      </c>
      <c r="I2140" t="s">
        <v>2540</v>
      </c>
      <c r="J2140">
        <v>6</v>
      </c>
      <c r="K2140" t="s">
        <v>35</v>
      </c>
      <c r="L2140">
        <v>30.56</v>
      </c>
      <c r="M2140">
        <v>965</v>
      </c>
      <c r="N2140">
        <v>550</v>
      </c>
      <c r="O2140">
        <v>1800</v>
      </c>
      <c r="P2140">
        <v>835</v>
      </c>
      <c r="Q2140">
        <v>46.388888888888893</v>
      </c>
      <c r="R2140">
        <v>-2</v>
      </c>
      <c r="S2140">
        <v>-14</v>
      </c>
      <c r="T2140">
        <v>0</v>
      </c>
      <c r="U2140">
        <v>2</v>
      </c>
      <c r="V2140">
        <v>0</v>
      </c>
      <c r="W2140">
        <v>0</v>
      </c>
      <c r="X2140">
        <v>20</v>
      </c>
    </row>
    <row r="2141" spans="1:24" x14ac:dyDescent="0.25">
      <c r="A2141" t="s">
        <v>2541</v>
      </c>
      <c r="B2141">
        <v>346</v>
      </c>
      <c r="C2141">
        <v>1470</v>
      </c>
      <c r="D2141">
        <v>222070</v>
      </c>
      <c r="E2141">
        <v>439950</v>
      </c>
      <c r="F2141">
        <v>217880</v>
      </c>
      <c r="G2141">
        <v>2635</v>
      </c>
      <c r="H2141" t="s">
        <v>37</v>
      </c>
      <c r="I2141" t="s">
        <v>2542</v>
      </c>
      <c r="J2141">
        <v>1257</v>
      </c>
      <c r="K2141" t="s">
        <v>39</v>
      </c>
      <c r="L2141">
        <v>49.52</v>
      </c>
      <c r="M2141">
        <v>176.67</v>
      </c>
      <c r="N2141">
        <v>173.33</v>
      </c>
      <c r="O2141">
        <v>350</v>
      </c>
      <c r="P2141">
        <v>173.33</v>
      </c>
      <c r="Q2141">
        <v>49.522857142857148</v>
      </c>
      <c r="R2141">
        <v>-429</v>
      </c>
      <c r="S2141">
        <v>-346</v>
      </c>
      <c r="T2141">
        <v>-138</v>
      </c>
      <c r="U2141">
        <v>16</v>
      </c>
      <c r="V2141">
        <v>-151</v>
      </c>
      <c r="W2141">
        <v>-309</v>
      </c>
      <c r="X2141">
        <v>100</v>
      </c>
    </row>
    <row r="2142" spans="1:24" x14ac:dyDescent="0.25">
      <c r="A2142" t="s">
        <v>2543</v>
      </c>
      <c r="B2142">
        <v>230</v>
      </c>
      <c r="C2142">
        <v>0</v>
      </c>
      <c r="D2142">
        <v>19038.61</v>
      </c>
      <c r="E2142">
        <v>60300</v>
      </c>
      <c r="F2142">
        <v>41261</v>
      </c>
      <c r="G2142">
        <v>2652</v>
      </c>
      <c r="H2142" t="s">
        <v>37</v>
      </c>
      <c r="I2142" t="s">
        <v>2544</v>
      </c>
      <c r="J2142">
        <v>134</v>
      </c>
      <c r="K2142" t="s">
        <v>39</v>
      </c>
      <c r="L2142">
        <v>68.430000000000007</v>
      </c>
      <c r="M2142">
        <v>350</v>
      </c>
      <c r="N2142">
        <v>307.92</v>
      </c>
      <c r="O2142">
        <v>450</v>
      </c>
      <c r="P2142">
        <v>100</v>
      </c>
      <c r="Q2142">
        <v>22.222222222222221</v>
      </c>
      <c r="R2142">
        <v>0</v>
      </c>
      <c r="S2142">
        <v>230</v>
      </c>
      <c r="T2142">
        <v>-20</v>
      </c>
      <c r="U2142">
        <v>-92</v>
      </c>
      <c r="V2142">
        <v>33</v>
      </c>
      <c r="W2142">
        <v>-17</v>
      </c>
      <c r="X2142">
        <v>0</v>
      </c>
    </row>
    <row r="2143" spans="1:24" x14ac:dyDescent="0.25">
      <c r="A2143" t="s">
        <v>2543</v>
      </c>
      <c r="B2143">
        <v>11</v>
      </c>
      <c r="C2143">
        <v>0</v>
      </c>
      <c r="D2143">
        <v>5290</v>
      </c>
      <c r="E2143">
        <v>8050</v>
      </c>
      <c r="F2143">
        <v>2760</v>
      </c>
      <c r="G2143">
        <v>2659</v>
      </c>
      <c r="H2143" t="s">
        <v>37</v>
      </c>
      <c r="I2143" t="s">
        <v>2545</v>
      </c>
      <c r="J2143">
        <v>23</v>
      </c>
      <c r="K2143" t="s">
        <v>39</v>
      </c>
      <c r="L2143">
        <v>34.29</v>
      </c>
      <c r="M2143">
        <v>230</v>
      </c>
      <c r="N2143">
        <v>120</v>
      </c>
      <c r="O2143">
        <v>350</v>
      </c>
      <c r="P2143">
        <v>120</v>
      </c>
      <c r="Q2143">
        <v>34.285714285714285</v>
      </c>
      <c r="R2143">
        <v>-1</v>
      </c>
      <c r="S2143">
        <v>-11</v>
      </c>
      <c r="T2143">
        <v>-3</v>
      </c>
      <c r="U2143">
        <v>-2</v>
      </c>
      <c r="V2143">
        <v>-6</v>
      </c>
      <c r="W2143">
        <v>0</v>
      </c>
      <c r="X2143">
        <v>0</v>
      </c>
    </row>
    <row r="2144" spans="1:24" x14ac:dyDescent="0.25">
      <c r="A2144" t="s">
        <v>2543</v>
      </c>
      <c r="B2144">
        <v>12</v>
      </c>
      <c r="C2144">
        <v>16</v>
      </c>
      <c r="D2144">
        <v>3600</v>
      </c>
      <c r="E2144">
        <v>6300</v>
      </c>
      <c r="F2144">
        <v>2700</v>
      </c>
      <c r="G2144">
        <v>2658</v>
      </c>
      <c r="H2144" t="s">
        <v>37</v>
      </c>
      <c r="I2144" t="s">
        <v>2546</v>
      </c>
      <c r="J2144">
        <v>18</v>
      </c>
      <c r="K2144" t="s">
        <v>39</v>
      </c>
      <c r="L2144">
        <v>42.86</v>
      </c>
      <c r="M2144">
        <v>200</v>
      </c>
      <c r="N2144">
        <v>150</v>
      </c>
      <c r="O2144">
        <v>350</v>
      </c>
      <c r="P2144">
        <v>150</v>
      </c>
      <c r="Q2144">
        <v>42.857142857142854</v>
      </c>
      <c r="R2144">
        <v>11</v>
      </c>
      <c r="S2144">
        <v>12</v>
      </c>
      <c r="T2144">
        <v>-19</v>
      </c>
      <c r="U2144">
        <v>-6</v>
      </c>
      <c r="V2144">
        <v>60</v>
      </c>
      <c r="W2144">
        <v>-42</v>
      </c>
      <c r="X2144">
        <v>2</v>
      </c>
    </row>
    <row r="2145" spans="1:24" x14ac:dyDescent="0.25">
      <c r="A2145" t="s">
        <v>2547</v>
      </c>
      <c r="B2145">
        <v>47</v>
      </c>
      <c r="C2145">
        <v>6</v>
      </c>
      <c r="D2145">
        <v>214640.95</v>
      </c>
      <c r="E2145">
        <v>290250</v>
      </c>
      <c r="F2145">
        <v>75609</v>
      </c>
      <c r="G2145">
        <v>2746</v>
      </c>
      <c r="H2145" t="s">
        <v>37</v>
      </c>
      <c r="I2145" t="s">
        <v>2548</v>
      </c>
      <c r="J2145">
        <v>215</v>
      </c>
      <c r="K2145" t="s">
        <v>39</v>
      </c>
      <c r="L2145">
        <v>26.05</v>
      </c>
      <c r="M2145">
        <v>998.33</v>
      </c>
      <c r="N2145">
        <v>351.67</v>
      </c>
      <c r="O2145">
        <v>1350</v>
      </c>
      <c r="P2145">
        <v>351.66999999999996</v>
      </c>
      <c r="Q2145">
        <v>26.049629629629628</v>
      </c>
      <c r="R2145">
        <v>-160</v>
      </c>
      <c r="S2145">
        <v>-47</v>
      </c>
      <c r="T2145">
        <v>2</v>
      </c>
      <c r="U2145">
        <v>-45</v>
      </c>
      <c r="V2145">
        <v>-62</v>
      </c>
      <c r="W2145">
        <v>4</v>
      </c>
      <c r="X2145">
        <v>93</v>
      </c>
    </row>
    <row r="2146" spans="1:24" x14ac:dyDescent="0.25">
      <c r="A2146" t="s">
        <v>2547</v>
      </c>
      <c r="B2146">
        <v>237</v>
      </c>
      <c r="C2146">
        <v>442</v>
      </c>
      <c r="D2146">
        <v>110400</v>
      </c>
      <c r="E2146">
        <v>165600</v>
      </c>
      <c r="F2146">
        <v>55200</v>
      </c>
      <c r="G2146">
        <v>2732</v>
      </c>
      <c r="H2146" t="s">
        <v>374</v>
      </c>
      <c r="I2146" t="s">
        <v>2549</v>
      </c>
      <c r="J2146">
        <v>276</v>
      </c>
      <c r="K2146" t="s">
        <v>39</v>
      </c>
      <c r="L2146">
        <v>33.33</v>
      </c>
      <c r="M2146">
        <v>400</v>
      </c>
      <c r="N2146">
        <v>200</v>
      </c>
      <c r="O2146">
        <v>600</v>
      </c>
      <c r="P2146">
        <v>200</v>
      </c>
      <c r="Q2146">
        <v>33.333333333333329</v>
      </c>
      <c r="R2146">
        <v>36</v>
      </c>
      <c r="S2146">
        <v>-237</v>
      </c>
      <c r="T2146">
        <v>-10</v>
      </c>
      <c r="U2146">
        <v>21</v>
      </c>
      <c r="V2146">
        <v>-59</v>
      </c>
      <c r="W2146">
        <v>-57</v>
      </c>
      <c r="X2146">
        <v>30</v>
      </c>
    </row>
    <row r="2147" spans="1:24" x14ac:dyDescent="0.25">
      <c r="A2147" t="s">
        <v>2547</v>
      </c>
      <c r="B2147">
        <v>551</v>
      </c>
      <c r="C2147">
        <v>10</v>
      </c>
      <c r="D2147">
        <v>133110</v>
      </c>
      <c r="E2147">
        <v>295800</v>
      </c>
      <c r="F2147">
        <v>162690</v>
      </c>
      <c r="G2147">
        <v>2726</v>
      </c>
      <c r="H2147" t="s">
        <v>37</v>
      </c>
      <c r="I2147" t="s">
        <v>2550</v>
      </c>
      <c r="J2147">
        <v>986</v>
      </c>
      <c r="K2147" t="s">
        <v>39</v>
      </c>
      <c r="L2147">
        <v>55</v>
      </c>
      <c r="M2147">
        <v>135</v>
      </c>
      <c r="N2147">
        <v>165</v>
      </c>
      <c r="O2147">
        <v>300</v>
      </c>
      <c r="P2147">
        <v>165</v>
      </c>
      <c r="Q2147">
        <v>55.000000000000007</v>
      </c>
      <c r="R2147">
        <v>-78</v>
      </c>
      <c r="S2147">
        <v>-551</v>
      </c>
      <c r="T2147">
        <v>-8</v>
      </c>
      <c r="U2147">
        <v>-268</v>
      </c>
      <c r="V2147">
        <v>-152</v>
      </c>
      <c r="W2147">
        <v>-17</v>
      </c>
      <c r="X2147">
        <v>88</v>
      </c>
    </row>
    <row r="2148" spans="1:24" x14ac:dyDescent="0.25">
      <c r="A2148" t="s">
        <v>2551</v>
      </c>
      <c r="B2148">
        <v>154</v>
      </c>
      <c r="C2148">
        <v>57</v>
      </c>
      <c r="D2148">
        <v>139840</v>
      </c>
      <c r="E2148">
        <v>220800</v>
      </c>
      <c r="F2148">
        <v>80960</v>
      </c>
      <c r="G2148">
        <v>2718</v>
      </c>
      <c r="H2148" t="s">
        <v>37</v>
      </c>
      <c r="I2148" t="s">
        <v>2552</v>
      </c>
      <c r="J2148">
        <v>368</v>
      </c>
      <c r="K2148" t="s">
        <v>53</v>
      </c>
      <c r="L2148">
        <v>36.67</v>
      </c>
      <c r="M2148">
        <v>380</v>
      </c>
      <c r="N2148">
        <v>220</v>
      </c>
      <c r="O2148">
        <v>600</v>
      </c>
      <c r="P2148">
        <v>220</v>
      </c>
      <c r="Q2148">
        <v>36.666666666666664</v>
      </c>
      <c r="R2148">
        <v>-63</v>
      </c>
      <c r="S2148">
        <v>-154</v>
      </c>
      <c r="T2148">
        <v>3</v>
      </c>
      <c r="U2148">
        <v>-20</v>
      </c>
      <c r="V2148">
        <v>-96</v>
      </c>
      <c r="W2148">
        <v>-30</v>
      </c>
      <c r="X2148">
        <v>-8</v>
      </c>
    </row>
    <row r="2149" spans="1:24" x14ac:dyDescent="0.25">
      <c r="A2149" t="s">
        <v>2551</v>
      </c>
      <c r="B2149">
        <v>4</v>
      </c>
      <c r="C2149">
        <v>12</v>
      </c>
      <c r="D2149">
        <v>6290</v>
      </c>
      <c r="E2149">
        <v>9250</v>
      </c>
      <c r="F2149">
        <v>2960</v>
      </c>
      <c r="G2149">
        <v>2723</v>
      </c>
      <c r="H2149" t="s">
        <v>37</v>
      </c>
      <c r="I2149" t="s">
        <v>2553</v>
      </c>
      <c r="J2149">
        <v>37</v>
      </c>
      <c r="K2149" t="s">
        <v>35</v>
      </c>
      <c r="L2149">
        <v>32</v>
      </c>
      <c r="M2149">
        <v>170</v>
      </c>
      <c r="N2149">
        <v>80</v>
      </c>
      <c r="O2149">
        <v>250</v>
      </c>
      <c r="P2149">
        <v>80</v>
      </c>
      <c r="Q2149">
        <v>32</v>
      </c>
      <c r="R2149">
        <v>0</v>
      </c>
      <c r="S2149">
        <v>-4</v>
      </c>
      <c r="T2149">
        <v>-1</v>
      </c>
      <c r="U2149">
        <v>-23</v>
      </c>
      <c r="V2149">
        <v>-3</v>
      </c>
      <c r="W2149">
        <v>-6</v>
      </c>
      <c r="X2149">
        <v>0</v>
      </c>
    </row>
    <row r="2150" spans="1:24" x14ac:dyDescent="0.25">
      <c r="A2150" t="s">
        <v>2554</v>
      </c>
      <c r="B2150">
        <v>176</v>
      </c>
      <c r="C2150">
        <v>219</v>
      </c>
      <c r="D2150">
        <v>166100</v>
      </c>
      <c r="E2150">
        <v>226500</v>
      </c>
      <c r="F2150">
        <v>60400</v>
      </c>
      <c r="G2150">
        <v>309</v>
      </c>
      <c r="H2150" t="s">
        <v>37</v>
      </c>
      <c r="I2150" t="s">
        <v>2555</v>
      </c>
      <c r="J2150">
        <v>302</v>
      </c>
      <c r="K2150" t="s">
        <v>39</v>
      </c>
      <c r="L2150">
        <v>26.67</v>
      </c>
      <c r="M2150">
        <v>550</v>
      </c>
      <c r="N2150">
        <v>200</v>
      </c>
      <c r="O2150">
        <v>750</v>
      </c>
      <c r="P2150">
        <v>200</v>
      </c>
      <c r="Q2150">
        <v>26.666666666666668</v>
      </c>
      <c r="R2150">
        <v>-13</v>
      </c>
      <c r="S2150">
        <v>-176</v>
      </c>
      <c r="T2150">
        <v>-30</v>
      </c>
      <c r="U2150">
        <v>5</v>
      </c>
      <c r="V2150">
        <v>-70</v>
      </c>
      <c r="W2150">
        <v>-18</v>
      </c>
      <c r="X2150">
        <v>0</v>
      </c>
    </row>
    <row r="2151" spans="1:24" x14ac:dyDescent="0.25">
      <c r="A2151" t="s">
        <v>2554</v>
      </c>
      <c r="B2151">
        <v>28</v>
      </c>
      <c r="C2151">
        <v>12</v>
      </c>
      <c r="D2151">
        <v>27611.11</v>
      </c>
      <c r="E2151">
        <v>35000</v>
      </c>
      <c r="F2151">
        <v>7389</v>
      </c>
      <c r="G2151">
        <v>2725</v>
      </c>
      <c r="H2151" t="s">
        <v>37</v>
      </c>
      <c r="I2151" t="s">
        <v>2556</v>
      </c>
      <c r="J2151">
        <v>70</v>
      </c>
      <c r="K2151" t="s">
        <v>39</v>
      </c>
      <c r="L2151">
        <v>21.11</v>
      </c>
      <c r="M2151">
        <v>450</v>
      </c>
      <c r="N2151">
        <v>105.56</v>
      </c>
      <c r="O2151">
        <v>500</v>
      </c>
      <c r="P2151">
        <v>50</v>
      </c>
      <c r="Q2151">
        <v>10</v>
      </c>
      <c r="R2151">
        <v>-4</v>
      </c>
      <c r="S2151">
        <v>28</v>
      </c>
      <c r="T2151">
        <v>2</v>
      </c>
      <c r="U2151">
        <v>-1</v>
      </c>
      <c r="V2151">
        <v>44</v>
      </c>
      <c r="W2151">
        <v>1</v>
      </c>
      <c r="X2151">
        <v>0</v>
      </c>
    </row>
    <row r="2152" spans="1:24" x14ac:dyDescent="0.25">
      <c r="A2152" t="s">
        <v>2557</v>
      </c>
      <c r="B2152">
        <v>732</v>
      </c>
      <c r="C2152">
        <v>438</v>
      </c>
      <c r="D2152">
        <v>1040016.71</v>
      </c>
      <c r="E2152">
        <v>1418200</v>
      </c>
      <c r="F2152">
        <v>378183</v>
      </c>
      <c r="G2152">
        <v>217</v>
      </c>
      <c r="H2152" t="s">
        <v>37</v>
      </c>
      <c r="I2152" t="s">
        <v>2558</v>
      </c>
      <c r="J2152">
        <v>1013</v>
      </c>
      <c r="K2152" t="s">
        <v>39</v>
      </c>
      <c r="L2152">
        <v>26.67</v>
      </c>
      <c r="M2152">
        <v>1026.67</v>
      </c>
      <c r="N2152">
        <v>373.33</v>
      </c>
      <c r="O2152">
        <v>1400</v>
      </c>
      <c r="P2152">
        <v>373.32999999999993</v>
      </c>
      <c r="Q2152">
        <v>26.666428571428568</v>
      </c>
      <c r="R2152">
        <v>35</v>
      </c>
      <c r="S2152">
        <v>-732</v>
      </c>
      <c r="T2152">
        <v>-38</v>
      </c>
      <c r="U2152">
        <v>-84</v>
      </c>
      <c r="V2152">
        <v>-160</v>
      </c>
      <c r="W2152">
        <v>-38</v>
      </c>
      <c r="X2152">
        <v>4</v>
      </c>
    </row>
    <row r="2153" spans="1:24" x14ac:dyDescent="0.25">
      <c r="A2153" t="s">
        <v>2557</v>
      </c>
      <c r="B2153">
        <v>63</v>
      </c>
      <c r="C2153">
        <v>3</v>
      </c>
      <c r="D2153">
        <v>180743.98</v>
      </c>
      <c r="E2153">
        <v>242500</v>
      </c>
      <c r="F2153">
        <v>61756</v>
      </c>
      <c r="G2153">
        <v>2745</v>
      </c>
      <c r="H2153" t="s">
        <v>37</v>
      </c>
      <c r="I2153" t="s">
        <v>2559</v>
      </c>
      <c r="J2153">
        <v>194</v>
      </c>
      <c r="K2153" t="s">
        <v>39</v>
      </c>
      <c r="L2153">
        <v>25.47</v>
      </c>
      <c r="M2153">
        <v>931.67</v>
      </c>
      <c r="N2153">
        <v>318.33</v>
      </c>
      <c r="O2153">
        <v>1250</v>
      </c>
      <c r="P2153">
        <v>318.33000000000004</v>
      </c>
      <c r="Q2153">
        <v>25.466400000000007</v>
      </c>
      <c r="R2153">
        <v>-116</v>
      </c>
      <c r="S2153">
        <v>-63</v>
      </c>
      <c r="T2153">
        <v>-11</v>
      </c>
      <c r="U2153">
        <v>-25</v>
      </c>
      <c r="V2153">
        <v>-22</v>
      </c>
      <c r="W2153">
        <v>13</v>
      </c>
      <c r="X2153">
        <v>30</v>
      </c>
    </row>
    <row r="2154" spans="1:24" x14ac:dyDescent="0.25">
      <c r="A2154" t="s">
        <v>2560</v>
      </c>
      <c r="B2154">
        <v>185</v>
      </c>
      <c r="C2154">
        <v>15</v>
      </c>
      <c r="D2154">
        <v>128232</v>
      </c>
      <c r="E2154">
        <v>187200</v>
      </c>
      <c r="F2154">
        <v>58968</v>
      </c>
      <c r="G2154">
        <v>2808</v>
      </c>
      <c r="H2154" t="s">
        <v>37</v>
      </c>
      <c r="I2154" t="s">
        <v>2561</v>
      </c>
      <c r="J2154">
        <v>312</v>
      </c>
      <c r="K2154" t="s">
        <v>107</v>
      </c>
      <c r="L2154">
        <v>31.5</v>
      </c>
      <c r="M2154">
        <v>411</v>
      </c>
      <c r="N2154">
        <v>189</v>
      </c>
      <c r="O2154">
        <v>600</v>
      </c>
      <c r="P2154">
        <v>189</v>
      </c>
      <c r="Q2154">
        <v>31.5</v>
      </c>
      <c r="R2154">
        <v>2</v>
      </c>
      <c r="S2154">
        <v>185</v>
      </c>
      <c r="T2154">
        <v>0</v>
      </c>
      <c r="U2154">
        <v>9</v>
      </c>
      <c r="V2154">
        <v>106</v>
      </c>
      <c r="W2154">
        <v>10</v>
      </c>
      <c r="X2154">
        <v>0</v>
      </c>
    </row>
    <row r="2155" spans="1:24" x14ac:dyDescent="0.25">
      <c r="A2155" t="s">
        <v>2562</v>
      </c>
      <c r="B2155">
        <v>7</v>
      </c>
      <c r="C2155">
        <v>0</v>
      </c>
      <c r="D2155">
        <v>8250</v>
      </c>
      <c r="E2155">
        <v>16500</v>
      </c>
      <c r="F2155">
        <v>8250</v>
      </c>
      <c r="G2155">
        <v>2909</v>
      </c>
      <c r="H2155" t="s">
        <v>37</v>
      </c>
      <c r="I2155" t="s">
        <v>2563</v>
      </c>
      <c r="J2155">
        <v>55</v>
      </c>
      <c r="K2155" t="s">
        <v>39</v>
      </c>
      <c r="L2155">
        <v>50</v>
      </c>
      <c r="M2155">
        <v>150</v>
      </c>
      <c r="N2155">
        <v>150</v>
      </c>
      <c r="O2155">
        <v>300</v>
      </c>
      <c r="P2155">
        <v>150</v>
      </c>
      <c r="Q2155">
        <v>50</v>
      </c>
      <c r="R2155">
        <v>0</v>
      </c>
      <c r="S2155">
        <v>-7</v>
      </c>
      <c r="T2155">
        <v>-1</v>
      </c>
      <c r="U2155">
        <v>-4</v>
      </c>
      <c r="V2155">
        <v>-37</v>
      </c>
      <c r="W2155">
        <v>-6</v>
      </c>
      <c r="X2155">
        <v>0</v>
      </c>
    </row>
    <row r="2156" spans="1:24" x14ac:dyDescent="0.25">
      <c r="A2156" t="s">
        <v>2562</v>
      </c>
      <c r="B2156">
        <v>15</v>
      </c>
      <c r="C2156">
        <v>0</v>
      </c>
      <c r="D2156">
        <v>9900</v>
      </c>
      <c r="E2156">
        <v>23100</v>
      </c>
      <c r="F2156">
        <v>13200</v>
      </c>
      <c r="G2156">
        <v>2908</v>
      </c>
      <c r="H2156" t="s">
        <v>37</v>
      </c>
      <c r="I2156" t="s">
        <v>2564</v>
      </c>
      <c r="J2156">
        <v>66</v>
      </c>
      <c r="K2156" t="s">
        <v>39</v>
      </c>
      <c r="L2156">
        <v>57.14</v>
      </c>
      <c r="M2156">
        <v>150</v>
      </c>
      <c r="N2156">
        <v>200</v>
      </c>
      <c r="O2156">
        <v>350</v>
      </c>
      <c r="P2156">
        <v>200</v>
      </c>
      <c r="Q2156">
        <v>57.142857142857139</v>
      </c>
      <c r="R2156">
        <v>-6</v>
      </c>
      <c r="S2156">
        <v>-15</v>
      </c>
      <c r="T2156">
        <v>-1</v>
      </c>
      <c r="U2156">
        <v>-7</v>
      </c>
      <c r="V2156">
        <v>-20</v>
      </c>
      <c r="W2156">
        <v>-14</v>
      </c>
      <c r="X2156">
        <v>-3</v>
      </c>
    </row>
    <row r="2157" spans="1:24" x14ac:dyDescent="0.25">
      <c r="A2157" t="s">
        <v>2565</v>
      </c>
      <c r="B2157">
        <v>64</v>
      </c>
      <c r="C2157">
        <v>0</v>
      </c>
      <c r="D2157">
        <v>171200</v>
      </c>
      <c r="E2157">
        <v>278200</v>
      </c>
      <c r="F2157">
        <v>107000</v>
      </c>
      <c r="G2157">
        <v>2042</v>
      </c>
      <c r="H2157" t="s">
        <v>37</v>
      </c>
      <c r="I2157" t="s">
        <v>2566</v>
      </c>
      <c r="J2157">
        <v>214</v>
      </c>
      <c r="K2157" t="s">
        <v>78</v>
      </c>
      <c r="L2157">
        <v>38.46</v>
      </c>
      <c r="M2157">
        <v>800</v>
      </c>
      <c r="N2157">
        <v>500</v>
      </c>
      <c r="O2157">
        <v>1300</v>
      </c>
      <c r="P2157">
        <v>500</v>
      </c>
      <c r="Q2157">
        <v>38.461538461538467</v>
      </c>
      <c r="R2157">
        <v>11</v>
      </c>
      <c r="S2157">
        <v>64</v>
      </c>
      <c r="T2157">
        <v>-182</v>
      </c>
      <c r="U2157">
        <v>1</v>
      </c>
      <c r="V2157">
        <v>-142</v>
      </c>
      <c r="W2157">
        <v>29</v>
      </c>
      <c r="X2157">
        <v>5</v>
      </c>
    </row>
    <row r="2158" spans="1:24" x14ac:dyDescent="0.25">
      <c r="A2158" t="s">
        <v>2567</v>
      </c>
      <c r="B2158">
        <v>1</v>
      </c>
      <c r="C2158">
        <v>0</v>
      </c>
      <c r="D2158">
        <v>4000</v>
      </c>
      <c r="E2158">
        <v>5400</v>
      </c>
      <c r="F2158">
        <v>1400</v>
      </c>
      <c r="G2158">
        <v>2931</v>
      </c>
      <c r="H2158" t="s">
        <v>37</v>
      </c>
      <c r="I2158" t="s">
        <v>2568</v>
      </c>
      <c r="J2158">
        <v>1</v>
      </c>
      <c r="K2158" t="s">
        <v>53</v>
      </c>
      <c r="L2158">
        <v>25.93</v>
      </c>
      <c r="M2158">
        <v>4000</v>
      </c>
      <c r="N2158">
        <v>1400</v>
      </c>
      <c r="O2158">
        <v>5400</v>
      </c>
      <c r="P2158">
        <v>1400</v>
      </c>
      <c r="Q2158">
        <v>25.925925925925924</v>
      </c>
      <c r="R2158">
        <v>0</v>
      </c>
      <c r="S2158">
        <v>-1</v>
      </c>
      <c r="T2158">
        <v>0</v>
      </c>
      <c r="U2158">
        <v>0</v>
      </c>
      <c r="V2158">
        <v>0</v>
      </c>
      <c r="W2158">
        <v>0</v>
      </c>
      <c r="X2158">
        <v>0</v>
      </c>
    </row>
    <row r="2159" spans="1:24" x14ac:dyDescent="0.25">
      <c r="A2159" t="s">
        <v>2569</v>
      </c>
      <c r="B2159">
        <v>31</v>
      </c>
      <c r="C2159">
        <v>0</v>
      </c>
      <c r="D2159">
        <v>317750</v>
      </c>
      <c r="E2159">
        <v>418500</v>
      </c>
      <c r="F2159">
        <v>100750</v>
      </c>
      <c r="G2159">
        <v>2932</v>
      </c>
      <c r="H2159" t="s">
        <v>37</v>
      </c>
      <c r="I2159" t="s">
        <v>2570</v>
      </c>
      <c r="J2159">
        <v>31</v>
      </c>
      <c r="K2159" t="s">
        <v>91</v>
      </c>
      <c r="L2159">
        <v>24.07</v>
      </c>
      <c r="M2159">
        <v>10250</v>
      </c>
      <c r="N2159">
        <v>3250</v>
      </c>
      <c r="O2159">
        <v>13500</v>
      </c>
      <c r="P2159">
        <v>3250</v>
      </c>
      <c r="Q2159">
        <v>24.074074074074073</v>
      </c>
      <c r="R2159">
        <v>0</v>
      </c>
      <c r="S2159">
        <v>-31</v>
      </c>
      <c r="T2159">
        <v>0</v>
      </c>
      <c r="U2159">
        <v>0</v>
      </c>
      <c r="V2159">
        <v>0</v>
      </c>
      <c r="W2159">
        <v>0</v>
      </c>
      <c r="X2159">
        <v>0</v>
      </c>
    </row>
    <row r="2160" spans="1:24" x14ac:dyDescent="0.25">
      <c r="A2160" t="s">
        <v>2571</v>
      </c>
      <c r="B2160">
        <v>110</v>
      </c>
      <c r="C2160">
        <v>116</v>
      </c>
      <c r="D2160">
        <v>782000</v>
      </c>
      <c r="E2160">
        <v>1131600</v>
      </c>
      <c r="F2160">
        <v>349600</v>
      </c>
      <c r="G2160">
        <v>2972</v>
      </c>
      <c r="H2160" t="s">
        <v>37</v>
      </c>
      <c r="I2160" t="s">
        <v>2572</v>
      </c>
      <c r="J2160">
        <v>92</v>
      </c>
      <c r="K2160" t="s">
        <v>35</v>
      </c>
      <c r="L2160">
        <v>30.89</v>
      </c>
      <c r="M2160">
        <v>8500</v>
      </c>
      <c r="N2160">
        <v>3800</v>
      </c>
      <c r="O2160">
        <v>12300</v>
      </c>
      <c r="P2160">
        <v>3800</v>
      </c>
      <c r="Q2160">
        <v>30.894308943089431</v>
      </c>
      <c r="R2160">
        <v>18</v>
      </c>
      <c r="S2160">
        <v>-110</v>
      </c>
      <c r="T2160">
        <v>1</v>
      </c>
      <c r="U2160">
        <v>3</v>
      </c>
      <c r="V2160">
        <v>-22</v>
      </c>
      <c r="W2160">
        <v>3</v>
      </c>
      <c r="X2160">
        <v>15</v>
      </c>
    </row>
    <row r="2161" spans="1:24" x14ac:dyDescent="0.25">
      <c r="A2161" t="s">
        <v>2571</v>
      </c>
      <c r="B2161">
        <v>23</v>
      </c>
      <c r="C2161">
        <v>50</v>
      </c>
      <c r="D2161">
        <v>65000</v>
      </c>
      <c r="E2161">
        <v>88400</v>
      </c>
      <c r="F2161">
        <v>23400</v>
      </c>
      <c r="G2161">
        <v>2973</v>
      </c>
      <c r="H2161" t="s">
        <v>37</v>
      </c>
      <c r="I2161" t="s">
        <v>2573</v>
      </c>
      <c r="J2161">
        <v>13</v>
      </c>
      <c r="K2161" t="s">
        <v>35</v>
      </c>
      <c r="L2161">
        <v>26.47</v>
      </c>
      <c r="M2161">
        <v>5000</v>
      </c>
      <c r="N2161">
        <v>1800</v>
      </c>
      <c r="O2161">
        <v>6800</v>
      </c>
      <c r="P2161">
        <v>1800</v>
      </c>
      <c r="Q2161">
        <v>26.47058823529412</v>
      </c>
      <c r="R2161">
        <v>17</v>
      </c>
      <c r="S2161">
        <v>-23</v>
      </c>
      <c r="T2161">
        <v>0</v>
      </c>
      <c r="U2161">
        <v>0</v>
      </c>
      <c r="V2161">
        <v>-5</v>
      </c>
      <c r="W2161">
        <v>0</v>
      </c>
      <c r="X2161">
        <v>-2</v>
      </c>
    </row>
    <row r="2162" spans="1:24" x14ac:dyDescent="0.25">
      <c r="A2162" t="s">
        <v>2574</v>
      </c>
      <c r="B2162">
        <v>273</v>
      </c>
      <c r="C2162">
        <v>360</v>
      </c>
      <c r="D2162">
        <v>73200</v>
      </c>
      <c r="E2162">
        <v>122000</v>
      </c>
      <c r="F2162">
        <v>48800</v>
      </c>
      <c r="G2162">
        <v>2086</v>
      </c>
      <c r="H2162" t="s">
        <v>37</v>
      </c>
      <c r="I2162" t="s">
        <v>2575</v>
      </c>
      <c r="J2162">
        <v>610</v>
      </c>
      <c r="K2162" t="s">
        <v>39</v>
      </c>
      <c r="L2162">
        <v>40</v>
      </c>
      <c r="M2162">
        <v>120</v>
      </c>
      <c r="N2162">
        <v>80</v>
      </c>
      <c r="O2162">
        <v>200</v>
      </c>
      <c r="P2162">
        <v>80</v>
      </c>
      <c r="Q2162">
        <v>40</v>
      </c>
      <c r="R2162">
        <v>-74</v>
      </c>
      <c r="S2162">
        <v>-273</v>
      </c>
      <c r="T2162">
        <v>-53</v>
      </c>
      <c r="U2162">
        <v>35</v>
      </c>
      <c r="V2162">
        <v>-77</v>
      </c>
      <c r="W2162">
        <v>-111</v>
      </c>
      <c r="X2162">
        <v>-57</v>
      </c>
    </row>
    <row r="2163" spans="1:24" x14ac:dyDescent="0.25">
      <c r="A2163" t="s">
        <v>2574</v>
      </c>
      <c r="B2163">
        <v>133</v>
      </c>
      <c r="C2163">
        <v>10</v>
      </c>
      <c r="D2163">
        <v>64750</v>
      </c>
      <c r="E2163">
        <v>101750</v>
      </c>
      <c r="F2163">
        <v>37000</v>
      </c>
      <c r="G2163">
        <v>317</v>
      </c>
      <c r="H2163" t="s">
        <v>37</v>
      </c>
      <c r="I2163" t="s">
        <v>2576</v>
      </c>
      <c r="J2163">
        <v>185</v>
      </c>
      <c r="K2163" t="s">
        <v>39</v>
      </c>
      <c r="L2163">
        <v>36.36</v>
      </c>
      <c r="M2163">
        <v>450</v>
      </c>
      <c r="N2163">
        <v>200</v>
      </c>
      <c r="O2163">
        <v>550</v>
      </c>
      <c r="P2163">
        <v>100</v>
      </c>
      <c r="Q2163">
        <v>18.181818181818183</v>
      </c>
      <c r="R2163">
        <v>-110</v>
      </c>
      <c r="S2163">
        <v>-133</v>
      </c>
      <c r="T2163">
        <v>46</v>
      </c>
      <c r="U2163">
        <v>-152</v>
      </c>
      <c r="V2163">
        <v>195</v>
      </c>
      <c r="W2163">
        <v>74</v>
      </c>
      <c r="X2163">
        <v>-105</v>
      </c>
    </row>
    <row r="2164" spans="1:24" x14ac:dyDescent="0.25">
      <c r="A2164" t="s">
        <v>2574</v>
      </c>
      <c r="B2164">
        <v>488</v>
      </c>
      <c r="C2164">
        <v>720</v>
      </c>
      <c r="D2164">
        <v>406850</v>
      </c>
      <c r="E2164">
        <v>553000</v>
      </c>
      <c r="F2164">
        <v>146150</v>
      </c>
      <c r="G2164">
        <v>2069</v>
      </c>
      <c r="H2164" t="s">
        <v>37</v>
      </c>
      <c r="I2164" t="s">
        <v>2577</v>
      </c>
      <c r="J2164">
        <v>790</v>
      </c>
      <c r="K2164" t="s">
        <v>39</v>
      </c>
      <c r="L2164">
        <v>26.43</v>
      </c>
      <c r="M2164">
        <v>515</v>
      </c>
      <c r="N2164">
        <v>185</v>
      </c>
      <c r="O2164">
        <v>700</v>
      </c>
      <c r="P2164">
        <v>185</v>
      </c>
      <c r="Q2164">
        <v>26.428571428571431</v>
      </c>
      <c r="R2164">
        <v>-160</v>
      </c>
      <c r="S2164">
        <v>-488</v>
      </c>
      <c r="T2164">
        <v>-30</v>
      </c>
      <c r="U2164">
        <v>98</v>
      </c>
      <c r="V2164">
        <v>-180</v>
      </c>
      <c r="W2164">
        <v>-136</v>
      </c>
      <c r="X2164">
        <v>106</v>
      </c>
    </row>
    <row r="2165" spans="1:24" x14ac:dyDescent="0.25">
      <c r="A2165" t="s">
        <v>2578</v>
      </c>
      <c r="B2165">
        <v>60</v>
      </c>
      <c r="C2165">
        <v>174</v>
      </c>
      <c r="D2165">
        <v>16716.669999999998</v>
      </c>
      <c r="E2165">
        <v>35400</v>
      </c>
      <c r="F2165">
        <v>18683</v>
      </c>
      <c r="G2165">
        <v>318</v>
      </c>
      <c r="H2165" t="s">
        <v>37</v>
      </c>
      <c r="I2165" t="s">
        <v>2579</v>
      </c>
      <c r="J2165">
        <v>118</v>
      </c>
      <c r="K2165" t="s">
        <v>39</v>
      </c>
      <c r="L2165">
        <v>52.78</v>
      </c>
      <c r="M2165">
        <v>141.66999999999999</v>
      </c>
      <c r="N2165">
        <v>158.33000000000001</v>
      </c>
      <c r="O2165">
        <v>300</v>
      </c>
      <c r="P2165">
        <v>158.33000000000001</v>
      </c>
      <c r="Q2165">
        <v>52.776666666666671</v>
      </c>
      <c r="R2165">
        <v>-59</v>
      </c>
      <c r="S2165">
        <v>60</v>
      </c>
      <c r="T2165">
        <v>-39</v>
      </c>
      <c r="U2165">
        <v>-45</v>
      </c>
      <c r="V2165">
        <v>23</v>
      </c>
      <c r="W2165">
        <v>-23</v>
      </c>
      <c r="X2165">
        <v>-35</v>
      </c>
    </row>
    <row r="2166" spans="1:24" x14ac:dyDescent="0.25">
      <c r="A2166" t="s">
        <v>2578</v>
      </c>
      <c r="B2166">
        <v>367</v>
      </c>
      <c r="C2166">
        <v>0</v>
      </c>
      <c r="D2166">
        <v>1159290</v>
      </c>
      <c r="E2166">
        <v>1756500</v>
      </c>
      <c r="F2166">
        <v>597210</v>
      </c>
      <c r="G2166">
        <v>2071</v>
      </c>
      <c r="H2166" t="s">
        <v>37</v>
      </c>
      <c r="I2166" t="s">
        <v>2580</v>
      </c>
      <c r="J2166">
        <v>2342</v>
      </c>
      <c r="K2166" t="s">
        <v>39</v>
      </c>
      <c r="L2166">
        <v>34</v>
      </c>
      <c r="M2166">
        <v>495</v>
      </c>
      <c r="N2166">
        <v>255</v>
      </c>
      <c r="O2166">
        <v>750</v>
      </c>
      <c r="P2166">
        <v>255</v>
      </c>
      <c r="Q2166">
        <v>34</v>
      </c>
      <c r="R2166">
        <v>469</v>
      </c>
      <c r="S2166">
        <v>367</v>
      </c>
      <c r="T2166">
        <v>-36</v>
      </c>
      <c r="U2166">
        <v>-3</v>
      </c>
      <c r="V2166">
        <v>754</v>
      </c>
      <c r="W2166">
        <v>371</v>
      </c>
      <c r="X2166">
        <v>20</v>
      </c>
    </row>
    <row r="2167" spans="1:24" x14ac:dyDescent="0.25">
      <c r="A2167" t="s">
        <v>2578</v>
      </c>
      <c r="B2167">
        <v>189</v>
      </c>
      <c r="C2167">
        <v>24</v>
      </c>
      <c r="D2167">
        <v>34800</v>
      </c>
      <c r="E2167">
        <v>69600</v>
      </c>
      <c r="F2167">
        <v>34800</v>
      </c>
      <c r="G2167">
        <v>2938</v>
      </c>
      <c r="H2167" t="s">
        <v>37</v>
      </c>
      <c r="I2167" t="s">
        <v>2581</v>
      </c>
      <c r="J2167">
        <v>348</v>
      </c>
      <c r="K2167" t="s">
        <v>39</v>
      </c>
      <c r="L2167">
        <v>50</v>
      </c>
      <c r="M2167">
        <v>100</v>
      </c>
      <c r="N2167">
        <v>100</v>
      </c>
      <c r="O2167">
        <v>200</v>
      </c>
      <c r="P2167">
        <v>100</v>
      </c>
      <c r="Q2167">
        <v>50</v>
      </c>
      <c r="R2167">
        <v>61</v>
      </c>
      <c r="S2167">
        <v>-189</v>
      </c>
      <c r="T2167">
        <v>-50</v>
      </c>
      <c r="U2167">
        <v>126</v>
      </c>
      <c r="V2167">
        <v>-66</v>
      </c>
      <c r="W2167">
        <v>-229</v>
      </c>
      <c r="X2167">
        <v>-1</v>
      </c>
    </row>
    <row r="2168" spans="1:24" x14ac:dyDescent="0.25">
      <c r="A2168" t="s">
        <v>2582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2889</v>
      </c>
      <c r="H2168" t="s">
        <v>37</v>
      </c>
      <c r="I2168" t="s">
        <v>2583</v>
      </c>
      <c r="J2168">
        <v>0</v>
      </c>
      <c r="K2168" t="s">
        <v>39</v>
      </c>
      <c r="L2168">
        <v>25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</row>
    <row r="2169" spans="1:24" x14ac:dyDescent="0.25">
      <c r="A2169" t="s">
        <v>2584</v>
      </c>
      <c r="B2169">
        <v>820</v>
      </c>
      <c r="C2169">
        <v>0</v>
      </c>
      <c r="D2169">
        <v>3202.5</v>
      </c>
      <c r="E2169">
        <v>12810</v>
      </c>
      <c r="F2169">
        <v>9608</v>
      </c>
      <c r="G2169">
        <v>3582</v>
      </c>
      <c r="H2169" t="s">
        <v>37</v>
      </c>
      <c r="I2169" t="s">
        <v>2585</v>
      </c>
      <c r="J2169">
        <v>1281</v>
      </c>
      <c r="K2169" t="s">
        <v>49</v>
      </c>
      <c r="L2169">
        <v>75</v>
      </c>
      <c r="M2169">
        <v>2.5</v>
      </c>
      <c r="N2169">
        <v>7.5</v>
      </c>
      <c r="O2169">
        <v>10</v>
      </c>
      <c r="P2169">
        <v>7.5</v>
      </c>
      <c r="Q2169">
        <v>75</v>
      </c>
      <c r="R2169">
        <v>582</v>
      </c>
      <c r="S2169">
        <v>-820</v>
      </c>
      <c r="T2169">
        <v>-728</v>
      </c>
      <c r="U2169">
        <v>100</v>
      </c>
      <c r="V2169">
        <v>-310</v>
      </c>
      <c r="W2169">
        <v>-105</v>
      </c>
      <c r="X2169">
        <v>0</v>
      </c>
    </row>
    <row r="2170" spans="1:24" x14ac:dyDescent="0.25">
      <c r="A2170" t="s">
        <v>2587</v>
      </c>
      <c r="B2170">
        <v>14</v>
      </c>
      <c r="C2170">
        <v>165</v>
      </c>
      <c r="D2170">
        <v>6283.29</v>
      </c>
      <c r="E2170">
        <v>10400</v>
      </c>
      <c r="F2170">
        <v>4117</v>
      </c>
      <c r="G2170">
        <v>8043</v>
      </c>
      <c r="H2170" t="s">
        <v>954</v>
      </c>
      <c r="I2170" t="s">
        <v>2588</v>
      </c>
      <c r="J2170">
        <v>13</v>
      </c>
      <c r="K2170" t="s">
        <v>39</v>
      </c>
      <c r="L2170">
        <v>39.58</v>
      </c>
      <c r="M2170">
        <v>483.33</v>
      </c>
      <c r="N2170">
        <v>316.67</v>
      </c>
      <c r="O2170">
        <v>800</v>
      </c>
      <c r="P2170">
        <v>316.67</v>
      </c>
      <c r="Q2170">
        <v>39.583750000000002</v>
      </c>
      <c r="R2170">
        <v>-15</v>
      </c>
      <c r="S2170">
        <v>-14</v>
      </c>
      <c r="T2170">
        <v>0</v>
      </c>
      <c r="U2170">
        <v>9</v>
      </c>
      <c r="V2170">
        <v>-29</v>
      </c>
      <c r="W2170">
        <v>26</v>
      </c>
      <c r="X2170">
        <v>10</v>
      </c>
    </row>
    <row r="2171" spans="1:24" x14ac:dyDescent="0.25">
      <c r="A2171" t="s">
        <v>2589</v>
      </c>
      <c r="B2171">
        <v>957</v>
      </c>
      <c r="C2171">
        <v>3130</v>
      </c>
      <c r="D2171">
        <v>170581</v>
      </c>
      <c r="E2171">
        <v>396700</v>
      </c>
      <c r="F2171">
        <v>226119</v>
      </c>
      <c r="G2171">
        <v>2740</v>
      </c>
      <c r="H2171" t="s">
        <v>37</v>
      </c>
      <c r="I2171" t="s">
        <v>2590</v>
      </c>
      <c r="J2171">
        <v>3967</v>
      </c>
      <c r="K2171" t="s">
        <v>39</v>
      </c>
      <c r="L2171">
        <v>57</v>
      </c>
      <c r="M2171">
        <v>43</v>
      </c>
      <c r="N2171">
        <v>57</v>
      </c>
      <c r="O2171">
        <v>100</v>
      </c>
      <c r="P2171">
        <v>57</v>
      </c>
      <c r="Q2171">
        <v>56.999999999999993</v>
      </c>
      <c r="R2171">
        <v>-579</v>
      </c>
      <c r="S2171">
        <v>-957</v>
      </c>
      <c r="T2171">
        <v>-673</v>
      </c>
      <c r="U2171">
        <v>-72</v>
      </c>
      <c r="V2171">
        <v>-1555</v>
      </c>
      <c r="W2171">
        <v>-77</v>
      </c>
      <c r="X2171">
        <v>-54</v>
      </c>
    </row>
    <row r="2172" spans="1:24" x14ac:dyDescent="0.25">
      <c r="A2172" t="s">
        <v>2589</v>
      </c>
      <c r="B2172">
        <v>442</v>
      </c>
      <c r="C2172">
        <v>0</v>
      </c>
      <c r="D2172">
        <v>100243.34</v>
      </c>
      <c r="E2172">
        <v>290360</v>
      </c>
      <c r="F2172">
        <v>190117</v>
      </c>
      <c r="G2172">
        <v>2540</v>
      </c>
      <c r="H2172" t="s">
        <v>37</v>
      </c>
      <c r="I2172" t="s">
        <v>2591</v>
      </c>
      <c r="J2172">
        <v>1037</v>
      </c>
      <c r="K2172" t="s">
        <v>78</v>
      </c>
      <c r="L2172">
        <v>65.48</v>
      </c>
      <c r="M2172">
        <v>96.67</v>
      </c>
      <c r="N2172">
        <v>183.33</v>
      </c>
      <c r="O2172">
        <v>280</v>
      </c>
      <c r="P2172">
        <v>183.32999999999998</v>
      </c>
      <c r="Q2172">
        <v>65.474999999999994</v>
      </c>
      <c r="R2172">
        <v>-62</v>
      </c>
      <c r="S2172">
        <v>-442</v>
      </c>
      <c r="T2172">
        <v>-47</v>
      </c>
      <c r="U2172">
        <v>-94</v>
      </c>
      <c r="V2172">
        <v>-371</v>
      </c>
      <c r="W2172">
        <v>-71</v>
      </c>
      <c r="X2172">
        <v>50</v>
      </c>
    </row>
    <row r="2173" spans="1:24" x14ac:dyDescent="0.25">
      <c r="A2173" t="s">
        <v>2592</v>
      </c>
      <c r="B2173">
        <v>295</v>
      </c>
      <c r="C2173">
        <v>433</v>
      </c>
      <c r="D2173">
        <v>490100</v>
      </c>
      <c r="E2173">
        <v>678600</v>
      </c>
      <c r="F2173">
        <v>188500</v>
      </c>
      <c r="G2173">
        <v>2950</v>
      </c>
      <c r="H2173" t="s">
        <v>37</v>
      </c>
      <c r="I2173" t="s">
        <v>2593</v>
      </c>
      <c r="J2173">
        <v>377</v>
      </c>
      <c r="K2173" t="s">
        <v>35</v>
      </c>
      <c r="L2173">
        <v>27.78</v>
      </c>
      <c r="M2173">
        <v>1300</v>
      </c>
      <c r="N2173">
        <v>500</v>
      </c>
      <c r="O2173">
        <v>1800</v>
      </c>
      <c r="P2173">
        <v>500</v>
      </c>
      <c r="Q2173">
        <v>27.777777777777779</v>
      </c>
      <c r="R2173">
        <v>-29</v>
      </c>
      <c r="S2173">
        <v>-295</v>
      </c>
      <c r="T2173">
        <v>0</v>
      </c>
      <c r="U2173">
        <v>0</v>
      </c>
      <c r="V2173">
        <v>-20</v>
      </c>
      <c r="W2173">
        <v>-34</v>
      </c>
      <c r="X2173">
        <v>1</v>
      </c>
    </row>
    <row r="2174" spans="1:24" x14ac:dyDescent="0.25">
      <c r="A2174" t="s">
        <v>368</v>
      </c>
      <c r="B2174">
        <v>11</v>
      </c>
      <c r="C2174">
        <v>0</v>
      </c>
      <c r="D2174">
        <v>14000</v>
      </c>
      <c r="E2174">
        <v>18900</v>
      </c>
      <c r="F2174">
        <v>4900</v>
      </c>
      <c r="G2174">
        <v>3565</v>
      </c>
      <c r="H2174" t="s">
        <v>37</v>
      </c>
      <c r="I2174" t="s">
        <v>2594</v>
      </c>
      <c r="J2174">
        <v>21</v>
      </c>
      <c r="K2174" t="s">
        <v>39</v>
      </c>
      <c r="L2174">
        <v>25.93</v>
      </c>
      <c r="M2174">
        <v>666.67</v>
      </c>
      <c r="N2174">
        <v>233.33</v>
      </c>
      <c r="O2174">
        <v>900</v>
      </c>
      <c r="P2174">
        <v>233.33000000000004</v>
      </c>
      <c r="Q2174">
        <v>25.925555555555562</v>
      </c>
      <c r="R2174">
        <v>0</v>
      </c>
      <c r="S2174">
        <v>11</v>
      </c>
      <c r="T2174">
        <v>0</v>
      </c>
      <c r="U2174">
        <v>0</v>
      </c>
      <c r="V2174">
        <v>1</v>
      </c>
      <c r="W2174">
        <v>9</v>
      </c>
      <c r="X2174">
        <v>0</v>
      </c>
    </row>
    <row r="2175" spans="1:24" x14ac:dyDescent="0.25">
      <c r="A2175" t="s">
        <v>2595</v>
      </c>
      <c r="B2175">
        <v>27</v>
      </c>
      <c r="C2175">
        <v>0</v>
      </c>
      <c r="D2175">
        <v>27665</v>
      </c>
      <c r="E2175">
        <v>50300</v>
      </c>
      <c r="F2175">
        <v>22635</v>
      </c>
      <c r="G2175">
        <v>7942</v>
      </c>
      <c r="H2175" t="s">
        <v>37</v>
      </c>
      <c r="I2175" t="s">
        <v>2596</v>
      </c>
      <c r="J2175">
        <v>50</v>
      </c>
      <c r="K2175" t="s">
        <v>35</v>
      </c>
      <c r="L2175">
        <v>45</v>
      </c>
      <c r="M2175">
        <v>600</v>
      </c>
      <c r="N2175">
        <v>450</v>
      </c>
      <c r="O2175">
        <v>1000</v>
      </c>
      <c r="P2175">
        <v>400</v>
      </c>
      <c r="Q2175">
        <v>40</v>
      </c>
      <c r="R2175">
        <v>-1</v>
      </c>
      <c r="S2175">
        <v>-27.3</v>
      </c>
      <c r="T2175">
        <v>0</v>
      </c>
      <c r="U2175">
        <v>0</v>
      </c>
      <c r="V2175">
        <v>1</v>
      </c>
      <c r="W2175">
        <v>-24</v>
      </c>
      <c r="X2175">
        <v>1</v>
      </c>
    </row>
    <row r="2176" spans="1:24" x14ac:dyDescent="0.25">
      <c r="A2176" t="s">
        <v>2597</v>
      </c>
      <c r="B2176">
        <v>28</v>
      </c>
      <c r="C2176">
        <v>55</v>
      </c>
      <c r="D2176">
        <v>46800</v>
      </c>
      <c r="E2176">
        <v>57200</v>
      </c>
      <c r="F2176">
        <v>10400</v>
      </c>
      <c r="G2176">
        <v>2952</v>
      </c>
      <c r="H2176" t="s">
        <v>37</v>
      </c>
      <c r="I2176" t="s">
        <v>2598</v>
      </c>
      <c r="J2176">
        <v>26</v>
      </c>
      <c r="K2176" t="s">
        <v>53</v>
      </c>
      <c r="L2176">
        <v>18.18</v>
      </c>
      <c r="M2176">
        <v>1800</v>
      </c>
      <c r="N2176">
        <v>400</v>
      </c>
      <c r="O2176">
        <v>2200</v>
      </c>
      <c r="P2176">
        <v>400</v>
      </c>
      <c r="Q2176">
        <v>18.181818181818183</v>
      </c>
      <c r="R2176">
        <v>-14</v>
      </c>
      <c r="S2176">
        <v>-28</v>
      </c>
      <c r="T2176">
        <v>1</v>
      </c>
      <c r="U2176">
        <v>15</v>
      </c>
      <c r="V2176">
        <v>11</v>
      </c>
      <c r="W2176">
        <v>5</v>
      </c>
      <c r="X2176">
        <v>36</v>
      </c>
    </row>
    <row r="2177" spans="1:24" x14ac:dyDescent="0.25">
      <c r="A2177" t="s">
        <v>2599</v>
      </c>
      <c r="B2177">
        <v>106</v>
      </c>
      <c r="C2177">
        <v>105</v>
      </c>
      <c r="D2177">
        <v>204700</v>
      </c>
      <c r="E2177">
        <v>275900</v>
      </c>
      <c r="F2177">
        <v>71200</v>
      </c>
      <c r="G2177">
        <v>2176</v>
      </c>
      <c r="H2177" t="s">
        <v>37</v>
      </c>
      <c r="I2177" t="s">
        <v>2600</v>
      </c>
      <c r="J2177">
        <v>89</v>
      </c>
      <c r="K2177" t="s">
        <v>53</v>
      </c>
      <c r="L2177">
        <v>25.81</v>
      </c>
      <c r="M2177">
        <v>2300</v>
      </c>
      <c r="N2177">
        <v>800</v>
      </c>
      <c r="O2177">
        <v>3100</v>
      </c>
      <c r="P2177">
        <v>800</v>
      </c>
      <c r="Q2177">
        <v>25.806451612903224</v>
      </c>
      <c r="R2177">
        <v>0</v>
      </c>
      <c r="S2177">
        <v>-106</v>
      </c>
      <c r="T2177">
        <v>13</v>
      </c>
      <c r="U2177">
        <v>0</v>
      </c>
      <c r="V2177">
        <v>-3</v>
      </c>
      <c r="W2177">
        <v>7</v>
      </c>
      <c r="X2177">
        <v>0</v>
      </c>
    </row>
    <row r="2178" spans="1:24" x14ac:dyDescent="0.25">
      <c r="A2178" t="s">
        <v>2599</v>
      </c>
      <c r="B2178">
        <v>11</v>
      </c>
      <c r="C2178">
        <v>0</v>
      </c>
      <c r="D2178">
        <v>12100</v>
      </c>
      <c r="E2178">
        <v>16500</v>
      </c>
      <c r="F2178">
        <v>4400</v>
      </c>
      <c r="G2178">
        <v>529</v>
      </c>
      <c r="H2178" t="s">
        <v>37</v>
      </c>
      <c r="I2178" t="s">
        <v>2601</v>
      </c>
      <c r="J2178">
        <v>11</v>
      </c>
      <c r="K2178" t="s">
        <v>39</v>
      </c>
      <c r="L2178">
        <v>26.67</v>
      </c>
      <c r="M2178">
        <v>1100</v>
      </c>
      <c r="N2178">
        <v>400</v>
      </c>
      <c r="O2178">
        <v>1500</v>
      </c>
      <c r="P2178">
        <v>400</v>
      </c>
      <c r="Q2178">
        <v>26.666666666666668</v>
      </c>
      <c r="R2178">
        <v>0</v>
      </c>
      <c r="S2178">
        <v>-11</v>
      </c>
      <c r="T2178">
        <v>0</v>
      </c>
      <c r="U2178">
        <v>0</v>
      </c>
      <c r="V2178">
        <v>0</v>
      </c>
      <c r="W2178">
        <v>0</v>
      </c>
      <c r="X2178">
        <v>0</v>
      </c>
    </row>
    <row r="2179" spans="1:24" x14ac:dyDescent="0.25">
      <c r="A2179" t="s">
        <v>2602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891</v>
      </c>
      <c r="H2179" t="s">
        <v>37</v>
      </c>
      <c r="I2179" t="s">
        <v>2603</v>
      </c>
      <c r="J2179">
        <v>0</v>
      </c>
      <c r="K2179" t="s">
        <v>49</v>
      </c>
      <c r="L2179">
        <v>37.5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</row>
    <row r="2180" spans="1:24" x14ac:dyDescent="0.25">
      <c r="A2180" t="s">
        <v>2602</v>
      </c>
      <c r="B2180">
        <v>24</v>
      </c>
      <c r="C2180">
        <v>0</v>
      </c>
      <c r="D2180">
        <v>45000</v>
      </c>
      <c r="E2180">
        <v>62500</v>
      </c>
      <c r="F2180">
        <v>17500</v>
      </c>
      <c r="G2180">
        <v>8675</v>
      </c>
      <c r="H2180" t="s">
        <v>33</v>
      </c>
      <c r="I2180" t="s">
        <v>2604</v>
      </c>
      <c r="J2180">
        <v>25</v>
      </c>
      <c r="K2180" t="s">
        <v>39</v>
      </c>
      <c r="L2180">
        <v>28</v>
      </c>
      <c r="M2180">
        <v>1800</v>
      </c>
      <c r="N2180">
        <v>700</v>
      </c>
      <c r="O2180">
        <v>2500</v>
      </c>
      <c r="P2180">
        <v>700</v>
      </c>
      <c r="Q2180">
        <v>28.000000000000004</v>
      </c>
      <c r="R2180">
        <v>81</v>
      </c>
      <c r="S2180">
        <v>-24</v>
      </c>
      <c r="T2180">
        <v>9</v>
      </c>
      <c r="U2180">
        <v>-96</v>
      </c>
      <c r="V2180">
        <v>20</v>
      </c>
      <c r="W2180">
        <v>-24</v>
      </c>
      <c r="X2180">
        <v>9</v>
      </c>
    </row>
    <row r="2181" spans="1:24" x14ac:dyDescent="0.25">
      <c r="A2181" t="s">
        <v>2602</v>
      </c>
      <c r="B2181">
        <v>124</v>
      </c>
      <c r="C2181">
        <v>61</v>
      </c>
      <c r="D2181">
        <v>77000</v>
      </c>
      <c r="E2181">
        <v>104500</v>
      </c>
      <c r="F2181">
        <v>27500</v>
      </c>
      <c r="G2181">
        <v>3103</v>
      </c>
      <c r="H2181" t="s">
        <v>37</v>
      </c>
      <c r="I2181" t="s">
        <v>2605</v>
      </c>
      <c r="J2181">
        <v>55</v>
      </c>
      <c r="K2181" t="s">
        <v>78</v>
      </c>
      <c r="L2181">
        <v>26.32</v>
      </c>
      <c r="M2181">
        <v>1400</v>
      </c>
      <c r="N2181">
        <v>500</v>
      </c>
      <c r="O2181">
        <v>1900</v>
      </c>
      <c r="P2181">
        <v>500</v>
      </c>
      <c r="Q2181">
        <v>26.315789473684209</v>
      </c>
      <c r="R2181">
        <v>4</v>
      </c>
      <c r="S2181">
        <v>-124</v>
      </c>
      <c r="T2181">
        <v>6</v>
      </c>
      <c r="U2181">
        <v>7</v>
      </c>
      <c r="V2181">
        <v>2</v>
      </c>
      <c r="W2181">
        <v>40</v>
      </c>
      <c r="X2181">
        <v>10</v>
      </c>
    </row>
    <row r="2182" spans="1:24" x14ac:dyDescent="0.25">
      <c r="A2182" t="s">
        <v>2602</v>
      </c>
      <c r="B2182">
        <v>19</v>
      </c>
      <c r="C2182">
        <v>213</v>
      </c>
      <c r="D2182">
        <v>30150</v>
      </c>
      <c r="E2182">
        <v>40200</v>
      </c>
      <c r="F2182">
        <v>10050</v>
      </c>
      <c r="G2182">
        <v>4253</v>
      </c>
      <c r="H2182" t="s">
        <v>37</v>
      </c>
      <c r="I2182" t="s">
        <v>2606</v>
      </c>
      <c r="J2182">
        <v>134</v>
      </c>
      <c r="K2182" t="s">
        <v>78</v>
      </c>
      <c r="L2182">
        <v>25</v>
      </c>
      <c r="M2182">
        <v>225</v>
      </c>
      <c r="N2182">
        <v>75</v>
      </c>
      <c r="O2182">
        <v>300</v>
      </c>
      <c r="P2182">
        <v>75</v>
      </c>
      <c r="Q2182">
        <v>25</v>
      </c>
      <c r="R2182">
        <v>-26</v>
      </c>
      <c r="S2182">
        <v>-19</v>
      </c>
      <c r="T2182">
        <v>0</v>
      </c>
      <c r="U2182">
        <v>-3</v>
      </c>
      <c r="V2182">
        <v>-86</v>
      </c>
      <c r="W2182">
        <v>0</v>
      </c>
      <c r="X2182">
        <v>0</v>
      </c>
    </row>
    <row r="2183" spans="1:24" x14ac:dyDescent="0.25">
      <c r="A2183" t="s">
        <v>2602</v>
      </c>
      <c r="B2183">
        <v>330</v>
      </c>
      <c r="C2183">
        <v>0</v>
      </c>
      <c r="D2183">
        <v>18300</v>
      </c>
      <c r="E2183">
        <v>29280</v>
      </c>
      <c r="F2183">
        <v>10980</v>
      </c>
      <c r="G2183">
        <v>890</v>
      </c>
      <c r="H2183" t="s">
        <v>37</v>
      </c>
      <c r="I2183" t="s">
        <v>2607</v>
      </c>
      <c r="J2183">
        <v>366</v>
      </c>
      <c r="K2183" t="s">
        <v>204</v>
      </c>
      <c r="L2183">
        <v>37.5</v>
      </c>
      <c r="M2183">
        <v>50</v>
      </c>
      <c r="N2183">
        <v>30</v>
      </c>
      <c r="O2183">
        <v>80</v>
      </c>
      <c r="P2183">
        <v>30</v>
      </c>
      <c r="Q2183">
        <v>37.5</v>
      </c>
      <c r="R2183">
        <v>100</v>
      </c>
      <c r="S2183">
        <v>330</v>
      </c>
      <c r="T2183">
        <v>120</v>
      </c>
      <c r="U2183">
        <v>-2</v>
      </c>
      <c r="V2183">
        <v>-182</v>
      </c>
      <c r="W2183">
        <v>0</v>
      </c>
      <c r="X2183">
        <v>0</v>
      </c>
    </row>
    <row r="2184" spans="1:24" x14ac:dyDescent="0.25">
      <c r="A2184" t="s">
        <v>2602</v>
      </c>
      <c r="B2184">
        <v>200</v>
      </c>
      <c r="C2184">
        <v>1080</v>
      </c>
      <c r="D2184">
        <v>36000</v>
      </c>
      <c r="E2184">
        <v>48000</v>
      </c>
      <c r="F2184">
        <v>12000</v>
      </c>
      <c r="G2184">
        <v>903</v>
      </c>
      <c r="H2184" t="s">
        <v>37</v>
      </c>
      <c r="I2184" t="s">
        <v>2608</v>
      </c>
      <c r="J2184">
        <v>480</v>
      </c>
      <c r="K2184" t="s">
        <v>49</v>
      </c>
      <c r="L2184">
        <v>25</v>
      </c>
      <c r="M2184">
        <v>75</v>
      </c>
      <c r="N2184">
        <v>25</v>
      </c>
      <c r="O2184">
        <v>100</v>
      </c>
      <c r="P2184">
        <v>25</v>
      </c>
      <c r="Q2184">
        <v>25</v>
      </c>
      <c r="R2184">
        <v>310</v>
      </c>
      <c r="S2184">
        <v>200</v>
      </c>
      <c r="T2184">
        <v>-548</v>
      </c>
      <c r="U2184">
        <v>343</v>
      </c>
      <c r="V2184">
        <v>-545</v>
      </c>
      <c r="W2184">
        <v>-529</v>
      </c>
      <c r="X2184">
        <v>289</v>
      </c>
    </row>
    <row r="2185" spans="1:24" x14ac:dyDescent="0.25">
      <c r="A2185" t="s">
        <v>2602</v>
      </c>
      <c r="B2185">
        <v>2</v>
      </c>
      <c r="C2185">
        <v>0</v>
      </c>
      <c r="D2185">
        <v>3640</v>
      </c>
      <c r="E2185">
        <v>5200</v>
      </c>
      <c r="F2185">
        <v>1560</v>
      </c>
      <c r="G2185">
        <v>3060</v>
      </c>
      <c r="H2185" t="s">
        <v>37</v>
      </c>
      <c r="I2185" t="s">
        <v>2609</v>
      </c>
      <c r="J2185">
        <v>13</v>
      </c>
      <c r="K2185" t="s">
        <v>53</v>
      </c>
      <c r="L2185">
        <v>30</v>
      </c>
      <c r="M2185">
        <v>280</v>
      </c>
      <c r="N2185">
        <v>120</v>
      </c>
      <c r="O2185">
        <v>400</v>
      </c>
      <c r="P2185">
        <v>120</v>
      </c>
      <c r="Q2185">
        <v>30</v>
      </c>
      <c r="R2185">
        <v>3</v>
      </c>
      <c r="S2185">
        <v>2</v>
      </c>
      <c r="T2185">
        <v>1</v>
      </c>
      <c r="U2185">
        <v>0</v>
      </c>
      <c r="V2185">
        <v>7</v>
      </c>
      <c r="W2185">
        <v>0</v>
      </c>
      <c r="X2185">
        <v>0</v>
      </c>
    </row>
    <row r="2186" spans="1:24" x14ac:dyDescent="0.25">
      <c r="A2186" t="s">
        <v>2602</v>
      </c>
      <c r="B2186">
        <v>1080</v>
      </c>
      <c r="C2186">
        <v>0</v>
      </c>
      <c r="D2186">
        <v>80959.490000000005</v>
      </c>
      <c r="E2186">
        <v>106260</v>
      </c>
      <c r="F2186">
        <v>25301</v>
      </c>
      <c r="G2186">
        <v>895</v>
      </c>
      <c r="H2186" t="s">
        <v>37</v>
      </c>
      <c r="I2186" t="s">
        <v>2610</v>
      </c>
      <c r="J2186">
        <v>1518</v>
      </c>
      <c r="K2186" t="s">
        <v>49</v>
      </c>
      <c r="L2186">
        <v>23.81</v>
      </c>
      <c r="M2186">
        <v>37.65</v>
      </c>
      <c r="N2186">
        <v>16.670000000000002</v>
      </c>
      <c r="O2186">
        <v>70</v>
      </c>
      <c r="P2186">
        <v>32.35</v>
      </c>
      <c r="Q2186">
        <v>46.214285714285722</v>
      </c>
      <c r="R2186">
        <v>-366</v>
      </c>
      <c r="S2186">
        <v>1080</v>
      </c>
      <c r="T2186">
        <v>198</v>
      </c>
      <c r="U2186">
        <v>-27</v>
      </c>
      <c r="V2186">
        <v>808</v>
      </c>
      <c r="W2186">
        <v>-155</v>
      </c>
      <c r="X2186">
        <v>-20</v>
      </c>
    </row>
    <row r="2187" spans="1:24" x14ac:dyDescent="0.25">
      <c r="A2187" t="s">
        <v>2602</v>
      </c>
      <c r="B2187">
        <v>59</v>
      </c>
      <c r="C2187">
        <v>90</v>
      </c>
      <c r="D2187">
        <v>652886.5</v>
      </c>
      <c r="E2187">
        <v>938280</v>
      </c>
      <c r="F2187">
        <v>285394</v>
      </c>
      <c r="G2187">
        <v>2285</v>
      </c>
      <c r="H2187" t="s">
        <v>37</v>
      </c>
      <c r="I2187" t="s">
        <v>2611</v>
      </c>
      <c r="J2187">
        <v>223</v>
      </c>
      <c r="K2187" t="s">
        <v>39</v>
      </c>
      <c r="L2187">
        <v>30.42</v>
      </c>
      <c r="M2187">
        <v>2922.5</v>
      </c>
      <c r="N2187">
        <v>1277.5</v>
      </c>
      <c r="O2187">
        <v>4200</v>
      </c>
      <c r="P2187">
        <v>1277.5</v>
      </c>
      <c r="Q2187">
        <v>30.416666666666664</v>
      </c>
      <c r="R2187">
        <v>-49</v>
      </c>
      <c r="S2187">
        <v>-59.4</v>
      </c>
      <c r="T2187">
        <v>0</v>
      </c>
      <c r="U2187">
        <v>-1</v>
      </c>
      <c r="V2187">
        <v>-63</v>
      </c>
      <c r="W2187">
        <v>-35</v>
      </c>
      <c r="X2187">
        <v>-16</v>
      </c>
    </row>
    <row r="2188" spans="1:24" x14ac:dyDescent="0.25">
      <c r="A2188" t="s">
        <v>2602</v>
      </c>
      <c r="B2188">
        <v>170</v>
      </c>
      <c r="C2188">
        <v>194</v>
      </c>
      <c r="D2188">
        <v>348840</v>
      </c>
      <c r="E2188">
        <v>520200</v>
      </c>
      <c r="F2188">
        <v>171360</v>
      </c>
      <c r="G2188">
        <v>661</v>
      </c>
      <c r="H2188" t="s">
        <v>37</v>
      </c>
      <c r="I2188" t="s">
        <v>2612</v>
      </c>
      <c r="J2188">
        <v>612</v>
      </c>
      <c r="K2188" t="s">
        <v>53</v>
      </c>
      <c r="L2188">
        <v>32.94</v>
      </c>
      <c r="M2188">
        <v>570</v>
      </c>
      <c r="N2188">
        <v>280</v>
      </c>
      <c r="O2188">
        <v>850</v>
      </c>
      <c r="P2188">
        <v>280</v>
      </c>
      <c r="Q2188">
        <v>32.941176470588232</v>
      </c>
      <c r="R2188">
        <v>-118</v>
      </c>
      <c r="S2188">
        <v>-170</v>
      </c>
      <c r="T2188">
        <v>-27</v>
      </c>
      <c r="U2188">
        <v>-109</v>
      </c>
      <c r="V2188">
        <v>-137</v>
      </c>
      <c r="W2188">
        <v>-20</v>
      </c>
      <c r="X2188">
        <v>-31</v>
      </c>
    </row>
    <row r="2189" spans="1:24" x14ac:dyDescent="0.25">
      <c r="A2189" t="s">
        <v>2602</v>
      </c>
      <c r="B2189">
        <v>12</v>
      </c>
      <c r="C2189">
        <v>1</v>
      </c>
      <c r="D2189">
        <v>19920</v>
      </c>
      <c r="E2189">
        <v>33200</v>
      </c>
      <c r="F2189">
        <v>13280</v>
      </c>
      <c r="G2189">
        <v>3027</v>
      </c>
      <c r="H2189" t="s">
        <v>37</v>
      </c>
      <c r="I2189" t="s">
        <v>2613</v>
      </c>
      <c r="J2189">
        <v>83</v>
      </c>
      <c r="K2189" t="s">
        <v>53</v>
      </c>
      <c r="L2189">
        <v>40</v>
      </c>
      <c r="M2189">
        <v>240</v>
      </c>
      <c r="N2189">
        <v>160</v>
      </c>
      <c r="O2189">
        <v>400</v>
      </c>
      <c r="P2189">
        <v>160</v>
      </c>
      <c r="Q2189">
        <v>40</v>
      </c>
      <c r="R2189">
        <v>3</v>
      </c>
      <c r="S2189">
        <v>-12</v>
      </c>
      <c r="T2189">
        <v>-7</v>
      </c>
      <c r="U2189">
        <v>-1</v>
      </c>
      <c r="V2189">
        <v>-51</v>
      </c>
      <c r="W2189">
        <v>0</v>
      </c>
      <c r="X2189">
        <v>-15</v>
      </c>
    </row>
    <row r="2190" spans="1:24" x14ac:dyDescent="0.25">
      <c r="A2190" t="s">
        <v>2602</v>
      </c>
      <c r="B2190">
        <v>379</v>
      </c>
      <c r="C2190">
        <v>690</v>
      </c>
      <c r="D2190">
        <v>325470</v>
      </c>
      <c r="E2190">
        <v>685200</v>
      </c>
      <c r="F2190">
        <v>359730</v>
      </c>
      <c r="G2190">
        <v>1008</v>
      </c>
      <c r="H2190" t="s">
        <v>37</v>
      </c>
      <c r="I2190" t="s">
        <v>2614</v>
      </c>
      <c r="J2190">
        <v>1142</v>
      </c>
      <c r="K2190" t="s">
        <v>53</v>
      </c>
      <c r="L2190">
        <v>52.5</v>
      </c>
      <c r="M2190">
        <v>285</v>
      </c>
      <c r="N2190">
        <v>315</v>
      </c>
      <c r="O2190">
        <v>600</v>
      </c>
      <c r="P2190">
        <v>315</v>
      </c>
      <c r="Q2190">
        <v>52.5</v>
      </c>
      <c r="R2190">
        <v>-110</v>
      </c>
      <c r="S2190">
        <v>-379</v>
      </c>
      <c r="T2190">
        <v>-65</v>
      </c>
      <c r="U2190">
        <v>-14</v>
      </c>
      <c r="V2190">
        <v>-502</v>
      </c>
      <c r="W2190">
        <v>-43</v>
      </c>
      <c r="X2190">
        <v>-29</v>
      </c>
    </row>
    <row r="2191" spans="1:24" x14ac:dyDescent="0.25">
      <c r="A2191" t="s">
        <v>2602</v>
      </c>
      <c r="B2191">
        <v>2547</v>
      </c>
      <c r="C2191">
        <v>0</v>
      </c>
      <c r="D2191">
        <v>283672.65999999997</v>
      </c>
      <c r="E2191">
        <v>373800</v>
      </c>
      <c r="F2191">
        <v>90127</v>
      </c>
      <c r="G2191">
        <v>4206</v>
      </c>
      <c r="H2191" t="s">
        <v>37</v>
      </c>
      <c r="I2191" t="s">
        <v>2615</v>
      </c>
      <c r="J2191">
        <v>2492</v>
      </c>
      <c r="K2191" t="s">
        <v>49</v>
      </c>
      <c r="L2191">
        <v>24.11</v>
      </c>
      <c r="M2191">
        <v>113.83</v>
      </c>
      <c r="N2191">
        <v>36.17</v>
      </c>
      <c r="O2191">
        <v>150</v>
      </c>
      <c r="P2191">
        <v>36.17</v>
      </c>
      <c r="Q2191">
        <v>24.113333333333333</v>
      </c>
      <c r="R2191">
        <v>-134</v>
      </c>
      <c r="S2191">
        <v>-2547</v>
      </c>
      <c r="T2191">
        <v>12</v>
      </c>
      <c r="U2191">
        <v>501</v>
      </c>
      <c r="V2191">
        <v>-264</v>
      </c>
      <c r="W2191">
        <v>-408</v>
      </c>
      <c r="X2191">
        <v>348</v>
      </c>
    </row>
    <row r="2192" spans="1:24" x14ac:dyDescent="0.25">
      <c r="A2192" t="s">
        <v>2602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900</v>
      </c>
      <c r="H2192" t="s">
        <v>37</v>
      </c>
      <c r="I2192" t="s">
        <v>2616</v>
      </c>
      <c r="J2192">
        <v>0</v>
      </c>
      <c r="K2192" t="s">
        <v>49</v>
      </c>
      <c r="L2192">
        <v>35.19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</row>
    <row r="2193" spans="1:24" x14ac:dyDescent="0.25">
      <c r="A2193" t="s">
        <v>2602</v>
      </c>
      <c r="B2193">
        <v>3</v>
      </c>
      <c r="C2193">
        <v>5</v>
      </c>
      <c r="D2193">
        <v>7500</v>
      </c>
      <c r="E2193">
        <v>10000</v>
      </c>
      <c r="F2193">
        <v>2500</v>
      </c>
      <c r="G2193">
        <v>2882</v>
      </c>
      <c r="H2193" t="s">
        <v>37</v>
      </c>
      <c r="I2193" t="s">
        <v>2617</v>
      </c>
      <c r="J2193">
        <v>5</v>
      </c>
      <c r="K2193" t="s">
        <v>53</v>
      </c>
      <c r="L2193">
        <v>25</v>
      </c>
      <c r="M2193">
        <v>1500</v>
      </c>
      <c r="N2193">
        <v>500</v>
      </c>
      <c r="O2193">
        <v>2000</v>
      </c>
      <c r="P2193">
        <v>500</v>
      </c>
      <c r="Q2193">
        <v>25</v>
      </c>
      <c r="R2193">
        <v>29</v>
      </c>
      <c r="S2193">
        <v>-3</v>
      </c>
      <c r="T2193">
        <v>7</v>
      </c>
      <c r="U2193">
        <v>2</v>
      </c>
      <c r="V2193">
        <v>-18</v>
      </c>
      <c r="W2193">
        <v>-6</v>
      </c>
      <c r="X2193">
        <v>-6</v>
      </c>
    </row>
    <row r="2194" spans="1:24" x14ac:dyDescent="0.25">
      <c r="A2194" t="s">
        <v>2602</v>
      </c>
      <c r="B2194">
        <v>26</v>
      </c>
      <c r="C2194">
        <v>3</v>
      </c>
      <c r="D2194">
        <v>14712.06</v>
      </c>
      <c r="E2194">
        <v>22800</v>
      </c>
      <c r="F2194">
        <v>8088</v>
      </c>
      <c r="G2194">
        <v>2881</v>
      </c>
      <c r="H2194" t="s">
        <v>37</v>
      </c>
      <c r="I2194" t="s">
        <v>2618</v>
      </c>
      <c r="J2194">
        <v>57</v>
      </c>
      <c r="K2194" t="s">
        <v>39</v>
      </c>
      <c r="L2194">
        <v>35.47</v>
      </c>
      <c r="M2194">
        <v>250</v>
      </c>
      <c r="N2194">
        <v>141.88999999999999</v>
      </c>
      <c r="O2194">
        <v>400</v>
      </c>
      <c r="P2194">
        <v>150</v>
      </c>
      <c r="Q2194">
        <v>37.5</v>
      </c>
      <c r="R2194">
        <v>-14</v>
      </c>
      <c r="S2194">
        <v>-26</v>
      </c>
      <c r="T2194">
        <v>-13</v>
      </c>
      <c r="U2194">
        <v>0</v>
      </c>
      <c r="V2194">
        <v>-9</v>
      </c>
      <c r="W2194">
        <v>5</v>
      </c>
      <c r="X2194">
        <v>0</v>
      </c>
    </row>
    <row r="2195" spans="1:24" x14ac:dyDescent="0.25">
      <c r="A2195" t="s">
        <v>2602</v>
      </c>
      <c r="B2195">
        <v>98</v>
      </c>
      <c r="C2195">
        <v>0</v>
      </c>
      <c r="D2195">
        <v>183600</v>
      </c>
      <c r="E2195">
        <v>255000</v>
      </c>
      <c r="F2195">
        <v>71400</v>
      </c>
      <c r="G2195">
        <v>8676</v>
      </c>
      <c r="H2195" t="s">
        <v>433</v>
      </c>
      <c r="I2195" t="s">
        <v>2619</v>
      </c>
      <c r="J2195">
        <v>102</v>
      </c>
      <c r="K2195" t="s">
        <v>39</v>
      </c>
      <c r="L2195">
        <v>28</v>
      </c>
      <c r="M2195">
        <v>1800</v>
      </c>
      <c r="N2195">
        <v>700</v>
      </c>
      <c r="O2195">
        <v>2500</v>
      </c>
      <c r="P2195">
        <v>700</v>
      </c>
      <c r="Q2195">
        <v>28.000000000000004</v>
      </c>
      <c r="R2195">
        <v>-19</v>
      </c>
      <c r="S2195">
        <v>98</v>
      </c>
      <c r="T2195">
        <v>9</v>
      </c>
      <c r="U2195">
        <v>24</v>
      </c>
      <c r="V2195">
        <v>-29</v>
      </c>
      <c r="W2195">
        <v>-10</v>
      </c>
      <c r="X2195">
        <v>29</v>
      </c>
    </row>
    <row r="2196" spans="1:24" x14ac:dyDescent="0.25">
      <c r="A2196" t="s">
        <v>2602</v>
      </c>
      <c r="B2196">
        <v>41</v>
      </c>
      <c r="C2196">
        <v>0</v>
      </c>
      <c r="D2196">
        <v>5440</v>
      </c>
      <c r="E2196">
        <v>9600</v>
      </c>
      <c r="F2196">
        <v>4160</v>
      </c>
      <c r="G2196">
        <v>4815</v>
      </c>
      <c r="H2196" t="s">
        <v>37</v>
      </c>
      <c r="I2196" t="s">
        <v>2620</v>
      </c>
      <c r="J2196">
        <v>96</v>
      </c>
      <c r="K2196" t="s">
        <v>39</v>
      </c>
      <c r="L2196">
        <v>43.33</v>
      </c>
      <c r="M2196">
        <v>56.67</v>
      </c>
      <c r="N2196">
        <v>43.33</v>
      </c>
      <c r="O2196">
        <v>100</v>
      </c>
      <c r="P2196">
        <v>43.33</v>
      </c>
      <c r="Q2196">
        <v>43.33</v>
      </c>
      <c r="R2196">
        <v>-28</v>
      </c>
      <c r="S2196">
        <v>-41</v>
      </c>
      <c r="T2196">
        <v>-62</v>
      </c>
      <c r="U2196">
        <v>72</v>
      </c>
      <c r="V2196">
        <v>-81</v>
      </c>
      <c r="W2196">
        <v>25</v>
      </c>
      <c r="X2196">
        <v>19</v>
      </c>
    </row>
    <row r="2197" spans="1:24" x14ac:dyDescent="0.25">
      <c r="A2197" t="s">
        <v>2602</v>
      </c>
      <c r="B2197">
        <v>8</v>
      </c>
      <c r="C2197">
        <v>0</v>
      </c>
      <c r="D2197">
        <v>570</v>
      </c>
      <c r="E2197">
        <v>1050</v>
      </c>
      <c r="F2197">
        <v>480</v>
      </c>
      <c r="G2197">
        <v>2965</v>
      </c>
      <c r="H2197" t="s">
        <v>37</v>
      </c>
      <c r="I2197" t="s">
        <v>2621</v>
      </c>
      <c r="J2197">
        <v>3</v>
      </c>
      <c r="K2197" t="s">
        <v>78</v>
      </c>
      <c r="L2197">
        <v>45.71</v>
      </c>
      <c r="M2197">
        <v>190</v>
      </c>
      <c r="N2197">
        <v>160</v>
      </c>
      <c r="O2197">
        <v>350</v>
      </c>
      <c r="P2197">
        <v>160</v>
      </c>
      <c r="Q2197">
        <v>45.714285714285715</v>
      </c>
      <c r="R2197">
        <v>7</v>
      </c>
      <c r="S2197">
        <v>-8</v>
      </c>
      <c r="T2197">
        <v>0</v>
      </c>
      <c r="U2197">
        <v>0</v>
      </c>
      <c r="V2197">
        <v>-2</v>
      </c>
      <c r="W2197">
        <v>0</v>
      </c>
      <c r="X2197">
        <v>0</v>
      </c>
    </row>
    <row r="2198" spans="1:24" x14ac:dyDescent="0.25">
      <c r="A2198" t="s">
        <v>2602</v>
      </c>
      <c r="B2198">
        <v>3338</v>
      </c>
      <c r="C2198">
        <v>0</v>
      </c>
      <c r="D2198">
        <v>300700</v>
      </c>
      <c r="E2198">
        <v>601400</v>
      </c>
      <c r="F2198">
        <v>300700</v>
      </c>
      <c r="G2198">
        <v>3824</v>
      </c>
      <c r="H2198" t="s">
        <v>37</v>
      </c>
      <c r="I2198" t="s">
        <v>2622</v>
      </c>
      <c r="J2198">
        <v>6014</v>
      </c>
      <c r="K2198" t="s">
        <v>49</v>
      </c>
      <c r="L2198">
        <v>50</v>
      </c>
      <c r="M2198">
        <v>50</v>
      </c>
      <c r="N2198">
        <v>50</v>
      </c>
      <c r="O2198">
        <v>100</v>
      </c>
      <c r="P2198">
        <v>50</v>
      </c>
      <c r="Q2198">
        <v>50</v>
      </c>
      <c r="R2198">
        <v>-343</v>
      </c>
      <c r="S2198">
        <v>-3338</v>
      </c>
      <c r="T2198">
        <v>124</v>
      </c>
      <c r="U2198">
        <v>-360</v>
      </c>
      <c r="V2198">
        <v>-1637</v>
      </c>
      <c r="W2198">
        <v>-450</v>
      </c>
      <c r="X2198">
        <v>-10</v>
      </c>
    </row>
    <row r="2199" spans="1:24" x14ac:dyDescent="0.25">
      <c r="A2199" t="s">
        <v>2602</v>
      </c>
      <c r="B2199">
        <v>0</v>
      </c>
      <c r="C2199">
        <v>0</v>
      </c>
      <c r="D2199">
        <v>390</v>
      </c>
      <c r="E2199">
        <v>500</v>
      </c>
      <c r="F2199">
        <v>110</v>
      </c>
      <c r="G2199">
        <v>4593</v>
      </c>
      <c r="H2199" t="s">
        <v>37</v>
      </c>
      <c r="I2199" t="s">
        <v>2623</v>
      </c>
      <c r="J2199">
        <v>1</v>
      </c>
      <c r="K2199" t="s">
        <v>35</v>
      </c>
      <c r="L2199">
        <v>22</v>
      </c>
      <c r="M2199">
        <v>390</v>
      </c>
      <c r="N2199">
        <v>110</v>
      </c>
      <c r="O2199">
        <v>500</v>
      </c>
      <c r="P2199">
        <v>110</v>
      </c>
      <c r="Q2199">
        <v>22</v>
      </c>
      <c r="R2199">
        <v>-1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</row>
    <row r="2200" spans="1:24" x14ac:dyDescent="0.25">
      <c r="A2200" t="s">
        <v>2602</v>
      </c>
      <c r="B2200">
        <v>1</v>
      </c>
      <c r="C2200">
        <v>280</v>
      </c>
      <c r="D2200">
        <v>20562.5</v>
      </c>
      <c r="E2200">
        <v>29375</v>
      </c>
      <c r="F2200">
        <v>8812</v>
      </c>
      <c r="G2200">
        <v>7940</v>
      </c>
      <c r="H2200" t="s">
        <v>37</v>
      </c>
      <c r="I2200" t="s">
        <v>2624</v>
      </c>
      <c r="J2200">
        <v>118</v>
      </c>
      <c r="K2200" t="s">
        <v>39</v>
      </c>
      <c r="L2200">
        <v>30</v>
      </c>
      <c r="M2200">
        <v>175</v>
      </c>
      <c r="N2200">
        <v>75</v>
      </c>
      <c r="O2200">
        <v>250</v>
      </c>
      <c r="P2200">
        <v>75</v>
      </c>
      <c r="Q2200">
        <v>30</v>
      </c>
      <c r="R2200">
        <v>-96.5</v>
      </c>
      <c r="S2200">
        <v>1</v>
      </c>
      <c r="T2200">
        <v>-23</v>
      </c>
      <c r="U2200">
        <v>0</v>
      </c>
      <c r="V2200">
        <v>0</v>
      </c>
      <c r="W2200">
        <v>1</v>
      </c>
      <c r="X2200">
        <v>0</v>
      </c>
    </row>
    <row r="2201" spans="1:24" x14ac:dyDescent="0.25">
      <c r="A2201" t="s">
        <v>2602</v>
      </c>
      <c r="B2201">
        <v>148</v>
      </c>
      <c r="C2201">
        <v>0</v>
      </c>
      <c r="D2201">
        <v>406200</v>
      </c>
      <c r="E2201">
        <v>558525</v>
      </c>
      <c r="F2201">
        <v>152325</v>
      </c>
      <c r="G2201">
        <v>4620</v>
      </c>
      <c r="H2201" t="s">
        <v>37</v>
      </c>
      <c r="I2201" t="s">
        <v>2625</v>
      </c>
      <c r="J2201">
        <v>338</v>
      </c>
      <c r="K2201" t="s">
        <v>53</v>
      </c>
      <c r="L2201">
        <v>27.27</v>
      </c>
      <c r="M2201">
        <v>1200</v>
      </c>
      <c r="N2201">
        <v>450</v>
      </c>
      <c r="O2201">
        <v>1650</v>
      </c>
      <c r="P2201">
        <v>450</v>
      </c>
      <c r="Q2201">
        <v>27.27272727272727</v>
      </c>
      <c r="R2201">
        <v>15</v>
      </c>
      <c r="S2201">
        <v>148</v>
      </c>
      <c r="T2201">
        <v>-1</v>
      </c>
      <c r="U2201">
        <v>-2</v>
      </c>
      <c r="V2201">
        <v>-21</v>
      </c>
      <c r="W2201">
        <v>195.5</v>
      </c>
      <c r="X2201">
        <v>4</v>
      </c>
    </row>
    <row r="2202" spans="1:24" x14ac:dyDescent="0.25">
      <c r="A2202" t="s">
        <v>2602</v>
      </c>
      <c r="B2202">
        <v>3</v>
      </c>
      <c r="C2202">
        <v>70</v>
      </c>
      <c r="D2202">
        <v>8050</v>
      </c>
      <c r="E2202">
        <v>10500</v>
      </c>
      <c r="F2202">
        <v>2450</v>
      </c>
      <c r="G2202">
        <v>4599</v>
      </c>
      <c r="H2202" t="s">
        <v>37</v>
      </c>
      <c r="I2202" t="s">
        <v>2626</v>
      </c>
      <c r="J2202">
        <v>7</v>
      </c>
      <c r="K2202" t="s">
        <v>53</v>
      </c>
      <c r="L2202">
        <v>23.33</v>
      </c>
      <c r="M2202">
        <v>1150</v>
      </c>
      <c r="N2202">
        <v>350</v>
      </c>
      <c r="O2202">
        <v>1500</v>
      </c>
      <c r="P2202">
        <v>350</v>
      </c>
      <c r="Q2202">
        <v>23.333333333333332</v>
      </c>
      <c r="R2202">
        <v>0</v>
      </c>
      <c r="S2202">
        <v>-3</v>
      </c>
      <c r="T2202">
        <v>0</v>
      </c>
      <c r="U2202">
        <v>0</v>
      </c>
      <c r="V2202">
        <v>0</v>
      </c>
      <c r="W2202">
        <v>-4</v>
      </c>
      <c r="X2202">
        <v>0</v>
      </c>
    </row>
    <row r="2203" spans="1:24" x14ac:dyDescent="0.25">
      <c r="A2203" t="s">
        <v>2602</v>
      </c>
      <c r="B2203">
        <v>46</v>
      </c>
      <c r="C2203">
        <v>0</v>
      </c>
      <c r="D2203">
        <v>120600</v>
      </c>
      <c r="E2203">
        <v>167500</v>
      </c>
      <c r="F2203">
        <v>46900</v>
      </c>
      <c r="G2203">
        <v>3826</v>
      </c>
      <c r="H2203" t="s">
        <v>37</v>
      </c>
      <c r="I2203" t="s">
        <v>2627</v>
      </c>
      <c r="J2203">
        <v>67</v>
      </c>
      <c r="K2203" t="s">
        <v>39</v>
      </c>
      <c r="L2203">
        <v>28</v>
      </c>
      <c r="M2203">
        <v>1800</v>
      </c>
      <c r="N2203">
        <v>700</v>
      </c>
      <c r="O2203">
        <v>2500</v>
      </c>
      <c r="P2203">
        <v>700</v>
      </c>
      <c r="Q2203">
        <v>28.000000000000004</v>
      </c>
      <c r="R2203">
        <v>-9</v>
      </c>
      <c r="S2203">
        <v>-46</v>
      </c>
      <c r="T2203">
        <v>10</v>
      </c>
      <c r="U2203">
        <v>-2</v>
      </c>
      <c r="V2203">
        <v>-37</v>
      </c>
      <c r="W2203">
        <v>-2</v>
      </c>
      <c r="X2203">
        <v>19</v>
      </c>
    </row>
    <row r="2204" spans="1:24" x14ac:dyDescent="0.25">
      <c r="A2204" t="s">
        <v>2602</v>
      </c>
      <c r="B2204">
        <v>10</v>
      </c>
      <c r="C2204">
        <v>0</v>
      </c>
      <c r="D2204">
        <v>6400</v>
      </c>
      <c r="E2204">
        <v>10000</v>
      </c>
      <c r="F2204">
        <v>3600</v>
      </c>
      <c r="G2204">
        <v>389</v>
      </c>
      <c r="H2204" t="s">
        <v>37</v>
      </c>
      <c r="I2204" t="s">
        <v>2628</v>
      </c>
      <c r="J2204">
        <v>20</v>
      </c>
      <c r="K2204" t="s">
        <v>53</v>
      </c>
      <c r="L2204">
        <v>36</v>
      </c>
      <c r="M2204">
        <v>320</v>
      </c>
      <c r="N2204">
        <v>180</v>
      </c>
      <c r="O2204">
        <v>500</v>
      </c>
      <c r="P2204">
        <v>180</v>
      </c>
      <c r="Q2204">
        <v>36</v>
      </c>
      <c r="R2204">
        <v>-10</v>
      </c>
      <c r="S2204">
        <v>-10</v>
      </c>
      <c r="T2204">
        <v>0</v>
      </c>
      <c r="U2204">
        <v>0</v>
      </c>
      <c r="V2204">
        <v>0</v>
      </c>
      <c r="W2204">
        <v>0</v>
      </c>
      <c r="X2204">
        <v>0</v>
      </c>
    </row>
    <row r="2205" spans="1:24" x14ac:dyDescent="0.25">
      <c r="A2205" t="s">
        <v>2602</v>
      </c>
      <c r="B2205">
        <v>56</v>
      </c>
      <c r="C2205">
        <v>0</v>
      </c>
      <c r="D2205">
        <v>153.84</v>
      </c>
      <c r="E2205">
        <v>250</v>
      </c>
      <c r="F2205">
        <v>96</v>
      </c>
      <c r="G2205">
        <v>3149</v>
      </c>
      <c r="H2205" t="s">
        <v>37</v>
      </c>
      <c r="I2205" t="s">
        <v>2629</v>
      </c>
      <c r="J2205">
        <v>1</v>
      </c>
      <c r="K2205" t="s">
        <v>39</v>
      </c>
      <c r="L2205">
        <v>38.46</v>
      </c>
      <c r="M2205">
        <v>175</v>
      </c>
      <c r="N2205">
        <v>96.16</v>
      </c>
      <c r="O2205">
        <v>250</v>
      </c>
      <c r="P2205">
        <v>75</v>
      </c>
      <c r="Q2205">
        <v>30</v>
      </c>
      <c r="R2205">
        <v>44</v>
      </c>
      <c r="S2205">
        <v>56</v>
      </c>
      <c r="T2205">
        <v>-3</v>
      </c>
      <c r="U2205">
        <v>19</v>
      </c>
      <c r="V2205">
        <v>-115</v>
      </c>
      <c r="W2205">
        <v>-2</v>
      </c>
      <c r="X2205">
        <v>0</v>
      </c>
    </row>
    <row r="2206" spans="1:24" x14ac:dyDescent="0.25">
      <c r="A2206" t="s">
        <v>2602</v>
      </c>
      <c r="B2206">
        <v>1</v>
      </c>
      <c r="C2206">
        <v>0</v>
      </c>
      <c r="D2206">
        <v>484.38</v>
      </c>
      <c r="E2206">
        <v>650</v>
      </c>
      <c r="F2206">
        <v>166</v>
      </c>
      <c r="G2206">
        <v>2968</v>
      </c>
      <c r="H2206" t="s">
        <v>37</v>
      </c>
      <c r="I2206" t="s">
        <v>2630</v>
      </c>
      <c r="J2206">
        <v>5</v>
      </c>
      <c r="K2206" t="s">
        <v>78</v>
      </c>
      <c r="L2206">
        <v>25.48</v>
      </c>
      <c r="M2206">
        <v>96.88</v>
      </c>
      <c r="N2206">
        <v>33.130000000000003</v>
      </c>
      <c r="O2206">
        <v>130</v>
      </c>
      <c r="P2206">
        <v>33.120000000000005</v>
      </c>
      <c r="Q2206">
        <v>25.476923076923079</v>
      </c>
      <c r="R2206">
        <v>-1</v>
      </c>
      <c r="S2206">
        <v>-1</v>
      </c>
      <c r="T2206">
        <v>0</v>
      </c>
      <c r="U2206">
        <v>0</v>
      </c>
      <c r="V2206">
        <v>-2</v>
      </c>
      <c r="W2206">
        <v>-1</v>
      </c>
      <c r="X2206">
        <v>0</v>
      </c>
    </row>
    <row r="2207" spans="1:24" x14ac:dyDescent="0.25">
      <c r="A2207" t="s">
        <v>2602</v>
      </c>
      <c r="B2207">
        <v>4</v>
      </c>
      <c r="C2207">
        <v>0</v>
      </c>
      <c r="D2207">
        <v>41700</v>
      </c>
      <c r="E2207">
        <v>62550</v>
      </c>
      <c r="F2207">
        <v>20850</v>
      </c>
      <c r="G2207">
        <v>3412</v>
      </c>
      <c r="H2207" t="s">
        <v>37</v>
      </c>
      <c r="I2207" t="s">
        <v>2631</v>
      </c>
      <c r="J2207">
        <v>139</v>
      </c>
      <c r="K2207" t="s">
        <v>39</v>
      </c>
      <c r="L2207">
        <v>33.33</v>
      </c>
      <c r="M2207">
        <v>300</v>
      </c>
      <c r="N2207">
        <v>150</v>
      </c>
      <c r="O2207">
        <v>450</v>
      </c>
      <c r="P2207">
        <v>150</v>
      </c>
      <c r="Q2207">
        <v>33.333333333333329</v>
      </c>
      <c r="R2207">
        <v>-63</v>
      </c>
      <c r="S2207">
        <v>4</v>
      </c>
      <c r="T2207">
        <v>-3</v>
      </c>
      <c r="U2207">
        <v>4</v>
      </c>
      <c r="V2207">
        <v>-71</v>
      </c>
      <c r="W2207">
        <v>-10</v>
      </c>
      <c r="X2207">
        <v>0</v>
      </c>
    </row>
    <row r="2208" spans="1:24" x14ac:dyDescent="0.25">
      <c r="A2208" t="s">
        <v>2602</v>
      </c>
      <c r="B2208">
        <v>181</v>
      </c>
      <c r="C2208">
        <v>61</v>
      </c>
      <c r="D2208">
        <v>1515000</v>
      </c>
      <c r="E2208">
        <v>2060400</v>
      </c>
      <c r="F2208">
        <v>545400</v>
      </c>
      <c r="G2208">
        <v>3833</v>
      </c>
      <c r="H2208" t="s">
        <v>37</v>
      </c>
      <c r="I2208" t="s">
        <v>2632</v>
      </c>
      <c r="J2208">
        <v>202</v>
      </c>
      <c r="K2208" t="s">
        <v>53</v>
      </c>
      <c r="L2208">
        <v>26.47</v>
      </c>
      <c r="M2208">
        <v>7500</v>
      </c>
      <c r="N2208">
        <v>2700</v>
      </c>
      <c r="O2208">
        <v>10200</v>
      </c>
      <c r="P2208">
        <v>2700</v>
      </c>
      <c r="Q2208">
        <v>26.47058823529412</v>
      </c>
      <c r="R2208">
        <v>-15</v>
      </c>
      <c r="S2208">
        <v>-181</v>
      </c>
      <c r="T2208">
        <v>0</v>
      </c>
      <c r="U2208">
        <v>5</v>
      </c>
      <c r="V2208">
        <v>0</v>
      </c>
      <c r="W2208">
        <v>-22</v>
      </c>
      <c r="X2208">
        <v>11</v>
      </c>
    </row>
    <row r="2209" spans="1:24" x14ac:dyDescent="0.25">
      <c r="A2209" t="s">
        <v>2602</v>
      </c>
      <c r="B2209">
        <v>203</v>
      </c>
      <c r="C2209">
        <v>609</v>
      </c>
      <c r="D2209">
        <v>440916.67</v>
      </c>
      <c r="E2209">
        <v>607750</v>
      </c>
      <c r="F2209">
        <v>166833</v>
      </c>
      <c r="G2209">
        <v>548</v>
      </c>
      <c r="H2209" t="s">
        <v>37</v>
      </c>
      <c r="I2209" t="s">
        <v>2633</v>
      </c>
      <c r="J2209">
        <v>358</v>
      </c>
      <c r="K2209" t="s">
        <v>39</v>
      </c>
      <c r="L2209">
        <v>27.45</v>
      </c>
      <c r="M2209">
        <v>1233.33</v>
      </c>
      <c r="N2209">
        <v>466.67</v>
      </c>
      <c r="O2209">
        <v>1700</v>
      </c>
      <c r="P2209">
        <v>466.67000000000007</v>
      </c>
      <c r="Q2209">
        <v>27.451176470588241</v>
      </c>
      <c r="R2209">
        <v>-35</v>
      </c>
      <c r="S2209">
        <v>-203</v>
      </c>
      <c r="T2209">
        <v>8</v>
      </c>
      <c r="U2209">
        <v>-29</v>
      </c>
      <c r="V2209">
        <v>-108</v>
      </c>
      <c r="W2209">
        <v>-10.5</v>
      </c>
      <c r="X2209">
        <v>20</v>
      </c>
    </row>
    <row r="2210" spans="1:24" x14ac:dyDescent="0.25">
      <c r="A2210" t="s">
        <v>2602</v>
      </c>
      <c r="B2210">
        <v>97</v>
      </c>
      <c r="C2210">
        <v>67</v>
      </c>
      <c r="D2210">
        <v>1890000</v>
      </c>
      <c r="E2210">
        <v>2570400</v>
      </c>
      <c r="F2210">
        <v>680400</v>
      </c>
      <c r="G2210">
        <v>3819</v>
      </c>
      <c r="H2210" t="s">
        <v>37</v>
      </c>
      <c r="I2210" t="s">
        <v>2634</v>
      </c>
      <c r="J2210">
        <v>252</v>
      </c>
      <c r="K2210" t="s">
        <v>53</v>
      </c>
      <c r="L2210">
        <v>26.47</v>
      </c>
      <c r="M2210">
        <v>7500</v>
      </c>
      <c r="N2210">
        <v>2700</v>
      </c>
      <c r="O2210">
        <v>10200</v>
      </c>
      <c r="P2210">
        <v>2700</v>
      </c>
      <c r="Q2210">
        <v>26.47058823529412</v>
      </c>
      <c r="R2210">
        <v>-8</v>
      </c>
      <c r="S2210">
        <v>-97</v>
      </c>
      <c r="T2210">
        <v>-15</v>
      </c>
      <c r="U2210">
        <v>-14</v>
      </c>
      <c r="V2210">
        <v>-90</v>
      </c>
      <c r="W2210">
        <v>-29</v>
      </c>
      <c r="X2210">
        <v>1</v>
      </c>
    </row>
    <row r="2211" spans="1:24" x14ac:dyDescent="0.25">
      <c r="A2211" t="s">
        <v>2602</v>
      </c>
      <c r="B2211">
        <v>69</v>
      </c>
      <c r="C2211">
        <v>0</v>
      </c>
      <c r="D2211">
        <v>93600</v>
      </c>
      <c r="E2211">
        <v>130000</v>
      </c>
      <c r="F2211">
        <v>36400</v>
      </c>
      <c r="G2211">
        <v>3832</v>
      </c>
      <c r="H2211" t="s">
        <v>37</v>
      </c>
      <c r="I2211" t="s">
        <v>2635</v>
      </c>
      <c r="J2211">
        <v>52</v>
      </c>
      <c r="K2211" t="s">
        <v>39</v>
      </c>
      <c r="L2211">
        <v>28</v>
      </c>
      <c r="M2211">
        <v>1800</v>
      </c>
      <c r="N2211">
        <v>700</v>
      </c>
      <c r="O2211">
        <v>2500</v>
      </c>
      <c r="P2211">
        <v>700</v>
      </c>
      <c r="Q2211">
        <v>28.000000000000004</v>
      </c>
      <c r="R2211">
        <v>-11</v>
      </c>
      <c r="S2211">
        <v>-69</v>
      </c>
      <c r="T2211">
        <v>7</v>
      </c>
      <c r="U2211">
        <v>14</v>
      </c>
      <c r="V2211">
        <v>0</v>
      </c>
      <c r="W2211">
        <v>-1</v>
      </c>
      <c r="X2211">
        <v>8</v>
      </c>
    </row>
    <row r="2212" spans="1:24" x14ac:dyDescent="0.25">
      <c r="A2212" t="s">
        <v>2602</v>
      </c>
      <c r="B2212">
        <v>53</v>
      </c>
      <c r="C2212">
        <v>10</v>
      </c>
      <c r="D2212">
        <v>129540</v>
      </c>
      <c r="E2212">
        <v>177800</v>
      </c>
      <c r="F2212">
        <v>48260</v>
      </c>
      <c r="G2212">
        <v>2967</v>
      </c>
      <c r="H2212" t="s">
        <v>37</v>
      </c>
      <c r="I2212" t="s">
        <v>2636</v>
      </c>
      <c r="J2212">
        <v>127</v>
      </c>
      <c r="K2212" t="s">
        <v>53</v>
      </c>
      <c r="L2212">
        <v>27.14</v>
      </c>
      <c r="M2212">
        <v>1020</v>
      </c>
      <c r="N2212">
        <v>380</v>
      </c>
      <c r="O2212">
        <v>1400</v>
      </c>
      <c r="P2212">
        <v>380</v>
      </c>
      <c r="Q2212">
        <v>27.142857142857142</v>
      </c>
      <c r="R2212">
        <v>-35</v>
      </c>
      <c r="S2212">
        <v>-53</v>
      </c>
      <c r="T2212">
        <v>0</v>
      </c>
      <c r="U2212">
        <v>1</v>
      </c>
      <c r="V2212">
        <v>-20</v>
      </c>
      <c r="W2212">
        <v>-20</v>
      </c>
      <c r="X2212">
        <v>0</v>
      </c>
    </row>
    <row r="2213" spans="1:24" x14ac:dyDescent="0.25">
      <c r="A2213" t="s">
        <v>2602</v>
      </c>
      <c r="B2213">
        <v>2570</v>
      </c>
      <c r="C2213">
        <v>0</v>
      </c>
      <c r="D2213">
        <v>166920</v>
      </c>
      <c r="E2213">
        <v>250380</v>
      </c>
      <c r="F2213">
        <v>83460</v>
      </c>
      <c r="G2213">
        <v>1321</v>
      </c>
      <c r="H2213" t="s">
        <v>37</v>
      </c>
      <c r="I2213" t="s">
        <v>2637</v>
      </c>
      <c r="J2213">
        <v>8346</v>
      </c>
      <c r="K2213" t="s">
        <v>49</v>
      </c>
      <c r="L2213">
        <v>33.33</v>
      </c>
      <c r="M2213">
        <v>20</v>
      </c>
      <c r="N2213">
        <v>10</v>
      </c>
      <c r="O2213">
        <v>30</v>
      </c>
      <c r="P2213">
        <v>10</v>
      </c>
      <c r="Q2213">
        <v>33.333333333333329</v>
      </c>
      <c r="R2213">
        <v>1332</v>
      </c>
      <c r="S2213">
        <v>2570</v>
      </c>
      <c r="T2213">
        <v>490</v>
      </c>
      <c r="U2213">
        <v>980</v>
      </c>
      <c r="V2213">
        <v>-250</v>
      </c>
      <c r="W2213">
        <v>479</v>
      </c>
      <c r="X2213">
        <v>2745</v>
      </c>
    </row>
    <row r="2214" spans="1:24" x14ac:dyDescent="0.25">
      <c r="A2214" t="s">
        <v>2602</v>
      </c>
      <c r="B2214">
        <v>21</v>
      </c>
      <c r="C2214">
        <v>200</v>
      </c>
      <c r="D2214">
        <v>42460</v>
      </c>
      <c r="E2214">
        <v>57900</v>
      </c>
      <c r="F2214">
        <v>15440</v>
      </c>
      <c r="G2214">
        <v>2052</v>
      </c>
      <c r="H2214" t="s">
        <v>37</v>
      </c>
      <c r="I2214" t="s">
        <v>2638</v>
      </c>
      <c r="J2214">
        <v>193</v>
      </c>
      <c r="K2214" t="s">
        <v>39</v>
      </c>
      <c r="L2214">
        <v>26.67</v>
      </c>
      <c r="M2214">
        <v>220</v>
      </c>
      <c r="N2214">
        <v>80</v>
      </c>
      <c r="O2214">
        <v>300</v>
      </c>
      <c r="P2214">
        <v>80</v>
      </c>
      <c r="Q2214">
        <v>26.666666666666668</v>
      </c>
      <c r="R2214">
        <v>-117</v>
      </c>
      <c r="S2214">
        <v>-21</v>
      </c>
      <c r="T2214">
        <v>0</v>
      </c>
      <c r="U2214">
        <v>0</v>
      </c>
      <c r="V2214">
        <v>-15</v>
      </c>
      <c r="W2214">
        <v>-40</v>
      </c>
      <c r="X2214">
        <v>0</v>
      </c>
    </row>
    <row r="2215" spans="1:24" x14ac:dyDescent="0.25">
      <c r="A2215" t="s">
        <v>2639</v>
      </c>
      <c r="B2215">
        <v>31</v>
      </c>
      <c r="C2215">
        <v>90</v>
      </c>
      <c r="D2215">
        <v>130350</v>
      </c>
      <c r="E2215">
        <v>169850</v>
      </c>
      <c r="F2215">
        <v>39500</v>
      </c>
      <c r="G2215">
        <v>4205</v>
      </c>
      <c r="H2215" t="s">
        <v>37</v>
      </c>
      <c r="I2215" t="s">
        <v>2640</v>
      </c>
      <c r="J2215">
        <v>79</v>
      </c>
      <c r="K2215" t="s">
        <v>290</v>
      </c>
      <c r="L2215">
        <v>23.26</v>
      </c>
      <c r="M2215">
        <v>1500</v>
      </c>
      <c r="N2215">
        <v>500</v>
      </c>
      <c r="O2215">
        <v>2150</v>
      </c>
      <c r="P2215">
        <v>650</v>
      </c>
      <c r="Q2215">
        <v>30.232558139534881</v>
      </c>
      <c r="R2215">
        <v>-13</v>
      </c>
      <c r="S2215">
        <v>-31</v>
      </c>
      <c r="T2215">
        <v>-1</v>
      </c>
      <c r="U2215">
        <v>-10</v>
      </c>
      <c r="V2215">
        <v>-16</v>
      </c>
      <c r="W2215">
        <v>-8</v>
      </c>
      <c r="X2215">
        <v>0</v>
      </c>
    </row>
    <row r="2216" spans="1:24" x14ac:dyDescent="0.25">
      <c r="A2216" t="s">
        <v>2639</v>
      </c>
      <c r="B2216">
        <v>54</v>
      </c>
      <c r="C2216">
        <v>26</v>
      </c>
      <c r="D2216">
        <v>182000</v>
      </c>
      <c r="E2216">
        <v>254800</v>
      </c>
      <c r="F2216">
        <v>72800</v>
      </c>
      <c r="G2216">
        <v>425</v>
      </c>
      <c r="H2216" t="s">
        <v>37</v>
      </c>
      <c r="I2216" t="s">
        <v>2641</v>
      </c>
      <c r="J2216">
        <v>91</v>
      </c>
      <c r="K2216" t="s">
        <v>290</v>
      </c>
      <c r="L2216">
        <v>28.57</v>
      </c>
      <c r="M2216">
        <v>2000</v>
      </c>
      <c r="N2216">
        <v>800</v>
      </c>
      <c r="O2216">
        <v>2800</v>
      </c>
      <c r="P2216">
        <v>800</v>
      </c>
      <c r="Q2216">
        <v>28.571428571428569</v>
      </c>
      <c r="R2216">
        <v>-17</v>
      </c>
      <c r="S2216">
        <v>-54</v>
      </c>
      <c r="T2216">
        <v>0</v>
      </c>
      <c r="U2216">
        <v>-2</v>
      </c>
      <c r="V2216">
        <v>-11</v>
      </c>
      <c r="W2216">
        <v>-6</v>
      </c>
      <c r="X2216">
        <v>-1</v>
      </c>
    </row>
    <row r="2217" spans="1:24" x14ac:dyDescent="0.25">
      <c r="A2217" t="s">
        <v>2642</v>
      </c>
      <c r="B2217">
        <v>127</v>
      </c>
      <c r="C2217">
        <v>120</v>
      </c>
      <c r="D2217">
        <v>245700</v>
      </c>
      <c r="E2217">
        <v>339300</v>
      </c>
      <c r="F2217">
        <v>93600</v>
      </c>
      <c r="G2217">
        <v>3094</v>
      </c>
      <c r="H2217" t="s">
        <v>37</v>
      </c>
      <c r="I2217" t="s">
        <v>2643</v>
      </c>
      <c r="J2217">
        <v>234</v>
      </c>
      <c r="K2217" t="s">
        <v>39</v>
      </c>
      <c r="L2217">
        <v>27.59</v>
      </c>
      <c r="M2217">
        <v>1050</v>
      </c>
      <c r="N2217">
        <v>400</v>
      </c>
      <c r="O2217">
        <v>1450</v>
      </c>
      <c r="P2217">
        <v>400</v>
      </c>
      <c r="Q2217">
        <v>27.586206896551722</v>
      </c>
      <c r="R2217">
        <v>-12</v>
      </c>
      <c r="S2217">
        <v>-127</v>
      </c>
      <c r="T2217">
        <v>-3</v>
      </c>
      <c r="U2217">
        <v>-12</v>
      </c>
      <c r="V2217">
        <v>-124</v>
      </c>
      <c r="W2217">
        <v>23</v>
      </c>
      <c r="X2217">
        <v>21</v>
      </c>
    </row>
    <row r="2218" spans="1:24" x14ac:dyDescent="0.25">
      <c r="A2218" t="s">
        <v>2644</v>
      </c>
      <c r="B2218">
        <v>20</v>
      </c>
      <c r="C2218">
        <v>126</v>
      </c>
      <c r="D2218">
        <v>177450</v>
      </c>
      <c r="E2218">
        <v>253500</v>
      </c>
      <c r="F2218">
        <v>76050</v>
      </c>
      <c r="G2218">
        <v>3093</v>
      </c>
      <c r="H2218" t="s">
        <v>37</v>
      </c>
      <c r="I2218" t="s">
        <v>2645</v>
      </c>
      <c r="J2218">
        <v>169</v>
      </c>
      <c r="K2218" t="s">
        <v>39</v>
      </c>
      <c r="L2218">
        <v>30</v>
      </c>
      <c r="M2218">
        <v>1050</v>
      </c>
      <c r="N2218">
        <v>450</v>
      </c>
      <c r="O2218">
        <v>1500</v>
      </c>
      <c r="P2218">
        <v>450</v>
      </c>
      <c r="Q2218">
        <v>30</v>
      </c>
      <c r="R2218">
        <v>-53</v>
      </c>
      <c r="S2218">
        <v>-20</v>
      </c>
      <c r="T2218">
        <v>-9</v>
      </c>
      <c r="U2218">
        <v>9</v>
      </c>
      <c r="V2218">
        <v>117</v>
      </c>
      <c r="W2218">
        <v>90</v>
      </c>
      <c r="X2218">
        <v>35</v>
      </c>
    </row>
    <row r="2219" spans="1:24" x14ac:dyDescent="0.25">
      <c r="A2219" t="s">
        <v>2646</v>
      </c>
      <c r="B2219">
        <v>116</v>
      </c>
      <c r="C2219">
        <v>530</v>
      </c>
      <c r="D2219">
        <v>87600</v>
      </c>
      <c r="E2219">
        <v>142350</v>
      </c>
      <c r="F2219">
        <v>54750</v>
      </c>
      <c r="G2219">
        <v>2111</v>
      </c>
      <c r="H2219" t="s">
        <v>37</v>
      </c>
      <c r="I2219" t="s">
        <v>2647</v>
      </c>
      <c r="J2219">
        <v>219</v>
      </c>
      <c r="K2219" t="s">
        <v>53</v>
      </c>
      <c r="L2219">
        <v>38.46</v>
      </c>
      <c r="M2219">
        <v>400</v>
      </c>
      <c r="N2219">
        <v>250</v>
      </c>
      <c r="O2219">
        <v>650</v>
      </c>
      <c r="P2219">
        <v>250</v>
      </c>
      <c r="Q2219">
        <v>38.461538461538467</v>
      </c>
      <c r="R2219">
        <v>11</v>
      </c>
      <c r="S2219">
        <v>116</v>
      </c>
      <c r="T2219">
        <v>14</v>
      </c>
      <c r="U2219">
        <v>31</v>
      </c>
      <c r="V2219">
        <v>21</v>
      </c>
      <c r="W2219">
        <v>-18</v>
      </c>
      <c r="X2219">
        <v>44</v>
      </c>
    </row>
    <row r="2220" spans="1:24" x14ac:dyDescent="0.25">
      <c r="A2220" t="s">
        <v>2646</v>
      </c>
      <c r="B2220">
        <v>126</v>
      </c>
      <c r="C2220">
        <v>180</v>
      </c>
      <c r="D2220">
        <v>140250</v>
      </c>
      <c r="E2220">
        <v>224400</v>
      </c>
      <c r="F2220">
        <v>84150</v>
      </c>
      <c r="G2220">
        <v>3263</v>
      </c>
      <c r="H2220" t="s">
        <v>37</v>
      </c>
      <c r="I2220" t="s">
        <v>2649</v>
      </c>
      <c r="J2220">
        <v>374</v>
      </c>
      <c r="K2220" t="s">
        <v>39</v>
      </c>
      <c r="L2220">
        <v>37.5</v>
      </c>
      <c r="M2220">
        <v>375</v>
      </c>
      <c r="N2220">
        <v>225</v>
      </c>
      <c r="O2220">
        <v>600</v>
      </c>
      <c r="P2220">
        <v>225</v>
      </c>
      <c r="Q2220">
        <v>37.5</v>
      </c>
      <c r="R2220">
        <v>-119</v>
      </c>
      <c r="S2220">
        <v>-126</v>
      </c>
      <c r="T2220">
        <v>0</v>
      </c>
      <c r="U2220">
        <v>5</v>
      </c>
      <c r="V2220">
        <v>-105</v>
      </c>
      <c r="W2220">
        <v>-49</v>
      </c>
      <c r="X2220">
        <v>20</v>
      </c>
    </row>
    <row r="2221" spans="1:24" x14ac:dyDescent="0.25">
      <c r="A2221" t="s">
        <v>2650</v>
      </c>
      <c r="B2221">
        <v>15</v>
      </c>
      <c r="C2221">
        <v>0</v>
      </c>
      <c r="D2221">
        <v>2270.1</v>
      </c>
      <c r="E2221">
        <v>3500</v>
      </c>
      <c r="F2221">
        <v>1230</v>
      </c>
      <c r="G2221">
        <v>9034</v>
      </c>
      <c r="H2221" t="s">
        <v>94</v>
      </c>
      <c r="I2221" t="s">
        <v>2651</v>
      </c>
      <c r="J2221">
        <v>7</v>
      </c>
      <c r="K2221" t="s">
        <v>35</v>
      </c>
      <c r="L2221">
        <v>35.14</v>
      </c>
      <c r="M2221">
        <v>324.3</v>
      </c>
      <c r="N2221">
        <v>175.7</v>
      </c>
      <c r="O2221">
        <v>500</v>
      </c>
      <c r="P2221">
        <v>175.7</v>
      </c>
      <c r="Q2221">
        <v>35.14</v>
      </c>
      <c r="R2221">
        <v>-5</v>
      </c>
      <c r="S2221">
        <v>15</v>
      </c>
      <c r="T2221">
        <v>10</v>
      </c>
      <c r="U2221">
        <v>31</v>
      </c>
      <c r="V2221">
        <v>-35</v>
      </c>
      <c r="W2221">
        <v>-3</v>
      </c>
      <c r="X2221">
        <v>-6</v>
      </c>
    </row>
    <row r="2222" spans="1:24" x14ac:dyDescent="0.25">
      <c r="A2222" t="s">
        <v>2652</v>
      </c>
      <c r="B2222">
        <v>51</v>
      </c>
      <c r="C2222">
        <v>0</v>
      </c>
      <c r="D2222">
        <v>34425</v>
      </c>
      <c r="E2222">
        <v>47250</v>
      </c>
      <c r="F2222">
        <v>12825</v>
      </c>
      <c r="G2222">
        <v>1580</v>
      </c>
      <c r="H2222" t="s">
        <v>37</v>
      </c>
      <c r="I2222" t="s">
        <v>2653</v>
      </c>
      <c r="J2222">
        <v>27</v>
      </c>
      <c r="K2222" t="s">
        <v>35</v>
      </c>
      <c r="L2222">
        <v>27.14</v>
      </c>
      <c r="M2222">
        <v>1275</v>
      </c>
      <c r="N2222">
        <v>475</v>
      </c>
      <c r="O2222">
        <v>1750</v>
      </c>
      <c r="P2222">
        <v>475</v>
      </c>
      <c r="Q2222">
        <v>27.142857142857142</v>
      </c>
      <c r="R2222">
        <v>-28</v>
      </c>
      <c r="S2222">
        <v>51</v>
      </c>
      <c r="T2222">
        <v>-19</v>
      </c>
      <c r="U2222">
        <v>-2</v>
      </c>
      <c r="V2222">
        <v>7</v>
      </c>
      <c r="W2222">
        <v>-1</v>
      </c>
      <c r="X2222">
        <v>19</v>
      </c>
    </row>
    <row r="2223" spans="1:24" x14ac:dyDescent="0.25">
      <c r="A2223" t="s">
        <v>2652</v>
      </c>
      <c r="B2223">
        <v>0</v>
      </c>
      <c r="C2223">
        <v>20</v>
      </c>
      <c r="D2223">
        <v>12350</v>
      </c>
      <c r="E2223">
        <v>16900</v>
      </c>
      <c r="F2223">
        <v>4550</v>
      </c>
      <c r="G2223">
        <v>3157</v>
      </c>
      <c r="H2223" t="s">
        <v>37</v>
      </c>
      <c r="I2223" t="s">
        <v>2654</v>
      </c>
      <c r="J2223">
        <v>13</v>
      </c>
      <c r="K2223" t="s">
        <v>35</v>
      </c>
      <c r="L2223">
        <v>26.92</v>
      </c>
      <c r="M2223">
        <v>950</v>
      </c>
      <c r="N2223">
        <v>350</v>
      </c>
      <c r="O2223">
        <v>1300</v>
      </c>
      <c r="P2223">
        <v>350</v>
      </c>
      <c r="Q2223">
        <v>26.923076923076923</v>
      </c>
      <c r="R2223">
        <v>10</v>
      </c>
      <c r="S2223">
        <v>0</v>
      </c>
      <c r="T2223">
        <v>0</v>
      </c>
      <c r="U2223">
        <v>0</v>
      </c>
      <c r="V2223">
        <v>-15</v>
      </c>
      <c r="W2223">
        <v>0</v>
      </c>
      <c r="X2223">
        <v>-8</v>
      </c>
    </row>
    <row r="2224" spans="1:24" x14ac:dyDescent="0.25">
      <c r="A2224" t="s">
        <v>2652</v>
      </c>
      <c r="B2224">
        <v>13</v>
      </c>
      <c r="C2224">
        <v>0</v>
      </c>
      <c r="D2224">
        <v>43128</v>
      </c>
      <c r="E2224">
        <v>72000</v>
      </c>
      <c r="F2224">
        <v>28872</v>
      </c>
      <c r="G2224">
        <v>9746</v>
      </c>
      <c r="H2224" t="s">
        <v>799</v>
      </c>
      <c r="I2224" t="s">
        <v>2655</v>
      </c>
      <c r="J2224">
        <v>144</v>
      </c>
      <c r="K2224" t="s">
        <v>35</v>
      </c>
      <c r="L2224">
        <v>40.1</v>
      </c>
      <c r="M2224">
        <v>299.5</v>
      </c>
      <c r="N2224">
        <v>200.5</v>
      </c>
      <c r="O2224">
        <v>500</v>
      </c>
      <c r="P2224">
        <v>200.5</v>
      </c>
      <c r="Q2224">
        <v>40.1</v>
      </c>
      <c r="R2224">
        <v>1</v>
      </c>
      <c r="S2224">
        <v>13</v>
      </c>
      <c r="T2224">
        <v>0</v>
      </c>
      <c r="U2224">
        <v>5</v>
      </c>
      <c r="V2224">
        <v>93</v>
      </c>
      <c r="W2224">
        <v>2</v>
      </c>
      <c r="X2224">
        <v>30</v>
      </c>
    </row>
    <row r="2225" spans="1:24" x14ac:dyDescent="0.25">
      <c r="A2225" t="s">
        <v>2656</v>
      </c>
      <c r="B2225">
        <v>0</v>
      </c>
      <c r="C2225">
        <v>0</v>
      </c>
      <c r="D2225">
        <v>7600</v>
      </c>
      <c r="E2225">
        <v>9500</v>
      </c>
      <c r="F2225">
        <v>1900</v>
      </c>
      <c r="G2225">
        <v>1915</v>
      </c>
      <c r="H2225" t="s">
        <v>37</v>
      </c>
      <c r="I2225" t="s">
        <v>2657</v>
      </c>
      <c r="J2225">
        <v>19</v>
      </c>
      <c r="K2225" t="s">
        <v>35</v>
      </c>
      <c r="L2225">
        <v>20</v>
      </c>
      <c r="M2225">
        <v>400</v>
      </c>
      <c r="N2225">
        <v>100</v>
      </c>
      <c r="O2225">
        <v>500</v>
      </c>
      <c r="P2225">
        <v>100</v>
      </c>
      <c r="Q2225">
        <v>20</v>
      </c>
      <c r="R2225">
        <v>-16</v>
      </c>
      <c r="S2225">
        <v>0</v>
      </c>
      <c r="T2225">
        <v>0</v>
      </c>
      <c r="U2225">
        <v>-3</v>
      </c>
      <c r="V2225">
        <v>0</v>
      </c>
      <c r="W2225">
        <v>0</v>
      </c>
      <c r="X2225">
        <v>0</v>
      </c>
    </row>
    <row r="2226" spans="1:24" x14ac:dyDescent="0.25">
      <c r="A2226" t="s">
        <v>2658</v>
      </c>
      <c r="B2226">
        <v>1</v>
      </c>
      <c r="C2226">
        <v>10</v>
      </c>
      <c r="D2226">
        <v>61600</v>
      </c>
      <c r="E2226">
        <v>88000</v>
      </c>
      <c r="F2226">
        <v>26400</v>
      </c>
      <c r="G2226">
        <v>3290</v>
      </c>
      <c r="H2226" t="s">
        <v>37</v>
      </c>
      <c r="I2226" t="s">
        <v>2659</v>
      </c>
      <c r="J2226">
        <v>88</v>
      </c>
      <c r="K2226" t="s">
        <v>39</v>
      </c>
      <c r="L2226">
        <v>30</v>
      </c>
      <c r="M2226">
        <v>700</v>
      </c>
      <c r="N2226">
        <v>300</v>
      </c>
      <c r="O2226">
        <v>1000</v>
      </c>
      <c r="P2226">
        <v>300</v>
      </c>
      <c r="Q2226">
        <v>30</v>
      </c>
      <c r="R2226">
        <v>-66</v>
      </c>
      <c r="S2226">
        <v>1</v>
      </c>
      <c r="T2226">
        <v>-6</v>
      </c>
      <c r="U2226">
        <v>-10</v>
      </c>
      <c r="V2226">
        <v>-26</v>
      </c>
      <c r="W2226">
        <v>16</v>
      </c>
      <c r="X2226">
        <v>3</v>
      </c>
    </row>
    <row r="2227" spans="1:24" x14ac:dyDescent="0.25">
      <c r="A2227" t="s">
        <v>2658</v>
      </c>
      <c r="B2227">
        <v>37</v>
      </c>
      <c r="C2227">
        <v>12</v>
      </c>
      <c r="D2227">
        <v>118500</v>
      </c>
      <c r="E2227">
        <v>197500</v>
      </c>
      <c r="F2227">
        <v>79000</v>
      </c>
      <c r="G2227">
        <v>3289</v>
      </c>
      <c r="H2227" t="s">
        <v>37</v>
      </c>
      <c r="I2227" t="s">
        <v>2660</v>
      </c>
      <c r="J2227">
        <v>158</v>
      </c>
      <c r="K2227" t="s">
        <v>39</v>
      </c>
      <c r="L2227">
        <v>40</v>
      </c>
      <c r="M2227">
        <v>750</v>
      </c>
      <c r="N2227">
        <v>500</v>
      </c>
      <c r="O2227">
        <v>1250</v>
      </c>
      <c r="P2227">
        <v>500</v>
      </c>
      <c r="Q2227">
        <v>40</v>
      </c>
      <c r="R2227">
        <v>-30</v>
      </c>
      <c r="S2227">
        <v>-37</v>
      </c>
      <c r="T2227">
        <v>5</v>
      </c>
      <c r="U2227">
        <v>23</v>
      </c>
      <c r="V2227">
        <v>-125</v>
      </c>
      <c r="W2227">
        <v>7</v>
      </c>
      <c r="X2227">
        <v>-1</v>
      </c>
    </row>
    <row r="2228" spans="1:24" x14ac:dyDescent="0.25">
      <c r="A2228" t="s">
        <v>2661</v>
      </c>
      <c r="B2228">
        <v>0</v>
      </c>
      <c r="C2228">
        <v>0</v>
      </c>
      <c r="D2228">
        <v>2940</v>
      </c>
      <c r="E2228">
        <v>5250</v>
      </c>
      <c r="F2228">
        <v>2310</v>
      </c>
      <c r="G2228">
        <v>2496</v>
      </c>
      <c r="H2228" t="s">
        <v>613</v>
      </c>
      <c r="I2228" t="s">
        <v>2662</v>
      </c>
      <c r="J2228">
        <v>21</v>
      </c>
      <c r="K2228" t="s">
        <v>35</v>
      </c>
      <c r="L2228">
        <v>44</v>
      </c>
      <c r="M2228">
        <v>140</v>
      </c>
      <c r="N2228">
        <v>110</v>
      </c>
      <c r="O2228">
        <v>250</v>
      </c>
      <c r="P2228">
        <v>110</v>
      </c>
      <c r="Q2228">
        <v>44</v>
      </c>
      <c r="R2228">
        <v>0</v>
      </c>
      <c r="S2228">
        <v>0</v>
      </c>
      <c r="T2228">
        <v>-1</v>
      </c>
      <c r="U2228">
        <v>0</v>
      </c>
      <c r="V2228">
        <v>12</v>
      </c>
      <c r="W2228">
        <v>10</v>
      </c>
      <c r="X2228">
        <v>0</v>
      </c>
    </row>
    <row r="2229" spans="1:24" x14ac:dyDescent="0.25">
      <c r="A2229" t="s">
        <v>2661</v>
      </c>
      <c r="B2229">
        <v>12181</v>
      </c>
      <c r="C2229">
        <v>0</v>
      </c>
      <c r="D2229">
        <v>3784904</v>
      </c>
      <c r="E2229">
        <v>12962000</v>
      </c>
      <c r="F2229">
        <v>9177096</v>
      </c>
      <c r="G2229">
        <v>2544</v>
      </c>
      <c r="H2229" t="s">
        <v>37</v>
      </c>
      <c r="I2229" t="s">
        <v>2663</v>
      </c>
      <c r="J2229">
        <v>25924</v>
      </c>
      <c r="K2229" t="s">
        <v>35</v>
      </c>
      <c r="L2229">
        <v>70.8</v>
      </c>
      <c r="M2229">
        <v>146</v>
      </c>
      <c r="N2229">
        <v>354</v>
      </c>
      <c r="O2229">
        <v>500</v>
      </c>
      <c r="P2229">
        <v>354</v>
      </c>
      <c r="Q2229">
        <v>70.8</v>
      </c>
      <c r="R2229">
        <v>-5505</v>
      </c>
      <c r="S2229">
        <v>-12181</v>
      </c>
      <c r="T2229">
        <v>-626</v>
      </c>
      <c r="U2229">
        <v>-2596</v>
      </c>
      <c r="V2229">
        <v>-2911</v>
      </c>
      <c r="W2229">
        <v>-1649</v>
      </c>
      <c r="X2229">
        <v>-456</v>
      </c>
    </row>
    <row r="2230" spans="1:24" x14ac:dyDescent="0.25">
      <c r="A2230" t="s">
        <v>2661</v>
      </c>
      <c r="B2230">
        <v>5</v>
      </c>
      <c r="C2230">
        <v>24</v>
      </c>
      <c r="D2230">
        <v>4998</v>
      </c>
      <c r="E2230">
        <v>12750</v>
      </c>
      <c r="F2230">
        <v>7752</v>
      </c>
      <c r="G2230">
        <v>3560</v>
      </c>
      <c r="H2230" t="s">
        <v>37</v>
      </c>
      <c r="I2230" t="s">
        <v>2664</v>
      </c>
      <c r="J2230">
        <v>51</v>
      </c>
      <c r="K2230" t="s">
        <v>35</v>
      </c>
      <c r="L2230">
        <v>60.8</v>
      </c>
      <c r="M2230">
        <v>98</v>
      </c>
      <c r="N2230">
        <v>152</v>
      </c>
      <c r="O2230">
        <v>250</v>
      </c>
      <c r="P2230">
        <v>152</v>
      </c>
      <c r="Q2230">
        <v>60.8</v>
      </c>
      <c r="R2230">
        <v>-26</v>
      </c>
      <c r="S2230">
        <v>-5</v>
      </c>
      <c r="T2230">
        <v>-1</v>
      </c>
      <c r="U2230">
        <v>63</v>
      </c>
      <c r="V2230">
        <v>-94</v>
      </c>
      <c r="W2230">
        <v>12</v>
      </c>
      <c r="X2230">
        <v>0</v>
      </c>
    </row>
    <row r="2231" spans="1:24" x14ac:dyDescent="0.25">
      <c r="A2231" t="s">
        <v>2661</v>
      </c>
      <c r="B2231">
        <v>33</v>
      </c>
      <c r="C2231">
        <v>48</v>
      </c>
      <c r="D2231">
        <v>700</v>
      </c>
      <c r="E2231">
        <v>1400</v>
      </c>
      <c r="F2231">
        <v>700</v>
      </c>
      <c r="G2231">
        <v>3559</v>
      </c>
      <c r="H2231" t="s">
        <v>37</v>
      </c>
      <c r="I2231" t="s">
        <v>2665</v>
      </c>
      <c r="J2231">
        <v>7</v>
      </c>
      <c r="K2231" t="s">
        <v>39</v>
      </c>
      <c r="L2231">
        <v>50</v>
      </c>
      <c r="M2231">
        <v>50</v>
      </c>
      <c r="N2231">
        <v>100</v>
      </c>
      <c r="O2231">
        <v>200</v>
      </c>
      <c r="P2231">
        <v>150</v>
      </c>
      <c r="Q2231">
        <v>75</v>
      </c>
      <c r="R2231">
        <v>-7</v>
      </c>
      <c r="S2231">
        <v>-33</v>
      </c>
      <c r="T2231">
        <v>27</v>
      </c>
      <c r="U2231">
        <v>-27</v>
      </c>
      <c r="V2231">
        <v>19</v>
      </c>
      <c r="W2231">
        <v>14</v>
      </c>
      <c r="X2231">
        <v>0</v>
      </c>
    </row>
    <row r="2232" spans="1:24" x14ac:dyDescent="0.25">
      <c r="A2232" t="s">
        <v>2666</v>
      </c>
      <c r="B2232">
        <v>0</v>
      </c>
      <c r="C2232">
        <v>0</v>
      </c>
      <c r="D2232">
        <v>1600</v>
      </c>
      <c r="E2232">
        <v>2500</v>
      </c>
      <c r="F2232">
        <v>900</v>
      </c>
      <c r="G2232">
        <v>2847</v>
      </c>
      <c r="H2232" t="s">
        <v>37</v>
      </c>
      <c r="I2232" t="s">
        <v>2667</v>
      </c>
      <c r="J2232">
        <v>10</v>
      </c>
      <c r="K2232" t="s">
        <v>39</v>
      </c>
      <c r="L2232">
        <v>36</v>
      </c>
      <c r="M2232">
        <v>160</v>
      </c>
      <c r="N2232">
        <v>90</v>
      </c>
      <c r="O2232">
        <v>250</v>
      </c>
      <c r="P2232">
        <v>90</v>
      </c>
      <c r="Q2232">
        <v>36</v>
      </c>
      <c r="R2232">
        <v>0</v>
      </c>
      <c r="S2232">
        <v>0</v>
      </c>
      <c r="T2232">
        <v>-10</v>
      </c>
      <c r="U2232">
        <v>0</v>
      </c>
      <c r="V2232">
        <v>0</v>
      </c>
      <c r="W2232">
        <v>0</v>
      </c>
      <c r="X2232">
        <v>0</v>
      </c>
    </row>
    <row r="2233" spans="1:24" x14ac:dyDescent="0.25">
      <c r="A2233" t="s">
        <v>2668</v>
      </c>
      <c r="B2233">
        <v>12</v>
      </c>
      <c r="C2233">
        <v>5</v>
      </c>
      <c r="D2233">
        <v>20935.62</v>
      </c>
      <c r="E2233">
        <v>28500</v>
      </c>
      <c r="F2233">
        <v>7564</v>
      </c>
      <c r="G2233">
        <v>3481</v>
      </c>
      <c r="H2233" t="s">
        <v>37</v>
      </c>
      <c r="I2233" t="s">
        <v>2669</v>
      </c>
      <c r="J2233">
        <v>38</v>
      </c>
      <c r="K2233" t="s">
        <v>53</v>
      </c>
      <c r="L2233">
        <v>26.54</v>
      </c>
      <c r="M2233">
        <v>550</v>
      </c>
      <c r="N2233">
        <v>199.06</v>
      </c>
      <c r="O2233">
        <v>750</v>
      </c>
      <c r="P2233">
        <v>200</v>
      </c>
      <c r="Q2233">
        <v>26.666666666666668</v>
      </c>
      <c r="R2233">
        <v>-12</v>
      </c>
      <c r="S2233">
        <v>-12</v>
      </c>
      <c r="T2233">
        <v>-5</v>
      </c>
      <c r="U2233">
        <v>-1</v>
      </c>
      <c r="V2233">
        <v>2</v>
      </c>
      <c r="W2233">
        <v>-10</v>
      </c>
      <c r="X2233">
        <v>0</v>
      </c>
    </row>
    <row r="2234" spans="1:24" x14ac:dyDescent="0.25">
      <c r="A2234" t="s">
        <v>2668</v>
      </c>
      <c r="B2234">
        <v>817</v>
      </c>
      <c r="C2234">
        <v>1405</v>
      </c>
      <c r="D2234">
        <v>365240</v>
      </c>
      <c r="E2234">
        <v>635200</v>
      </c>
      <c r="F2234">
        <v>269960</v>
      </c>
      <c r="G2234">
        <v>3483</v>
      </c>
      <c r="H2234" t="s">
        <v>37</v>
      </c>
      <c r="I2234" t="s">
        <v>2670</v>
      </c>
      <c r="J2234">
        <v>1588</v>
      </c>
      <c r="K2234" t="s">
        <v>78</v>
      </c>
      <c r="L2234">
        <v>42.5</v>
      </c>
      <c r="M2234">
        <v>230</v>
      </c>
      <c r="N2234">
        <v>170</v>
      </c>
      <c r="O2234">
        <v>400</v>
      </c>
      <c r="P2234">
        <v>170</v>
      </c>
      <c r="Q2234">
        <v>42.5</v>
      </c>
      <c r="R2234">
        <v>-97</v>
      </c>
      <c r="S2234">
        <v>-817</v>
      </c>
      <c r="T2234">
        <v>-60</v>
      </c>
      <c r="U2234">
        <v>23</v>
      </c>
      <c r="V2234">
        <v>-692</v>
      </c>
      <c r="W2234">
        <v>-176</v>
      </c>
      <c r="X2234">
        <v>231</v>
      </c>
    </row>
    <row r="2235" spans="1:24" x14ac:dyDescent="0.25">
      <c r="A2235" t="s">
        <v>2668</v>
      </c>
      <c r="B2235">
        <v>168</v>
      </c>
      <c r="C2235">
        <v>167</v>
      </c>
      <c r="D2235">
        <v>81640</v>
      </c>
      <c r="E2235">
        <v>109900</v>
      </c>
      <c r="F2235">
        <v>28260</v>
      </c>
      <c r="G2235">
        <v>3467</v>
      </c>
      <c r="H2235" t="s">
        <v>37</v>
      </c>
      <c r="I2235" t="s">
        <v>2671</v>
      </c>
      <c r="J2235">
        <v>157</v>
      </c>
      <c r="K2235" t="s">
        <v>53</v>
      </c>
      <c r="L2235">
        <v>25.71</v>
      </c>
      <c r="M2235">
        <v>520</v>
      </c>
      <c r="N2235">
        <v>180</v>
      </c>
      <c r="O2235">
        <v>700</v>
      </c>
      <c r="P2235">
        <v>180</v>
      </c>
      <c r="Q2235">
        <v>25.714285714285712</v>
      </c>
      <c r="R2235">
        <v>-4</v>
      </c>
      <c r="S2235">
        <v>-168</v>
      </c>
      <c r="T2235">
        <v>29</v>
      </c>
      <c r="U2235">
        <v>-2</v>
      </c>
      <c r="V2235">
        <v>-19</v>
      </c>
      <c r="W2235">
        <v>8</v>
      </c>
      <c r="X2235">
        <v>-1</v>
      </c>
    </row>
    <row r="2236" spans="1:24" x14ac:dyDescent="0.25">
      <c r="A2236" t="s">
        <v>2668</v>
      </c>
      <c r="B2236">
        <v>8</v>
      </c>
      <c r="C2236">
        <v>0</v>
      </c>
      <c r="D2236">
        <v>1540</v>
      </c>
      <c r="E2236">
        <v>3200</v>
      </c>
      <c r="F2236">
        <v>1660</v>
      </c>
      <c r="G2236">
        <v>2528</v>
      </c>
      <c r="H2236" t="s">
        <v>37</v>
      </c>
      <c r="I2236" t="s">
        <v>2672</v>
      </c>
      <c r="J2236">
        <v>16</v>
      </c>
      <c r="K2236" t="s">
        <v>53</v>
      </c>
      <c r="L2236">
        <v>51.88</v>
      </c>
      <c r="M2236">
        <v>96.25</v>
      </c>
      <c r="N2236">
        <v>103.75</v>
      </c>
      <c r="O2236">
        <v>200</v>
      </c>
      <c r="P2236">
        <v>103.75</v>
      </c>
      <c r="Q2236">
        <v>51.875000000000007</v>
      </c>
      <c r="R2236">
        <v>-11</v>
      </c>
      <c r="S2236">
        <v>-8</v>
      </c>
      <c r="T2236">
        <v>-43</v>
      </c>
      <c r="U2236">
        <v>-7</v>
      </c>
      <c r="V2236">
        <v>58</v>
      </c>
      <c r="W2236">
        <v>-3</v>
      </c>
      <c r="X2236">
        <v>-2</v>
      </c>
    </row>
    <row r="2237" spans="1:24" x14ac:dyDescent="0.25">
      <c r="A2237" t="s">
        <v>2673</v>
      </c>
      <c r="B2237">
        <v>11</v>
      </c>
      <c r="C2237">
        <v>0</v>
      </c>
      <c r="D2237">
        <v>1200</v>
      </c>
      <c r="E2237">
        <v>2400</v>
      </c>
      <c r="F2237">
        <v>1200</v>
      </c>
      <c r="G2237">
        <v>3490</v>
      </c>
      <c r="H2237" t="s">
        <v>37</v>
      </c>
      <c r="I2237" t="s">
        <v>2674</v>
      </c>
      <c r="J2237">
        <v>20</v>
      </c>
      <c r="K2237" t="s">
        <v>107</v>
      </c>
      <c r="L2237">
        <v>50</v>
      </c>
      <c r="M2237">
        <v>60</v>
      </c>
      <c r="N2237">
        <v>60</v>
      </c>
      <c r="O2237">
        <v>120</v>
      </c>
      <c r="P2237">
        <v>60</v>
      </c>
      <c r="Q2237">
        <v>50</v>
      </c>
      <c r="R2237">
        <v>0</v>
      </c>
      <c r="S2237">
        <v>11</v>
      </c>
      <c r="T2237">
        <v>0</v>
      </c>
      <c r="U2237">
        <v>0</v>
      </c>
      <c r="V2237">
        <v>9</v>
      </c>
      <c r="W2237">
        <v>0</v>
      </c>
      <c r="X2237">
        <v>0</v>
      </c>
    </row>
    <row r="2238" spans="1:24" x14ac:dyDescent="0.25">
      <c r="A2238" t="s">
        <v>2675</v>
      </c>
      <c r="B2238">
        <v>18</v>
      </c>
      <c r="C2238">
        <v>1</v>
      </c>
      <c r="D2238">
        <v>31200</v>
      </c>
      <c r="E2238">
        <v>42900</v>
      </c>
      <c r="F2238">
        <v>11700</v>
      </c>
      <c r="G2238">
        <v>3514</v>
      </c>
      <c r="H2238" t="s">
        <v>37</v>
      </c>
      <c r="I2238" t="s">
        <v>2676</v>
      </c>
      <c r="J2238">
        <v>39</v>
      </c>
      <c r="K2238" t="s">
        <v>35</v>
      </c>
      <c r="L2238">
        <v>27.27</v>
      </c>
      <c r="M2238">
        <v>800</v>
      </c>
      <c r="N2238">
        <v>300</v>
      </c>
      <c r="O2238">
        <v>1100</v>
      </c>
      <c r="P2238">
        <v>300</v>
      </c>
      <c r="Q2238">
        <v>27.27272727272727</v>
      </c>
      <c r="R2238">
        <v>-8</v>
      </c>
      <c r="S2238">
        <v>-18</v>
      </c>
      <c r="T2238">
        <v>0</v>
      </c>
      <c r="U2238">
        <v>-3</v>
      </c>
      <c r="V2238">
        <v>-1</v>
      </c>
      <c r="W2238">
        <v>-9</v>
      </c>
      <c r="X2238">
        <v>0</v>
      </c>
    </row>
    <row r="2239" spans="1:24" x14ac:dyDescent="0.25">
      <c r="A2239" t="s">
        <v>2675</v>
      </c>
      <c r="B2239">
        <v>55</v>
      </c>
      <c r="C2239">
        <v>0</v>
      </c>
      <c r="D2239">
        <v>77400</v>
      </c>
      <c r="E2239">
        <v>104400</v>
      </c>
      <c r="F2239">
        <v>27000</v>
      </c>
      <c r="G2239">
        <v>3512</v>
      </c>
      <c r="H2239" t="s">
        <v>37</v>
      </c>
      <c r="I2239" t="s">
        <v>2677</v>
      </c>
      <c r="J2239">
        <v>36</v>
      </c>
      <c r="K2239" t="s">
        <v>35</v>
      </c>
      <c r="L2239">
        <v>25.86</v>
      </c>
      <c r="M2239">
        <v>2150</v>
      </c>
      <c r="N2239">
        <v>750</v>
      </c>
      <c r="O2239">
        <v>2900</v>
      </c>
      <c r="P2239">
        <v>750</v>
      </c>
      <c r="Q2239">
        <v>25.862068965517242</v>
      </c>
      <c r="R2239">
        <v>27</v>
      </c>
      <c r="S2239">
        <v>-55</v>
      </c>
      <c r="T2239">
        <v>-5</v>
      </c>
      <c r="U2239">
        <v>2</v>
      </c>
      <c r="V2239">
        <v>-7</v>
      </c>
      <c r="W2239">
        <v>-11</v>
      </c>
      <c r="X2239">
        <v>13</v>
      </c>
    </row>
    <row r="2240" spans="1:24" x14ac:dyDescent="0.25">
      <c r="A2240" t="s">
        <v>2678</v>
      </c>
      <c r="B2240">
        <v>943</v>
      </c>
      <c r="C2240">
        <v>20</v>
      </c>
      <c r="D2240">
        <v>117825</v>
      </c>
      <c r="E2240">
        <v>274925</v>
      </c>
      <c r="F2240">
        <v>157100</v>
      </c>
      <c r="G2240">
        <v>3552</v>
      </c>
      <c r="H2240" t="s">
        <v>37</v>
      </c>
      <c r="I2240" t="s">
        <v>2679</v>
      </c>
      <c r="J2240">
        <v>786</v>
      </c>
      <c r="K2240" t="s">
        <v>107</v>
      </c>
      <c r="L2240">
        <v>57.14</v>
      </c>
      <c r="M2240">
        <v>135</v>
      </c>
      <c r="N2240">
        <v>200</v>
      </c>
      <c r="O2240">
        <v>350</v>
      </c>
      <c r="P2240">
        <v>215</v>
      </c>
      <c r="Q2240">
        <v>61.428571428571431</v>
      </c>
      <c r="R2240">
        <v>-42.5</v>
      </c>
      <c r="S2240">
        <v>943</v>
      </c>
      <c r="T2240">
        <v>-2</v>
      </c>
      <c r="U2240">
        <v>67</v>
      </c>
      <c r="V2240">
        <v>-108</v>
      </c>
      <c r="W2240">
        <v>-72</v>
      </c>
      <c r="X2240">
        <v>0</v>
      </c>
    </row>
    <row r="2241" spans="1:24" x14ac:dyDescent="0.25">
      <c r="A2241" t="s">
        <v>2678</v>
      </c>
      <c r="B2241">
        <v>203</v>
      </c>
      <c r="C2241">
        <v>10</v>
      </c>
      <c r="D2241">
        <v>32600</v>
      </c>
      <c r="E2241">
        <v>57050</v>
      </c>
      <c r="F2241">
        <v>24450</v>
      </c>
      <c r="G2241">
        <v>2059</v>
      </c>
      <c r="H2241" t="s">
        <v>37</v>
      </c>
      <c r="I2241" t="s">
        <v>2680</v>
      </c>
      <c r="J2241">
        <v>163</v>
      </c>
      <c r="K2241" t="s">
        <v>107</v>
      </c>
      <c r="L2241">
        <v>42.86</v>
      </c>
      <c r="M2241">
        <v>200</v>
      </c>
      <c r="N2241">
        <v>150</v>
      </c>
      <c r="O2241">
        <v>350</v>
      </c>
      <c r="P2241">
        <v>150</v>
      </c>
      <c r="Q2241">
        <v>42.857142857142854</v>
      </c>
      <c r="R2241">
        <v>-123</v>
      </c>
      <c r="S2241">
        <v>203</v>
      </c>
      <c r="T2241">
        <v>-226</v>
      </c>
      <c r="U2241">
        <v>137</v>
      </c>
      <c r="V2241">
        <v>121</v>
      </c>
      <c r="W2241">
        <v>35</v>
      </c>
      <c r="X2241">
        <v>16</v>
      </c>
    </row>
    <row r="2242" spans="1:24" x14ac:dyDescent="0.25">
      <c r="A2242" t="s">
        <v>2681</v>
      </c>
      <c r="B2242">
        <v>123</v>
      </c>
      <c r="C2242">
        <v>0</v>
      </c>
      <c r="D2242">
        <v>62937</v>
      </c>
      <c r="E2242">
        <v>113400</v>
      </c>
      <c r="F2242">
        <v>50463</v>
      </c>
      <c r="G2242">
        <v>3563</v>
      </c>
      <c r="H2242" t="s">
        <v>37</v>
      </c>
      <c r="I2242" t="s">
        <v>2682</v>
      </c>
      <c r="J2242">
        <v>189</v>
      </c>
      <c r="K2242" t="s">
        <v>39</v>
      </c>
      <c r="L2242">
        <v>44.5</v>
      </c>
      <c r="M2242">
        <v>333.33</v>
      </c>
      <c r="N2242">
        <v>267</v>
      </c>
      <c r="O2242">
        <v>600</v>
      </c>
      <c r="P2242">
        <v>266.67</v>
      </c>
      <c r="Q2242">
        <v>44.445</v>
      </c>
      <c r="R2242">
        <v>-7</v>
      </c>
      <c r="S2242">
        <v>-123</v>
      </c>
      <c r="T2242">
        <v>-3</v>
      </c>
      <c r="U2242">
        <v>0</v>
      </c>
      <c r="V2242">
        <v>-37</v>
      </c>
      <c r="W2242">
        <v>-6</v>
      </c>
      <c r="X2242">
        <v>-13</v>
      </c>
    </row>
    <row r="2243" spans="1:24" x14ac:dyDescent="0.25">
      <c r="A2243" t="s">
        <v>2681</v>
      </c>
      <c r="B2243">
        <v>20</v>
      </c>
      <c r="C2243">
        <v>4</v>
      </c>
      <c r="D2243">
        <v>13333.33</v>
      </c>
      <c r="E2243">
        <v>18000</v>
      </c>
      <c r="F2243">
        <v>4667</v>
      </c>
      <c r="G2243">
        <v>3561</v>
      </c>
      <c r="H2243" t="s">
        <v>37</v>
      </c>
      <c r="I2243" t="s">
        <v>2683</v>
      </c>
      <c r="J2243">
        <v>20</v>
      </c>
      <c r="K2243" t="s">
        <v>39</v>
      </c>
      <c r="L2243">
        <v>25.93</v>
      </c>
      <c r="M2243">
        <v>666.67</v>
      </c>
      <c r="N2243">
        <v>233.33</v>
      </c>
      <c r="O2243">
        <v>900</v>
      </c>
      <c r="P2243">
        <v>233.33000000000004</v>
      </c>
      <c r="Q2243">
        <v>25.925555555555562</v>
      </c>
      <c r="R2243">
        <v>0</v>
      </c>
      <c r="S2243">
        <v>20</v>
      </c>
      <c r="T2243">
        <v>0</v>
      </c>
      <c r="U2243">
        <v>0</v>
      </c>
      <c r="V2243">
        <v>0</v>
      </c>
      <c r="W2243">
        <v>0</v>
      </c>
      <c r="X2243">
        <v>0</v>
      </c>
    </row>
    <row r="2244" spans="1:24" x14ac:dyDescent="0.25">
      <c r="A2244" t="s">
        <v>2681</v>
      </c>
      <c r="B2244">
        <v>3</v>
      </c>
      <c r="C2244">
        <v>0</v>
      </c>
      <c r="D2244">
        <v>3333.33</v>
      </c>
      <c r="E2244">
        <v>4600</v>
      </c>
      <c r="F2244">
        <v>1267</v>
      </c>
      <c r="G2244">
        <v>3567</v>
      </c>
      <c r="H2244" t="s">
        <v>37</v>
      </c>
      <c r="I2244" t="s">
        <v>2684</v>
      </c>
      <c r="J2244">
        <v>4</v>
      </c>
      <c r="K2244" t="s">
        <v>39</v>
      </c>
      <c r="L2244">
        <v>27.54</v>
      </c>
      <c r="M2244">
        <v>833.33</v>
      </c>
      <c r="N2244">
        <v>316.67</v>
      </c>
      <c r="O2244">
        <v>1150</v>
      </c>
      <c r="P2244">
        <v>316.66999999999996</v>
      </c>
      <c r="Q2244">
        <v>27.536521739130432</v>
      </c>
      <c r="R2244">
        <v>0</v>
      </c>
      <c r="S2244">
        <v>-3</v>
      </c>
      <c r="T2244">
        <v>0</v>
      </c>
      <c r="U2244">
        <v>0</v>
      </c>
      <c r="V2244">
        <v>-1</v>
      </c>
      <c r="W2244">
        <v>0</v>
      </c>
      <c r="X2244">
        <v>0</v>
      </c>
    </row>
    <row r="2245" spans="1:24" x14ac:dyDescent="0.25">
      <c r="A2245" t="s">
        <v>2681</v>
      </c>
      <c r="B2245">
        <v>0</v>
      </c>
      <c r="C2245">
        <v>0</v>
      </c>
      <c r="D2245">
        <v>1700</v>
      </c>
      <c r="E2245">
        <v>2400</v>
      </c>
      <c r="F2245">
        <v>700</v>
      </c>
      <c r="G2245">
        <v>3568</v>
      </c>
      <c r="H2245" t="s">
        <v>37</v>
      </c>
      <c r="I2245" t="s">
        <v>2685</v>
      </c>
      <c r="J2245">
        <v>2</v>
      </c>
      <c r="K2245" t="s">
        <v>39</v>
      </c>
      <c r="L2245">
        <v>29.17</v>
      </c>
      <c r="M2245">
        <v>850</v>
      </c>
      <c r="N2245">
        <v>350</v>
      </c>
      <c r="O2245">
        <v>1200</v>
      </c>
      <c r="P2245">
        <v>350</v>
      </c>
      <c r="Q2245">
        <v>29.166666666666668</v>
      </c>
      <c r="R2245">
        <v>0</v>
      </c>
      <c r="S2245">
        <v>0</v>
      </c>
      <c r="T2245">
        <v>0</v>
      </c>
      <c r="U2245">
        <v>0</v>
      </c>
      <c r="V2245">
        <v>-2</v>
      </c>
      <c r="W2245">
        <v>0</v>
      </c>
      <c r="X2245">
        <v>0</v>
      </c>
    </row>
    <row r="2246" spans="1:24" x14ac:dyDescent="0.25">
      <c r="A2246" t="s">
        <v>2681</v>
      </c>
      <c r="B2246">
        <v>48</v>
      </c>
      <c r="C2246">
        <v>4</v>
      </c>
      <c r="D2246">
        <v>16100</v>
      </c>
      <c r="E2246">
        <v>21850</v>
      </c>
      <c r="F2246">
        <v>5750</v>
      </c>
      <c r="G2246">
        <v>4851</v>
      </c>
      <c r="H2246" t="s">
        <v>37</v>
      </c>
      <c r="I2246" t="s">
        <v>2686</v>
      </c>
      <c r="J2246">
        <v>23</v>
      </c>
      <c r="K2246" t="s">
        <v>39</v>
      </c>
      <c r="L2246">
        <v>26.32</v>
      </c>
      <c r="M2246">
        <v>700</v>
      </c>
      <c r="N2246">
        <v>250</v>
      </c>
      <c r="O2246">
        <v>950</v>
      </c>
      <c r="P2246">
        <v>250</v>
      </c>
      <c r="Q2246">
        <v>26.315789473684209</v>
      </c>
      <c r="R2246">
        <v>-12</v>
      </c>
      <c r="S2246">
        <v>-48</v>
      </c>
      <c r="T2246">
        <v>0</v>
      </c>
      <c r="U2246">
        <v>0</v>
      </c>
      <c r="V2246">
        <v>36</v>
      </c>
      <c r="W2246">
        <v>1</v>
      </c>
      <c r="X2246">
        <v>0</v>
      </c>
    </row>
    <row r="2247" spans="1:24" x14ac:dyDescent="0.25">
      <c r="A2247" t="s">
        <v>2681</v>
      </c>
      <c r="B2247">
        <v>24</v>
      </c>
      <c r="C2247">
        <v>0</v>
      </c>
      <c r="D2247">
        <v>51133.33</v>
      </c>
      <c r="E2247">
        <v>67600</v>
      </c>
      <c r="F2247">
        <v>16467</v>
      </c>
      <c r="G2247">
        <v>9302</v>
      </c>
      <c r="H2247" t="s">
        <v>2687</v>
      </c>
      <c r="I2247" t="s">
        <v>2688</v>
      </c>
      <c r="J2247">
        <v>52</v>
      </c>
      <c r="K2247" t="s">
        <v>39</v>
      </c>
      <c r="L2247">
        <v>24.36</v>
      </c>
      <c r="M2247">
        <v>983.33</v>
      </c>
      <c r="N2247">
        <v>316.67</v>
      </c>
      <c r="O2247">
        <v>1300</v>
      </c>
      <c r="P2247">
        <v>316.66999999999996</v>
      </c>
      <c r="Q2247">
        <v>24.359230769230766</v>
      </c>
      <c r="R2247">
        <v>0</v>
      </c>
      <c r="S2247">
        <v>-24</v>
      </c>
      <c r="T2247">
        <v>0</v>
      </c>
      <c r="U2247">
        <v>-3</v>
      </c>
      <c r="V2247">
        <v>-28</v>
      </c>
      <c r="W2247">
        <v>3</v>
      </c>
      <c r="X2247">
        <v>0</v>
      </c>
    </row>
    <row r="2248" spans="1:24" x14ac:dyDescent="0.25">
      <c r="A2248" t="s">
        <v>2681</v>
      </c>
      <c r="B2248">
        <v>76</v>
      </c>
      <c r="C2248">
        <v>12</v>
      </c>
      <c r="D2248">
        <v>70550</v>
      </c>
      <c r="E2248">
        <v>95450</v>
      </c>
      <c r="F2248">
        <v>24900</v>
      </c>
      <c r="G2248">
        <v>3566</v>
      </c>
      <c r="H2248" t="s">
        <v>37</v>
      </c>
      <c r="I2248" t="s">
        <v>2689</v>
      </c>
      <c r="J2248">
        <v>83</v>
      </c>
      <c r="K2248" t="s">
        <v>39</v>
      </c>
      <c r="L2248">
        <v>26.09</v>
      </c>
      <c r="M2248">
        <v>850</v>
      </c>
      <c r="N2248">
        <v>300</v>
      </c>
      <c r="O2248">
        <v>1150</v>
      </c>
      <c r="P2248">
        <v>300</v>
      </c>
      <c r="Q2248">
        <v>26.086956521739129</v>
      </c>
      <c r="R2248">
        <v>0</v>
      </c>
      <c r="S2248">
        <v>76</v>
      </c>
      <c r="T2248">
        <v>0</v>
      </c>
      <c r="U2248">
        <v>15</v>
      </c>
      <c r="V2248">
        <v>-13</v>
      </c>
      <c r="W2248">
        <v>0</v>
      </c>
      <c r="X2248">
        <v>5</v>
      </c>
    </row>
    <row r="2249" spans="1:24" x14ac:dyDescent="0.25">
      <c r="A2249" t="s">
        <v>2681</v>
      </c>
      <c r="B2249">
        <v>6</v>
      </c>
      <c r="C2249">
        <v>6</v>
      </c>
      <c r="D2249">
        <v>19800</v>
      </c>
      <c r="E2249">
        <v>28050</v>
      </c>
      <c r="F2249">
        <v>8250</v>
      </c>
      <c r="G2249">
        <v>4850</v>
      </c>
      <c r="H2249" t="s">
        <v>37</v>
      </c>
      <c r="I2249" t="s">
        <v>2690</v>
      </c>
      <c r="J2249">
        <v>33</v>
      </c>
      <c r="K2249" t="s">
        <v>39</v>
      </c>
      <c r="L2249">
        <v>29.41</v>
      </c>
      <c r="M2249">
        <v>600</v>
      </c>
      <c r="N2249">
        <v>250</v>
      </c>
      <c r="O2249">
        <v>850</v>
      </c>
      <c r="P2249">
        <v>250</v>
      </c>
      <c r="Q2249">
        <v>29.411764705882355</v>
      </c>
      <c r="R2249">
        <v>-14</v>
      </c>
      <c r="S2249">
        <v>6</v>
      </c>
      <c r="T2249">
        <v>0</v>
      </c>
      <c r="U2249">
        <v>0</v>
      </c>
      <c r="V2249">
        <v>39</v>
      </c>
      <c r="W2249">
        <v>2</v>
      </c>
      <c r="X2249">
        <v>0</v>
      </c>
    </row>
    <row r="2250" spans="1:24" x14ac:dyDescent="0.25">
      <c r="A2250" t="s">
        <v>2691</v>
      </c>
      <c r="B2250">
        <v>160</v>
      </c>
      <c r="C2250">
        <v>8</v>
      </c>
      <c r="D2250">
        <v>189200</v>
      </c>
      <c r="E2250">
        <v>344000</v>
      </c>
      <c r="F2250">
        <v>154800</v>
      </c>
      <c r="G2250">
        <v>4737</v>
      </c>
      <c r="H2250" t="s">
        <v>37</v>
      </c>
      <c r="I2250" t="s">
        <v>2692</v>
      </c>
      <c r="J2250">
        <v>344</v>
      </c>
      <c r="K2250" t="s">
        <v>78</v>
      </c>
      <c r="L2250">
        <v>45</v>
      </c>
      <c r="M2250">
        <v>550</v>
      </c>
      <c r="N2250">
        <v>450</v>
      </c>
      <c r="O2250">
        <v>1000</v>
      </c>
      <c r="P2250">
        <v>450</v>
      </c>
      <c r="Q2250">
        <v>45</v>
      </c>
      <c r="R2250">
        <v>-81</v>
      </c>
      <c r="S2250">
        <v>-160</v>
      </c>
      <c r="T2250">
        <v>-21</v>
      </c>
      <c r="U2250">
        <v>-2</v>
      </c>
      <c r="V2250">
        <v>-65</v>
      </c>
      <c r="W2250">
        <v>-19</v>
      </c>
      <c r="X2250">
        <v>4</v>
      </c>
    </row>
    <row r="2251" spans="1:24" x14ac:dyDescent="0.25">
      <c r="A2251" t="s">
        <v>2693</v>
      </c>
      <c r="B2251">
        <v>1777</v>
      </c>
      <c r="C2251">
        <v>3390</v>
      </c>
      <c r="D2251">
        <v>442250</v>
      </c>
      <c r="E2251">
        <v>762500</v>
      </c>
      <c r="F2251">
        <v>320250</v>
      </c>
      <c r="G2251">
        <v>3608</v>
      </c>
      <c r="H2251" t="s">
        <v>37</v>
      </c>
      <c r="I2251" t="s">
        <v>2694</v>
      </c>
      <c r="J2251">
        <v>7625</v>
      </c>
      <c r="K2251" t="s">
        <v>39</v>
      </c>
      <c r="L2251">
        <v>42</v>
      </c>
      <c r="M2251">
        <v>58</v>
      </c>
      <c r="N2251">
        <v>42</v>
      </c>
      <c r="O2251">
        <v>100</v>
      </c>
      <c r="P2251">
        <v>42</v>
      </c>
      <c r="Q2251">
        <v>42</v>
      </c>
      <c r="R2251">
        <v>-1574</v>
      </c>
      <c r="S2251">
        <v>-1777</v>
      </c>
      <c r="T2251">
        <v>-319</v>
      </c>
      <c r="U2251">
        <v>-309</v>
      </c>
      <c r="V2251">
        <v>-2508</v>
      </c>
      <c r="W2251">
        <v>-1211</v>
      </c>
      <c r="X2251">
        <v>73</v>
      </c>
    </row>
    <row r="2252" spans="1:24" x14ac:dyDescent="0.25">
      <c r="A2252" t="s">
        <v>2693</v>
      </c>
      <c r="B2252">
        <v>2500</v>
      </c>
      <c r="C2252">
        <v>100</v>
      </c>
      <c r="D2252">
        <v>444968.36</v>
      </c>
      <c r="E2252">
        <v>1024800</v>
      </c>
      <c r="F2252">
        <v>579832</v>
      </c>
      <c r="G2252">
        <v>3614</v>
      </c>
      <c r="H2252" t="s">
        <v>37</v>
      </c>
      <c r="I2252" t="s">
        <v>2695</v>
      </c>
      <c r="J2252">
        <v>6832</v>
      </c>
      <c r="K2252" t="s">
        <v>39</v>
      </c>
      <c r="L2252">
        <v>56.58</v>
      </c>
      <c r="M2252">
        <v>50</v>
      </c>
      <c r="N2252">
        <v>84.87</v>
      </c>
      <c r="O2252">
        <v>150</v>
      </c>
      <c r="P2252">
        <v>100</v>
      </c>
      <c r="Q2252">
        <v>66.666666666666657</v>
      </c>
      <c r="R2252">
        <v>1261</v>
      </c>
      <c r="S2252">
        <v>2500</v>
      </c>
      <c r="T2252">
        <v>143</v>
      </c>
      <c r="U2252">
        <v>47</v>
      </c>
      <c r="V2252">
        <v>1221</v>
      </c>
      <c r="W2252">
        <v>1376</v>
      </c>
      <c r="X2252">
        <v>284</v>
      </c>
    </row>
    <row r="2253" spans="1:24" x14ac:dyDescent="0.25">
      <c r="A2253" t="s">
        <v>2696</v>
      </c>
      <c r="B2253">
        <v>0</v>
      </c>
      <c r="C2253">
        <v>0</v>
      </c>
      <c r="D2253">
        <v>1133.33</v>
      </c>
      <c r="E2253">
        <v>1500</v>
      </c>
      <c r="F2253">
        <v>367</v>
      </c>
      <c r="G2253">
        <v>8250</v>
      </c>
      <c r="H2253" t="s">
        <v>348</v>
      </c>
      <c r="I2253" t="s">
        <v>2697</v>
      </c>
      <c r="J2253">
        <v>1</v>
      </c>
      <c r="K2253" t="s">
        <v>39</v>
      </c>
      <c r="L2253">
        <v>24.44</v>
      </c>
      <c r="M2253">
        <v>1133.33</v>
      </c>
      <c r="N2253">
        <v>366.67</v>
      </c>
      <c r="O2253">
        <v>1500</v>
      </c>
      <c r="P2253">
        <v>366.67000000000007</v>
      </c>
      <c r="Q2253">
        <v>24.444666666666674</v>
      </c>
      <c r="R2253">
        <v>-1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</row>
    <row r="2254" spans="1:24" x14ac:dyDescent="0.25">
      <c r="A2254" t="s">
        <v>2696</v>
      </c>
      <c r="B2254">
        <v>6</v>
      </c>
      <c r="C2254">
        <v>16</v>
      </c>
      <c r="D2254">
        <v>149150</v>
      </c>
      <c r="E2254">
        <v>204100</v>
      </c>
      <c r="F2254">
        <v>54950</v>
      </c>
      <c r="G2254">
        <v>3616</v>
      </c>
      <c r="H2254" t="s">
        <v>37</v>
      </c>
      <c r="I2254" t="s">
        <v>2698</v>
      </c>
      <c r="J2254">
        <v>157</v>
      </c>
      <c r="K2254" t="s">
        <v>39</v>
      </c>
      <c r="L2254">
        <v>26.92</v>
      </c>
      <c r="M2254">
        <v>950</v>
      </c>
      <c r="N2254">
        <v>350</v>
      </c>
      <c r="O2254">
        <v>1300</v>
      </c>
      <c r="P2254">
        <v>350</v>
      </c>
      <c r="Q2254">
        <v>26.923076923076923</v>
      </c>
      <c r="R2254">
        <v>1</v>
      </c>
      <c r="S2254">
        <v>-6</v>
      </c>
      <c r="T2254">
        <v>13</v>
      </c>
      <c r="U2254">
        <v>24</v>
      </c>
      <c r="V2254">
        <v>-16</v>
      </c>
      <c r="W2254">
        <v>14</v>
      </c>
      <c r="X2254">
        <v>127</v>
      </c>
    </row>
    <row r="2255" spans="1:24" x14ac:dyDescent="0.25">
      <c r="A2255" t="s">
        <v>2699</v>
      </c>
      <c r="B2255">
        <v>12</v>
      </c>
      <c r="C2255">
        <v>0</v>
      </c>
      <c r="D2255">
        <v>20300</v>
      </c>
      <c r="E2255">
        <v>26600</v>
      </c>
      <c r="F2255">
        <v>6300</v>
      </c>
      <c r="G2255">
        <v>3660</v>
      </c>
      <c r="H2255" t="s">
        <v>37</v>
      </c>
      <c r="I2255" t="s">
        <v>2700</v>
      </c>
      <c r="J2255">
        <v>14</v>
      </c>
      <c r="K2255" t="s">
        <v>35</v>
      </c>
      <c r="L2255">
        <v>23.68</v>
      </c>
      <c r="M2255">
        <v>1450</v>
      </c>
      <c r="N2255">
        <v>450</v>
      </c>
      <c r="O2255">
        <v>1900</v>
      </c>
      <c r="P2255">
        <v>450</v>
      </c>
      <c r="Q2255">
        <v>23.684210526315788</v>
      </c>
      <c r="R2255">
        <v>-3</v>
      </c>
      <c r="S2255">
        <v>-12</v>
      </c>
      <c r="T2255">
        <v>0</v>
      </c>
      <c r="U2255">
        <v>0</v>
      </c>
      <c r="V2255">
        <v>-3</v>
      </c>
      <c r="W2255">
        <v>4</v>
      </c>
      <c r="X2255">
        <v>0</v>
      </c>
    </row>
    <row r="2256" spans="1:24" x14ac:dyDescent="0.25">
      <c r="A2256" t="s">
        <v>2701</v>
      </c>
      <c r="B2256">
        <v>13</v>
      </c>
      <c r="C2256">
        <v>0</v>
      </c>
      <c r="D2256">
        <v>9750</v>
      </c>
      <c r="E2256">
        <v>1300</v>
      </c>
      <c r="F2256">
        <v>8450</v>
      </c>
      <c r="G2256">
        <v>3669</v>
      </c>
      <c r="H2256" t="s">
        <v>37</v>
      </c>
      <c r="I2256" t="s">
        <v>2702</v>
      </c>
      <c r="J2256">
        <v>13</v>
      </c>
      <c r="K2256" t="s">
        <v>39</v>
      </c>
      <c r="L2256">
        <v>-650</v>
      </c>
      <c r="M2256">
        <v>750</v>
      </c>
      <c r="N2256">
        <v>-650</v>
      </c>
      <c r="O2256">
        <v>100</v>
      </c>
      <c r="P2256">
        <v>-650</v>
      </c>
      <c r="Q2256">
        <v>-650</v>
      </c>
      <c r="R2256">
        <v>-2</v>
      </c>
      <c r="S2256">
        <v>-13</v>
      </c>
      <c r="T2256">
        <v>-2</v>
      </c>
      <c r="U2256">
        <v>0</v>
      </c>
      <c r="V2256">
        <v>2</v>
      </c>
      <c r="W2256">
        <v>2</v>
      </c>
      <c r="X2256">
        <v>0</v>
      </c>
    </row>
    <row r="2257" spans="1:24" x14ac:dyDescent="0.25">
      <c r="A2257" t="s">
        <v>2701</v>
      </c>
      <c r="B2257">
        <v>12</v>
      </c>
      <c r="C2257">
        <v>52</v>
      </c>
      <c r="D2257">
        <v>21825</v>
      </c>
      <c r="E2257">
        <v>33950</v>
      </c>
      <c r="F2257">
        <v>12125</v>
      </c>
      <c r="G2257">
        <v>3668</v>
      </c>
      <c r="H2257" t="s">
        <v>37</v>
      </c>
      <c r="I2257" t="s">
        <v>2703</v>
      </c>
      <c r="J2257">
        <v>97</v>
      </c>
      <c r="K2257" t="s">
        <v>39</v>
      </c>
      <c r="L2257">
        <v>35.71</v>
      </c>
      <c r="M2257">
        <v>225</v>
      </c>
      <c r="N2257">
        <v>125</v>
      </c>
      <c r="O2257">
        <v>350</v>
      </c>
      <c r="P2257">
        <v>125</v>
      </c>
      <c r="Q2257">
        <v>35.714285714285715</v>
      </c>
      <c r="R2257">
        <v>-9</v>
      </c>
      <c r="S2257">
        <v>-12</v>
      </c>
      <c r="T2257">
        <v>-2</v>
      </c>
      <c r="U2257">
        <v>-31</v>
      </c>
      <c r="V2257">
        <v>-10</v>
      </c>
      <c r="W2257">
        <v>-26</v>
      </c>
      <c r="X2257">
        <v>-7</v>
      </c>
    </row>
    <row r="2258" spans="1:24" x14ac:dyDescent="0.25">
      <c r="A2258" t="s">
        <v>2701</v>
      </c>
      <c r="B2258">
        <v>8</v>
      </c>
      <c r="C2258">
        <v>0</v>
      </c>
      <c r="D2258">
        <v>4550</v>
      </c>
      <c r="E2258">
        <v>8400</v>
      </c>
      <c r="F2258">
        <v>3850</v>
      </c>
      <c r="G2258">
        <v>2449</v>
      </c>
      <c r="H2258" t="s">
        <v>37</v>
      </c>
      <c r="I2258" t="s">
        <v>2704</v>
      </c>
      <c r="J2258">
        <v>70</v>
      </c>
      <c r="K2258" t="s">
        <v>39</v>
      </c>
      <c r="L2258">
        <v>45.83</v>
      </c>
      <c r="M2258">
        <v>65</v>
      </c>
      <c r="N2258">
        <v>55</v>
      </c>
      <c r="O2258">
        <v>120</v>
      </c>
      <c r="P2258">
        <v>55</v>
      </c>
      <c r="Q2258">
        <v>45.833333333333329</v>
      </c>
      <c r="R2258">
        <v>1</v>
      </c>
      <c r="S2258">
        <v>8</v>
      </c>
      <c r="T2258">
        <v>-3</v>
      </c>
      <c r="U2258">
        <v>0</v>
      </c>
      <c r="V2258">
        <v>13</v>
      </c>
      <c r="W2258">
        <v>-89</v>
      </c>
      <c r="X2258">
        <v>0</v>
      </c>
    </row>
    <row r="2259" spans="1:24" x14ac:dyDescent="0.25">
      <c r="A2259" t="s">
        <v>2705</v>
      </c>
      <c r="B2259">
        <v>31</v>
      </c>
      <c r="C2259">
        <v>0</v>
      </c>
      <c r="D2259">
        <v>105600</v>
      </c>
      <c r="E2259">
        <v>148500</v>
      </c>
      <c r="F2259">
        <v>42900</v>
      </c>
      <c r="G2259">
        <v>1222</v>
      </c>
      <c r="H2259" t="s">
        <v>37</v>
      </c>
      <c r="I2259" t="s">
        <v>2706</v>
      </c>
      <c r="J2259">
        <v>99</v>
      </c>
      <c r="K2259" t="s">
        <v>39</v>
      </c>
      <c r="L2259">
        <v>28.89</v>
      </c>
      <c r="M2259">
        <v>1066.67</v>
      </c>
      <c r="N2259">
        <v>433.33</v>
      </c>
      <c r="O2259">
        <v>1500</v>
      </c>
      <c r="P2259">
        <v>433.32999999999993</v>
      </c>
      <c r="Q2259">
        <v>28.888666666666662</v>
      </c>
      <c r="R2259">
        <v>-6</v>
      </c>
      <c r="S2259">
        <v>-31</v>
      </c>
      <c r="T2259">
        <v>-5</v>
      </c>
      <c r="U2259">
        <v>-11</v>
      </c>
      <c r="V2259">
        <v>-23</v>
      </c>
      <c r="W2259">
        <v>-23</v>
      </c>
      <c r="X2259">
        <v>0</v>
      </c>
    </row>
    <row r="2260" spans="1:24" x14ac:dyDescent="0.25">
      <c r="A2260" t="s">
        <v>2707</v>
      </c>
      <c r="B2260">
        <v>167</v>
      </c>
      <c r="C2260">
        <v>200</v>
      </c>
      <c r="D2260">
        <v>17300</v>
      </c>
      <c r="E2260">
        <v>25950</v>
      </c>
      <c r="F2260">
        <v>8650</v>
      </c>
      <c r="G2260">
        <v>3752</v>
      </c>
      <c r="H2260" t="s">
        <v>37</v>
      </c>
      <c r="I2260" t="s">
        <v>2708</v>
      </c>
      <c r="J2260">
        <v>173</v>
      </c>
      <c r="K2260" t="s">
        <v>49</v>
      </c>
      <c r="L2260">
        <v>33.33</v>
      </c>
      <c r="M2260">
        <v>100</v>
      </c>
      <c r="N2260">
        <v>50</v>
      </c>
      <c r="O2260">
        <v>150</v>
      </c>
      <c r="P2260">
        <v>50</v>
      </c>
      <c r="Q2260">
        <v>33.333333333333329</v>
      </c>
      <c r="R2260">
        <v>-4</v>
      </c>
      <c r="S2260">
        <v>-167</v>
      </c>
      <c r="T2260">
        <v>0</v>
      </c>
      <c r="U2260">
        <v>-2</v>
      </c>
      <c r="V2260">
        <v>0</v>
      </c>
      <c r="W2260">
        <v>0</v>
      </c>
      <c r="X2260">
        <v>0</v>
      </c>
    </row>
    <row r="2261" spans="1:24" x14ac:dyDescent="0.25">
      <c r="A2261" t="s">
        <v>2709</v>
      </c>
      <c r="B2261">
        <v>1</v>
      </c>
      <c r="C2261">
        <v>65</v>
      </c>
      <c r="D2261">
        <v>51700</v>
      </c>
      <c r="E2261">
        <v>77550</v>
      </c>
      <c r="F2261">
        <v>25850</v>
      </c>
      <c r="G2261">
        <v>3756</v>
      </c>
      <c r="H2261" t="s">
        <v>37</v>
      </c>
      <c r="I2261" t="s">
        <v>2710</v>
      </c>
      <c r="J2261">
        <v>47</v>
      </c>
      <c r="K2261" t="s">
        <v>35</v>
      </c>
      <c r="L2261">
        <v>33.33</v>
      </c>
      <c r="M2261">
        <v>1100</v>
      </c>
      <c r="N2261">
        <v>550</v>
      </c>
      <c r="O2261">
        <v>1650</v>
      </c>
      <c r="P2261">
        <v>550</v>
      </c>
      <c r="Q2261">
        <v>33.333333333333329</v>
      </c>
      <c r="R2261">
        <v>30</v>
      </c>
      <c r="S2261">
        <v>1</v>
      </c>
      <c r="T2261">
        <v>2</v>
      </c>
      <c r="U2261">
        <v>-5</v>
      </c>
      <c r="V2261">
        <v>4</v>
      </c>
      <c r="W2261">
        <v>0</v>
      </c>
      <c r="X2261">
        <v>15</v>
      </c>
    </row>
    <row r="2262" spans="1:24" x14ac:dyDescent="0.25">
      <c r="A2262" t="s">
        <v>2711</v>
      </c>
      <c r="B2262">
        <v>325</v>
      </c>
      <c r="C2262">
        <v>0</v>
      </c>
      <c r="D2262">
        <v>549600</v>
      </c>
      <c r="E2262">
        <v>755700</v>
      </c>
      <c r="F2262">
        <v>206100</v>
      </c>
      <c r="G2262">
        <v>3528</v>
      </c>
      <c r="H2262" t="s">
        <v>37</v>
      </c>
      <c r="I2262" t="s">
        <v>2712</v>
      </c>
      <c r="J2262">
        <v>458</v>
      </c>
      <c r="K2262" t="s">
        <v>35</v>
      </c>
      <c r="L2262">
        <v>27.27</v>
      </c>
      <c r="M2262">
        <v>1200</v>
      </c>
      <c r="N2262">
        <v>450</v>
      </c>
      <c r="O2262">
        <v>1650</v>
      </c>
      <c r="P2262">
        <v>450</v>
      </c>
      <c r="Q2262">
        <v>27.27272727272727</v>
      </c>
      <c r="R2262">
        <v>-1</v>
      </c>
      <c r="S2262">
        <v>325</v>
      </c>
      <c r="T2262">
        <v>20</v>
      </c>
      <c r="U2262">
        <v>0</v>
      </c>
      <c r="V2262">
        <v>85</v>
      </c>
      <c r="W2262">
        <v>17</v>
      </c>
      <c r="X2262">
        <v>12</v>
      </c>
    </row>
    <row r="2263" spans="1:24" x14ac:dyDescent="0.25">
      <c r="A2263" t="s">
        <v>2713</v>
      </c>
      <c r="B2263">
        <v>16</v>
      </c>
      <c r="C2263">
        <v>0</v>
      </c>
      <c r="D2263">
        <v>3900</v>
      </c>
      <c r="E2263">
        <v>6000</v>
      </c>
      <c r="F2263">
        <v>2100</v>
      </c>
      <c r="G2263">
        <v>6951</v>
      </c>
      <c r="H2263" t="s">
        <v>37</v>
      </c>
      <c r="I2263" t="s">
        <v>2714</v>
      </c>
      <c r="J2263">
        <v>12</v>
      </c>
      <c r="K2263" t="s">
        <v>39</v>
      </c>
      <c r="L2263">
        <v>35</v>
      </c>
      <c r="M2263">
        <v>325</v>
      </c>
      <c r="N2263">
        <v>175</v>
      </c>
      <c r="O2263">
        <v>500</v>
      </c>
      <c r="P2263">
        <v>175</v>
      </c>
      <c r="Q2263">
        <v>35</v>
      </c>
      <c r="R2263">
        <v>-8</v>
      </c>
      <c r="S2263">
        <v>16</v>
      </c>
      <c r="T2263">
        <v>-2</v>
      </c>
      <c r="U2263">
        <v>3</v>
      </c>
      <c r="V2263">
        <v>1</v>
      </c>
      <c r="W2263">
        <v>2</v>
      </c>
      <c r="X2263">
        <v>0</v>
      </c>
    </row>
    <row r="2264" spans="1:24" x14ac:dyDescent="0.25">
      <c r="A2264" t="s">
        <v>2715</v>
      </c>
      <c r="B2264">
        <v>5</v>
      </c>
      <c r="C2264">
        <v>3</v>
      </c>
      <c r="D2264">
        <v>3150</v>
      </c>
      <c r="E2264">
        <v>5250</v>
      </c>
      <c r="F2264">
        <v>2100</v>
      </c>
      <c r="G2264">
        <v>2619</v>
      </c>
      <c r="H2264" t="s">
        <v>37</v>
      </c>
      <c r="I2264" t="s">
        <v>2716</v>
      </c>
      <c r="J2264">
        <v>21</v>
      </c>
      <c r="K2264" t="s">
        <v>39</v>
      </c>
      <c r="L2264">
        <v>40</v>
      </c>
      <c r="M2264">
        <v>150</v>
      </c>
      <c r="N2264">
        <v>100</v>
      </c>
      <c r="O2264">
        <v>250</v>
      </c>
      <c r="P2264">
        <v>100</v>
      </c>
      <c r="Q2264">
        <v>40</v>
      </c>
      <c r="R2264">
        <v>-1</v>
      </c>
      <c r="S2264">
        <v>-5</v>
      </c>
      <c r="T2264">
        <v>-7</v>
      </c>
      <c r="U2264">
        <v>0</v>
      </c>
      <c r="V2264">
        <v>-14</v>
      </c>
      <c r="W2264">
        <v>6</v>
      </c>
      <c r="X2264">
        <v>0</v>
      </c>
    </row>
    <row r="2265" spans="1:24" x14ac:dyDescent="0.25">
      <c r="A2265" t="s">
        <v>2715</v>
      </c>
      <c r="B2265">
        <v>29</v>
      </c>
      <c r="C2265">
        <v>3</v>
      </c>
      <c r="D2265">
        <v>19600.14</v>
      </c>
      <c r="E2265">
        <v>27300</v>
      </c>
      <c r="F2265">
        <v>7700</v>
      </c>
      <c r="G2265">
        <v>3766</v>
      </c>
      <c r="H2265" t="s">
        <v>37</v>
      </c>
      <c r="I2265" t="s">
        <v>2717</v>
      </c>
      <c r="J2265">
        <v>42</v>
      </c>
      <c r="K2265" t="s">
        <v>39</v>
      </c>
      <c r="L2265">
        <v>28.2</v>
      </c>
      <c r="M2265">
        <v>466.67</v>
      </c>
      <c r="N2265">
        <v>183.33</v>
      </c>
      <c r="O2265">
        <v>650</v>
      </c>
      <c r="P2265">
        <v>183.32999999999998</v>
      </c>
      <c r="Q2265">
        <v>28.204615384615384</v>
      </c>
      <c r="R2265">
        <v>39</v>
      </c>
      <c r="S2265">
        <v>29</v>
      </c>
      <c r="T2265">
        <v>0</v>
      </c>
      <c r="U2265">
        <v>-13</v>
      </c>
      <c r="V2265">
        <v>-13</v>
      </c>
      <c r="W2265">
        <v>-1</v>
      </c>
      <c r="X2265">
        <v>1</v>
      </c>
    </row>
    <row r="2266" spans="1:24" x14ac:dyDescent="0.25">
      <c r="A2266" t="s">
        <v>2715</v>
      </c>
      <c r="B2266">
        <v>50</v>
      </c>
      <c r="C2266">
        <v>24</v>
      </c>
      <c r="D2266">
        <v>243997.56</v>
      </c>
      <c r="E2266">
        <v>329400</v>
      </c>
      <c r="F2266">
        <v>85402</v>
      </c>
      <c r="G2266">
        <v>3767</v>
      </c>
      <c r="H2266" t="s">
        <v>37</v>
      </c>
      <c r="I2266" t="s">
        <v>2718</v>
      </c>
      <c r="J2266">
        <v>366</v>
      </c>
      <c r="K2266" t="s">
        <v>39</v>
      </c>
      <c r="L2266">
        <v>25.93</v>
      </c>
      <c r="M2266">
        <v>533.33000000000004</v>
      </c>
      <c r="N2266">
        <v>233.34</v>
      </c>
      <c r="O2266">
        <v>900</v>
      </c>
      <c r="P2266">
        <v>366.66999999999996</v>
      </c>
      <c r="Q2266">
        <v>40.741111111111103</v>
      </c>
      <c r="R2266">
        <v>79</v>
      </c>
      <c r="S2266">
        <v>50</v>
      </c>
      <c r="T2266">
        <v>2</v>
      </c>
      <c r="U2266">
        <v>137</v>
      </c>
      <c r="V2266">
        <v>55</v>
      </c>
      <c r="W2266">
        <v>19</v>
      </c>
      <c r="X2266">
        <v>24</v>
      </c>
    </row>
    <row r="2267" spans="1:24" x14ac:dyDescent="0.25">
      <c r="A2267" t="s">
        <v>2719</v>
      </c>
      <c r="B2267">
        <v>7</v>
      </c>
      <c r="C2267">
        <v>10</v>
      </c>
      <c r="D2267">
        <v>3000</v>
      </c>
      <c r="E2267">
        <v>7500</v>
      </c>
      <c r="F2267">
        <v>4500</v>
      </c>
      <c r="G2267">
        <v>4795</v>
      </c>
      <c r="H2267" t="s">
        <v>37</v>
      </c>
      <c r="I2267" t="s">
        <v>2720</v>
      </c>
      <c r="J2267">
        <v>15</v>
      </c>
      <c r="K2267" t="s">
        <v>107</v>
      </c>
      <c r="L2267">
        <v>60</v>
      </c>
      <c r="M2267">
        <v>200</v>
      </c>
      <c r="N2267">
        <v>300</v>
      </c>
      <c r="O2267">
        <v>500</v>
      </c>
      <c r="P2267">
        <v>300</v>
      </c>
      <c r="Q2267">
        <v>60</v>
      </c>
      <c r="R2267">
        <v>0</v>
      </c>
      <c r="S2267">
        <v>7</v>
      </c>
      <c r="T2267">
        <v>0</v>
      </c>
      <c r="U2267">
        <v>0</v>
      </c>
      <c r="V2267">
        <v>8</v>
      </c>
      <c r="W2267">
        <v>0</v>
      </c>
      <c r="X2267">
        <v>0</v>
      </c>
    </row>
    <row r="2268" spans="1:24" x14ac:dyDescent="0.25">
      <c r="A2268" t="s">
        <v>2721</v>
      </c>
      <c r="B2268">
        <v>4</v>
      </c>
      <c r="C2268">
        <v>0</v>
      </c>
      <c r="D2268">
        <v>3850</v>
      </c>
      <c r="E2268">
        <v>5950</v>
      </c>
      <c r="F2268">
        <v>2100</v>
      </c>
      <c r="G2268">
        <v>8617</v>
      </c>
      <c r="H2268" t="s">
        <v>894</v>
      </c>
      <c r="I2268" t="s">
        <v>2722</v>
      </c>
      <c r="J2268">
        <v>7</v>
      </c>
      <c r="K2268" t="s">
        <v>39</v>
      </c>
      <c r="L2268">
        <v>35.29</v>
      </c>
      <c r="M2268">
        <v>550</v>
      </c>
      <c r="N2268">
        <v>300</v>
      </c>
      <c r="O2268">
        <v>850</v>
      </c>
      <c r="P2268">
        <v>300</v>
      </c>
      <c r="Q2268">
        <v>35.294117647058826</v>
      </c>
      <c r="R2268">
        <v>-1</v>
      </c>
      <c r="S2268">
        <v>-4</v>
      </c>
      <c r="T2268">
        <v>0</v>
      </c>
      <c r="U2268">
        <v>0</v>
      </c>
      <c r="V2268">
        <v>0</v>
      </c>
      <c r="W2268">
        <v>0</v>
      </c>
      <c r="X2268">
        <v>12</v>
      </c>
    </row>
    <row r="2269" spans="1:24" x14ac:dyDescent="0.25">
      <c r="A2269" t="s">
        <v>2721</v>
      </c>
      <c r="B2269">
        <v>33</v>
      </c>
      <c r="C2269">
        <v>0</v>
      </c>
      <c r="D2269">
        <v>37800</v>
      </c>
      <c r="E2269">
        <v>50400</v>
      </c>
      <c r="F2269">
        <v>12600</v>
      </c>
      <c r="G2269">
        <v>3874</v>
      </c>
      <c r="H2269" t="s">
        <v>37</v>
      </c>
      <c r="I2269" t="s">
        <v>2723</v>
      </c>
      <c r="J2269">
        <v>42</v>
      </c>
      <c r="K2269" t="s">
        <v>39</v>
      </c>
      <c r="L2269">
        <v>25</v>
      </c>
      <c r="M2269">
        <v>900</v>
      </c>
      <c r="N2269">
        <v>300</v>
      </c>
      <c r="O2269">
        <v>1200</v>
      </c>
      <c r="P2269">
        <v>300</v>
      </c>
      <c r="Q2269">
        <v>25</v>
      </c>
      <c r="R2269">
        <v>6</v>
      </c>
      <c r="S2269">
        <v>-33</v>
      </c>
      <c r="T2269">
        <v>0</v>
      </c>
      <c r="U2269">
        <v>-11</v>
      </c>
      <c r="V2269">
        <v>79</v>
      </c>
      <c r="W2269">
        <v>3</v>
      </c>
      <c r="X2269">
        <v>-2</v>
      </c>
    </row>
    <row r="2270" spans="1:24" x14ac:dyDescent="0.25">
      <c r="A2270" t="s">
        <v>2724</v>
      </c>
      <c r="B2270">
        <v>11</v>
      </c>
      <c r="C2270">
        <v>0</v>
      </c>
      <c r="D2270">
        <v>16189</v>
      </c>
      <c r="E2270">
        <v>21750</v>
      </c>
      <c r="F2270">
        <v>5561</v>
      </c>
      <c r="G2270">
        <v>3900</v>
      </c>
      <c r="H2270" t="s">
        <v>37</v>
      </c>
      <c r="I2270" t="s">
        <v>2725</v>
      </c>
      <c r="J2270">
        <v>15</v>
      </c>
      <c r="K2270" t="s">
        <v>39</v>
      </c>
      <c r="L2270">
        <v>25.57</v>
      </c>
      <c r="M2270">
        <v>4300</v>
      </c>
      <c r="N2270">
        <v>370.73</v>
      </c>
      <c r="O2270">
        <v>1450</v>
      </c>
      <c r="P2270">
        <v>-2850</v>
      </c>
      <c r="Q2270">
        <v>-196.55172413793102</v>
      </c>
      <c r="R2270">
        <v>-1</v>
      </c>
      <c r="S2270">
        <v>-11</v>
      </c>
      <c r="T2270">
        <v>0</v>
      </c>
      <c r="U2270">
        <v>-3</v>
      </c>
      <c r="V2270">
        <v>0</v>
      </c>
      <c r="W2270">
        <v>0</v>
      </c>
      <c r="X2270">
        <v>0</v>
      </c>
    </row>
    <row r="2271" spans="1:24" x14ac:dyDescent="0.25">
      <c r="A2271" t="s">
        <v>2724</v>
      </c>
      <c r="B2271">
        <v>187</v>
      </c>
      <c r="C2271">
        <v>2</v>
      </c>
      <c r="D2271">
        <v>145600</v>
      </c>
      <c r="E2271">
        <v>197600</v>
      </c>
      <c r="F2271">
        <v>52000</v>
      </c>
      <c r="G2271">
        <v>3899</v>
      </c>
      <c r="H2271" t="s">
        <v>37</v>
      </c>
      <c r="I2271" t="s">
        <v>2726</v>
      </c>
      <c r="J2271">
        <v>208</v>
      </c>
      <c r="K2271" t="s">
        <v>39</v>
      </c>
      <c r="L2271">
        <v>26.32</v>
      </c>
      <c r="M2271">
        <v>466.67</v>
      </c>
      <c r="N2271">
        <v>250</v>
      </c>
      <c r="O2271">
        <v>950</v>
      </c>
      <c r="P2271">
        <v>483.33</v>
      </c>
      <c r="Q2271">
        <v>50.876842105263151</v>
      </c>
      <c r="R2271">
        <v>3</v>
      </c>
      <c r="S2271">
        <v>-187</v>
      </c>
      <c r="T2271">
        <v>0</v>
      </c>
      <c r="U2271">
        <v>-10</v>
      </c>
      <c r="V2271">
        <v>-11</v>
      </c>
      <c r="W2271">
        <v>0</v>
      </c>
      <c r="X2271">
        <v>-3</v>
      </c>
    </row>
    <row r="2272" spans="1:24" x14ac:dyDescent="0.25">
      <c r="A2272" t="s">
        <v>2724</v>
      </c>
      <c r="B2272">
        <v>204</v>
      </c>
      <c r="C2272">
        <v>108</v>
      </c>
      <c r="D2272">
        <v>132433.32999999999</v>
      </c>
      <c r="E2272">
        <v>184950</v>
      </c>
      <c r="F2272">
        <v>52517</v>
      </c>
      <c r="G2272">
        <v>4423</v>
      </c>
      <c r="H2272" t="s">
        <v>37</v>
      </c>
      <c r="I2272" t="s">
        <v>2727</v>
      </c>
      <c r="J2272">
        <v>137</v>
      </c>
      <c r="K2272" t="s">
        <v>39</v>
      </c>
      <c r="L2272">
        <v>28.4</v>
      </c>
      <c r="M2272">
        <v>966.67</v>
      </c>
      <c r="N2272">
        <v>383.33</v>
      </c>
      <c r="O2272">
        <v>1350</v>
      </c>
      <c r="P2272">
        <v>383.33000000000004</v>
      </c>
      <c r="Q2272">
        <v>28.394814814814819</v>
      </c>
      <c r="R2272">
        <v>-43</v>
      </c>
      <c r="S2272">
        <v>-204</v>
      </c>
      <c r="T2272">
        <v>0</v>
      </c>
      <c r="U2272">
        <v>24</v>
      </c>
      <c r="V2272">
        <v>65</v>
      </c>
      <c r="W2272">
        <v>4</v>
      </c>
      <c r="X2272">
        <v>17</v>
      </c>
    </row>
    <row r="2273" spans="1:24" x14ac:dyDescent="0.25">
      <c r="A2273" t="s">
        <v>2724</v>
      </c>
      <c r="B2273">
        <v>243</v>
      </c>
      <c r="C2273">
        <v>174</v>
      </c>
      <c r="D2273">
        <v>315950</v>
      </c>
      <c r="E2273">
        <v>453900</v>
      </c>
      <c r="F2273">
        <v>137950</v>
      </c>
      <c r="G2273">
        <v>4422</v>
      </c>
      <c r="H2273" t="s">
        <v>37</v>
      </c>
      <c r="I2273" t="s">
        <v>2728</v>
      </c>
      <c r="J2273">
        <v>267</v>
      </c>
      <c r="K2273" t="s">
        <v>39</v>
      </c>
      <c r="L2273">
        <v>30.39</v>
      </c>
      <c r="M2273">
        <v>1183.33</v>
      </c>
      <c r="N2273">
        <v>516.66999999999996</v>
      </c>
      <c r="O2273">
        <v>1700</v>
      </c>
      <c r="P2273">
        <v>516.67000000000007</v>
      </c>
      <c r="Q2273">
        <v>30.392352941176476</v>
      </c>
      <c r="R2273">
        <v>-74</v>
      </c>
      <c r="S2273">
        <v>-243</v>
      </c>
      <c r="T2273">
        <v>10</v>
      </c>
      <c r="U2273">
        <v>-6</v>
      </c>
      <c r="V2273">
        <v>-12</v>
      </c>
      <c r="W2273">
        <v>-4</v>
      </c>
      <c r="X2273">
        <v>62</v>
      </c>
    </row>
    <row r="2274" spans="1:24" x14ac:dyDescent="0.25">
      <c r="A2274" t="s">
        <v>2724</v>
      </c>
      <c r="B2274">
        <v>8</v>
      </c>
      <c r="C2274">
        <v>0</v>
      </c>
      <c r="D2274">
        <v>97333.33</v>
      </c>
      <c r="E2274">
        <v>128000</v>
      </c>
      <c r="F2274">
        <v>30667</v>
      </c>
      <c r="G2274">
        <v>1881</v>
      </c>
      <c r="H2274" t="s">
        <v>37</v>
      </c>
      <c r="I2274" t="s">
        <v>2729</v>
      </c>
      <c r="J2274">
        <v>80</v>
      </c>
      <c r="K2274" t="s">
        <v>39</v>
      </c>
      <c r="L2274">
        <v>23.96</v>
      </c>
      <c r="M2274">
        <v>1216.67</v>
      </c>
      <c r="N2274">
        <v>383.33</v>
      </c>
      <c r="O2274">
        <v>1600</v>
      </c>
      <c r="P2274">
        <v>383.32999999999993</v>
      </c>
      <c r="Q2274">
        <v>23.958124999999995</v>
      </c>
      <c r="R2274">
        <v>20</v>
      </c>
      <c r="S2274">
        <v>-8</v>
      </c>
      <c r="T2274">
        <v>-3</v>
      </c>
      <c r="U2274">
        <v>29</v>
      </c>
      <c r="V2274">
        <v>8</v>
      </c>
      <c r="W2274">
        <v>5</v>
      </c>
      <c r="X2274">
        <v>29</v>
      </c>
    </row>
    <row r="2275" spans="1:24" x14ac:dyDescent="0.25">
      <c r="A2275" t="s">
        <v>2724</v>
      </c>
      <c r="B2275">
        <v>0</v>
      </c>
      <c r="C2275">
        <v>0</v>
      </c>
      <c r="D2275">
        <v>11000</v>
      </c>
      <c r="E2275">
        <v>15400</v>
      </c>
      <c r="F2275">
        <v>4400</v>
      </c>
      <c r="G2275">
        <v>9603</v>
      </c>
      <c r="H2275" t="s">
        <v>256</v>
      </c>
      <c r="I2275" t="s">
        <v>2730</v>
      </c>
      <c r="J2275">
        <v>22</v>
      </c>
      <c r="K2275" t="s">
        <v>39</v>
      </c>
      <c r="L2275">
        <v>28.57</v>
      </c>
      <c r="M2275">
        <v>500</v>
      </c>
      <c r="N2275">
        <v>200</v>
      </c>
      <c r="O2275">
        <v>700</v>
      </c>
      <c r="P2275">
        <v>200</v>
      </c>
      <c r="Q2275">
        <v>28.571428571428569</v>
      </c>
      <c r="R2275">
        <v>12</v>
      </c>
      <c r="S2275">
        <v>0</v>
      </c>
      <c r="T2275">
        <v>0</v>
      </c>
      <c r="U2275">
        <v>9</v>
      </c>
      <c r="V2275">
        <v>0</v>
      </c>
      <c r="W2275">
        <v>0</v>
      </c>
      <c r="X2275">
        <v>1</v>
      </c>
    </row>
    <row r="2276" spans="1:24" x14ac:dyDescent="0.25">
      <c r="A2276" t="s">
        <v>2731</v>
      </c>
      <c r="B2276">
        <v>57</v>
      </c>
      <c r="C2276">
        <v>138</v>
      </c>
      <c r="D2276">
        <v>140400</v>
      </c>
      <c r="E2276">
        <v>195000</v>
      </c>
      <c r="F2276">
        <v>54600</v>
      </c>
      <c r="G2276">
        <v>315</v>
      </c>
      <c r="H2276" t="s">
        <v>37</v>
      </c>
      <c r="I2276" t="s">
        <v>2732</v>
      </c>
      <c r="J2276">
        <v>156</v>
      </c>
      <c r="K2276" t="s">
        <v>39</v>
      </c>
      <c r="L2276">
        <v>28</v>
      </c>
      <c r="M2276">
        <v>900</v>
      </c>
      <c r="N2276">
        <v>350</v>
      </c>
      <c r="O2276">
        <v>1250</v>
      </c>
      <c r="P2276">
        <v>350</v>
      </c>
      <c r="Q2276">
        <v>28.000000000000004</v>
      </c>
      <c r="R2276">
        <v>123</v>
      </c>
      <c r="S2276">
        <v>57</v>
      </c>
      <c r="T2276">
        <v>-24</v>
      </c>
      <c r="U2276">
        <v>-27</v>
      </c>
      <c r="V2276">
        <v>-317</v>
      </c>
      <c r="W2276">
        <v>-2</v>
      </c>
      <c r="X2276">
        <v>34</v>
      </c>
    </row>
    <row r="2277" spans="1:24" x14ac:dyDescent="0.25">
      <c r="A2277" t="s">
        <v>2733</v>
      </c>
      <c r="B2277">
        <v>81</v>
      </c>
      <c r="C2277">
        <v>0</v>
      </c>
      <c r="D2277">
        <v>43200</v>
      </c>
      <c r="E2277">
        <v>70200</v>
      </c>
      <c r="F2277">
        <v>27000</v>
      </c>
      <c r="G2277">
        <v>10071</v>
      </c>
      <c r="H2277" t="s">
        <v>94</v>
      </c>
      <c r="I2277" t="s">
        <v>2734</v>
      </c>
      <c r="J2277">
        <v>108</v>
      </c>
      <c r="K2277" t="s">
        <v>35</v>
      </c>
      <c r="L2277">
        <v>38.46</v>
      </c>
      <c r="M2277">
        <v>400</v>
      </c>
      <c r="N2277">
        <v>250</v>
      </c>
      <c r="O2277">
        <v>650</v>
      </c>
      <c r="P2277">
        <v>250</v>
      </c>
      <c r="Q2277">
        <v>38.461538461538467</v>
      </c>
      <c r="R2277">
        <v>2</v>
      </c>
      <c r="S2277">
        <v>-81</v>
      </c>
      <c r="T2277">
        <v>-5</v>
      </c>
      <c r="U2277">
        <v>-11</v>
      </c>
      <c r="V2277">
        <v>-23</v>
      </c>
      <c r="W2277">
        <v>0</v>
      </c>
      <c r="X2277">
        <v>10</v>
      </c>
    </row>
    <row r="2278" spans="1:24" x14ac:dyDescent="0.25">
      <c r="A2278" t="s">
        <v>2735</v>
      </c>
      <c r="B2278">
        <v>57</v>
      </c>
      <c r="C2278">
        <v>24</v>
      </c>
      <c r="D2278">
        <v>401250</v>
      </c>
      <c r="E2278">
        <v>518950</v>
      </c>
      <c r="F2278">
        <v>117700</v>
      </c>
      <c r="G2278">
        <v>2357</v>
      </c>
      <c r="H2278" t="s">
        <v>37</v>
      </c>
      <c r="I2278" t="s">
        <v>2736</v>
      </c>
      <c r="J2278">
        <v>107</v>
      </c>
      <c r="K2278" t="s">
        <v>39</v>
      </c>
      <c r="L2278">
        <v>22.68</v>
      </c>
      <c r="M2278">
        <v>3750</v>
      </c>
      <c r="N2278">
        <v>1100</v>
      </c>
      <c r="O2278">
        <v>4850</v>
      </c>
      <c r="P2278">
        <v>1100</v>
      </c>
      <c r="Q2278">
        <v>22.680412371134022</v>
      </c>
      <c r="R2278">
        <v>-24</v>
      </c>
      <c r="S2278">
        <v>-57</v>
      </c>
      <c r="T2278">
        <v>0</v>
      </c>
      <c r="U2278">
        <v>2</v>
      </c>
      <c r="V2278">
        <v>-76</v>
      </c>
      <c r="W2278">
        <v>8</v>
      </c>
      <c r="X2278">
        <v>40</v>
      </c>
    </row>
    <row r="2279" spans="1:24" x14ac:dyDescent="0.25">
      <c r="A2279" t="s">
        <v>2737</v>
      </c>
      <c r="B2279">
        <v>6</v>
      </c>
      <c r="C2279">
        <v>7</v>
      </c>
      <c r="D2279">
        <v>35815</v>
      </c>
      <c r="E2279">
        <v>48450</v>
      </c>
      <c r="F2279">
        <v>12635</v>
      </c>
      <c r="G2279">
        <v>3922</v>
      </c>
      <c r="H2279" t="s">
        <v>37</v>
      </c>
      <c r="I2279" t="s">
        <v>2738</v>
      </c>
      <c r="J2279">
        <v>19</v>
      </c>
      <c r="K2279" t="s">
        <v>53</v>
      </c>
      <c r="L2279">
        <v>26.08</v>
      </c>
      <c r="M2279">
        <v>1885</v>
      </c>
      <c r="N2279">
        <v>665</v>
      </c>
      <c r="O2279">
        <v>2550</v>
      </c>
      <c r="P2279">
        <v>665</v>
      </c>
      <c r="Q2279">
        <v>26.078431372549023</v>
      </c>
      <c r="R2279">
        <v>-8</v>
      </c>
      <c r="S2279">
        <v>-6</v>
      </c>
      <c r="T2279">
        <v>2</v>
      </c>
      <c r="U2279">
        <v>9</v>
      </c>
      <c r="V2279">
        <v>-4</v>
      </c>
      <c r="W2279">
        <v>12</v>
      </c>
      <c r="X2279">
        <v>14</v>
      </c>
    </row>
    <row r="2280" spans="1:24" x14ac:dyDescent="0.25">
      <c r="A2280" t="s">
        <v>2739</v>
      </c>
      <c r="B2280">
        <v>5</v>
      </c>
      <c r="C2280">
        <v>0</v>
      </c>
      <c r="D2280">
        <v>125000</v>
      </c>
      <c r="E2280">
        <v>156250</v>
      </c>
      <c r="F2280">
        <v>31250</v>
      </c>
      <c r="G2280">
        <v>7388</v>
      </c>
      <c r="H2280" t="s">
        <v>73</v>
      </c>
      <c r="I2280" t="s">
        <v>2740</v>
      </c>
      <c r="J2280">
        <v>5</v>
      </c>
      <c r="K2280" t="s">
        <v>53</v>
      </c>
      <c r="L2280">
        <v>20</v>
      </c>
      <c r="M2280">
        <v>25000</v>
      </c>
      <c r="N2280">
        <v>6250</v>
      </c>
      <c r="O2280">
        <v>31250</v>
      </c>
      <c r="P2280">
        <v>6250</v>
      </c>
      <c r="Q2280">
        <v>20</v>
      </c>
      <c r="R2280">
        <v>0</v>
      </c>
      <c r="S2280">
        <v>-5</v>
      </c>
      <c r="T2280">
        <v>0</v>
      </c>
      <c r="U2280">
        <v>0</v>
      </c>
      <c r="V2280">
        <v>0</v>
      </c>
      <c r="W2280">
        <v>0</v>
      </c>
      <c r="X2280">
        <v>0</v>
      </c>
    </row>
    <row r="2281" spans="1:24" x14ac:dyDescent="0.25">
      <c r="A2281" t="s">
        <v>2741</v>
      </c>
      <c r="B2281">
        <v>65</v>
      </c>
      <c r="C2281">
        <v>90</v>
      </c>
      <c r="D2281">
        <v>32400</v>
      </c>
      <c r="E2281">
        <v>86400</v>
      </c>
      <c r="F2281">
        <v>54000</v>
      </c>
      <c r="G2281">
        <v>4129</v>
      </c>
      <c r="H2281" t="s">
        <v>597</v>
      </c>
      <c r="I2281" t="s">
        <v>2742</v>
      </c>
      <c r="J2281">
        <v>36</v>
      </c>
      <c r="K2281" t="s">
        <v>39</v>
      </c>
      <c r="L2281">
        <v>62.5</v>
      </c>
      <c r="M2281">
        <v>900</v>
      </c>
      <c r="N2281">
        <v>1500</v>
      </c>
      <c r="O2281">
        <v>2400</v>
      </c>
      <c r="P2281">
        <v>1500</v>
      </c>
      <c r="Q2281">
        <v>62.5</v>
      </c>
      <c r="R2281">
        <v>8</v>
      </c>
      <c r="S2281">
        <v>-65</v>
      </c>
      <c r="T2281">
        <v>-61</v>
      </c>
      <c r="U2281">
        <v>9</v>
      </c>
      <c r="V2281">
        <v>-10</v>
      </c>
      <c r="W2281">
        <v>10</v>
      </c>
      <c r="X2281">
        <v>73</v>
      </c>
    </row>
    <row r="2282" spans="1:24" x14ac:dyDescent="0.25">
      <c r="A2282" t="s">
        <v>2743</v>
      </c>
      <c r="B2282">
        <v>34</v>
      </c>
      <c r="C2282">
        <v>0</v>
      </c>
      <c r="D2282">
        <v>244000</v>
      </c>
      <c r="E2282">
        <v>305000</v>
      </c>
      <c r="F2282">
        <v>61000</v>
      </c>
      <c r="G2282">
        <v>4559</v>
      </c>
      <c r="H2282" t="s">
        <v>37</v>
      </c>
      <c r="I2282" t="s">
        <v>2744</v>
      </c>
      <c r="J2282">
        <v>61</v>
      </c>
      <c r="K2282" t="s">
        <v>35</v>
      </c>
      <c r="L2282">
        <v>20</v>
      </c>
      <c r="M2282">
        <v>4000</v>
      </c>
      <c r="N2282">
        <v>1000</v>
      </c>
      <c r="O2282">
        <v>5000</v>
      </c>
      <c r="P2282">
        <v>1000</v>
      </c>
      <c r="Q2282">
        <v>20</v>
      </c>
      <c r="R2282">
        <v>0</v>
      </c>
      <c r="S2282">
        <v>-34</v>
      </c>
      <c r="T2282">
        <v>0</v>
      </c>
      <c r="U2282">
        <v>-12</v>
      </c>
      <c r="V2282">
        <v>-15</v>
      </c>
      <c r="W2282">
        <v>0</v>
      </c>
      <c r="X2282">
        <v>0</v>
      </c>
    </row>
    <row r="2283" spans="1:24" x14ac:dyDescent="0.25">
      <c r="A2283" t="s">
        <v>2743</v>
      </c>
      <c r="B2283">
        <v>680</v>
      </c>
      <c r="C2283">
        <v>2530</v>
      </c>
      <c r="D2283">
        <v>3626.91</v>
      </c>
      <c r="E2283">
        <v>5320</v>
      </c>
      <c r="F2283">
        <v>1693</v>
      </c>
      <c r="G2283">
        <v>1939</v>
      </c>
      <c r="H2283" t="s">
        <v>202</v>
      </c>
      <c r="I2283" t="s">
        <v>2745</v>
      </c>
      <c r="J2283">
        <v>133</v>
      </c>
      <c r="K2283" t="s">
        <v>204</v>
      </c>
      <c r="L2283">
        <v>31.83</v>
      </c>
      <c r="M2283">
        <v>27.27</v>
      </c>
      <c r="N2283">
        <v>12.73</v>
      </c>
      <c r="O2283">
        <v>40</v>
      </c>
      <c r="P2283">
        <v>12.73</v>
      </c>
      <c r="Q2283">
        <v>31.825000000000003</v>
      </c>
      <c r="R2283">
        <v>-48</v>
      </c>
      <c r="S2283">
        <v>680</v>
      </c>
      <c r="T2283">
        <v>0</v>
      </c>
      <c r="U2283">
        <v>110</v>
      </c>
      <c r="V2283">
        <v>-529</v>
      </c>
      <c r="W2283">
        <v>-80</v>
      </c>
      <c r="X2283">
        <v>0</v>
      </c>
    </row>
    <row r="2284" spans="1:24" x14ac:dyDescent="0.25">
      <c r="A2284" t="s">
        <v>2743</v>
      </c>
      <c r="B2284">
        <v>1300</v>
      </c>
      <c r="C2284">
        <v>6800</v>
      </c>
      <c r="D2284">
        <v>104600</v>
      </c>
      <c r="E2284">
        <v>156900</v>
      </c>
      <c r="F2284">
        <v>52300</v>
      </c>
      <c r="G2284">
        <v>1921</v>
      </c>
      <c r="H2284" t="s">
        <v>37</v>
      </c>
      <c r="I2284" t="s">
        <v>2746</v>
      </c>
      <c r="J2284">
        <v>2615</v>
      </c>
      <c r="K2284" t="s">
        <v>49</v>
      </c>
      <c r="L2284">
        <v>33.33</v>
      </c>
      <c r="M2284">
        <v>40</v>
      </c>
      <c r="N2284">
        <v>20</v>
      </c>
      <c r="O2284">
        <v>60</v>
      </c>
      <c r="P2284">
        <v>20</v>
      </c>
      <c r="Q2284">
        <v>33.333333333333329</v>
      </c>
      <c r="R2284">
        <v>227</v>
      </c>
      <c r="S2284">
        <v>1300</v>
      </c>
      <c r="T2284">
        <v>-100</v>
      </c>
      <c r="U2284">
        <v>290</v>
      </c>
      <c r="V2284">
        <v>980</v>
      </c>
      <c r="W2284">
        <v>-82</v>
      </c>
      <c r="X2284">
        <v>0</v>
      </c>
    </row>
    <row r="2285" spans="1:24" x14ac:dyDescent="0.25">
      <c r="A2285" t="s">
        <v>2743</v>
      </c>
      <c r="B2285">
        <v>102</v>
      </c>
      <c r="C2285">
        <v>0</v>
      </c>
      <c r="D2285">
        <v>6390</v>
      </c>
      <c r="E2285">
        <v>12780</v>
      </c>
      <c r="F2285">
        <v>6390</v>
      </c>
      <c r="G2285">
        <v>1082</v>
      </c>
      <c r="H2285" t="s">
        <v>37</v>
      </c>
      <c r="I2285" t="s">
        <v>2747</v>
      </c>
      <c r="J2285">
        <v>213</v>
      </c>
      <c r="K2285" t="s">
        <v>204</v>
      </c>
      <c r="L2285">
        <v>50</v>
      </c>
      <c r="M2285">
        <v>30</v>
      </c>
      <c r="N2285">
        <v>30</v>
      </c>
      <c r="O2285">
        <v>60</v>
      </c>
      <c r="P2285">
        <v>30</v>
      </c>
      <c r="Q2285">
        <v>50</v>
      </c>
      <c r="R2285">
        <v>5</v>
      </c>
      <c r="S2285">
        <v>-102</v>
      </c>
      <c r="T2285">
        <v>0</v>
      </c>
      <c r="U2285">
        <v>-10</v>
      </c>
      <c r="V2285">
        <v>-6</v>
      </c>
      <c r="W2285">
        <v>-100</v>
      </c>
      <c r="X2285">
        <v>0</v>
      </c>
    </row>
    <row r="2286" spans="1:24" x14ac:dyDescent="0.25">
      <c r="A2286" t="s">
        <v>2743</v>
      </c>
      <c r="B2286">
        <v>755</v>
      </c>
      <c r="C2286">
        <v>0</v>
      </c>
      <c r="D2286">
        <v>106533.34</v>
      </c>
      <c r="E2286">
        <v>150400</v>
      </c>
      <c r="F2286">
        <v>43867</v>
      </c>
      <c r="G2286">
        <v>1390</v>
      </c>
      <c r="H2286" t="s">
        <v>37</v>
      </c>
      <c r="I2286" t="s">
        <v>2748</v>
      </c>
      <c r="J2286">
        <v>752</v>
      </c>
      <c r="K2286" t="s">
        <v>204</v>
      </c>
      <c r="L2286">
        <v>29.17</v>
      </c>
      <c r="M2286">
        <v>141.66999999999999</v>
      </c>
      <c r="N2286">
        <v>58.33</v>
      </c>
      <c r="O2286">
        <v>200</v>
      </c>
      <c r="P2286">
        <v>58.330000000000013</v>
      </c>
      <c r="Q2286">
        <v>29.165000000000006</v>
      </c>
      <c r="R2286">
        <v>119</v>
      </c>
      <c r="S2286">
        <v>-755</v>
      </c>
      <c r="T2286">
        <v>0</v>
      </c>
      <c r="U2286">
        <v>0</v>
      </c>
      <c r="V2286">
        <v>2</v>
      </c>
      <c r="W2286">
        <v>-118</v>
      </c>
      <c r="X2286">
        <v>0</v>
      </c>
    </row>
    <row r="2287" spans="1:24" x14ac:dyDescent="0.25">
      <c r="A2287" t="s">
        <v>2743</v>
      </c>
      <c r="B2287">
        <v>62</v>
      </c>
      <c r="C2287">
        <v>0</v>
      </c>
      <c r="D2287">
        <v>47850</v>
      </c>
      <c r="E2287">
        <v>63075</v>
      </c>
      <c r="F2287">
        <v>15225</v>
      </c>
      <c r="G2287">
        <v>1889</v>
      </c>
      <c r="H2287" t="s">
        <v>37</v>
      </c>
      <c r="I2287" t="s">
        <v>2749</v>
      </c>
      <c r="J2287">
        <v>44</v>
      </c>
      <c r="K2287" t="s">
        <v>53</v>
      </c>
      <c r="L2287">
        <v>24.14</v>
      </c>
      <c r="M2287">
        <v>1100</v>
      </c>
      <c r="N2287">
        <v>350</v>
      </c>
      <c r="O2287">
        <v>1450</v>
      </c>
      <c r="P2287">
        <v>350</v>
      </c>
      <c r="Q2287">
        <v>24.137931034482758</v>
      </c>
      <c r="R2287">
        <v>33</v>
      </c>
      <c r="S2287">
        <v>-61.5</v>
      </c>
      <c r="T2287">
        <v>0</v>
      </c>
      <c r="U2287">
        <v>5</v>
      </c>
      <c r="V2287">
        <v>-20</v>
      </c>
      <c r="W2287">
        <v>0</v>
      </c>
      <c r="X2287">
        <v>0</v>
      </c>
    </row>
    <row r="2288" spans="1:24" x14ac:dyDescent="0.25">
      <c r="A2288" t="s">
        <v>2743</v>
      </c>
      <c r="B2288">
        <v>205</v>
      </c>
      <c r="C2288">
        <v>2160</v>
      </c>
      <c r="D2288">
        <v>33014.78</v>
      </c>
      <c r="E2288">
        <v>45280</v>
      </c>
      <c r="F2288">
        <v>12265</v>
      </c>
      <c r="G2288">
        <v>1935</v>
      </c>
      <c r="H2288" t="s">
        <v>37</v>
      </c>
      <c r="I2288" t="s">
        <v>2750</v>
      </c>
      <c r="J2288">
        <v>566</v>
      </c>
      <c r="K2288" t="s">
        <v>204</v>
      </c>
      <c r="L2288">
        <v>27.09</v>
      </c>
      <c r="M2288">
        <v>58.33</v>
      </c>
      <c r="N2288">
        <v>21.67</v>
      </c>
      <c r="O2288">
        <v>80</v>
      </c>
      <c r="P2288">
        <v>21.67</v>
      </c>
      <c r="Q2288">
        <v>27.087500000000002</v>
      </c>
      <c r="R2288">
        <v>147</v>
      </c>
      <c r="S2288">
        <v>205</v>
      </c>
      <c r="T2288">
        <v>0</v>
      </c>
      <c r="U2288">
        <v>120</v>
      </c>
      <c r="V2288">
        <v>107</v>
      </c>
      <c r="W2288">
        <v>-13</v>
      </c>
      <c r="X2288">
        <v>0</v>
      </c>
    </row>
    <row r="2289" spans="1:24" x14ac:dyDescent="0.25">
      <c r="A2289" t="s">
        <v>2743</v>
      </c>
      <c r="B2289">
        <v>22</v>
      </c>
      <c r="C2289">
        <v>8</v>
      </c>
      <c r="D2289">
        <v>134900</v>
      </c>
      <c r="E2289">
        <v>184600</v>
      </c>
      <c r="F2289">
        <v>49700</v>
      </c>
      <c r="G2289">
        <v>778</v>
      </c>
      <c r="H2289" t="s">
        <v>37</v>
      </c>
      <c r="I2289" t="s">
        <v>2751</v>
      </c>
      <c r="J2289">
        <v>71</v>
      </c>
      <c r="K2289" t="s">
        <v>39</v>
      </c>
      <c r="L2289">
        <v>26.92</v>
      </c>
      <c r="M2289">
        <v>1900</v>
      </c>
      <c r="N2289">
        <v>700</v>
      </c>
      <c r="O2289">
        <v>2600</v>
      </c>
      <c r="P2289">
        <v>700</v>
      </c>
      <c r="Q2289">
        <v>26.923076923076923</v>
      </c>
      <c r="R2289">
        <v>-25</v>
      </c>
      <c r="S2289">
        <v>-22</v>
      </c>
      <c r="T2289">
        <v>0</v>
      </c>
      <c r="U2289">
        <v>-8</v>
      </c>
      <c r="V2289">
        <v>-11</v>
      </c>
      <c r="W2289">
        <v>-5</v>
      </c>
      <c r="X2289">
        <v>0</v>
      </c>
    </row>
    <row r="2290" spans="1:24" x14ac:dyDescent="0.25">
      <c r="A2290" t="s">
        <v>2743</v>
      </c>
      <c r="B2290">
        <v>206</v>
      </c>
      <c r="C2290">
        <v>0</v>
      </c>
      <c r="D2290">
        <v>35933.31</v>
      </c>
      <c r="E2290">
        <v>46200</v>
      </c>
      <c r="F2290">
        <v>10267</v>
      </c>
      <c r="G2290">
        <v>1081</v>
      </c>
      <c r="H2290" t="s">
        <v>37</v>
      </c>
      <c r="I2290" t="s">
        <v>2752</v>
      </c>
      <c r="J2290">
        <v>308</v>
      </c>
      <c r="K2290" t="s">
        <v>204</v>
      </c>
      <c r="L2290">
        <v>22.22</v>
      </c>
      <c r="M2290">
        <v>116.67</v>
      </c>
      <c r="N2290">
        <v>33.33</v>
      </c>
      <c r="O2290">
        <v>150</v>
      </c>
      <c r="P2290">
        <v>33.33</v>
      </c>
      <c r="Q2290">
        <v>22.22</v>
      </c>
      <c r="R2290">
        <v>43</v>
      </c>
      <c r="S2290">
        <v>206</v>
      </c>
      <c r="T2290">
        <v>1</v>
      </c>
      <c r="U2290">
        <v>268</v>
      </c>
      <c r="V2290">
        <v>-585</v>
      </c>
      <c r="W2290">
        <v>-7</v>
      </c>
      <c r="X2290">
        <v>382</v>
      </c>
    </row>
    <row r="2291" spans="1:24" x14ac:dyDescent="0.25">
      <c r="A2291" t="s">
        <v>2743</v>
      </c>
      <c r="B2291">
        <v>406</v>
      </c>
      <c r="C2291">
        <v>60</v>
      </c>
      <c r="D2291">
        <v>25879.74</v>
      </c>
      <c r="E2291">
        <v>55300</v>
      </c>
      <c r="F2291">
        <v>29420</v>
      </c>
      <c r="G2291">
        <v>1079</v>
      </c>
      <c r="H2291" t="s">
        <v>37</v>
      </c>
      <c r="I2291" t="s">
        <v>2753</v>
      </c>
      <c r="J2291">
        <v>553</v>
      </c>
      <c r="K2291" t="s">
        <v>204</v>
      </c>
      <c r="L2291">
        <v>53.2</v>
      </c>
      <c r="M2291">
        <v>62.5</v>
      </c>
      <c r="N2291">
        <v>53.2</v>
      </c>
      <c r="O2291">
        <v>100</v>
      </c>
      <c r="P2291">
        <v>37.5</v>
      </c>
      <c r="Q2291">
        <v>37.5</v>
      </c>
      <c r="R2291">
        <v>-230</v>
      </c>
      <c r="S2291">
        <v>-406</v>
      </c>
      <c r="T2291">
        <v>-15</v>
      </c>
      <c r="U2291">
        <v>0</v>
      </c>
      <c r="V2291">
        <v>51</v>
      </c>
      <c r="W2291">
        <v>47</v>
      </c>
      <c r="X2291">
        <v>0</v>
      </c>
    </row>
    <row r="2292" spans="1:24" x14ac:dyDescent="0.25">
      <c r="A2292" t="s">
        <v>2743</v>
      </c>
      <c r="B2292">
        <v>120</v>
      </c>
      <c r="C2292">
        <v>0</v>
      </c>
      <c r="D2292">
        <v>42581.63</v>
      </c>
      <c r="E2292">
        <v>76650</v>
      </c>
      <c r="F2292">
        <v>34068</v>
      </c>
      <c r="G2292">
        <v>2766</v>
      </c>
      <c r="H2292" t="s">
        <v>37</v>
      </c>
      <c r="I2292" t="s">
        <v>2754</v>
      </c>
      <c r="J2292">
        <v>511</v>
      </c>
      <c r="K2292" t="s">
        <v>204</v>
      </c>
      <c r="L2292">
        <v>44.45</v>
      </c>
      <c r="M2292">
        <v>83.33</v>
      </c>
      <c r="N2292">
        <v>66.67</v>
      </c>
      <c r="O2292">
        <v>150</v>
      </c>
      <c r="P2292">
        <v>66.67</v>
      </c>
      <c r="Q2292">
        <v>44.446666666666665</v>
      </c>
      <c r="R2292">
        <v>0</v>
      </c>
      <c r="S2292">
        <v>120</v>
      </c>
      <c r="T2292">
        <v>0</v>
      </c>
      <c r="U2292">
        <v>0</v>
      </c>
      <c r="V2292">
        <v>391</v>
      </c>
      <c r="W2292">
        <v>0</v>
      </c>
      <c r="X2292">
        <v>0</v>
      </c>
    </row>
    <row r="2293" spans="1:24" x14ac:dyDescent="0.25">
      <c r="A2293" t="s">
        <v>2755</v>
      </c>
      <c r="B2293">
        <v>50</v>
      </c>
      <c r="C2293">
        <v>2</v>
      </c>
      <c r="D2293">
        <v>0</v>
      </c>
      <c r="E2293">
        <v>0</v>
      </c>
      <c r="F2293">
        <v>0</v>
      </c>
      <c r="G2293">
        <v>3258</v>
      </c>
      <c r="H2293" t="s">
        <v>2756</v>
      </c>
      <c r="I2293" t="s">
        <v>2757</v>
      </c>
      <c r="J2293">
        <v>0</v>
      </c>
      <c r="K2293" t="s">
        <v>338</v>
      </c>
      <c r="L2293">
        <v>44.44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5</v>
      </c>
      <c r="S2293">
        <v>50</v>
      </c>
      <c r="T2293">
        <v>0</v>
      </c>
      <c r="U2293">
        <v>-4</v>
      </c>
      <c r="V2293">
        <v>-50</v>
      </c>
      <c r="W2293">
        <v>0</v>
      </c>
      <c r="X2293">
        <v>-1</v>
      </c>
    </row>
    <row r="2294" spans="1:24" x14ac:dyDescent="0.25">
      <c r="A2294" t="s">
        <v>2755</v>
      </c>
      <c r="B2294">
        <v>35</v>
      </c>
      <c r="C2294">
        <v>0</v>
      </c>
      <c r="D2294">
        <v>3640</v>
      </c>
      <c r="E2294">
        <v>6720</v>
      </c>
      <c r="F2294">
        <v>3080</v>
      </c>
      <c r="G2294">
        <v>1231</v>
      </c>
      <c r="H2294" t="s">
        <v>37</v>
      </c>
      <c r="I2294" t="s">
        <v>2758</v>
      </c>
      <c r="J2294">
        <v>56</v>
      </c>
      <c r="K2294" t="s">
        <v>338</v>
      </c>
      <c r="L2294">
        <v>45.83</v>
      </c>
      <c r="M2294">
        <v>65</v>
      </c>
      <c r="N2294">
        <v>55</v>
      </c>
      <c r="O2294">
        <v>120</v>
      </c>
      <c r="P2294">
        <v>55</v>
      </c>
      <c r="Q2294">
        <v>45.833333333333329</v>
      </c>
      <c r="R2294">
        <v>-1</v>
      </c>
      <c r="S2294">
        <v>-35</v>
      </c>
      <c r="T2294">
        <v>0</v>
      </c>
      <c r="U2294">
        <v>0</v>
      </c>
      <c r="V2294">
        <v>-21</v>
      </c>
      <c r="W2294">
        <v>0</v>
      </c>
      <c r="X2294">
        <v>1</v>
      </c>
    </row>
    <row r="2295" spans="1:24" x14ac:dyDescent="0.25">
      <c r="A2295" t="s">
        <v>2755</v>
      </c>
      <c r="B2295">
        <v>4</v>
      </c>
      <c r="C2295">
        <v>0</v>
      </c>
      <c r="D2295">
        <v>3800</v>
      </c>
      <c r="E2295">
        <v>6000</v>
      </c>
      <c r="F2295">
        <v>2200</v>
      </c>
      <c r="G2295">
        <v>4550</v>
      </c>
      <c r="H2295" t="s">
        <v>37</v>
      </c>
      <c r="I2295" t="s">
        <v>2759</v>
      </c>
      <c r="J2295">
        <v>4</v>
      </c>
      <c r="K2295" t="s">
        <v>338</v>
      </c>
      <c r="L2295">
        <v>36.67</v>
      </c>
      <c r="M2295">
        <v>791.67</v>
      </c>
      <c r="N2295">
        <v>550</v>
      </c>
      <c r="O2295">
        <v>1500</v>
      </c>
      <c r="P2295">
        <v>708.33</v>
      </c>
      <c r="Q2295">
        <v>47.222000000000001</v>
      </c>
      <c r="R2295">
        <v>0</v>
      </c>
      <c r="S2295">
        <v>4</v>
      </c>
      <c r="T2295">
        <v>0</v>
      </c>
      <c r="U2295">
        <v>0</v>
      </c>
      <c r="V2295">
        <v>0</v>
      </c>
      <c r="W2295">
        <v>0</v>
      </c>
      <c r="X2295">
        <v>0</v>
      </c>
    </row>
    <row r="2296" spans="1:24" x14ac:dyDescent="0.25">
      <c r="A2296" t="s">
        <v>33</v>
      </c>
      <c r="B2296">
        <v>13</v>
      </c>
      <c r="C2296">
        <v>160</v>
      </c>
      <c r="D2296">
        <v>78540</v>
      </c>
      <c r="E2296">
        <v>112200</v>
      </c>
      <c r="F2296">
        <v>33660</v>
      </c>
      <c r="G2296">
        <v>5154</v>
      </c>
      <c r="H2296" t="s">
        <v>37</v>
      </c>
      <c r="I2296" t="s">
        <v>2760</v>
      </c>
      <c r="J2296">
        <v>187</v>
      </c>
      <c r="K2296" t="s">
        <v>35</v>
      </c>
      <c r="L2296">
        <v>30</v>
      </c>
      <c r="M2296">
        <v>420</v>
      </c>
      <c r="N2296">
        <v>180</v>
      </c>
      <c r="O2296">
        <v>600</v>
      </c>
      <c r="P2296">
        <v>180</v>
      </c>
      <c r="Q2296">
        <v>30</v>
      </c>
      <c r="R2296">
        <v>-19</v>
      </c>
      <c r="S2296">
        <v>13</v>
      </c>
      <c r="T2296">
        <v>2</v>
      </c>
      <c r="U2296">
        <v>31</v>
      </c>
      <c r="V2296">
        <v>-246</v>
      </c>
      <c r="W2296">
        <v>15</v>
      </c>
      <c r="X2296">
        <v>17</v>
      </c>
    </row>
    <row r="2297" spans="1:24" x14ac:dyDescent="0.25">
      <c r="A2297" t="s">
        <v>33</v>
      </c>
      <c r="B2297">
        <v>7</v>
      </c>
      <c r="C2297">
        <v>0</v>
      </c>
      <c r="D2297">
        <v>68640</v>
      </c>
      <c r="E2297">
        <v>89050</v>
      </c>
      <c r="F2297">
        <v>20410</v>
      </c>
      <c r="G2297">
        <v>9490</v>
      </c>
      <c r="H2297" t="s">
        <v>894</v>
      </c>
      <c r="I2297" t="s">
        <v>2761</v>
      </c>
      <c r="J2297">
        <v>13</v>
      </c>
      <c r="K2297" t="s">
        <v>53</v>
      </c>
      <c r="L2297">
        <v>22.92</v>
      </c>
      <c r="M2297">
        <v>5280</v>
      </c>
      <c r="N2297">
        <v>1570</v>
      </c>
      <c r="O2297">
        <v>6850</v>
      </c>
      <c r="P2297">
        <v>1570</v>
      </c>
      <c r="Q2297">
        <v>22.919708029197082</v>
      </c>
      <c r="R2297">
        <v>0</v>
      </c>
      <c r="S2297">
        <v>7</v>
      </c>
      <c r="T2297">
        <v>0</v>
      </c>
      <c r="U2297">
        <v>2</v>
      </c>
      <c r="V2297">
        <v>1</v>
      </c>
      <c r="W2297">
        <v>3</v>
      </c>
      <c r="X2297">
        <v>0</v>
      </c>
    </row>
    <row r="2298" spans="1:24" x14ac:dyDescent="0.25">
      <c r="A2298" t="s">
        <v>33</v>
      </c>
      <c r="B2298">
        <v>18</v>
      </c>
      <c r="C2298">
        <v>75</v>
      </c>
      <c r="D2298">
        <v>42500.25</v>
      </c>
      <c r="E2298">
        <v>60000</v>
      </c>
      <c r="F2298">
        <v>17500</v>
      </c>
      <c r="G2298">
        <v>10093</v>
      </c>
      <c r="H2298" t="s">
        <v>1022</v>
      </c>
      <c r="I2298" t="s">
        <v>2762</v>
      </c>
      <c r="J2298">
        <v>75</v>
      </c>
      <c r="K2298" t="s">
        <v>39</v>
      </c>
      <c r="L2298">
        <v>29.17</v>
      </c>
      <c r="M2298">
        <v>566.66999999999996</v>
      </c>
      <c r="N2298">
        <v>233.33</v>
      </c>
      <c r="O2298">
        <v>800</v>
      </c>
      <c r="P2298">
        <v>233.33000000000004</v>
      </c>
      <c r="Q2298">
        <v>29.166250000000005</v>
      </c>
      <c r="R2298">
        <v>-14</v>
      </c>
      <c r="S2298">
        <v>18</v>
      </c>
      <c r="T2298">
        <v>14</v>
      </c>
      <c r="U2298">
        <v>27</v>
      </c>
      <c r="V2298">
        <v>18</v>
      </c>
      <c r="W2298">
        <v>12</v>
      </c>
      <c r="X2298">
        <v>0</v>
      </c>
    </row>
    <row r="2299" spans="1:24" x14ac:dyDescent="0.25">
      <c r="A2299" t="s">
        <v>33</v>
      </c>
      <c r="B2299">
        <v>6</v>
      </c>
      <c r="C2299">
        <v>0</v>
      </c>
      <c r="D2299">
        <v>13500</v>
      </c>
      <c r="E2299">
        <v>17500</v>
      </c>
      <c r="F2299">
        <v>4000</v>
      </c>
      <c r="G2299">
        <v>7821</v>
      </c>
      <c r="H2299" t="s">
        <v>894</v>
      </c>
      <c r="I2299" t="s">
        <v>2764</v>
      </c>
      <c r="J2299">
        <v>10</v>
      </c>
      <c r="K2299" t="s">
        <v>35</v>
      </c>
      <c r="L2299">
        <v>22.86</v>
      </c>
      <c r="M2299">
        <v>1350</v>
      </c>
      <c r="N2299">
        <v>400</v>
      </c>
      <c r="O2299">
        <v>1750</v>
      </c>
      <c r="P2299">
        <v>400</v>
      </c>
      <c r="Q2299">
        <v>22.857142857142858</v>
      </c>
      <c r="R2299">
        <v>-1</v>
      </c>
      <c r="S2299">
        <v>-6</v>
      </c>
      <c r="T2299">
        <v>0</v>
      </c>
      <c r="U2299">
        <v>0</v>
      </c>
      <c r="V2299">
        <v>-1</v>
      </c>
      <c r="W2299">
        <v>0</v>
      </c>
      <c r="X2299">
        <v>-2</v>
      </c>
    </row>
    <row r="2300" spans="1:24" x14ac:dyDescent="0.25">
      <c r="A2300" t="s">
        <v>33</v>
      </c>
      <c r="B2300">
        <v>47</v>
      </c>
      <c r="C2300">
        <v>0</v>
      </c>
      <c r="D2300">
        <v>62500</v>
      </c>
      <c r="E2300">
        <v>82500</v>
      </c>
      <c r="F2300">
        <v>20000</v>
      </c>
      <c r="G2300">
        <v>7820</v>
      </c>
      <c r="H2300" t="s">
        <v>894</v>
      </c>
      <c r="I2300" t="s">
        <v>2765</v>
      </c>
      <c r="J2300">
        <v>75</v>
      </c>
      <c r="K2300" t="s">
        <v>39</v>
      </c>
      <c r="L2300">
        <v>24.24</v>
      </c>
      <c r="M2300">
        <v>833.33</v>
      </c>
      <c r="N2300">
        <v>266.67</v>
      </c>
      <c r="O2300">
        <v>1100</v>
      </c>
      <c r="P2300">
        <v>266.66999999999996</v>
      </c>
      <c r="Q2300">
        <v>24.242727272727269</v>
      </c>
      <c r="R2300">
        <v>-14</v>
      </c>
      <c r="S2300">
        <v>-47</v>
      </c>
      <c r="T2300">
        <v>0</v>
      </c>
      <c r="U2300">
        <v>8</v>
      </c>
      <c r="V2300">
        <v>-16</v>
      </c>
      <c r="W2300">
        <v>-9</v>
      </c>
      <c r="X2300">
        <v>3</v>
      </c>
    </row>
    <row r="2301" spans="1:24" x14ac:dyDescent="0.25">
      <c r="A2301" t="s">
        <v>33</v>
      </c>
      <c r="B2301">
        <v>70</v>
      </c>
      <c r="C2301">
        <v>0</v>
      </c>
      <c r="D2301">
        <v>17333.330000000002</v>
      </c>
      <c r="E2301">
        <v>22100</v>
      </c>
      <c r="F2301">
        <v>4767</v>
      </c>
      <c r="G2301">
        <v>9533</v>
      </c>
      <c r="H2301" t="s">
        <v>202</v>
      </c>
      <c r="I2301" t="s">
        <v>2767</v>
      </c>
      <c r="J2301">
        <v>130</v>
      </c>
      <c r="K2301" t="s">
        <v>204</v>
      </c>
      <c r="L2301">
        <v>21.57</v>
      </c>
      <c r="M2301">
        <v>133.33000000000001</v>
      </c>
      <c r="N2301">
        <v>36.67</v>
      </c>
      <c r="O2301">
        <v>170</v>
      </c>
      <c r="P2301">
        <v>36.669999999999987</v>
      </c>
      <c r="Q2301">
        <v>21.57058823529411</v>
      </c>
      <c r="R2301">
        <v>0</v>
      </c>
      <c r="S2301">
        <v>70</v>
      </c>
      <c r="T2301">
        <v>0</v>
      </c>
      <c r="U2301">
        <v>30</v>
      </c>
      <c r="V2301">
        <v>0</v>
      </c>
      <c r="W2301">
        <v>30</v>
      </c>
      <c r="X2301">
        <v>0</v>
      </c>
    </row>
    <row r="2302" spans="1:24" x14ac:dyDescent="0.25">
      <c r="A2302" t="s">
        <v>33</v>
      </c>
      <c r="B2302">
        <v>61</v>
      </c>
      <c r="C2302">
        <v>0</v>
      </c>
      <c r="D2302">
        <v>33150</v>
      </c>
      <c r="E2302">
        <v>46410</v>
      </c>
      <c r="F2302">
        <v>13260</v>
      </c>
      <c r="G2302">
        <v>9535</v>
      </c>
      <c r="H2302" t="s">
        <v>202</v>
      </c>
      <c r="I2302" t="s">
        <v>2768</v>
      </c>
      <c r="J2302">
        <v>663</v>
      </c>
      <c r="K2302" t="s">
        <v>204</v>
      </c>
      <c r="L2302">
        <v>28.57</v>
      </c>
      <c r="M2302">
        <v>50</v>
      </c>
      <c r="N2302">
        <v>20</v>
      </c>
      <c r="O2302">
        <v>70</v>
      </c>
      <c r="P2302">
        <v>20</v>
      </c>
      <c r="Q2302">
        <v>28.571428571428569</v>
      </c>
      <c r="R2302">
        <v>224</v>
      </c>
      <c r="S2302">
        <v>61</v>
      </c>
      <c r="T2302">
        <v>-51</v>
      </c>
      <c r="U2302">
        <v>60</v>
      </c>
      <c r="V2302">
        <v>0</v>
      </c>
      <c r="W2302">
        <v>230</v>
      </c>
      <c r="X2302">
        <v>139</v>
      </c>
    </row>
    <row r="2303" spans="1:24" x14ac:dyDescent="0.25">
      <c r="A2303" t="s">
        <v>33</v>
      </c>
      <c r="B2303">
        <v>294</v>
      </c>
      <c r="C2303">
        <v>225</v>
      </c>
      <c r="D2303">
        <v>513852.15</v>
      </c>
      <c r="E2303">
        <v>709500</v>
      </c>
      <c r="F2303">
        <v>195648</v>
      </c>
      <c r="G2303">
        <v>216</v>
      </c>
      <c r="H2303" t="s">
        <v>37</v>
      </c>
      <c r="I2303" t="s">
        <v>2769</v>
      </c>
      <c r="J2303">
        <v>645</v>
      </c>
      <c r="K2303" t="s">
        <v>39</v>
      </c>
      <c r="L2303">
        <v>27.58</v>
      </c>
      <c r="M2303">
        <v>796.67</v>
      </c>
      <c r="N2303">
        <v>303.33</v>
      </c>
      <c r="O2303">
        <v>1100</v>
      </c>
      <c r="P2303">
        <v>303.33000000000004</v>
      </c>
      <c r="Q2303">
        <v>27.575454545454548</v>
      </c>
      <c r="R2303">
        <v>-40</v>
      </c>
      <c r="S2303">
        <v>-294</v>
      </c>
      <c r="T2303">
        <v>-32</v>
      </c>
      <c r="U2303">
        <v>-220</v>
      </c>
      <c r="V2303">
        <v>-44</v>
      </c>
      <c r="W2303">
        <v>-26</v>
      </c>
      <c r="X2303">
        <v>11</v>
      </c>
    </row>
    <row r="2304" spans="1:24" x14ac:dyDescent="0.25">
      <c r="A2304" t="s">
        <v>33</v>
      </c>
      <c r="B2304">
        <v>3</v>
      </c>
      <c r="C2304">
        <v>0</v>
      </c>
      <c r="D2304">
        <v>22050</v>
      </c>
      <c r="E2304">
        <v>28000</v>
      </c>
      <c r="F2304">
        <v>5950</v>
      </c>
      <c r="G2304">
        <v>9485</v>
      </c>
      <c r="H2304" t="s">
        <v>894</v>
      </c>
      <c r="I2304" t="s">
        <v>2770</v>
      </c>
      <c r="J2304">
        <v>4</v>
      </c>
      <c r="K2304" t="s">
        <v>39</v>
      </c>
      <c r="L2304">
        <v>21.25</v>
      </c>
      <c r="M2304">
        <v>5512.5</v>
      </c>
      <c r="N2304">
        <v>1487.5</v>
      </c>
      <c r="O2304">
        <v>7000</v>
      </c>
      <c r="P2304">
        <v>1487.5</v>
      </c>
      <c r="Q2304">
        <v>21.25</v>
      </c>
      <c r="R2304">
        <v>2</v>
      </c>
      <c r="S2304">
        <v>3</v>
      </c>
      <c r="T2304">
        <v>0</v>
      </c>
      <c r="U2304">
        <v>-2</v>
      </c>
      <c r="V2304">
        <v>1</v>
      </c>
      <c r="W2304">
        <v>0</v>
      </c>
      <c r="X2304">
        <v>0</v>
      </c>
    </row>
    <row r="2305" spans="1:24" x14ac:dyDescent="0.25">
      <c r="A2305" t="s">
        <v>33</v>
      </c>
      <c r="B2305">
        <v>36</v>
      </c>
      <c r="C2305">
        <v>17</v>
      </c>
      <c r="D2305">
        <v>168350</v>
      </c>
      <c r="E2305">
        <v>217000</v>
      </c>
      <c r="F2305">
        <v>48650</v>
      </c>
      <c r="G2305">
        <v>7828</v>
      </c>
      <c r="H2305" t="s">
        <v>894</v>
      </c>
      <c r="I2305" t="s">
        <v>2771</v>
      </c>
      <c r="J2305">
        <v>70</v>
      </c>
      <c r="K2305" t="s">
        <v>53</v>
      </c>
      <c r="L2305">
        <v>22.42</v>
      </c>
      <c r="M2305">
        <v>2210</v>
      </c>
      <c r="N2305">
        <v>695</v>
      </c>
      <c r="O2305">
        <v>3100</v>
      </c>
      <c r="P2305">
        <v>890</v>
      </c>
      <c r="Q2305">
        <v>28.70967741935484</v>
      </c>
      <c r="R2305">
        <v>-15</v>
      </c>
      <c r="S2305">
        <v>-36</v>
      </c>
      <c r="T2305">
        <v>0</v>
      </c>
      <c r="U2305">
        <v>0</v>
      </c>
      <c r="V2305">
        <v>-11</v>
      </c>
      <c r="W2305">
        <v>-4</v>
      </c>
      <c r="X2305">
        <v>-4</v>
      </c>
    </row>
    <row r="2306" spans="1:24" x14ac:dyDescent="0.25">
      <c r="A2306" t="s">
        <v>33</v>
      </c>
      <c r="B2306">
        <v>147</v>
      </c>
      <c r="C2306">
        <v>150</v>
      </c>
      <c r="D2306">
        <v>81666.67</v>
      </c>
      <c r="E2306">
        <v>107800</v>
      </c>
      <c r="F2306">
        <v>26133</v>
      </c>
      <c r="G2306">
        <v>9201</v>
      </c>
      <c r="H2306" t="s">
        <v>1022</v>
      </c>
      <c r="I2306" t="s">
        <v>2772</v>
      </c>
      <c r="J2306">
        <v>98</v>
      </c>
      <c r="K2306" t="s">
        <v>39</v>
      </c>
      <c r="L2306">
        <v>24.24</v>
      </c>
      <c r="M2306">
        <v>833.33</v>
      </c>
      <c r="N2306">
        <v>266.67</v>
      </c>
      <c r="O2306">
        <v>1100</v>
      </c>
      <c r="P2306">
        <v>266.66999999999996</v>
      </c>
      <c r="Q2306">
        <v>24.242727272727269</v>
      </c>
      <c r="R2306">
        <v>-2</v>
      </c>
      <c r="S2306">
        <v>-147</v>
      </c>
      <c r="T2306">
        <v>0</v>
      </c>
      <c r="U2306">
        <v>7</v>
      </c>
      <c r="V2306">
        <v>-2</v>
      </c>
      <c r="W2306">
        <v>-9</v>
      </c>
      <c r="X2306">
        <v>55</v>
      </c>
    </row>
    <row r="2307" spans="1:24" x14ac:dyDescent="0.25">
      <c r="A2307" t="s">
        <v>33</v>
      </c>
      <c r="B2307">
        <v>102</v>
      </c>
      <c r="C2307">
        <v>0</v>
      </c>
      <c r="D2307">
        <v>209620</v>
      </c>
      <c r="E2307">
        <v>289900</v>
      </c>
      <c r="F2307">
        <v>80280</v>
      </c>
      <c r="G2307">
        <v>9202</v>
      </c>
      <c r="H2307" t="s">
        <v>59</v>
      </c>
      <c r="I2307" t="s">
        <v>2773</v>
      </c>
      <c r="J2307">
        <v>446</v>
      </c>
      <c r="K2307" t="s">
        <v>35</v>
      </c>
      <c r="L2307">
        <v>27.69</v>
      </c>
      <c r="M2307">
        <v>470</v>
      </c>
      <c r="N2307">
        <v>180</v>
      </c>
      <c r="O2307">
        <v>650</v>
      </c>
      <c r="P2307">
        <v>180</v>
      </c>
      <c r="Q2307">
        <v>27.692307692307693</v>
      </c>
      <c r="R2307">
        <v>161</v>
      </c>
      <c r="S2307">
        <v>102</v>
      </c>
      <c r="T2307">
        <v>49</v>
      </c>
      <c r="U2307">
        <v>35</v>
      </c>
      <c r="V2307">
        <v>-60</v>
      </c>
      <c r="W2307">
        <v>76</v>
      </c>
      <c r="X2307">
        <v>83</v>
      </c>
    </row>
    <row r="2308" spans="1:24" x14ac:dyDescent="0.25">
      <c r="A2308" t="s">
        <v>33</v>
      </c>
      <c r="B2308">
        <v>11</v>
      </c>
      <c r="C2308">
        <v>36</v>
      </c>
      <c r="D2308">
        <v>128700</v>
      </c>
      <c r="E2308">
        <v>174900</v>
      </c>
      <c r="F2308">
        <v>46200</v>
      </c>
      <c r="G2308">
        <v>9488</v>
      </c>
      <c r="H2308" t="s">
        <v>492</v>
      </c>
      <c r="I2308" t="s">
        <v>2774</v>
      </c>
      <c r="J2308">
        <v>33</v>
      </c>
      <c r="K2308" t="s">
        <v>53</v>
      </c>
      <c r="L2308">
        <v>26.42</v>
      </c>
      <c r="M2308">
        <v>3900</v>
      </c>
      <c r="N2308">
        <v>1400</v>
      </c>
      <c r="O2308">
        <v>5300</v>
      </c>
      <c r="P2308">
        <v>1400</v>
      </c>
      <c r="Q2308">
        <v>26.415094339622641</v>
      </c>
      <c r="R2308">
        <v>-5</v>
      </c>
      <c r="S2308">
        <v>11</v>
      </c>
      <c r="T2308">
        <v>-3</v>
      </c>
      <c r="U2308">
        <v>-8</v>
      </c>
      <c r="V2308">
        <v>-19</v>
      </c>
      <c r="W2308">
        <v>-7</v>
      </c>
      <c r="X2308">
        <v>-2</v>
      </c>
    </row>
    <row r="2309" spans="1:24" x14ac:dyDescent="0.25">
      <c r="A2309" t="s">
        <v>33</v>
      </c>
      <c r="B2309">
        <v>12</v>
      </c>
      <c r="C2309">
        <v>0</v>
      </c>
      <c r="D2309">
        <v>33900</v>
      </c>
      <c r="E2309">
        <v>44400</v>
      </c>
      <c r="F2309">
        <v>10500</v>
      </c>
      <c r="G2309">
        <v>225</v>
      </c>
      <c r="H2309" t="s">
        <v>37</v>
      </c>
      <c r="I2309" t="s">
        <v>2775</v>
      </c>
      <c r="J2309">
        <v>12</v>
      </c>
      <c r="K2309" t="s">
        <v>290</v>
      </c>
      <c r="L2309">
        <v>23.65</v>
      </c>
      <c r="M2309">
        <v>2825</v>
      </c>
      <c r="N2309">
        <v>875</v>
      </c>
      <c r="O2309">
        <v>3700</v>
      </c>
      <c r="P2309">
        <v>875</v>
      </c>
      <c r="Q2309">
        <v>23.648648648648649</v>
      </c>
      <c r="R2309">
        <v>-4</v>
      </c>
      <c r="S2309">
        <v>-12</v>
      </c>
      <c r="T2309">
        <v>-1</v>
      </c>
      <c r="U2309">
        <v>0</v>
      </c>
      <c r="V2309">
        <v>-2</v>
      </c>
      <c r="W2309">
        <v>7</v>
      </c>
      <c r="X2309">
        <v>0</v>
      </c>
    </row>
    <row r="2310" spans="1:24" x14ac:dyDescent="0.25">
      <c r="A2310" t="s">
        <v>33</v>
      </c>
      <c r="B2310">
        <v>15</v>
      </c>
      <c r="C2310">
        <v>15</v>
      </c>
      <c r="D2310">
        <v>20400</v>
      </c>
      <c r="E2310">
        <v>31500</v>
      </c>
      <c r="F2310">
        <v>11100</v>
      </c>
      <c r="G2310">
        <v>9204</v>
      </c>
      <c r="H2310" t="s">
        <v>1022</v>
      </c>
      <c r="I2310" t="s">
        <v>2776</v>
      </c>
      <c r="J2310">
        <v>45</v>
      </c>
      <c r="K2310" t="s">
        <v>39</v>
      </c>
      <c r="L2310">
        <v>35.24</v>
      </c>
      <c r="M2310">
        <v>453.33</v>
      </c>
      <c r="N2310">
        <v>246.67</v>
      </c>
      <c r="O2310">
        <v>700</v>
      </c>
      <c r="P2310">
        <v>246.67000000000002</v>
      </c>
      <c r="Q2310">
        <v>35.238571428571433</v>
      </c>
      <c r="R2310">
        <v>0</v>
      </c>
      <c r="S2310">
        <v>-15</v>
      </c>
      <c r="T2310">
        <v>0</v>
      </c>
      <c r="U2310">
        <v>30</v>
      </c>
      <c r="V2310">
        <v>0</v>
      </c>
      <c r="W2310">
        <v>0</v>
      </c>
      <c r="X2310">
        <v>30</v>
      </c>
    </row>
    <row r="2311" spans="1:24" x14ac:dyDescent="0.25">
      <c r="A2311" t="s">
        <v>33</v>
      </c>
      <c r="B2311">
        <v>14</v>
      </c>
      <c r="C2311">
        <v>95</v>
      </c>
      <c r="D2311">
        <v>137800</v>
      </c>
      <c r="E2311">
        <v>190800</v>
      </c>
      <c r="F2311">
        <v>53000</v>
      </c>
      <c r="G2311">
        <v>6568</v>
      </c>
      <c r="H2311" t="s">
        <v>37</v>
      </c>
      <c r="I2311" t="s">
        <v>2777</v>
      </c>
      <c r="J2311">
        <v>106</v>
      </c>
      <c r="K2311" t="s">
        <v>35</v>
      </c>
      <c r="L2311">
        <v>27.78</v>
      </c>
      <c r="M2311">
        <v>1300</v>
      </c>
      <c r="N2311">
        <v>500</v>
      </c>
      <c r="O2311">
        <v>1800</v>
      </c>
      <c r="P2311">
        <v>500</v>
      </c>
      <c r="Q2311">
        <v>27.777777777777779</v>
      </c>
      <c r="R2311">
        <v>76</v>
      </c>
      <c r="S2311">
        <v>-14</v>
      </c>
      <c r="T2311">
        <v>1</v>
      </c>
      <c r="U2311">
        <v>25</v>
      </c>
      <c r="V2311">
        <v>-9</v>
      </c>
      <c r="W2311">
        <v>18</v>
      </c>
      <c r="X2311">
        <v>9</v>
      </c>
    </row>
    <row r="2312" spans="1:24" x14ac:dyDescent="0.25">
      <c r="A2312" t="s">
        <v>33</v>
      </c>
      <c r="B2312">
        <v>1</v>
      </c>
      <c r="C2312">
        <v>0</v>
      </c>
      <c r="D2312">
        <v>2100</v>
      </c>
      <c r="E2312">
        <v>2800</v>
      </c>
      <c r="F2312">
        <v>700</v>
      </c>
      <c r="G2312">
        <v>5155</v>
      </c>
      <c r="H2312" t="s">
        <v>37</v>
      </c>
      <c r="I2312" t="s">
        <v>2778</v>
      </c>
      <c r="J2312">
        <v>1</v>
      </c>
      <c r="K2312" t="s">
        <v>35</v>
      </c>
      <c r="L2312">
        <v>25</v>
      </c>
      <c r="M2312">
        <v>2100</v>
      </c>
      <c r="N2312">
        <v>700</v>
      </c>
      <c r="O2312">
        <v>2800</v>
      </c>
      <c r="P2312">
        <v>700</v>
      </c>
      <c r="Q2312">
        <v>25</v>
      </c>
      <c r="R2312">
        <v>0</v>
      </c>
      <c r="S2312">
        <v>-1</v>
      </c>
      <c r="T2312">
        <v>0</v>
      </c>
      <c r="U2312">
        <v>0</v>
      </c>
      <c r="V2312">
        <v>0</v>
      </c>
      <c r="W2312">
        <v>0</v>
      </c>
      <c r="X2312">
        <v>0</v>
      </c>
    </row>
    <row r="2313" spans="1:24" x14ac:dyDescent="0.25">
      <c r="A2313" t="s">
        <v>33</v>
      </c>
      <c r="B2313">
        <v>53</v>
      </c>
      <c r="C2313">
        <v>39</v>
      </c>
      <c r="D2313">
        <v>258000</v>
      </c>
      <c r="E2313">
        <v>348300</v>
      </c>
      <c r="F2313">
        <v>90300</v>
      </c>
      <c r="G2313">
        <v>6577</v>
      </c>
      <c r="H2313" t="s">
        <v>37</v>
      </c>
      <c r="I2313" t="s">
        <v>2779</v>
      </c>
      <c r="J2313">
        <v>129</v>
      </c>
      <c r="K2313" t="s">
        <v>53</v>
      </c>
      <c r="L2313">
        <v>25.93</v>
      </c>
      <c r="M2313">
        <v>2000</v>
      </c>
      <c r="N2313">
        <v>700</v>
      </c>
      <c r="O2313">
        <v>2700</v>
      </c>
      <c r="P2313">
        <v>700</v>
      </c>
      <c r="Q2313">
        <v>25.925925925925924</v>
      </c>
      <c r="R2313">
        <v>19</v>
      </c>
      <c r="S2313">
        <v>53</v>
      </c>
      <c r="T2313">
        <v>1</v>
      </c>
      <c r="U2313">
        <v>9</v>
      </c>
      <c r="V2313">
        <v>11</v>
      </c>
      <c r="W2313">
        <v>24</v>
      </c>
      <c r="X2313">
        <v>12</v>
      </c>
    </row>
    <row r="2314" spans="1:24" x14ac:dyDescent="0.25">
      <c r="A2314" t="s">
        <v>33</v>
      </c>
      <c r="B2314">
        <v>11</v>
      </c>
      <c r="C2314">
        <v>0</v>
      </c>
      <c r="D2314">
        <v>82555</v>
      </c>
      <c r="E2314">
        <v>106400</v>
      </c>
      <c r="F2314">
        <v>23845</v>
      </c>
      <c r="G2314">
        <v>7814</v>
      </c>
      <c r="H2314" t="s">
        <v>894</v>
      </c>
      <c r="I2314" t="s">
        <v>2780</v>
      </c>
      <c r="J2314">
        <v>19</v>
      </c>
      <c r="K2314" t="s">
        <v>290</v>
      </c>
      <c r="L2314">
        <v>22.41</v>
      </c>
      <c r="M2314">
        <v>4345</v>
      </c>
      <c r="N2314">
        <v>1255</v>
      </c>
      <c r="O2314">
        <v>5600</v>
      </c>
      <c r="P2314">
        <v>1255</v>
      </c>
      <c r="Q2314">
        <v>22.410714285714288</v>
      </c>
      <c r="R2314">
        <v>-4</v>
      </c>
      <c r="S2314">
        <v>-11</v>
      </c>
      <c r="T2314">
        <v>-1</v>
      </c>
      <c r="U2314">
        <v>10</v>
      </c>
      <c r="V2314">
        <v>-14</v>
      </c>
      <c r="W2314">
        <v>1</v>
      </c>
      <c r="X2314">
        <v>0</v>
      </c>
    </row>
    <row r="2315" spans="1:24" x14ac:dyDescent="0.25">
      <c r="A2315" t="s">
        <v>33</v>
      </c>
      <c r="B2315">
        <v>44</v>
      </c>
      <c r="C2315">
        <v>50</v>
      </c>
      <c r="D2315">
        <v>196800</v>
      </c>
      <c r="E2315">
        <v>258300</v>
      </c>
      <c r="F2315">
        <v>61500</v>
      </c>
      <c r="G2315">
        <v>7812</v>
      </c>
      <c r="H2315" t="s">
        <v>894</v>
      </c>
      <c r="I2315" t="s">
        <v>2781</v>
      </c>
      <c r="J2315">
        <v>41</v>
      </c>
      <c r="K2315" t="s">
        <v>290</v>
      </c>
      <c r="L2315">
        <v>23.81</v>
      </c>
      <c r="M2315">
        <v>4800</v>
      </c>
      <c r="N2315">
        <v>1500</v>
      </c>
      <c r="O2315">
        <v>6300</v>
      </c>
      <c r="P2315">
        <v>1500</v>
      </c>
      <c r="Q2315">
        <v>23.809523809523807</v>
      </c>
      <c r="R2315">
        <v>-4</v>
      </c>
      <c r="S2315">
        <v>-44</v>
      </c>
      <c r="T2315">
        <v>0</v>
      </c>
      <c r="U2315">
        <v>1</v>
      </c>
      <c r="V2315">
        <v>-10</v>
      </c>
      <c r="W2315">
        <v>3</v>
      </c>
      <c r="X2315">
        <v>13</v>
      </c>
    </row>
    <row r="2316" spans="1:24" x14ac:dyDescent="0.25">
      <c r="A2316" t="s">
        <v>33</v>
      </c>
      <c r="B2316">
        <v>27</v>
      </c>
      <c r="C2316">
        <v>0</v>
      </c>
      <c r="D2316">
        <v>535500</v>
      </c>
      <c r="E2316">
        <v>705600</v>
      </c>
      <c r="F2316">
        <v>170100</v>
      </c>
      <c r="G2316">
        <v>209</v>
      </c>
      <c r="H2316" t="s">
        <v>681</v>
      </c>
      <c r="I2316" t="s">
        <v>2782</v>
      </c>
      <c r="J2316">
        <v>63</v>
      </c>
      <c r="K2316" t="s">
        <v>35</v>
      </c>
      <c r="L2316">
        <v>24.11</v>
      </c>
      <c r="M2316">
        <v>8500</v>
      </c>
      <c r="N2316">
        <v>2700</v>
      </c>
      <c r="O2316">
        <v>11200</v>
      </c>
      <c r="P2316">
        <v>2700</v>
      </c>
      <c r="Q2316">
        <v>24.107142857142858</v>
      </c>
      <c r="R2316">
        <v>-16</v>
      </c>
      <c r="S2316">
        <v>-27</v>
      </c>
      <c r="T2316">
        <v>0</v>
      </c>
      <c r="U2316">
        <v>-1</v>
      </c>
      <c r="V2316">
        <v>-17</v>
      </c>
      <c r="W2316">
        <v>-2</v>
      </c>
      <c r="X2316">
        <v>0</v>
      </c>
    </row>
    <row r="2317" spans="1:24" x14ac:dyDescent="0.25">
      <c r="A2317" t="s">
        <v>33</v>
      </c>
      <c r="B2317">
        <v>12</v>
      </c>
      <c r="C2317">
        <v>0</v>
      </c>
      <c r="D2317">
        <v>9600</v>
      </c>
      <c r="E2317">
        <v>13200</v>
      </c>
      <c r="F2317">
        <v>3600</v>
      </c>
      <c r="G2317">
        <v>9989</v>
      </c>
      <c r="I2317" t="s">
        <v>2783</v>
      </c>
      <c r="J2317">
        <v>12</v>
      </c>
      <c r="K2317" t="s">
        <v>53</v>
      </c>
      <c r="L2317">
        <v>27.27</v>
      </c>
      <c r="M2317">
        <v>800</v>
      </c>
      <c r="N2317">
        <v>300</v>
      </c>
      <c r="O2317">
        <v>1100</v>
      </c>
      <c r="P2317">
        <v>300</v>
      </c>
      <c r="Q2317">
        <v>27.27272727272727</v>
      </c>
      <c r="R2317">
        <v>0</v>
      </c>
      <c r="S2317">
        <v>-12</v>
      </c>
      <c r="T2317">
        <v>0</v>
      </c>
      <c r="U2317">
        <v>0</v>
      </c>
      <c r="V2317">
        <v>0</v>
      </c>
      <c r="W2317">
        <v>4</v>
      </c>
      <c r="X2317">
        <v>20</v>
      </c>
    </row>
    <row r="2318" spans="1:24" x14ac:dyDescent="0.25">
      <c r="A2318" t="s">
        <v>33</v>
      </c>
      <c r="B2318">
        <v>28</v>
      </c>
      <c r="C2318">
        <v>0</v>
      </c>
      <c r="D2318">
        <v>112506</v>
      </c>
      <c r="E2318">
        <v>147900</v>
      </c>
      <c r="F2318">
        <v>35394</v>
      </c>
      <c r="G2318">
        <v>7810</v>
      </c>
      <c r="H2318" t="s">
        <v>894</v>
      </c>
      <c r="I2318" t="s">
        <v>2784</v>
      </c>
      <c r="J2318">
        <v>51</v>
      </c>
      <c r="K2318" t="s">
        <v>35</v>
      </c>
      <c r="L2318">
        <v>23.93</v>
      </c>
      <c r="M2318">
        <v>2206</v>
      </c>
      <c r="N2318">
        <v>694</v>
      </c>
      <c r="O2318">
        <v>2900</v>
      </c>
      <c r="P2318">
        <v>694</v>
      </c>
      <c r="Q2318">
        <v>23.931034482758619</v>
      </c>
      <c r="R2318">
        <v>-4</v>
      </c>
      <c r="S2318">
        <v>-28</v>
      </c>
      <c r="T2318">
        <v>0</v>
      </c>
      <c r="U2318">
        <v>-4</v>
      </c>
      <c r="V2318">
        <v>-10</v>
      </c>
      <c r="W2318">
        <v>-5</v>
      </c>
      <c r="X2318">
        <v>0</v>
      </c>
    </row>
    <row r="2319" spans="1:24" x14ac:dyDescent="0.25">
      <c r="A2319" t="s">
        <v>33</v>
      </c>
      <c r="B2319">
        <v>37</v>
      </c>
      <c r="C2319">
        <v>0</v>
      </c>
      <c r="D2319">
        <v>139025</v>
      </c>
      <c r="E2319">
        <v>182600</v>
      </c>
      <c r="F2319">
        <v>43575</v>
      </c>
      <c r="G2319">
        <v>7809</v>
      </c>
      <c r="H2319" t="s">
        <v>894</v>
      </c>
      <c r="I2319" t="s">
        <v>2785</v>
      </c>
      <c r="J2319">
        <v>83</v>
      </c>
      <c r="K2319" t="s">
        <v>35</v>
      </c>
      <c r="L2319">
        <v>23.86</v>
      </c>
      <c r="M2319">
        <v>1675</v>
      </c>
      <c r="N2319">
        <v>525</v>
      </c>
      <c r="O2319">
        <v>2200</v>
      </c>
      <c r="P2319">
        <v>525</v>
      </c>
      <c r="Q2319">
        <v>23.863636363636363</v>
      </c>
      <c r="R2319">
        <v>-22</v>
      </c>
      <c r="S2319">
        <v>-37</v>
      </c>
      <c r="T2319">
        <v>0</v>
      </c>
      <c r="U2319">
        <v>0</v>
      </c>
      <c r="V2319">
        <v>-17</v>
      </c>
      <c r="W2319">
        <v>-7</v>
      </c>
      <c r="X2319">
        <v>0</v>
      </c>
    </row>
    <row r="2320" spans="1:24" x14ac:dyDescent="0.25">
      <c r="A2320" t="s">
        <v>33</v>
      </c>
      <c r="B2320">
        <v>40</v>
      </c>
      <c r="C2320">
        <v>0</v>
      </c>
      <c r="D2320">
        <v>88200</v>
      </c>
      <c r="E2320">
        <v>112500</v>
      </c>
      <c r="F2320">
        <v>24300</v>
      </c>
      <c r="G2320">
        <v>141</v>
      </c>
      <c r="H2320" t="s">
        <v>37</v>
      </c>
      <c r="I2320" t="s">
        <v>2786</v>
      </c>
      <c r="J2320">
        <v>225</v>
      </c>
      <c r="K2320" t="s">
        <v>39</v>
      </c>
      <c r="L2320">
        <v>21.6</v>
      </c>
      <c r="M2320">
        <v>392</v>
      </c>
      <c r="N2320">
        <v>108</v>
      </c>
      <c r="O2320">
        <v>500</v>
      </c>
      <c r="P2320">
        <v>108</v>
      </c>
      <c r="Q2320">
        <v>21.6</v>
      </c>
      <c r="R2320">
        <v>-71</v>
      </c>
      <c r="S2320">
        <v>-40</v>
      </c>
      <c r="T2320">
        <v>-8</v>
      </c>
      <c r="U2320">
        <v>-54</v>
      </c>
      <c r="V2320">
        <v>-42</v>
      </c>
      <c r="W2320">
        <v>0</v>
      </c>
      <c r="X2320">
        <v>-10</v>
      </c>
    </row>
    <row r="2321" spans="1:24" x14ac:dyDescent="0.25">
      <c r="A2321" t="s">
        <v>33</v>
      </c>
      <c r="B2321">
        <v>16</v>
      </c>
      <c r="C2321">
        <v>0</v>
      </c>
      <c r="D2321">
        <v>1266.67</v>
      </c>
      <c r="E2321">
        <v>1700</v>
      </c>
      <c r="F2321">
        <v>433</v>
      </c>
      <c r="G2321">
        <v>6590</v>
      </c>
      <c r="H2321" t="s">
        <v>37</v>
      </c>
      <c r="I2321" t="s">
        <v>2787</v>
      </c>
      <c r="J2321">
        <v>2</v>
      </c>
      <c r="K2321" t="s">
        <v>39</v>
      </c>
      <c r="L2321">
        <v>25.49</v>
      </c>
      <c r="M2321">
        <v>633.33000000000004</v>
      </c>
      <c r="N2321">
        <v>216.67</v>
      </c>
      <c r="O2321">
        <v>850</v>
      </c>
      <c r="P2321">
        <v>216.66999999999996</v>
      </c>
      <c r="Q2321">
        <v>25.490588235294116</v>
      </c>
      <c r="R2321">
        <v>-13</v>
      </c>
      <c r="S2321">
        <v>-16</v>
      </c>
      <c r="T2321">
        <v>0</v>
      </c>
      <c r="U2321">
        <v>3</v>
      </c>
      <c r="V2321">
        <v>12</v>
      </c>
      <c r="W2321">
        <v>16</v>
      </c>
      <c r="X2321">
        <v>0</v>
      </c>
    </row>
    <row r="2322" spans="1:24" x14ac:dyDescent="0.25">
      <c r="A2322" t="s">
        <v>33</v>
      </c>
      <c r="B2322">
        <v>71</v>
      </c>
      <c r="C2322">
        <v>0</v>
      </c>
      <c r="D2322">
        <v>113100</v>
      </c>
      <c r="E2322">
        <v>147900</v>
      </c>
      <c r="F2322">
        <v>34800</v>
      </c>
      <c r="G2322">
        <v>9420</v>
      </c>
      <c r="H2322" t="s">
        <v>1641</v>
      </c>
      <c r="I2322" t="s">
        <v>2788</v>
      </c>
      <c r="J2322">
        <v>87</v>
      </c>
      <c r="K2322" t="s">
        <v>35</v>
      </c>
      <c r="L2322">
        <v>23.53</v>
      </c>
      <c r="M2322">
        <v>1300</v>
      </c>
      <c r="N2322">
        <v>400</v>
      </c>
      <c r="O2322">
        <v>1700</v>
      </c>
      <c r="P2322">
        <v>400</v>
      </c>
      <c r="Q2322">
        <v>23.52941176470588</v>
      </c>
      <c r="R2322">
        <v>-4</v>
      </c>
      <c r="S2322">
        <v>71</v>
      </c>
      <c r="T2322">
        <v>0</v>
      </c>
      <c r="U2322">
        <v>0</v>
      </c>
      <c r="V2322">
        <v>26</v>
      </c>
      <c r="W2322">
        <v>-6</v>
      </c>
      <c r="X2322">
        <v>0</v>
      </c>
    </row>
    <row r="2323" spans="1:24" x14ac:dyDescent="0.25">
      <c r="A2323" t="s">
        <v>33</v>
      </c>
      <c r="B2323">
        <v>3722</v>
      </c>
      <c r="C2323">
        <v>0</v>
      </c>
      <c r="D2323">
        <v>122826.66</v>
      </c>
      <c r="E2323">
        <v>197400</v>
      </c>
      <c r="F2323">
        <v>74573</v>
      </c>
      <c r="G2323">
        <v>9532</v>
      </c>
      <c r="H2323" t="s">
        <v>202</v>
      </c>
      <c r="I2323" t="s">
        <v>2789</v>
      </c>
      <c r="J2323">
        <v>3948</v>
      </c>
      <c r="K2323" t="s">
        <v>49</v>
      </c>
      <c r="L2323">
        <v>37.78</v>
      </c>
      <c r="M2323">
        <v>31.11</v>
      </c>
      <c r="N2323">
        <v>18.89</v>
      </c>
      <c r="O2323">
        <v>50</v>
      </c>
      <c r="P2323">
        <v>18.89</v>
      </c>
      <c r="Q2323">
        <v>37.78</v>
      </c>
      <c r="R2323">
        <v>134</v>
      </c>
      <c r="S2323">
        <v>3722</v>
      </c>
      <c r="T2323">
        <v>-205</v>
      </c>
      <c r="U2323">
        <v>270</v>
      </c>
      <c r="V2323">
        <v>-683</v>
      </c>
      <c r="W2323">
        <v>710</v>
      </c>
      <c r="X2323">
        <v>0</v>
      </c>
    </row>
    <row r="2324" spans="1:24" x14ac:dyDescent="0.25">
      <c r="A2324" t="s">
        <v>33</v>
      </c>
      <c r="B2324">
        <v>300</v>
      </c>
      <c r="C2324">
        <v>0</v>
      </c>
      <c r="D2324">
        <v>229824</v>
      </c>
      <c r="E2324">
        <v>307230</v>
      </c>
      <c r="F2324">
        <v>77406</v>
      </c>
      <c r="G2324">
        <v>10080</v>
      </c>
      <c r="H2324" t="s">
        <v>711</v>
      </c>
      <c r="I2324" t="s">
        <v>2790</v>
      </c>
      <c r="J2324">
        <v>399</v>
      </c>
      <c r="K2324" t="s">
        <v>49</v>
      </c>
      <c r="L2324">
        <v>25.19</v>
      </c>
      <c r="M2324">
        <v>576</v>
      </c>
      <c r="N2324">
        <v>194</v>
      </c>
      <c r="O2324">
        <v>770</v>
      </c>
      <c r="P2324">
        <v>194</v>
      </c>
      <c r="Q2324">
        <v>25.194805194805191</v>
      </c>
      <c r="R2324">
        <v>24</v>
      </c>
      <c r="S2324">
        <v>300</v>
      </c>
      <c r="T2324">
        <v>0</v>
      </c>
      <c r="U2324">
        <v>-11</v>
      </c>
      <c r="V2324">
        <v>26</v>
      </c>
      <c r="W2324">
        <v>60</v>
      </c>
      <c r="X2324">
        <v>0</v>
      </c>
    </row>
    <row r="2325" spans="1:24" x14ac:dyDescent="0.25">
      <c r="A2325" t="s">
        <v>33</v>
      </c>
      <c r="B2325">
        <v>74</v>
      </c>
      <c r="C2325">
        <v>42</v>
      </c>
      <c r="D2325">
        <v>232800</v>
      </c>
      <c r="E2325">
        <v>320100</v>
      </c>
      <c r="F2325">
        <v>87300</v>
      </c>
      <c r="G2325">
        <v>6580</v>
      </c>
      <c r="H2325" t="s">
        <v>37</v>
      </c>
      <c r="I2325" t="s">
        <v>2791</v>
      </c>
      <c r="J2325">
        <v>97</v>
      </c>
      <c r="K2325" t="s">
        <v>53</v>
      </c>
      <c r="L2325">
        <v>27.27</v>
      </c>
      <c r="M2325">
        <v>2400</v>
      </c>
      <c r="N2325">
        <v>900</v>
      </c>
      <c r="O2325">
        <v>3300</v>
      </c>
      <c r="P2325">
        <v>900</v>
      </c>
      <c r="Q2325">
        <v>27.27272727272727</v>
      </c>
      <c r="R2325">
        <v>-4</v>
      </c>
      <c r="S2325">
        <v>-74</v>
      </c>
      <c r="T2325">
        <v>0</v>
      </c>
      <c r="U2325">
        <v>1</v>
      </c>
      <c r="V2325">
        <v>-25</v>
      </c>
      <c r="W2325">
        <v>3</v>
      </c>
      <c r="X2325">
        <v>2</v>
      </c>
    </row>
    <row r="2326" spans="1:24" x14ac:dyDescent="0.25">
      <c r="A2326" t="s">
        <v>33</v>
      </c>
      <c r="B2326">
        <v>34</v>
      </c>
      <c r="C2326">
        <v>75</v>
      </c>
      <c r="D2326">
        <v>64283.31</v>
      </c>
      <c r="E2326">
        <v>99750</v>
      </c>
      <c r="F2326">
        <v>35467</v>
      </c>
      <c r="G2326">
        <v>215</v>
      </c>
      <c r="H2326" t="s">
        <v>37</v>
      </c>
      <c r="I2326" t="s">
        <v>2792</v>
      </c>
      <c r="J2326">
        <v>133</v>
      </c>
      <c r="K2326" t="s">
        <v>39</v>
      </c>
      <c r="L2326">
        <v>35.56</v>
      </c>
      <c r="M2326">
        <v>483.33</v>
      </c>
      <c r="N2326">
        <v>266.67</v>
      </c>
      <c r="O2326">
        <v>750</v>
      </c>
      <c r="P2326">
        <v>266.67</v>
      </c>
      <c r="Q2326">
        <v>35.556000000000004</v>
      </c>
      <c r="R2326">
        <v>-30</v>
      </c>
      <c r="S2326">
        <v>-34</v>
      </c>
      <c r="T2326">
        <v>-8</v>
      </c>
      <c r="U2326">
        <v>-24</v>
      </c>
      <c r="V2326">
        <v>-62</v>
      </c>
      <c r="W2326">
        <v>-30</v>
      </c>
      <c r="X2326">
        <v>55</v>
      </c>
    </row>
    <row r="2327" spans="1:24" x14ac:dyDescent="0.25">
      <c r="A2327" t="s">
        <v>33</v>
      </c>
      <c r="B2327">
        <v>11</v>
      </c>
      <c r="C2327">
        <v>40</v>
      </c>
      <c r="D2327">
        <v>87555</v>
      </c>
      <c r="E2327">
        <v>119600</v>
      </c>
      <c r="F2327">
        <v>32045</v>
      </c>
      <c r="G2327">
        <v>7817</v>
      </c>
      <c r="H2327" t="s">
        <v>894</v>
      </c>
      <c r="I2327" t="s">
        <v>2793</v>
      </c>
      <c r="J2327">
        <v>13</v>
      </c>
      <c r="K2327" t="s">
        <v>290</v>
      </c>
      <c r="L2327">
        <v>26.79</v>
      </c>
      <c r="M2327">
        <v>6735</v>
      </c>
      <c r="N2327">
        <v>2465</v>
      </c>
      <c r="O2327">
        <v>9200</v>
      </c>
      <c r="P2327">
        <v>2465</v>
      </c>
      <c r="Q2327">
        <v>26.793478260869563</v>
      </c>
      <c r="R2327">
        <v>-2</v>
      </c>
      <c r="S2327">
        <v>-11</v>
      </c>
      <c r="T2327">
        <v>0</v>
      </c>
      <c r="U2327">
        <v>0</v>
      </c>
      <c r="V2327">
        <v>-2</v>
      </c>
      <c r="W2327">
        <v>-1</v>
      </c>
      <c r="X2327">
        <v>3</v>
      </c>
    </row>
    <row r="2328" spans="1:24" x14ac:dyDescent="0.25">
      <c r="A2328" t="s">
        <v>33</v>
      </c>
      <c r="B2328">
        <v>30</v>
      </c>
      <c r="C2328">
        <v>0</v>
      </c>
      <c r="D2328">
        <v>27660</v>
      </c>
      <c r="E2328">
        <v>36000</v>
      </c>
      <c r="F2328">
        <v>8340</v>
      </c>
      <c r="G2328">
        <v>10079</v>
      </c>
      <c r="H2328" t="s">
        <v>1074</v>
      </c>
      <c r="I2328" t="s">
        <v>2794</v>
      </c>
      <c r="J2328">
        <v>60</v>
      </c>
      <c r="K2328" t="s">
        <v>49</v>
      </c>
      <c r="L2328">
        <v>23.17</v>
      </c>
      <c r="M2328">
        <v>461</v>
      </c>
      <c r="N2328">
        <v>139</v>
      </c>
      <c r="O2328">
        <v>600</v>
      </c>
      <c r="P2328">
        <v>139</v>
      </c>
      <c r="Q2328">
        <v>23.166666666666664</v>
      </c>
      <c r="R2328">
        <v>0</v>
      </c>
      <c r="S2328">
        <v>30</v>
      </c>
      <c r="T2328">
        <v>0</v>
      </c>
      <c r="U2328">
        <v>0</v>
      </c>
      <c r="V2328">
        <v>0</v>
      </c>
      <c r="W2328">
        <v>30</v>
      </c>
      <c r="X2328">
        <v>0</v>
      </c>
    </row>
    <row r="2329" spans="1:24" x14ac:dyDescent="0.25">
      <c r="A2329" t="s">
        <v>33</v>
      </c>
      <c r="B2329">
        <v>29</v>
      </c>
      <c r="C2329">
        <v>0</v>
      </c>
      <c r="D2329">
        <v>20650</v>
      </c>
      <c r="E2329">
        <v>29500</v>
      </c>
      <c r="F2329">
        <v>8850</v>
      </c>
      <c r="G2329">
        <v>10076</v>
      </c>
      <c r="H2329" t="s">
        <v>331</v>
      </c>
      <c r="I2329" t="s">
        <v>2795</v>
      </c>
      <c r="J2329">
        <v>59</v>
      </c>
      <c r="K2329" t="s">
        <v>53</v>
      </c>
      <c r="L2329">
        <v>30</v>
      </c>
      <c r="M2329">
        <v>350</v>
      </c>
      <c r="N2329">
        <v>150</v>
      </c>
      <c r="O2329">
        <v>500</v>
      </c>
      <c r="P2329">
        <v>150</v>
      </c>
      <c r="Q2329">
        <v>30</v>
      </c>
      <c r="R2329">
        <v>-10</v>
      </c>
      <c r="S2329">
        <v>-29</v>
      </c>
      <c r="T2329">
        <v>0</v>
      </c>
      <c r="U2329">
        <v>-1</v>
      </c>
      <c r="V2329">
        <v>-11</v>
      </c>
      <c r="W2329">
        <v>-8</v>
      </c>
      <c r="X2329">
        <v>0</v>
      </c>
    </row>
    <row r="2330" spans="1:24" x14ac:dyDescent="0.25">
      <c r="A2330" t="s">
        <v>33</v>
      </c>
      <c r="B2330">
        <v>120</v>
      </c>
      <c r="C2330">
        <v>0</v>
      </c>
      <c r="D2330">
        <v>241680</v>
      </c>
      <c r="E2330">
        <v>322240</v>
      </c>
      <c r="F2330">
        <v>80560</v>
      </c>
      <c r="G2330">
        <v>7816</v>
      </c>
      <c r="H2330" t="s">
        <v>894</v>
      </c>
      <c r="I2330" t="s">
        <v>2796</v>
      </c>
      <c r="J2330">
        <v>101</v>
      </c>
      <c r="K2330" t="s">
        <v>519</v>
      </c>
      <c r="L2330">
        <v>25</v>
      </c>
      <c r="M2330">
        <v>2400</v>
      </c>
      <c r="N2330">
        <v>800</v>
      </c>
      <c r="O2330">
        <v>3200</v>
      </c>
      <c r="P2330">
        <v>800</v>
      </c>
      <c r="Q2330">
        <v>25</v>
      </c>
      <c r="R2330">
        <v>-3</v>
      </c>
      <c r="S2330">
        <v>120</v>
      </c>
      <c r="T2330">
        <v>-1</v>
      </c>
      <c r="U2330">
        <v>-2</v>
      </c>
      <c r="V2330">
        <v>-6</v>
      </c>
      <c r="W2330">
        <v>-10.3</v>
      </c>
      <c r="X2330">
        <v>3</v>
      </c>
    </row>
    <row r="2331" spans="1:24" x14ac:dyDescent="0.25">
      <c r="A2331" t="s">
        <v>33</v>
      </c>
      <c r="B2331">
        <v>10</v>
      </c>
      <c r="C2331">
        <v>0</v>
      </c>
      <c r="D2331">
        <v>55183.33</v>
      </c>
      <c r="E2331">
        <v>75680</v>
      </c>
      <c r="F2331">
        <v>20497</v>
      </c>
      <c r="G2331">
        <v>9531</v>
      </c>
      <c r="H2331" t="s">
        <v>202</v>
      </c>
      <c r="I2331" t="s">
        <v>2797</v>
      </c>
      <c r="J2331">
        <v>946</v>
      </c>
      <c r="K2331" t="s">
        <v>49</v>
      </c>
      <c r="L2331">
        <v>27.08</v>
      </c>
      <c r="M2331">
        <v>58.33</v>
      </c>
      <c r="N2331">
        <v>21.67</v>
      </c>
      <c r="O2331">
        <v>80</v>
      </c>
      <c r="P2331">
        <v>21.67</v>
      </c>
      <c r="Q2331">
        <v>27.087500000000002</v>
      </c>
      <c r="R2331">
        <v>180</v>
      </c>
      <c r="S2331">
        <v>-10</v>
      </c>
      <c r="T2331">
        <v>145</v>
      </c>
      <c r="U2331">
        <v>60</v>
      </c>
      <c r="V2331">
        <v>120</v>
      </c>
      <c r="W2331">
        <v>211</v>
      </c>
      <c r="X2331">
        <v>240</v>
      </c>
    </row>
    <row r="2332" spans="1:24" x14ac:dyDescent="0.25">
      <c r="A2332" t="s">
        <v>33</v>
      </c>
      <c r="B2332">
        <v>34</v>
      </c>
      <c r="C2332">
        <v>0</v>
      </c>
      <c r="D2332">
        <v>90441</v>
      </c>
      <c r="E2332">
        <v>120900</v>
      </c>
      <c r="F2332">
        <v>30459</v>
      </c>
      <c r="G2332">
        <v>9197</v>
      </c>
      <c r="H2332" t="s">
        <v>1182</v>
      </c>
      <c r="I2332" t="s">
        <v>2798</v>
      </c>
      <c r="J2332">
        <v>78</v>
      </c>
      <c r="K2332" t="s">
        <v>39</v>
      </c>
      <c r="L2332">
        <v>25.19</v>
      </c>
      <c r="M2332">
        <v>1159.5</v>
      </c>
      <c r="N2332">
        <v>390.5</v>
      </c>
      <c r="O2332">
        <v>1550</v>
      </c>
      <c r="P2332">
        <v>390.5</v>
      </c>
      <c r="Q2332">
        <v>25.193548387096776</v>
      </c>
      <c r="R2332">
        <v>-27</v>
      </c>
      <c r="S2332">
        <v>-34</v>
      </c>
      <c r="T2332">
        <v>0</v>
      </c>
      <c r="U2332">
        <v>0</v>
      </c>
      <c r="V2332">
        <v>-17</v>
      </c>
      <c r="W2332">
        <v>0</v>
      </c>
      <c r="X2332">
        <v>0</v>
      </c>
    </row>
    <row r="2333" spans="1:24" x14ac:dyDescent="0.25">
      <c r="A2333" t="s">
        <v>33</v>
      </c>
      <c r="B2333">
        <v>1</v>
      </c>
      <c r="C2333">
        <v>145</v>
      </c>
      <c r="D2333">
        <v>53750</v>
      </c>
      <c r="E2333">
        <v>70950</v>
      </c>
      <c r="F2333">
        <v>17200</v>
      </c>
      <c r="G2333">
        <v>6544</v>
      </c>
      <c r="H2333" t="s">
        <v>33</v>
      </c>
      <c r="I2333" t="s">
        <v>2799</v>
      </c>
      <c r="J2333">
        <v>43</v>
      </c>
      <c r="K2333" t="s">
        <v>53</v>
      </c>
      <c r="L2333">
        <v>24.24</v>
      </c>
      <c r="M2333">
        <v>1250</v>
      </c>
      <c r="N2333">
        <v>400</v>
      </c>
      <c r="O2333">
        <v>1650</v>
      </c>
      <c r="P2333">
        <v>400</v>
      </c>
      <c r="Q2333">
        <v>24.242424242424242</v>
      </c>
      <c r="R2333">
        <v>27</v>
      </c>
      <c r="S2333">
        <v>1</v>
      </c>
      <c r="T2333">
        <v>1</v>
      </c>
      <c r="U2333">
        <v>2</v>
      </c>
      <c r="V2333">
        <v>1</v>
      </c>
      <c r="W2333">
        <v>11</v>
      </c>
      <c r="X2333">
        <v>0</v>
      </c>
    </row>
    <row r="2334" spans="1:24" x14ac:dyDescent="0.25">
      <c r="A2334" t="s">
        <v>33</v>
      </c>
      <c r="B2334">
        <v>225</v>
      </c>
      <c r="C2334">
        <v>0</v>
      </c>
      <c r="D2334">
        <v>18200</v>
      </c>
      <c r="E2334">
        <v>27300</v>
      </c>
      <c r="F2334">
        <v>9100</v>
      </c>
      <c r="G2334">
        <v>9540</v>
      </c>
      <c r="H2334" t="s">
        <v>202</v>
      </c>
      <c r="I2334" t="s">
        <v>2800</v>
      </c>
      <c r="J2334">
        <v>390</v>
      </c>
      <c r="K2334" t="s">
        <v>204</v>
      </c>
      <c r="L2334">
        <v>33.33</v>
      </c>
      <c r="M2334">
        <v>46.67</v>
      </c>
      <c r="N2334">
        <v>23.33</v>
      </c>
      <c r="O2334">
        <v>70</v>
      </c>
      <c r="P2334">
        <v>23.33</v>
      </c>
      <c r="Q2334">
        <v>33.328571428571422</v>
      </c>
      <c r="R2334">
        <v>85</v>
      </c>
      <c r="S2334">
        <v>225</v>
      </c>
      <c r="T2334">
        <v>-20</v>
      </c>
      <c r="U2334">
        <v>100</v>
      </c>
      <c r="V2334">
        <v>0</v>
      </c>
      <c r="W2334">
        <v>0</v>
      </c>
      <c r="X2334">
        <v>0</v>
      </c>
    </row>
    <row r="2335" spans="1:24" x14ac:dyDescent="0.25">
      <c r="A2335" t="s">
        <v>33</v>
      </c>
      <c r="B2335">
        <v>137</v>
      </c>
      <c r="C2335">
        <v>0</v>
      </c>
      <c r="D2335">
        <v>1248412.5</v>
      </c>
      <c r="E2335">
        <v>1685100</v>
      </c>
      <c r="F2335">
        <v>436688</v>
      </c>
      <c r="G2335">
        <v>7839</v>
      </c>
      <c r="H2335" t="s">
        <v>894</v>
      </c>
      <c r="I2335" t="s">
        <v>2801</v>
      </c>
      <c r="J2335">
        <v>411</v>
      </c>
      <c r="K2335" t="s">
        <v>39</v>
      </c>
      <c r="L2335">
        <v>25.91</v>
      </c>
      <c r="M2335">
        <v>3037.5</v>
      </c>
      <c r="N2335">
        <v>1062.5</v>
      </c>
      <c r="O2335">
        <v>4100</v>
      </c>
      <c r="P2335">
        <v>1062.5</v>
      </c>
      <c r="Q2335">
        <v>25.914634146341463</v>
      </c>
      <c r="R2335">
        <v>164</v>
      </c>
      <c r="S2335">
        <v>137</v>
      </c>
      <c r="T2335">
        <v>1</v>
      </c>
      <c r="U2335">
        <v>15</v>
      </c>
      <c r="V2335">
        <v>23</v>
      </c>
      <c r="W2335">
        <v>36</v>
      </c>
      <c r="X2335">
        <v>35</v>
      </c>
    </row>
    <row r="2336" spans="1:24" x14ac:dyDescent="0.25">
      <c r="A2336" t="s">
        <v>33</v>
      </c>
      <c r="B2336">
        <v>64</v>
      </c>
      <c r="C2336">
        <v>32</v>
      </c>
      <c r="D2336">
        <v>104500</v>
      </c>
      <c r="E2336">
        <v>136400</v>
      </c>
      <c r="F2336">
        <v>31900</v>
      </c>
      <c r="G2336">
        <v>7838</v>
      </c>
      <c r="H2336" t="s">
        <v>894</v>
      </c>
      <c r="I2336" t="s">
        <v>2802</v>
      </c>
      <c r="J2336">
        <v>44</v>
      </c>
      <c r="K2336" t="s">
        <v>39</v>
      </c>
      <c r="L2336">
        <v>23.39</v>
      </c>
      <c r="M2336">
        <v>2375</v>
      </c>
      <c r="N2336">
        <v>725</v>
      </c>
      <c r="O2336">
        <v>3100</v>
      </c>
      <c r="P2336">
        <v>725</v>
      </c>
      <c r="Q2336">
        <v>23.387096774193548</v>
      </c>
      <c r="R2336">
        <v>11</v>
      </c>
      <c r="S2336">
        <v>-64</v>
      </c>
      <c r="T2336">
        <v>1</v>
      </c>
      <c r="U2336">
        <v>11</v>
      </c>
      <c r="V2336">
        <v>-21</v>
      </c>
      <c r="W2336">
        <v>1</v>
      </c>
      <c r="X2336">
        <v>17</v>
      </c>
    </row>
    <row r="2337" spans="1:24" x14ac:dyDescent="0.25">
      <c r="A2337" t="s">
        <v>33</v>
      </c>
      <c r="B2337">
        <v>0</v>
      </c>
      <c r="C2337">
        <v>0</v>
      </c>
      <c r="D2337">
        <v>525</v>
      </c>
      <c r="E2337">
        <v>750</v>
      </c>
      <c r="F2337">
        <v>225</v>
      </c>
      <c r="G2337">
        <v>9181</v>
      </c>
      <c r="H2337" t="s">
        <v>57</v>
      </c>
      <c r="I2337" t="s">
        <v>2803</v>
      </c>
      <c r="J2337">
        <v>15</v>
      </c>
      <c r="K2337" t="s">
        <v>35</v>
      </c>
      <c r="L2337">
        <v>30</v>
      </c>
      <c r="M2337">
        <v>35</v>
      </c>
      <c r="N2337">
        <v>15</v>
      </c>
      <c r="O2337">
        <v>50</v>
      </c>
      <c r="P2337">
        <v>15</v>
      </c>
      <c r="Q2337">
        <v>30</v>
      </c>
      <c r="R2337">
        <v>2</v>
      </c>
      <c r="S2337">
        <v>0</v>
      </c>
      <c r="T2337">
        <v>0</v>
      </c>
      <c r="U2337">
        <v>9</v>
      </c>
      <c r="V2337">
        <v>2</v>
      </c>
      <c r="W2337">
        <v>-18</v>
      </c>
      <c r="X2337">
        <v>20</v>
      </c>
    </row>
    <row r="2338" spans="1:24" x14ac:dyDescent="0.25">
      <c r="A2338" t="s">
        <v>33</v>
      </c>
      <c r="B2338">
        <v>2</v>
      </c>
      <c r="C2338">
        <v>0</v>
      </c>
      <c r="D2338">
        <v>3500</v>
      </c>
      <c r="E2338">
        <v>6000</v>
      </c>
      <c r="F2338">
        <v>2500</v>
      </c>
      <c r="G2338">
        <v>9477</v>
      </c>
      <c r="H2338" t="s">
        <v>110</v>
      </c>
      <c r="I2338" t="s">
        <v>2804</v>
      </c>
      <c r="J2338">
        <v>12</v>
      </c>
      <c r="K2338" t="s">
        <v>290</v>
      </c>
      <c r="L2338">
        <v>41.67</v>
      </c>
      <c r="M2338">
        <v>291.67</v>
      </c>
      <c r="N2338">
        <v>208.33</v>
      </c>
      <c r="O2338">
        <v>500</v>
      </c>
      <c r="P2338">
        <v>208.32999999999998</v>
      </c>
      <c r="Q2338">
        <v>41.665999999999997</v>
      </c>
      <c r="R2338">
        <v>14</v>
      </c>
      <c r="S2338">
        <v>2</v>
      </c>
      <c r="T2338">
        <v>1</v>
      </c>
      <c r="U2338">
        <v>0</v>
      </c>
      <c r="V2338">
        <v>0</v>
      </c>
      <c r="W2338">
        <v>0</v>
      </c>
      <c r="X2338">
        <v>-5</v>
      </c>
    </row>
    <row r="2339" spans="1:24" x14ac:dyDescent="0.25">
      <c r="A2339" t="s">
        <v>33</v>
      </c>
      <c r="B2339">
        <v>12</v>
      </c>
      <c r="C2339">
        <v>0</v>
      </c>
      <c r="D2339">
        <v>18900</v>
      </c>
      <c r="E2339">
        <v>24300</v>
      </c>
      <c r="F2339">
        <v>5400</v>
      </c>
      <c r="G2339">
        <v>5692</v>
      </c>
      <c r="H2339" t="s">
        <v>37</v>
      </c>
      <c r="I2339" t="s">
        <v>2805</v>
      </c>
      <c r="J2339">
        <v>27</v>
      </c>
      <c r="K2339" t="s">
        <v>35</v>
      </c>
      <c r="L2339">
        <v>22.22</v>
      </c>
      <c r="M2339">
        <v>700</v>
      </c>
      <c r="N2339">
        <v>200</v>
      </c>
      <c r="O2339">
        <v>900</v>
      </c>
      <c r="P2339">
        <v>200</v>
      </c>
      <c r="Q2339">
        <v>22.222222222222221</v>
      </c>
      <c r="R2339">
        <v>0</v>
      </c>
      <c r="S2339">
        <v>-12</v>
      </c>
      <c r="T2339">
        <v>0</v>
      </c>
      <c r="U2339">
        <v>-1</v>
      </c>
      <c r="V2339">
        <v>-14</v>
      </c>
      <c r="W2339">
        <v>0</v>
      </c>
      <c r="X2339">
        <v>0</v>
      </c>
    </row>
    <row r="2340" spans="1:24" x14ac:dyDescent="0.25">
      <c r="A2340" t="s">
        <v>33</v>
      </c>
      <c r="B2340">
        <v>44</v>
      </c>
      <c r="C2340">
        <v>10</v>
      </c>
      <c r="D2340">
        <v>148010</v>
      </c>
      <c r="E2340">
        <v>192700</v>
      </c>
      <c r="F2340">
        <v>44690</v>
      </c>
      <c r="G2340">
        <v>7837</v>
      </c>
      <c r="H2340" t="s">
        <v>894</v>
      </c>
      <c r="I2340" t="s">
        <v>2806</v>
      </c>
      <c r="J2340">
        <v>82</v>
      </c>
      <c r="K2340" t="s">
        <v>290</v>
      </c>
      <c r="L2340">
        <v>23.19</v>
      </c>
      <c r="M2340">
        <v>1805</v>
      </c>
      <c r="N2340">
        <v>545</v>
      </c>
      <c r="O2340">
        <v>2350</v>
      </c>
      <c r="P2340">
        <v>545</v>
      </c>
      <c r="Q2340">
        <v>23.191489361702128</v>
      </c>
      <c r="R2340">
        <v>-6</v>
      </c>
      <c r="S2340">
        <v>-44</v>
      </c>
      <c r="T2340">
        <v>0</v>
      </c>
      <c r="U2340">
        <v>-6</v>
      </c>
      <c r="V2340">
        <v>-9</v>
      </c>
      <c r="W2340">
        <v>-17</v>
      </c>
      <c r="X2340">
        <v>0</v>
      </c>
    </row>
    <row r="2341" spans="1:24" x14ac:dyDescent="0.25">
      <c r="A2341" t="s">
        <v>33</v>
      </c>
      <c r="B2341">
        <v>86</v>
      </c>
      <c r="C2341">
        <v>0</v>
      </c>
      <c r="D2341">
        <v>148005</v>
      </c>
      <c r="E2341">
        <v>193050</v>
      </c>
      <c r="F2341">
        <v>45045</v>
      </c>
      <c r="G2341">
        <v>7842</v>
      </c>
      <c r="H2341" t="s">
        <v>894</v>
      </c>
      <c r="I2341" t="s">
        <v>2807</v>
      </c>
      <c r="J2341">
        <v>117</v>
      </c>
      <c r="K2341" t="s">
        <v>53</v>
      </c>
      <c r="L2341">
        <v>23.33</v>
      </c>
      <c r="M2341">
        <v>1265</v>
      </c>
      <c r="N2341">
        <v>385</v>
      </c>
      <c r="O2341">
        <v>1650</v>
      </c>
      <c r="P2341">
        <v>385</v>
      </c>
      <c r="Q2341">
        <v>23.333333333333332</v>
      </c>
      <c r="R2341">
        <v>-1</v>
      </c>
      <c r="S2341">
        <v>-86</v>
      </c>
      <c r="T2341">
        <v>-2</v>
      </c>
      <c r="U2341">
        <v>-14</v>
      </c>
      <c r="V2341">
        <v>-10</v>
      </c>
      <c r="W2341">
        <v>-4</v>
      </c>
      <c r="X2341">
        <v>0</v>
      </c>
    </row>
    <row r="2342" spans="1:24" x14ac:dyDescent="0.25">
      <c r="A2342" t="s">
        <v>33</v>
      </c>
      <c r="B2342">
        <v>9</v>
      </c>
      <c r="C2342">
        <v>190</v>
      </c>
      <c r="D2342">
        <v>18400</v>
      </c>
      <c r="E2342">
        <v>23600</v>
      </c>
      <c r="F2342">
        <v>5200</v>
      </c>
      <c r="G2342">
        <v>6543</v>
      </c>
      <c r="H2342" t="s">
        <v>33</v>
      </c>
      <c r="I2342" t="s">
        <v>2808</v>
      </c>
      <c r="J2342">
        <v>8</v>
      </c>
      <c r="K2342" t="s">
        <v>35</v>
      </c>
      <c r="L2342">
        <v>22.03</v>
      </c>
      <c r="M2342">
        <v>2300</v>
      </c>
      <c r="N2342">
        <v>650</v>
      </c>
      <c r="O2342">
        <v>2950</v>
      </c>
      <c r="P2342">
        <v>650</v>
      </c>
      <c r="Q2342">
        <v>22.033898305084744</v>
      </c>
      <c r="R2342">
        <v>-18</v>
      </c>
      <c r="S2342">
        <v>9</v>
      </c>
      <c r="T2342">
        <v>1</v>
      </c>
      <c r="U2342">
        <v>5</v>
      </c>
      <c r="V2342">
        <v>-2</v>
      </c>
      <c r="W2342">
        <v>-3</v>
      </c>
      <c r="X2342">
        <v>0</v>
      </c>
    </row>
    <row r="2343" spans="1:24" x14ac:dyDescent="0.25">
      <c r="A2343" t="s">
        <v>33</v>
      </c>
      <c r="B2343">
        <v>26</v>
      </c>
      <c r="C2343">
        <v>0</v>
      </c>
      <c r="D2343">
        <v>30373.34</v>
      </c>
      <c r="E2343">
        <v>42880</v>
      </c>
      <c r="F2343">
        <v>12507</v>
      </c>
      <c r="G2343">
        <v>9538</v>
      </c>
      <c r="H2343" t="s">
        <v>202</v>
      </c>
      <c r="I2343" t="s">
        <v>2809</v>
      </c>
      <c r="J2343">
        <v>536</v>
      </c>
      <c r="K2343" t="s">
        <v>204</v>
      </c>
      <c r="L2343">
        <v>29.17</v>
      </c>
      <c r="M2343">
        <v>56.67</v>
      </c>
      <c r="N2343">
        <v>23.33</v>
      </c>
      <c r="O2343">
        <v>80</v>
      </c>
      <c r="P2343">
        <v>23.33</v>
      </c>
      <c r="Q2343">
        <v>29.162499999999998</v>
      </c>
      <c r="R2343">
        <v>0</v>
      </c>
      <c r="S2343">
        <v>26</v>
      </c>
      <c r="T2343">
        <v>0</v>
      </c>
      <c r="U2343">
        <v>-17</v>
      </c>
      <c r="V2343">
        <v>527</v>
      </c>
      <c r="W2343">
        <v>0</v>
      </c>
      <c r="X2343">
        <v>0</v>
      </c>
    </row>
    <row r="2344" spans="1:24" x14ac:dyDescent="0.25">
      <c r="A2344" t="s">
        <v>33</v>
      </c>
      <c r="B2344">
        <v>11</v>
      </c>
      <c r="C2344">
        <v>0</v>
      </c>
      <c r="D2344">
        <v>17500</v>
      </c>
      <c r="E2344">
        <v>22400</v>
      </c>
      <c r="F2344">
        <v>4900</v>
      </c>
      <c r="G2344">
        <v>7841</v>
      </c>
      <c r="H2344" t="s">
        <v>894</v>
      </c>
      <c r="I2344" t="s">
        <v>2810</v>
      </c>
      <c r="J2344">
        <v>14</v>
      </c>
      <c r="K2344" t="s">
        <v>53</v>
      </c>
      <c r="L2344">
        <v>21.88</v>
      </c>
      <c r="M2344">
        <v>1250</v>
      </c>
      <c r="N2344">
        <v>350</v>
      </c>
      <c r="O2344">
        <v>1600</v>
      </c>
      <c r="P2344">
        <v>350</v>
      </c>
      <c r="Q2344">
        <v>21.875</v>
      </c>
      <c r="R2344">
        <v>-1</v>
      </c>
      <c r="S2344">
        <v>-11</v>
      </c>
      <c r="T2344">
        <v>0</v>
      </c>
      <c r="U2344">
        <v>0</v>
      </c>
      <c r="V2344">
        <v>-2</v>
      </c>
      <c r="W2344">
        <v>0</v>
      </c>
      <c r="X2344">
        <v>0</v>
      </c>
    </row>
    <row r="2345" spans="1:24" x14ac:dyDescent="0.25">
      <c r="A2345" t="s">
        <v>33</v>
      </c>
      <c r="B2345">
        <v>33</v>
      </c>
      <c r="C2345">
        <v>0</v>
      </c>
      <c r="D2345">
        <v>58986.8</v>
      </c>
      <c r="E2345">
        <v>80400</v>
      </c>
      <c r="F2345">
        <v>21413</v>
      </c>
      <c r="G2345">
        <v>10103</v>
      </c>
      <c r="H2345" t="s">
        <v>576</v>
      </c>
      <c r="I2345" t="s">
        <v>2811</v>
      </c>
      <c r="J2345">
        <v>67</v>
      </c>
      <c r="K2345" t="s">
        <v>39</v>
      </c>
      <c r="L2345">
        <v>26.63</v>
      </c>
      <c r="M2345">
        <v>880.4</v>
      </c>
      <c r="N2345">
        <v>319.60000000000002</v>
      </c>
      <c r="O2345">
        <v>1200</v>
      </c>
      <c r="P2345">
        <v>319.60000000000002</v>
      </c>
      <c r="Q2345">
        <v>26.633333333333336</v>
      </c>
      <c r="R2345">
        <v>1</v>
      </c>
      <c r="S2345">
        <v>33</v>
      </c>
      <c r="T2345">
        <v>0</v>
      </c>
      <c r="U2345">
        <v>6</v>
      </c>
      <c r="V2345">
        <v>0</v>
      </c>
      <c r="W2345">
        <v>27</v>
      </c>
      <c r="X2345">
        <v>0</v>
      </c>
    </row>
    <row r="2346" spans="1:24" x14ac:dyDescent="0.25">
      <c r="A2346" t="s">
        <v>33</v>
      </c>
      <c r="B2346">
        <v>2</v>
      </c>
      <c r="C2346">
        <v>0</v>
      </c>
      <c r="D2346">
        <v>22750</v>
      </c>
      <c r="E2346">
        <v>36400</v>
      </c>
      <c r="F2346">
        <v>13650</v>
      </c>
      <c r="G2346">
        <v>9175</v>
      </c>
      <c r="H2346" t="s">
        <v>59</v>
      </c>
      <c r="I2346" t="s">
        <v>2812</v>
      </c>
      <c r="J2346">
        <v>91</v>
      </c>
      <c r="K2346" t="s">
        <v>290</v>
      </c>
      <c r="L2346">
        <v>37.5</v>
      </c>
      <c r="M2346">
        <v>250</v>
      </c>
      <c r="N2346">
        <v>150</v>
      </c>
      <c r="O2346">
        <v>400</v>
      </c>
      <c r="P2346">
        <v>150</v>
      </c>
      <c r="Q2346">
        <v>37.5</v>
      </c>
      <c r="R2346">
        <v>-10</v>
      </c>
      <c r="S2346">
        <v>2</v>
      </c>
      <c r="T2346">
        <v>4</v>
      </c>
      <c r="U2346">
        <v>-39</v>
      </c>
      <c r="V2346">
        <v>0</v>
      </c>
      <c r="W2346">
        <v>-48</v>
      </c>
      <c r="X2346">
        <v>0</v>
      </c>
    </row>
    <row r="2347" spans="1:24" x14ac:dyDescent="0.25">
      <c r="A2347" t="s">
        <v>33</v>
      </c>
      <c r="B2347">
        <v>35</v>
      </c>
      <c r="C2347">
        <v>0</v>
      </c>
      <c r="D2347">
        <v>139194</v>
      </c>
      <c r="E2347">
        <v>183483</v>
      </c>
      <c r="F2347">
        <v>44289</v>
      </c>
      <c r="G2347">
        <v>9537</v>
      </c>
      <c r="H2347" t="s">
        <v>202</v>
      </c>
      <c r="I2347" t="s">
        <v>2813</v>
      </c>
      <c r="J2347">
        <v>42</v>
      </c>
      <c r="K2347" t="s">
        <v>53</v>
      </c>
      <c r="L2347">
        <v>24.14</v>
      </c>
      <c r="M2347">
        <v>3300</v>
      </c>
      <c r="N2347">
        <v>1050</v>
      </c>
      <c r="O2347">
        <v>4350</v>
      </c>
      <c r="P2347">
        <v>1050</v>
      </c>
      <c r="Q2347">
        <v>24.137931034482758</v>
      </c>
      <c r="R2347">
        <v>2</v>
      </c>
      <c r="S2347">
        <v>-35</v>
      </c>
      <c r="T2347">
        <v>0</v>
      </c>
      <c r="U2347">
        <v>-1</v>
      </c>
      <c r="V2347">
        <v>-6</v>
      </c>
      <c r="W2347">
        <v>-3.18</v>
      </c>
      <c r="X2347">
        <v>1</v>
      </c>
    </row>
    <row r="2348" spans="1:24" x14ac:dyDescent="0.25">
      <c r="A2348" t="s">
        <v>33</v>
      </c>
      <c r="B2348">
        <v>3</v>
      </c>
      <c r="C2348">
        <v>7</v>
      </c>
      <c r="D2348">
        <v>1470</v>
      </c>
      <c r="E2348">
        <v>2200</v>
      </c>
      <c r="F2348">
        <v>730</v>
      </c>
      <c r="G2348">
        <v>7840</v>
      </c>
      <c r="H2348" t="s">
        <v>894</v>
      </c>
      <c r="I2348" t="s">
        <v>2814</v>
      </c>
      <c r="J2348">
        <v>1</v>
      </c>
      <c r="K2348" t="s">
        <v>290</v>
      </c>
      <c r="L2348">
        <v>33.18</v>
      </c>
      <c r="M2348">
        <v>1470</v>
      </c>
      <c r="N2348">
        <v>730</v>
      </c>
      <c r="O2348">
        <v>2200</v>
      </c>
      <c r="P2348">
        <v>730</v>
      </c>
      <c r="Q2348">
        <v>33.181818181818187</v>
      </c>
      <c r="R2348">
        <v>-1</v>
      </c>
      <c r="S2348">
        <v>3</v>
      </c>
      <c r="T2348">
        <v>0</v>
      </c>
      <c r="U2348">
        <v>-1</v>
      </c>
      <c r="V2348">
        <v>-1</v>
      </c>
      <c r="W2348">
        <v>1</v>
      </c>
      <c r="X2348">
        <v>0</v>
      </c>
    </row>
    <row r="2349" spans="1:24" x14ac:dyDescent="0.25">
      <c r="A2349" t="s">
        <v>33</v>
      </c>
      <c r="B2349">
        <v>4</v>
      </c>
      <c r="C2349">
        <v>0</v>
      </c>
      <c r="D2349">
        <v>2375</v>
      </c>
      <c r="E2349">
        <v>3100</v>
      </c>
      <c r="F2349">
        <v>725</v>
      </c>
      <c r="G2349">
        <v>10131</v>
      </c>
      <c r="I2349" t="s">
        <v>2815</v>
      </c>
      <c r="J2349">
        <v>1</v>
      </c>
      <c r="K2349" t="s">
        <v>39</v>
      </c>
      <c r="L2349">
        <v>23.39</v>
      </c>
      <c r="M2349">
        <v>2375</v>
      </c>
      <c r="N2349">
        <v>725</v>
      </c>
      <c r="O2349">
        <v>3100</v>
      </c>
      <c r="P2349">
        <v>725</v>
      </c>
      <c r="Q2349">
        <v>23.387096774193548</v>
      </c>
      <c r="R2349">
        <v>-1</v>
      </c>
      <c r="S2349">
        <v>4</v>
      </c>
      <c r="T2349">
        <v>0</v>
      </c>
      <c r="U2349">
        <v>2</v>
      </c>
      <c r="V2349">
        <v>-4</v>
      </c>
      <c r="W2349">
        <v>0</v>
      </c>
      <c r="X2349">
        <v>0</v>
      </c>
    </row>
    <row r="2350" spans="1:24" x14ac:dyDescent="0.25">
      <c r="A2350" t="s">
        <v>33</v>
      </c>
      <c r="B2350">
        <v>53</v>
      </c>
      <c r="C2350">
        <v>0</v>
      </c>
      <c r="D2350">
        <v>119520</v>
      </c>
      <c r="E2350">
        <v>161850</v>
      </c>
      <c r="F2350">
        <v>42330</v>
      </c>
      <c r="G2350">
        <v>9169</v>
      </c>
      <c r="H2350" t="s">
        <v>59</v>
      </c>
      <c r="I2350" t="s">
        <v>2816</v>
      </c>
      <c r="J2350">
        <v>249</v>
      </c>
      <c r="K2350" t="s">
        <v>35</v>
      </c>
      <c r="L2350">
        <v>26.15</v>
      </c>
      <c r="M2350">
        <v>480</v>
      </c>
      <c r="N2350">
        <v>170</v>
      </c>
      <c r="O2350">
        <v>650</v>
      </c>
      <c r="P2350">
        <v>170</v>
      </c>
      <c r="Q2350">
        <v>26.153846153846157</v>
      </c>
      <c r="R2350">
        <v>-100</v>
      </c>
      <c r="S2350">
        <v>-53</v>
      </c>
      <c r="T2350">
        <v>-65</v>
      </c>
      <c r="U2350">
        <v>-31</v>
      </c>
      <c r="V2350">
        <v>43</v>
      </c>
      <c r="W2350">
        <v>-8</v>
      </c>
      <c r="X2350">
        <v>-35</v>
      </c>
    </row>
    <row r="2351" spans="1:24" x14ac:dyDescent="0.25">
      <c r="A2351" t="s">
        <v>33</v>
      </c>
      <c r="B2351">
        <v>0</v>
      </c>
      <c r="C2351">
        <v>0</v>
      </c>
      <c r="D2351">
        <v>899</v>
      </c>
      <c r="E2351">
        <v>1200</v>
      </c>
      <c r="F2351">
        <v>301</v>
      </c>
      <c r="G2351">
        <v>9184</v>
      </c>
      <c r="H2351" t="s">
        <v>57</v>
      </c>
      <c r="I2351" t="s">
        <v>2817</v>
      </c>
      <c r="J2351">
        <v>1</v>
      </c>
      <c r="K2351" t="s">
        <v>53</v>
      </c>
      <c r="L2351">
        <v>25.08</v>
      </c>
      <c r="M2351">
        <v>899</v>
      </c>
      <c r="N2351">
        <v>301</v>
      </c>
      <c r="O2351">
        <v>1200</v>
      </c>
      <c r="P2351">
        <v>301</v>
      </c>
      <c r="Q2351">
        <v>25.083333333333336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0</v>
      </c>
    </row>
    <row r="2352" spans="1:24" x14ac:dyDescent="0.25">
      <c r="A2352" t="s">
        <v>33</v>
      </c>
      <c r="B2352">
        <v>42</v>
      </c>
      <c r="C2352">
        <v>0</v>
      </c>
      <c r="D2352">
        <v>15050</v>
      </c>
      <c r="E2352">
        <v>23650</v>
      </c>
      <c r="F2352">
        <v>8600</v>
      </c>
      <c r="G2352">
        <v>9479</v>
      </c>
      <c r="H2352" t="s">
        <v>274</v>
      </c>
      <c r="I2352" t="s">
        <v>2818</v>
      </c>
      <c r="J2352">
        <v>43</v>
      </c>
      <c r="K2352" t="s">
        <v>53</v>
      </c>
      <c r="L2352">
        <v>36.36</v>
      </c>
      <c r="M2352">
        <v>350</v>
      </c>
      <c r="N2352">
        <v>200</v>
      </c>
      <c r="O2352">
        <v>550</v>
      </c>
      <c r="P2352">
        <v>200</v>
      </c>
      <c r="Q2352">
        <v>36.363636363636367</v>
      </c>
      <c r="R2352">
        <v>-6</v>
      </c>
      <c r="S2352">
        <v>-42</v>
      </c>
      <c r="T2352">
        <v>5</v>
      </c>
      <c r="U2352">
        <v>-21</v>
      </c>
      <c r="V2352">
        <v>20</v>
      </c>
      <c r="W2352">
        <v>1</v>
      </c>
      <c r="X2352">
        <v>0</v>
      </c>
    </row>
    <row r="2353" spans="1:24" x14ac:dyDescent="0.25">
      <c r="A2353" t="s">
        <v>33</v>
      </c>
      <c r="B2353">
        <v>6</v>
      </c>
      <c r="C2353">
        <v>0</v>
      </c>
      <c r="D2353">
        <v>5600</v>
      </c>
      <c r="E2353">
        <v>8400</v>
      </c>
      <c r="F2353">
        <v>2800</v>
      </c>
      <c r="G2353">
        <v>9543</v>
      </c>
      <c r="H2353" t="s">
        <v>202</v>
      </c>
      <c r="I2353" t="s">
        <v>2819</v>
      </c>
      <c r="J2353">
        <v>7</v>
      </c>
      <c r="K2353" t="s">
        <v>53</v>
      </c>
      <c r="L2353">
        <v>33.33</v>
      </c>
      <c r="M2353">
        <v>800</v>
      </c>
      <c r="N2353">
        <v>400</v>
      </c>
      <c r="O2353">
        <v>1200</v>
      </c>
      <c r="P2353">
        <v>400</v>
      </c>
      <c r="Q2353">
        <v>33.333333333333329</v>
      </c>
      <c r="R2353">
        <v>0</v>
      </c>
      <c r="S2353">
        <v>-6</v>
      </c>
      <c r="T2353">
        <v>0</v>
      </c>
      <c r="U2353">
        <v>0</v>
      </c>
      <c r="V2353">
        <v>-1</v>
      </c>
      <c r="W2353">
        <v>0</v>
      </c>
      <c r="X2353">
        <v>0</v>
      </c>
    </row>
    <row r="2354" spans="1:24" x14ac:dyDescent="0.25">
      <c r="A2354" t="s">
        <v>33</v>
      </c>
      <c r="B2354">
        <v>14</v>
      </c>
      <c r="C2354">
        <v>90</v>
      </c>
      <c r="D2354">
        <v>71175</v>
      </c>
      <c r="E2354">
        <v>92250</v>
      </c>
      <c r="F2354">
        <v>21075</v>
      </c>
      <c r="G2354">
        <v>7848</v>
      </c>
      <c r="H2354" t="s">
        <v>894</v>
      </c>
      <c r="I2354" t="s">
        <v>2820</v>
      </c>
      <c r="J2354">
        <v>15</v>
      </c>
      <c r="K2354" t="s">
        <v>53</v>
      </c>
      <c r="L2354">
        <v>22.85</v>
      </c>
      <c r="M2354">
        <v>4745</v>
      </c>
      <c r="N2354">
        <v>1405</v>
      </c>
      <c r="O2354">
        <v>6150</v>
      </c>
      <c r="P2354">
        <v>1405</v>
      </c>
      <c r="Q2354">
        <v>22.845528455284551</v>
      </c>
      <c r="R2354">
        <v>-2</v>
      </c>
      <c r="S2354">
        <v>-14</v>
      </c>
      <c r="T2354">
        <v>0</v>
      </c>
      <c r="U2354">
        <v>0</v>
      </c>
      <c r="V2354">
        <v>-3</v>
      </c>
      <c r="W2354">
        <v>0</v>
      </c>
      <c r="X2354">
        <v>4</v>
      </c>
    </row>
    <row r="2355" spans="1:24" x14ac:dyDescent="0.25">
      <c r="A2355" t="s">
        <v>33</v>
      </c>
      <c r="B2355">
        <v>1</v>
      </c>
      <c r="C2355">
        <v>0</v>
      </c>
      <c r="D2355">
        <v>24000</v>
      </c>
      <c r="E2355">
        <v>31200</v>
      </c>
      <c r="F2355">
        <v>7200</v>
      </c>
      <c r="G2355">
        <v>5215</v>
      </c>
      <c r="H2355" t="s">
        <v>37</v>
      </c>
      <c r="I2355" t="s">
        <v>2821</v>
      </c>
      <c r="J2355">
        <v>2</v>
      </c>
      <c r="K2355" t="s">
        <v>35</v>
      </c>
      <c r="L2355">
        <v>23.08</v>
      </c>
      <c r="M2355">
        <v>12000</v>
      </c>
      <c r="N2355">
        <v>3600</v>
      </c>
      <c r="O2355">
        <v>15600</v>
      </c>
      <c r="P2355">
        <v>3600</v>
      </c>
      <c r="Q2355">
        <v>23.076923076923077</v>
      </c>
      <c r="R2355">
        <v>0</v>
      </c>
      <c r="S2355">
        <v>-1</v>
      </c>
      <c r="T2355">
        <v>0</v>
      </c>
      <c r="U2355">
        <v>0</v>
      </c>
      <c r="V2355">
        <v>-1</v>
      </c>
      <c r="W2355">
        <v>0</v>
      </c>
      <c r="X2355">
        <v>0</v>
      </c>
    </row>
    <row r="2356" spans="1:24" x14ac:dyDescent="0.25">
      <c r="A2356" t="s">
        <v>33</v>
      </c>
      <c r="B2356">
        <v>222</v>
      </c>
      <c r="C2356">
        <v>0</v>
      </c>
      <c r="D2356">
        <v>55384</v>
      </c>
      <c r="E2356">
        <v>79120</v>
      </c>
      <c r="F2356">
        <v>23736</v>
      </c>
      <c r="G2356">
        <v>9536</v>
      </c>
      <c r="H2356" t="s">
        <v>202</v>
      </c>
      <c r="I2356" t="s">
        <v>2822</v>
      </c>
      <c r="J2356">
        <v>1978</v>
      </c>
      <c r="K2356" t="s">
        <v>49</v>
      </c>
      <c r="L2356">
        <v>30</v>
      </c>
      <c r="M2356">
        <v>28</v>
      </c>
      <c r="N2356">
        <v>12</v>
      </c>
      <c r="O2356">
        <v>40</v>
      </c>
      <c r="P2356">
        <v>12</v>
      </c>
      <c r="Q2356">
        <v>30</v>
      </c>
      <c r="R2356">
        <v>1448</v>
      </c>
      <c r="S2356">
        <v>222</v>
      </c>
      <c r="T2356">
        <v>-114</v>
      </c>
      <c r="U2356">
        <v>-324</v>
      </c>
      <c r="V2356">
        <v>921</v>
      </c>
      <c r="W2356">
        <v>-622</v>
      </c>
      <c r="X2356">
        <v>447</v>
      </c>
    </row>
    <row r="2357" spans="1:24" x14ac:dyDescent="0.25">
      <c r="A2357" t="s">
        <v>33</v>
      </c>
      <c r="B2357">
        <v>10</v>
      </c>
      <c r="C2357">
        <v>0</v>
      </c>
      <c r="D2357">
        <v>6720</v>
      </c>
      <c r="E2357">
        <v>11550</v>
      </c>
      <c r="F2357">
        <v>4830</v>
      </c>
      <c r="G2357">
        <v>5163</v>
      </c>
      <c r="H2357" t="s">
        <v>37</v>
      </c>
      <c r="I2357" t="s">
        <v>2823</v>
      </c>
      <c r="J2357">
        <v>21</v>
      </c>
      <c r="K2357" t="s">
        <v>290</v>
      </c>
      <c r="L2357">
        <v>41.82</v>
      </c>
      <c r="M2357">
        <v>320</v>
      </c>
      <c r="N2357">
        <v>230</v>
      </c>
      <c r="O2357">
        <v>550</v>
      </c>
      <c r="P2357">
        <v>230</v>
      </c>
      <c r="Q2357">
        <v>41.818181818181813</v>
      </c>
      <c r="R2357">
        <v>1</v>
      </c>
      <c r="S2357">
        <v>-10</v>
      </c>
      <c r="T2357">
        <v>-8</v>
      </c>
      <c r="U2357">
        <v>-9</v>
      </c>
      <c r="V2357">
        <v>-1</v>
      </c>
      <c r="W2357">
        <v>2</v>
      </c>
      <c r="X2357">
        <v>4</v>
      </c>
    </row>
    <row r="2358" spans="1:24" x14ac:dyDescent="0.25">
      <c r="A2358" t="s">
        <v>33</v>
      </c>
      <c r="B2358">
        <v>8</v>
      </c>
      <c r="C2358">
        <v>48</v>
      </c>
      <c r="D2358">
        <v>2310</v>
      </c>
      <c r="E2358">
        <v>3360</v>
      </c>
      <c r="F2358">
        <v>1050</v>
      </c>
      <c r="G2358">
        <v>7832</v>
      </c>
      <c r="H2358" t="s">
        <v>894</v>
      </c>
      <c r="I2358" t="s">
        <v>2824</v>
      </c>
      <c r="J2358">
        <v>7</v>
      </c>
      <c r="K2358" t="s">
        <v>39</v>
      </c>
      <c r="L2358">
        <v>31.25</v>
      </c>
      <c r="M2358">
        <v>330</v>
      </c>
      <c r="N2358">
        <v>150</v>
      </c>
      <c r="O2358">
        <v>480</v>
      </c>
      <c r="P2358">
        <v>150</v>
      </c>
      <c r="Q2358">
        <v>31.25</v>
      </c>
      <c r="R2358">
        <v>-5</v>
      </c>
      <c r="S2358">
        <v>-8</v>
      </c>
      <c r="T2358">
        <v>0</v>
      </c>
      <c r="U2358">
        <v>0</v>
      </c>
      <c r="V2358">
        <v>0</v>
      </c>
      <c r="W2358">
        <v>6</v>
      </c>
      <c r="X2358">
        <v>0</v>
      </c>
    </row>
    <row r="2359" spans="1:24" x14ac:dyDescent="0.25">
      <c r="A2359" t="s">
        <v>33</v>
      </c>
      <c r="B2359">
        <v>130</v>
      </c>
      <c r="C2359">
        <v>0</v>
      </c>
      <c r="D2359">
        <v>46800</v>
      </c>
      <c r="E2359">
        <v>65000</v>
      </c>
      <c r="F2359">
        <v>18200</v>
      </c>
      <c r="G2359">
        <v>9190</v>
      </c>
      <c r="H2359" t="s">
        <v>57</v>
      </c>
      <c r="I2359" t="s">
        <v>2825</v>
      </c>
      <c r="J2359">
        <v>130</v>
      </c>
      <c r="K2359" t="s">
        <v>35</v>
      </c>
      <c r="L2359">
        <v>28</v>
      </c>
      <c r="M2359">
        <v>360</v>
      </c>
      <c r="N2359">
        <v>140</v>
      </c>
      <c r="O2359">
        <v>500</v>
      </c>
      <c r="P2359">
        <v>140</v>
      </c>
      <c r="Q2359">
        <v>28.000000000000004</v>
      </c>
      <c r="R2359">
        <v>0</v>
      </c>
      <c r="S2359">
        <v>-130</v>
      </c>
      <c r="T2359">
        <v>0</v>
      </c>
      <c r="U2359">
        <v>0</v>
      </c>
      <c r="V2359">
        <v>0</v>
      </c>
      <c r="W2359">
        <v>0</v>
      </c>
      <c r="X2359">
        <v>0</v>
      </c>
    </row>
    <row r="2360" spans="1:24" x14ac:dyDescent="0.25">
      <c r="A2360" t="s">
        <v>33</v>
      </c>
      <c r="B2360">
        <v>29</v>
      </c>
      <c r="C2360">
        <v>20</v>
      </c>
      <c r="D2360">
        <v>24500</v>
      </c>
      <c r="E2360">
        <v>53900</v>
      </c>
      <c r="F2360">
        <v>29400</v>
      </c>
      <c r="G2360">
        <v>9483</v>
      </c>
      <c r="H2360" t="s">
        <v>894</v>
      </c>
      <c r="I2360" t="s">
        <v>2826</v>
      </c>
      <c r="J2360">
        <v>49</v>
      </c>
      <c r="K2360" t="s">
        <v>39</v>
      </c>
      <c r="L2360">
        <v>54.55</v>
      </c>
      <c r="M2360">
        <v>500</v>
      </c>
      <c r="N2360">
        <v>600</v>
      </c>
      <c r="O2360">
        <v>1100</v>
      </c>
      <c r="P2360">
        <v>600</v>
      </c>
      <c r="Q2360">
        <v>54.54545454545454</v>
      </c>
      <c r="R2360">
        <v>-12</v>
      </c>
      <c r="S2360">
        <v>-29</v>
      </c>
      <c r="T2360">
        <v>0</v>
      </c>
      <c r="U2360">
        <v>-4</v>
      </c>
      <c r="V2360">
        <v>-4</v>
      </c>
      <c r="W2360">
        <v>0</v>
      </c>
      <c r="X2360">
        <v>0</v>
      </c>
    </row>
    <row r="2361" spans="1:24" x14ac:dyDescent="0.25">
      <c r="A2361" t="s">
        <v>33</v>
      </c>
      <c r="B2361">
        <v>4</v>
      </c>
      <c r="C2361">
        <v>0</v>
      </c>
      <c r="D2361">
        <v>11600</v>
      </c>
      <c r="E2361">
        <v>15300</v>
      </c>
      <c r="F2361">
        <v>3700</v>
      </c>
      <c r="G2361">
        <v>220</v>
      </c>
      <c r="H2361" t="s">
        <v>1778</v>
      </c>
      <c r="I2361" t="s">
        <v>2827</v>
      </c>
      <c r="J2361">
        <v>2</v>
      </c>
      <c r="K2361" t="s">
        <v>35</v>
      </c>
      <c r="L2361">
        <v>24.18</v>
      </c>
      <c r="M2361">
        <v>5800</v>
      </c>
      <c r="N2361">
        <v>1850</v>
      </c>
      <c r="O2361">
        <v>7650</v>
      </c>
      <c r="P2361">
        <v>1850</v>
      </c>
      <c r="Q2361">
        <v>24.183006535947712</v>
      </c>
      <c r="R2361">
        <v>0</v>
      </c>
      <c r="S2361">
        <v>-4</v>
      </c>
      <c r="T2361">
        <v>0</v>
      </c>
      <c r="U2361">
        <v>1</v>
      </c>
      <c r="V2361">
        <v>2</v>
      </c>
      <c r="W2361">
        <v>3</v>
      </c>
      <c r="X2361">
        <v>0</v>
      </c>
    </row>
    <row r="2362" spans="1:24" x14ac:dyDescent="0.25">
      <c r="A2362" t="s">
        <v>33</v>
      </c>
      <c r="B2362">
        <v>1401</v>
      </c>
      <c r="C2362">
        <v>0</v>
      </c>
      <c r="D2362">
        <v>2517600</v>
      </c>
      <c r="E2362">
        <v>3461700</v>
      </c>
      <c r="F2362">
        <v>944100</v>
      </c>
      <c r="G2362">
        <v>222</v>
      </c>
      <c r="H2362" t="s">
        <v>37</v>
      </c>
      <c r="I2362" t="s">
        <v>2829</v>
      </c>
      <c r="J2362">
        <v>3147</v>
      </c>
      <c r="K2362" t="s">
        <v>53</v>
      </c>
      <c r="L2362">
        <v>27.27</v>
      </c>
      <c r="M2362">
        <v>13.33</v>
      </c>
      <c r="N2362">
        <v>300</v>
      </c>
      <c r="O2362">
        <v>1100</v>
      </c>
      <c r="P2362">
        <v>1086.67</v>
      </c>
      <c r="Q2362">
        <v>98.788181818181826</v>
      </c>
      <c r="R2362">
        <v>594</v>
      </c>
      <c r="S2362">
        <v>1401</v>
      </c>
      <c r="T2362">
        <v>55</v>
      </c>
      <c r="U2362">
        <v>1155</v>
      </c>
      <c r="V2362">
        <v>-656</v>
      </c>
      <c r="W2362">
        <v>-42</v>
      </c>
      <c r="X2362">
        <v>640</v>
      </c>
    </row>
    <row r="2363" spans="1:24" x14ac:dyDescent="0.25">
      <c r="A2363" t="s">
        <v>33</v>
      </c>
      <c r="B2363">
        <v>3</v>
      </c>
      <c r="C2363">
        <v>0</v>
      </c>
      <c r="D2363">
        <v>51680</v>
      </c>
      <c r="E2363">
        <v>67200</v>
      </c>
      <c r="F2363">
        <v>15520</v>
      </c>
      <c r="G2363">
        <v>7846</v>
      </c>
      <c r="H2363" t="s">
        <v>894</v>
      </c>
      <c r="I2363" t="s">
        <v>2830</v>
      </c>
      <c r="J2363">
        <v>16</v>
      </c>
      <c r="K2363" t="s">
        <v>53</v>
      </c>
      <c r="L2363">
        <v>23.1</v>
      </c>
      <c r="M2363">
        <v>3230</v>
      </c>
      <c r="N2363">
        <v>970</v>
      </c>
      <c r="O2363">
        <v>4200</v>
      </c>
      <c r="P2363">
        <v>970</v>
      </c>
      <c r="Q2363">
        <v>23.095238095238095</v>
      </c>
      <c r="R2363">
        <v>-7</v>
      </c>
      <c r="S2363">
        <v>3</v>
      </c>
      <c r="T2363">
        <v>-1</v>
      </c>
      <c r="U2363">
        <v>2</v>
      </c>
      <c r="V2363">
        <v>-4</v>
      </c>
      <c r="W2363">
        <v>-10</v>
      </c>
      <c r="X2363">
        <v>1</v>
      </c>
    </row>
    <row r="2364" spans="1:24" x14ac:dyDescent="0.25">
      <c r="A2364" t="s">
        <v>33</v>
      </c>
      <c r="B2364">
        <v>53</v>
      </c>
      <c r="C2364">
        <v>0</v>
      </c>
      <c r="D2364">
        <v>213060</v>
      </c>
      <c r="E2364">
        <v>280900</v>
      </c>
      <c r="F2364">
        <v>67840</v>
      </c>
      <c r="G2364">
        <v>7847</v>
      </c>
      <c r="H2364" t="s">
        <v>894</v>
      </c>
      <c r="I2364" t="s">
        <v>2831</v>
      </c>
      <c r="J2364">
        <v>53</v>
      </c>
      <c r="K2364" t="s">
        <v>53</v>
      </c>
      <c r="L2364">
        <v>24.15</v>
      </c>
      <c r="M2364">
        <v>4020</v>
      </c>
      <c r="N2364">
        <v>1280</v>
      </c>
      <c r="O2364">
        <v>5300</v>
      </c>
      <c r="P2364">
        <v>1280</v>
      </c>
      <c r="Q2364">
        <v>24.150943396226417</v>
      </c>
      <c r="R2364">
        <v>-1</v>
      </c>
      <c r="S2364">
        <v>-53</v>
      </c>
      <c r="T2364">
        <v>0</v>
      </c>
      <c r="U2364">
        <v>-8</v>
      </c>
      <c r="V2364">
        <v>1</v>
      </c>
      <c r="W2364">
        <v>2</v>
      </c>
      <c r="X2364">
        <v>6</v>
      </c>
    </row>
    <row r="2365" spans="1:24" x14ac:dyDescent="0.25">
      <c r="A2365" t="s">
        <v>33</v>
      </c>
      <c r="B2365">
        <v>160</v>
      </c>
      <c r="C2365">
        <v>258</v>
      </c>
      <c r="D2365">
        <v>30800</v>
      </c>
      <c r="E2365">
        <v>46200</v>
      </c>
      <c r="F2365">
        <v>15400</v>
      </c>
      <c r="G2365">
        <v>9456</v>
      </c>
      <c r="H2365" t="s">
        <v>921</v>
      </c>
      <c r="I2365" t="s">
        <v>2832</v>
      </c>
      <c r="J2365">
        <v>84</v>
      </c>
      <c r="K2365" t="s">
        <v>39</v>
      </c>
      <c r="L2365">
        <v>33.33</v>
      </c>
      <c r="M2365">
        <v>366.67</v>
      </c>
      <c r="N2365">
        <v>183.33</v>
      </c>
      <c r="O2365">
        <v>550</v>
      </c>
      <c r="P2365">
        <v>183.32999999999998</v>
      </c>
      <c r="Q2365">
        <v>33.332727272727269</v>
      </c>
      <c r="R2365">
        <v>21</v>
      </c>
      <c r="S2365">
        <v>-160</v>
      </c>
      <c r="T2365">
        <v>2</v>
      </c>
      <c r="U2365">
        <v>-20</v>
      </c>
      <c r="V2365">
        <v>5</v>
      </c>
      <c r="W2365">
        <v>14</v>
      </c>
      <c r="X2365">
        <v>54</v>
      </c>
    </row>
    <row r="2366" spans="1:24" x14ac:dyDescent="0.25">
      <c r="A2366" t="s">
        <v>33</v>
      </c>
      <c r="B2366">
        <v>13</v>
      </c>
      <c r="C2366">
        <v>0</v>
      </c>
      <c r="D2366">
        <v>158100</v>
      </c>
      <c r="E2366">
        <v>204000</v>
      </c>
      <c r="F2366">
        <v>45900</v>
      </c>
      <c r="G2366">
        <v>7834</v>
      </c>
      <c r="H2366" t="s">
        <v>33</v>
      </c>
      <c r="I2366" t="s">
        <v>2833</v>
      </c>
      <c r="J2366">
        <v>51</v>
      </c>
      <c r="K2366" t="s">
        <v>290</v>
      </c>
      <c r="L2366">
        <v>22.5</v>
      </c>
      <c r="M2366">
        <v>3100</v>
      </c>
      <c r="N2366">
        <v>900</v>
      </c>
      <c r="O2366">
        <v>4000</v>
      </c>
      <c r="P2366">
        <v>900</v>
      </c>
      <c r="Q2366">
        <v>22.5</v>
      </c>
      <c r="R2366">
        <v>-14</v>
      </c>
      <c r="S2366">
        <v>-13</v>
      </c>
      <c r="T2366">
        <v>-1</v>
      </c>
      <c r="U2366">
        <v>-2</v>
      </c>
      <c r="V2366">
        <v>-16</v>
      </c>
      <c r="W2366">
        <v>-5</v>
      </c>
      <c r="X2366">
        <v>0</v>
      </c>
    </row>
    <row r="2367" spans="1:24" x14ac:dyDescent="0.25">
      <c r="A2367" t="s">
        <v>33</v>
      </c>
      <c r="B2367">
        <v>3115</v>
      </c>
      <c r="C2367">
        <v>0</v>
      </c>
      <c r="D2367">
        <v>183040.05</v>
      </c>
      <c r="E2367">
        <v>345750</v>
      </c>
      <c r="F2367">
        <v>162710</v>
      </c>
      <c r="G2367">
        <v>9542</v>
      </c>
      <c r="H2367" t="s">
        <v>202</v>
      </c>
      <c r="I2367" t="s">
        <v>2834</v>
      </c>
      <c r="J2367">
        <v>6915</v>
      </c>
      <c r="K2367" t="s">
        <v>204</v>
      </c>
      <c r="L2367">
        <v>47.06</v>
      </c>
      <c r="M2367">
        <v>26.47</v>
      </c>
      <c r="N2367">
        <v>23.53</v>
      </c>
      <c r="O2367">
        <v>50</v>
      </c>
      <c r="P2367">
        <v>23.53</v>
      </c>
      <c r="Q2367">
        <v>47.06</v>
      </c>
      <c r="R2367">
        <v>755</v>
      </c>
      <c r="S2367">
        <v>3115</v>
      </c>
      <c r="T2367">
        <v>-102</v>
      </c>
      <c r="U2367">
        <v>290</v>
      </c>
      <c r="V2367">
        <v>864</v>
      </c>
      <c r="W2367">
        <v>1653</v>
      </c>
      <c r="X2367">
        <v>340</v>
      </c>
    </row>
    <row r="2368" spans="1:24" x14ac:dyDescent="0.25">
      <c r="A2368" t="s">
        <v>33</v>
      </c>
      <c r="B2368">
        <v>22</v>
      </c>
      <c r="C2368">
        <v>0</v>
      </c>
      <c r="D2368">
        <v>95700</v>
      </c>
      <c r="E2368">
        <v>124700</v>
      </c>
      <c r="F2368">
        <v>29000</v>
      </c>
      <c r="G2368">
        <v>7835</v>
      </c>
      <c r="H2368" t="s">
        <v>894</v>
      </c>
      <c r="I2368" t="s">
        <v>2835</v>
      </c>
      <c r="J2368">
        <v>29</v>
      </c>
      <c r="K2368" t="s">
        <v>290</v>
      </c>
      <c r="L2368">
        <v>23.26</v>
      </c>
      <c r="M2368">
        <v>3300</v>
      </c>
      <c r="N2368">
        <v>1000</v>
      </c>
      <c r="O2368">
        <v>4300</v>
      </c>
      <c r="P2368">
        <v>1000</v>
      </c>
      <c r="Q2368">
        <v>23.255813953488371</v>
      </c>
      <c r="R2368">
        <v>0</v>
      </c>
      <c r="S2368">
        <v>-22</v>
      </c>
      <c r="T2368">
        <v>0</v>
      </c>
      <c r="U2368">
        <v>-2</v>
      </c>
      <c r="V2368">
        <v>-5</v>
      </c>
      <c r="W2368">
        <v>-4</v>
      </c>
      <c r="X2368">
        <v>4</v>
      </c>
    </row>
    <row r="2369" spans="1:24" x14ac:dyDescent="0.25">
      <c r="A2369" t="s">
        <v>33</v>
      </c>
      <c r="B2369">
        <v>10</v>
      </c>
      <c r="C2369">
        <v>0</v>
      </c>
      <c r="D2369">
        <v>33000</v>
      </c>
      <c r="E2369">
        <v>43500</v>
      </c>
      <c r="F2369">
        <v>10500</v>
      </c>
      <c r="G2369">
        <v>9500</v>
      </c>
      <c r="H2369" t="s">
        <v>274</v>
      </c>
      <c r="I2369" t="s">
        <v>2836</v>
      </c>
      <c r="J2369">
        <v>30</v>
      </c>
      <c r="K2369" t="s">
        <v>53</v>
      </c>
      <c r="L2369">
        <v>24.14</v>
      </c>
      <c r="M2369">
        <v>1100</v>
      </c>
      <c r="N2369">
        <v>350</v>
      </c>
      <c r="O2369">
        <v>1450</v>
      </c>
      <c r="P2369">
        <v>350</v>
      </c>
      <c r="Q2369">
        <v>24.137931034482758</v>
      </c>
      <c r="R2369">
        <v>-4</v>
      </c>
      <c r="S2369">
        <v>-10</v>
      </c>
      <c r="T2369">
        <v>-2</v>
      </c>
      <c r="U2369">
        <v>0</v>
      </c>
      <c r="V2369">
        <v>-9</v>
      </c>
      <c r="W2369">
        <v>-5</v>
      </c>
      <c r="X2369">
        <v>0</v>
      </c>
    </row>
    <row r="2370" spans="1:24" x14ac:dyDescent="0.25">
      <c r="A2370" t="s">
        <v>33</v>
      </c>
      <c r="B2370">
        <v>228</v>
      </c>
      <c r="C2370">
        <v>0</v>
      </c>
      <c r="D2370">
        <v>46044</v>
      </c>
      <c r="E2370">
        <v>63000</v>
      </c>
      <c r="F2370">
        <v>16956</v>
      </c>
      <c r="G2370">
        <v>6830</v>
      </c>
      <c r="H2370" t="s">
        <v>679</v>
      </c>
      <c r="I2370" t="s">
        <v>2837</v>
      </c>
      <c r="J2370">
        <v>36</v>
      </c>
      <c r="K2370" t="s">
        <v>39</v>
      </c>
      <c r="L2370">
        <v>26.91</v>
      </c>
      <c r="M2370">
        <v>1279</v>
      </c>
      <c r="N2370">
        <v>471</v>
      </c>
      <c r="O2370">
        <v>1750</v>
      </c>
      <c r="P2370">
        <v>471</v>
      </c>
      <c r="Q2370">
        <v>26.914285714285711</v>
      </c>
      <c r="R2370">
        <v>26</v>
      </c>
      <c r="S2370">
        <v>-228</v>
      </c>
      <c r="T2370">
        <v>0</v>
      </c>
      <c r="U2370">
        <v>67</v>
      </c>
      <c r="V2370">
        <v>6</v>
      </c>
      <c r="W2370">
        <v>2</v>
      </c>
      <c r="X2370">
        <v>163</v>
      </c>
    </row>
    <row r="2371" spans="1:24" x14ac:dyDescent="0.25">
      <c r="A2371" t="s">
        <v>33</v>
      </c>
      <c r="B2371">
        <v>1236</v>
      </c>
      <c r="C2371">
        <v>0</v>
      </c>
      <c r="D2371">
        <v>2793</v>
      </c>
      <c r="E2371">
        <v>8820</v>
      </c>
      <c r="F2371">
        <v>6027</v>
      </c>
      <c r="G2371">
        <v>174</v>
      </c>
      <c r="H2371" t="s">
        <v>37</v>
      </c>
      <c r="I2371" t="s">
        <v>2838</v>
      </c>
      <c r="J2371">
        <v>294</v>
      </c>
      <c r="K2371" t="s">
        <v>49</v>
      </c>
      <c r="L2371">
        <v>68.33</v>
      </c>
      <c r="M2371">
        <v>9.5</v>
      </c>
      <c r="N2371">
        <v>20.5</v>
      </c>
      <c r="O2371">
        <v>30</v>
      </c>
      <c r="P2371">
        <v>20.5</v>
      </c>
      <c r="Q2371">
        <v>68.333333333333329</v>
      </c>
      <c r="R2371">
        <v>794</v>
      </c>
      <c r="S2371">
        <v>1236</v>
      </c>
      <c r="T2371">
        <v>-1200</v>
      </c>
      <c r="U2371">
        <v>-33</v>
      </c>
      <c r="V2371">
        <v>-503</v>
      </c>
      <c r="W2371">
        <v>0</v>
      </c>
      <c r="X2371">
        <v>0</v>
      </c>
    </row>
    <row r="2372" spans="1:24" x14ac:dyDescent="0.25">
      <c r="A2372" t="s">
        <v>33</v>
      </c>
      <c r="B2372">
        <v>111</v>
      </c>
      <c r="C2372">
        <v>425</v>
      </c>
      <c r="D2372">
        <v>236210</v>
      </c>
      <c r="E2372">
        <v>355500</v>
      </c>
      <c r="F2372">
        <v>119290</v>
      </c>
      <c r="G2372">
        <v>9384</v>
      </c>
      <c r="H2372" t="s">
        <v>190</v>
      </c>
      <c r="I2372" t="s">
        <v>2839</v>
      </c>
      <c r="J2372">
        <v>395</v>
      </c>
      <c r="K2372" t="s">
        <v>35</v>
      </c>
      <c r="L2372">
        <v>33.56</v>
      </c>
      <c r="M2372">
        <v>598</v>
      </c>
      <c r="N2372">
        <v>302</v>
      </c>
      <c r="O2372">
        <v>900</v>
      </c>
      <c r="P2372">
        <v>302</v>
      </c>
      <c r="Q2372">
        <v>33.555555555555557</v>
      </c>
      <c r="R2372">
        <v>96</v>
      </c>
      <c r="S2372">
        <v>111</v>
      </c>
      <c r="T2372">
        <v>27</v>
      </c>
      <c r="U2372">
        <v>43</v>
      </c>
      <c r="V2372">
        <v>-65</v>
      </c>
      <c r="W2372">
        <v>6</v>
      </c>
      <c r="X2372">
        <v>177</v>
      </c>
    </row>
    <row r="2373" spans="1:24" x14ac:dyDescent="0.25">
      <c r="A2373" t="s">
        <v>33</v>
      </c>
      <c r="B2373">
        <v>10</v>
      </c>
      <c r="C2373">
        <v>10</v>
      </c>
      <c r="D2373">
        <v>9159</v>
      </c>
      <c r="E2373">
        <v>15050</v>
      </c>
      <c r="F2373">
        <v>5891</v>
      </c>
      <c r="G2373">
        <v>9497</v>
      </c>
      <c r="H2373" t="s">
        <v>110</v>
      </c>
      <c r="I2373" t="s">
        <v>2840</v>
      </c>
      <c r="J2373">
        <v>43</v>
      </c>
      <c r="K2373" t="s">
        <v>290</v>
      </c>
      <c r="L2373">
        <v>39.14</v>
      </c>
      <c r="M2373">
        <v>213</v>
      </c>
      <c r="N2373">
        <v>137</v>
      </c>
      <c r="O2373">
        <v>350</v>
      </c>
      <c r="P2373">
        <v>137</v>
      </c>
      <c r="Q2373">
        <v>39.142857142857139</v>
      </c>
      <c r="R2373">
        <v>0</v>
      </c>
      <c r="S2373">
        <v>-10</v>
      </c>
      <c r="T2373">
        <v>10</v>
      </c>
      <c r="U2373">
        <v>2</v>
      </c>
      <c r="V2373">
        <v>3</v>
      </c>
      <c r="W2373">
        <v>38</v>
      </c>
      <c r="X2373">
        <v>0</v>
      </c>
    </row>
    <row r="2374" spans="1:24" x14ac:dyDescent="0.25">
      <c r="A2374" t="s">
        <v>33</v>
      </c>
      <c r="B2374">
        <v>1358</v>
      </c>
      <c r="C2374">
        <v>0</v>
      </c>
      <c r="D2374">
        <v>33442.5</v>
      </c>
      <c r="E2374">
        <v>57330</v>
      </c>
      <c r="F2374">
        <v>23888</v>
      </c>
      <c r="G2374">
        <v>6831</v>
      </c>
      <c r="H2374" t="s">
        <v>37</v>
      </c>
      <c r="I2374" t="s">
        <v>2841</v>
      </c>
      <c r="J2374">
        <v>1911</v>
      </c>
      <c r="K2374" t="s">
        <v>49</v>
      </c>
      <c r="L2374">
        <v>41.67</v>
      </c>
      <c r="M2374">
        <v>17.5</v>
      </c>
      <c r="N2374">
        <v>12.5</v>
      </c>
      <c r="O2374">
        <v>30</v>
      </c>
      <c r="P2374">
        <v>12.5</v>
      </c>
      <c r="Q2374">
        <v>41.666666666666671</v>
      </c>
      <c r="R2374">
        <v>-1</v>
      </c>
      <c r="S2374">
        <v>-1358</v>
      </c>
      <c r="T2374">
        <v>-197</v>
      </c>
      <c r="U2374">
        <v>-360</v>
      </c>
      <c r="V2374">
        <v>19</v>
      </c>
      <c r="W2374">
        <v>-114</v>
      </c>
      <c r="X2374">
        <v>100</v>
      </c>
    </row>
    <row r="2375" spans="1:24" x14ac:dyDescent="0.25">
      <c r="A2375" t="s">
        <v>33</v>
      </c>
      <c r="B2375">
        <v>85</v>
      </c>
      <c r="C2375">
        <v>192</v>
      </c>
      <c r="D2375">
        <v>44460</v>
      </c>
      <c r="E2375">
        <v>98800</v>
      </c>
      <c r="F2375">
        <v>54340</v>
      </c>
      <c r="G2375">
        <v>6832</v>
      </c>
      <c r="H2375" t="s">
        <v>33</v>
      </c>
      <c r="I2375" t="s">
        <v>2842</v>
      </c>
      <c r="J2375">
        <v>247</v>
      </c>
      <c r="K2375" t="s">
        <v>35</v>
      </c>
      <c r="L2375">
        <v>55</v>
      </c>
      <c r="M2375">
        <v>180</v>
      </c>
      <c r="N2375">
        <v>220</v>
      </c>
      <c r="O2375">
        <v>400</v>
      </c>
      <c r="P2375">
        <v>220</v>
      </c>
      <c r="Q2375">
        <v>55.000000000000007</v>
      </c>
      <c r="R2375">
        <v>-52</v>
      </c>
      <c r="S2375">
        <v>-85</v>
      </c>
      <c r="T2375">
        <v>17</v>
      </c>
      <c r="U2375">
        <v>-77</v>
      </c>
      <c r="V2375">
        <v>-71</v>
      </c>
      <c r="W2375">
        <v>-25</v>
      </c>
      <c r="X2375">
        <v>46</v>
      </c>
    </row>
    <row r="2376" spans="1:24" x14ac:dyDescent="0.25">
      <c r="A2376" t="s">
        <v>33</v>
      </c>
      <c r="B2376">
        <v>42</v>
      </c>
      <c r="C2376">
        <v>0</v>
      </c>
      <c r="D2376">
        <v>251625</v>
      </c>
      <c r="E2376">
        <v>338250</v>
      </c>
      <c r="F2376">
        <v>86625</v>
      </c>
      <c r="G2376">
        <v>185</v>
      </c>
      <c r="H2376" t="s">
        <v>37</v>
      </c>
      <c r="I2376" t="s">
        <v>2843</v>
      </c>
      <c r="J2376">
        <v>165</v>
      </c>
      <c r="K2376" t="s">
        <v>39</v>
      </c>
      <c r="L2376">
        <v>25.61</v>
      </c>
      <c r="M2376">
        <v>1525</v>
      </c>
      <c r="N2376">
        <v>525</v>
      </c>
      <c r="O2376">
        <v>2050</v>
      </c>
      <c r="P2376">
        <v>525</v>
      </c>
      <c r="Q2376">
        <v>25.609756097560975</v>
      </c>
      <c r="R2376">
        <v>74</v>
      </c>
      <c r="S2376">
        <v>-42</v>
      </c>
      <c r="T2376">
        <v>0</v>
      </c>
      <c r="U2376">
        <v>-46</v>
      </c>
      <c r="V2376">
        <v>-136</v>
      </c>
      <c r="W2376">
        <v>-11</v>
      </c>
      <c r="X2376">
        <v>-4</v>
      </c>
    </row>
    <row r="2377" spans="1:24" x14ac:dyDescent="0.25">
      <c r="A2377" t="s">
        <v>33</v>
      </c>
      <c r="B2377">
        <v>4</v>
      </c>
      <c r="C2377">
        <v>0</v>
      </c>
      <c r="D2377">
        <v>15000</v>
      </c>
      <c r="E2377">
        <v>21000</v>
      </c>
      <c r="F2377">
        <v>6000</v>
      </c>
      <c r="G2377">
        <v>9518</v>
      </c>
      <c r="H2377" t="s">
        <v>110</v>
      </c>
      <c r="I2377" t="s">
        <v>2844</v>
      </c>
      <c r="J2377">
        <v>30</v>
      </c>
      <c r="K2377" t="s">
        <v>35</v>
      </c>
      <c r="L2377">
        <v>28.57</v>
      </c>
      <c r="M2377">
        <v>500</v>
      </c>
      <c r="N2377">
        <v>200</v>
      </c>
      <c r="O2377">
        <v>700</v>
      </c>
      <c r="P2377">
        <v>200</v>
      </c>
      <c r="Q2377">
        <v>28.571428571428569</v>
      </c>
      <c r="R2377">
        <v>9</v>
      </c>
      <c r="S2377">
        <v>4</v>
      </c>
      <c r="T2377">
        <v>10</v>
      </c>
      <c r="U2377">
        <v>-1</v>
      </c>
      <c r="V2377">
        <v>1</v>
      </c>
      <c r="W2377">
        <v>7</v>
      </c>
      <c r="X2377">
        <v>0</v>
      </c>
    </row>
    <row r="2378" spans="1:24" x14ac:dyDescent="0.25">
      <c r="A2378" t="s">
        <v>33</v>
      </c>
      <c r="B2378">
        <v>12</v>
      </c>
      <c r="C2378">
        <v>0</v>
      </c>
      <c r="D2378">
        <v>7700</v>
      </c>
      <c r="E2378">
        <v>10500</v>
      </c>
      <c r="F2378">
        <v>2800</v>
      </c>
      <c r="G2378">
        <v>182</v>
      </c>
      <c r="H2378" t="s">
        <v>37</v>
      </c>
      <c r="I2378" t="s">
        <v>2845</v>
      </c>
      <c r="J2378">
        <v>7</v>
      </c>
      <c r="K2378" t="s">
        <v>39</v>
      </c>
      <c r="L2378">
        <v>26.67</v>
      </c>
      <c r="M2378">
        <v>1100</v>
      </c>
      <c r="N2378">
        <v>400</v>
      </c>
      <c r="O2378">
        <v>1500</v>
      </c>
      <c r="P2378">
        <v>400</v>
      </c>
      <c r="Q2378">
        <v>26.666666666666668</v>
      </c>
      <c r="R2378">
        <v>-2</v>
      </c>
      <c r="S2378">
        <v>-12</v>
      </c>
      <c r="T2378">
        <v>0</v>
      </c>
      <c r="U2378">
        <v>-2</v>
      </c>
      <c r="V2378">
        <v>16</v>
      </c>
      <c r="W2378">
        <v>-7</v>
      </c>
      <c r="X2378">
        <v>0</v>
      </c>
    </row>
    <row r="2379" spans="1:24" x14ac:dyDescent="0.25">
      <c r="A2379" t="s">
        <v>33</v>
      </c>
      <c r="B2379">
        <v>63</v>
      </c>
      <c r="C2379">
        <v>0</v>
      </c>
      <c r="D2379">
        <v>16240</v>
      </c>
      <c r="E2379">
        <v>34800</v>
      </c>
      <c r="F2379">
        <v>18560</v>
      </c>
      <c r="G2379">
        <v>6973</v>
      </c>
      <c r="H2379" t="s">
        <v>37</v>
      </c>
      <c r="I2379" t="s">
        <v>2846</v>
      </c>
      <c r="J2379">
        <v>116</v>
      </c>
      <c r="K2379" t="s">
        <v>35</v>
      </c>
      <c r="L2379">
        <v>53.33</v>
      </c>
      <c r="M2379">
        <v>140</v>
      </c>
      <c r="N2379">
        <v>160</v>
      </c>
      <c r="O2379">
        <v>300</v>
      </c>
      <c r="P2379">
        <v>160</v>
      </c>
      <c r="Q2379">
        <v>53.333333333333336</v>
      </c>
      <c r="R2379">
        <v>-11</v>
      </c>
      <c r="S2379">
        <v>-63</v>
      </c>
      <c r="T2379">
        <v>-40</v>
      </c>
      <c r="U2379">
        <v>-3</v>
      </c>
      <c r="V2379">
        <v>0</v>
      </c>
      <c r="W2379">
        <v>1</v>
      </c>
      <c r="X2379">
        <v>0</v>
      </c>
    </row>
    <row r="2380" spans="1:24" x14ac:dyDescent="0.25">
      <c r="A2380" t="s">
        <v>33</v>
      </c>
      <c r="B2380">
        <v>344</v>
      </c>
      <c r="C2380">
        <v>160</v>
      </c>
      <c r="D2380">
        <v>3028000</v>
      </c>
      <c r="E2380">
        <v>4920500</v>
      </c>
      <c r="F2380">
        <v>1892500</v>
      </c>
      <c r="G2380">
        <v>201</v>
      </c>
      <c r="H2380" t="s">
        <v>37</v>
      </c>
      <c r="I2380" t="s">
        <v>2847</v>
      </c>
      <c r="J2380">
        <v>757</v>
      </c>
      <c r="K2380" t="s">
        <v>78</v>
      </c>
      <c r="L2380">
        <v>38.46</v>
      </c>
      <c r="M2380">
        <v>4000</v>
      </c>
      <c r="N2380">
        <v>2500</v>
      </c>
      <c r="O2380">
        <v>6500</v>
      </c>
      <c r="P2380">
        <v>2500</v>
      </c>
      <c r="Q2380">
        <v>38.461538461538467</v>
      </c>
      <c r="R2380">
        <v>-68</v>
      </c>
      <c r="S2380">
        <v>-344</v>
      </c>
      <c r="T2380">
        <v>-1</v>
      </c>
      <c r="U2380">
        <v>-64</v>
      </c>
      <c r="V2380">
        <v>-203</v>
      </c>
      <c r="W2380">
        <v>-24</v>
      </c>
      <c r="X2380">
        <v>-53</v>
      </c>
    </row>
    <row r="2381" spans="1:24" x14ac:dyDescent="0.25">
      <c r="A2381" t="s">
        <v>33</v>
      </c>
      <c r="B2381">
        <v>3503</v>
      </c>
      <c r="C2381">
        <v>15800</v>
      </c>
      <c r="D2381">
        <v>448613.45</v>
      </c>
      <c r="E2381">
        <v>710080</v>
      </c>
      <c r="F2381">
        <v>261467</v>
      </c>
      <c r="G2381">
        <v>10067</v>
      </c>
      <c r="H2381" t="s">
        <v>130</v>
      </c>
      <c r="I2381" t="s">
        <v>2848</v>
      </c>
      <c r="J2381">
        <v>17752</v>
      </c>
      <c r="K2381" t="s">
        <v>338</v>
      </c>
      <c r="L2381">
        <v>36.82</v>
      </c>
      <c r="M2381">
        <v>26</v>
      </c>
      <c r="N2381">
        <v>14.73</v>
      </c>
      <c r="O2381">
        <v>40</v>
      </c>
      <c r="P2381">
        <v>14</v>
      </c>
      <c r="Q2381">
        <v>35</v>
      </c>
      <c r="R2381">
        <v>2185</v>
      </c>
      <c r="S2381">
        <v>3503</v>
      </c>
      <c r="T2381">
        <v>806</v>
      </c>
      <c r="U2381">
        <v>2437</v>
      </c>
      <c r="V2381">
        <v>4600</v>
      </c>
      <c r="W2381">
        <v>4221</v>
      </c>
      <c r="X2381">
        <v>0</v>
      </c>
    </row>
    <row r="2382" spans="1:24" x14ac:dyDescent="0.25">
      <c r="A2382" t="s">
        <v>33</v>
      </c>
      <c r="B2382">
        <v>84</v>
      </c>
      <c r="C2382">
        <v>0</v>
      </c>
      <c r="D2382">
        <v>6928.19</v>
      </c>
      <c r="E2382">
        <v>10200</v>
      </c>
      <c r="F2382">
        <v>3272</v>
      </c>
      <c r="G2382">
        <v>202</v>
      </c>
      <c r="H2382" t="s">
        <v>37</v>
      </c>
      <c r="I2382" t="s">
        <v>2849</v>
      </c>
      <c r="J2382">
        <v>68</v>
      </c>
      <c r="K2382" t="s">
        <v>91</v>
      </c>
      <c r="L2382">
        <v>32.08</v>
      </c>
      <c r="M2382">
        <v>125</v>
      </c>
      <c r="N2382">
        <v>48.11</v>
      </c>
      <c r="O2382">
        <v>150</v>
      </c>
      <c r="P2382">
        <v>25</v>
      </c>
      <c r="Q2382">
        <v>16.666666666666664</v>
      </c>
      <c r="R2382">
        <v>22</v>
      </c>
      <c r="S2382">
        <v>-84</v>
      </c>
      <c r="T2382">
        <v>1</v>
      </c>
      <c r="U2382">
        <v>-30</v>
      </c>
      <c r="V2382">
        <v>-7</v>
      </c>
      <c r="W2382">
        <v>30</v>
      </c>
      <c r="X2382">
        <v>0</v>
      </c>
    </row>
    <row r="2383" spans="1:24" x14ac:dyDescent="0.25">
      <c r="A2383" t="s">
        <v>33</v>
      </c>
      <c r="B2383">
        <v>263</v>
      </c>
      <c r="C2383">
        <v>186</v>
      </c>
      <c r="D2383">
        <v>101750</v>
      </c>
      <c r="E2383">
        <v>148000</v>
      </c>
      <c r="F2383">
        <v>46250</v>
      </c>
      <c r="G2383">
        <v>164</v>
      </c>
      <c r="H2383" t="s">
        <v>374</v>
      </c>
      <c r="I2383" t="s">
        <v>2850</v>
      </c>
      <c r="J2383">
        <v>370</v>
      </c>
      <c r="K2383" t="s">
        <v>39</v>
      </c>
      <c r="L2383">
        <v>31.25</v>
      </c>
      <c r="M2383">
        <v>275</v>
      </c>
      <c r="N2383">
        <v>125</v>
      </c>
      <c r="O2383">
        <v>400</v>
      </c>
      <c r="P2383">
        <v>125</v>
      </c>
      <c r="Q2383">
        <v>31.25</v>
      </c>
      <c r="R2383">
        <v>75</v>
      </c>
      <c r="S2383">
        <v>263</v>
      </c>
      <c r="T2383">
        <v>27</v>
      </c>
      <c r="U2383">
        <v>-17</v>
      </c>
      <c r="V2383">
        <v>-25</v>
      </c>
      <c r="W2383">
        <v>48</v>
      </c>
      <c r="X2383">
        <v>-1</v>
      </c>
    </row>
    <row r="2384" spans="1:24" x14ac:dyDescent="0.25">
      <c r="A2384" t="s">
        <v>33</v>
      </c>
      <c r="B2384">
        <v>22</v>
      </c>
      <c r="C2384">
        <v>0</v>
      </c>
      <c r="D2384">
        <v>6815</v>
      </c>
      <c r="E2384">
        <v>17400</v>
      </c>
      <c r="F2384">
        <v>10585</v>
      </c>
      <c r="G2384">
        <v>7027</v>
      </c>
      <c r="H2384" t="s">
        <v>37</v>
      </c>
      <c r="I2384" t="s">
        <v>2851</v>
      </c>
      <c r="J2384">
        <v>29</v>
      </c>
      <c r="K2384" t="s">
        <v>290</v>
      </c>
      <c r="L2384">
        <v>60.83</v>
      </c>
      <c r="M2384">
        <v>235</v>
      </c>
      <c r="N2384">
        <v>365</v>
      </c>
      <c r="O2384">
        <v>600</v>
      </c>
      <c r="P2384">
        <v>365</v>
      </c>
      <c r="Q2384">
        <v>60.833333333333329</v>
      </c>
      <c r="R2384">
        <v>-8</v>
      </c>
      <c r="S2384">
        <v>-22</v>
      </c>
      <c r="T2384">
        <v>0</v>
      </c>
      <c r="U2384">
        <v>0</v>
      </c>
      <c r="V2384">
        <v>1</v>
      </c>
      <c r="W2384">
        <v>0</v>
      </c>
      <c r="X2384">
        <v>0</v>
      </c>
    </row>
    <row r="2385" spans="1:24" x14ac:dyDescent="0.25">
      <c r="A2385" t="s">
        <v>33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10065</v>
      </c>
      <c r="H2385" t="s">
        <v>37</v>
      </c>
      <c r="I2385" t="s">
        <v>2852</v>
      </c>
      <c r="J2385">
        <v>0</v>
      </c>
      <c r="K2385" t="s">
        <v>35</v>
      </c>
      <c r="L2385">
        <v>30.77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</row>
    <row r="2386" spans="1:24" x14ac:dyDescent="0.25">
      <c r="A2386" t="s">
        <v>33</v>
      </c>
      <c r="B2386">
        <v>230</v>
      </c>
      <c r="C2386">
        <v>0</v>
      </c>
      <c r="D2386">
        <v>46860</v>
      </c>
      <c r="E2386">
        <v>68160</v>
      </c>
      <c r="F2386">
        <v>21300</v>
      </c>
      <c r="G2386">
        <v>171</v>
      </c>
      <c r="H2386" t="s">
        <v>37</v>
      </c>
      <c r="I2386" t="s">
        <v>2853</v>
      </c>
      <c r="J2386">
        <v>213</v>
      </c>
      <c r="K2386" t="s">
        <v>39</v>
      </c>
      <c r="L2386">
        <v>31.25</v>
      </c>
      <c r="M2386">
        <v>220</v>
      </c>
      <c r="N2386">
        <v>100</v>
      </c>
      <c r="O2386">
        <v>320</v>
      </c>
      <c r="P2386">
        <v>100</v>
      </c>
      <c r="Q2386">
        <v>31.25</v>
      </c>
      <c r="R2386">
        <v>62</v>
      </c>
      <c r="S2386">
        <v>-230</v>
      </c>
      <c r="T2386">
        <v>-30</v>
      </c>
      <c r="U2386">
        <v>-117</v>
      </c>
      <c r="V2386">
        <v>47</v>
      </c>
      <c r="W2386">
        <v>19</v>
      </c>
      <c r="X2386">
        <v>36</v>
      </c>
    </row>
    <row r="2387" spans="1:24" x14ac:dyDescent="0.25">
      <c r="A2387" t="s">
        <v>33</v>
      </c>
      <c r="B2387">
        <v>31</v>
      </c>
      <c r="C2387">
        <v>700</v>
      </c>
      <c r="D2387">
        <v>120960</v>
      </c>
      <c r="E2387">
        <v>201600</v>
      </c>
      <c r="F2387">
        <v>80640</v>
      </c>
      <c r="G2387">
        <v>197</v>
      </c>
      <c r="H2387" t="s">
        <v>37</v>
      </c>
      <c r="I2387" t="s">
        <v>2854</v>
      </c>
      <c r="J2387">
        <v>448</v>
      </c>
      <c r="K2387" t="s">
        <v>39</v>
      </c>
      <c r="L2387">
        <v>40</v>
      </c>
      <c r="M2387">
        <v>270</v>
      </c>
      <c r="N2387">
        <v>180</v>
      </c>
      <c r="O2387">
        <v>450</v>
      </c>
      <c r="P2387">
        <v>180</v>
      </c>
      <c r="Q2387">
        <v>40</v>
      </c>
      <c r="R2387">
        <v>-50</v>
      </c>
      <c r="S2387">
        <v>31</v>
      </c>
      <c r="T2387">
        <v>-36</v>
      </c>
      <c r="U2387">
        <v>34</v>
      </c>
      <c r="V2387">
        <v>278</v>
      </c>
      <c r="W2387">
        <v>127</v>
      </c>
      <c r="X2387">
        <v>64</v>
      </c>
    </row>
    <row r="2388" spans="1:24" x14ac:dyDescent="0.25">
      <c r="A2388" t="s">
        <v>33</v>
      </c>
      <c r="B2388">
        <v>8</v>
      </c>
      <c r="C2388">
        <v>0</v>
      </c>
      <c r="D2388">
        <v>3200</v>
      </c>
      <c r="E2388">
        <v>4400</v>
      </c>
      <c r="F2388">
        <v>1200</v>
      </c>
      <c r="G2388">
        <v>7017</v>
      </c>
      <c r="H2388" t="s">
        <v>1375</v>
      </c>
      <c r="I2388" t="s">
        <v>2855</v>
      </c>
      <c r="J2388">
        <v>8</v>
      </c>
      <c r="K2388" t="s">
        <v>53</v>
      </c>
      <c r="L2388">
        <v>27.27</v>
      </c>
      <c r="M2388">
        <v>400</v>
      </c>
      <c r="N2388">
        <v>150</v>
      </c>
      <c r="O2388">
        <v>550</v>
      </c>
      <c r="P2388">
        <v>150</v>
      </c>
      <c r="Q2388">
        <v>27.27272727272727</v>
      </c>
      <c r="R2388">
        <v>0</v>
      </c>
      <c r="S2388">
        <v>8</v>
      </c>
      <c r="T2388">
        <v>0</v>
      </c>
      <c r="U2388">
        <v>0</v>
      </c>
      <c r="V2388">
        <v>0</v>
      </c>
      <c r="W2388">
        <v>0</v>
      </c>
      <c r="X2388">
        <v>0</v>
      </c>
    </row>
    <row r="2389" spans="1:24" x14ac:dyDescent="0.25">
      <c r="A2389" t="s">
        <v>33</v>
      </c>
      <c r="B2389">
        <v>9</v>
      </c>
      <c r="C2389">
        <v>0</v>
      </c>
      <c r="D2389">
        <v>11505.32</v>
      </c>
      <c r="E2389">
        <v>21600</v>
      </c>
      <c r="F2389">
        <v>10095</v>
      </c>
      <c r="G2389">
        <v>198</v>
      </c>
      <c r="H2389" t="s">
        <v>37</v>
      </c>
      <c r="I2389" t="s">
        <v>2856</v>
      </c>
      <c r="J2389">
        <v>144</v>
      </c>
      <c r="K2389" t="s">
        <v>91</v>
      </c>
      <c r="L2389">
        <v>46.73</v>
      </c>
      <c r="M2389">
        <v>100</v>
      </c>
      <c r="N2389">
        <v>70.099999999999994</v>
      </c>
      <c r="O2389">
        <v>150</v>
      </c>
      <c r="P2389">
        <v>50</v>
      </c>
      <c r="Q2389">
        <v>33.333333333333329</v>
      </c>
      <c r="R2389">
        <v>-9</v>
      </c>
      <c r="S2389">
        <v>9</v>
      </c>
      <c r="T2389">
        <v>4</v>
      </c>
      <c r="U2389">
        <v>81</v>
      </c>
      <c r="V2389">
        <v>60</v>
      </c>
      <c r="W2389">
        <v>-1</v>
      </c>
      <c r="X2389">
        <v>0</v>
      </c>
    </row>
    <row r="2390" spans="1:24" x14ac:dyDescent="0.25">
      <c r="A2390" t="s">
        <v>33</v>
      </c>
      <c r="B2390">
        <v>62</v>
      </c>
      <c r="C2390">
        <v>0</v>
      </c>
      <c r="D2390">
        <v>18354.29</v>
      </c>
      <c r="E2390">
        <v>26400</v>
      </c>
      <c r="F2390">
        <v>8046</v>
      </c>
      <c r="G2390">
        <v>10054</v>
      </c>
      <c r="H2390" t="s">
        <v>894</v>
      </c>
      <c r="I2390" t="s">
        <v>2857</v>
      </c>
      <c r="J2390">
        <v>88</v>
      </c>
      <c r="K2390" t="s">
        <v>39</v>
      </c>
      <c r="L2390">
        <v>30.48</v>
      </c>
      <c r="M2390">
        <v>208.57</v>
      </c>
      <c r="N2390">
        <v>91.43</v>
      </c>
      <c r="O2390">
        <v>300</v>
      </c>
      <c r="P2390">
        <v>91.43</v>
      </c>
      <c r="Q2390">
        <v>30.47666666666667</v>
      </c>
      <c r="R2390">
        <v>2</v>
      </c>
      <c r="S2390">
        <v>-62</v>
      </c>
      <c r="T2390">
        <v>0</v>
      </c>
      <c r="U2390">
        <v>17</v>
      </c>
      <c r="V2390">
        <v>-41</v>
      </c>
      <c r="W2390">
        <v>-4</v>
      </c>
      <c r="X2390">
        <v>0</v>
      </c>
    </row>
    <row r="2391" spans="1:24" x14ac:dyDescent="0.25">
      <c r="A2391" t="s">
        <v>33</v>
      </c>
      <c r="B2391">
        <v>3</v>
      </c>
      <c r="C2391">
        <v>0</v>
      </c>
      <c r="D2391">
        <v>0</v>
      </c>
      <c r="E2391">
        <v>0</v>
      </c>
      <c r="F2391">
        <v>0</v>
      </c>
      <c r="G2391">
        <v>9506</v>
      </c>
      <c r="H2391" t="s">
        <v>274</v>
      </c>
      <c r="I2391" t="s">
        <v>2858</v>
      </c>
      <c r="J2391">
        <v>0</v>
      </c>
      <c r="K2391" t="s">
        <v>35</v>
      </c>
      <c r="L2391">
        <v>24.32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-3</v>
      </c>
      <c r="T2391">
        <v>0</v>
      </c>
      <c r="U2391">
        <v>0</v>
      </c>
      <c r="V2391">
        <v>0</v>
      </c>
      <c r="W2391">
        <v>-2</v>
      </c>
      <c r="X2391">
        <v>5</v>
      </c>
    </row>
    <row r="2392" spans="1:24" x14ac:dyDescent="0.25">
      <c r="A2392" t="s">
        <v>33</v>
      </c>
      <c r="B2392">
        <v>1125</v>
      </c>
      <c r="C2392">
        <v>5210</v>
      </c>
      <c r="D2392">
        <v>297284.43</v>
      </c>
      <c r="E2392">
        <v>424550</v>
      </c>
      <c r="F2392">
        <v>127266</v>
      </c>
      <c r="G2392">
        <v>190</v>
      </c>
      <c r="H2392" t="s">
        <v>37</v>
      </c>
      <c r="I2392" t="s">
        <v>2859</v>
      </c>
      <c r="J2392">
        <v>1213</v>
      </c>
      <c r="K2392" t="s">
        <v>39</v>
      </c>
      <c r="L2392">
        <v>29.98</v>
      </c>
      <c r="M2392">
        <v>220</v>
      </c>
      <c r="N2392">
        <v>104.92</v>
      </c>
      <c r="O2392">
        <v>350</v>
      </c>
      <c r="P2392">
        <v>130</v>
      </c>
      <c r="Q2392">
        <v>37.142857142857146</v>
      </c>
      <c r="R2392">
        <v>404</v>
      </c>
      <c r="S2392">
        <v>1125</v>
      </c>
      <c r="T2392">
        <v>-83</v>
      </c>
      <c r="U2392">
        <v>189</v>
      </c>
      <c r="V2392">
        <v>-526</v>
      </c>
      <c r="W2392">
        <v>37</v>
      </c>
      <c r="X2392">
        <v>67</v>
      </c>
    </row>
    <row r="2393" spans="1:24" x14ac:dyDescent="0.25">
      <c r="A2393" t="s">
        <v>33</v>
      </c>
      <c r="B2393">
        <v>47</v>
      </c>
      <c r="C2393">
        <v>10</v>
      </c>
      <c r="D2393">
        <v>23700</v>
      </c>
      <c r="E2393">
        <v>31600</v>
      </c>
      <c r="F2393">
        <v>7900</v>
      </c>
      <c r="G2393">
        <v>194</v>
      </c>
      <c r="H2393" t="s">
        <v>37</v>
      </c>
      <c r="I2393" t="s">
        <v>2860</v>
      </c>
      <c r="J2393">
        <v>79</v>
      </c>
      <c r="K2393" t="s">
        <v>91</v>
      </c>
      <c r="L2393">
        <v>25</v>
      </c>
      <c r="M2393">
        <v>300</v>
      </c>
      <c r="N2393">
        <v>100</v>
      </c>
      <c r="O2393">
        <v>400</v>
      </c>
      <c r="P2393">
        <v>100</v>
      </c>
      <c r="Q2393">
        <v>25</v>
      </c>
      <c r="R2393">
        <v>-2</v>
      </c>
      <c r="S2393">
        <v>-47</v>
      </c>
      <c r="T2393">
        <v>4</v>
      </c>
      <c r="U2393">
        <v>-14</v>
      </c>
      <c r="V2393">
        <v>-17</v>
      </c>
      <c r="W2393">
        <v>-3</v>
      </c>
      <c r="X2393">
        <v>0</v>
      </c>
    </row>
    <row r="2394" spans="1:24" x14ac:dyDescent="0.25">
      <c r="A2394" t="s">
        <v>33</v>
      </c>
      <c r="B2394">
        <v>6</v>
      </c>
      <c r="C2394">
        <v>0</v>
      </c>
      <c r="D2394">
        <v>21600</v>
      </c>
      <c r="E2394">
        <v>28200</v>
      </c>
      <c r="F2394">
        <v>6600</v>
      </c>
      <c r="G2394">
        <v>10062</v>
      </c>
      <c r="H2394" t="s">
        <v>37</v>
      </c>
      <c r="I2394" t="s">
        <v>2861</v>
      </c>
      <c r="J2394">
        <v>6</v>
      </c>
      <c r="L2394">
        <v>23.4</v>
      </c>
      <c r="M2394">
        <v>3600</v>
      </c>
      <c r="N2394">
        <v>1100</v>
      </c>
      <c r="O2394">
        <v>4700</v>
      </c>
      <c r="P2394">
        <v>1100</v>
      </c>
      <c r="Q2394">
        <v>23.404255319148938</v>
      </c>
      <c r="R2394">
        <v>0</v>
      </c>
      <c r="S2394">
        <v>6</v>
      </c>
      <c r="T2394">
        <v>0</v>
      </c>
      <c r="U2394">
        <v>0</v>
      </c>
      <c r="V2394">
        <v>0</v>
      </c>
      <c r="W2394">
        <v>0</v>
      </c>
      <c r="X2394">
        <v>0</v>
      </c>
    </row>
    <row r="2395" spans="1:24" x14ac:dyDescent="0.25">
      <c r="A2395" t="s">
        <v>33</v>
      </c>
      <c r="B2395">
        <v>28</v>
      </c>
      <c r="C2395">
        <v>83</v>
      </c>
      <c r="D2395">
        <v>74370</v>
      </c>
      <c r="E2395">
        <v>109150</v>
      </c>
      <c r="F2395">
        <v>34780</v>
      </c>
      <c r="G2395">
        <v>6949</v>
      </c>
      <c r="H2395" t="s">
        <v>37</v>
      </c>
      <c r="I2395" t="s">
        <v>2862</v>
      </c>
      <c r="J2395">
        <v>37</v>
      </c>
      <c r="K2395" t="s">
        <v>53</v>
      </c>
      <c r="L2395">
        <v>31.86</v>
      </c>
      <c r="M2395">
        <v>2010</v>
      </c>
      <c r="N2395">
        <v>940</v>
      </c>
      <c r="O2395">
        <v>2950</v>
      </c>
      <c r="P2395">
        <v>940</v>
      </c>
      <c r="Q2395">
        <v>31.864406779661014</v>
      </c>
      <c r="R2395">
        <v>15</v>
      </c>
      <c r="S2395">
        <v>-28</v>
      </c>
      <c r="T2395">
        <v>-1</v>
      </c>
      <c r="U2395">
        <v>12</v>
      </c>
      <c r="V2395">
        <v>22</v>
      </c>
      <c r="W2395">
        <v>7</v>
      </c>
      <c r="X2395">
        <v>10</v>
      </c>
    </row>
    <row r="2396" spans="1:24" x14ac:dyDescent="0.25">
      <c r="A2396" t="s">
        <v>33</v>
      </c>
      <c r="B2396">
        <v>3</v>
      </c>
      <c r="C2396">
        <v>0</v>
      </c>
      <c r="D2396">
        <v>57220</v>
      </c>
      <c r="E2396">
        <v>74000</v>
      </c>
      <c r="F2396">
        <v>16780</v>
      </c>
      <c r="G2396">
        <v>10056</v>
      </c>
      <c r="H2396" t="s">
        <v>416</v>
      </c>
      <c r="I2396" t="s">
        <v>2863</v>
      </c>
      <c r="J2396">
        <v>2</v>
      </c>
      <c r="K2396" t="s">
        <v>35</v>
      </c>
      <c r="L2396">
        <v>22.68</v>
      </c>
      <c r="M2396">
        <v>28610</v>
      </c>
      <c r="N2396">
        <v>8390</v>
      </c>
      <c r="O2396">
        <v>37000</v>
      </c>
      <c r="P2396">
        <v>8390</v>
      </c>
      <c r="Q2396">
        <v>22.675675675675674</v>
      </c>
      <c r="R2396">
        <v>0</v>
      </c>
      <c r="S2396">
        <v>-3</v>
      </c>
      <c r="T2396">
        <v>1</v>
      </c>
      <c r="U2396">
        <v>0</v>
      </c>
      <c r="V2396">
        <v>0</v>
      </c>
      <c r="W2396">
        <v>0</v>
      </c>
      <c r="X2396">
        <v>0</v>
      </c>
    </row>
    <row r="2397" spans="1:24" x14ac:dyDescent="0.25">
      <c r="A2397" t="s">
        <v>33</v>
      </c>
      <c r="B2397">
        <v>0</v>
      </c>
      <c r="C2397">
        <v>0</v>
      </c>
      <c r="D2397">
        <v>23400</v>
      </c>
      <c r="E2397">
        <v>30600</v>
      </c>
      <c r="F2397">
        <v>7200</v>
      </c>
      <c r="G2397">
        <v>9323</v>
      </c>
      <c r="H2397" t="s">
        <v>202</v>
      </c>
      <c r="I2397" t="s">
        <v>2864</v>
      </c>
      <c r="J2397">
        <v>4</v>
      </c>
      <c r="K2397" t="s">
        <v>53</v>
      </c>
      <c r="L2397">
        <v>23.53</v>
      </c>
      <c r="M2397">
        <v>5200</v>
      </c>
      <c r="N2397">
        <v>1600</v>
      </c>
      <c r="O2397">
        <v>6800</v>
      </c>
      <c r="P2397">
        <v>1600</v>
      </c>
      <c r="Q2397">
        <v>23.52941176470588</v>
      </c>
      <c r="R2397">
        <v>0</v>
      </c>
      <c r="S2397">
        <v>0</v>
      </c>
      <c r="T2397">
        <v>-1</v>
      </c>
      <c r="U2397">
        <v>-3.5</v>
      </c>
      <c r="V2397">
        <v>-4</v>
      </c>
      <c r="W2397">
        <v>5</v>
      </c>
      <c r="X2397">
        <v>8</v>
      </c>
    </row>
    <row r="2398" spans="1:24" x14ac:dyDescent="0.25">
      <c r="A2398" t="s">
        <v>33</v>
      </c>
      <c r="B2398">
        <v>460</v>
      </c>
      <c r="C2398">
        <v>369</v>
      </c>
      <c r="D2398">
        <v>2136900</v>
      </c>
      <c r="E2398">
        <v>2765400</v>
      </c>
      <c r="F2398">
        <v>628500</v>
      </c>
      <c r="G2398">
        <v>193</v>
      </c>
      <c r="H2398" t="s">
        <v>37</v>
      </c>
      <c r="I2398" t="s">
        <v>2865</v>
      </c>
      <c r="J2398">
        <v>1257</v>
      </c>
      <c r="K2398" t="s">
        <v>78</v>
      </c>
      <c r="L2398">
        <v>22.73</v>
      </c>
      <c r="M2398">
        <v>1700</v>
      </c>
      <c r="N2398">
        <v>500</v>
      </c>
      <c r="O2398">
        <v>2200</v>
      </c>
      <c r="P2398">
        <v>500</v>
      </c>
      <c r="Q2398">
        <v>22.727272727272727</v>
      </c>
      <c r="R2398">
        <v>-249</v>
      </c>
      <c r="S2398">
        <v>-460</v>
      </c>
      <c r="T2398">
        <v>-74</v>
      </c>
      <c r="U2398">
        <v>-134</v>
      </c>
      <c r="V2398">
        <v>-305</v>
      </c>
      <c r="W2398">
        <v>-30</v>
      </c>
      <c r="X2398">
        <v>-5</v>
      </c>
    </row>
    <row r="2399" spans="1:24" x14ac:dyDescent="0.25">
      <c r="A2399" t="s">
        <v>33</v>
      </c>
      <c r="B2399">
        <v>199</v>
      </c>
      <c r="C2399">
        <v>0</v>
      </c>
      <c r="D2399">
        <v>302500</v>
      </c>
      <c r="E2399">
        <v>374000</v>
      </c>
      <c r="F2399">
        <v>71500</v>
      </c>
      <c r="G2399">
        <v>6919</v>
      </c>
      <c r="H2399" t="s">
        <v>37</v>
      </c>
      <c r="I2399" t="s">
        <v>2866</v>
      </c>
      <c r="J2399">
        <v>220</v>
      </c>
      <c r="K2399" t="s">
        <v>35</v>
      </c>
      <c r="L2399">
        <v>19.12</v>
      </c>
      <c r="M2399">
        <v>1208.33</v>
      </c>
      <c r="N2399">
        <v>325</v>
      </c>
      <c r="O2399">
        <v>1700</v>
      </c>
      <c r="P2399">
        <v>491.67000000000007</v>
      </c>
      <c r="Q2399">
        <v>28.921764705882357</v>
      </c>
      <c r="R2399">
        <v>0</v>
      </c>
      <c r="S2399">
        <v>-199</v>
      </c>
      <c r="T2399">
        <v>-6</v>
      </c>
      <c r="U2399">
        <v>-1</v>
      </c>
      <c r="V2399">
        <v>-2</v>
      </c>
      <c r="W2399">
        <v>-10</v>
      </c>
      <c r="X2399">
        <v>-2</v>
      </c>
    </row>
    <row r="2400" spans="1:24" x14ac:dyDescent="0.25">
      <c r="A2400" t="s">
        <v>33</v>
      </c>
      <c r="B2400">
        <v>299</v>
      </c>
      <c r="C2400">
        <v>0</v>
      </c>
      <c r="D2400">
        <v>50918.51</v>
      </c>
      <c r="E2400">
        <v>97500</v>
      </c>
      <c r="F2400">
        <v>46581</v>
      </c>
      <c r="G2400">
        <v>189</v>
      </c>
      <c r="H2400" t="s">
        <v>37</v>
      </c>
      <c r="I2400" t="s">
        <v>2867</v>
      </c>
      <c r="J2400">
        <v>650</v>
      </c>
      <c r="K2400" t="s">
        <v>39</v>
      </c>
      <c r="L2400">
        <v>47.78</v>
      </c>
      <c r="M2400">
        <v>75</v>
      </c>
      <c r="N2400">
        <v>71.66</v>
      </c>
      <c r="O2400">
        <v>150</v>
      </c>
      <c r="P2400">
        <v>75</v>
      </c>
      <c r="Q2400">
        <v>50</v>
      </c>
      <c r="R2400">
        <v>7</v>
      </c>
      <c r="S2400">
        <v>-299</v>
      </c>
      <c r="T2400">
        <v>-192</v>
      </c>
      <c r="U2400">
        <v>43</v>
      </c>
      <c r="V2400">
        <v>-236</v>
      </c>
      <c r="W2400">
        <v>28</v>
      </c>
      <c r="X2400">
        <v>-1</v>
      </c>
    </row>
    <row r="2401" spans="1:24" x14ac:dyDescent="0.25">
      <c r="A2401" t="s">
        <v>33</v>
      </c>
      <c r="B2401">
        <v>29</v>
      </c>
      <c r="C2401">
        <v>56</v>
      </c>
      <c r="D2401">
        <v>45675</v>
      </c>
      <c r="E2401">
        <v>63000</v>
      </c>
      <c r="F2401">
        <v>17325</v>
      </c>
      <c r="G2401">
        <v>6908</v>
      </c>
      <c r="H2401" t="s">
        <v>33</v>
      </c>
      <c r="I2401" t="s">
        <v>2868</v>
      </c>
      <c r="J2401">
        <v>63</v>
      </c>
      <c r="K2401" t="s">
        <v>39</v>
      </c>
      <c r="L2401">
        <v>27.5</v>
      </c>
      <c r="M2401">
        <v>725</v>
      </c>
      <c r="N2401">
        <v>275</v>
      </c>
      <c r="O2401">
        <v>1000</v>
      </c>
      <c r="P2401">
        <v>275</v>
      </c>
      <c r="Q2401">
        <v>27.500000000000004</v>
      </c>
      <c r="R2401">
        <v>-22</v>
      </c>
      <c r="S2401">
        <v>-29</v>
      </c>
      <c r="T2401">
        <v>-1</v>
      </c>
      <c r="U2401">
        <v>2</v>
      </c>
      <c r="V2401">
        <v>-31</v>
      </c>
      <c r="W2401">
        <v>6</v>
      </c>
      <c r="X2401">
        <v>12</v>
      </c>
    </row>
    <row r="2402" spans="1:24" x14ac:dyDescent="0.25">
      <c r="A2402" t="s">
        <v>33</v>
      </c>
      <c r="B2402">
        <v>21</v>
      </c>
      <c r="C2402">
        <v>0</v>
      </c>
      <c r="D2402">
        <v>5750</v>
      </c>
      <c r="E2402">
        <v>9200</v>
      </c>
      <c r="F2402">
        <v>3450</v>
      </c>
      <c r="G2402">
        <v>9352</v>
      </c>
      <c r="H2402" t="s">
        <v>527</v>
      </c>
      <c r="I2402" t="s">
        <v>2869</v>
      </c>
      <c r="J2402">
        <v>23</v>
      </c>
      <c r="K2402" t="s">
        <v>35</v>
      </c>
      <c r="L2402">
        <v>37.5</v>
      </c>
      <c r="M2402">
        <v>250</v>
      </c>
      <c r="N2402">
        <v>150</v>
      </c>
      <c r="O2402">
        <v>400</v>
      </c>
      <c r="P2402">
        <v>150</v>
      </c>
      <c r="Q2402">
        <v>37.5</v>
      </c>
      <c r="R2402">
        <v>-3</v>
      </c>
      <c r="S2402">
        <v>-21</v>
      </c>
      <c r="T2402">
        <v>-1</v>
      </c>
      <c r="U2402">
        <v>27</v>
      </c>
      <c r="V2402">
        <v>-86</v>
      </c>
      <c r="W2402">
        <v>48</v>
      </c>
      <c r="X2402">
        <v>59</v>
      </c>
    </row>
    <row r="2403" spans="1:24" x14ac:dyDescent="0.25">
      <c r="A2403" t="s">
        <v>33</v>
      </c>
      <c r="B2403">
        <v>19</v>
      </c>
      <c r="C2403">
        <v>0</v>
      </c>
      <c r="D2403">
        <v>26400</v>
      </c>
      <c r="E2403">
        <v>36300</v>
      </c>
      <c r="F2403">
        <v>9900</v>
      </c>
      <c r="G2403">
        <v>9517</v>
      </c>
      <c r="H2403" t="s">
        <v>110</v>
      </c>
      <c r="I2403" t="s">
        <v>2870</v>
      </c>
      <c r="J2403">
        <v>33</v>
      </c>
      <c r="K2403" t="s">
        <v>53</v>
      </c>
      <c r="L2403">
        <v>27.27</v>
      </c>
      <c r="M2403">
        <v>800</v>
      </c>
      <c r="N2403">
        <v>300</v>
      </c>
      <c r="O2403">
        <v>1100</v>
      </c>
      <c r="P2403">
        <v>300</v>
      </c>
      <c r="Q2403">
        <v>27.27272727272727</v>
      </c>
      <c r="R2403">
        <v>-1</v>
      </c>
      <c r="S2403">
        <v>-19</v>
      </c>
      <c r="T2403">
        <v>20</v>
      </c>
      <c r="U2403">
        <v>0</v>
      </c>
      <c r="V2403">
        <v>-2</v>
      </c>
      <c r="W2403">
        <v>26</v>
      </c>
      <c r="X2403">
        <v>9</v>
      </c>
    </row>
    <row r="2404" spans="1:24" x14ac:dyDescent="0.25">
      <c r="A2404" t="s">
        <v>33</v>
      </c>
      <c r="B2404">
        <v>213</v>
      </c>
      <c r="C2404">
        <v>680</v>
      </c>
      <c r="D2404">
        <v>40517.769999999997</v>
      </c>
      <c r="E2404">
        <v>65600</v>
      </c>
      <c r="F2404">
        <v>25082</v>
      </c>
      <c r="G2404">
        <v>196</v>
      </c>
      <c r="H2404" t="s">
        <v>37</v>
      </c>
      <c r="I2404" t="s">
        <v>2871</v>
      </c>
      <c r="J2404">
        <v>328</v>
      </c>
      <c r="K2404" t="s">
        <v>39</v>
      </c>
      <c r="L2404">
        <v>38.24</v>
      </c>
      <c r="M2404">
        <v>178</v>
      </c>
      <c r="N2404">
        <v>76.47</v>
      </c>
      <c r="O2404">
        <v>200</v>
      </c>
      <c r="P2404">
        <v>22</v>
      </c>
      <c r="Q2404">
        <v>11</v>
      </c>
      <c r="R2404">
        <v>-84</v>
      </c>
      <c r="S2404">
        <v>213</v>
      </c>
      <c r="T2404">
        <v>117</v>
      </c>
      <c r="U2404">
        <v>183</v>
      </c>
      <c r="V2404">
        <v>-145</v>
      </c>
      <c r="W2404">
        <v>58</v>
      </c>
      <c r="X2404">
        <v>-14</v>
      </c>
    </row>
    <row r="2405" spans="1:24" x14ac:dyDescent="0.25">
      <c r="A2405" t="s">
        <v>33</v>
      </c>
      <c r="B2405">
        <v>1</v>
      </c>
      <c r="C2405">
        <v>0</v>
      </c>
      <c r="D2405">
        <v>330</v>
      </c>
      <c r="E2405">
        <v>500</v>
      </c>
      <c r="F2405">
        <v>170</v>
      </c>
      <c r="G2405">
        <v>10064</v>
      </c>
      <c r="I2405" t="s">
        <v>2872</v>
      </c>
      <c r="J2405">
        <v>1</v>
      </c>
      <c r="L2405">
        <v>34</v>
      </c>
      <c r="M2405">
        <v>330</v>
      </c>
      <c r="N2405">
        <v>170</v>
      </c>
      <c r="O2405">
        <v>500</v>
      </c>
      <c r="P2405">
        <v>170</v>
      </c>
      <c r="Q2405">
        <v>34</v>
      </c>
      <c r="R2405">
        <v>0</v>
      </c>
      <c r="S2405">
        <v>-1</v>
      </c>
      <c r="T2405">
        <v>0</v>
      </c>
      <c r="U2405">
        <v>0</v>
      </c>
      <c r="V2405">
        <v>0</v>
      </c>
      <c r="W2405">
        <v>0</v>
      </c>
      <c r="X2405">
        <v>0</v>
      </c>
    </row>
    <row r="2406" spans="1:24" x14ac:dyDescent="0.25">
      <c r="A2406" t="s">
        <v>33</v>
      </c>
      <c r="B2406">
        <v>18</v>
      </c>
      <c r="C2406">
        <v>50</v>
      </c>
      <c r="D2406">
        <v>110000</v>
      </c>
      <c r="E2406">
        <v>156000</v>
      </c>
      <c r="F2406">
        <v>46000</v>
      </c>
      <c r="G2406">
        <v>6956</v>
      </c>
      <c r="H2406" t="s">
        <v>37</v>
      </c>
      <c r="I2406" t="s">
        <v>2873</v>
      </c>
      <c r="J2406">
        <v>40</v>
      </c>
      <c r="K2406" t="s">
        <v>53</v>
      </c>
      <c r="L2406">
        <v>29.49</v>
      </c>
      <c r="M2406">
        <v>2750</v>
      </c>
      <c r="N2406">
        <v>1150</v>
      </c>
      <c r="O2406">
        <v>3900</v>
      </c>
      <c r="P2406">
        <v>1150</v>
      </c>
      <c r="Q2406">
        <v>29.487179487179489</v>
      </c>
      <c r="R2406">
        <v>2</v>
      </c>
      <c r="S2406">
        <v>-18</v>
      </c>
      <c r="T2406">
        <v>-10</v>
      </c>
      <c r="U2406">
        <v>-5</v>
      </c>
      <c r="V2406">
        <v>-8</v>
      </c>
      <c r="W2406">
        <v>-1</v>
      </c>
      <c r="X2406">
        <v>0</v>
      </c>
    </row>
    <row r="2407" spans="1:24" x14ac:dyDescent="0.25">
      <c r="A2407" t="s">
        <v>33</v>
      </c>
      <c r="B2407">
        <v>5</v>
      </c>
      <c r="C2407">
        <v>0</v>
      </c>
      <c r="D2407">
        <v>9600</v>
      </c>
      <c r="E2407">
        <v>13200</v>
      </c>
      <c r="F2407">
        <v>3600</v>
      </c>
      <c r="G2407">
        <v>9516</v>
      </c>
      <c r="H2407" t="s">
        <v>110</v>
      </c>
      <c r="I2407" t="s">
        <v>2874</v>
      </c>
      <c r="J2407">
        <v>12</v>
      </c>
      <c r="K2407" t="s">
        <v>53</v>
      </c>
      <c r="L2407">
        <v>27.27</v>
      </c>
      <c r="M2407">
        <v>800</v>
      </c>
      <c r="N2407">
        <v>300</v>
      </c>
      <c r="O2407">
        <v>1100</v>
      </c>
      <c r="P2407">
        <v>300</v>
      </c>
      <c r="Q2407">
        <v>27.27272727272727</v>
      </c>
      <c r="R2407">
        <v>-1</v>
      </c>
      <c r="S2407">
        <v>-5</v>
      </c>
      <c r="T2407">
        <v>1</v>
      </c>
      <c r="U2407">
        <v>2</v>
      </c>
      <c r="V2407">
        <v>-4</v>
      </c>
      <c r="W2407">
        <v>19</v>
      </c>
      <c r="X2407">
        <v>0</v>
      </c>
    </row>
    <row r="2408" spans="1:24" x14ac:dyDescent="0.25">
      <c r="A2408" t="s">
        <v>33</v>
      </c>
      <c r="B2408">
        <v>0</v>
      </c>
      <c r="C2408">
        <v>0</v>
      </c>
      <c r="D2408">
        <v>6552</v>
      </c>
      <c r="E2408">
        <v>9750</v>
      </c>
      <c r="F2408">
        <v>3198</v>
      </c>
      <c r="G2408">
        <v>9318</v>
      </c>
      <c r="H2408" t="s">
        <v>576</v>
      </c>
      <c r="I2408" t="s">
        <v>2875</v>
      </c>
      <c r="J2408">
        <v>13</v>
      </c>
      <c r="K2408" t="s">
        <v>107</v>
      </c>
      <c r="L2408">
        <v>32.799999999999997</v>
      </c>
      <c r="M2408">
        <v>504</v>
      </c>
      <c r="N2408">
        <v>246</v>
      </c>
      <c r="O2408">
        <v>750</v>
      </c>
      <c r="P2408">
        <v>246</v>
      </c>
      <c r="Q2408">
        <v>32.800000000000004</v>
      </c>
      <c r="R2408">
        <v>3</v>
      </c>
      <c r="S2408">
        <v>0</v>
      </c>
      <c r="T2408">
        <v>0</v>
      </c>
      <c r="U2408">
        <v>0</v>
      </c>
      <c r="V2408">
        <v>10</v>
      </c>
      <c r="W2408">
        <v>0</v>
      </c>
      <c r="X2408">
        <v>0</v>
      </c>
    </row>
    <row r="2409" spans="1:24" x14ac:dyDescent="0.25">
      <c r="A2409" t="s">
        <v>33</v>
      </c>
      <c r="B2409">
        <v>2</v>
      </c>
      <c r="C2409">
        <v>0</v>
      </c>
      <c r="D2409">
        <v>8400</v>
      </c>
      <c r="E2409">
        <v>11100</v>
      </c>
      <c r="F2409">
        <v>2700</v>
      </c>
      <c r="G2409">
        <v>9505</v>
      </c>
      <c r="H2409" t="s">
        <v>274</v>
      </c>
      <c r="I2409" t="s">
        <v>2876</v>
      </c>
      <c r="J2409">
        <v>3</v>
      </c>
      <c r="K2409" t="s">
        <v>35</v>
      </c>
      <c r="L2409">
        <v>24.32</v>
      </c>
      <c r="M2409">
        <v>2800</v>
      </c>
      <c r="N2409">
        <v>900</v>
      </c>
      <c r="O2409">
        <v>3700</v>
      </c>
      <c r="P2409">
        <v>900</v>
      </c>
      <c r="Q2409">
        <v>24.324324324324326</v>
      </c>
      <c r="R2409">
        <v>0</v>
      </c>
      <c r="S2409">
        <v>-2</v>
      </c>
      <c r="T2409">
        <v>0</v>
      </c>
      <c r="U2409">
        <v>0</v>
      </c>
      <c r="V2409">
        <v>0</v>
      </c>
      <c r="W2409">
        <v>-2</v>
      </c>
      <c r="X2409">
        <v>7</v>
      </c>
    </row>
    <row r="2410" spans="1:24" x14ac:dyDescent="0.25">
      <c r="A2410" t="s">
        <v>33</v>
      </c>
      <c r="B2410">
        <v>97</v>
      </c>
      <c r="C2410">
        <v>10</v>
      </c>
      <c r="D2410">
        <v>62720</v>
      </c>
      <c r="E2410">
        <v>89600</v>
      </c>
      <c r="F2410">
        <v>26880</v>
      </c>
      <c r="G2410">
        <v>195</v>
      </c>
      <c r="H2410" t="s">
        <v>37</v>
      </c>
      <c r="I2410" t="s">
        <v>2877</v>
      </c>
      <c r="J2410">
        <v>224</v>
      </c>
      <c r="K2410" t="s">
        <v>91</v>
      </c>
      <c r="L2410">
        <v>30</v>
      </c>
      <c r="M2410">
        <v>280</v>
      </c>
      <c r="N2410">
        <v>120</v>
      </c>
      <c r="O2410">
        <v>400</v>
      </c>
      <c r="P2410">
        <v>120</v>
      </c>
      <c r="Q2410">
        <v>30</v>
      </c>
      <c r="R2410">
        <v>-29</v>
      </c>
      <c r="S2410">
        <v>-97</v>
      </c>
      <c r="T2410">
        <v>-15</v>
      </c>
      <c r="U2410">
        <v>-23</v>
      </c>
      <c r="V2410">
        <v>-26</v>
      </c>
      <c r="W2410">
        <v>-37</v>
      </c>
      <c r="X2410">
        <v>3</v>
      </c>
    </row>
    <row r="2411" spans="1:24" x14ac:dyDescent="0.25">
      <c r="A2411" t="s">
        <v>33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6606</v>
      </c>
      <c r="H2411" t="s">
        <v>37</v>
      </c>
      <c r="I2411" t="s">
        <v>2878</v>
      </c>
      <c r="J2411">
        <v>0</v>
      </c>
      <c r="K2411" t="s">
        <v>53</v>
      </c>
      <c r="L2411">
        <v>33.33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0</v>
      </c>
      <c r="T2411">
        <v>0</v>
      </c>
      <c r="U2411">
        <v>0</v>
      </c>
      <c r="V2411">
        <v>0</v>
      </c>
      <c r="W2411">
        <v>-2</v>
      </c>
      <c r="X2411">
        <v>0</v>
      </c>
    </row>
    <row r="2412" spans="1:24" x14ac:dyDescent="0.25">
      <c r="A2412" t="s">
        <v>33</v>
      </c>
      <c r="B2412">
        <v>26</v>
      </c>
      <c r="C2412">
        <v>0</v>
      </c>
      <c r="D2412">
        <v>4387.5</v>
      </c>
      <c r="E2412">
        <v>6750</v>
      </c>
      <c r="F2412">
        <v>2362</v>
      </c>
      <c r="G2412">
        <v>9229</v>
      </c>
      <c r="H2412" t="s">
        <v>37</v>
      </c>
      <c r="I2412" t="s">
        <v>2879</v>
      </c>
      <c r="J2412">
        <v>27</v>
      </c>
      <c r="K2412" t="s">
        <v>35</v>
      </c>
      <c r="L2412">
        <v>35</v>
      </c>
      <c r="M2412">
        <v>3.39</v>
      </c>
      <c r="N2412">
        <v>87.5</v>
      </c>
      <c r="O2412">
        <v>250</v>
      </c>
      <c r="P2412">
        <v>246.61</v>
      </c>
      <c r="Q2412">
        <v>98.644000000000005</v>
      </c>
      <c r="R2412">
        <v>1</v>
      </c>
      <c r="S2412">
        <v>-26</v>
      </c>
      <c r="T2412">
        <v>-9</v>
      </c>
      <c r="U2412">
        <v>0</v>
      </c>
      <c r="V2412">
        <v>2</v>
      </c>
      <c r="W2412">
        <v>3</v>
      </c>
      <c r="X2412">
        <v>2</v>
      </c>
    </row>
    <row r="2413" spans="1:24" x14ac:dyDescent="0.25">
      <c r="A2413" t="s">
        <v>33</v>
      </c>
      <c r="B2413">
        <v>69</v>
      </c>
      <c r="C2413">
        <v>0</v>
      </c>
      <c r="D2413">
        <v>73670</v>
      </c>
      <c r="E2413">
        <v>104250</v>
      </c>
      <c r="F2413">
        <v>30580</v>
      </c>
      <c r="G2413">
        <v>9228</v>
      </c>
      <c r="H2413" t="s">
        <v>37</v>
      </c>
      <c r="I2413" t="s">
        <v>2880</v>
      </c>
      <c r="J2413">
        <v>139</v>
      </c>
      <c r="K2413" t="s">
        <v>53</v>
      </c>
      <c r="L2413">
        <v>29.33</v>
      </c>
      <c r="M2413">
        <v>530</v>
      </c>
      <c r="N2413">
        <v>220</v>
      </c>
      <c r="O2413">
        <v>750</v>
      </c>
      <c r="P2413">
        <v>220</v>
      </c>
      <c r="Q2413">
        <v>29.333333333333332</v>
      </c>
      <c r="R2413">
        <v>-9</v>
      </c>
      <c r="S2413">
        <v>-69</v>
      </c>
      <c r="T2413">
        <v>-12</v>
      </c>
      <c r="U2413">
        <v>-15</v>
      </c>
      <c r="V2413">
        <v>-18</v>
      </c>
      <c r="W2413">
        <v>-12</v>
      </c>
      <c r="X2413">
        <v>-4</v>
      </c>
    </row>
    <row r="2414" spans="1:24" x14ac:dyDescent="0.25">
      <c r="A2414" t="s">
        <v>33</v>
      </c>
      <c r="B2414">
        <v>4</v>
      </c>
      <c r="C2414">
        <v>0</v>
      </c>
      <c r="D2414">
        <v>10080</v>
      </c>
      <c r="E2414">
        <v>13000</v>
      </c>
      <c r="F2414">
        <v>2920</v>
      </c>
      <c r="G2414">
        <v>9227</v>
      </c>
      <c r="H2414" t="s">
        <v>94</v>
      </c>
      <c r="I2414" t="s">
        <v>2881</v>
      </c>
      <c r="J2414">
        <v>4</v>
      </c>
      <c r="K2414" t="s">
        <v>39</v>
      </c>
      <c r="L2414">
        <v>22.46</v>
      </c>
      <c r="M2414">
        <v>2520</v>
      </c>
      <c r="N2414">
        <v>730</v>
      </c>
      <c r="O2414">
        <v>3250</v>
      </c>
      <c r="P2414">
        <v>730</v>
      </c>
      <c r="Q2414">
        <v>22.46153846153846</v>
      </c>
      <c r="R2414">
        <v>0</v>
      </c>
      <c r="S2414">
        <v>4</v>
      </c>
      <c r="T2414">
        <v>0</v>
      </c>
      <c r="U2414">
        <v>0</v>
      </c>
      <c r="V2414">
        <v>0</v>
      </c>
      <c r="W2414">
        <v>0</v>
      </c>
      <c r="X2414">
        <v>0</v>
      </c>
    </row>
    <row r="2415" spans="1:24" x14ac:dyDescent="0.25">
      <c r="A2415" t="s">
        <v>33</v>
      </c>
      <c r="B2415">
        <v>65</v>
      </c>
      <c r="C2415">
        <v>40</v>
      </c>
      <c r="D2415">
        <v>121550</v>
      </c>
      <c r="E2415">
        <v>162500</v>
      </c>
      <c r="F2415">
        <v>40950</v>
      </c>
      <c r="G2415">
        <v>7651</v>
      </c>
      <c r="H2415" t="s">
        <v>527</v>
      </c>
      <c r="I2415" t="s">
        <v>2882</v>
      </c>
      <c r="J2415">
        <v>65</v>
      </c>
      <c r="K2415" t="s">
        <v>35</v>
      </c>
      <c r="L2415">
        <v>25.2</v>
      </c>
      <c r="M2415">
        <v>1870</v>
      </c>
      <c r="N2415">
        <v>630</v>
      </c>
      <c r="O2415">
        <v>2500</v>
      </c>
      <c r="P2415">
        <v>630</v>
      </c>
      <c r="Q2415">
        <v>25.2</v>
      </c>
      <c r="R2415">
        <v>7</v>
      </c>
      <c r="S2415">
        <v>-65</v>
      </c>
      <c r="T2415">
        <v>0</v>
      </c>
      <c r="U2415">
        <v>11</v>
      </c>
      <c r="V2415">
        <v>-31</v>
      </c>
      <c r="W2415">
        <v>-1</v>
      </c>
      <c r="X2415">
        <v>14</v>
      </c>
    </row>
    <row r="2416" spans="1:24" x14ac:dyDescent="0.25">
      <c r="A2416" t="s">
        <v>33</v>
      </c>
      <c r="B2416">
        <v>47</v>
      </c>
      <c r="C2416">
        <v>72</v>
      </c>
      <c r="D2416">
        <v>195200.61</v>
      </c>
      <c r="E2416">
        <v>256200</v>
      </c>
      <c r="F2416">
        <v>60999</v>
      </c>
      <c r="G2416">
        <v>153</v>
      </c>
      <c r="H2416" t="s">
        <v>37</v>
      </c>
      <c r="I2416" t="s">
        <v>2883</v>
      </c>
      <c r="J2416">
        <v>183</v>
      </c>
      <c r="K2416" t="s">
        <v>39</v>
      </c>
      <c r="L2416">
        <v>23.81</v>
      </c>
      <c r="M2416">
        <v>283.33</v>
      </c>
      <c r="N2416">
        <v>333.33</v>
      </c>
      <c r="O2416">
        <v>1400</v>
      </c>
      <c r="P2416">
        <v>1116.67</v>
      </c>
      <c r="Q2416">
        <v>79.762142857142862</v>
      </c>
      <c r="R2416">
        <v>-42</v>
      </c>
      <c r="S2416">
        <v>-47</v>
      </c>
      <c r="T2416">
        <v>-6</v>
      </c>
      <c r="U2416">
        <v>-10</v>
      </c>
      <c r="V2416">
        <v>-102</v>
      </c>
      <c r="W2416">
        <v>10</v>
      </c>
      <c r="X2416">
        <v>14</v>
      </c>
    </row>
    <row r="2417" spans="1:24" x14ac:dyDescent="0.25">
      <c r="A2417" t="s">
        <v>33</v>
      </c>
      <c r="B2417">
        <v>45</v>
      </c>
      <c r="C2417">
        <v>0</v>
      </c>
      <c r="D2417">
        <v>22419.200000000001</v>
      </c>
      <c r="E2417">
        <v>37200</v>
      </c>
      <c r="F2417">
        <v>14781</v>
      </c>
      <c r="G2417">
        <v>10030</v>
      </c>
      <c r="H2417" t="s">
        <v>190</v>
      </c>
      <c r="I2417" t="s">
        <v>2884</v>
      </c>
      <c r="J2417">
        <v>124</v>
      </c>
      <c r="K2417" t="s">
        <v>39</v>
      </c>
      <c r="L2417">
        <v>39.729999999999997</v>
      </c>
      <c r="M2417">
        <v>180.8</v>
      </c>
      <c r="N2417">
        <v>119.2</v>
      </c>
      <c r="O2417">
        <v>300</v>
      </c>
      <c r="P2417">
        <v>119.19999999999999</v>
      </c>
      <c r="Q2417">
        <v>39.733333333333334</v>
      </c>
      <c r="R2417">
        <v>0</v>
      </c>
      <c r="S2417">
        <v>45</v>
      </c>
      <c r="T2417">
        <v>0</v>
      </c>
      <c r="U2417">
        <v>14</v>
      </c>
      <c r="V2417">
        <v>-7</v>
      </c>
      <c r="W2417">
        <v>47</v>
      </c>
      <c r="X2417">
        <v>25</v>
      </c>
    </row>
    <row r="2418" spans="1:24" x14ac:dyDescent="0.25">
      <c r="A2418" t="s">
        <v>33</v>
      </c>
      <c r="B2418">
        <v>49</v>
      </c>
      <c r="C2418">
        <v>0</v>
      </c>
      <c r="D2418">
        <v>49716.67</v>
      </c>
      <c r="E2418">
        <v>70650</v>
      </c>
      <c r="F2418">
        <v>20933</v>
      </c>
      <c r="G2418">
        <v>7612</v>
      </c>
      <c r="H2418" t="s">
        <v>1371</v>
      </c>
      <c r="I2418" t="s">
        <v>2885</v>
      </c>
      <c r="J2418">
        <v>157</v>
      </c>
      <c r="K2418" t="s">
        <v>107</v>
      </c>
      <c r="L2418">
        <v>29.63</v>
      </c>
      <c r="M2418">
        <v>316.67</v>
      </c>
      <c r="N2418">
        <v>133.33000000000001</v>
      </c>
      <c r="O2418">
        <v>450</v>
      </c>
      <c r="P2418">
        <v>133.32999999999998</v>
      </c>
      <c r="Q2418">
        <v>29.628888888888888</v>
      </c>
      <c r="R2418">
        <v>36</v>
      </c>
      <c r="S2418">
        <v>49</v>
      </c>
      <c r="T2418">
        <v>0</v>
      </c>
      <c r="U2418">
        <v>-24</v>
      </c>
      <c r="V2418">
        <v>93</v>
      </c>
      <c r="W2418">
        <v>0</v>
      </c>
      <c r="X2418">
        <v>3</v>
      </c>
    </row>
    <row r="2419" spans="1:24" x14ac:dyDescent="0.25">
      <c r="A2419" t="s">
        <v>33</v>
      </c>
      <c r="B2419">
        <v>1685</v>
      </c>
      <c r="C2419">
        <v>0</v>
      </c>
      <c r="D2419">
        <v>3150360</v>
      </c>
      <c r="E2419">
        <v>5250600</v>
      </c>
      <c r="F2419">
        <v>2100240</v>
      </c>
      <c r="G2419">
        <v>9526</v>
      </c>
      <c r="H2419" t="s">
        <v>202</v>
      </c>
      <c r="I2419" t="s">
        <v>2886</v>
      </c>
      <c r="J2419">
        <v>105012</v>
      </c>
      <c r="K2419" t="s">
        <v>204</v>
      </c>
      <c r="L2419">
        <v>40</v>
      </c>
      <c r="M2419">
        <v>30</v>
      </c>
      <c r="N2419">
        <v>20</v>
      </c>
      <c r="O2419">
        <v>50</v>
      </c>
      <c r="P2419">
        <v>20</v>
      </c>
      <c r="Q2419">
        <v>40</v>
      </c>
      <c r="R2419">
        <v>183</v>
      </c>
      <c r="S2419">
        <v>1685</v>
      </c>
      <c r="T2419">
        <v>0</v>
      </c>
      <c r="U2419">
        <v>100100</v>
      </c>
      <c r="V2419">
        <v>1675</v>
      </c>
      <c r="W2419">
        <v>870</v>
      </c>
      <c r="X2419">
        <v>499</v>
      </c>
    </row>
    <row r="2420" spans="1:24" x14ac:dyDescent="0.25">
      <c r="A2420" t="s">
        <v>33</v>
      </c>
      <c r="B2420">
        <v>55</v>
      </c>
      <c r="C2420">
        <v>0</v>
      </c>
      <c r="D2420">
        <v>70300</v>
      </c>
      <c r="E2420">
        <v>93148</v>
      </c>
      <c r="F2420">
        <v>22848</v>
      </c>
      <c r="G2420">
        <v>206</v>
      </c>
      <c r="H2420" t="s">
        <v>37</v>
      </c>
      <c r="I2420" t="s">
        <v>2887</v>
      </c>
      <c r="J2420">
        <v>35</v>
      </c>
      <c r="K2420" t="s">
        <v>39</v>
      </c>
      <c r="L2420">
        <v>24.53</v>
      </c>
      <c r="M2420">
        <v>2000</v>
      </c>
      <c r="N2420">
        <v>650</v>
      </c>
      <c r="O2420">
        <v>2650</v>
      </c>
      <c r="P2420">
        <v>650</v>
      </c>
      <c r="Q2420">
        <v>24.528301886792452</v>
      </c>
      <c r="R2420">
        <v>-8</v>
      </c>
      <c r="S2420">
        <v>-54.75</v>
      </c>
      <c r="T2420">
        <v>3</v>
      </c>
      <c r="U2420">
        <v>17</v>
      </c>
      <c r="V2420">
        <v>1.6</v>
      </c>
      <c r="W2420">
        <v>0</v>
      </c>
      <c r="X2420">
        <v>6</v>
      </c>
    </row>
    <row r="2421" spans="1:24" x14ac:dyDescent="0.25">
      <c r="A2421" t="s">
        <v>33</v>
      </c>
      <c r="B2421">
        <v>2</v>
      </c>
      <c r="C2421">
        <v>113</v>
      </c>
      <c r="D2421">
        <v>4800</v>
      </c>
      <c r="E2421">
        <v>6600</v>
      </c>
      <c r="F2421">
        <v>1800</v>
      </c>
      <c r="G2421">
        <v>9225</v>
      </c>
      <c r="H2421" t="s">
        <v>94</v>
      </c>
      <c r="I2421" t="s">
        <v>2888</v>
      </c>
      <c r="J2421">
        <v>4</v>
      </c>
      <c r="K2421" t="s">
        <v>53</v>
      </c>
      <c r="L2421">
        <v>27.27</v>
      </c>
      <c r="M2421">
        <v>1200</v>
      </c>
      <c r="N2421">
        <v>450</v>
      </c>
      <c r="O2421">
        <v>1650</v>
      </c>
      <c r="P2421">
        <v>450</v>
      </c>
      <c r="Q2421">
        <v>27.27272727272727</v>
      </c>
      <c r="R2421">
        <v>1</v>
      </c>
      <c r="S2421">
        <v>2</v>
      </c>
      <c r="T2421">
        <v>1</v>
      </c>
      <c r="U2421">
        <v>0</v>
      </c>
      <c r="V2421">
        <v>0</v>
      </c>
      <c r="W2421">
        <v>0</v>
      </c>
      <c r="X2421">
        <v>0</v>
      </c>
    </row>
    <row r="2422" spans="1:24" x14ac:dyDescent="0.25">
      <c r="A2422" t="s">
        <v>33</v>
      </c>
      <c r="B2422">
        <v>0</v>
      </c>
      <c r="C2422">
        <v>0</v>
      </c>
      <c r="D2422">
        <v>13480</v>
      </c>
      <c r="E2422">
        <v>18000</v>
      </c>
      <c r="F2422">
        <v>4520</v>
      </c>
      <c r="G2422">
        <v>207</v>
      </c>
      <c r="H2422" t="s">
        <v>37</v>
      </c>
      <c r="I2422" t="s">
        <v>2889</v>
      </c>
      <c r="J2422">
        <v>5</v>
      </c>
      <c r="K2422" t="s">
        <v>39</v>
      </c>
      <c r="L2422">
        <v>25.11</v>
      </c>
      <c r="M2422">
        <v>2696</v>
      </c>
      <c r="N2422">
        <v>904</v>
      </c>
      <c r="O2422">
        <v>3600</v>
      </c>
      <c r="P2422">
        <v>904</v>
      </c>
      <c r="Q2422">
        <v>25.111111111111111</v>
      </c>
      <c r="R2422">
        <v>5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</row>
    <row r="2423" spans="1:24" x14ac:dyDescent="0.25">
      <c r="A2423" t="s">
        <v>33</v>
      </c>
      <c r="B2423">
        <v>183</v>
      </c>
      <c r="C2423">
        <v>198</v>
      </c>
      <c r="D2423">
        <v>58333.33</v>
      </c>
      <c r="E2423">
        <v>80000</v>
      </c>
      <c r="F2423">
        <v>21667</v>
      </c>
      <c r="G2423">
        <v>9219</v>
      </c>
      <c r="H2423" t="s">
        <v>94</v>
      </c>
      <c r="I2423" t="s">
        <v>2890</v>
      </c>
      <c r="J2423">
        <v>100</v>
      </c>
      <c r="K2423" t="s">
        <v>39</v>
      </c>
      <c r="L2423">
        <v>27.08</v>
      </c>
      <c r="M2423">
        <v>583.33000000000004</v>
      </c>
      <c r="N2423">
        <v>216.67</v>
      </c>
      <c r="O2423">
        <v>800</v>
      </c>
      <c r="P2423">
        <v>216.66999999999996</v>
      </c>
      <c r="Q2423">
        <v>27.083749999999995</v>
      </c>
      <c r="R2423">
        <v>126</v>
      </c>
      <c r="S2423">
        <v>-183</v>
      </c>
      <c r="T2423">
        <v>7</v>
      </c>
      <c r="U2423">
        <v>-84</v>
      </c>
      <c r="V2423">
        <v>6</v>
      </c>
      <c r="W2423">
        <v>4</v>
      </c>
      <c r="X2423">
        <v>24</v>
      </c>
    </row>
    <row r="2424" spans="1:24" x14ac:dyDescent="0.25">
      <c r="A2424" t="s">
        <v>33</v>
      </c>
      <c r="B2424">
        <v>278</v>
      </c>
      <c r="C2424">
        <v>0</v>
      </c>
      <c r="D2424">
        <v>65749.09</v>
      </c>
      <c r="E2424">
        <v>79000</v>
      </c>
      <c r="F2424">
        <v>13251</v>
      </c>
      <c r="G2424">
        <v>9530</v>
      </c>
      <c r="H2424" t="s">
        <v>202</v>
      </c>
      <c r="I2424" t="s">
        <v>2891</v>
      </c>
      <c r="J2424">
        <v>790</v>
      </c>
      <c r="K2424" t="s">
        <v>204</v>
      </c>
      <c r="L2424">
        <v>16.77</v>
      </c>
      <c r="M2424">
        <v>83.33</v>
      </c>
      <c r="N2424">
        <v>16.77</v>
      </c>
      <c r="O2424">
        <v>100</v>
      </c>
      <c r="P2424">
        <v>16.670000000000002</v>
      </c>
      <c r="Q2424">
        <v>16.670000000000002</v>
      </c>
      <c r="R2424">
        <v>-20</v>
      </c>
      <c r="S2424">
        <v>278</v>
      </c>
      <c r="T2424">
        <v>10</v>
      </c>
      <c r="U2424">
        <v>60</v>
      </c>
      <c r="V2424">
        <v>300</v>
      </c>
      <c r="W2424">
        <v>120</v>
      </c>
      <c r="X2424">
        <v>42</v>
      </c>
    </row>
    <row r="2425" spans="1:24" x14ac:dyDescent="0.25">
      <c r="A2425" t="s">
        <v>33</v>
      </c>
      <c r="B2425">
        <v>4</v>
      </c>
      <c r="C2425">
        <v>0</v>
      </c>
      <c r="D2425">
        <v>32400</v>
      </c>
      <c r="E2425">
        <v>45900</v>
      </c>
      <c r="F2425">
        <v>13500</v>
      </c>
      <c r="G2425">
        <v>9216</v>
      </c>
      <c r="H2425" t="s">
        <v>94</v>
      </c>
      <c r="I2425" t="s">
        <v>2892</v>
      </c>
      <c r="J2425">
        <v>54</v>
      </c>
      <c r="K2425" t="s">
        <v>35</v>
      </c>
      <c r="L2425">
        <v>29.41</v>
      </c>
      <c r="M2425">
        <v>600</v>
      </c>
      <c r="N2425">
        <v>250</v>
      </c>
      <c r="O2425">
        <v>850</v>
      </c>
      <c r="P2425">
        <v>250</v>
      </c>
      <c r="Q2425">
        <v>29.411764705882355</v>
      </c>
      <c r="R2425">
        <v>25</v>
      </c>
      <c r="S2425">
        <v>4</v>
      </c>
      <c r="T2425">
        <v>2</v>
      </c>
      <c r="U2425">
        <v>19</v>
      </c>
      <c r="V2425">
        <v>14</v>
      </c>
      <c r="W2425">
        <v>2</v>
      </c>
      <c r="X2425">
        <v>-12</v>
      </c>
    </row>
    <row r="2426" spans="1:24" x14ac:dyDescent="0.25">
      <c r="A2426" t="s">
        <v>33</v>
      </c>
      <c r="B2426">
        <v>15</v>
      </c>
      <c r="C2426">
        <v>0</v>
      </c>
      <c r="D2426">
        <v>38000</v>
      </c>
      <c r="E2426">
        <v>49400</v>
      </c>
      <c r="F2426">
        <v>11400</v>
      </c>
      <c r="G2426">
        <v>6595</v>
      </c>
      <c r="H2426" t="s">
        <v>37</v>
      </c>
      <c r="I2426" t="s">
        <v>2893</v>
      </c>
      <c r="J2426">
        <v>19</v>
      </c>
      <c r="K2426" t="s">
        <v>35</v>
      </c>
      <c r="L2426">
        <v>23.08</v>
      </c>
      <c r="M2426">
        <v>2000</v>
      </c>
      <c r="N2426">
        <v>600</v>
      </c>
      <c r="O2426">
        <v>2600</v>
      </c>
      <c r="P2426">
        <v>600</v>
      </c>
      <c r="Q2426">
        <v>23.076923076923077</v>
      </c>
      <c r="R2426">
        <v>1</v>
      </c>
      <c r="S2426">
        <v>15</v>
      </c>
      <c r="T2426">
        <v>0</v>
      </c>
      <c r="U2426">
        <v>0</v>
      </c>
      <c r="V2426">
        <v>3</v>
      </c>
      <c r="W2426">
        <v>0</v>
      </c>
      <c r="X2426">
        <v>0</v>
      </c>
    </row>
    <row r="2427" spans="1:24" x14ac:dyDescent="0.25">
      <c r="A2427" t="s">
        <v>33</v>
      </c>
      <c r="B2427">
        <v>25</v>
      </c>
      <c r="C2427">
        <v>0</v>
      </c>
      <c r="D2427">
        <v>214500</v>
      </c>
      <c r="E2427">
        <v>290400</v>
      </c>
      <c r="F2427">
        <v>75900</v>
      </c>
      <c r="G2427">
        <v>6605</v>
      </c>
      <c r="H2427" t="s">
        <v>274</v>
      </c>
      <c r="I2427" t="s">
        <v>2894</v>
      </c>
      <c r="J2427">
        <v>33</v>
      </c>
      <c r="K2427" t="s">
        <v>35</v>
      </c>
      <c r="L2427">
        <v>26.14</v>
      </c>
      <c r="M2427">
        <v>6500</v>
      </c>
      <c r="N2427">
        <v>2300</v>
      </c>
      <c r="O2427">
        <v>8800</v>
      </c>
      <c r="P2427">
        <v>2300</v>
      </c>
      <c r="Q2427">
        <v>26.136363636363637</v>
      </c>
      <c r="R2427">
        <v>-3</v>
      </c>
      <c r="S2427">
        <v>-25</v>
      </c>
      <c r="T2427">
        <v>0</v>
      </c>
      <c r="U2427">
        <v>1</v>
      </c>
      <c r="V2427">
        <v>-5</v>
      </c>
      <c r="W2427">
        <v>-1</v>
      </c>
      <c r="X2427">
        <v>0</v>
      </c>
    </row>
    <row r="2428" spans="1:24" x14ac:dyDescent="0.25">
      <c r="A2428" t="s">
        <v>33</v>
      </c>
      <c r="B2428">
        <v>1799</v>
      </c>
      <c r="C2428">
        <v>0</v>
      </c>
      <c r="D2428">
        <v>23920</v>
      </c>
      <c r="E2428">
        <v>36400</v>
      </c>
      <c r="F2428">
        <v>12480</v>
      </c>
      <c r="G2428">
        <v>9527</v>
      </c>
      <c r="H2428" t="s">
        <v>202</v>
      </c>
      <c r="I2428" t="s">
        <v>2895</v>
      </c>
      <c r="J2428">
        <v>1040</v>
      </c>
      <c r="K2428" t="s">
        <v>49</v>
      </c>
      <c r="L2428">
        <v>34.29</v>
      </c>
      <c r="M2428">
        <v>23</v>
      </c>
      <c r="N2428">
        <v>12</v>
      </c>
      <c r="O2428">
        <v>35</v>
      </c>
      <c r="P2428">
        <v>12</v>
      </c>
      <c r="Q2428">
        <v>34.285714285714285</v>
      </c>
      <c r="R2428">
        <v>551</v>
      </c>
      <c r="S2428">
        <v>-1799</v>
      </c>
      <c r="T2428">
        <v>-170</v>
      </c>
      <c r="U2428">
        <v>833</v>
      </c>
      <c r="V2428">
        <v>1239</v>
      </c>
      <c r="W2428">
        <v>-537</v>
      </c>
      <c r="X2428">
        <v>923</v>
      </c>
    </row>
    <row r="2429" spans="1:24" x14ac:dyDescent="0.25">
      <c r="A2429" t="s">
        <v>33</v>
      </c>
      <c r="B2429">
        <v>75</v>
      </c>
      <c r="C2429">
        <v>1500</v>
      </c>
      <c r="D2429">
        <v>45131.94</v>
      </c>
      <c r="E2429">
        <v>68600</v>
      </c>
      <c r="F2429">
        <v>23468</v>
      </c>
      <c r="G2429">
        <v>9223</v>
      </c>
      <c r="H2429" t="s">
        <v>331</v>
      </c>
      <c r="I2429" t="s">
        <v>2896</v>
      </c>
      <c r="J2429">
        <v>343</v>
      </c>
      <c r="K2429" t="s">
        <v>39</v>
      </c>
      <c r="L2429">
        <v>34.21</v>
      </c>
      <c r="M2429">
        <v>131.58000000000001</v>
      </c>
      <c r="N2429">
        <v>68.42</v>
      </c>
      <c r="O2429">
        <v>200</v>
      </c>
      <c r="P2429">
        <v>68.419999999999987</v>
      </c>
      <c r="Q2429">
        <v>34.209999999999994</v>
      </c>
      <c r="R2429">
        <v>153</v>
      </c>
      <c r="S2429">
        <v>75</v>
      </c>
      <c r="T2429">
        <v>19</v>
      </c>
      <c r="U2429">
        <v>81</v>
      </c>
      <c r="V2429">
        <v>116</v>
      </c>
      <c r="W2429">
        <v>-105</v>
      </c>
      <c r="X2429">
        <v>4</v>
      </c>
    </row>
    <row r="2430" spans="1:24" x14ac:dyDescent="0.25">
      <c r="A2430" t="s">
        <v>33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9220</v>
      </c>
      <c r="H2430" t="s">
        <v>94</v>
      </c>
      <c r="I2430" t="s">
        <v>2897</v>
      </c>
      <c r="J2430">
        <v>0</v>
      </c>
      <c r="K2430" t="s">
        <v>53</v>
      </c>
      <c r="L2430">
        <v>26.47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-6</v>
      </c>
      <c r="S2430">
        <v>-1</v>
      </c>
      <c r="T2430">
        <v>-2</v>
      </c>
      <c r="U2430">
        <v>1</v>
      </c>
      <c r="V2430">
        <v>1</v>
      </c>
      <c r="W2430">
        <v>8</v>
      </c>
      <c r="X2430">
        <v>-1</v>
      </c>
    </row>
    <row r="2431" spans="1:24" x14ac:dyDescent="0.25">
      <c r="A2431" t="s">
        <v>33</v>
      </c>
      <c r="B2431">
        <v>10</v>
      </c>
      <c r="C2431">
        <v>0</v>
      </c>
      <c r="D2431">
        <v>20580</v>
      </c>
      <c r="E2431">
        <v>26950</v>
      </c>
      <c r="F2431">
        <v>6370</v>
      </c>
      <c r="G2431">
        <v>1554</v>
      </c>
      <c r="H2431" t="s">
        <v>492</v>
      </c>
      <c r="I2431" t="s">
        <v>2898</v>
      </c>
      <c r="J2431">
        <v>7</v>
      </c>
      <c r="K2431" t="s">
        <v>292</v>
      </c>
      <c r="L2431">
        <v>23.64</v>
      </c>
      <c r="M2431">
        <v>2940</v>
      </c>
      <c r="N2431">
        <v>910</v>
      </c>
      <c r="O2431">
        <v>3850</v>
      </c>
      <c r="P2431">
        <v>910</v>
      </c>
      <c r="Q2431">
        <v>23.636363636363637</v>
      </c>
      <c r="R2431">
        <v>0</v>
      </c>
      <c r="S2431">
        <v>10</v>
      </c>
      <c r="T2431">
        <v>0</v>
      </c>
      <c r="U2431">
        <v>0</v>
      </c>
      <c r="V2431">
        <v>-3</v>
      </c>
      <c r="W2431">
        <v>0</v>
      </c>
      <c r="X2431">
        <v>0</v>
      </c>
    </row>
    <row r="2432" spans="1:24" x14ac:dyDescent="0.25">
      <c r="A2432" t="s">
        <v>33</v>
      </c>
      <c r="B2432">
        <v>86</v>
      </c>
      <c r="C2432">
        <v>0</v>
      </c>
      <c r="D2432">
        <v>37440</v>
      </c>
      <c r="E2432">
        <v>52000</v>
      </c>
      <c r="F2432">
        <v>14560</v>
      </c>
      <c r="G2432">
        <v>9419</v>
      </c>
      <c r="H2432" t="s">
        <v>222</v>
      </c>
      <c r="I2432" t="s">
        <v>2899</v>
      </c>
      <c r="J2432">
        <v>208</v>
      </c>
      <c r="K2432" t="s">
        <v>39</v>
      </c>
      <c r="L2432">
        <v>28</v>
      </c>
      <c r="M2432">
        <v>180</v>
      </c>
      <c r="N2432">
        <v>70</v>
      </c>
      <c r="O2432">
        <v>250</v>
      </c>
      <c r="P2432">
        <v>70</v>
      </c>
      <c r="Q2432">
        <v>28.000000000000004</v>
      </c>
      <c r="R2432">
        <v>-25</v>
      </c>
      <c r="S2432">
        <v>-86</v>
      </c>
      <c r="T2432">
        <v>-19</v>
      </c>
      <c r="U2432">
        <v>-8</v>
      </c>
      <c r="V2432">
        <v>-48</v>
      </c>
      <c r="W2432">
        <v>-22</v>
      </c>
      <c r="X2432">
        <v>0</v>
      </c>
    </row>
    <row r="2433" spans="1:24" x14ac:dyDescent="0.25">
      <c r="A2433" t="s">
        <v>33</v>
      </c>
      <c r="B2433">
        <v>0</v>
      </c>
      <c r="C2433">
        <v>0</v>
      </c>
      <c r="D2433">
        <v>554</v>
      </c>
      <c r="E2433">
        <v>750</v>
      </c>
      <c r="F2433">
        <v>196</v>
      </c>
      <c r="G2433">
        <v>9312</v>
      </c>
      <c r="H2433" t="s">
        <v>576</v>
      </c>
      <c r="I2433" t="s">
        <v>2900</v>
      </c>
      <c r="J2433">
        <v>1</v>
      </c>
      <c r="K2433" t="s">
        <v>53</v>
      </c>
      <c r="L2433">
        <v>26.13</v>
      </c>
      <c r="M2433">
        <v>554</v>
      </c>
      <c r="N2433">
        <v>196</v>
      </c>
      <c r="O2433">
        <v>750</v>
      </c>
      <c r="P2433">
        <v>196</v>
      </c>
      <c r="Q2433">
        <v>26.133333333333329</v>
      </c>
      <c r="R2433">
        <v>0</v>
      </c>
      <c r="S2433">
        <v>0</v>
      </c>
      <c r="T2433">
        <v>-1</v>
      </c>
      <c r="U2433">
        <v>0</v>
      </c>
      <c r="V2433">
        <v>0</v>
      </c>
      <c r="W2433">
        <v>0</v>
      </c>
      <c r="X2433">
        <v>0</v>
      </c>
    </row>
    <row r="2434" spans="1:24" x14ac:dyDescent="0.25">
      <c r="A2434" t="s">
        <v>33</v>
      </c>
      <c r="B2434">
        <v>33</v>
      </c>
      <c r="C2434">
        <v>0</v>
      </c>
      <c r="D2434">
        <v>63175</v>
      </c>
      <c r="E2434">
        <v>82250</v>
      </c>
      <c r="F2434">
        <v>19075</v>
      </c>
      <c r="G2434">
        <v>9492</v>
      </c>
      <c r="H2434" t="s">
        <v>894</v>
      </c>
      <c r="I2434" t="s">
        <v>2901</v>
      </c>
      <c r="J2434">
        <v>35</v>
      </c>
      <c r="K2434" t="s">
        <v>290</v>
      </c>
      <c r="L2434">
        <v>23.19</v>
      </c>
      <c r="M2434">
        <v>1805</v>
      </c>
      <c r="N2434">
        <v>545</v>
      </c>
      <c r="O2434">
        <v>2350</v>
      </c>
      <c r="P2434">
        <v>545</v>
      </c>
      <c r="Q2434">
        <v>23.191489361702128</v>
      </c>
      <c r="R2434">
        <v>-7</v>
      </c>
      <c r="S2434">
        <v>-33</v>
      </c>
      <c r="T2434">
        <v>0</v>
      </c>
      <c r="U2434">
        <v>2</v>
      </c>
      <c r="V2434">
        <v>4</v>
      </c>
      <c r="W2434">
        <v>-1</v>
      </c>
      <c r="X2434">
        <v>0</v>
      </c>
    </row>
    <row r="2435" spans="1:24" x14ac:dyDescent="0.25">
      <c r="A2435" t="s">
        <v>33</v>
      </c>
      <c r="B2435">
        <v>6</v>
      </c>
      <c r="C2435">
        <v>0</v>
      </c>
      <c r="D2435">
        <v>44200</v>
      </c>
      <c r="E2435">
        <v>59800</v>
      </c>
      <c r="F2435">
        <v>15600</v>
      </c>
      <c r="G2435">
        <v>6763</v>
      </c>
      <c r="H2435" t="s">
        <v>37</v>
      </c>
      <c r="I2435" t="s">
        <v>2902</v>
      </c>
      <c r="J2435">
        <v>26</v>
      </c>
      <c r="K2435" t="s">
        <v>53</v>
      </c>
      <c r="L2435">
        <v>26.09</v>
      </c>
      <c r="M2435">
        <v>1700</v>
      </c>
      <c r="N2435">
        <v>600</v>
      </c>
      <c r="O2435">
        <v>2300</v>
      </c>
      <c r="P2435">
        <v>600</v>
      </c>
      <c r="Q2435">
        <v>26.086956521739129</v>
      </c>
      <c r="R2435">
        <v>-16</v>
      </c>
      <c r="S2435">
        <v>6</v>
      </c>
      <c r="T2435">
        <v>0</v>
      </c>
      <c r="U2435">
        <v>0</v>
      </c>
      <c r="V2435">
        <v>-12</v>
      </c>
      <c r="W2435">
        <v>-4</v>
      </c>
      <c r="X2435">
        <v>0</v>
      </c>
    </row>
    <row r="2436" spans="1:24" x14ac:dyDescent="0.25">
      <c r="A2436" t="s">
        <v>33</v>
      </c>
      <c r="B2436">
        <v>105</v>
      </c>
      <c r="C2436">
        <v>0</v>
      </c>
      <c r="D2436">
        <v>130400</v>
      </c>
      <c r="E2436">
        <v>187450</v>
      </c>
      <c r="F2436">
        <v>57050</v>
      </c>
      <c r="G2436">
        <v>6772</v>
      </c>
      <c r="H2436" t="s">
        <v>37</v>
      </c>
      <c r="I2436" t="s">
        <v>2903</v>
      </c>
      <c r="J2436">
        <v>163</v>
      </c>
      <c r="K2436" t="s">
        <v>39</v>
      </c>
      <c r="L2436">
        <v>30.43</v>
      </c>
      <c r="M2436">
        <v>2400</v>
      </c>
      <c r="N2436">
        <v>350</v>
      </c>
      <c r="O2436">
        <v>1150</v>
      </c>
      <c r="P2436">
        <v>-1250</v>
      </c>
      <c r="Q2436">
        <v>-108.69565217391303</v>
      </c>
      <c r="R2436">
        <v>-51</v>
      </c>
      <c r="S2436">
        <v>-105</v>
      </c>
      <c r="T2436">
        <v>-2</v>
      </c>
      <c r="U2436">
        <v>-31</v>
      </c>
      <c r="V2436">
        <v>-14</v>
      </c>
      <c r="W2436">
        <v>-4</v>
      </c>
      <c r="X2436">
        <v>44</v>
      </c>
    </row>
    <row r="2437" spans="1:24" x14ac:dyDescent="0.25">
      <c r="A2437" t="s">
        <v>33</v>
      </c>
      <c r="B2437">
        <v>101</v>
      </c>
      <c r="C2437">
        <v>41</v>
      </c>
      <c r="D2437">
        <v>172280</v>
      </c>
      <c r="E2437">
        <v>236000</v>
      </c>
      <c r="F2437">
        <v>63720</v>
      </c>
      <c r="G2437">
        <v>9386</v>
      </c>
      <c r="H2437" t="s">
        <v>894</v>
      </c>
      <c r="I2437" t="s">
        <v>2904</v>
      </c>
      <c r="J2437">
        <v>118</v>
      </c>
      <c r="K2437" t="s">
        <v>53</v>
      </c>
      <c r="L2437">
        <v>27</v>
      </c>
      <c r="M2437">
        <v>1460</v>
      </c>
      <c r="N2437">
        <v>540</v>
      </c>
      <c r="O2437">
        <v>2000</v>
      </c>
      <c r="P2437">
        <v>540</v>
      </c>
      <c r="Q2437">
        <v>27</v>
      </c>
      <c r="R2437">
        <v>-1</v>
      </c>
      <c r="S2437">
        <v>-101</v>
      </c>
      <c r="T2437">
        <v>-1</v>
      </c>
      <c r="U2437">
        <v>-2</v>
      </c>
      <c r="V2437">
        <v>-11</v>
      </c>
      <c r="W2437">
        <v>-10</v>
      </c>
      <c r="X2437">
        <v>8</v>
      </c>
    </row>
    <row r="2438" spans="1:24" x14ac:dyDescent="0.25">
      <c r="A2438" t="s">
        <v>33</v>
      </c>
      <c r="B2438">
        <v>31</v>
      </c>
      <c r="C2438">
        <v>0</v>
      </c>
      <c r="D2438">
        <v>74400</v>
      </c>
      <c r="E2438">
        <v>99200</v>
      </c>
      <c r="F2438">
        <v>24800</v>
      </c>
      <c r="G2438">
        <v>9522</v>
      </c>
      <c r="H2438" t="s">
        <v>110</v>
      </c>
      <c r="I2438" t="s">
        <v>2905</v>
      </c>
      <c r="J2438">
        <v>62</v>
      </c>
      <c r="K2438" t="s">
        <v>53</v>
      </c>
      <c r="L2438">
        <v>25</v>
      </c>
      <c r="M2438">
        <v>1200</v>
      </c>
      <c r="N2438">
        <v>400</v>
      </c>
      <c r="O2438">
        <v>1600</v>
      </c>
      <c r="P2438">
        <v>400</v>
      </c>
      <c r="Q2438">
        <v>25</v>
      </c>
      <c r="R2438">
        <v>0</v>
      </c>
      <c r="S2438">
        <v>-31</v>
      </c>
      <c r="T2438">
        <v>-4</v>
      </c>
      <c r="U2438">
        <v>-4</v>
      </c>
      <c r="V2438">
        <v>-1</v>
      </c>
      <c r="W2438">
        <v>-22</v>
      </c>
      <c r="X2438">
        <v>0</v>
      </c>
    </row>
    <row r="2439" spans="1:24" x14ac:dyDescent="0.25">
      <c r="A2439" t="s">
        <v>33</v>
      </c>
      <c r="B2439">
        <v>6</v>
      </c>
      <c r="C2439">
        <v>0</v>
      </c>
      <c r="D2439">
        <v>23690</v>
      </c>
      <c r="E2439">
        <v>34500</v>
      </c>
      <c r="F2439">
        <v>10810</v>
      </c>
      <c r="G2439">
        <v>9494</v>
      </c>
      <c r="H2439" t="s">
        <v>894</v>
      </c>
      <c r="I2439" t="s">
        <v>2906</v>
      </c>
      <c r="J2439">
        <v>46</v>
      </c>
      <c r="K2439" t="s">
        <v>39</v>
      </c>
      <c r="L2439">
        <v>31.33</v>
      </c>
      <c r="M2439">
        <v>515</v>
      </c>
      <c r="N2439">
        <v>235</v>
      </c>
      <c r="O2439">
        <v>750</v>
      </c>
      <c r="P2439">
        <v>235</v>
      </c>
      <c r="Q2439">
        <v>31.333333333333336</v>
      </c>
      <c r="R2439">
        <v>-1</v>
      </c>
      <c r="S2439">
        <v>-6</v>
      </c>
      <c r="T2439">
        <v>0</v>
      </c>
      <c r="U2439">
        <v>-1</v>
      </c>
      <c r="V2439">
        <v>-33</v>
      </c>
      <c r="W2439">
        <v>-5</v>
      </c>
      <c r="X2439">
        <v>0</v>
      </c>
    </row>
    <row r="2440" spans="1:24" x14ac:dyDescent="0.25">
      <c r="A2440" t="s">
        <v>33</v>
      </c>
      <c r="B2440">
        <v>0</v>
      </c>
      <c r="C2440">
        <v>0</v>
      </c>
      <c r="D2440">
        <v>1395</v>
      </c>
      <c r="E2440">
        <v>1800</v>
      </c>
      <c r="F2440">
        <v>405</v>
      </c>
      <c r="G2440">
        <v>9314</v>
      </c>
      <c r="H2440" t="s">
        <v>576</v>
      </c>
      <c r="I2440" t="s">
        <v>2908</v>
      </c>
      <c r="J2440">
        <v>3</v>
      </c>
      <c r="K2440" t="s">
        <v>35</v>
      </c>
      <c r="L2440">
        <v>22.5</v>
      </c>
      <c r="M2440">
        <v>465</v>
      </c>
      <c r="N2440">
        <v>135</v>
      </c>
      <c r="O2440">
        <v>600</v>
      </c>
      <c r="P2440">
        <v>135</v>
      </c>
      <c r="Q2440">
        <v>22.5</v>
      </c>
      <c r="R2440">
        <v>0</v>
      </c>
      <c r="S2440">
        <v>0</v>
      </c>
      <c r="T2440">
        <v>0</v>
      </c>
      <c r="U2440">
        <v>0</v>
      </c>
      <c r="V2440">
        <v>3</v>
      </c>
      <c r="W2440">
        <v>0</v>
      </c>
      <c r="X2440">
        <v>0</v>
      </c>
    </row>
    <row r="2441" spans="1:24" x14ac:dyDescent="0.25">
      <c r="A2441" t="s">
        <v>33</v>
      </c>
      <c r="B2441">
        <v>4</v>
      </c>
      <c r="C2441">
        <v>0</v>
      </c>
      <c r="D2441">
        <v>11666.67</v>
      </c>
      <c r="E2441">
        <v>15500</v>
      </c>
      <c r="F2441">
        <v>3833</v>
      </c>
      <c r="G2441">
        <v>7095</v>
      </c>
      <c r="H2441" t="s">
        <v>1378</v>
      </c>
      <c r="I2441" t="s">
        <v>2909</v>
      </c>
      <c r="J2441">
        <v>10</v>
      </c>
      <c r="K2441" t="s">
        <v>39</v>
      </c>
      <c r="L2441">
        <v>24.73</v>
      </c>
      <c r="M2441">
        <v>1166.67</v>
      </c>
      <c r="N2441">
        <v>383.33</v>
      </c>
      <c r="O2441">
        <v>1550</v>
      </c>
      <c r="P2441">
        <v>383.32999999999993</v>
      </c>
      <c r="Q2441">
        <v>24.730967741935476</v>
      </c>
      <c r="R2441">
        <v>1</v>
      </c>
      <c r="S2441">
        <v>4</v>
      </c>
      <c r="T2441">
        <v>1</v>
      </c>
      <c r="U2441">
        <v>0</v>
      </c>
      <c r="V2441">
        <v>18</v>
      </c>
      <c r="W2441">
        <v>-14</v>
      </c>
      <c r="X2441">
        <v>0</v>
      </c>
    </row>
    <row r="2442" spans="1:24" x14ac:dyDescent="0.25">
      <c r="A2442" t="s">
        <v>33</v>
      </c>
      <c r="B2442">
        <v>0</v>
      </c>
      <c r="C2442">
        <v>0</v>
      </c>
      <c r="D2442">
        <v>3878</v>
      </c>
      <c r="E2442">
        <v>5250</v>
      </c>
      <c r="F2442">
        <v>1372</v>
      </c>
      <c r="G2442">
        <v>9311</v>
      </c>
      <c r="H2442" t="s">
        <v>94</v>
      </c>
      <c r="I2442" t="s">
        <v>2910</v>
      </c>
      <c r="J2442">
        <v>7</v>
      </c>
      <c r="K2442" t="s">
        <v>53</v>
      </c>
      <c r="L2442">
        <v>26.13</v>
      </c>
      <c r="M2442">
        <v>554</v>
      </c>
      <c r="N2442">
        <v>196</v>
      </c>
      <c r="O2442">
        <v>750</v>
      </c>
      <c r="P2442">
        <v>196</v>
      </c>
      <c r="Q2442">
        <v>26.133333333333329</v>
      </c>
      <c r="R2442">
        <v>0</v>
      </c>
      <c r="S2442">
        <v>0</v>
      </c>
      <c r="T2442">
        <v>7</v>
      </c>
      <c r="U2442">
        <v>0</v>
      </c>
      <c r="V2442">
        <v>0</v>
      </c>
      <c r="W2442">
        <v>0</v>
      </c>
      <c r="X2442">
        <v>0</v>
      </c>
    </row>
    <row r="2443" spans="1:24" x14ac:dyDescent="0.25">
      <c r="A2443" t="s">
        <v>33</v>
      </c>
      <c r="B2443">
        <v>280</v>
      </c>
      <c r="C2443">
        <v>0</v>
      </c>
      <c r="D2443">
        <v>6046.08</v>
      </c>
      <c r="E2443">
        <v>14100</v>
      </c>
      <c r="F2443">
        <v>8054</v>
      </c>
      <c r="G2443">
        <v>205</v>
      </c>
      <c r="H2443" t="s">
        <v>37</v>
      </c>
      <c r="I2443" t="s">
        <v>2911</v>
      </c>
      <c r="J2443">
        <v>470</v>
      </c>
      <c r="K2443" t="s">
        <v>402</v>
      </c>
      <c r="L2443">
        <v>57.12</v>
      </c>
      <c r="M2443">
        <v>12.86</v>
      </c>
      <c r="N2443">
        <v>17.14</v>
      </c>
      <c r="O2443">
        <v>30</v>
      </c>
      <c r="P2443">
        <v>17.14</v>
      </c>
      <c r="Q2443">
        <v>57.133333333333333</v>
      </c>
      <c r="R2443">
        <v>429</v>
      </c>
      <c r="S2443">
        <v>-280</v>
      </c>
      <c r="T2443">
        <v>32</v>
      </c>
      <c r="U2443">
        <v>282</v>
      </c>
      <c r="V2443">
        <v>-642</v>
      </c>
      <c r="W2443">
        <v>-272</v>
      </c>
      <c r="X2443">
        <v>-19</v>
      </c>
    </row>
    <row r="2444" spans="1:24" x14ac:dyDescent="0.25">
      <c r="A2444" t="s">
        <v>33</v>
      </c>
      <c r="B2444">
        <v>2689</v>
      </c>
      <c r="C2444">
        <v>0</v>
      </c>
      <c r="D2444">
        <v>27121.5</v>
      </c>
      <c r="E2444">
        <v>73800</v>
      </c>
      <c r="F2444">
        <v>46678</v>
      </c>
      <c r="G2444">
        <v>6737</v>
      </c>
      <c r="H2444" t="s">
        <v>37</v>
      </c>
      <c r="I2444" t="s">
        <v>2912</v>
      </c>
      <c r="J2444">
        <v>3690</v>
      </c>
      <c r="K2444" t="s">
        <v>49</v>
      </c>
      <c r="L2444">
        <v>63.25</v>
      </c>
      <c r="M2444">
        <v>7.35</v>
      </c>
      <c r="N2444">
        <v>12.65</v>
      </c>
      <c r="O2444">
        <v>20</v>
      </c>
      <c r="P2444">
        <v>12.65</v>
      </c>
      <c r="Q2444">
        <v>63.250000000000007</v>
      </c>
      <c r="R2444">
        <v>649</v>
      </c>
      <c r="S2444">
        <v>2689</v>
      </c>
      <c r="T2444">
        <v>0</v>
      </c>
      <c r="U2444">
        <v>592</v>
      </c>
      <c r="V2444">
        <v>-1040</v>
      </c>
      <c r="W2444">
        <v>0</v>
      </c>
      <c r="X2444">
        <v>800</v>
      </c>
    </row>
    <row r="2445" spans="1:24" x14ac:dyDescent="0.25">
      <c r="A2445" t="s">
        <v>33</v>
      </c>
      <c r="B2445">
        <v>94</v>
      </c>
      <c r="C2445">
        <v>2</v>
      </c>
      <c r="D2445">
        <v>137200</v>
      </c>
      <c r="E2445">
        <v>186200</v>
      </c>
      <c r="F2445">
        <v>49000</v>
      </c>
      <c r="G2445">
        <v>155</v>
      </c>
      <c r="H2445" t="s">
        <v>37</v>
      </c>
      <c r="I2445" t="s">
        <v>2913</v>
      </c>
      <c r="J2445">
        <v>98</v>
      </c>
      <c r="K2445" t="s">
        <v>39</v>
      </c>
      <c r="L2445">
        <v>26.32</v>
      </c>
      <c r="M2445">
        <v>1400</v>
      </c>
      <c r="N2445">
        <v>500</v>
      </c>
      <c r="O2445">
        <v>1900</v>
      </c>
      <c r="P2445">
        <v>500</v>
      </c>
      <c r="Q2445">
        <v>26.315789473684209</v>
      </c>
      <c r="R2445">
        <v>-1</v>
      </c>
      <c r="S2445">
        <v>-94</v>
      </c>
      <c r="T2445">
        <v>-8</v>
      </c>
      <c r="U2445">
        <v>6</v>
      </c>
      <c r="V2445">
        <v>-31</v>
      </c>
      <c r="W2445">
        <v>6</v>
      </c>
      <c r="X2445">
        <v>24</v>
      </c>
    </row>
    <row r="2446" spans="1:24" x14ac:dyDescent="0.25">
      <c r="A2446" t="s">
        <v>33</v>
      </c>
      <c r="B2446">
        <v>21</v>
      </c>
      <c r="C2446">
        <v>0</v>
      </c>
      <c r="D2446">
        <v>15469.99</v>
      </c>
      <c r="E2446">
        <v>21000</v>
      </c>
      <c r="F2446">
        <v>5530</v>
      </c>
      <c r="G2446">
        <v>10031</v>
      </c>
      <c r="H2446" t="s">
        <v>190</v>
      </c>
      <c r="I2446" t="s">
        <v>2914</v>
      </c>
      <c r="J2446">
        <v>42</v>
      </c>
      <c r="K2446" t="s">
        <v>39</v>
      </c>
      <c r="L2446">
        <v>26.33</v>
      </c>
      <c r="M2446">
        <v>1105</v>
      </c>
      <c r="N2446">
        <v>131.66999999999999</v>
      </c>
      <c r="O2446">
        <v>500</v>
      </c>
      <c r="P2446">
        <v>-605</v>
      </c>
      <c r="Q2446">
        <v>-121</v>
      </c>
      <c r="R2446">
        <v>0</v>
      </c>
      <c r="S2446">
        <v>21</v>
      </c>
      <c r="T2446">
        <v>0</v>
      </c>
      <c r="U2446">
        <v>7</v>
      </c>
      <c r="V2446">
        <v>0</v>
      </c>
      <c r="W2446">
        <v>14</v>
      </c>
      <c r="X2446">
        <v>0</v>
      </c>
    </row>
    <row r="2447" spans="1:24" x14ac:dyDescent="0.25">
      <c r="A2447" t="s">
        <v>33</v>
      </c>
      <c r="B2447">
        <v>14</v>
      </c>
      <c r="C2447">
        <v>50</v>
      </c>
      <c r="D2447">
        <v>9000</v>
      </c>
      <c r="E2447">
        <v>12500</v>
      </c>
      <c r="F2447">
        <v>3500</v>
      </c>
      <c r="G2447">
        <v>154</v>
      </c>
      <c r="H2447" t="s">
        <v>37</v>
      </c>
      <c r="I2447" t="s">
        <v>2915</v>
      </c>
      <c r="J2447">
        <v>10</v>
      </c>
      <c r="K2447" t="s">
        <v>39</v>
      </c>
      <c r="L2447">
        <v>28</v>
      </c>
      <c r="M2447">
        <v>1200</v>
      </c>
      <c r="N2447">
        <v>350</v>
      </c>
      <c r="O2447">
        <v>1250</v>
      </c>
      <c r="P2447">
        <v>50</v>
      </c>
      <c r="Q2447">
        <v>4</v>
      </c>
      <c r="R2447">
        <v>7</v>
      </c>
      <c r="S2447">
        <v>-14</v>
      </c>
      <c r="T2447">
        <v>2</v>
      </c>
      <c r="U2447">
        <v>-7</v>
      </c>
      <c r="V2447">
        <v>0</v>
      </c>
      <c r="W2447">
        <v>-2</v>
      </c>
      <c r="X2447">
        <v>4</v>
      </c>
    </row>
    <row r="2448" spans="1:24" x14ac:dyDescent="0.25">
      <c r="A2448" t="s">
        <v>33</v>
      </c>
      <c r="B2448">
        <v>5</v>
      </c>
      <c r="C2448">
        <v>569</v>
      </c>
      <c r="D2448">
        <v>145000</v>
      </c>
      <c r="E2448">
        <v>191400</v>
      </c>
      <c r="F2448">
        <v>46400</v>
      </c>
      <c r="G2448">
        <v>6740</v>
      </c>
      <c r="H2448" t="s">
        <v>37</v>
      </c>
      <c r="I2448" t="s">
        <v>2916</v>
      </c>
      <c r="J2448">
        <v>174</v>
      </c>
      <c r="K2448" t="s">
        <v>39</v>
      </c>
      <c r="L2448">
        <v>24.24</v>
      </c>
      <c r="M2448">
        <v>833.33</v>
      </c>
      <c r="N2448">
        <v>266.67</v>
      </c>
      <c r="O2448">
        <v>1100</v>
      </c>
      <c r="P2448">
        <v>266.66999999999996</v>
      </c>
      <c r="Q2448">
        <v>24.242727272727269</v>
      </c>
      <c r="R2448">
        <v>-67</v>
      </c>
      <c r="S2448">
        <v>5</v>
      </c>
      <c r="T2448">
        <v>15</v>
      </c>
      <c r="U2448">
        <v>-5</v>
      </c>
      <c r="V2448">
        <v>-119</v>
      </c>
      <c r="W2448">
        <v>-14</v>
      </c>
      <c r="X2448">
        <v>11</v>
      </c>
    </row>
    <row r="2449" spans="1:24" x14ac:dyDescent="0.25">
      <c r="A2449" t="s">
        <v>33</v>
      </c>
      <c r="B2449">
        <v>16</v>
      </c>
      <c r="C2449">
        <v>0</v>
      </c>
      <c r="D2449">
        <v>3600</v>
      </c>
      <c r="E2449">
        <v>7500</v>
      </c>
      <c r="F2449">
        <v>3900</v>
      </c>
      <c r="G2449">
        <v>6743</v>
      </c>
      <c r="H2449" t="s">
        <v>37</v>
      </c>
      <c r="I2449" t="s">
        <v>2917</v>
      </c>
      <c r="J2449">
        <v>30</v>
      </c>
      <c r="K2449" t="s">
        <v>39</v>
      </c>
      <c r="L2449">
        <v>52</v>
      </c>
      <c r="M2449">
        <v>120</v>
      </c>
      <c r="N2449">
        <v>130</v>
      </c>
      <c r="O2449">
        <v>250</v>
      </c>
      <c r="P2449">
        <v>130</v>
      </c>
      <c r="Q2449">
        <v>52</v>
      </c>
      <c r="R2449">
        <v>38</v>
      </c>
      <c r="S2449">
        <v>16</v>
      </c>
      <c r="T2449">
        <v>0</v>
      </c>
      <c r="U2449">
        <v>-11</v>
      </c>
      <c r="V2449">
        <v>-2</v>
      </c>
      <c r="W2449">
        <v>-5</v>
      </c>
      <c r="X2449">
        <v>-6</v>
      </c>
    </row>
    <row r="2450" spans="1:24" x14ac:dyDescent="0.25">
      <c r="A2450" t="s">
        <v>33</v>
      </c>
      <c r="B2450">
        <v>295</v>
      </c>
      <c r="C2450">
        <v>0</v>
      </c>
      <c r="D2450">
        <v>11713.33</v>
      </c>
      <c r="E2450">
        <v>17570</v>
      </c>
      <c r="F2450">
        <v>5857</v>
      </c>
      <c r="G2450">
        <v>9525</v>
      </c>
      <c r="H2450" t="s">
        <v>202</v>
      </c>
      <c r="I2450" t="s">
        <v>2918</v>
      </c>
      <c r="J2450">
        <v>251</v>
      </c>
      <c r="K2450" t="s">
        <v>49</v>
      </c>
      <c r="L2450">
        <v>33.33</v>
      </c>
      <c r="M2450">
        <v>46.67</v>
      </c>
      <c r="N2450">
        <v>23.33</v>
      </c>
      <c r="O2450">
        <v>70</v>
      </c>
      <c r="P2450">
        <v>23.33</v>
      </c>
      <c r="Q2450">
        <v>33.328571428571422</v>
      </c>
      <c r="R2450">
        <v>-305</v>
      </c>
      <c r="S2450">
        <v>295</v>
      </c>
      <c r="T2450">
        <v>-49</v>
      </c>
      <c r="U2450">
        <v>60</v>
      </c>
      <c r="V2450">
        <v>-244</v>
      </c>
      <c r="W2450">
        <v>-102</v>
      </c>
      <c r="X2450">
        <v>94</v>
      </c>
    </row>
    <row r="2451" spans="1:24" x14ac:dyDescent="0.25">
      <c r="A2451" t="s">
        <v>33</v>
      </c>
      <c r="B2451">
        <v>814</v>
      </c>
      <c r="C2451">
        <v>0</v>
      </c>
      <c r="D2451">
        <v>10373.52</v>
      </c>
      <c r="E2451">
        <v>17460</v>
      </c>
      <c r="F2451">
        <v>7086</v>
      </c>
      <c r="G2451">
        <v>6738</v>
      </c>
      <c r="H2451" t="s">
        <v>37</v>
      </c>
      <c r="I2451" t="s">
        <v>2919</v>
      </c>
      <c r="J2451">
        <v>873</v>
      </c>
      <c r="K2451" t="s">
        <v>49</v>
      </c>
      <c r="L2451">
        <v>40.590000000000003</v>
      </c>
      <c r="M2451">
        <v>12</v>
      </c>
      <c r="N2451">
        <v>8.1199999999999992</v>
      </c>
      <c r="O2451">
        <v>20</v>
      </c>
      <c r="P2451">
        <v>8</v>
      </c>
      <c r="Q2451">
        <v>40</v>
      </c>
      <c r="R2451">
        <v>-64</v>
      </c>
      <c r="S2451">
        <v>814</v>
      </c>
      <c r="T2451">
        <v>0</v>
      </c>
      <c r="U2451">
        <v>0</v>
      </c>
      <c r="V2451">
        <v>124</v>
      </c>
      <c r="W2451">
        <v>-1</v>
      </c>
      <c r="X2451">
        <v>0</v>
      </c>
    </row>
    <row r="2452" spans="1:24" x14ac:dyDescent="0.25">
      <c r="A2452" t="s">
        <v>33</v>
      </c>
      <c r="B2452">
        <v>81</v>
      </c>
      <c r="C2452">
        <v>417</v>
      </c>
      <c r="D2452">
        <v>72000</v>
      </c>
      <c r="E2452">
        <v>102600</v>
      </c>
      <c r="F2452">
        <v>30600</v>
      </c>
      <c r="G2452">
        <v>6739</v>
      </c>
      <c r="H2452" t="s">
        <v>333</v>
      </c>
      <c r="I2452" t="s">
        <v>2920</v>
      </c>
      <c r="J2452">
        <v>108</v>
      </c>
      <c r="K2452" t="s">
        <v>39</v>
      </c>
      <c r="L2452">
        <v>29.82</v>
      </c>
      <c r="M2452">
        <v>666.67</v>
      </c>
      <c r="N2452">
        <v>283.33</v>
      </c>
      <c r="O2452">
        <v>950</v>
      </c>
      <c r="P2452">
        <v>283.33000000000004</v>
      </c>
      <c r="Q2452">
        <v>29.824210526315792</v>
      </c>
      <c r="R2452">
        <v>-14</v>
      </c>
      <c r="S2452">
        <v>-81</v>
      </c>
      <c r="T2452">
        <v>18</v>
      </c>
      <c r="U2452">
        <v>19</v>
      </c>
      <c r="V2452">
        <v>-89</v>
      </c>
      <c r="W2452">
        <v>18</v>
      </c>
      <c r="X2452">
        <v>21</v>
      </c>
    </row>
    <row r="2453" spans="1:24" x14ac:dyDescent="0.25">
      <c r="A2453" t="s">
        <v>33</v>
      </c>
      <c r="B2453">
        <v>7</v>
      </c>
      <c r="C2453">
        <v>0</v>
      </c>
      <c r="D2453">
        <v>2250</v>
      </c>
      <c r="E2453">
        <v>3000</v>
      </c>
      <c r="F2453">
        <v>750</v>
      </c>
      <c r="G2453">
        <v>8849</v>
      </c>
      <c r="H2453" t="s">
        <v>312</v>
      </c>
      <c r="I2453" t="s">
        <v>2921</v>
      </c>
      <c r="J2453">
        <v>3</v>
      </c>
      <c r="K2453" t="s">
        <v>53</v>
      </c>
      <c r="L2453">
        <v>25</v>
      </c>
      <c r="M2453">
        <v>750</v>
      </c>
      <c r="N2453">
        <v>250</v>
      </c>
      <c r="O2453">
        <v>1000</v>
      </c>
      <c r="P2453">
        <v>250</v>
      </c>
      <c r="Q2453">
        <v>25</v>
      </c>
      <c r="R2453">
        <v>-5</v>
      </c>
      <c r="S2453">
        <v>7</v>
      </c>
      <c r="T2453">
        <v>0</v>
      </c>
      <c r="U2453">
        <v>0</v>
      </c>
      <c r="V2453">
        <v>0</v>
      </c>
      <c r="W2453">
        <v>0</v>
      </c>
      <c r="X2453">
        <v>1</v>
      </c>
    </row>
    <row r="2454" spans="1:24" x14ac:dyDescent="0.25">
      <c r="A2454" t="s">
        <v>33</v>
      </c>
      <c r="B2454">
        <v>8</v>
      </c>
      <c r="C2454">
        <v>0</v>
      </c>
      <c r="D2454">
        <v>72500</v>
      </c>
      <c r="E2454">
        <v>98600</v>
      </c>
      <c r="F2454">
        <v>26100</v>
      </c>
      <c r="G2454">
        <v>8850</v>
      </c>
      <c r="H2454" t="s">
        <v>312</v>
      </c>
      <c r="I2454" t="s">
        <v>2922</v>
      </c>
      <c r="J2454">
        <v>29</v>
      </c>
      <c r="K2454" t="s">
        <v>35</v>
      </c>
      <c r="L2454">
        <v>26.47</v>
      </c>
      <c r="M2454">
        <v>2500</v>
      </c>
      <c r="N2454">
        <v>900</v>
      </c>
      <c r="O2454">
        <v>3400</v>
      </c>
      <c r="P2454">
        <v>900</v>
      </c>
      <c r="Q2454">
        <v>26.47058823529412</v>
      </c>
      <c r="R2454">
        <v>0</v>
      </c>
      <c r="S2454">
        <v>-8</v>
      </c>
      <c r="T2454">
        <v>-10</v>
      </c>
      <c r="U2454">
        <v>1</v>
      </c>
      <c r="V2454">
        <v>-11</v>
      </c>
      <c r="W2454">
        <v>-4</v>
      </c>
      <c r="X2454">
        <v>3</v>
      </c>
    </row>
    <row r="2455" spans="1:24" x14ac:dyDescent="0.25">
      <c r="A2455" t="s">
        <v>33</v>
      </c>
      <c r="B2455">
        <v>3</v>
      </c>
      <c r="C2455">
        <v>1</v>
      </c>
      <c r="D2455">
        <v>182142.86</v>
      </c>
      <c r="E2455">
        <v>234000</v>
      </c>
      <c r="F2455">
        <v>51857</v>
      </c>
      <c r="G2455">
        <v>14</v>
      </c>
      <c r="H2455" t="s">
        <v>37</v>
      </c>
      <c r="I2455" t="s">
        <v>2923</v>
      </c>
      <c r="J2455">
        <v>12</v>
      </c>
      <c r="K2455" t="s">
        <v>35</v>
      </c>
      <c r="L2455">
        <v>22.16</v>
      </c>
      <c r="M2455">
        <v>15178.57</v>
      </c>
      <c r="N2455">
        <v>4321.43</v>
      </c>
      <c r="O2455">
        <v>19500</v>
      </c>
      <c r="P2455">
        <v>4321.43</v>
      </c>
      <c r="Q2455">
        <v>22.161179487179488</v>
      </c>
      <c r="R2455">
        <v>3</v>
      </c>
      <c r="S2455">
        <v>3</v>
      </c>
      <c r="T2455">
        <v>2</v>
      </c>
      <c r="U2455">
        <v>-1</v>
      </c>
      <c r="V2455">
        <v>5</v>
      </c>
      <c r="W2455">
        <v>0</v>
      </c>
      <c r="X2455">
        <v>0</v>
      </c>
    </row>
    <row r="2456" spans="1:24" x14ac:dyDescent="0.25">
      <c r="A2456" t="s">
        <v>33</v>
      </c>
      <c r="B2456">
        <v>86</v>
      </c>
      <c r="C2456">
        <v>0</v>
      </c>
      <c r="D2456">
        <v>11880</v>
      </c>
      <c r="E2456">
        <v>19800</v>
      </c>
      <c r="F2456">
        <v>7920</v>
      </c>
      <c r="G2456">
        <v>8577</v>
      </c>
      <c r="H2456" t="s">
        <v>33</v>
      </c>
      <c r="I2456" t="s">
        <v>2924</v>
      </c>
      <c r="J2456">
        <v>132</v>
      </c>
      <c r="K2456" t="s">
        <v>39</v>
      </c>
      <c r="L2456">
        <v>40</v>
      </c>
      <c r="M2456">
        <v>90</v>
      </c>
      <c r="N2456">
        <v>60</v>
      </c>
      <c r="O2456">
        <v>150</v>
      </c>
      <c r="P2456">
        <v>60</v>
      </c>
      <c r="Q2456">
        <v>40</v>
      </c>
      <c r="R2456">
        <v>0</v>
      </c>
      <c r="S2456">
        <v>-86</v>
      </c>
      <c r="T2456">
        <v>0</v>
      </c>
      <c r="U2456">
        <v>0</v>
      </c>
      <c r="V2456">
        <v>0</v>
      </c>
      <c r="W2456">
        <v>-46</v>
      </c>
      <c r="X2456">
        <v>0</v>
      </c>
    </row>
    <row r="2457" spans="1:24" x14ac:dyDescent="0.25">
      <c r="A2457" t="s">
        <v>33</v>
      </c>
      <c r="B2457">
        <v>3</v>
      </c>
      <c r="C2457">
        <v>0</v>
      </c>
      <c r="D2457">
        <v>39650</v>
      </c>
      <c r="E2457">
        <v>61000</v>
      </c>
      <c r="F2457">
        <v>21350</v>
      </c>
      <c r="G2457">
        <v>9611</v>
      </c>
      <c r="H2457" t="s">
        <v>119</v>
      </c>
      <c r="I2457" t="s">
        <v>2925</v>
      </c>
      <c r="J2457">
        <v>61</v>
      </c>
      <c r="K2457" t="s">
        <v>39</v>
      </c>
      <c r="L2457">
        <v>35</v>
      </c>
      <c r="M2457">
        <v>650</v>
      </c>
      <c r="N2457">
        <v>350</v>
      </c>
      <c r="O2457">
        <v>1000</v>
      </c>
      <c r="P2457">
        <v>350</v>
      </c>
      <c r="Q2457">
        <v>35</v>
      </c>
      <c r="R2457">
        <v>46</v>
      </c>
      <c r="S2457">
        <v>3</v>
      </c>
      <c r="T2457">
        <v>-1</v>
      </c>
      <c r="U2457">
        <v>0</v>
      </c>
      <c r="V2457">
        <v>3</v>
      </c>
      <c r="W2457">
        <v>10</v>
      </c>
      <c r="X2457">
        <v>0</v>
      </c>
    </row>
    <row r="2458" spans="1:24" x14ac:dyDescent="0.25">
      <c r="A2458" t="s">
        <v>33</v>
      </c>
      <c r="B2458">
        <v>4</v>
      </c>
      <c r="C2458">
        <v>0</v>
      </c>
      <c r="D2458">
        <v>159500</v>
      </c>
      <c r="E2458">
        <v>206250</v>
      </c>
      <c r="F2458">
        <v>46750</v>
      </c>
      <c r="G2458">
        <v>9680</v>
      </c>
      <c r="H2458" t="s">
        <v>94</v>
      </c>
      <c r="I2458" t="s">
        <v>2926</v>
      </c>
      <c r="J2458">
        <v>11</v>
      </c>
      <c r="K2458" t="s">
        <v>53</v>
      </c>
      <c r="L2458">
        <v>22.67</v>
      </c>
      <c r="M2458">
        <v>14500</v>
      </c>
      <c r="N2458">
        <v>4250</v>
      </c>
      <c r="O2458">
        <v>18750</v>
      </c>
      <c r="P2458">
        <v>4250</v>
      </c>
      <c r="Q2458">
        <v>22.666666666666664</v>
      </c>
      <c r="R2458">
        <v>0</v>
      </c>
      <c r="S2458">
        <v>-4</v>
      </c>
      <c r="T2458">
        <v>0</v>
      </c>
      <c r="U2458">
        <v>1</v>
      </c>
      <c r="V2458">
        <v>0</v>
      </c>
      <c r="W2458">
        <v>4</v>
      </c>
      <c r="X2458">
        <v>10</v>
      </c>
    </row>
    <row r="2459" spans="1:24" x14ac:dyDescent="0.25">
      <c r="A2459" t="s">
        <v>33</v>
      </c>
      <c r="B2459">
        <v>1</v>
      </c>
      <c r="C2459">
        <v>0</v>
      </c>
      <c r="D2459">
        <v>1300</v>
      </c>
      <c r="E2459">
        <v>1900</v>
      </c>
      <c r="F2459">
        <v>600</v>
      </c>
      <c r="G2459">
        <v>9610</v>
      </c>
      <c r="H2459" t="s">
        <v>119</v>
      </c>
      <c r="I2459" t="s">
        <v>2927</v>
      </c>
      <c r="J2459">
        <v>1</v>
      </c>
      <c r="K2459" t="s">
        <v>53</v>
      </c>
      <c r="L2459">
        <v>31.58</v>
      </c>
      <c r="M2459">
        <v>1300</v>
      </c>
      <c r="N2459">
        <v>600</v>
      </c>
      <c r="O2459">
        <v>1900</v>
      </c>
      <c r="P2459">
        <v>600</v>
      </c>
      <c r="Q2459">
        <v>31.578947368421051</v>
      </c>
      <c r="R2459">
        <v>16</v>
      </c>
      <c r="S2459">
        <v>1</v>
      </c>
      <c r="T2459">
        <v>2</v>
      </c>
      <c r="U2459">
        <v>0</v>
      </c>
      <c r="V2459">
        <v>0</v>
      </c>
      <c r="W2459">
        <v>-20</v>
      </c>
      <c r="X2459">
        <v>0</v>
      </c>
    </row>
    <row r="2460" spans="1:24" x14ac:dyDescent="0.25">
      <c r="A2460" t="s">
        <v>33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8887</v>
      </c>
      <c r="H2460" t="s">
        <v>115</v>
      </c>
      <c r="I2460" t="s">
        <v>2928</v>
      </c>
      <c r="J2460">
        <v>0</v>
      </c>
      <c r="K2460" t="s">
        <v>53</v>
      </c>
      <c r="L2460">
        <v>25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</row>
    <row r="2461" spans="1:24" x14ac:dyDescent="0.25">
      <c r="A2461" t="s">
        <v>33</v>
      </c>
      <c r="B2461">
        <v>3147</v>
      </c>
      <c r="C2461">
        <v>0</v>
      </c>
      <c r="D2461">
        <v>299340</v>
      </c>
      <c r="E2461">
        <v>465640</v>
      </c>
      <c r="F2461">
        <v>166300</v>
      </c>
      <c r="G2461">
        <v>8542</v>
      </c>
      <c r="H2461" t="s">
        <v>33</v>
      </c>
      <c r="I2461" t="s">
        <v>2929</v>
      </c>
      <c r="J2461">
        <v>6652</v>
      </c>
      <c r="K2461" t="s">
        <v>204</v>
      </c>
      <c r="L2461">
        <v>35.71</v>
      </c>
      <c r="M2461">
        <v>45</v>
      </c>
      <c r="N2461">
        <v>25</v>
      </c>
      <c r="O2461">
        <v>70</v>
      </c>
      <c r="P2461">
        <v>25</v>
      </c>
      <c r="Q2461">
        <v>35.714285714285715</v>
      </c>
      <c r="R2461">
        <v>-691</v>
      </c>
      <c r="S2461">
        <v>-3147</v>
      </c>
      <c r="T2461">
        <v>-312</v>
      </c>
      <c r="U2461">
        <v>-156</v>
      </c>
      <c r="V2461">
        <v>-1940</v>
      </c>
      <c r="W2461">
        <v>-256</v>
      </c>
      <c r="X2461">
        <v>-150</v>
      </c>
    </row>
    <row r="2462" spans="1:24" x14ac:dyDescent="0.25">
      <c r="A2462" t="s">
        <v>33</v>
      </c>
      <c r="B2462">
        <v>2</v>
      </c>
      <c r="C2462">
        <v>0</v>
      </c>
      <c r="D2462">
        <v>14300</v>
      </c>
      <c r="E2462">
        <v>19800</v>
      </c>
      <c r="F2462">
        <v>5500</v>
      </c>
      <c r="G2462">
        <v>8888</v>
      </c>
      <c r="H2462" t="s">
        <v>115</v>
      </c>
      <c r="I2462" t="s">
        <v>2930</v>
      </c>
      <c r="J2462">
        <v>22</v>
      </c>
      <c r="K2462" t="s">
        <v>39</v>
      </c>
      <c r="L2462">
        <v>27.78</v>
      </c>
      <c r="M2462">
        <v>650</v>
      </c>
      <c r="N2462">
        <v>250</v>
      </c>
      <c r="O2462">
        <v>900</v>
      </c>
      <c r="P2462">
        <v>250</v>
      </c>
      <c r="Q2462">
        <v>27.777777777777779</v>
      </c>
      <c r="R2462">
        <v>-16</v>
      </c>
      <c r="S2462">
        <v>-2</v>
      </c>
      <c r="T2462">
        <v>0</v>
      </c>
      <c r="U2462">
        <v>-12</v>
      </c>
      <c r="V2462">
        <v>10</v>
      </c>
      <c r="W2462">
        <v>0</v>
      </c>
      <c r="X2462">
        <v>-2</v>
      </c>
    </row>
    <row r="2463" spans="1:24" x14ac:dyDescent="0.25">
      <c r="A2463" t="s">
        <v>33</v>
      </c>
      <c r="B2463">
        <v>3</v>
      </c>
      <c r="C2463">
        <v>0</v>
      </c>
      <c r="D2463">
        <v>38500</v>
      </c>
      <c r="E2463">
        <v>51700</v>
      </c>
      <c r="F2463">
        <v>13200</v>
      </c>
      <c r="G2463">
        <v>8886</v>
      </c>
      <c r="H2463" t="s">
        <v>115</v>
      </c>
      <c r="I2463" t="s">
        <v>2931</v>
      </c>
      <c r="J2463">
        <v>11</v>
      </c>
      <c r="K2463" t="s">
        <v>53</v>
      </c>
      <c r="L2463">
        <v>25.53</v>
      </c>
      <c r="M2463">
        <v>3500</v>
      </c>
      <c r="N2463">
        <v>1200</v>
      </c>
      <c r="O2463">
        <v>4700</v>
      </c>
      <c r="P2463">
        <v>1200</v>
      </c>
      <c r="Q2463">
        <v>25.531914893617021</v>
      </c>
      <c r="R2463">
        <v>1</v>
      </c>
      <c r="S2463">
        <v>-3</v>
      </c>
      <c r="T2463">
        <v>-8</v>
      </c>
      <c r="U2463">
        <v>-1</v>
      </c>
      <c r="V2463">
        <v>0</v>
      </c>
      <c r="W2463">
        <v>0</v>
      </c>
      <c r="X2463">
        <v>0</v>
      </c>
    </row>
    <row r="2464" spans="1:24" x14ac:dyDescent="0.25">
      <c r="A2464" t="s">
        <v>33</v>
      </c>
      <c r="B2464">
        <v>0</v>
      </c>
      <c r="C2464">
        <v>0</v>
      </c>
      <c r="D2464">
        <v>633.33000000000004</v>
      </c>
      <c r="E2464">
        <v>850</v>
      </c>
      <c r="F2464">
        <v>217</v>
      </c>
      <c r="G2464">
        <v>8870</v>
      </c>
      <c r="H2464" t="s">
        <v>115</v>
      </c>
      <c r="I2464" t="s">
        <v>2932</v>
      </c>
      <c r="J2464">
        <v>1</v>
      </c>
      <c r="K2464" t="s">
        <v>39</v>
      </c>
      <c r="L2464">
        <v>25.49</v>
      </c>
      <c r="M2464">
        <v>633.33000000000004</v>
      </c>
      <c r="N2464">
        <v>216.67</v>
      </c>
      <c r="O2464">
        <v>850</v>
      </c>
      <c r="P2464">
        <v>216.66999999999996</v>
      </c>
      <c r="Q2464">
        <v>25.490588235294116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</row>
    <row r="2465" spans="1:24" x14ac:dyDescent="0.25">
      <c r="A2465" t="s">
        <v>33</v>
      </c>
      <c r="B2465">
        <v>1</v>
      </c>
      <c r="C2465">
        <v>0</v>
      </c>
      <c r="D2465">
        <v>11500</v>
      </c>
      <c r="E2465">
        <v>15500</v>
      </c>
      <c r="F2465">
        <v>4000</v>
      </c>
      <c r="G2465">
        <v>8873</v>
      </c>
      <c r="H2465" t="s">
        <v>115</v>
      </c>
      <c r="I2465" t="s">
        <v>2933</v>
      </c>
      <c r="J2465">
        <v>5</v>
      </c>
      <c r="K2465" t="s">
        <v>53</v>
      </c>
      <c r="L2465">
        <v>25.81</v>
      </c>
      <c r="M2465">
        <v>2300</v>
      </c>
      <c r="N2465">
        <v>800</v>
      </c>
      <c r="O2465">
        <v>3100</v>
      </c>
      <c r="P2465">
        <v>800</v>
      </c>
      <c r="Q2465">
        <v>25.806451612903224</v>
      </c>
      <c r="R2465">
        <v>0</v>
      </c>
      <c r="S2465">
        <v>1</v>
      </c>
      <c r="T2465">
        <v>-6</v>
      </c>
      <c r="U2465">
        <v>2</v>
      </c>
      <c r="V2465">
        <v>0</v>
      </c>
      <c r="W2465">
        <v>0</v>
      </c>
      <c r="X2465">
        <v>-2</v>
      </c>
    </row>
    <row r="2466" spans="1:24" x14ac:dyDescent="0.25">
      <c r="A2466" t="s">
        <v>33</v>
      </c>
      <c r="B2466">
        <v>0</v>
      </c>
      <c r="C2466">
        <v>0</v>
      </c>
      <c r="D2466">
        <v>5200</v>
      </c>
      <c r="E2466">
        <v>6800</v>
      </c>
      <c r="F2466">
        <v>1600</v>
      </c>
      <c r="G2466">
        <v>9684</v>
      </c>
      <c r="H2466" t="s">
        <v>94</v>
      </c>
      <c r="I2466" t="s">
        <v>2934</v>
      </c>
      <c r="J2466">
        <v>2</v>
      </c>
      <c r="K2466" t="s">
        <v>53</v>
      </c>
      <c r="L2466">
        <v>23.53</v>
      </c>
      <c r="M2466">
        <v>2600</v>
      </c>
      <c r="N2466">
        <v>800</v>
      </c>
      <c r="O2466">
        <v>3400</v>
      </c>
      <c r="P2466">
        <v>800</v>
      </c>
      <c r="Q2466">
        <v>23.52941176470588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</v>
      </c>
    </row>
    <row r="2467" spans="1:24" x14ac:dyDescent="0.25">
      <c r="A2467" t="s">
        <v>33</v>
      </c>
      <c r="B2467">
        <v>942</v>
      </c>
      <c r="C2467">
        <v>0</v>
      </c>
      <c r="D2467">
        <v>144903.23000000001</v>
      </c>
      <c r="E2467">
        <v>194870</v>
      </c>
      <c r="F2467">
        <v>49967</v>
      </c>
      <c r="G2467">
        <v>9673</v>
      </c>
      <c r="H2467" t="s">
        <v>202</v>
      </c>
      <c r="I2467" t="s">
        <v>2935</v>
      </c>
      <c r="J2467">
        <v>1499</v>
      </c>
      <c r="K2467" t="s">
        <v>49</v>
      </c>
      <c r="L2467">
        <v>25.64</v>
      </c>
      <c r="M2467">
        <v>96.67</v>
      </c>
      <c r="N2467">
        <v>33.33</v>
      </c>
      <c r="O2467">
        <v>130</v>
      </c>
      <c r="P2467">
        <v>33.33</v>
      </c>
      <c r="Q2467">
        <v>25.638461538461538</v>
      </c>
      <c r="R2467">
        <v>0</v>
      </c>
      <c r="S2467">
        <v>-942</v>
      </c>
      <c r="T2467">
        <v>0</v>
      </c>
      <c r="U2467">
        <v>0</v>
      </c>
      <c r="V2467">
        <v>-481</v>
      </c>
      <c r="W2467">
        <v>-76</v>
      </c>
      <c r="X2467">
        <v>0</v>
      </c>
    </row>
    <row r="2468" spans="1:24" x14ac:dyDescent="0.25">
      <c r="A2468" t="s">
        <v>33</v>
      </c>
      <c r="B2468">
        <v>44</v>
      </c>
      <c r="C2468">
        <v>0</v>
      </c>
      <c r="D2468">
        <v>112133.33</v>
      </c>
      <c r="E2468">
        <v>150800</v>
      </c>
      <c r="F2468">
        <v>38667</v>
      </c>
      <c r="G2468">
        <v>9625</v>
      </c>
      <c r="H2468" t="s">
        <v>1022</v>
      </c>
      <c r="I2468" t="s">
        <v>2936</v>
      </c>
      <c r="J2468">
        <v>116</v>
      </c>
      <c r="K2468" t="s">
        <v>39</v>
      </c>
      <c r="L2468">
        <v>25.64</v>
      </c>
      <c r="M2468">
        <v>966.67</v>
      </c>
      <c r="N2468">
        <v>333.33</v>
      </c>
      <c r="O2468">
        <v>1300</v>
      </c>
      <c r="P2468">
        <v>333.33000000000004</v>
      </c>
      <c r="Q2468">
        <v>25.640769230769234</v>
      </c>
      <c r="R2468">
        <v>11</v>
      </c>
      <c r="S2468">
        <v>44</v>
      </c>
      <c r="T2468">
        <v>0</v>
      </c>
      <c r="U2468">
        <v>8</v>
      </c>
      <c r="V2468">
        <v>23</v>
      </c>
      <c r="W2468">
        <v>15</v>
      </c>
      <c r="X2468">
        <v>15</v>
      </c>
    </row>
    <row r="2469" spans="1:24" x14ac:dyDescent="0.25">
      <c r="A2469" t="s">
        <v>33</v>
      </c>
      <c r="B2469">
        <v>8</v>
      </c>
      <c r="C2469">
        <v>129</v>
      </c>
      <c r="D2469">
        <v>31999.98</v>
      </c>
      <c r="E2469">
        <v>43500</v>
      </c>
      <c r="F2469">
        <v>11500</v>
      </c>
      <c r="G2469">
        <v>9624</v>
      </c>
      <c r="H2469" t="s">
        <v>1022</v>
      </c>
      <c r="I2469" t="s">
        <v>2937</v>
      </c>
      <c r="J2469">
        <v>30</v>
      </c>
      <c r="K2469" t="s">
        <v>39</v>
      </c>
      <c r="L2469">
        <v>26.44</v>
      </c>
      <c r="M2469">
        <v>1066.67</v>
      </c>
      <c r="N2469">
        <v>383.33</v>
      </c>
      <c r="O2469">
        <v>1450</v>
      </c>
      <c r="P2469">
        <v>383.32999999999993</v>
      </c>
      <c r="Q2469">
        <v>26.436551724137924</v>
      </c>
      <c r="R2469">
        <v>2</v>
      </c>
      <c r="S2469">
        <v>-8</v>
      </c>
      <c r="T2469">
        <v>-1</v>
      </c>
      <c r="U2469">
        <v>8</v>
      </c>
      <c r="V2469">
        <v>4</v>
      </c>
      <c r="W2469">
        <v>10</v>
      </c>
      <c r="X2469">
        <v>15</v>
      </c>
    </row>
    <row r="2470" spans="1:24" x14ac:dyDescent="0.25">
      <c r="A2470" t="s">
        <v>33</v>
      </c>
      <c r="B2470">
        <v>140</v>
      </c>
      <c r="C2470">
        <v>0</v>
      </c>
      <c r="D2470">
        <v>296700</v>
      </c>
      <c r="E2470">
        <v>494500</v>
      </c>
      <c r="F2470">
        <v>197800</v>
      </c>
      <c r="G2470">
        <v>9670</v>
      </c>
      <c r="H2470" t="s">
        <v>202</v>
      </c>
      <c r="I2470" t="s">
        <v>2938</v>
      </c>
      <c r="J2470">
        <v>9890</v>
      </c>
      <c r="K2470" t="s">
        <v>49</v>
      </c>
      <c r="L2470">
        <v>40</v>
      </c>
      <c r="M2470">
        <v>30</v>
      </c>
      <c r="N2470">
        <v>20</v>
      </c>
      <c r="O2470">
        <v>50</v>
      </c>
      <c r="P2470">
        <v>20</v>
      </c>
      <c r="Q2470">
        <v>40</v>
      </c>
      <c r="R2470">
        <v>623</v>
      </c>
      <c r="S2470">
        <v>-140</v>
      </c>
      <c r="T2470">
        <v>9933</v>
      </c>
      <c r="U2470">
        <v>0</v>
      </c>
      <c r="V2470">
        <v>-110</v>
      </c>
      <c r="W2470">
        <v>-416</v>
      </c>
      <c r="X2470">
        <v>0</v>
      </c>
    </row>
    <row r="2471" spans="1:24" x14ac:dyDescent="0.25">
      <c r="A2471" t="s">
        <v>33</v>
      </c>
      <c r="B2471">
        <v>365</v>
      </c>
      <c r="C2471">
        <v>0</v>
      </c>
      <c r="D2471">
        <v>48700</v>
      </c>
      <c r="E2471">
        <v>68180</v>
      </c>
      <c r="F2471">
        <v>19480</v>
      </c>
      <c r="G2471">
        <v>9667</v>
      </c>
      <c r="H2471" t="s">
        <v>202</v>
      </c>
      <c r="I2471" t="s">
        <v>2939</v>
      </c>
      <c r="J2471">
        <v>487</v>
      </c>
      <c r="K2471" t="s">
        <v>49</v>
      </c>
      <c r="L2471">
        <v>28.57</v>
      </c>
      <c r="M2471">
        <v>6000</v>
      </c>
      <c r="N2471">
        <v>40</v>
      </c>
      <c r="O2471">
        <v>140</v>
      </c>
      <c r="P2471">
        <v>-5860</v>
      </c>
      <c r="Q2471">
        <v>-4185.7142857142853</v>
      </c>
      <c r="R2471">
        <v>-33</v>
      </c>
      <c r="S2471">
        <v>-365</v>
      </c>
      <c r="T2471">
        <v>0</v>
      </c>
      <c r="U2471">
        <v>0</v>
      </c>
      <c r="V2471">
        <v>-91</v>
      </c>
      <c r="W2471">
        <v>0</v>
      </c>
      <c r="X2471">
        <v>2</v>
      </c>
    </row>
    <row r="2472" spans="1:24" x14ac:dyDescent="0.25">
      <c r="A2472" t="s">
        <v>33</v>
      </c>
      <c r="B2472">
        <v>50</v>
      </c>
      <c r="C2472">
        <v>0</v>
      </c>
      <c r="D2472">
        <v>147216.67000000001</v>
      </c>
      <c r="E2472">
        <v>193600</v>
      </c>
      <c r="F2472">
        <v>46383</v>
      </c>
      <c r="G2472">
        <v>9626</v>
      </c>
      <c r="H2472" t="s">
        <v>1022</v>
      </c>
      <c r="I2472" t="s">
        <v>2940</v>
      </c>
      <c r="J2472">
        <v>121</v>
      </c>
      <c r="K2472" t="s">
        <v>39</v>
      </c>
      <c r="L2472">
        <v>23.96</v>
      </c>
      <c r="M2472">
        <v>1216.67</v>
      </c>
      <c r="N2472">
        <v>383.33</v>
      </c>
      <c r="O2472">
        <v>1600</v>
      </c>
      <c r="P2472">
        <v>383.32999999999993</v>
      </c>
      <c r="Q2472">
        <v>23.958124999999995</v>
      </c>
      <c r="R2472">
        <v>27</v>
      </c>
      <c r="S2472">
        <v>50</v>
      </c>
      <c r="T2472">
        <v>0</v>
      </c>
      <c r="U2472">
        <v>-7</v>
      </c>
      <c r="V2472">
        <v>36</v>
      </c>
      <c r="W2472">
        <v>0</v>
      </c>
      <c r="X2472">
        <v>15</v>
      </c>
    </row>
    <row r="2473" spans="1:24" x14ac:dyDescent="0.25">
      <c r="A2473" t="s">
        <v>33</v>
      </c>
      <c r="B2473">
        <v>94</v>
      </c>
      <c r="C2473">
        <v>0</v>
      </c>
      <c r="D2473">
        <v>93520</v>
      </c>
      <c r="E2473">
        <v>183700</v>
      </c>
      <c r="F2473">
        <v>90180</v>
      </c>
      <c r="G2473">
        <v>8680</v>
      </c>
      <c r="H2473" t="s">
        <v>37</v>
      </c>
      <c r="I2473" t="s">
        <v>2941</v>
      </c>
      <c r="J2473">
        <v>334</v>
      </c>
      <c r="K2473" t="s">
        <v>53</v>
      </c>
      <c r="L2473">
        <v>49.09</v>
      </c>
      <c r="M2473">
        <v>280</v>
      </c>
      <c r="N2473">
        <v>270</v>
      </c>
      <c r="O2473">
        <v>550</v>
      </c>
      <c r="P2473">
        <v>270</v>
      </c>
      <c r="Q2473">
        <v>49.090909090909093</v>
      </c>
      <c r="R2473">
        <v>-4</v>
      </c>
      <c r="S2473">
        <v>-94</v>
      </c>
      <c r="T2473">
        <v>-4</v>
      </c>
      <c r="U2473">
        <v>-47</v>
      </c>
      <c r="V2473">
        <v>-107</v>
      </c>
      <c r="W2473">
        <v>-74</v>
      </c>
      <c r="X2473">
        <v>-4</v>
      </c>
    </row>
    <row r="2474" spans="1:24" x14ac:dyDescent="0.25">
      <c r="A2474" t="s">
        <v>33</v>
      </c>
      <c r="B2474">
        <v>480</v>
      </c>
      <c r="C2474">
        <v>0</v>
      </c>
      <c r="D2474">
        <v>369050</v>
      </c>
      <c r="E2474">
        <v>570350</v>
      </c>
      <c r="F2474">
        <v>201300</v>
      </c>
      <c r="G2474">
        <v>8608</v>
      </c>
      <c r="H2474" t="s">
        <v>37</v>
      </c>
      <c r="I2474" t="s">
        <v>2942</v>
      </c>
      <c r="J2474">
        <v>671</v>
      </c>
      <c r="K2474" t="s">
        <v>35</v>
      </c>
      <c r="L2474">
        <v>35.29</v>
      </c>
      <c r="M2474">
        <v>550</v>
      </c>
      <c r="N2474">
        <v>300</v>
      </c>
      <c r="O2474">
        <v>850</v>
      </c>
      <c r="P2474">
        <v>300</v>
      </c>
      <c r="Q2474">
        <v>35.294117647058826</v>
      </c>
      <c r="R2474">
        <v>-210</v>
      </c>
      <c r="S2474">
        <v>-480</v>
      </c>
      <c r="T2474">
        <v>-4</v>
      </c>
      <c r="U2474">
        <v>5</v>
      </c>
      <c r="V2474">
        <v>-238</v>
      </c>
      <c r="W2474">
        <v>-98</v>
      </c>
      <c r="X2474">
        <v>354</v>
      </c>
    </row>
    <row r="2475" spans="1:24" x14ac:dyDescent="0.25">
      <c r="A2475" t="s">
        <v>33</v>
      </c>
      <c r="B2475">
        <v>898</v>
      </c>
      <c r="C2475">
        <v>0</v>
      </c>
      <c r="D2475">
        <v>750316.68</v>
      </c>
      <c r="E2475">
        <v>1558350</v>
      </c>
      <c r="F2475">
        <v>808033</v>
      </c>
      <c r="G2475">
        <v>8599</v>
      </c>
      <c r="H2475" t="s">
        <v>916</v>
      </c>
      <c r="I2475" t="s">
        <v>2943</v>
      </c>
      <c r="J2475">
        <v>3463</v>
      </c>
      <c r="K2475" t="s">
        <v>53</v>
      </c>
      <c r="L2475">
        <v>51.85</v>
      </c>
      <c r="M2475">
        <v>216.67</v>
      </c>
      <c r="N2475">
        <v>233.33</v>
      </c>
      <c r="O2475">
        <v>450</v>
      </c>
      <c r="P2475">
        <v>233.33</v>
      </c>
      <c r="Q2475">
        <v>51.851111111111116</v>
      </c>
      <c r="R2475">
        <v>-409</v>
      </c>
      <c r="S2475">
        <v>-898</v>
      </c>
      <c r="T2475">
        <v>-29</v>
      </c>
      <c r="U2475">
        <v>-632</v>
      </c>
      <c r="V2475">
        <v>-952</v>
      </c>
      <c r="W2475">
        <v>-533</v>
      </c>
      <c r="X2475">
        <v>-10</v>
      </c>
    </row>
    <row r="2476" spans="1:24" x14ac:dyDescent="0.25">
      <c r="A2476" t="s">
        <v>33</v>
      </c>
      <c r="B2476">
        <v>2709</v>
      </c>
      <c r="C2476">
        <v>0</v>
      </c>
      <c r="D2476">
        <v>1947400</v>
      </c>
      <c r="E2476">
        <v>3894800</v>
      </c>
      <c r="F2476">
        <v>1947400</v>
      </c>
      <c r="G2476">
        <v>8598</v>
      </c>
      <c r="H2476" t="s">
        <v>274</v>
      </c>
      <c r="I2476" t="s">
        <v>2944</v>
      </c>
      <c r="J2476">
        <v>9737</v>
      </c>
      <c r="K2476" t="s">
        <v>53</v>
      </c>
      <c r="L2476">
        <v>50</v>
      </c>
      <c r="M2476">
        <v>200</v>
      </c>
      <c r="N2476">
        <v>200</v>
      </c>
      <c r="O2476">
        <v>400</v>
      </c>
      <c r="P2476">
        <v>200</v>
      </c>
      <c r="Q2476">
        <v>50</v>
      </c>
      <c r="R2476">
        <v>-1391</v>
      </c>
      <c r="S2476">
        <v>-2709</v>
      </c>
      <c r="T2476">
        <v>-358</v>
      </c>
      <c r="U2476">
        <v>-1411</v>
      </c>
      <c r="V2476">
        <v>-2974</v>
      </c>
      <c r="W2476">
        <v>-917</v>
      </c>
      <c r="X2476">
        <v>23</v>
      </c>
    </row>
    <row r="2477" spans="1:24" x14ac:dyDescent="0.25">
      <c r="A2477" t="s">
        <v>33</v>
      </c>
      <c r="B2477">
        <v>14</v>
      </c>
      <c r="C2477">
        <v>21</v>
      </c>
      <c r="D2477">
        <v>31900</v>
      </c>
      <c r="E2477">
        <v>44000</v>
      </c>
      <c r="F2477">
        <v>12100</v>
      </c>
      <c r="G2477">
        <v>8441</v>
      </c>
      <c r="H2477" t="s">
        <v>33</v>
      </c>
      <c r="I2477" t="s">
        <v>2945</v>
      </c>
      <c r="J2477">
        <v>22</v>
      </c>
      <c r="K2477" t="s">
        <v>35</v>
      </c>
      <c r="L2477">
        <v>27.5</v>
      </c>
      <c r="M2477">
        <v>2900</v>
      </c>
      <c r="N2477">
        <v>550</v>
      </c>
      <c r="O2477">
        <v>2000</v>
      </c>
      <c r="P2477">
        <v>-900</v>
      </c>
      <c r="Q2477">
        <v>-45</v>
      </c>
      <c r="R2477">
        <v>-5</v>
      </c>
      <c r="S2477">
        <v>-14</v>
      </c>
      <c r="T2477">
        <v>0</v>
      </c>
      <c r="U2477">
        <v>-2</v>
      </c>
      <c r="V2477">
        <v>0</v>
      </c>
      <c r="W2477">
        <v>-1</v>
      </c>
      <c r="X2477">
        <v>0</v>
      </c>
    </row>
    <row r="2478" spans="1:24" x14ac:dyDescent="0.25">
      <c r="A2478" t="s">
        <v>33</v>
      </c>
      <c r="B2478">
        <v>10</v>
      </c>
      <c r="C2478">
        <v>0</v>
      </c>
      <c r="D2478">
        <v>108750</v>
      </c>
      <c r="E2478">
        <v>130500</v>
      </c>
      <c r="F2478">
        <v>21750</v>
      </c>
      <c r="G2478">
        <v>9679</v>
      </c>
      <c r="H2478" t="s">
        <v>94</v>
      </c>
      <c r="I2478" t="s">
        <v>2946</v>
      </c>
      <c r="J2478">
        <v>29</v>
      </c>
      <c r="K2478" t="s">
        <v>39</v>
      </c>
      <c r="L2478">
        <v>16.670000000000002</v>
      </c>
      <c r="M2478">
        <v>2250</v>
      </c>
      <c r="N2478">
        <v>750</v>
      </c>
      <c r="O2478">
        <v>4500</v>
      </c>
      <c r="P2478">
        <v>2250</v>
      </c>
      <c r="Q2478">
        <v>50</v>
      </c>
      <c r="R2478">
        <v>1</v>
      </c>
      <c r="S2478">
        <v>10</v>
      </c>
      <c r="T2478">
        <v>0</v>
      </c>
      <c r="U2478">
        <v>10</v>
      </c>
      <c r="V2478">
        <v>4</v>
      </c>
      <c r="W2478">
        <v>0</v>
      </c>
      <c r="X2478">
        <v>4</v>
      </c>
    </row>
    <row r="2479" spans="1:24" x14ac:dyDescent="0.25">
      <c r="A2479" t="s">
        <v>33</v>
      </c>
      <c r="B2479">
        <v>9</v>
      </c>
      <c r="C2479">
        <v>0</v>
      </c>
      <c r="D2479">
        <v>12500</v>
      </c>
      <c r="E2479">
        <v>16500</v>
      </c>
      <c r="F2479">
        <v>4000</v>
      </c>
      <c r="G2479">
        <v>9614</v>
      </c>
      <c r="H2479" t="s">
        <v>37</v>
      </c>
      <c r="I2479" t="s">
        <v>2947</v>
      </c>
      <c r="J2479">
        <v>5</v>
      </c>
      <c r="K2479" t="s">
        <v>35</v>
      </c>
      <c r="L2479">
        <v>24.24</v>
      </c>
      <c r="M2479">
        <v>2500</v>
      </c>
      <c r="N2479">
        <v>800</v>
      </c>
      <c r="O2479">
        <v>3300</v>
      </c>
      <c r="P2479">
        <v>800</v>
      </c>
      <c r="Q2479">
        <v>24.242424242424242</v>
      </c>
      <c r="R2479">
        <v>0</v>
      </c>
      <c r="S2479">
        <v>-9</v>
      </c>
      <c r="T2479">
        <v>0</v>
      </c>
      <c r="U2479">
        <v>0</v>
      </c>
      <c r="V2479">
        <v>0</v>
      </c>
      <c r="W2479">
        <v>-1</v>
      </c>
      <c r="X2479">
        <v>5</v>
      </c>
    </row>
    <row r="2480" spans="1:24" x14ac:dyDescent="0.25">
      <c r="A2480" t="s">
        <v>33</v>
      </c>
      <c r="B2480">
        <v>9</v>
      </c>
      <c r="C2480">
        <v>0</v>
      </c>
      <c r="D2480">
        <v>26390</v>
      </c>
      <c r="E2480">
        <v>36250</v>
      </c>
      <c r="F2480">
        <v>9860</v>
      </c>
      <c r="G2480">
        <v>8663</v>
      </c>
      <c r="H2480" t="s">
        <v>37</v>
      </c>
      <c r="I2480" t="s">
        <v>2948</v>
      </c>
      <c r="J2480">
        <v>29</v>
      </c>
      <c r="K2480" t="s">
        <v>53</v>
      </c>
      <c r="L2480">
        <v>27.2</v>
      </c>
      <c r="M2480">
        <v>910</v>
      </c>
      <c r="N2480">
        <v>340</v>
      </c>
      <c r="O2480">
        <v>1250</v>
      </c>
      <c r="P2480">
        <v>340</v>
      </c>
      <c r="Q2480">
        <v>27.200000000000003</v>
      </c>
      <c r="R2480">
        <v>-5</v>
      </c>
      <c r="S2480">
        <v>-9</v>
      </c>
      <c r="T2480">
        <v>0</v>
      </c>
      <c r="U2480">
        <v>-2</v>
      </c>
      <c r="V2480">
        <v>-9</v>
      </c>
      <c r="W2480">
        <v>-4</v>
      </c>
      <c r="X2480">
        <v>0</v>
      </c>
    </row>
    <row r="2481" spans="1:24" x14ac:dyDescent="0.25">
      <c r="A2481" t="s">
        <v>33</v>
      </c>
      <c r="B2481">
        <v>106</v>
      </c>
      <c r="C2481">
        <v>0</v>
      </c>
      <c r="D2481">
        <v>48836.13</v>
      </c>
      <c r="E2481">
        <v>96600</v>
      </c>
      <c r="F2481">
        <v>47764</v>
      </c>
      <c r="G2481">
        <v>8512</v>
      </c>
      <c r="H2481" t="s">
        <v>232</v>
      </c>
      <c r="I2481" t="s">
        <v>2949</v>
      </c>
      <c r="J2481">
        <v>161</v>
      </c>
      <c r="K2481" t="s">
        <v>39</v>
      </c>
      <c r="L2481">
        <v>49.45</v>
      </c>
      <c r="M2481">
        <v>303.33</v>
      </c>
      <c r="N2481">
        <v>296.67</v>
      </c>
      <c r="O2481">
        <v>600</v>
      </c>
      <c r="P2481">
        <v>296.67</v>
      </c>
      <c r="Q2481">
        <v>49.445</v>
      </c>
      <c r="R2481">
        <v>-21</v>
      </c>
      <c r="S2481">
        <v>-106</v>
      </c>
      <c r="T2481">
        <v>0</v>
      </c>
      <c r="U2481">
        <v>-6</v>
      </c>
      <c r="V2481">
        <v>-21</v>
      </c>
      <c r="W2481">
        <v>-7</v>
      </c>
      <c r="X2481">
        <v>0</v>
      </c>
    </row>
    <row r="2482" spans="1:24" x14ac:dyDescent="0.25">
      <c r="A2482" t="s">
        <v>33</v>
      </c>
      <c r="B2482">
        <v>5</v>
      </c>
      <c r="C2482">
        <v>0</v>
      </c>
      <c r="D2482">
        <v>7700</v>
      </c>
      <c r="E2482">
        <v>10150</v>
      </c>
      <c r="F2482">
        <v>2450</v>
      </c>
      <c r="G2482">
        <v>8492</v>
      </c>
      <c r="H2482" t="s">
        <v>33</v>
      </c>
      <c r="I2482" t="s">
        <v>2950</v>
      </c>
      <c r="J2482">
        <v>7</v>
      </c>
      <c r="K2482" t="s">
        <v>53</v>
      </c>
      <c r="L2482">
        <v>24.14</v>
      </c>
      <c r="M2482">
        <v>1100</v>
      </c>
      <c r="N2482">
        <v>350</v>
      </c>
      <c r="O2482">
        <v>1450</v>
      </c>
      <c r="P2482">
        <v>350</v>
      </c>
      <c r="Q2482">
        <v>24.137931034482758</v>
      </c>
      <c r="R2482">
        <v>0</v>
      </c>
      <c r="S2482">
        <v>-5</v>
      </c>
      <c r="T2482">
        <v>0</v>
      </c>
      <c r="U2482">
        <v>0</v>
      </c>
      <c r="V2482">
        <v>0</v>
      </c>
      <c r="W2482">
        <v>-2</v>
      </c>
      <c r="X2482">
        <v>0</v>
      </c>
    </row>
    <row r="2483" spans="1:24" x14ac:dyDescent="0.25">
      <c r="A2483" t="s">
        <v>33</v>
      </c>
      <c r="B2483">
        <v>6</v>
      </c>
      <c r="C2483">
        <v>0</v>
      </c>
      <c r="D2483">
        <v>6300</v>
      </c>
      <c r="E2483">
        <v>8400</v>
      </c>
      <c r="F2483">
        <v>2100</v>
      </c>
      <c r="G2483">
        <v>8491</v>
      </c>
      <c r="H2483" t="s">
        <v>37</v>
      </c>
      <c r="I2483" t="s">
        <v>2951</v>
      </c>
      <c r="J2483">
        <v>7</v>
      </c>
      <c r="K2483" t="s">
        <v>53</v>
      </c>
      <c r="L2483">
        <v>25</v>
      </c>
      <c r="M2483">
        <v>900</v>
      </c>
      <c r="N2483">
        <v>300</v>
      </c>
      <c r="O2483">
        <v>1200</v>
      </c>
      <c r="P2483">
        <v>300</v>
      </c>
      <c r="Q2483">
        <v>25</v>
      </c>
      <c r="R2483">
        <v>0</v>
      </c>
      <c r="S2483">
        <v>-6</v>
      </c>
      <c r="T2483">
        <v>0</v>
      </c>
      <c r="U2483">
        <v>0</v>
      </c>
      <c r="V2483">
        <v>-1</v>
      </c>
      <c r="W2483">
        <v>0</v>
      </c>
      <c r="X2483">
        <v>0</v>
      </c>
    </row>
    <row r="2484" spans="1:24" x14ac:dyDescent="0.25">
      <c r="A2484" t="s">
        <v>33</v>
      </c>
      <c r="B2484">
        <v>58</v>
      </c>
      <c r="C2484">
        <v>0</v>
      </c>
      <c r="D2484">
        <v>190292</v>
      </c>
      <c r="E2484">
        <v>259900</v>
      </c>
      <c r="F2484">
        <v>69608</v>
      </c>
      <c r="G2484">
        <v>8503</v>
      </c>
      <c r="H2484" t="s">
        <v>232</v>
      </c>
      <c r="I2484" t="s">
        <v>2952</v>
      </c>
      <c r="J2484">
        <v>113</v>
      </c>
      <c r="K2484" t="s">
        <v>91</v>
      </c>
      <c r="L2484">
        <v>26.78</v>
      </c>
      <c r="M2484">
        <v>1684</v>
      </c>
      <c r="N2484">
        <v>616</v>
      </c>
      <c r="O2484">
        <v>2300</v>
      </c>
      <c r="P2484">
        <v>616</v>
      </c>
      <c r="Q2484">
        <v>26.782608695652172</v>
      </c>
      <c r="R2484">
        <v>-13</v>
      </c>
      <c r="S2484">
        <v>-58</v>
      </c>
      <c r="T2484">
        <v>0</v>
      </c>
      <c r="U2484">
        <v>-19</v>
      </c>
      <c r="V2484">
        <v>-21</v>
      </c>
      <c r="W2484">
        <v>-2</v>
      </c>
      <c r="X2484">
        <v>0</v>
      </c>
    </row>
    <row r="2485" spans="1:24" x14ac:dyDescent="0.25">
      <c r="A2485" t="s">
        <v>33</v>
      </c>
      <c r="B2485">
        <v>2</v>
      </c>
      <c r="C2485">
        <v>0</v>
      </c>
      <c r="D2485">
        <v>11700</v>
      </c>
      <c r="E2485">
        <v>16900</v>
      </c>
      <c r="F2485">
        <v>5200</v>
      </c>
      <c r="G2485">
        <v>8504</v>
      </c>
      <c r="H2485" t="s">
        <v>274</v>
      </c>
      <c r="I2485" t="s">
        <v>2953</v>
      </c>
      <c r="J2485">
        <v>26</v>
      </c>
      <c r="K2485" t="s">
        <v>35</v>
      </c>
      <c r="L2485">
        <v>30.77</v>
      </c>
      <c r="M2485">
        <v>450</v>
      </c>
      <c r="N2485">
        <v>200</v>
      </c>
      <c r="O2485">
        <v>650</v>
      </c>
      <c r="P2485">
        <v>200</v>
      </c>
      <c r="Q2485">
        <v>30.76923076923077</v>
      </c>
      <c r="R2485">
        <v>-5</v>
      </c>
      <c r="S2485">
        <v>-2</v>
      </c>
      <c r="T2485">
        <v>-3</v>
      </c>
      <c r="U2485">
        <v>3</v>
      </c>
      <c r="V2485">
        <v>-5</v>
      </c>
      <c r="W2485">
        <v>-9</v>
      </c>
      <c r="X2485">
        <v>-5</v>
      </c>
    </row>
    <row r="2486" spans="1:24" x14ac:dyDescent="0.25">
      <c r="A2486" t="s">
        <v>33</v>
      </c>
      <c r="B2486">
        <v>4</v>
      </c>
      <c r="C2486">
        <v>0</v>
      </c>
      <c r="D2486">
        <v>1750</v>
      </c>
      <c r="E2486">
        <v>2200</v>
      </c>
      <c r="F2486">
        <v>450</v>
      </c>
      <c r="G2486">
        <v>8501</v>
      </c>
      <c r="H2486" t="s">
        <v>37</v>
      </c>
      <c r="I2486" t="s">
        <v>2954</v>
      </c>
      <c r="J2486">
        <v>1</v>
      </c>
      <c r="K2486" t="s">
        <v>35</v>
      </c>
      <c r="L2486">
        <v>20.45</v>
      </c>
      <c r="M2486">
        <v>1750</v>
      </c>
      <c r="N2486">
        <v>450</v>
      </c>
      <c r="O2486">
        <v>2200</v>
      </c>
      <c r="P2486">
        <v>450</v>
      </c>
      <c r="Q2486">
        <v>20.454545454545457</v>
      </c>
      <c r="R2486">
        <v>0</v>
      </c>
      <c r="S2486">
        <v>4</v>
      </c>
      <c r="T2486">
        <v>-2</v>
      </c>
      <c r="U2486">
        <v>14</v>
      </c>
      <c r="V2486">
        <v>-17</v>
      </c>
      <c r="W2486">
        <v>0</v>
      </c>
      <c r="X2486">
        <v>0</v>
      </c>
    </row>
    <row r="2487" spans="1:24" x14ac:dyDescent="0.25">
      <c r="A2487" t="s">
        <v>33</v>
      </c>
      <c r="B2487">
        <v>12</v>
      </c>
      <c r="C2487">
        <v>0</v>
      </c>
      <c r="D2487">
        <v>58262.5</v>
      </c>
      <c r="E2487">
        <v>76700</v>
      </c>
      <c r="F2487">
        <v>18438</v>
      </c>
      <c r="G2487">
        <v>8500</v>
      </c>
      <c r="H2487" t="s">
        <v>33</v>
      </c>
      <c r="I2487" t="s">
        <v>2955</v>
      </c>
      <c r="J2487">
        <v>15</v>
      </c>
      <c r="K2487" t="s">
        <v>35</v>
      </c>
      <c r="L2487">
        <v>24.04</v>
      </c>
      <c r="M2487">
        <v>3950</v>
      </c>
      <c r="N2487">
        <v>1250</v>
      </c>
      <c r="O2487">
        <v>5200</v>
      </c>
      <c r="P2487">
        <v>1250</v>
      </c>
      <c r="Q2487">
        <v>24.03846153846154</v>
      </c>
      <c r="R2487">
        <v>0</v>
      </c>
      <c r="S2487">
        <v>-12</v>
      </c>
      <c r="T2487">
        <v>0</v>
      </c>
      <c r="U2487">
        <v>0</v>
      </c>
      <c r="V2487">
        <v>-3</v>
      </c>
      <c r="W2487">
        <v>-0.75</v>
      </c>
      <c r="X2487">
        <v>1</v>
      </c>
    </row>
    <row r="2488" spans="1:24" x14ac:dyDescent="0.25">
      <c r="A2488" t="s">
        <v>33</v>
      </c>
      <c r="B2488">
        <v>92</v>
      </c>
      <c r="C2488">
        <v>840</v>
      </c>
      <c r="D2488">
        <v>29000</v>
      </c>
      <c r="E2488">
        <v>58000</v>
      </c>
      <c r="F2488">
        <v>29000</v>
      </c>
      <c r="G2488">
        <v>9597</v>
      </c>
      <c r="H2488" t="s">
        <v>256</v>
      </c>
      <c r="I2488" t="s">
        <v>2956</v>
      </c>
      <c r="J2488">
        <v>232</v>
      </c>
      <c r="K2488" t="s">
        <v>35</v>
      </c>
      <c r="L2488">
        <v>50</v>
      </c>
      <c r="M2488">
        <v>125</v>
      </c>
      <c r="N2488">
        <v>125</v>
      </c>
      <c r="O2488">
        <v>250</v>
      </c>
      <c r="P2488">
        <v>125</v>
      </c>
      <c r="Q2488">
        <v>50</v>
      </c>
      <c r="R2488">
        <v>-77</v>
      </c>
      <c r="S2488">
        <v>92</v>
      </c>
      <c r="T2488">
        <v>14</v>
      </c>
      <c r="U2488">
        <v>37</v>
      </c>
      <c r="V2488">
        <v>-4</v>
      </c>
      <c r="W2488">
        <v>27</v>
      </c>
      <c r="X2488">
        <v>143</v>
      </c>
    </row>
    <row r="2489" spans="1:24" x14ac:dyDescent="0.25">
      <c r="A2489" t="s">
        <v>33</v>
      </c>
      <c r="B2489">
        <v>54</v>
      </c>
      <c r="C2489">
        <v>0</v>
      </c>
      <c r="D2489">
        <v>78000</v>
      </c>
      <c r="E2489">
        <v>117000</v>
      </c>
      <c r="F2489">
        <v>39000</v>
      </c>
      <c r="G2489">
        <v>8545</v>
      </c>
      <c r="H2489" t="s">
        <v>894</v>
      </c>
      <c r="I2489" t="s">
        <v>2957</v>
      </c>
      <c r="J2489">
        <v>98</v>
      </c>
      <c r="K2489" t="s">
        <v>53</v>
      </c>
      <c r="L2489">
        <v>33.33</v>
      </c>
      <c r="M2489">
        <v>800</v>
      </c>
      <c r="N2489">
        <v>400</v>
      </c>
      <c r="O2489">
        <v>1200</v>
      </c>
      <c r="P2489">
        <v>400</v>
      </c>
      <c r="Q2489">
        <v>33.333333333333329</v>
      </c>
      <c r="R2489">
        <v>-10.5</v>
      </c>
      <c r="S2489">
        <v>-54</v>
      </c>
      <c r="T2489">
        <v>-2</v>
      </c>
      <c r="U2489">
        <v>-5</v>
      </c>
      <c r="V2489">
        <v>-9</v>
      </c>
      <c r="W2489">
        <v>-17</v>
      </c>
      <c r="X2489">
        <v>0</v>
      </c>
    </row>
    <row r="2490" spans="1:24" x14ac:dyDescent="0.25">
      <c r="A2490" t="s">
        <v>33</v>
      </c>
      <c r="B2490">
        <v>52</v>
      </c>
      <c r="C2490">
        <v>103</v>
      </c>
      <c r="D2490">
        <v>49400</v>
      </c>
      <c r="E2490">
        <v>68250</v>
      </c>
      <c r="F2490">
        <v>18850</v>
      </c>
      <c r="G2490">
        <v>8612</v>
      </c>
      <c r="H2490" t="s">
        <v>2958</v>
      </c>
      <c r="I2490" t="s">
        <v>2959</v>
      </c>
      <c r="J2490">
        <v>65</v>
      </c>
      <c r="K2490" t="s">
        <v>53</v>
      </c>
      <c r="L2490">
        <v>27.62</v>
      </c>
      <c r="M2490">
        <v>760</v>
      </c>
      <c r="N2490">
        <v>290</v>
      </c>
      <c r="O2490">
        <v>1050</v>
      </c>
      <c r="P2490">
        <v>290</v>
      </c>
      <c r="Q2490">
        <v>27.61904761904762</v>
      </c>
      <c r="R2490">
        <v>-15</v>
      </c>
      <c r="S2490">
        <v>-52</v>
      </c>
      <c r="T2490">
        <v>-2</v>
      </c>
      <c r="U2490">
        <v>2</v>
      </c>
      <c r="V2490">
        <v>-1</v>
      </c>
      <c r="W2490">
        <v>-7</v>
      </c>
      <c r="X2490">
        <v>10</v>
      </c>
    </row>
    <row r="2491" spans="1:24" x14ac:dyDescent="0.25">
      <c r="A2491" t="s">
        <v>33</v>
      </c>
      <c r="B2491">
        <v>7</v>
      </c>
      <c r="C2491">
        <v>0</v>
      </c>
      <c r="D2491">
        <v>8772.5</v>
      </c>
      <c r="E2491">
        <v>12100</v>
      </c>
      <c r="F2491">
        <v>3328</v>
      </c>
      <c r="G2491">
        <v>8486</v>
      </c>
      <c r="H2491" t="s">
        <v>33</v>
      </c>
      <c r="I2491" t="s">
        <v>2960</v>
      </c>
      <c r="J2491">
        <v>11</v>
      </c>
      <c r="K2491" t="s">
        <v>39</v>
      </c>
      <c r="L2491">
        <v>27.5</v>
      </c>
      <c r="M2491">
        <v>797.5</v>
      </c>
      <c r="N2491">
        <v>302.5</v>
      </c>
      <c r="O2491">
        <v>1100</v>
      </c>
      <c r="P2491">
        <v>302.5</v>
      </c>
      <c r="Q2491">
        <v>27.500000000000004</v>
      </c>
      <c r="R2491">
        <v>-1</v>
      </c>
      <c r="S2491">
        <v>-7</v>
      </c>
      <c r="T2491">
        <v>0</v>
      </c>
      <c r="U2491">
        <v>0</v>
      </c>
      <c r="V2491">
        <v>-3</v>
      </c>
      <c r="W2491">
        <v>0</v>
      </c>
      <c r="X2491">
        <v>0</v>
      </c>
    </row>
    <row r="2492" spans="1:24" x14ac:dyDescent="0.25">
      <c r="A2492" t="s">
        <v>33</v>
      </c>
      <c r="B2492">
        <v>1</v>
      </c>
      <c r="C2492">
        <v>0</v>
      </c>
      <c r="D2492">
        <v>3800</v>
      </c>
      <c r="E2492">
        <v>5000</v>
      </c>
      <c r="F2492">
        <v>1200</v>
      </c>
      <c r="G2492">
        <v>8490</v>
      </c>
      <c r="H2492" t="s">
        <v>274</v>
      </c>
      <c r="I2492" t="s">
        <v>2961</v>
      </c>
      <c r="J2492">
        <v>2</v>
      </c>
      <c r="K2492" t="s">
        <v>53</v>
      </c>
      <c r="L2492">
        <v>24</v>
      </c>
      <c r="M2492">
        <v>1900</v>
      </c>
      <c r="N2492">
        <v>600</v>
      </c>
      <c r="O2492">
        <v>2500</v>
      </c>
      <c r="P2492">
        <v>600</v>
      </c>
      <c r="Q2492">
        <v>24</v>
      </c>
      <c r="R2492">
        <v>0</v>
      </c>
      <c r="S2492">
        <v>-1</v>
      </c>
      <c r="T2492">
        <v>0</v>
      </c>
      <c r="U2492">
        <v>0</v>
      </c>
      <c r="V2492">
        <v>-1</v>
      </c>
      <c r="W2492">
        <v>0</v>
      </c>
      <c r="X2492">
        <v>0</v>
      </c>
    </row>
    <row r="2493" spans="1:24" x14ac:dyDescent="0.25">
      <c r="A2493" t="s">
        <v>33</v>
      </c>
      <c r="B2493">
        <v>4</v>
      </c>
      <c r="C2493">
        <v>120</v>
      </c>
      <c r="D2493">
        <v>3250</v>
      </c>
      <c r="E2493">
        <v>4750</v>
      </c>
      <c r="F2493">
        <v>1500</v>
      </c>
      <c r="G2493">
        <v>9601</v>
      </c>
      <c r="H2493" t="s">
        <v>222</v>
      </c>
      <c r="I2493" t="s">
        <v>2962</v>
      </c>
      <c r="J2493">
        <v>5</v>
      </c>
      <c r="K2493" t="s">
        <v>53</v>
      </c>
      <c r="L2493">
        <v>31.58</v>
      </c>
      <c r="M2493">
        <v>650</v>
      </c>
      <c r="N2493">
        <v>300</v>
      </c>
      <c r="O2493">
        <v>950</v>
      </c>
      <c r="P2493">
        <v>300</v>
      </c>
      <c r="Q2493">
        <v>31.578947368421051</v>
      </c>
      <c r="R2493">
        <v>-10</v>
      </c>
      <c r="S2493">
        <v>4</v>
      </c>
      <c r="T2493">
        <v>-12</v>
      </c>
      <c r="U2493">
        <v>4</v>
      </c>
      <c r="V2493">
        <v>6</v>
      </c>
      <c r="W2493">
        <v>3</v>
      </c>
      <c r="X2493">
        <v>0</v>
      </c>
    </row>
    <row r="2494" spans="1:24" x14ac:dyDescent="0.25">
      <c r="A2494" t="s">
        <v>33</v>
      </c>
      <c r="B2494">
        <v>70</v>
      </c>
      <c r="C2494">
        <v>0</v>
      </c>
      <c r="D2494">
        <v>56305.67</v>
      </c>
      <c r="E2494">
        <v>82600</v>
      </c>
      <c r="F2494">
        <v>26294</v>
      </c>
      <c r="G2494">
        <v>8487</v>
      </c>
      <c r="H2494" t="s">
        <v>37</v>
      </c>
      <c r="I2494" t="s">
        <v>2963</v>
      </c>
      <c r="J2494">
        <v>118</v>
      </c>
      <c r="K2494" t="s">
        <v>39</v>
      </c>
      <c r="L2494">
        <v>31.83</v>
      </c>
      <c r="M2494">
        <v>477.17</v>
      </c>
      <c r="N2494">
        <v>222.83</v>
      </c>
      <c r="O2494">
        <v>700</v>
      </c>
      <c r="P2494">
        <v>222.82999999999998</v>
      </c>
      <c r="Q2494">
        <v>31.83285714285714</v>
      </c>
      <c r="R2494">
        <v>-20</v>
      </c>
      <c r="S2494">
        <v>-70</v>
      </c>
      <c r="T2494">
        <v>0</v>
      </c>
      <c r="U2494">
        <v>0</v>
      </c>
      <c r="V2494">
        <v>-28</v>
      </c>
      <c r="W2494">
        <v>0</v>
      </c>
      <c r="X2494">
        <v>0</v>
      </c>
    </row>
    <row r="2495" spans="1:24" x14ac:dyDescent="0.25">
      <c r="A2495" t="s">
        <v>33</v>
      </c>
      <c r="B2495">
        <v>1</v>
      </c>
      <c r="C2495">
        <v>0</v>
      </c>
      <c r="D2495">
        <v>17600</v>
      </c>
      <c r="E2495">
        <v>23200</v>
      </c>
      <c r="F2495">
        <v>5600</v>
      </c>
      <c r="G2495">
        <v>8671</v>
      </c>
      <c r="H2495" t="s">
        <v>527</v>
      </c>
      <c r="I2495" t="s">
        <v>2964</v>
      </c>
      <c r="J2495">
        <v>16</v>
      </c>
      <c r="K2495" t="s">
        <v>53</v>
      </c>
      <c r="L2495">
        <v>24.14</v>
      </c>
      <c r="M2495">
        <v>1100</v>
      </c>
      <c r="N2495">
        <v>350</v>
      </c>
      <c r="O2495">
        <v>1450</v>
      </c>
      <c r="P2495">
        <v>350</v>
      </c>
      <c r="Q2495">
        <v>24.137931034482758</v>
      </c>
      <c r="R2495">
        <v>-1</v>
      </c>
      <c r="S2495">
        <v>1</v>
      </c>
      <c r="T2495">
        <v>0</v>
      </c>
      <c r="U2495">
        <v>-1</v>
      </c>
      <c r="V2495">
        <v>-15</v>
      </c>
      <c r="W2495">
        <v>0</v>
      </c>
      <c r="X2495">
        <v>0</v>
      </c>
    </row>
    <row r="2496" spans="1:24" x14ac:dyDescent="0.25">
      <c r="A2496" t="s">
        <v>33</v>
      </c>
      <c r="B2496">
        <v>6</v>
      </c>
      <c r="C2496">
        <v>60</v>
      </c>
      <c r="D2496">
        <v>16000</v>
      </c>
      <c r="E2496">
        <v>24800</v>
      </c>
      <c r="F2496">
        <v>8800</v>
      </c>
      <c r="G2496">
        <v>8460</v>
      </c>
      <c r="H2496" t="s">
        <v>37</v>
      </c>
      <c r="I2496" t="s">
        <v>2965</v>
      </c>
      <c r="J2496">
        <v>8</v>
      </c>
      <c r="K2496" t="s">
        <v>53</v>
      </c>
      <c r="L2496">
        <v>35.479999999999997</v>
      </c>
      <c r="M2496">
        <v>2000</v>
      </c>
      <c r="N2496">
        <v>1100</v>
      </c>
      <c r="O2496">
        <v>3100</v>
      </c>
      <c r="P2496">
        <v>1100</v>
      </c>
      <c r="Q2496">
        <v>35.483870967741936</v>
      </c>
      <c r="R2496">
        <v>1</v>
      </c>
      <c r="S2496">
        <v>-6</v>
      </c>
      <c r="T2496">
        <v>0</v>
      </c>
      <c r="U2496">
        <v>-1</v>
      </c>
      <c r="V2496">
        <v>-2</v>
      </c>
      <c r="W2496">
        <v>0</v>
      </c>
      <c r="X2496">
        <v>0</v>
      </c>
    </row>
    <row r="2497" spans="1:24" x14ac:dyDescent="0.25">
      <c r="A2497" t="s">
        <v>33</v>
      </c>
      <c r="B2497">
        <v>20</v>
      </c>
      <c r="C2497">
        <v>0</v>
      </c>
      <c r="D2497">
        <v>7800</v>
      </c>
      <c r="E2497">
        <v>19500</v>
      </c>
      <c r="F2497">
        <v>11700</v>
      </c>
      <c r="G2497">
        <v>8576</v>
      </c>
      <c r="H2497" t="s">
        <v>37</v>
      </c>
      <c r="I2497" t="s">
        <v>2966</v>
      </c>
      <c r="J2497">
        <v>39</v>
      </c>
      <c r="K2497" t="s">
        <v>39</v>
      </c>
      <c r="L2497">
        <v>60</v>
      </c>
      <c r="M2497">
        <v>200</v>
      </c>
      <c r="N2497">
        <v>300</v>
      </c>
      <c r="O2497">
        <v>500</v>
      </c>
      <c r="P2497">
        <v>300</v>
      </c>
      <c r="Q2497">
        <v>60</v>
      </c>
      <c r="R2497">
        <v>-2</v>
      </c>
      <c r="S2497">
        <v>-20</v>
      </c>
      <c r="T2497">
        <v>0</v>
      </c>
      <c r="U2497">
        <v>0</v>
      </c>
      <c r="V2497">
        <v>-17</v>
      </c>
      <c r="W2497">
        <v>0</v>
      </c>
      <c r="X2497">
        <v>0</v>
      </c>
    </row>
    <row r="2498" spans="1:24" x14ac:dyDescent="0.25">
      <c r="A2498" t="s">
        <v>33</v>
      </c>
      <c r="B2498">
        <v>162</v>
      </c>
      <c r="C2498">
        <v>450</v>
      </c>
      <c r="D2498">
        <v>202800</v>
      </c>
      <c r="E2498">
        <v>280800</v>
      </c>
      <c r="F2498">
        <v>78000</v>
      </c>
      <c r="G2498">
        <v>9602</v>
      </c>
      <c r="H2498" t="s">
        <v>222</v>
      </c>
      <c r="I2498" t="s">
        <v>2967</v>
      </c>
      <c r="J2498">
        <v>156</v>
      </c>
      <c r="K2498" t="s">
        <v>35</v>
      </c>
      <c r="L2498">
        <v>27.78</v>
      </c>
      <c r="M2498">
        <v>1300</v>
      </c>
      <c r="N2498">
        <v>500</v>
      </c>
      <c r="O2498">
        <v>1800</v>
      </c>
      <c r="P2498">
        <v>500</v>
      </c>
      <c r="Q2498">
        <v>27.777777777777779</v>
      </c>
      <c r="R2498">
        <v>2</v>
      </c>
      <c r="S2498">
        <v>-162</v>
      </c>
      <c r="T2498">
        <v>0</v>
      </c>
      <c r="U2498">
        <v>3</v>
      </c>
      <c r="V2498">
        <v>-3</v>
      </c>
      <c r="W2498">
        <v>2</v>
      </c>
      <c r="X2498">
        <v>2</v>
      </c>
    </row>
    <row r="2499" spans="1:24" x14ac:dyDescent="0.25">
      <c r="A2499" t="s">
        <v>33</v>
      </c>
      <c r="B2499">
        <v>9</v>
      </c>
      <c r="C2499">
        <v>0</v>
      </c>
      <c r="D2499">
        <v>18700</v>
      </c>
      <c r="E2499">
        <v>25300</v>
      </c>
      <c r="F2499">
        <v>6600</v>
      </c>
      <c r="G2499">
        <v>8532</v>
      </c>
      <c r="H2499" t="s">
        <v>33</v>
      </c>
      <c r="I2499" t="s">
        <v>2968</v>
      </c>
      <c r="J2499">
        <v>11</v>
      </c>
      <c r="K2499" t="s">
        <v>35</v>
      </c>
      <c r="L2499">
        <v>26.09</v>
      </c>
      <c r="M2499">
        <v>1700</v>
      </c>
      <c r="N2499">
        <v>600</v>
      </c>
      <c r="O2499">
        <v>2300</v>
      </c>
      <c r="P2499">
        <v>600</v>
      </c>
      <c r="Q2499">
        <v>26.086956521739129</v>
      </c>
      <c r="R2499">
        <v>0</v>
      </c>
      <c r="S2499">
        <v>-9</v>
      </c>
      <c r="T2499">
        <v>0</v>
      </c>
      <c r="U2499">
        <v>0</v>
      </c>
      <c r="V2499">
        <v>-1</v>
      </c>
      <c r="W2499">
        <v>-1</v>
      </c>
      <c r="X2499">
        <v>0</v>
      </c>
    </row>
    <row r="2500" spans="1:24" x14ac:dyDescent="0.25">
      <c r="A2500" t="s">
        <v>33</v>
      </c>
      <c r="B2500">
        <v>9</v>
      </c>
      <c r="C2500">
        <v>0</v>
      </c>
      <c r="D2500">
        <v>30000</v>
      </c>
      <c r="E2500">
        <v>38700</v>
      </c>
      <c r="F2500">
        <v>8700</v>
      </c>
      <c r="G2500">
        <v>8915</v>
      </c>
      <c r="H2500" t="s">
        <v>33</v>
      </c>
      <c r="I2500" t="s">
        <v>2969</v>
      </c>
      <c r="J2500">
        <v>6</v>
      </c>
      <c r="K2500" t="s">
        <v>985</v>
      </c>
      <c r="L2500">
        <v>22.48</v>
      </c>
      <c r="M2500">
        <v>5000</v>
      </c>
      <c r="N2500">
        <v>1450</v>
      </c>
      <c r="O2500">
        <v>6450</v>
      </c>
      <c r="P2500">
        <v>1450</v>
      </c>
      <c r="Q2500">
        <v>22.480620155038761</v>
      </c>
      <c r="R2500">
        <v>1</v>
      </c>
      <c r="S2500">
        <v>-9</v>
      </c>
      <c r="T2500">
        <v>0</v>
      </c>
      <c r="U2500">
        <v>1</v>
      </c>
      <c r="V2500">
        <v>0</v>
      </c>
      <c r="W2500">
        <v>0</v>
      </c>
      <c r="X2500">
        <v>1</v>
      </c>
    </row>
    <row r="2501" spans="1:24" x14ac:dyDescent="0.25">
      <c r="A2501" t="s">
        <v>33</v>
      </c>
      <c r="B2501">
        <v>27</v>
      </c>
      <c r="C2501">
        <v>220</v>
      </c>
      <c r="D2501">
        <v>144000</v>
      </c>
      <c r="E2501">
        <v>240000</v>
      </c>
      <c r="F2501">
        <v>96000</v>
      </c>
      <c r="G2501">
        <v>8524</v>
      </c>
      <c r="H2501" t="s">
        <v>33</v>
      </c>
      <c r="I2501" t="s">
        <v>2970</v>
      </c>
      <c r="J2501">
        <v>240</v>
      </c>
      <c r="K2501" t="s">
        <v>35</v>
      </c>
      <c r="L2501">
        <v>40</v>
      </c>
      <c r="M2501">
        <v>600</v>
      </c>
      <c r="N2501">
        <v>400</v>
      </c>
      <c r="O2501">
        <v>1000</v>
      </c>
      <c r="P2501">
        <v>400</v>
      </c>
      <c r="Q2501">
        <v>40</v>
      </c>
      <c r="R2501">
        <v>-58</v>
      </c>
      <c r="S2501">
        <v>27</v>
      </c>
      <c r="T2501">
        <v>-51</v>
      </c>
      <c r="U2501">
        <v>-14</v>
      </c>
      <c r="V2501">
        <v>-100</v>
      </c>
      <c r="W2501">
        <v>-50</v>
      </c>
      <c r="X2501">
        <v>6</v>
      </c>
    </row>
    <row r="2502" spans="1:24" x14ac:dyDescent="0.25">
      <c r="A2502" t="s">
        <v>33</v>
      </c>
      <c r="B2502">
        <v>201</v>
      </c>
      <c r="C2502">
        <v>0</v>
      </c>
      <c r="D2502">
        <v>154700</v>
      </c>
      <c r="E2502">
        <v>243100</v>
      </c>
      <c r="F2502">
        <v>88400</v>
      </c>
      <c r="G2502">
        <v>8521</v>
      </c>
      <c r="H2502" t="s">
        <v>37</v>
      </c>
      <c r="I2502" t="s">
        <v>2971</v>
      </c>
      <c r="J2502">
        <v>442</v>
      </c>
      <c r="K2502" t="s">
        <v>39</v>
      </c>
      <c r="L2502">
        <v>36.36</v>
      </c>
      <c r="M2502">
        <v>350</v>
      </c>
      <c r="N2502">
        <v>200</v>
      </c>
      <c r="O2502">
        <v>550</v>
      </c>
      <c r="P2502">
        <v>200</v>
      </c>
      <c r="Q2502">
        <v>36.363636363636367</v>
      </c>
      <c r="R2502">
        <v>-88</v>
      </c>
      <c r="S2502">
        <v>-201</v>
      </c>
      <c r="T2502">
        <v>0</v>
      </c>
      <c r="U2502">
        <v>-30</v>
      </c>
      <c r="V2502">
        <v>-64</v>
      </c>
      <c r="W2502">
        <v>0</v>
      </c>
      <c r="X2502">
        <v>-59</v>
      </c>
    </row>
    <row r="2503" spans="1:24" x14ac:dyDescent="0.25">
      <c r="A2503" t="s">
        <v>33</v>
      </c>
      <c r="B2503">
        <v>316</v>
      </c>
      <c r="C2503">
        <v>0</v>
      </c>
      <c r="D2503">
        <v>131444.44</v>
      </c>
      <c r="E2503">
        <v>202800</v>
      </c>
      <c r="F2503">
        <v>71356</v>
      </c>
      <c r="G2503">
        <v>8520</v>
      </c>
      <c r="H2503" t="s">
        <v>37</v>
      </c>
      <c r="I2503" t="s">
        <v>2972</v>
      </c>
      <c r="J2503">
        <v>676</v>
      </c>
      <c r="K2503" t="s">
        <v>39</v>
      </c>
      <c r="L2503">
        <v>35.19</v>
      </c>
      <c r="M2503">
        <v>194.44</v>
      </c>
      <c r="N2503">
        <v>105.56</v>
      </c>
      <c r="O2503">
        <v>300</v>
      </c>
      <c r="P2503">
        <v>105.56</v>
      </c>
      <c r="Q2503">
        <v>35.186666666666667</v>
      </c>
      <c r="R2503">
        <v>-59</v>
      </c>
      <c r="S2503">
        <v>-316</v>
      </c>
      <c r="T2503">
        <v>-1</v>
      </c>
      <c r="U2503">
        <v>-61</v>
      </c>
      <c r="V2503">
        <v>-97</v>
      </c>
      <c r="W2503">
        <v>-52</v>
      </c>
      <c r="X2503">
        <v>-90</v>
      </c>
    </row>
    <row r="2504" spans="1:24" x14ac:dyDescent="0.25">
      <c r="A2504" t="s">
        <v>33</v>
      </c>
      <c r="B2504">
        <v>48</v>
      </c>
      <c r="C2504">
        <v>0</v>
      </c>
      <c r="D2504">
        <v>90250</v>
      </c>
      <c r="E2504">
        <v>126000</v>
      </c>
      <c r="F2504">
        <v>35750</v>
      </c>
      <c r="G2504">
        <v>8498</v>
      </c>
      <c r="H2504" t="s">
        <v>222</v>
      </c>
      <c r="I2504" t="s">
        <v>2973</v>
      </c>
      <c r="J2504">
        <v>105</v>
      </c>
      <c r="K2504" t="s">
        <v>35</v>
      </c>
      <c r="L2504">
        <v>28.37</v>
      </c>
      <c r="M2504">
        <v>1050</v>
      </c>
      <c r="N2504">
        <v>340.48</v>
      </c>
      <c r="O2504">
        <v>1200</v>
      </c>
      <c r="P2504">
        <v>150</v>
      </c>
      <c r="Q2504">
        <v>12.5</v>
      </c>
      <c r="R2504">
        <v>12</v>
      </c>
      <c r="S2504">
        <v>48</v>
      </c>
      <c r="T2504">
        <v>7</v>
      </c>
      <c r="U2504">
        <v>11</v>
      </c>
      <c r="V2504">
        <v>9</v>
      </c>
      <c r="W2504">
        <v>18</v>
      </c>
      <c r="X2504">
        <v>0</v>
      </c>
    </row>
    <row r="2505" spans="1:24" x14ac:dyDescent="0.25">
      <c r="A2505" t="s">
        <v>33</v>
      </c>
      <c r="B2505">
        <v>2</v>
      </c>
      <c r="C2505">
        <v>0</v>
      </c>
      <c r="D2505">
        <v>400</v>
      </c>
      <c r="E2505">
        <v>700</v>
      </c>
      <c r="F2505">
        <v>300</v>
      </c>
      <c r="G2505">
        <v>8483</v>
      </c>
      <c r="H2505" t="s">
        <v>115</v>
      </c>
      <c r="I2505" t="s">
        <v>2974</v>
      </c>
      <c r="J2505">
        <v>2</v>
      </c>
      <c r="K2505" t="s">
        <v>53</v>
      </c>
      <c r="L2505">
        <v>42.86</v>
      </c>
      <c r="M2505">
        <v>200</v>
      </c>
      <c r="N2505">
        <v>150</v>
      </c>
      <c r="O2505">
        <v>350</v>
      </c>
      <c r="P2505">
        <v>150</v>
      </c>
      <c r="Q2505">
        <v>42.857142857142854</v>
      </c>
      <c r="R2505">
        <v>0</v>
      </c>
      <c r="S2505">
        <v>2</v>
      </c>
      <c r="T2505">
        <v>0</v>
      </c>
      <c r="U2505">
        <v>0</v>
      </c>
      <c r="V2505">
        <v>0</v>
      </c>
      <c r="W2505">
        <v>0</v>
      </c>
      <c r="X2505">
        <v>0</v>
      </c>
    </row>
    <row r="2506" spans="1:24" x14ac:dyDescent="0.25">
      <c r="A2506" t="s">
        <v>33</v>
      </c>
      <c r="B2506">
        <v>120</v>
      </c>
      <c r="C2506">
        <v>0</v>
      </c>
      <c r="D2506">
        <v>134676.62</v>
      </c>
      <c r="E2506">
        <v>175480</v>
      </c>
      <c r="F2506">
        <v>40803</v>
      </c>
      <c r="G2506">
        <v>9701</v>
      </c>
      <c r="H2506" t="s">
        <v>711</v>
      </c>
      <c r="I2506" t="s">
        <v>2975</v>
      </c>
      <c r="J2506">
        <v>214</v>
      </c>
      <c r="K2506" t="s">
        <v>49</v>
      </c>
      <c r="L2506">
        <v>23.25</v>
      </c>
      <c r="M2506">
        <v>629.33000000000004</v>
      </c>
      <c r="N2506">
        <v>190.67</v>
      </c>
      <c r="O2506">
        <v>820</v>
      </c>
      <c r="P2506">
        <v>190.66999999999996</v>
      </c>
      <c r="Q2506">
        <v>23.252439024390238</v>
      </c>
      <c r="R2506">
        <v>-30</v>
      </c>
      <c r="S2506">
        <v>-120</v>
      </c>
      <c r="T2506">
        <v>0</v>
      </c>
      <c r="U2506">
        <v>-3</v>
      </c>
      <c r="V2506">
        <v>-61</v>
      </c>
      <c r="W2506">
        <v>0</v>
      </c>
      <c r="X2506">
        <v>0</v>
      </c>
    </row>
    <row r="2507" spans="1:24" x14ac:dyDescent="0.25">
      <c r="A2507" t="s">
        <v>33</v>
      </c>
      <c r="B2507">
        <v>44</v>
      </c>
      <c r="C2507">
        <v>0</v>
      </c>
      <c r="D2507">
        <v>1750</v>
      </c>
      <c r="E2507">
        <v>2750</v>
      </c>
      <c r="F2507">
        <v>1000</v>
      </c>
      <c r="G2507">
        <v>8580</v>
      </c>
      <c r="H2507" t="s">
        <v>37</v>
      </c>
      <c r="I2507" t="s">
        <v>2976</v>
      </c>
      <c r="J2507">
        <v>5</v>
      </c>
      <c r="K2507" t="s">
        <v>39</v>
      </c>
      <c r="L2507">
        <v>36.36</v>
      </c>
      <c r="M2507">
        <v>350</v>
      </c>
      <c r="N2507">
        <v>200</v>
      </c>
      <c r="O2507">
        <v>550</v>
      </c>
      <c r="P2507">
        <v>200</v>
      </c>
      <c r="Q2507">
        <v>36.363636363636367</v>
      </c>
      <c r="R2507">
        <v>0</v>
      </c>
      <c r="S2507">
        <v>-44</v>
      </c>
      <c r="T2507">
        <v>8</v>
      </c>
      <c r="U2507">
        <v>20</v>
      </c>
      <c r="V2507">
        <v>-5</v>
      </c>
      <c r="W2507">
        <v>18</v>
      </c>
      <c r="X2507">
        <v>-2</v>
      </c>
    </row>
    <row r="2508" spans="1:24" x14ac:dyDescent="0.25">
      <c r="A2508" t="s">
        <v>33</v>
      </c>
      <c r="B2508">
        <v>26</v>
      </c>
      <c r="C2508">
        <v>0</v>
      </c>
      <c r="D2508">
        <v>153333.10999999999</v>
      </c>
      <c r="E2508">
        <v>220800</v>
      </c>
      <c r="F2508">
        <v>67467</v>
      </c>
      <c r="G2508">
        <v>8538</v>
      </c>
      <c r="H2508" t="s">
        <v>368</v>
      </c>
      <c r="I2508" t="s">
        <v>2977</v>
      </c>
      <c r="J2508">
        <v>184</v>
      </c>
      <c r="K2508" t="s">
        <v>39</v>
      </c>
      <c r="L2508">
        <v>30.56</v>
      </c>
      <c r="M2508">
        <v>833.33</v>
      </c>
      <c r="N2508">
        <v>366.67</v>
      </c>
      <c r="O2508">
        <v>1200</v>
      </c>
      <c r="P2508">
        <v>366.66999999999996</v>
      </c>
      <c r="Q2508">
        <v>30.555833333333332</v>
      </c>
      <c r="R2508">
        <v>4</v>
      </c>
      <c r="S2508">
        <v>26</v>
      </c>
      <c r="T2508">
        <v>2</v>
      </c>
      <c r="U2508">
        <v>33</v>
      </c>
      <c r="V2508">
        <v>62</v>
      </c>
      <c r="W2508">
        <v>10</v>
      </c>
      <c r="X2508">
        <v>47</v>
      </c>
    </row>
    <row r="2509" spans="1:24" x14ac:dyDescent="0.25">
      <c r="A2509" t="s">
        <v>33</v>
      </c>
      <c r="B2509">
        <v>37</v>
      </c>
      <c r="C2509">
        <v>0</v>
      </c>
      <c r="D2509">
        <v>87025</v>
      </c>
      <c r="E2509">
        <v>112100</v>
      </c>
      <c r="F2509">
        <v>25075</v>
      </c>
      <c r="G2509">
        <v>8801</v>
      </c>
      <c r="H2509" t="s">
        <v>33</v>
      </c>
      <c r="I2509" t="s">
        <v>2978</v>
      </c>
      <c r="J2509">
        <v>59</v>
      </c>
      <c r="K2509" t="s">
        <v>35</v>
      </c>
      <c r="L2509">
        <v>22.37</v>
      </c>
      <c r="M2509">
        <v>1475</v>
      </c>
      <c r="N2509">
        <v>425</v>
      </c>
      <c r="O2509">
        <v>1900</v>
      </c>
      <c r="P2509">
        <v>425</v>
      </c>
      <c r="Q2509">
        <v>22.368421052631579</v>
      </c>
      <c r="R2509">
        <v>0</v>
      </c>
      <c r="S2509">
        <v>-37</v>
      </c>
      <c r="T2509">
        <v>0</v>
      </c>
      <c r="U2509">
        <v>0</v>
      </c>
      <c r="V2509">
        <v>-22</v>
      </c>
      <c r="W2509">
        <v>0</v>
      </c>
      <c r="X2509">
        <v>0</v>
      </c>
    </row>
    <row r="2510" spans="1:24" x14ac:dyDescent="0.25">
      <c r="A2510" t="s">
        <v>33</v>
      </c>
      <c r="B2510">
        <v>101</v>
      </c>
      <c r="C2510">
        <v>0</v>
      </c>
      <c r="D2510">
        <v>22800</v>
      </c>
      <c r="E2510">
        <v>30400</v>
      </c>
      <c r="F2510">
        <v>7600</v>
      </c>
      <c r="G2510">
        <v>8842</v>
      </c>
      <c r="H2510" t="s">
        <v>37</v>
      </c>
      <c r="I2510" t="s">
        <v>2979</v>
      </c>
      <c r="J2510">
        <v>38</v>
      </c>
      <c r="K2510" t="s">
        <v>39</v>
      </c>
      <c r="L2510">
        <v>25</v>
      </c>
      <c r="M2510">
        <v>600</v>
      </c>
      <c r="N2510">
        <v>200</v>
      </c>
      <c r="O2510">
        <v>800</v>
      </c>
      <c r="P2510">
        <v>200</v>
      </c>
      <c r="Q2510">
        <v>25</v>
      </c>
      <c r="R2510">
        <v>-8</v>
      </c>
      <c r="S2510">
        <v>-101</v>
      </c>
      <c r="T2510">
        <v>20</v>
      </c>
      <c r="U2510">
        <v>4</v>
      </c>
      <c r="V2510">
        <v>54</v>
      </c>
      <c r="W2510">
        <v>-5</v>
      </c>
      <c r="X2510">
        <v>-2</v>
      </c>
    </row>
    <row r="2511" spans="1:24" x14ac:dyDescent="0.25">
      <c r="A2511" t="s">
        <v>33</v>
      </c>
      <c r="B2511">
        <v>420</v>
      </c>
      <c r="C2511">
        <v>0</v>
      </c>
      <c r="D2511">
        <v>37050</v>
      </c>
      <c r="E2511">
        <v>51870</v>
      </c>
      <c r="F2511">
        <v>14820</v>
      </c>
      <c r="G2511">
        <v>9645</v>
      </c>
      <c r="H2511" t="s">
        <v>202</v>
      </c>
      <c r="I2511" t="s">
        <v>2980</v>
      </c>
      <c r="J2511">
        <v>741</v>
      </c>
      <c r="K2511" t="s">
        <v>204</v>
      </c>
      <c r="L2511">
        <v>28.57</v>
      </c>
      <c r="M2511">
        <v>50</v>
      </c>
      <c r="N2511">
        <v>20</v>
      </c>
      <c r="O2511">
        <v>70</v>
      </c>
      <c r="P2511">
        <v>20</v>
      </c>
      <c r="Q2511">
        <v>28.571428571428569</v>
      </c>
      <c r="R2511">
        <v>0</v>
      </c>
      <c r="S2511">
        <v>-420</v>
      </c>
      <c r="T2511">
        <v>0</v>
      </c>
      <c r="U2511">
        <v>0</v>
      </c>
      <c r="V2511">
        <v>-441</v>
      </c>
      <c r="W2511">
        <v>0</v>
      </c>
      <c r="X2511">
        <v>120</v>
      </c>
    </row>
    <row r="2512" spans="1:24" x14ac:dyDescent="0.25">
      <c r="A2512" t="s">
        <v>33</v>
      </c>
      <c r="B2512">
        <v>9</v>
      </c>
      <c r="C2512">
        <v>0</v>
      </c>
      <c r="D2512">
        <v>83597.5</v>
      </c>
      <c r="E2512">
        <v>107950</v>
      </c>
      <c r="F2512">
        <v>24352</v>
      </c>
      <c r="G2512">
        <v>8802</v>
      </c>
      <c r="H2512" t="s">
        <v>33</v>
      </c>
      <c r="I2512" t="s">
        <v>2981</v>
      </c>
      <c r="J2512">
        <v>17</v>
      </c>
      <c r="K2512" t="s">
        <v>39</v>
      </c>
      <c r="L2512">
        <v>22.56</v>
      </c>
      <c r="M2512">
        <v>4917.5</v>
      </c>
      <c r="N2512">
        <v>1432.5</v>
      </c>
      <c r="O2512">
        <v>6350</v>
      </c>
      <c r="P2512">
        <v>1432.5</v>
      </c>
      <c r="Q2512">
        <v>22.559055118110237</v>
      </c>
      <c r="R2512">
        <v>0</v>
      </c>
      <c r="S2512">
        <v>-9</v>
      </c>
      <c r="T2512">
        <v>0</v>
      </c>
      <c r="U2512">
        <v>0</v>
      </c>
      <c r="V2512">
        <v>-8</v>
      </c>
      <c r="W2512">
        <v>0</v>
      </c>
      <c r="X2512">
        <v>0</v>
      </c>
    </row>
    <row r="2513" spans="1:24" x14ac:dyDescent="0.25">
      <c r="A2513" t="s">
        <v>33</v>
      </c>
      <c r="B2513">
        <v>12</v>
      </c>
      <c r="C2513">
        <v>0</v>
      </c>
      <c r="D2513">
        <v>230100</v>
      </c>
      <c r="E2513">
        <v>306150</v>
      </c>
      <c r="F2513">
        <v>76050</v>
      </c>
      <c r="G2513">
        <v>8841</v>
      </c>
      <c r="H2513" t="s">
        <v>37</v>
      </c>
      <c r="I2513" t="s">
        <v>2982</v>
      </c>
      <c r="J2513">
        <v>39</v>
      </c>
      <c r="K2513" t="s">
        <v>35</v>
      </c>
      <c r="L2513">
        <v>24.84</v>
      </c>
      <c r="M2513">
        <v>5900</v>
      </c>
      <c r="N2513">
        <v>1950</v>
      </c>
      <c r="O2513">
        <v>7850</v>
      </c>
      <c r="P2513">
        <v>1950</v>
      </c>
      <c r="Q2513">
        <v>24.840764331210192</v>
      </c>
      <c r="R2513">
        <v>-8</v>
      </c>
      <c r="S2513">
        <v>-12</v>
      </c>
      <c r="T2513">
        <v>0</v>
      </c>
      <c r="U2513">
        <v>-2</v>
      </c>
      <c r="V2513">
        <v>-9</v>
      </c>
      <c r="W2513">
        <v>-5</v>
      </c>
      <c r="X2513">
        <v>-3</v>
      </c>
    </row>
    <row r="2514" spans="1:24" x14ac:dyDescent="0.25">
      <c r="A2514" t="s">
        <v>33</v>
      </c>
      <c r="B2514">
        <v>10</v>
      </c>
      <c r="C2514">
        <v>0</v>
      </c>
      <c r="D2514">
        <v>7640</v>
      </c>
      <c r="E2514">
        <v>10000</v>
      </c>
      <c r="F2514">
        <v>2360</v>
      </c>
      <c r="G2514">
        <v>8807</v>
      </c>
      <c r="H2514" t="s">
        <v>33</v>
      </c>
      <c r="I2514" t="s">
        <v>2983</v>
      </c>
      <c r="J2514">
        <v>2</v>
      </c>
      <c r="K2514" t="s">
        <v>53</v>
      </c>
      <c r="L2514">
        <v>23.6</v>
      </c>
      <c r="M2514">
        <v>3820</v>
      </c>
      <c r="N2514">
        <v>1180</v>
      </c>
      <c r="O2514">
        <v>5000</v>
      </c>
      <c r="P2514">
        <v>1180</v>
      </c>
      <c r="Q2514">
        <v>23.599999999999998</v>
      </c>
      <c r="R2514">
        <v>2</v>
      </c>
      <c r="S2514">
        <v>-10</v>
      </c>
      <c r="T2514">
        <v>0</v>
      </c>
      <c r="U2514">
        <v>0</v>
      </c>
      <c r="V2514">
        <v>4</v>
      </c>
      <c r="W2514">
        <v>0</v>
      </c>
      <c r="X2514">
        <v>2</v>
      </c>
    </row>
    <row r="2515" spans="1:24" x14ac:dyDescent="0.25">
      <c r="A2515" t="s">
        <v>33</v>
      </c>
      <c r="B2515">
        <v>32</v>
      </c>
      <c r="C2515">
        <v>0</v>
      </c>
      <c r="D2515">
        <v>275400</v>
      </c>
      <c r="E2515">
        <v>356400</v>
      </c>
      <c r="F2515">
        <v>81000</v>
      </c>
      <c r="G2515">
        <v>8803</v>
      </c>
      <c r="H2515" t="s">
        <v>33</v>
      </c>
      <c r="I2515" t="s">
        <v>2984</v>
      </c>
      <c r="J2515">
        <v>36</v>
      </c>
      <c r="K2515" t="s">
        <v>39</v>
      </c>
      <c r="L2515">
        <v>22.73</v>
      </c>
      <c r="M2515">
        <v>7650</v>
      </c>
      <c r="N2515">
        <v>2250</v>
      </c>
      <c r="O2515">
        <v>9900</v>
      </c>
      <c r="P2515">
        <v>2250</v>
      </c>
      <c r="Q2515">
        <v>22.727272727272727</v>
      </c>
      <c r="R2515">
        <v>0</v>
      </c>
      <c r="S2515">
        <v>-32</v>
      </c>
      <c r="T2515">
        <v>0</v>
      </c>
      <c r="U2515">
        <v>0</v>
      </c>
      <c r="V2515">
        <v>-4</v>
      </c>
      <c r="W2515">
        <v>0</v>
      </c>
      <c r="X2515">
        <v>0</v>
      </c>
    </row>
    <row r="2516" spans="1:24" x14ac:dyDescent="0.25">
      <c r="A2516" t="s">
        <v>33</v>
      </c>
      <c r="B2516">
        <v>12</v>
      </c>
      <c r="C2516">
        <v>0</v>
      </c>
      <c r="D2516">
        <v>28325</v>
      </c>
      <c r="E2516">
        <v>38500</v>
      </c>
      <c r="F2516">
        <v>10175</v>
      </c>
      <c r="G2516">
        <v>8846</v>
      </c>
      <c r="H2516" t="s">
        <v>33</v>
      </c>
      <c r="I2516" t="s">
        <v>2985</v>
      </c>
      <c r="J2516">
        <v>28</v>
      </c>
      <c r="K2516" t="s">
        <v>35</v>
      </c>
      <c r="L2516">
        <v>26.43</v>
      </c>
      <c r="M2516">
        <v>1030</v>
      </c>
      <c r="N2516">
        <v>370</v>
      </c>
      <c r="O2516">
        <v>1400</v>
      </c>
      <c r="P2516">
        <v>370</v>
      </c>
      <c r="Q2516">
        <v>26.428571428571431</v>
      </c>
      <c r="R2516">
        <v>-4.5</v>
      </c>
      <c r="S2516">
        <v>-12</v>
      </c>
      <c r="T2516">
        <v>-2</v>
      </c>
      <c r="U2516">
        <v>-3</v>
      </c>
      <c r="V2516">
        <v>-6</v>
      </c>
      <c r="W2516">
        <v>0</v>
      </c>
      <c r="X2516">
        <v>0</v>
      </c>
    </row>
    <row r="2517" spans="1:24" x14ac:dyDescent="0.25">
      <c r="A2517" t="s">
        <v>33</v>
      </c>
      <c r="B2517">
        <v>209</v>
      </c>
      <c r="C2517">
        <v>0</v>
      </c>
      <c r="D2517">
        <v>45675</v>
      </c>
      <c r="E2517">
        <v>60900</v>
      </c>
      <c r="F2517">
        <v>15225</v>
      </c>
      <c r="G2517">
        <v>9643</v>
      </c>
      <c r="H2517" t="s">
        <v>202</v>
      </c>
      <c r="I2517" t="s">
        <v>2986</v>
      </c>
      <c r="J2517">
        <v>1015</v>
      </c>
      <c r="K2517" t="s">
        <v>49</v>
      </c>
      <c r="L2517">
        <v>25</v>
      </c>
      <c r="M2517">
        <v>45</v>
      </c>
      <c r="N2517">
        <v>15</v>
      </c>
      <c r="O2517">
        <v>60</v>
      </c>
      <c r="P2517">
        <v>15</v>
      </c>
      <c r="Q2517">
        <v>25</v>
      </c>
      <c r="R2517">
        <v>-387</v>
      </c>
      <c r="S2517">
        <v>-209</v>
      </c>
      <c r="T2517">
        <v>-12</v>
      </c>
      <c r="U2517">
        <v>-154</v>
      </c>
      <c r="V2517">
        <v>-233</v>
      </c>
      <c r="W2517">
        <v>-20</v>
      </c>
      <c r="X2517">
        <v>0</v>
      </c>
    </row>
    <row r="2518" spans="1:24" x14ac:dyDescent="0.25">
      <c r="A2518" t="s">
        <v>33</v>
      </c>
      <c r="B2518">
        <v>215</v>
      </c>
      <c r="C2518">
        <v>0</v>
      </c>
      <c r="D2518">
        <v>2561735.84</v>
      </c>
      <c r="E2518">
        <v>3966560</v>
      </c>
      <c r="F2518">
        <v>1404824</v>
      </c>
      <c r="G2518">
        <v>9649</v>
      </c>
      <c r="H2518" t="s">
        <v>202</v>
      </c>
      <c r="I2518" t="s">
        <v>2987</v>
      </c>
      <c r="J2518">
        <v>24791</v>
      </c>
      <c r="K2518" t="s">
        <v>204</v>
      </c>
      <c r="L2518">
        <v>35.42</v>
      </c>
      <c r="M2518">
        <v>103.33</v>
      </c>
      <c r="N2518">
        <v>56.67</v>
      </c>
      <c r="O2518">
        <v>160</v>
      </c>
      <c r="P2518">
        <v>56.67</v>
      </c>
      <c r="Q2518">
        <v>35.418749999999996</v>
      </c>
      <c r="R2518">
        <v>6</v>
      </c>
      <c r="S2518">
        <v>-215</v>
      </c>
      <c r="T2518">
        <v>0</v>
      </c>
      <c r="U2518">
        <v>-40</v>
      </c>
      <c r="V2518">
        <v>13</v>
      </c>
      <c r="W2518">
        <v>-49</v>
      </c>
      <c r="X2518">
        <v>25076</v>
      </c>
    </row>
    <row r="2519" spans="1:24" x14ac:dyDescent="0.25">
      <c r="A2519" t="s">
        <v>33</v>
      </c>
      <c r="B2519">
        <v>99</v>
      </c>
      <c r="C2519">
        <v>0</v>
      </c>
      <c r="D2519">
        <v>287375</v>
      </c>
      <c r="E2519">
        <v>375100</v>
      </c>
      <c r="F2519">
        <v>87725</v>
      </c>
      <c r="G2519">
        <v>8797</v>
      </c>
      <c r="H2519" t="s">
        <v>33</v>
      </c>
      <c r="I2519" t="s">
        <v>2988</v>
      </c>
      <c r="J2519">
        <v>121</v>
      </c>
      <c r="K2519" t="s">
        <v>290</v>
      </c>
      <c r="L2519">
        <v>23.39</v>
      </c>
      <c r="M2519">
        <v>2375</v>
      </c>
      <c r="N2519">
        <v>725</v>
      </c>
      <c r="O2519">
        <v>3100</v>
      </c>
      <c r="P2519">
        <v>725</v>
      </c>
      <c r="Q2519">
        <v>23.387096774193548</v>
      </c>
      <c r="R2519">
        <v>0</v>
      </c>
      <c r="S2519">
        <v>-99</v>
      </c>
      <c r="T2519">
        <v>-1</v>
      </c>
      <c r="U2519">
        <v>-10</v>
      </c>
      <c r="V2519">
        <v>-10</v>
      </c>
      <c r="W2519">
        <v>-5</v>
      </c>
      <c r="X2519">
        <v>4</v>
      </c>
    </row>
    <row r="2520" spans="1:24" x14ac:dyDescent="0.25">
      <c r="A2520" t="s">
        <v>33</v>
      </c>
      <c r="B2520">
        <v>214</v>
      </c>
      <c r="C2520">
        <v>0</v>
      </c>
      <c r="D2520">
        <v>6627</v>
      </c>
      <c r="E2520">
        <v>11280</v>
      </c>
      <c r="F2520">
        <v>4653</v>
      </c>
      <c r="G2520">
        <v>9644</v>
      </c>
      <c r="H2520" t="s">
        <v>202</v>
      </c>
      <c r="I2520" t="s">
        <v>2989</v>
      </c>
      <c r="J2520">
        <v>282</v>
      </c>
      <c r="K2520" t="s">
        <v>49</v>
      </c>
      <c r="L2520">
        <v>41.25</v>
      </c>
      <c r="M2520">
        <v>23.5</v>
      </c>
      <c r="N2520">
        <v>16.5</v>
      </c>
      <c r="O2520">
        <v>40</v>
      </c>
      <c r="P2520">
        <v>16.5</v>
      </c>
      <c r="Q2520">
        <v>41.25</v>
      </c>
      <c r="R2520">
        <v>104</v>
      </c>
      <c r="S2520">
        <v>214</v>
      </c>
      <c r="T2520">
        <v>0</v>
      </c>
      <c r="U2520">
        <v>-411</v>
      </c>
      <c r="V2520">
        <v>-141</v>
      </c>
      <c r="W2520">
        <v>546</v>
      </c>
      <c r="X2520">
        <v>-30</v>
      </c>
    </row>
    <row r="2521" spans="1:24" x14ac:dyDescent="0.25">
      <c r="A2521" t="s">
        <v>33</v>
      </c>
      <c r="B2521">
        <v>831</v>
      </c>
      <c r="C2521">
        <v>0</v>
      </c>
      <c r="D2521">
        <v>78223.31</v>
      </c>
      <c r="E2521">
        <v>113550</v>
      </c>
      <c r="F2521">
        <v>35327</v>
      </c>
      <c r="G2521">
        <v>9648</v>
      </c>
      <c r="H2521" t="s">
        <v>202</v>
      </c>
      <c r="I2521" t="s">
        <v>2990</v>
      </c>
      <c r="J2521">
        <v>757</v>
      </c>
      <c r="K2521" t="s">
        <v>204</v>
      </c>
      <c r="L2521">
        <v>31.11</v>
      </c>
      <c r="M2521">
        <v>103.33</v>
      </c>
      <c r="N2521">
        <v>46.67</v>
      </c>
      <c r="O2521">
        <v>150</v>
      </c>
      <c r="P2521">
        <v>46.67</v>
      </c>
      <c r="Q2521">
        <v>31.113333333333333</v>
      </c>
      <c r="R2521">
        <v>266</v>
      </c>
      <c r="S2521">
        <v>831</v>
      </c>
      <c r="T2521">
        <v>0</v>
      </c>
      <c r="U2521">
        <v>0</v>
      </c>
      <c r="V2521">
        <v>-430</v>
      </c>
      <c r="W2521">
        <v>-30</v>
      </c>
      <c r="X2521">
        <v>120</v>
      </c>
    </row>
    <row r="2522" spans="1:24" x14ac:dyDescent="0.25">
      <c r="A2522" t="s">
        <v>33</v>
      </c>
      <c r="B2522">
        <v>24</v>
      </c>
      <c r="C2522">
        <v>0</v>
      </c>
      <c r="D2522">
        <v>106560</v>
      </c>
      <c r="E2522">
        <v>142400</v>
      </c>
      <c r="F2522">
        <v>35840</v>
      </c>
      <c r="G2522">
        <v>8800</v>
      </c>
      <c r="H2522" t="s">
        <v>933</v>
      </c>
      <c r="I2522" t="s">
        <v>2991</v>
      </c>
      <c r="J2522">
        <v>32</v>
      </c>
      <c r="K2522" t="s">
        <v>53</v>
      </c>
      <c r="L2522">
        <v>25.17</v>
      </c>
      <c r="M2522">
        <v>3330</v>
      </c>
      <c r="N2522">
        <v>1120</v>
      </c>
      <c r="O2522">
        <v>4450</v>
      </c>
      <c r="P2522">
        <v>1120</v>
      </c>
      <c r="Q2522">
        <v>25.168539325842698</v>
      </c>
      <c r="R2522">
        <v>14</v>
      </c>
      <c r="S2522">
        <v>-24</v>
      </c>
      <c r="T2522">
        <v>0</v>
      </c>
      <c r="U2522">
        <v>-1</v>
      </c>
      <c r="V2522">
        <v>4</v>
      </c>
      <c r="W2522">
        <v>-6</v>
      </c>
      <c r="X2522">
        <v>-19</v>
      </c>
    </row>
    <row r="2523" spans="1:24" x14ac:dyDescent="0.25">
      <c r="A2523" t="s">
        <v>33</v>
      </c>
      <c r="B2523">
        <v>62</v>
      </c>
      <c r="C2523">
        <v>0</v>
      </c>
      <c r="D2523">
        <v>121275</v>
      </c>
      <c r="E2523">
        <v>161700</v>
      </c>
      <c r="F2523">
        <v>40425</v>
      </c>
      <c r="G2523">
        <v>8836</v>
      </c>
      <c r="H2523" t="s">
        <v>33</v>
      </c>
      <c r="I2523" t="s">
        <v>2992</v>
      </c>
      <c r="J2523">
        <v>294</v>
      </c>
      <c r="K2523" t="s">
        <v>39</v>
      </c>
      <c r="L2523">
        <v>25</v>
      </c>
      <c r="M2523">
        <v>412.5</v>
      </c>
      <c r="N2523">
        <v>137.5</v>
      </c>
      <c r="O2523">
        <v>550</v>
      </c>
      <c r="P2523">
        <v>137.5</v>
      </c>
      <c r="Q2523">
        <v>25</v>
      </c>
      <c r="R2523">
        <v>-139</v>
      </c>
      <c r="S2523">
        <v>-62</v>
      </c>
      <c r="T2523">
        <v>-4</v>
      </c>
      <c r="U2523">
        <v>15</v>
      </c>
      <c r="V2523">
        <v>-42</v>
      </c>
      <c r="W2523">
        <v>-62</v>
      </c>
      <c r="X2523">
        <v>0</v>
      </c>
    </row>
    <row r="2524" spans="1:24" x14ac:dyDescent="0.25">
      <c r="A2524" t="s">
        <v>33</v>
      </c>
      <c r="B2524">
        <v>37</v>
      </c>
      <c r="C2524">
        <v>0</v>
      </c>
      <c r="D2524">
        <v>160080</v>
      </c>
      <c r="E2524">
        <v>229100</v>
      </c>
      <c r="F2524">
        <v>69020</v>
      </c>
      <c r="G2524">
        <v>8839</v>
      </c>
      <c r="H2524" t="s">
        <v>33</v>
      </c>
      <c r="I2524" t="s">
        <v>2993</v>
      </c>
      <c r="J2524">
        <v>58</v>
      </c>
      <c r="K2524" t="s">
        <v>53</v>
      </c>
      <c r="L2524">
        <v>30.13</v>
      </c>
      <c r="M2524">
        <v>2760</v>
      </c>
      <c r="N2524">
        <v>1190</v>
      </c>
      <c r="O2524">
        <v>3950</v>
      </c>
      <c r="P2524">
        <v>1190</v>
      </c>
      <c r="Q2524">
        <v>30.126582278481013</v>
      </c>
      <c r="R2524">
        <v>-5</v>
      </c>
      <c r="S2524">
        <v>-37</v>
      </c>
      <c r="T2524">
        <v>1</v>
      </c>
      <c r="U2524">
        <v>0</v>
      </c>
      <c r="V2524">
        <v>-7</v>
      </c>
      <c r="W2524">
        <v>-10</v>
      </c>
      <c r="X2524">
        <v>0</v>
      </c>
    </row>
    <row r="2525" spans="1:24" x14ac:dyDescent="0.25">
      <c r="A2525" t="s">
        <v>33</v>
      </c>
      <c r="B2525">
        <v>84</v>
      </c>
      <c r="C2525">
        <v>0</v>
      </c>
      <c r="D2525">
        <v>365000</v>
      </c>
      <c r="E2525">
        <v>613200</v>
      </c>
      <c r="F2525">
        <v>248200</v>
      </c>
      <c r="G2525">
        <v>8821</v>
      </c>
      <c r="H2525" t="s">
        <v>33</v>
      </c>
      <c r="I2525" t="s">
        <v>2994</v>
      </c>
      <c r="J2525">
        <v>146</v>
      </c>
      <c r="K2525" t="s">
        <v>39</v>
      </c>
      <c r="L2525">
        <v>40.479999999999997</v>
      </c>
      <c r="M2525">
        <v>2500</v>
      </c>
      <c r="N2525">
        <v>1700</v>
      </c>
      <c r="O2525">
        <v>4200</v>
      </c>
      <c r="P2525">
        <v>1700</v>
      </c>
      <c r="Q2525">
        <v>40.476190476190474</v>
      </c>
      <c r="R2525">
        <v>-29</v>
      </c>
      <c r="S2525">
        <v>-83.5</v>
      </c>
      <c r="T2525">
        <v>0</v>
      </c>
      <c r="U2525">
        <v>0</v>
      </c>
      <c r="V2525">
        <v>-9.5</v>
      </c>
      <c r="W2525">
        <v>-24</v>
      </c>
      <c r="X2525">
        <v>0</v>
      </c>
    </row>
    <row r="2526" spans="1:24" x14ac:dyDescent="0.25">
      <c r="A2526" t="s">
        <v>33</v>
      </c>
      <c r="B2526">
        <v>3</v>
      </c>
      <c r="C2526">
        <v>0</v>
      </c>
      <c r="D2526">
        <v>534600</v>
      </c>
      <c r="E2526">
        <v>687000</v>
      </c>
      <c r="F2526">
        <v>152400</v>
      </c>
      <c r="G2526">
        <v>8824</v>
      </c>
      <c r="H2526" t="s">
        <v>933</v>
      </c>
      <c r="I2526" t="s">
        <v>2995</v>
      </c>
      <c r="J2526">
        <v>60</v>
      </c>
      <c r="K2526" t="s">
        <v>39</v>
      </c>
      <c r="L2526">
        <v>22.18</v>
      </c>
      <c r="M2526">
        <v>8910</v>
      </c>
      <c r="N2526">
        <v>2540</v>
      </c>
      <c r="O2526">
        <v>11450</v>
      </c>
      <c r="P2526">
        <v>2540</v>
      </c>
      <c r="Q2526">
        <v>22.183406113537117</v>
      </c>
      <c r="R2526">
        <v>7</v>
      </c>
      <c r="S2526">
        <v>-3</v>
      </c>
      <c r="T2526">
        <v>0</v>
      </c>
      <c r="U2526">
        <v>8</v>
      </c>
      <c r="V2526">
        <v>20</v>
      </c>
      <c r="W2526">
        <v>24</v>
      </c>
      <c r="X2526">
        <v>4</v>
      </c>
    </row>
    <row r="2527" spans="1:24" x14ac:dyDescent="0.25">
      <c r="A2527" t="s">
        <v>33</v>
      </c>
      <c r="B2527">
        <v>109</v>
      </c>
      <c r="C2527">
        <v>0</v>
      </c>
      <c r="D2527">
        <v>148925</v>
      </c>
      <c r="E2527">
        <v>207200</v>
      </c>
      <c r="F2527">
        <v>58275</v>
      </c>
      <c r="G2527">
        <v>8829</v>
      </c>
      <c r="H2527" t="s">
        <v>33</v>
      </c>
      <c r="I2527" t="s">
        <v>2996</v>
      </c>
      <c r="J2527">
        <v>259</v>
      </c>
      <c r="K2527" t="s">
        <v>39</v>
      </c>
      <c r="L2527">
        <v>28.13</v>
      </c>
      <c r="M2527">
        <v>575</v>
      </c>
      <c r="N2527">
        <v>225</v>
      </c>
      <c r="O2527">
        <v>800</v>
      </c>
      <c r="P2527">
        <v>225</v>
      </c>
      <c r="Q2527">
        <v>28.125</v>
      </c>
      <c r="R2527">
        <v>-55</v>
      </c>
      <c r="S2527">
        <v>-109</v>
      </c>
      <c r="T2527">
        <v>7</v>
      </c>
      <c r="U2527">
        <v>-9</v>
      </c>
      <c r="V2527">
        <v>-31</v>
      </c>
      <c r="W2527">
        <v>-57</v>
      </c>
      <c r="X2527">
        <v>-5</v>
      </c>
    </row>
    <row r="2528" spans="1:24" x14ac:dyDescent="0.25">
      <c r="A2528" t="s">
        <v>33</v>
      </c>
      <c r="B2528">
        <v>1553</v>
      </c>
      <c r="C2528">
        <v>0</v>
      </c>
      <c r="D2528">
        <v>203144.44</v>
      </c>
      <c r="E2528">
        <v>272300</v>
      </c>
      <c r="F2528">
        <v>69156</v>
      </c>
      <c r="G2528">
        <v>9647</v>
      </c>
      <c r="H2528" t="s">
        <v>202</v>
      </c>
      <c r="I2528" t="s">
        <v>2997</v>
      </c>
      <c r="J2528">
        <v>1945</v>
      </c>
      <c r="K2528" t="s">
        <v>204</v>
      </c>
      <c r="L2528">
        <v>25.4</v>
      </c>
      <c r="M2528">
        <v>104.44</v>
      </c>
      <c r="N2528">
        <v>35.56</v>
      </c>
      <c r="O2528">
        <v>140</v>
      </c>
      <c r="P2528">
        <v>35.56</v>
      </c>
      <c r="Q2528">
        <v>25.4</v>
      </c>
      <c r="R2528">
        <v>0</v>
      </c>
      <c r="S2528">
        <v>1553</v>
      </c>
      <c r="T2528">
        <v>0</v>
      </c>
      <c r="U2528">
        <v>-140</v>
      </c>
      <c r="V2528">
        <v>532</v>
      </c>
      <c r="W2528">
        <v>0</v>
      </c>
      <c r="X2528">
        <v>0</v>
      </c>
    </row>
    <row r="2529" spans="1:24" x14ac:dyDescent="0.25">
      <c r="A2529" t="s">
        <v>33</v>
      </c>
      <c r="B2529">
        <v>11</v>
      </c>
      <c r="C2529">
        <v>0</v>
      </c>
      <c r="D2529">
        <v>68835</v>
      </c>
      <c r="E2529">
        <v>91650</v>
      </c>
      <c r="F2529">
        <v>22815</v>
      </c>
      <c r="G2529">
        <v>8825</v>
      </c>
      <c r="H2529" t="s">
        <v>33</v>
      </c>
      <c r="I2529" t="s">
        <v>2998</v>
      </c>
      <c r="J2529">
        <v>39</v>
      </c>
      <c r="K2529" t="s">
        <v>39</v>
      </c>
      <c r="L2529">
        <v>24.89</v>
      </c>
      <c r="M2529">
        <v>1765</v>
      </c>
      <c r="N2529">
        <v>585</v>
      </c>
      <c r="O2529">
        <v>2350</v>
      </c>
      <c r="P2529">
        <v>585</v>
      </c>
      <c r="Q2529">
        <v>24.893617021276597</v>
      </c>
      <c r="R2529">
        <v>-7</v>
      </c>
      <c r="S2529">
        <v>-11</v>
      </c>
      <c r="T2529">
        <v>2</v>
      </c>
      <c r="U2529">
        <v>-13</v>
      </c>
      <c r="V2529">
        <v>-11</v>
      </c>
      <c r="W2529">
        <v>1</v>
      </c>
      <c r="X2529">
        <v>0</v>
      </c>
    </row>
    <row r="2530" spans="1:24" x14ac:dyDescent="0.25">
      <c r="A2530" t="s">
        <v>33</v>
      </c>
      <c r="B2530">
        <v>4</v>
      </c>
      <c r="C2530">
        <v>0</v>
      </c>
      <c r="D2530">
        <v>36900</v>
      </c>
      <c r="E2530">
        <v>47700</v>
      </c>
      <c r="F2530">
        <v>10800</v>
      </c>
      <c r="G2530">
        <v>8812</v>
      </c>
      <c r="H2530" t="s">
        <v>33</v>
      </c>
      <c r="I2530" t="s">
        <v>2999</v>
      </c>
      <c r="J2530">
        <v>9</v>
      </c>
      <c r="K2530" t="s">
        <v>35</v>
      </c>
      <c r="L2530">
        <v>22.64</v>
      </c>
      <c r="M2530">
        <v>4100</v>
      </c>
      <c r="N2530">
        <v>1200</v>
      </c>
      <c r="O2530">
        <v>5300</v>
      </c>
      <c r="P2530">
        <v>1200</v>
      </c>
      <c r="Q2530">
        <v>22.641509433962266</v>
      </c>
      <c r="R2530">
        <v>-4</v>
      </c>
      <c r="S2530">
        <v>-4</v>
      </c>
      <c r="T2530">
        <v>0</v>
      </c>
      <c r="U2530">
        <v>0</v>
      </c>
      <c r="V2530">
        <v>-1</v>
      </c>
      <c r="W2530">
        <v>0</v>
      </c>
      <c r="X2530">
        <v>0</v>
      </c>
    </row>
    <row r="2531" spans="1:24" x14ac:dyDescent="0.25">
      <c r="A2531" t="s">
        <v>33</v>
      </c>
      <c r="B2531">
        <v>45</v>
      </c>
      <c r="C2531">
        <v>0</v>
      </c>
      <c r="D2531">
        <v>33500</v>
      </c>
      <c r="E2531">
        <v>46900</v>
      </c>
      <c r="F2531">
        <v>13400</v>
      </c>
      <c r="G2531">
        <v>8811</v>
      </c>
      <c r="H2531" t="s">
        <v>33</v>
      </c>
      <c r="I2531" t="s">
        <v>3000</v>
      </c>
      <c r="J2531">
        <v>67</v>
      </c>
      <c r="K2531" t="s">
        <v>35</v>
      </c>
      <c r="L2531">
        <v>28.57</v>
      </c>
      <c r="M2531">
        <v>500</v>
      </c>
      <c r="N2531">
        <v>200</v>
      </c>
      <c r="O2531">
        <v>700</v>
      </c>
      <c r="P2531">
        <v>200</v>
      </c>
      <c r="Q2531">
        <v>28.571428571428569</v>
      </c>
      <c r="R2531">
        <v>-11</v>
      </c>
      <c r="S2531">
        <v>45</v>
      </c>
      <c r="T2531">
        <v>15</v>
      </c>
      <c r="U2531">
        <v>0</v>
      </c>
      <c r="V2531">
        <v>56</v>
      </c>
      <c r="W2531">
        <v>-26</v>
      </c>
      <c r="X2531">
        <v>-12</v>
      </c>
    </row>
    <row r="2532" spans="1:24" x14ac:dyDescent="0.25">
      <c r="A2532" t="s">
        <v>33</v>
      </c>
      <c r="B2532">
        <v>19</v>
      </c>
      <c r="C2532">
        <v>60</v>
      </c>
      <c r="D2532">
        <v>137460</v>
      </c>
      <c r="E2532">
        <v>177750</v>
      </c>
      <c r="F2532">
        <v>40290</v>
      </c>
      <c r="G2532">
        <v>8809</v>
      </c>
      <c r="H2532" t="s">
        <v>33</v>
      </c>
      <c r="I2532" t="s">
        <v>3001</v>
      </c>
      <c r="J2532">
        <v>79</v>
      </c>
      <c r="K2532" t="s">
        <v>53</v>
      </c>
      <c r="L2532">
        <v>22.67</v>
      </c>
      <c r="M2532">
        <v>1740</v>
      </c>
      <c r="N2532">
        <v>510</v>
      </c>
      <c r="O2532">
        <v>2250</v>
      </c>
      <c r="P2532">
        <v>510</v>
      </c>
      <c r="Q2532">
        <v>22.666666666666664</v>
      </c>
      <c r="R2532">
        <v>11</v>
      </c>
      <c r="S2532">
        <v>19</v>
      </c>
      <c r="T2532">
        <v>3</v>
      </c>
      <c r="U2532">
        <v>34</v>
      </c>
      <c r="V2532">
        <v>14</v>
      </c>
      <c r="W2532">
        <v>-6</v>
      </c>
      <c r="X2532">
        <v>4</v>
      </c>
    </row>
    <row r="2533" spans="1:24" x14ac:dyDescent="0.25">
      <c r="A2533" t="s">
        <v>33</v>
      </c>
      <c r="B2533">
        <v>245</v>
      </c>
      <c r="C2533">
        <v>0</v>
      </c>
      <c r="D2533">
        <v>253000</v>
      </c>
      <c r="E2533">
        <v>322000</v>
      </c>
      <c r="F2533">
        <v>69000</v>
      </c>
      <c r="G2533">
        <v>8813</v>
      </c>
      <c r="H2533" t="s">
        <v>33</v>
      </c>
      <c r="I2533" t="s">
        <v>3002</v>
      </c>
      <c r="J2533">
        <v>460</v>
      </c>
      <c r="K2533" t="s">
        <v>39</v>
      </c>
      <c r="L2533">
        <v>21.43</v>
      </c>
      <c r="M2533">
        <v>550</v>
      </c>
      <c r="N2533">
        <v>150</v>
      </c>
      <c r="O2533">
        <v>700</v>
      </c>
      <c r="P2533">
        <v>150</v>
      </c>
      <c r="Q2533">
        <v>21.428571428571427</v>
      </c>
      <c r="R2533">
        <v>-127</v>
      </c>
      <c r="S2533">
        <v>-245</v>
      </c>
      <c r="T2533">
        <v>-15</v>
      </c>
      <c r="U2533">
        <v>-50</v>
      </c>
      <c r="V2533">
        <v>-17</v>
      </c>
      <c r="W2533">
        <v>-66</v>
      </c>
      <c r="X2533">
        <v>60</v>
      </c>
    </row>
    <row r="2534" spans="1:24" x14ac:dyDescent="0.25">
      <c r="A2534" t="s">
        <v>33</v>
      </c>
      <c r="B2534">
        <v>2</v>
      </c>
      <c r="C2534">
        <v>0</v>
      </c>
      <c r="D2534">
        <v>37750</v>
      </c>
      <c r="E2534">
        <v>49000</v>
      </c>
      <c r="F2534">
        <v>11250</v>
      </c>
      <c r="G2534">
        <v>8840</v>
      </c>
      <c r="H2534" t="s">
        <v>33</v>
      </c>
      <c r="I2534" t="s">
        <v>3003</v>
      </c>
      <c r="J2534">
        <v>5</v>
      </c>
      <c r="K2534" t="s">
        <v>39</v>
      </c>
      <c r="L2534">
        <v>22.96</v>
      </c>
      <c r="M2534">
        <v>7550</v>
      </c>
      <c r="N2534">
        <v>2250</v>
      </c>
      <c r="O2534">
        <v>9800</v>
      </c>
      <c r="P2534">
        <v>2250</v>
      </c>
      <c r="Q2534">
        <v>22.95918367346939</v>
      </c>
      <c r="R2534">
        <v>2</v>
      </c>
      <c r="S2534">
        <v>-2</v>
      </c>
      <c r="T2534">
        <v>0</v>
      </c>
      <c r="U2534">
        <v>-1</v>
      </c>
      <c r="V2534">
        <v>-4</v>
      </c>
      <c r="W2534">
        <v>0</v>
      </c>
      <c r="X2534">
        <v>0</v>
      </c>
    </row>
    <row r="2535" spans="1:24" x14ac:dyDescent="0.25">
      <c r="A2535" t="s">
        <v>33</v>
      </c>
      <c r="B2535">
        <v>13</v>
      </c>
      <c r="C2535">
        <v>0</v>
      </c>
      <c r="D2535">
        <v>47600</v>
      </c>
      <c r="E2535">
        <v>64600</v>
      </c>
      <c r="F2535">
        <v>17000</v>
      </c>
      <c r="G2535">
        <v>8820</v>
      </c>
      <c r="H2535" t="s">
        <v>933</v>
      </c>
      <c r="I2535" t="s">
        <v>3004</v>
      </c>
      <c r="J2535">
        <v>34</v>
      </c>
      <c r="K2535" t="s">
        <v>39</v>
      </c>
      <c r="L2535">
        <v>26.32</v>
      </c>
      <c r="M2535">
        <v>1400</v>
      </c>
      <c r="N2535">
        <v>500</v>
      </c>
      <c r="O2535">
        <v>1900</v>
      </c>
      <c r="P2535">
        <v>500</v>
      </c>
      <c r="Q2535">
        <v>26.315789473684209</v>
      </c>
      <c r="R2535">
        <v>-9</v>
      </c>
      <c r="S2535">
        <v>-13</v>
      </c>
      <c r="T2535">
        <v>-1</v>
      </c>
      <c r="U2535">
        <v>7</v>
      </c>
      <c r="V2535">
        <v>0</v>
      </c>
      <c r="W2535">
        <v>-18</v>
      </c>
      <c r="X2535">
        <v>0</v>
      </c>
    </row>
    <row r="2536" spans="1:24" x14ac:dyDescent="0.25">
      <c r="A2536" t="s">
        <v>33</v>
      </c>
      <c r="B2536">
        <v>55</v>
      </c>
      <c r="C2536">
        <v>0</v>
      </c>
      <c r="D2536">
        <v>192312.5</v>
      </c>
      <c r="E2536">
        <v>253400</v>
      </c>
      <c r="F2536">
        <v>61088</v>
      </c>
      <c r="G2536">
        <v>8814</v>
      </c>
      <c r="H2536" t="s">
        <v>37</v>
      </c>
      <c r="I2536" t="s">
        <v>3005</v>
      </c>
      <c r="J2536">
        <v>181</v>
      </c>
      <c r="K2536" t="s">
        <v>39</v>
      </c>
      <c r="L2536">
        <v>24.11</v>
      </c>
      <c r="M2536">
        <v>1062.5</v>
      </c>
      <c r="N2536">
        <v>337.5</v>
      </c>
      <c r="O2536">
        <v>1400</v>
      </c>
      <c r="P2536">
        <v>337.5</v>
      </c>
      <c r="Q2536">
        <v>24.107142857142858</v>
      </c>
      <c r="R2536">
        <v>-56</v>
      </c>
      <c r="S2536">
        <v>-55</v>
      </c>
      <c r="T2536">
        <v>-4</v>
      </c>
      <c r="U2536">
        <v>-15</v>
      </c>
      <c r="V2536">
        <v>-17</v>
      </c>
      <c r="W2536">
        <v>-33</v>
      </c>
      <c r="X2536">
        <v>-1</v>
      </c>
    </row>
    <row r="2537" spans="1:24" x14ac:dyDescent="0.25">
      <c r="A2537" t="s">
        <v>33</v>
      </c>
      <c r="B2537">
        <v>847</v>
      </c>
      <c r="C2537">
        <v>0</v>
      </c>
      <c r="D2537">
        <v>544639.13</v>
      </c>
      <c r="E2537">
        <v>1407700</v>
      </c>
      <c r="F2537">
        <v>863061</v>
      </c>
      <c r="G2537">
        <v>8777</v>
      </c>
      <c r="H2537" t="s">
        <v>916</v>
      </c>
      <c r="I2537" t="s">
        <v>3006</v>
      </c>
      <c r="J2537">
        <v>2011</v>
      </c>
      <c r="K2537" t="s">
        <v>53</v>
      </c>
      <c r="L2537">
        <v>61.31</v>
      </c>
      <c r="M2537">
        <v>200</v>
      </c>
      <c r="N2537">
        <v>429.17</v>
      </c>
      <c r="O2537">
        <v>700</v>
      </c>
      <c r="P2537">
        <v>500</v>
      </c>
      <c r="Q2537">
        <v>71.428571428571431</v>
      </c>
      <c r="R2537">
        <v>-482</v>
      </c>
      <c r="S2537">
        <v>-847</v>
      </c>
      <c r="T2537">
        <v>32</v>
      </c>
      <c r="U2537">
        <v>-343</v>
      </c>
      <c r="V2537">
        <v>-270</v>
      </c>
      <c r="W2537">
        <v>-96</v>
      </c>
      <c r="X2537">
        <v>-5</v>
      </c>
    </row>
    <row r="2538" spans="1:24" x14ac:dyDescent="0.25">
      <c r="A2538" t="s">
        <v>33</v>
      </c>
      <c r="B2538">
        <v>488</v>
      </c>
      <c r="C2538">
        <v>0</v>
      </c>
      <c r="D2538">
        <v>29600</v>
      </c>
      <c r="E2538">
        <v>44400</v>
      </c>
      <c r="F2538">
        <v>14800</v>
      </c>
      <c r="G2538">
        <v>9657</v>
      </c>
      <c r="H2538" t="s">
        <v>202</v>
      </c>
      <c r="I2538" t="s">
        <v>3007</v>
      </c>
      <c r="J2538">
        <v>592</v>
      </c>
      <c r="K2538" t="s">
        <v>49</v>
      </c>
      <c r="L2538">
        <v>33.33</v>
      </c>
      <c r="M2538">
        <v>50</v>
      </c>
      <c r="N2538">
        <v>25</v>
      </c>
      <c r="O2538">
        <v>75</v>
      </c>
      <c r="P2538">
        <v>25</v>
      </c>
      <c r="Q2538">
        <v>33.333333333333329</v>
      </c>
      <c r="R2538">
        <v>-505</v>
      </c>
      <c r="S2538">
        <v>488</v>
      </c>
      <c r="T2538">
        <v>-8</v>
      </c>
      <c r="U2538">
        <v>438</v>
      </c>
      <c r="V2538">
        <v>137</v>
      </c>
      <c r="W2538">
        <v>42</v>
      </c>
      <c r="X2538">
        <v>0</v>
      </c>
    </row>
    <row r="2539" spans="1:24" x14ac:dyDescent="0.25">
      <c r="A2539" t="s">
        <v>33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9637</v>
      </c>
      <c r="H2539" t="s">
        <v>37</v>
      </c>
      <c r="I2539" t="s">
        <v>3008</v>
      </c>
      <c r="J2539">
        <v>0</v>
      </c>
      <c r="K2539" t="s">
        <v>53</v>
      </c>
      <c r="L2539">
        <v>28.7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</row>
    <row r="2540" spans="1:24" x14ac:dyDescent="0.25">
      <c r="A2540" t="s">
        <v>33</v>
      </c>
      <c r="B2540">
        <v>2048</v>
      </c>
      <c r="C2540">
        <v>0</v>
      </c>
      <c r="D2540">
        <v>3680</v>
      </c>
      <c r="E2540">
        <v>5520</v>
      </c>
      <c r="F2540">
        <v>1840</v>
      </c>
      <c r="G2540">
        <v>9654</v>
      </c>
      <c r="H2540" t="s">
        <v>202</v>
      </c>
      <c r="I2540" t="s">
        <v>3009</v>
      </c>
      <c r="J2540">
        <v>69</v>
      </c>
      <c r="K2540" t="s">
        <v>49</v>
      </c>
      <c r="L2540">
        <v>33.33</v>
      </c>
      <c r="M2540">
        <v>53.33</v>
      </c>
      <c r="N2540">
        <v>26.67</v>
      </c>
      <c r="O2540">
        <v>80</v>
      </c>
      <c r="P2540">
        <v>26.67</v>
      </c>
      <c r="Q2540">
        <v>33.337500000000006</v>
      </c>
      <c r="R2540">
        <v>-60</v>
      </c>
      <c r="S2540">
        <v>-2048</v>
      </c>
      <c r="T2540">
        <v>136</v>
      </c>
      <c r="U2540">
        <v>60</v>
      </c>
      <c r="V2540">
        <v>1792</v>
      </c>
      <c r="W2540">
        <v>-25</v>
      </c>
      <c r="X2540">
        <v>214</v>
      </c>
    </row>
    <row r="2541" spans="1:24" x14ac:dyDescent="0.25">
      <c r="A2541" t="s">
        <v>33</v>
      </c>
      <c r="B2541">
        <v>9</v>
      </c>
      <c r="C2541">
        <v>0</v>
      </c>
      <c r="D2541">
        <v>223039.8</v>
      </c>
      <c r="E2541">
        <v>307299</v>
      </c>
      <c r="F2541">
        <v>84259</v>
      </c>
      <c r="G2541">
        <v>8818</v>
      </c>
      <c r="H2541" t="s">
        <v>37</v>
      </c>
      <c r="I2541" t="s">
        <v>3010</v>
      </c>
      <c r="J2541">
        <v>25</v>
      </c>
      <c r="K2541" t="s">
        <v>53</v>
      </c>
      <c r="L2541">
        <v>27.42</v>
      </c>
      <c r="M2541">
        <v>9000</v>
      </c>
      <c r="N2541">
        <v>3400</v>
      </c>
      <c r="O2541">
        <v>12400</v>
      </c>
      <c r="P2541">
        <v>3400</v>
      </c>
      <c r="Q2541">
        <v>27.419354838709676</v>
      </c>
      <c r="R2541">
        <v>0</v>
      </c>
      <c r="S2541">
        <v>9</v>
      </c>
      <c r="T2541">
        <v>-1</v>
      </c>
      <c r="U2541">
        <v>0.5</v>
      </c>
      <c r="V2541">
        <v>1</v>
      </c>
      <c r="W2541">
        <v>2.2799999999999998</v>
      </c>
      <c r="X2541">
        <v>13</v>
      </c>
    </row>
    <row r="2542" spans="1:24" x14ac:dyDescent="0.25">
      <c r="A2542" t="s">
        <v>33</v>
      </c>
      <c r="B2542">
        <v>16</v>
      </c>
      <c r="C2542">
        <v>0</v>
      </c>
      <c r="D2542">
        <v>7980</v>
      </c>
      <c r="E2542">
        <v>11400</v>
      </c>
      <c r="F2542">
        <v>3420</v>
      </c>
      <c r="G2542">
        <v>8779</v>
      </c>
      <c r="H2542" t="s">
        <v>37</v>
      </c>
      <c r="I2542" t="s">
        <v>3011</v>
      </c>
      <c r="J2542">
        <v>19</v>
      </c>
      <c r="K2542" t="s">
        <v>53</v>
      </c>
      <c r="L2542">
        <v>30</v>
      </c>
      <c r="M2542">
        <v>420</v>
      </c>
      <c r="N2542">
        <v>180</v>
      </c>
      <c r="O2542">
        <v>600</v>
      </c>
      <c r="P2542">
        <v>180</v>
      </c>
      <c r="Q2542">
        <v>30</v>
      </c>
      <c r="R2542">
        <v>-1</v>
      </c>
      <c r="S2542">
        <v>-16</v>
      </c>
      <c r="T2542">
        <v>0</v>
      </c>
      <c r="U2542">
        <v>0</v>
      </c>
      <c r="V2542">
        <v>-2</v>
      </c>
      <c r="W2542">
        <v>0</v>
      </c>
      <c r="X2542">
        <v>0</v>
      </c>
    </row>
    <row r="2543" spans="1:24" x14ac:dyDescent="0.25">
      <c r="A2543" t="s">
        <v>33</v>
      </c>
      <c r="B2543">
        <v>189</v>
      </c>
      <c r="C2543">
        <v>0</v>
      </c>
      <c r="D2543">
        <v>50808</v>
      </c>
      <c r="E2543">
        <v>65700</v>
      </c>
      <c r="F2543">
        <v>14892</v>
      </c>
      <c r="G2543">
        <v>9653</v>
      </c>
      <c r="H2543" t="s">
        <v>202</v>
      </c>
      <c r="I2543" t="s">
        <v>3012</v>
      </c>
      <c r="J2543">
        <v>438</v>
      </c>
      <c r="K2543" t="s">
        <v>204</v>
      </c>
      <c r="L2543">
        <v>22.67</v>
      </c>
      <c r="M2543">
        <v>116</v>
      </c>
      <c r="N2543">
        <v>34</v>
      </c>
      <c r="O2543">
        <v>150</v>
      </c>
      <c r="P2543">
        <v>34</v>
      </c>
      <c r="Q2543">
        <v>22.666666666666664</v>
      </c>
      <c r="R2543">
        <v>60</v>
      </c>
      <c r="S2543">
        <v>189</v>
      </c>
      <c r="T2543">
        <v>0</v>
      </c>
      <c r="U2543">
        <v>89</v>
      </c>
      <c r="V2543">
        <v>100</v>
      </c>
      <c r="W2543">
        <v>0</v>
      </c>
      <c r="X2543">
        <v>0</v>
      </c>
    </row>
    <row r="2544" spans="1:24" x14ac:dyDescent="0.25">
      <c r="A2544" t="s">
        <v>33</v>
      </c>
      <c r="B2544">
        <v>808</v>
      </c>
      <c r="C2544">
        <v>0</v>
      </c>
      <c r="D2544">
        <v>83300</v>
      </c>
      <c r="E2544">
        <v>116620</v>
      </c>
      <c r="F2544">
        <v>33320</v>
      </c>
      <c r="G2544">
        <v>9663</v>
      </c>
      <c r="H2544" t="s">
        <v>202</v>
      </c>
      <c r="I2544" t="s">
        <v>3013</v>
      </c>
      <c r="J2544">
        <v>1666</v>
      </c>
      <c r="K2544" t="s">
        <v>204</v>
      </c>
      <c r="L2544">
        <v>28.57</v>
      </c>
      <c r="M2544">
        <v>50</v>
      </c>
      <c r="N2544">
        <v>20</v>
      </c>
      <c r="O2544">
        <v>70</v>
      </c>
      <c r="P2544">
        <v>20</v>
      </c>
      <c r="Q2544">
        <v>28.571428571428569</v>
      </c>
      <c r="R2544">
        <v>-487</v>
      </c>
      <c r="S2544">
        <v>-808</v>
      </c>
      <c r="T2544">
        <v>-53</v>
      </c>
      <c r="U2544">
        <v>-135</v>
      </c>
      <c r="V2544">
        <v>-58</v>
      </c>
      <c r="W2544">
        <v>-117</v>
      </c>
      <c r="X2544">
        <v>-8</v>
      </c>
    </row>
    <row r="2545" spans="1:24" x14ac:dyDescent="0.25">
      <c r="A2545" t="s">
        <v>33</v>
      </c>
      <c r="B2545">
        <v>0</v>
      </c>
      <c r="C2545">
        <v>0</v>
      </c>
      <c r="D2545">
        <v>30000</v>
      </c>
      <c r="E2545">
        <v>39000</v>
      </c>
      <c r="F2545">
        <v>9000</v>
      </c>
      <c r="G2545">
        <v>9627</v>
      </c>
      <c r="H2545" t="s">
        <v>1108</v>
      </c>
      <c r="I2545" t="s">
        <v>3014</v>
      </c>
      <c r="J2545">
        <v>2</v>
      </c>
      <c r="K2545" t="s">
        <v>35</v>
      </c>
      <c r="L2545">
        <v>23.08</v>
      </c>
      <c r="M2545">
        <v>15000</v>
      </c>
      <c r="N2545">
        <v>4500</v>
      </c>
      <c r="O2545">
        <v>19500</v>
      </c>
      <c r="P2545">
        <v>4500</v>
      </c>
      <c r="Q2545">
        <v>23.076923076923077</v>
      </c>
      <c r="R2545">
        <v>0</v>
      </c>
      <c r="S2545">
        <v>0</v>
      </c>
      <c r="T2545">
        <v>0</v>
      </c>
      <c r="U2545">
        <v>0</v>
      </c>
      <c r="V2545">
        <v>-2</v>
      </c>
      <c r="W2545">
        <v>0</v>
      </c>
      <c r="X2545">
        <v>0</v>
      </c>
    </row>
    <row r="2546" spans="1:24" x14ac:dyDescent="0.25">
      <c r="A2546" t="s">
        <v>33</v>
      </c>
      <c r="B2546">
        <v>90</v>
      </c>
      <c r="C2546">
        <v>0</v>
      </c>
      <c r="D2546">
        <v>17566.66</v>
      </c>
      <c r="E2546">
        <v>26350</v>
      </c>
      <c r="F2546">
        <v>8783</v>
      </c>
      <c r="G2546">
        <v>9664</v>
      </c>
      <c r="H2546" t="s">
        <v>202</v>
      </c>
      <c r="I2546" t="s">
        <v>3015</v>
      </c>
      <c r="J2546">
        <v>527</v>
      </c>
      <c r="K2546" t="s">
        <v>49</v>
      </c>
      <c r="L2546">
        <v>33.33</v>
      </c>
      <c r="M2546">
        <v>33.33</v>
      </c>
      <c r="N2546">
        <v>16.670000000000002</v>
      </c>
      <c r="O2546">
        <v>50</v>
      </c>
      <c r="P2546">
        <v>16.670000000000002</v>
      </c>
      <c r="Q2546">
        <v>33.340000000000003</v>
      </c>
      <c r="R2546">
        <v>-180</v>
      </c>
      <c r="S2546">
        <v>90</v>
      </c>
      <c r="T2546">
        <v>-22</v>
      </c>
      <c r="U2546">
        <v>100</v>
      </c>
      <c r="V2546">
        <v>379</v>
      </c>
      <c r="W2546">
        <v>160</v>
      </c>
      <c r="X2546">
        <v>0</v>
      </c>
    </row>
    <row r="2547" spans="1:24" x14ac:dyDescent="0.25">
      <c r="A2547" t="s">
        <v>33</v>
      </c>
      <c r="B2547">
        <v>31</v>
      </c>
      <c r="C2547">
        <v>0</v>
      </c>
      <c r="D2547">
        <v>242550</v>
      </c>
      <c r="E2547">
        <v>313600</v>
      </c>
      <c r="F2547">
        <v>71050</v>
      </c>
      <c r="G2547">
        <v>8383</v>
      </c>
      <c r="H2547" t="s">
        <v>33</v>
      </c>
      <c r="I2547" t="s">
        <v>3016</v>
      </c>
      <c r="J2547">
        <v>49</v>
      </c>
      <c r="K2547" t="s">
        <v>53</v>
      </c>
      <c r="L2547">
        <v>22.66</v>
      </c>
      <c r="M2547">
        <v>4950</v>
      </c>
      <c r="N2547">
        <v>1450</v>
      </c>
      <c r="O2547">
        <v>6400</v>
      </c>
      <c r="P2547">
        <v>1450</v>
      </c>
      <c r="Q2547">
        <v>22.65625</v>
      </c>
      <c r="R2547">
        <v>0</v>
      </c>
      <c r="S2547">
        <v>-31</v>
      </c>
      <c r="T2547">
        <v>1</v>
      </c>
      <c r="U2547">
        <v>-5</v>
      </c>
      <c r="V2547">
        <v>-3</v>
      </c>
      <c r="W2547">
        <v>-11</v>
      </c>
      <c r="X2547">
        <v>0</v>
      </c>
    </row>
    <row r="2548" spans="1:24" x14ac:dyDescent="0.25">
      <c r="A2548" t="s">
        <v>33</v>
      </c>
      <c r="B2548">
        <v>38</v>
      </c>
      <c r="C2548">
        <v>95</v>
      </c>
      <c r="D2548">
        <v>29400</v>
      </c>
      <c r="E2548">
        <v>39900</v>
      </c>
      <c r="F2548">
        <v>10500</v>
      </c>
      <c r="G2548">
        <v>9634</v>
      </c>
      <c r="H2548" t="s">
        <v>3017</v>
      </c>
      <c r="I2548" t="s">
        <v>3018</v>
      </c>
      <c r="J2548">
        <v>21</v>
      </c>
      <c r="K2548" t="s">
        <v>53</v>
      </c>
      <c r="L2548">
        <v>26.32</v>
      </c>
      <c r="M2548">
        <v>1400</v>
      </c>
      <c r="N2548">
        <v>500</v>
      </c>
      <c r="O2548">
        <v>1900</v>
      </c>
      <c r="P2548">
        <v>500</v>
      </c>
      <c r="Q2548">
        <v>26.315789473684209</v>
      </c>
      <c r="R2548">
        <v>-20</v>
      </c>
      <c r="S2548">
        <v>38</v>
      </c>
      <c r="T2548">
        <v>0</v>
      </c>
      <c r="U2548">
        <v>5</v>
      </c>
      <c r="V2548">
        <v>1</v>
      </c>
      <c r="W2548">
        <v>-4</v>
      </c>
      <c r="X2548">
        <v>1</v>
      </c>
    </row>
    <row r="2549" spans="1:24" x14ac:dyDescent="0.25">
      <c r="A2549" t="s">
        <v>33</v>
      </c>
      <c r="B2549">
        <v>5</v>
      </c>
      <c r="C2549">
        <v>0</v>
      </c>
      <c r="D2549">
        <v>6960</v>
      </c>
      <c r="E2549">
        <v>9000</v>
      </c>
      <c r="F2549">
        <v>2040</v>
      </c>
      <c r="G2549">
        <v>8893</v>
      </c>
      <c r="H2549" t="s">
        <v>33</v>
      </c>
      <c r="I2549" t="s">
        <v>3019</v>
      </c>
      <c r="J2549">
        <v>6</v>
      </c>
      <c r="K2549" t="s">
        <v>53</v>
      </c>
      <c r="L2549">
        <v>22.67</v>
      </c>
      <c r="M2549">
        <v>1160</v>
      </c>
      <c r="N2549">
        <v>340</v>
      </c>
      <c r="O2549">
        <v>1500</v>
      </c>
      <c r="P2549">
        <v>340</v>
      </c>
      <c r="Q2549">
        <v>22.666666666666664</v>
      </c>
      <c r="R2549">
        <v>0</v>
      </c>
      <c r="S2549">
        <v>-5</v>
      </c>
      <c r="T2549">
        <v>0</v>
      </c>
      <c r="U2549">
        <v>0</v>
      </c>
      <c r="V2549">
        <v>0</v>
      </c>
      <c r="W2549">
        <v>0</v>
      </c>
      <c r="X2549">
        <v>-1</v>
      </c>
    </row>
    <row r="2550" spans="1:24" x14ac:dyDescent="0.25">
      <c r="A2550" t="s">
        <v>33</v>
      </c>
      <c r="B2550">
        <v>21</v>
      </c>
      <c r="C2550">
        <v>95</v>
      </c>
      <c r="D2550">
        <v>37944</v>
      </c>
      <c r="E2550">
        <v>51000</v>
      </c>
      <c r="F2550">
        <v>13056</v>
      </c>
      <c r="G2550">
        <v>8894</v>
      </c>
      <c r="H2550" t="s">
        <v>33</v>
      </c>
      <c r="I2550" t="s">
        <v>3020</v>
      </c>
      <c r="J2550">
        <v>51</v>
      </c>
      <c r="K2550" t="s">
        <v>53</v>
      </c>
      <c r="L2550">
        <v>25.6</v>
      </c>
      <c r="M2550">
        <v>744</v>
      </c>
      <c r="N2550">
        <v>256</v>
      </c>
      <c r="O2550">
        <v>1000</v>
      </c>
      <c r="P2550">
        <v>256</v>
      </c>
      <c r="Q2550">
        <v>25.6</v>
      </c>
      <c r="R2550">
        <v>-1</v>
      </c>
      <c r="S2550">
        <v>-21</v>
      </c>
      <c r="T2550">
        <v>0</v>
      </c>
      <c r="U2550">
        <v>-7</v>
      </c>
      <c r="V2550">
        <v>-14</v>
      </c>
      <c r="W2550">
        <v>-5</v>
      </c>
      <c r="X2550">
        <v>-3</v>
      </c>
    </row>
    <row r="2551" spans="1:24" x14ac:dyDescent="0.25">
      <c r="A2551" t="s">
        <v>33</v>
      </c>
      <c r="B2551">
        <v>83</v>
      </c>
      <c r="C2551">
        <v>0</v>
      </c>
      <c r="D2551">
        <v>85500</v>
      </c>
      <c r="E2551">
        <v>125400</v>
      </c>
      <c r="F2551">
        <v>39900</v>
      </c>
      <c r="G2551">
        <v>8795</v>
      </c>
      <c r="H2551" t="s">
        <v>37</v>
      </c>
      <c r="I2551" t="s">
        <v>3021</v>
      </c>
      <c r="J2551">
        <v>57</v>
      </c>
      <c r="K2551" t="s">
        <v>39</v>
      </c>
      <c r="L2551">
        <v>31.82</v>
      </c>
      <c r="M2551">
        <v>1500</v>
      </c>
      <c r="N2551">
        <v>700</v>
      </c>
      <c r="O2551">
        <v>2200</v>
      </c>
      <c r="P2551">
        <v>700</v>
      </c>
      <c r="Q2551">
        <v>31.818181818181817</v>
      </c>
      <c r="R2551">
        <v>-11</v>
      </c>
      <c r="S2551">
        <v>83</v>
      </c>
      <c r="T2551">
        <v>3</v>
      </c>
      <c r="U2551">
        <v>-33</v>
      </c>
      <c r="V2551">
        <v>-67</v>
      </c>
      <c r="W2551">
        <v>-28</v>
      </c>
      <c r="X2551">
        <v>-4</v>
      </c>
    </row>
    <row r="2552" spans="1:24" x14ac:dyDescent="0.25">
      <c r="A2552" t="s">
        <v>33</v>
      </c>
      <c r="B2552">
        <v>160</v>
      </c>
      <c r="C2552">
        <v>0</v>
      </c>
      <c r="D2552">
        <v>12650</v>
      </c>
      <c r="E2552">
        <v>17250</v>
      </c>
      <c r="F2552">
        <v>4600</v>
      </c>
      <c r="G2552">
        <v>9641</v>
      </c>
      <c r="H2552" t="s">
        <v>202</v>
      </c>
      <c r="I2552" t="s">
        <v>3022</v>
      </c>
      <c r="J2552">
        <v>230</v>
      </c>
      <c r="K2552" t="s">
        <v>49</v>
      </c>
      <c r="L2552">
        <v>26.67</v>
      </c>
      <c r="M2552">
        <v>33</v>
      </c>
      <c r="N2552">
        <v>20</v>
      </c>
      <c r="O2552">
        <v>75</v>
      </c>
      <c r="P2552">
        <v>42</v>
      </c>
      <c r="Q2552">
        <v>56.000000000000007</v>
      </c>
      <c r="R2552">
        <v>-60</v>
      </c>
      <c r="S2552">
        <v>-160</v>
      </c>
      <c r="T2552">
        <v>-10</v>
      </c>
      <c r="U2552">
        <v>-65</v>
      </c>
      <c r="V2552">
        <v>-90</v>
      </c>
      <c r="W2552">
        <v>155</v>
      </c>
      <c r="X2552">
        <v>0</v>
      </c>
    </row>
    <row r="2553" spans="1:24" x14ac:dyDescent="0.25">
      <c r="A2553" t="s">
        <v>33</v>
      </c>
      <c r="B2553">
        <v>275</v>
      </c>
      <c r="C2553">
        <v>0</v>
      </c>
      <c r="D2553">
        <v>30604</v>
      </c>
      <c r="E2553">
        <v>43720</v>
      </c>
      <c r="F2553">
        <v>13116</v>
      </c>
      <c r="G2553">
        <v>9650</v>
      </c>
      <c r="H2553" t="s">
        <v>202</v>
      </c>
      <c r="I2553" t="s">
        <v>3023</v>
      </c>
      <c r="J2553">
        <v>1093</v>
      </c>
      <c r="K2553" t="s">
        <v>49</v>
      </c>
      <c r="L2553">
        <v>30</v>
      </c>
      <c r="M2553">
        <v>28</v>
      </c>
      <c r="N2553">
        <v>12</v>
      </c>
      <c r="O2553">
        <v>40</v>
      </c>
      <c r="P2553">
        <v>12</v>
      </c>
      <c r="Q2553">
        <v>30</v>
      </c>
      <c r="R2553">
        <v>296</v>
      </c>
      <c r="S2553">
        <v>275</v>
      </c>
      <c r="T2553">
        <v>0</v>
      </c>
      <c r="U2553">
        <v>-100</v>
      </c>
      <c r="V2553">
        <v>722</v>
      </c>
      <c r="W2553">
        <v>-100</v>
      </c>
      <c r="X2553">
        <v>0</v>
      </c>
    </row>
    <row r="2554" spans="1:24" x14ac:dyDescent="0.25">
      <c r="A2554" t="s">
        <v>33</v>
      </c>
      <c r="B2554">
        <v>31</v>
      </c>
      <c r="C2554">
        <v>0</v>
      </c>
      <c r="D2554">
        <v>19375</v>
      </c>
      <c r="E2554">
        <v>23250</v>
      </c>
      <c r="F2554">
        <v>3875</v>
      </c>
      <c r="G2554">
        <v>8707</v>
      </c>
      <c r="H2554" t="s">
        <v>494</v>
      </c>
      <c r="I2554" t="s">
        <v>3025</v>
      </c>
      <c r="J2554">
        <v>31</v>
      </c>
      <c r="K2554" t="s">
        <v>35</v>
      </c>
      <c r="L2554">
        <v>16.670000000000002</v>
      </c>
      <c r="M2554">
        <v>625</v>
      </c>
      <c r="N2554">
        <v>125</v>
      </c>
      <c r="O2554">
        <v>750</v>
      </c>
      <c r="P2554">
        <v>125</v>
      </c>
      <c r="Q2554">
        <v>16.666666666666664</v>
      </c>
      <c r="R2554">
        <v>0</v>
      </c>
      <c r="S2554">
        <v>-31</v>
      </c>
      <c r="T2554">
        <v>0</v>
      </c>
      <c r="U2554">
        <v>0</v>
      </c>
      <c r="V2554">
        <v>0</v>
      </c>
      <c r="W2554">
        <v>0</v>
      </c>
      <c r="X2554">
        <v>0</v>
      </c>
    </row>
    <row r="2555" spans="1:24" x14ac:dyDescent="0.25">
      <c r="A2555" t="s">
        <v>33</v>
      </c>
      <c r="B2555">
        <v>14</v>
      </c>
      <c r="C2555">
        <v>0</v>
      </c>
      <c r="D2555">
        <v>149600</v>
      </c>
      <c r="E2555">
        <v>193600</v>
      </c>
      <c r="F2555">
        <v>44000</v>
      </c>
      <c r="G2555">
        <v>8796</v>
      </c>
      <c r="H2555" t="s">
        <v>33</v>
      </c>
      <c r="I2555" t="s">
        <v>3026</v>
      </c>
      <c r="J2555">
        <v>22</v>
      </c>
      <c r="K2555" t="s">
        <v>35</v>
      </c>
      <c r="L2555">
        <v>22.73</v>
      </c>
      <c r="M2555">
        <v>6800</v>
      </c>
      <c r="N2555">
        <v>2000</v>
      </c>
      <c r="O2555">
        <v>8800</v>
      </c>
      <c r="P2555">
        <v>2000</v>
      </c>
      <c r="Q2555">
        <v>22.727272727272727</v>
      </c>
      <c r="R2555">
        <v>-1</v>
      </c>
      <c r="S2555">
        <v>-14</v>
      </c>
      <c r="T2555">
        <v>0</v>
      </c>
      <c r="U2555">
        <v>-3</v>
      </c>
      <c r="V2555">
        <v>0</v>
      </c>
      <c r="W2555">
        <v>-4</v>
      </c>
      <c r="X2555">
        <v>0</v>
      </c>
    </row>
    <row r="2556" spans="1:24" x14ac:dyDescent="0.25">
      <c r="A2556" t="s">
        <v>33</v>
      </c>
      <c r="B2556">
        <v>9</v>
      </c>
      <c r="C2556">
        <v>138</v>
      </c>
      <c r="D2556">
        <v>110295</v>
      </c>
      <c r="E2556">
        <v>146200</v>
      </c>
      <c r="F2556">
        <v>35905</v>
      </c>
      <c r="G2556">
        <v>8856</v>
      </c>
      <c r="H2556" t="s">
        <v>37</v>
      </c>
      <c r="I2556" t="s">
        <v>3027</v>
      </c>
      <c r="J2556">
        <v>43</v>
      </c>
      <c r="K2556" t="s">
        <v>53</v>
      </c>
      <c r="L2556">
        <v>24.56</v>
      </c>
      <c r="M2556">
        <v>2565</v>
      </c>
      <c r="N2556">
        <v>835</v>
      </c>
      <c r="O2556">
        <v>3400</v>
      </c>
      <c r="P2556">
        <v>835</v>
      </c>
      <c r="Q2556">
        <v>24.558823529411764</v>
      </c>
      <c r="R2556">
        <v>-15</v>
      </c>
      <c r="S2556">
        <v>-9</v>
      </c>
      <c r="T2556">
        <v>-2</v>
      </c>
      <c r="U2556">
        <v>2</v>
      </c>
      <c r="V2556">
        <v>-15</v>
      </c>
      <c r="W2556">
        <v>-7</v>
      </c>
      <c r="X2556">
        <v>3</v>
      </c>
    </row>
    <row r="2557" spans="1:24" x14ac:dyDescent="0.25">
      <c r="A2557" t="s">
        <v>33</v>
      </c>
      <c r="B2557">
        <v>56</v>
      </c>
      <c r="C2557">
        <v>0</v>
      </c>
      <c r="D2557">
        <v>20025</v>
      </c>
      <c r="E2557">
        <v>26700</v>
      </c>
      <c r="F2557">
        <v>6675</v>
      </c>
      <c r="G2557">
        <v>9642</v>
      </c>
      <c r="H2557" t="s">
        <v>202</v>
      </c>
      <c r="I2557" t="s">
        <v>3028</v>
      </c>
      <c r="J2557">
        <v>445</v>
      </c>
      <c r="K2557" t="s">
        <v>49</v>
      </c>
      <c r="L2557">
        <v>25</v>
      </c>
      <c r="M2557">
        <v>45</v>
      </c>
      <c r="N2557">
        <v>15</v>
      </c>
      <c r="O2557">
        <v>60</v>
      </c>
      <c r="P2557">
        <v>15</v>
      </c>
      <c r="Q2557">
        <v>25</v>
      </c>
      <c r="R2557">
        <v>-146</v>
      </c>
      <c r="S2557">
        <v>-56</v>
      </c>
      <c r="T2557">
        <v>-11</v>
      </c>
      <c r="U2557">
        <v>-53</v>
      </c>
      <c r="V2557">
        <v>0</v>
      </c>
      <c r="W2557">
        <v>-179</v>
      </c>
      <c r="X2557">
        <v>0</v>
      </c>
    </row>
    <row r="2558" spans="1:24" x14ac:dyDescent="0.25">
      <c r="A2558" t="s">
        <v>33</v>
      </c>
      <c r="B2558">
        <v>43</v>
      </c>
      <c r="C2558">
        <v>198</v>
      </c>
      <c r="D2558">
        <v>3750</v>
      </c>
      <c r="E2558">
        <v>5100</v>
      </c>
      <c r="F2558">
        <v>1350</v>
      </c>
      <c r="G2558">
        <v>8798</v>
      </c>
      <c r="H2558" t="s">
        <v>1022</v>
      </c>
      <c r="I2558" t="s">
        <v>3030</v>
      </c>
      <c r="J2558">
        <v>3</v>
      </c>
      <c r="K2558" t="s">
        <v>53</v>
      </c>
      <c r="L2558">
        <v>26.47</v>
      </c>
      <c r="M2558">
        <v>1250</v>
      </c>
      <c r="N2558">
        <v>450</v>
      </c>
      <c r="O2558">
        <v>1700</v>
      </c>
      <c r="P2558">
        <v>450</v>
      </c>
      <c r="Q2558">
        <v>26.47058823529412</v>
      </c>
      <c r="R2558">
        <v>0</v>
      </c>
      <c r="S2558">
        <v>-43</v>
      </c>
      <c r="T2558">
        <v>5</v>
      </c>
      <c r="U2558">
        <v>9</v>
      </c>
      <c r="V2558">
        <v>31</v>
      </c>
      <c r="W2558">
        <v>1</v>
      </c>
      <c r="X2558">
        <v>0</v>
      </c>
    </row>
    <row r="2559" spans="1:24" x14ac:dyDescent="0.25">
      <c r="A2559" t="s">
        <v>33</v>
      </c>
      <c r="B2559">
        <v>26</v>
      </c>
      <c r="C2559">
        <v>0</v>
      </c>
      <c r="D2559">
        <v>10140</v>
      </c>
      <c r="E2559">
        <v>15600</v>
      </c>
      <c r="F2559">
        <v>5460</v>
      </c>
      <c r="G2559">
        <v>8784</v>
      </c>
      <c r="H2559" t="s">
        <v>274</v>
      </c>
      <c r="I2559" t="s">
        <v>3031</v>
      </c>
      <c r="J2559">
        <v>52</v>
      </c>
      <c r="K2559" t="s">
        <v>39</v>
      </c>
      <c r="L2559">
        <v>35</v>
      </c>
      <c r="M2559">
        <v>195</v>
      </c>
      <c r="N2559">
        <v>105</v>
      </c>
      <c r="O2559">
        <v>300</v>
      </c>
      <c r="P2559">
        <v>105</v>
      </c>
      <c r="Q2559">
        <v>35</v>
      </c>
      <c r="R2559">
        <v>0</v>
      </c>
      <c r="S2559">
        <v>-26</v>
      </c>
      <c r="T2559">
        <v>0</v>
      </c>
      <c r="U2559">
        <v>-2</v>
      </c>
      <c r="V2559">
        <v>-19</v>
      </c>
      <c r="W2559">
        <v>-5</v>
      </c>
      <c r="X2559">
        <v>0</v>
      </c>
    </row>
    <row r="2560" spans="1:24" x14ac:dyDescent="0.25">
      <c r="A2560" t="s">
        <v>33</v>
      </c>
      <c r="B2560">
        <v>62</v>
      </c>
      <c r="C2560">
        <v>0</v>
      </c>
      <c r="D2560">
        <v>14400</v>
      </c>
      <c r="E2560">
        <v>25200</v>
      </c>
      <c r="F2560">
        <v>10800</v>
      </c>
      <c r="G2560">
        <v>8782</v>
      </c>
      <c r="H2560" t="s">
        <v>33</v>
      </c>
      <c r="I2560" t="s">
        <v>3032</v>
      </c>
      <c r="J2560">
        <v>72</v>
      </c>
      <c r="K2560" t="s">
        <v>39</v>
      </c>
      <c r="L2560">
        <v>42.86</v>
      </c>
      <c r="M2560">
        <v>200</v>
      </c>
      <c r="N2560">
        <v>150</v>
      </c>
      <c r="O2560">
        <v>350</v>
      </c>
      <c r="P2560">
        <v>150</v>
      </c>
      <c r="Q2560">
        <v>42.857142857142854</v>
      </c>
      <c r="R2560">
        <v>0</v>
      </c>
      <c r="S2560">
        <v>-62</v>
      </c>
      <c r="T2560">
        <v>0</v>
      </c>
      <c r="U2560">
        <v>-9</v>
      </c>
      <c r="V2560">
        <v>0</v>
      </c>
      <c r="W2560">
        <v>-1</v>
      </c>
      <c r="X2560">
        <v>0</v>
      </c>
    </row>
    <row r="2561" spans="1:24" x14ac:dyDescent="0.25">
      <c r="A2561" t="s">
        <v>33</v>
      </c>
      <c r="B2561">
        <v>24</v>
      </c>
      <c r="C2561">
        <v>0</v>
      </c>
      <c r="D2561">
        <v>100450</v>
      </c>
      <c r="E2561">
        <v>131200</v>
      </c>
      <c r="F2561">
        <v>30750</v>
      </c>
      <c r="G2561">
        <v>8790</v>
      </c>
      <c r="H2561" t="s">
        <v>274</v>
      </c>
      <c r="I2561" t="s">
        <v>3033</v>
      </c>
      <c r="J2561">
        <v>41</v>
      </c>
      <c r="K2561" t="s">
        <v>35</v>
      </c>
      <c r="L2561">
        <v>23.44</v>
      </c>
      <c r="M2561">
        <v>2450</v>
      </c>
      <c r="N2561">
        <v>750</v>
      </c>
      <c r="O2561">
        <v>3200</v>
      </c>
      <c r="P2561">
        <v>750</v>
      </c>
      <c r="Q2561">
        <v>23.4375</v>
      </c>
      <c r="R2561">
        <v>-1</v>
      </c>
      <c r="S2561">
        <v>-24</v>
      </c>
      <c r="T2561">
        <v>-4</v>
      </c>
      <c r="U2561">
        <v>0</v>
      </c>
      <c r="V2561">
        <v>-10</v>
      </c>
      <c r="W2561">
        <v>-1</v>
      </c>
      <c r="X2561">
        <v>-1</v>
      </c>
    </row>
    <row r="2562" spans="1:24" x14ac:dyDescent="0.25">
      <c r="A2562" t="s">
        <v>33</v>
      </c>
      <c r="B2562">
        <v>0</v>
      </c>
      <c r="C2562">
        <v>0</v>
      </c>
      <c r="D2562">
        <v>378000</v>
      </c>
      <c r="E2562">
        <v>513000</v>
      </c>
      <c r="F2562">
        <v>135000</v>
      </c>
      <c r="G2562">
        <v>9651</v>
      </c>
      <c r="H2562" t="s">
        <v>202</v>
      </c>
      <c r="I2562" t="s">
        <v>3034</v>
      </c>
      <c r="J2562">
        <v>90</v>
      </c>
      <c r="K2562" t="s">
        <v>53</v>
      </c>
      <c r="L2562">
        <v>26.32</v>
      </c>
      <c r="M2562">
        <v>4200</v>
      </c>
      <c r="N2562">
        <v>1500</v>
      </c>
      <c r="O2562">
        <v>5700</v>
      </c>
      <c r="P2562">
        <v>1500</v>
      </c>
      <c r="Q2562">
        <v>26.315789473684209</v>
      </c>
      <c r="R2562">
        <v>0</v>
      </c>
      <c r="S2562">
        <v>0</v>
      </c>
      <c r="T2562">
        <v>0</v>
      </c>
      <c r="U2562">
        <v>1</v>
      </c>
      <c r="V2562">
        <v>87</v>
      </c>
      <c r="W2562">
        <v>2</v>
      </c>
      <c r="X2562">
        <v>0</v>
      </c>
    </row>
    <row r="2563" spans="1:24" x14ac:dyDescent="0.25">
      <c r="A2563" t="s">
        <v>33</v>
      </c>
      <c r="B2563">
        <v>253</v>
      </c>
      <c r="C2563">
        <v>0</v>
      </c>
      <c r="D2563">
        <v>18516.650000000001</v>
      </c>
      <c r="E2563">
        <v>24240</v>
      </c>
      <c r="F2563">
        <v>5723</v>
      </c>
      <c r="G2563">
        <v>9652</v>
      </c>
      <c r="H2563" t="s">
        <v>202</v>
      </c>
      <c r="I2563" t="s">
        <v>3035</v>
      </c>
      <c r="J2563">
        <v>202</v>
      </c>
      <c r="K2563" t="s">
        <v>204</v>
      </c>
      <c r="L2563">
        <v>23.61</v>
      </c>
      <c r="M2563">
        <v>91.67</v>
      </c>
      <c r="N2563">
        <v>28.33</v>
      </c>
      <c r="O2563">
        <v>120</v>
      </c>
      <c r="P2563">
        <v>28.33</v>
      </c>
      <c r="Q2563">
        <v>23.608333333333331</v>
      </c>
      <c r="R2563">
        <v>138</v>
      </c>
      <c r="S2563">
        <v>-253</v>
      </c>
      <c r="T2563">
        <v>0</v>
      </c>
      <c r="U2563">
        <v>0</v>
      </c>
      <c r="V2563">
        <v>-87</v>
      </c>
      <c r="W2563">
        <v>0</v>
      </c>
      <c r="X2563">
        <v>0</v>
      </c>
    </row>
    <row r="2564" spans="1:24" x14ac:dyDescent="0.25">
      <c r="A2564" t="s">
        <v>33</v>
      </c>
      <c r="B2564">
        <v>74</v>
      </c>
      <c r="C2564">
        <v>218</v>
      </c>
      <c r="D2564">
        <v>272700</v>
      </c>
      <c r="E2564">
        <v>393900</v>
      </c>
      <c r="F2564">
        <v>121200</v>
      </c>
      <c r="G2564">
        <v>8792</v>
      </c>
      <c r="H2564" t="s">
        <v>33</v>
      </c>
      <c r="I2564" t="s">
        <v>3036</v>
      </c>
      <c r="J2564">
        <v>303</v>
      </c>
      <c r="K2564" t="s">
        <v>53</v>
      </c>
      <c r="L2564">
        <v>30.77</v>
      </c>
      <c r="M2564">
        <v>900</v>
      </c>
      <c r="N2564">
        <v>400</v>
      </c>
      <c r="O2564">
        <v>1300</v>
      </c>
      <c r="P2564">
        <v>400</v>
      </c>
      <c r="Q2564">
        <v>30.76923076923077</v>
      </c>
      <c r="R2564">
        <v>-99</v>
      </c>
      <c r="S2564">
        <v>-74</v>
      </c>
      <c r="T2564">
        <v>1</v>
      </c>
      <c r="U2564">
        <v>-21</v>
      </c>
      <c r="V2564">
        <v>-59</v>
      </c>
      <c r="W2564">
        <v>-48</v>
      </c>
      <c r="X2564">
        <v>-3</v>
      </c>
    </row>
    <row r="2565" spans="1:24" x14ac:dyDescent="0.25">
      <c r="A2565" t="s">
        <v>33</v>
      </c>
      <c r="B2565">
        <v>29</v>
      </c>
      <c r="C2565">
        <v>0</v>
      </c>
      <c r="D2565">
        <v>1920</v>
      </c>
      <c r="E2565">
        <v>2600</v>
      </c>
      <c r="F2565">
        <v>680</v>
      </c>
      <c r="G2565">
        <v>8458</v>
      </c>
      <c r="H2565" t="s">
        <v>37</v>
      </c>
      <c r="I2565" t="s">
        <v>3037</v>
      </c>
      <c r="J2565">
        <v>4</v>
      </c>
      <c r="K2565" t="s">
        <v>53</v>
      </c>
      <c r="L2565">
        <v>26.15</v>
      </c>
      <c r="M2565">
        <v>480</v>
      </c>
      <c r="N2565">
        <v>170</v>
      </c>
      <c r="O2565">
        <v>650</v>
      </c>
      <c r="P2565">
        <v>170</v>
      </c>
      <c r="Q2565">
        <v>26.153846153846157</v>
      </c>
      <c r="R2565">
        <v>-5</v>
      </c>
      <c r="S2565">
        <v>29</v>
      </c>
      <c r="T2565">
        <v>0</v>
      </c>
      <c r="U2565">
        <v>-4</v>
      </c>
      <c r="V2565">
        <v>-1</v>
      </c>
      <c r="W2565">
        <v>-29</v>
      </c>
      <c r="X2565">
        <v>14</v>
      </c>
    </row>
    <row r="2566" spans="1:24" x14ac:dyDescent="0.25">
      <c r="A2566" t="s">
        <v>33</v>
      </c>
      <c r="B2566">
        <v>50</v>
      </c>
      <c r="C2566">
        <v>0</v>
      </c>
      <c r="D2566">
        <v>377500</v>
      </c>
      <c r="E2566">
        <v>498300</v>
      </c>
      <c r="F2566">
        <v>120800</v>
      </c>
      <c r="G2566">
        <v>7905</v>
      </c>
      <c r="H2566" t="s">
        <v>894</v>
      </c>
      <c r="I2566" t="s">
        <v>3038</v>
      </c>
      <c r="J2566">
        <v>151</v>
      </c>
      <c r="K2566" t="s">
        <v>39</v>
      </c>
      <c r="L2566">
        <v>24.24</v>
      </c>
      <c r="M2566">
        <v>2500</v>
      </c>
      <c r="N2566">
        <v>800</v>
      </c>
      <c r="O2566">
        <v>3300</v>
      </c>
      <c r="P2566">
        <v>800</v>
      </c>
      <c r="Q2566">
        <v>24.242424242424242</v>
      </c>
      <c r="R2566">
        <v>-10</v>
      </c>
      <c r="S2566">
        <v>-50</v>
      </c>
      <c r="T2566">
        <v>0</v>
      </c>
      <c r="U2566">
        <v>-9</v>
      </c>
      <c r="V2566">
        <v>-73</v>
      </c>
      <c r="W2566">
        <v>-5</v>
      </c>
      <c r="X2566">
        <v>-4</v>
      </c>
    </row>
    <row r="2567" spans="1:24" x14ac:dyDescent="0.25">
      <c r="A2567" t="s">
        <v>33</v>
      </c>
      <c r="B2567">
        <v>90</v>
      </c>
      <c r="C2567">
        <v>0</v>
      </c>
      <c r="D2567">
        <v>201370</v>
      </c>
      <c r="E2567">
        <v>309800</v>
      </c>
      <c r="F2567">
        <v>108430</v>
      </c>
      <c r="G2567">
        <v>9123</v>
      </c>
      <c r="H2567" t="s">
        <v>202</v>
      </c>
      <c r="I2567" t="s">
        <v>3039</v>
      </c>
      <c r="J2567">
        <v>3098</v>
      </c>
      <c r="K2567" t="s">
        <v>49</v>
      </c>
      <c r="L2567">
        <v>35</v>
      </c>
      <c r="M2567">
        <v>59.09</v>
      </c>
      <c r="N2567">
        <v>35</v>
      </c>
      <c r="O2567">
        <v>100</v>
      </c>
      <c r="P2567">
        <v>40.909999999999997</v>
      </c>
      <c r="Q2567">
        <v>40.909999999999997</v>
      </c>
      <c r="R2567">
        <v>3372</v>
      </c>
      <c r="S2567">
        <v>-90</v>
      </c>
      <c r="T2567">
        <v>106</v>
      </c>
      <c r="U2567">
        <v>0</v>
      </c>
      <c r="V2567">
        <v>-301</v>
      </c>
      <c r="W2567">
        <v>61</v>
      </c>
      <c r="X2567">
        <v>-50</v>
      </c>
    </row>
    <row r="2568" spans="1:24" x14ac:dyDescent="0.25">
      <c r="A2568" t="s">
        <v>33</v>
      </c>
      <c r="B2568">
        <v>1</v>
      </c>
      <c r="C2568">
        <v>12</v>
      </c>
      <c r="D2568">
        <v>11420</v>
      </c>
      <c r="E2568">
        <v>15600</v>
      </c>
      <c r="F2568">
        <v>4180</v>
      </c>
      <c r="G2568">
        <v>7903</v>
      </c>
      <c r="H2568" t="s">
        <v>894</v>
      </c>
      <c r="I2568" t="s">
        <v>3040</v>
      </c>
      <c r="J2568">
        <v>2</v>
      </c>
      <c r="K2568" t="s">
        <v>35</v>
      </c>
      <c r="L2568">
        <v>26.79</v>
      </c>
      <c r="M2568">
        <v>5710</v>
      </c>
      <c r="N2568">
        <v>2090</v>
      </c>
      <c r="O2568">
        <v>7800</v>
      </c>
      <c r="P2568">
        <v>2090</v>
      </c>
      <c r="Q2568">
        <v>26.794871794871796</v>
      </c>
      <c r="R2568">
        <v>-1</v>
      </c>
      <c r="S2568">
        <v>-1</v>
      </c>
      <c r="T2568">
        <v>0</v>
      </c>
      <c r="U2568">
        <v>1</v>
      </c>
      <c r="V2568">
        <v>3</v>
      </c>
      <c r="W2568">
        <v>0</v>
      </c>
      <c r="X2568">
        <v>0</v>
      </c>
    </row>
    <row r="2569" spans="1:24" x14ac:dyDescent="0.25">
      <c r="A2569" t="s">
        <v>33</v>
      </c>
      <c r="B2569">
        <v>2</v>
      </c>
      <c r="C2569">
        <v>0</v>
      </c>
      <c r="D2569">
        <v>8200</v>
      </c>
      <c r="E2569">
        <v>10200</v>
      </c>
      <c r="F2569">
        <v>2000</v>
      </c>
      <c r="G2569">
        <v>7906</v>
      </c>
      <c r="H2569" t="s">
        <v>894</v>
      </c>
      <c r="I2569" t="s">
        <v>3041</v>
      </c>
      <c r="J2569">
        <v>2</v>
      </c>
      <c r="K2569" t="s">
        <v>290</v>
      </c>
      <c r="L2569">
        <v>19.61</v>
      </c>
      <c r="M2569">
        <v>4100</v>
      </c>
      <c r="N2569">
        <v>1000</v>
      </c>
      <c r="O2569">
        <v>5100</v>
      </c>
      <c r="P2569">
        <v>1000</v>
      </c>
      <c r="Q2569">
        <v>19.607843137254903</v>
      </c>
      <c r="R2569">
        <v>0</v>
      </c>
      <c r="S2569">
        <v>-2</v>
      </c>
      <c r="T2569">
        <v>0</v>
      </c>
      <c r="U2569">
        <v>0</v>
      </c>
      <c r="V2569">
        <v>0</v>
      </c>
      <c r="W2569">
        <v>0</v>
      </c>
      <c r="X2569">
        <v>0</v>
      </c>
    </row>
    <row r="2570" spans="1:24" x14ac:dyDescent="0.25">
      <c r="A2570" t="s">
        <v>33</v>
      </c>
      <c r="B2570">
        <v>5971</v>
      </c>
      <c r="C2570">
        <v>7800</v>
      </c>
      <c r="D2570">
        <v>464733.29</v>
      </c>
      <c r="E2570">
        <v>697100</v>
      </c>
      <c r="F2570">
        <v>232367</v>
      </c>
      <c r="G2570">
        <v>9122</v>
      </c>
      <c r="H2570" t="s">
        <v>202</v>
      </c>
      <c r="I2570" t="s">
        <v>3042</v>
      </c>
      <c r="J2570">
        <v>13942</v>
      </c>
      <c r="K2570" t="s">
        <v>49</v>
      </c>
      <c r="L2570">
        <v>33.33</v>
      </c>
      <c r="M2570">
        <v>33.33</v>
      </c>
      <c r="N2570">
        <v>16.670000000000002</v>
      </c>
      <c r="O2570">
        <v>50</v>
      </c>
      <c r="P2570">
        <v>16.670000000000002</v>
      </c>
      <c r="Q2570">
        <v>33.340000000000003</v>
      </c>
      <c r="R2570">
        <v>-1744</v>
      </c>
      <c r="S2570">
        <v>-5971</v>
      </c>
      <c r="T2570">
        <v>26</v>
      </c>
      <c r="U2570">
        <v>1082</v>
      </c>
      <c r="V2570">
        <v>-7787</v>
      </c>
      <c r="W2570">
        <v>-565</v>
      </c>
      <c r="X2570">
        <v>1017</v>
      </c>
    </row>
    <row r="2571" spans="1:24" x14ac:dyDescent="0.25">
      <c r="A2571" t="s">
        <v>33</v>
      </c>
      <c r="B2571">
        <v>30</v>
      </c>
      <c r="C2571">
        <v>0</v>
      </c>
      <c r="D2571">
        <v>25666.67</v>
      </c>
      <c r="E2571">
        <v>34650</v>
      </c>
      <c r="F2571">
        <v>8983</v>
      </c>
      <c r="G2571">
        <v>9950</v>
      </c>
      <c r="H2571" t="s">
        <v>94</v>
      </c>
      <c r="I2571" t="s">
        <v>3043</v>
      </c>
      <c r="J2571">
        <v>7</v>
      </c>
      <c r="K2571" t="s">
        <v>39</v>
      </c>
      <c r="L2571">
        <v>25.93</v>
      </c>
      <c r="M2571">
        <v>3666.67</v>
      </c>
      <c r="N2571">
        <v>1283.33</v>
      </c>
      <c r="O2571">
        <v>4950</v>
      </c>
      <c r="P2571">
        <v>1283.33</v>
      </c>
      <c r="Q2571">
        <v>25.925858585858585</v>
      </c>
      <c r="R2571">
        <v>5</v>
      </c>
      <c r="S2571">
        <v>30</v>
      </c>
      <c r="T2571">
        <v>0</v>
      </c>
      <c r="U2571">
        <v>0</v>
      </c>
      <c r="V2571">
        <v>-32</v>
      </c>
      <c r="W2571">
        <v>4</v>
      </c>
      <c r="X2571">
        <v>0</v>
      </c>
    </row>
    <row r="2572" spans="1:24" x14ac:dyDescent="0.25">
      <c r="A2572" t="s">
        <v>33</v>
      </c>
      <c r="B2572">
        <v>41</v>
      </c>
      <c r="C2572">
        <v>0</v>
      </c>
      <c r="D2572">
        <v>28437.5</v>
      </c>
      <c r="E2572">
        <v>39000</v>
      </c>
      <c r="F2572">
        <v>10562</v>
      </c>
      <c r="G2572">
        <v>7907</v>
      </c>
      <c r="H2572" t="s">
        <v>894</v>
      </c>
      <c r="I2572" t="s">
        <v>3044</v>
      </c>
      <c r="J2572">
        <v>65</v>
      </c>
      <c r="K2572" t="s">
        <v>39</v>
      </c>
      <c r="L2572">
        <v>27.08</v>
      </c>
      <c r="M2572">
        <v>1750</v>
      </c>
      <c r="N2572">
        <v>162.5</v>
      </c>
      <c r="O2572">
        <v>600</v>
      </c>
      <c r="P2572">
        <v>-1150</v>
      </c>
      <c r="Q2572">
        <v>-191.66666666666669</v>
      </c>
      <c r="R2572">
        <v>-13</v>
      </c>
      <c r="S2572">
        <v>-41</v>
      </c>
      <c r="T2572">
        <v>0</v>
      </c>
      <c r="U2572">
        <v>0</v>
      </c>
      <c r="V2572">
        <v>-6</v>
      </c>
      <c r="W2572">
        <v>-1</v>
      </c>
      <c r="X2572">
        <v>-4</v>
      </c>
    </row>
    <row r="2573" spans="1:24" x14ac:dyDescent="0.25">
      <c r="A2573" t="s">
        <v>33</v>
      </c>
      <c r="B2573">
        <v>16</v>
      </c>
      <c r="C2573">
        <v>0</v>
      </c>
      <c r="D2573">
        <v>60900</v>
      </c>
      <c r="E2573">
        <v>78750</v>
      </c>
      <c r="F2573">
        <v>17850</v>
      </c>
      <c r="G2573">
        <v>7896</v>
      </c>
      <c r="H2573" t="s">
        <v>894</v>
      </c>
      <c r="I2573" t="s">
        <v>3045</v>
      </c>
      <c r="J2573">
        <v>21</v>
      </c>
      <c r="K2573" t="s">
        <v>53</v>
      </c>
      <c r="L2573">
        <v>22.67</v>
      </c>
      <c r="M2573">
        <v>2900</v>
      </c>
      <c r="N2573">
        <v>850</v>
      </c>
      <c r="O2573">
        <v>3750</v>
      </c>
      <c r="P2573">
        <v>850</v>
      </c>
      <c r="Q2573">
        <v>22.666666666666664</v>
      </c>
      <c r="R2573">
        <v>0</v>
      </c>
      <c r="S2573">
        <v>-16</v>
      </c>
      <c r="T2573">
        <v>0</v>
      </c>
      <c r="U2573">
        <v>0</v>
      </c>
      <c r="V2573">
        <v>-2</v>
      </c>
      <c r="W2573">
        <v>0</v>
      </c>
      <c r="X2573">
        <v>-3</v>
      </c>
    </row>
    <row r="2574" spans="1:24" x14ac:dyDescent="0.25">
      <c r="A2574" t="s">
        <v>33</v>
      </c>
      <c r="B2574">
        <v>119</v>
      </c>
      <c r="C2574">
        <v>0</v>
      </c>
      <c r="D2574">
        <v>370440</v>
      </c>
      <c r="E2574">
        <v>661500</v>
      </c>
      <c r="F2574">
        <v>291060</v>
      </c>
      <c r="G2574">
        <v>7893</v>
      </c>
      <c r="H2574" t="s">
        <v>894</v>
      </c>
      <c r="I2574" t="s">
        <v>3046</v>
      </c>
      <c r="J2574">
        <v>189</v>
      </c>
      <c r="K2574" t="s">
        <v>39</v>
      </c>
      <c r="L2574">
        <v>44</v>
      </c>
      <c r="M2574">
        <v>1960</v>
      </c>
      <c r="N2574">
        <v>1540</v>
      </c>
      <c r="O2574">
        <v>3500</v>
      </c>
      <c r="P2574">
        <v>1540</v>
      </c>
      <c r="Q2574">
        <v>44</v>
      </c>
      <c r="R2574">
        <v>-7</v>
      </c>
      <c r="S2574">
        <v>-119</v>
      </c>
      <c r="T2574">
        <v>-1</v>
      </c>
      <c r="U2574">
        <v>-29</v>
      </c>
      <c r="V2574">
        <v>-27</v>
      </c>
      <c r="W2574">
        <v>-6</v>
      </c>
      <c r="X2574">
        <v>0</v>
      </c>
    </row>
    <row r="2575" spans="1:24" x14ac:dyDescent="0.25">
      <c r="A2575" t="s">
        <v>33</v>
      </c>
      <c r="B2575">
        <v>20</v>
      </c>
      <c r="C2575">
        <v>0</v>
      </c>
      <c r="D2575">
        <v>41575.760000000002</v>
      </c>
      <c r="E2575">
        <v>56350</v>
      </c>
      <c r="F2575">
        <v>14774</v>
      </c>
      <c r="G2575">
        <v>9131</v>
      </c>
      <c r="H2575" t="s">
        <v>1182</v>
      </c>
      <c r="I2575" t="s">
        <v>3047</v>
      </c>
      <c r="J2575">
        <v>49</v>
      </c>
      <c r="K2575" t="s">
        <v>39</v>
      </c>
      <c r="L2575">
        <v>26.22</v>
      </c>
      <c r="M2575">
        <v>833.33</v>
      </c>
      <c r="N2575">
        <v>301.52</v>
      </c>
      <c r="O2575">
        <v>1150</v>
      </c>
      <c r="P2575">
        <v>316.66999999999996</v>
      </c>
      <c r="Q2575">
        <v>27.536521739130432</v>
      </c>
      <c r="R2575">
        <v>21</v>
      </c>
      <c r="S2575">
        <v>-20</v>
      </c>
      <c r="T2575">
        <v>-7</v>
      </c>
      <c r="U2575">
        <v>-4</v>
      </c>
      <c r="V2575">
        <v>-21</v>
      </c>
      <c r="W2575">
        <v>-10</v>
      </c>
      <c r="X2575">
        <v>-8</v>
      </c>
    </row>
    <row r="2576" spans="1:24" x14ac:dyDescent="0.25">
      <c r="A2576" t="s">
        <v>33</v>
      </c>
      <c r="B2576">
        <v>41</v>
      </c>
      <c r="C2576">
        <v>0</v>
      </c>
      <c r="D2576">
        <v>84490</v>
      </c>
      <c r="E2576">
        <v>117150</v>
      </c>
      <c r="F2576">
        <v>32660</v>
      </c>
      <c r="G2576">
        <v>9129</v>
      </c>
      <c r="H2576" t="s">
        <v>1182</v>
      </c>
      <c r="I2576" t="s">
        <v>3048</v>
      </c>
      <c r="J2576">
        <v>71</v>
      </c>
      <c r="K2576" t="s">
        <v>35</v>
      </c>
      <c r="L2576">
        <v>27.88</v>
      </c>
      <c r="M2576">
        <v>1190</v>
      </c>
      <c r="N2576">
        <v>460</v>
      </c>
      <c r="O2576">
        <v>1650</v>
      </c>
      <c r="P2576">
        <v>460</v>
      </c>
      <c r="Q2576">
        <v>27.878787878787882</v>
      </c>
      <c r="R2576">
        <v>2</v>
      </c>
      <c r="S2576">
        <v>41</v>
      </c>
      <c r="T2576">
        <v>0</v>
      </c>
      <c r="U2576">
        <v>12</v>
      </c>
      <c r="V2576">
        <v>-76</v>
      </c>
      <c r="W2576">
        <v>-2</v>
      </c>
      <c r="X2576">
        <v>-48</v>
      </c>
    </row>
    <row r="2577" spans="1:24" x14ac:dyDescent="0.25">
      <c r="A2577" t="s">
        <v>33</v>
      </c>
      <c r="B2577">
        <v>44</v>
      </c>
      <c r="C2577">
        <v>0</v>
      </c>
      <c r="D2577">
        <v>60990</v>
      </c>
      <c r="E2577">
        <v>85600</v>
      </c>
      <c r="F2577">
        <v>24610</v>
      </c>
      <c r="G2577">
        <v>7902</v>
      </c>
      <c r="H2577" t="s">
        <v>894</v>
      </c>
      <c r="I2577" t="s">
        <v>3049</v>
      </c>
      <c r="J2577">
        <v>107</v>
      </c>
      <c r="K2577" t="s">
        <v>39</v>
      </c>
      <c r="L2577">
        <v>28.75</v>
      </c>
      <c r="M2577">
        <v>570</v>
      </c>
      <c r="N2577">
        <v>230</v>
      </c>
      <c r="O2577">
        <v>800</v>
      </c>
      <c r="P2577">
        <v>230</v>
      </c>
      <c r="Q2577">
        <v>28.749999999999996</v>
      </c>
      <c r="R2577">
        <v>25</v>
      </c>
      <c r="S2577">
        <v>44</v>
      </c>
      <c r="T2577">
        <v>0</v>
      </c>
      <c r="U2577">
        <v>18</v>
      </c>
      <c r="V2577">
        <v>17</v>
      </c>
      <c r="W2577">
        <v>3</v>
      </c>
      <c r="X2577">
        <v>0</v>
      </c>
    </row>
    <row r="2578" spans="1:24" x14ac:dyDescent="0.25">
      <c r="A2578" t="s">
        <v>33</v>
      </c>
      <c r="B2578">
        <v>15</v>
      </c>
      <c r="C2578">
        <v>2</v>
      </c>
      <c r="D2578">
        <v>212500</v>
      </c>
      <c r="E2578">
        <v>292400</v>
      </c>
      <c r="F2578">
        <v>79900</v>
      </c>
      <c r="G2578">
        <v>7899</v>
      </c>
      <c r="H2578" t="s">
        <v>894</v>
      </c>
      <c r="I2578" t="s">
        <v>3050</v>
      </c>
      <c r="J2578">
        <v>17</v>
      </c>
      <c r="K2578" t="s">
        <v>35</v>
      </c>
      <c r="L2578">
        <v>27.33</v>
      </c>
      <c r="M2578">
        <v>12500</v>
      </c>
      <c r="N2578">
        <v>4700</v>
      </c>
      <c r="O2578">
        <v>17200</v>
      </c>
      <c r="P2578">
        <v>4700</v>
      </c>
      <c r="Q2578">
        <v>27.325581395348834</v>
      </c>
      <c r="R2578">
        <v>0</v>
      </c>
      <c r="S2578">
        <v>-15</v>
      </c>
      <c r="T2578">
        <v>0</v>
      </c>
      <c r="U2578">
        <v>0</v>
      </c>
      <c r="V2578">
        <v>-2</v>
      </c>
      <c r="W2578">
        <v>0</v>
      </c>
      <c r="X2578">
        <v>0</v>
      </c>
    </row>
    <row r="2579" spans="1:24" x14ac:dyDescent="0.25">
      <c r="A2579" t="s">
        <v>33</v>
      </c>
      <c r="B2579">
        <v>6</v>
      </c>
      <c r="C2579">
        <v>77</v>
      </c>
      <c r="D2579">
        <v>18000</v>
      </c>
      <c r="E2579">
        <v>23700</v>
      </c>
      <c r="F2579">
        <v>5700</v>
      </c>
      <c r="G2579">
        <v>9952</v>
      </c>
      <c r="H2579" t="s">
        <v>94</v>
      </c>
      <c r="I2579" t="s">
        <v>3051</v>
      </c>
      <c r="J2579">
        <v>6</v>
      </c>
      <c r="K2579" t="s">
        <v>53</v>
      </c>
      <c r="L2579">
        <v>24.05</v>
      </c>
      <c r="M2579">
        <v>3000</v>
      </c>
      <c r="N2579">
        <v>950</v>
      </c>
      <c r="O2579">
        <v>3950</v>
      </c>
      <c r="P2579">
        <v>950</v>
      </c>
      <c r="Q2579">
        <v>24.050632911392405</v>
      </c>
      <c r="R2579">
        <v>0</v>
      </c>
      <c r="S2579">
        <v>6</v>
      </c>
      <c r="T2579">
        <v>0</v>
      </c>
      <c r="U2579">
        <v>0</v>
      </c>
      <c r="V2579">
        <v>1</v>
      </c>
      <c r="W2579">
        <v>1</v>
      </c>
      <c r="X2579">
        <v>-2</v>
      </c>
    </row>
    <row r="2580" spans="1:24" x14ac:dyDescent="0.25">
      <c r="A2580" t="s">
        <v>33</v>
      </c>
      <c r="B2580">
        <v>10</v>
      </c>
      <c r="C2580">
        <v>0</v>
      </c>
      <c r="D2580">
        <v>57000</v>
      </c>
      <c r="E2580">
        <v>75000</v>
      </c>
      <c r="F2580">
        <v>18000</v>
      </c>
      <c r="G2580">
        <v>9937</v>
      </c>
      <c r="H2580" t="s">
        <v>576</v>
      </c>
      <c r="I2580" t="s">
        <v>3052</v>
      </c>
      <c r="J2580">
        <v>20</v>
      </c>
      <c r="K2580" t="s">
        <v>35</v>
      </c>
      <c r="L2580">
        <v>24</v>
      </c>
      <c r="M2580">
        <v>2850</v>
      </c>
      <c r="N2580">
        <v>900</v>
      </c>
      <c r="O2580">
        <v>3750</v>
      </c>
      <c r="P2580">
        <v>900</v>
      </c>
      <c r="Q2580">
        <v>24</v>
      </c>
      <c r="R2580">
        <v>0</v>
      </c>
      <c r="S2580">
        <v>10</v>
      </c>
      <c r="T2580">
        <v>0</v>
      </c>
      <c r="U2580">
        <v>0</v>
      </c>
      <c r="V2580">
        <v>10</v>
      </c>
      <c r="W2580">
        <v>0</v>
      </c>
      <c r="X2580">
        <v>0</v>
      </c>
    </row>
    <row r="2581" spans="1:24" x14ac:dyDescent="0.25">
      <c r="A2581" t="s">
        <v>33</v>
      </c>
      <c r="B2581">
        <v>62</v>
      </c>
      <c r="C2581">
        <v>0</v>
      </c>
      <c r="D2581">
        <v>66150</v>
      </c>
      <c r="E2581">
        <v>95550</v>
      </c>
      <c r="F2581">
        <v>29400</v>
      </c>
      <c r="G2581">
        <v>9111</v>
      </c>
      <c r="H2581" t="s">
        <v>246</v>
      </c>
      <c r="I2581" t="s">
        <v>3053</v>
      </c>
      <c r="J2581">
        <v>147</v>
      </c>
      <c r="K2581" t="s">
        <v>39</v>
      </c>
      <c r="L2581">
        <v>30.77</v>
      </c>
      <c r="M2581">
        <v>450</v>
      </c>
      <c r="N2581">
        <v>200</v>
      </c>
      <c r="O2581">
        <v>650</v>
      </c>
      <c r="P2581">
        <v>200</v>
      </c>
      <c r="Q2581">
        <v>30.76923076923077</v>
      </c>
      <c r="R2581">
        <v>-55</v>
      </c>
      <c r="S2581">
        <v>-62</v>
      </c>
      <c r="T2581">
        <v>0</v>
      </c>
      <c r="U2581">
        <v>0</v>
      </c>
      <c r="V2581">
        <v>-30</v>
      </c>
      <c r="W2581">
        <v>0</v>
      </c>
      <c r="X2581">
        <v>0</v>
      </c>
    </row>
    <row r="2582" spans="1:24" x14ac:dyDescent="0.25">
      <c r="A2582" t="s">
        <v>33</v>
      </c>
      <c r="B2582">
        <v>57</v>
      </c>
      <c r="C2582">
        <v>330</v>
      </c>
      <c r="D2582">
        <v>218700</v>
      </c>
      <c r="E2582">
        <v>328050</v>
      </c>
      <c r="F2582">
        <v>109350</v>
      </c>
      <c r="G2582">
        <v>9114</v>
      </c>
      <c r="H2582" t="s">
        <v>246</v>
      </c>
      <c r="I2582" t="s">
        <v>3054</v>
      </c>
      <c r="J2582">
        <v>243</v>
      </c>
      <c r="K2582" t="s">
        <v>35</v>
      </c>
      <c r="L2582">
        <v>33.33</v>
      </c>
      <c r="M2582">
        <v>900</v>
      </c>
      <c r="N2582">
        <v>450</v>
      </c>
      <c r="O2582">
        <v>1350</v>
      </c>
      <c r="P2582">
        <v>450</v>
      </c>
      <c r="Q2582">
        <v>33.333333333333329</v>
      </c>
      <c r="R2582">
        <v>34</v>
      </c>
      <c r="S2582">
        <v>-57</v>
      </c>
      <c r="T2582">
        <v>-45</v>
      </c>
      <c r="U2582">
        <v>24</v>
      </c>
      <c r="V2582">
        <v>-104</v>
      </c>
      <c r="W2582">
        <v>-90</v>
      </c>
      <c r="X2582">
        <v>-5</v>
      </c>
    </row>
    <row r="2583" spans="1:24" x14ac:dyDescent="0.25">
      <c r="A2583" t="s">
        <v>33</v>
      </c>
      <c r="B2583">
        <v>4</v>
      </c>
      <c r="C2583">
        <v>0</v>
      </c>
      <c r="D2583">
        <v>27500</v>
      </c>
      <c r="E2583">
        <v>37400</v>
      </c>
      <c r="F2583">
        <v>9900</v>
      </c>
      <c r="G2583">
        <v>7952</v>
      </c>
      <c r="H2583" t="s">
        <v>94</v>
      </c>
      <c r="I2583" t="s">
        <v>3055</v>
      </c>
      <c r="J2583">
        <v>22</v>
      </c>
      <c r="K2583" t="s">
        <v>39</v>
      </c>
      <c r="L2583">
        <v>26.47</v>
      </c>
      <c r="M2583">
        <v>1250</v>
      </c>
      <c r="N2583">
        <v>450</v>
      </c>
      <c r="O2583">
        <v>1700</v>
      </c>
      <c r="P2583">
        <v>450</v>
      </c>
      <c r="Q2583">
        <v>26.47058823529412</v>
      </c>
      <c r="R2583">
        <v>6</v>
      </c>
      <c r="S2583">
        <v>4</v>
      </c>
      <c r="T2583">
        <v>0</v>
      </c>
      <c r="U2583">
        <v>0</v>
      </c>
      <c r="V2583">
        <v>8</v>
      </c>
      <c r="W2583">
        <v>4</v>
      </c>
      <c r="X2583">
        <v>0</v>
      </c>
    </row>
    <row r="2584" spans="1:24" x14ac:dyDescent="0.25">
      <c r="A2584" t="s">
        <v>33</v>
      </c>
      <c r="B2584">
        <v>15</v>
      </c>
      <c r="C2584">
        <v>28</v>
      </c>
      <c r="D2584">
        <v>121680</v>
      </c>
      <c r="E2584">
        <v>165600</v>
      </c>
      <c r="F2584">
        <v>43920</v>
      </c>
      <c r="G2584">
        <v>7957</v>
      </c>
      <c r="H2584" t="s">
        <v>94</v>
      </c>
      <c r="I2584" t="s">
        <v>3056</v>
      </c>
      <c r="J2584">
        <v>24</v>
      </c>
      <c r="K2584" t="s">
        <v>290</v>
      </c>
      <c r="L2584">
        <v>26.52</v>
      </c>
      <c r="M2584">
        <v>5070</v>
      </c>
      <c r="N2584">
        <v>1830</v>
      </c>
      <c r="O2584">
        <v>6900</v>
      </c>
      <c r="P2584">
        <v>1830</v>
      </c>
      <c r="Q2584">
        <v>26.521739130434785</v>
      </c>
      <c r="R2584">
        <v>1</v>
      </c>
      <c r="S2584">
        <v>-15</v>
      </c>
      <c r="T2584">
        <v>-1</v>
      </c>
      <c r="U2584">
        <v>-4</v>
      </c>
      <c r="V2584">
        <v>-1</v>
      </c>
      <c r="W2584">
        <v>-6</v>
      </c>
      <c r="X2584">
        <v>2</v>
      </c>
    </row>
    <row r="2585" spans="1:24" x14ac:dyDescent="0.25">
      <c r="A2585" t="s">
        <v>33</v>
      </c>
      <c r="B2585">
        <v>56</v>
      </c>
      <c r="C2585">
        <v>140</v>
      </c>
      <c r="D2585">
        <v>29900</v>
      </c>
      <c r="E2585">
        <v>41400</v>
      </c>
      <c r="F2585">
        <v>11500</v>
      </c>
      <c r="G2585">
        <v>7955</v>
      </c>
      <c r="H2585" t="s">
        <v>94</v>
      </c>
      <c r="I2585" t="s">
        <v>3057</v>
      </c>
      <c r="J2585">
        <v>46</v>
      </c>
      <c r="K2585" t="s">
        <v>39</v>
      </c>
      <c r="L2585">
        <v>27.78</v>
      </c>
      <c r="M2585">
        <v>650</v>
      </c>
      <c r="N2585">
        <v>250</v>
      </c>
      <c r="O2585">
        <v>900</v>
      </c>
      <c r="P2585">
        <v>250</v>
      </c>
      <c r="Q2585">
        <v>27.777777777777779</v>
      </c>
      <c r="R2585">
        <v>89</v>
      </c>
      <c r="S2585">
        <v>-56</v>
      </c>
      <c r="T2585">
        <v>-1</v>
      </c>
      <c r="U2585">
        <v>42</v>
      </c>
      <c r="V2585">
        <v>-4</v>
      </c>
      <c r="W2585">
        <v>19</v>
      </c>
      <c r="X2585">
        <v>-43</v>
      </c>
    </row>
    <row r="2586" spans="1:24" x14ac:dyDescent="0.25">
      <c r="A2586" t="s">
        <v>33</v>
      </c>
      <c r="B2586">
        <v>223</v>
      </c>
      <c r="C2586">
        <v>0</v>
      </c>
      <c r="D2586">
        <v>205700</v>
      </c>
      <c r="E2586">
        <v>280500</v>
      </c>
      <c r="F2586">
        <v>74800</v>
      </c>
      <c r="G2586">
        <v>7954</v>
      </c>
      <c r="H2586" t="s">
        <v>94</v>
      </c>
      <c r="I2586" t="s">
        <v>3058</v>
      </c>
      <c r="J2586">
        <v>374</v>
      </c>
      <c r="K2586" t="s">
        <v>39</v>
      </c>
      <c r="L2586">
        <v>26.67</v>
      </c>
      <c r="M2586">
        <v>550</v>
      </c>
      <c r="N2586">
        <v>200</v>
      </c>
      <c r="O2586">
        <v>750</v>
      </c>
      <c r="P2586">
        <v>200</v>
      </c>
      <c r="Q2586">
        <v>26.666666666666668</v>
      </c>
      <c r="R2586">
        <v>109</v>
      </c>
      <c r="S2586">
        <v>223</v>
      </c>
      <c r="T2586">
        <v>0</v>
      </c>
      <c r="U2586">
        <v>27</v>
      </c>
      <c r="V2586">
        <v>11</v>
      </c>
      <c r="W2586">
        <v>7</v>
      </c>
      <c r="X2586">
        <v>-3</v>
      </c>
    </row>
    <row r="2587" spans="1:24" x14ac:dyDescent="0.25">
      <c r="A2587" t="s">
        <v>33</v>
      </c>
      <c r="B2587">
        <v>76</v>
      </c>
      <c r="C2587">
        <v>0</v>
      </c>
      <c r="D2587">
        <v>375826.5</v>
      </c>
      <c r="E2587">
        <v>491400</v>
      </c>
      <c r="F2587">
        <v>115574</v>
      </c>
      <c r="G2587">
        <v>7918</v>
      </c>
      <c r="H2587" t="s">
        <v>894</v>
      </c>
      <c r="I2587" t="s">
        <v>3059</v>
      </c>
      <c r="J2587">
        <v>126</v>
      </c>
      <c r="K2587" t="s">
        <v>290</v>
      </c>
      <c r="L2587">
        <v>23.52</v>
      </c>
      <c r="M2587">
        <v>2982.75</v>
      </c>
      <c r="N2587">
        <v>917.25</v>
      </c>
      <c r="O2587">
        <v>3900</v>
      </c>
      <c r="P2587">
        <v>917.25</v>
      </c>
      <c r="Q2587">
        <v>23.51923076923077</v>
      </c>
      <c r="R2587">
        <v>-10</v>
      </c>
      <c r="S2587">
        <v>-76</v>
      </c>
      <c r="T2587">
        <v>0</v>
      </c>
      <c r="U2587">
        <v>-7</v>
      </c>
      <c r="V2587">
        <v>-20</v>
      </c>
      <c r="W2587">
        <v>-12</v>
      </c>
      <c r="X2587">
        <v>-1</v>
      </c>
    </row>
    <row r="2588" spans="1:24" x14ac:dyDescent="0.25">
      <c r="A2588" t="s">
        <v>33</v>
      </c>
      <c r="B2588">
        <v>3316</v>
      </c>
      <c r="C2588">
        <v>0</v>
      </c>
      <c r="D2588">
        <v>246120</v>
      </c>
      <c r="E2588">
        <v>351600</v>
      </c>
      <c r="F2588">
        <v>105480</v>
      </c>
      <c r="G2588">
        <v>9120</v>
      </c>
      <c r="H2588" t="s">
        <v>202</v>
      </c>
      <c r="I2588" t="s">
        <v>3060</v>
      </c>
      <c r="J2588">
        <v>2344</v>
      </c>
      <c r="K2588" t="s">
        <v>204</v>
      </c>
      <c r="L2588">
        <v>30</v>
      </c>
      <c r="M2588">
        <v>105</v>
      </c>
      <c r="N2588">
        <v>45</v>
      </c>
      <c r="O2588">
        <v>150</v>
      </c>
      <c r="P2588">
        <v>45</v>
      </c>
      <c r="Q2588">
        <v>30</v>
      </c>
      <c r="R2588">
        <v>47</v>
      </c>
      <c r="S2588">
        <v>-3316</v>
      </c>
      <c r="T2588">
        <v>69</v>
      </c>
      <c r="U2588">
        <v>68</v>
      </c>
      <c r="V2588">
        <v>72</v>
      </c>
      <c r="W2588">
        <v>139</v>
      </c>
      <c r="X2588">
        <v>577</v>
      </c>
    </row>
    <row r="2589" spans="1:24" x14ac:dyDescent="0.25">
      <c r="A2589" t="s">
        <v>33</v>
      </c>
      <c r="B2589">
        <v>760</v>
      </c>
      <c r="C2589">
        <v>0</v>
      </c>
      <c r="D2589">
        <v>16192</v>
      </c>
      <c r="E2589">
        <v>22770</v>
      </c>
      <c r="F2589">
        <v>6578</v>
      </c>
      <c r="G2589">
        <v>9121</v>
      </c>
      <c r="H2589" t="s">
        <v>202</v>
      </c>
      <c r="I2589" t="s">
        <v>3061</v>
      </c>
      <c r="J2589">
        <v>506</v>
      </c>
      <c r="K2589" t="s">
        <v>204</v>
      </c>
      <c r="L2589">
        <v>28.89</v>
      </c>
      <c r="M2589">
        <v>3200</v>
      </c>
      <c r="N2589">
        <v>13</v>
      </c>
      <c r="O2589">
        <v>45</v>
      </c>
      <c r="P2589">
        <v>-3155</v>
      </c>
      <c r="Q2589">
        <v>-7011.1111111111113</v>
      </c>
      <c r="R2589">
        <v>-37</v>
      </c>
      <c r="S2589">
        <v>760</v>
      </c>
      <c r="T2589">
        <v>-60</v>
      </c>
      <c r="U2589">
        <v>10</v>
      </c>
      <c r="V2589">
        <v>-277</v>
      </c>
      <c r="W2589">
        <v>170</v>
      </c>
      <c r="X2589">
        <v>-60</v>
      </c>
    </row>
    <row r="2590" spans="1:24" x14ac:dyDescent="0.25">
      <c r="A2590" t="s">
        <v>33</v>
      </c>
      <c r="B2590">
        <v>276</v>
      </c>
      <c r="C2590">
        <v>0</v>
      </c>
      <c r="D2590">
        <v>126603.27</v>
      </c>
      <c r="E2590">
        <v>179910</v>
      </c>
      <c r="F2590">
        <v>53307</v>
      </c>
      <c r="G2590">
        <v>9119</v>
      </c>
      <c r="H2590" t="s">
        <v>202</v>
      </c>
      <c r="I2590" t="s">
        <v>3062</v>
      </c>
      <c r="J2590">
        <v>1999</v>
      </c>
      <c r="K2590" t="s">
        <v>204</v>
      </c>
      <c r="L2590">
        <v>29.63</v>
      </c>
      <c r="M2590">
        <v>63.33</v>
      </c>
      <c r="N2590">
        <v>26.67</v>
      </c>
      <c r="O2590">
        <v>90</v>
      </c>
      <c r="P2590">
        <v>26.67</v>
      </c>
      <c r="Q2590">
        <v>29.633333333333333</v>
      </c>
      <c r="R2590">
        <v>530</v>
      </c>
      <c r="S2590">
        <v>276</v>
      </c>
      <c r="T2590">
        <v>100</v>
      </c>
      <c r="U2590">
        <v>115</v>
      </c>
      <c r="V2590">
        <v>660</v>
      </c>
      <c r="W2590">
        <v>20</v>
      </c>
      <c r="X2590">
        <v>298</v>
      </c>
    </row>
    <row r="2591" spans="1:24" x14ac:dyDescent="0.25">
      <c r="A2591" t="s">
        <v>33</v>
      </c>
      <c r="B2591">
        <v>9</v>
      </c>
      <c r="C2591">
        <v>0</v>
      </c>
      <c r="D2591">
        <v>450615</v>
      </c>
      <c r="E2591">
        <v>583000</v>
      </c>
      <c r="F2591">
        <v>132385</v>
      </c>
      <c r="G2591">
        <v>7937</v>
      </c>
      <c r="H2591" t="s">
        <v>874</v>
      </c>
      <c r="I2591" t="s">
        <v>3063</v>
      </c>
      <c r="J2591">
        <v>11</v>
      </c>
      <c r="K2591" t="s">
        <v>39</v>
      </c>
      <c r="L2591">
        <v>22.71</v>
      </c>
      <c r="M2591">
        <v>40965</v>
      </c>
      <c r="N2591">
        <v>12035</v>
      </c>
      <c r="O2591">
        <v>53000</v>
      </c>
      <c r="P2591">
        <v>12035</v>
      </c>
      <c r="Q2591">
        <v>22.70754716981132</v>
      </c>
      <c r="R2591">
        <v>0</v>
      </c>
      <c r="S2591">
        <v>9</v>
      </c>
      <c r="T2591">
        <v>4</v>
      </c>
      <c r="U2591">
        <v>-4</v>
      </c>
      <c r="V2591">
        <v>1</v>
      </c>
      <c r="W2591">
        <v>0</v>
      </c>
      <c r="X2591">
        <v>1</v>
      </c>
    </row>
    <row r="2592" spans="1:24" x14ac:dyDescent="0.25">
      <c r="A2592" t="s">
        <v>33</v>
      </c>
      <c r="B2592">
        <v>8</v>
      </c>
      <c r="C2592">
        <v>0</v>
      </c>
      <c r="D2592">
        <v>1040</v>
      </c>
      <c r="E2592">
        <v>1400</v>
      </c>
      <c r="F2592">
        <v>360</v>
      </c>
      <c r="G2592">
        <v>7934</v>
      </c>
      <c r="H2592" t="s">
        <v>433</v>
      </c>
      <c r="I2592" t="s">
        <v>3064</v>
      </c>
      <c r="J2592">
        <v>2</v>
      </c>
      <c r="K2592" t="s">
        <v>39</v>
      </c>
      <c r="L2592">
        <v>25.71</v>
      </c>
      <c r="M2592">
        <v>520</v>
      </c>
      <c r="N2592">
        <v>180</v>
      </c>
      <c r="O2592">
        <v>700</v>
      </c>
      <c r="P2592">
        <v>180</v>
      </c>
      <c r="Q2592">
        <v>25.714285714285712</v>
      </c>
      <c r="R2592">
        <v>0</v>
      </c>
      <c r="S2592">
        <v>-8</v>
      </c>
      <c r="T2592">
        <v>0</v>
      </c>
      <c r="U2592">
        <v>6</v>
      </c>
      <c r="V2592">
        <v>0</v>
      </c>
      <c r="W2592">
        <v>0</v>
      </c>
      <c r="X2592">
        <v>0</v>
      </c>
    </row>
    <row r="2593" spans="1:24" x14ac:dyDescent="0.25">
      <c r="A2593" t="s">
        <v>33</v>
      </c>
      <c r="B2593">
        <v>2</v>
      </c>
      <c r="C2593">
        <v>0</v>
      </c>
      <c r="D2593">
        <v>3930</v>
      </c>
      <c r="E2593">
        <v>5400</v>
      </c>
      <c r="F2593">
        <v>1470</v>
      </c>
      <c r="G2593">
        <v>9564</v>
      </c>
      <c r="H2593" t="s">
        <v>894</v>
      </c>
      <c r="I2593" t="s">
        <v>3065</v>
      </c>
      <c r="J2593">
        <v>3</v>
      </c>
      <c r="K2593" t="s">
        <v>35</v>
      </c>
      <c r="L2593">
        <v>27.22</v>
      </c>
      <c r="M2593">
        <v>1310</v>
      </c>
      <c r="N2593">
        <v>490</v>
      </c>
      <c r="O2593">
        <v>1800</v>
      </c>
      <c r="P2593">
        <v>490</v>
      </c>
      <c r="Q2593">
        <v>27.222222222222221</v>
      </c>
      <c r="R2593">
        <v>-2</v>
      </c>
      <c r="S2593">
        <v>-2</v>
      </c>
      <c r="T2593">
        <v>0</v>
      </c>
      <c r="U2593">
        <v>0</v>
      </c>
      <c r="V2593">
        <v>0</v>
      </c>
      <c r="W2593">
        <v>1</v>
      </c>
      <c r="X2593">
        <v>0</v>
      </c>
    </row>
    <row r="2594" spans="1:24" x14ac:dyDescent="0.25">
      <c r="A2594" t="s">
        <v>33</v>
      </c>
      <c r="B2594">
        <v>10</v>
      </c>
      <c r="C2594">
        <v>0</v>
      </c>
      <c r="D2594">
        <v>50850</v>
      </c>
      <c r="E2594">
        <v>66750</v>
      </c>
      <c r="F2594">
        <v>15900</v>
      </c>
      <c r="G2594">
        <v>7860</v>
      </c>
      <c r="H2594" t="s">
        <v>894</v>
      </c>
      <c r="I2594" t="s">
        <v>3066</v>
      </c>
      <c r="J2594">
        <v>15</v>
      </c>
      <c r="K2594" t="s">
        <v>53</v>
      </c>
      <c r="L2594">
        <v>23.82</v>
      </c>
      <c r="M2594">
        <v>3390</v>
      </c>
      <c r="N2594">
        <v>1060</v>
      </c>
      <c r="O2594">
        <v>4450</v>
      </c>
      <c r="P2594">
        <v>1060</v>
      </c>
      <c r="Q2594">
        <v>23.820224719101123</v>
      </c>
      <c r="R2594">
        <v>2</v>
      </c>
      <c r="S2594">
        <v>-10</v>
      </c>
      <c r="T2594">
        <v>0</v>
      </c>
      <c r="U2594">
        <v>-1</v>
      </c>
      <c r="V2594">
        <v>-6</v>
      </c>
      <c r="W2594">
        <v>0</v>
      </c>
      <c r="X2594">
        <v>0</v>
      </c>
    </row>
    <row r="2595" spans="1:24" x14ac:dyDescent="0.25">
      <c r="A2595" t="s">
        <v>33</v>
      </c>
      <c r="B2595">
        <v>8</v>
      </c>
      <c r="C2595">
        <v>0</v>
      </c>
      <c r="D2595">
        <v>28080</v>
      </c>
      <c r="E2595">
        <v>36900</v>
      </c>
      <c r="F2595">
        <v>8820</v>
      </c>
      <c r="G2595">
        <v>7859</v>
      </c>
      <c r="H2595" t="s">
        <v>894</v>
      </c>
      <c r="I2595" t="s">
        <v>3067</v>
      </c>
      <c r="J2595">
        <v>9</v>
      </c>
      <c r="K2595" t="s">
        <v>53</v>
      </c>
      <c r="L2595">
        <v>23.9</v>
      </c>
      <c r="M2595">
        <v>3120</v>
      </c>
      <c r="N2595">
        <v>980</v>
      </c>
      <c r="O2595">
        <v>4100</v>
      </c>
      <c r="P2595">
        <v>980</v>
      </c>
      <c r="Q2595">
        <v>23.902439024390244</v>
      </c>
      <c r="R2595">
        <v>2</v>
      </c>
      <c r="S2595">
        <v>-8</v>
      </c>
      <c r="T2595">
        <v>0</v>
      </c>
      <c r="U2595">
        <v>0</v>
      </c>
      <c r="V2595">
        <v>-3</v>
      </c>
      <c r="W2595">
        <v>0</v>
      </c>
      <c r="X2595">
        <v>0</v>
      </c>
    </row>
    <row r="2596" spans="1:24" x14ac:dyDescent="0.25">
      <c r="A2596" t="s">
        <v>33</v>
      </c>
      <c r="B2596">
        <v>27</v>
      </c>
      <c r="C2596">
        <v>0</v>
      </c>
      <c r="D2596">
        <v>676500</v>
      </c>
      <c r="E2596">
        <v>922500</v>
      </c>
      <c r="F2596">
        <v>246000</v>
      </c>
      <c r="G2596">
        <v>9149</v>
      </c>
      <c r="H2596" t="s">
        <v>202</v>
      </c>
      <c r="I2596" t="s">
        <v>3068</v>
      </c>
      <c r="J2596">
        <v>615</v>
      </c>
      <c r="L2596">
        <v>26.67</v>
      </c>
      <c r="M2596">
        <v>1100</v>
      </c>
      <c r="N2596">
        <v>400</v>
      </c>
      <c r="O2596">
        <v>1500</v>
      </c>
      <c r="P2596">
        <v>400</v>
      </c>
      <c r="Q2596">
        <v>26.666666666666668</v>
      </c>
      <c r="R2596">
        <v>6</v>
      </c>
      <c r="S2596">
        <v>27</v>
      </c>
      <c r="T2596">
        <v>1</v>
      </c>
      <c r="U2596">
        <v>4</v>
      </c>
      <c r="V2596">
        <v>1</v>
      </c>
      <c r="W2596">
        <v>70</v>
      </c>
      <c r="X2596">
        <v>506</v>
      </c>
    </row>
    <row r="2597" spans="1:24" x14ac:dyDescent="0.25">
      <c r="A2597" t="s">
        <v>33</v>
      </c>
      <c r="B2597">
        <v>14</v>
      </c>
      <c r="C2597">
        <v>0</v>
      </c>
      <c r="D2597">
        <v>159975</v>
      </c>
      <c r="E2597">
        <v>206550</v>
      </c>
      <c r="F2597">
        <v>46575</v>
      </c>
      <c r="G2597">
        <v>7861</v>
      </c>
      <c r="H2597" t="s">
        <v>894</v>
      </c>
      <c r="I2597" t="s">
        <v>3069</v>
      </c>
      <c r="J2597">
        <v>27</v>
      </c>
      <c r="K2597" t="s">
        <v>290</v>
      </c>
      <c r="L2597">
        <v>22.55</v>
      </c>
      <c r="M2597">
        <v>5925</v>
      </c>
      <c r="N2597">
        <v>1725</v>
      </c>
      <c r="O2597">
        <v>7650</v>
      </c>
      <c r="P2597">
        <v>1725</v>
      </c>
      <c r="Q2597">
        <v>22.549019607843139</v>
      </c>
      <c r="R2597">
        <v>3</v>
      </c>
      <c r="S2597">
        <v>-14</v>
      </c>
      <c r="T2597">
        <v>0</v>
      </c>
      <c r="U2597">
        <v>28</v>
      </c>
      <c r="V2597">
        <v>-4</v>
      </c>
      <c r="W2597">
        <v>-6</v>
      </c>
      <c r="X2597">
        <v>20</v>
      </c>
    </row>
    <row r="2598" spans="1:24" x14ac:dyDescent="0.25">
      <c r="A2598" t="s">
        <v>33</v>
      </c>
      <c r="B2598">
        <v>31</v>
      </c>
      <c r="C2598">
        <v>0</v>
      </c>
      <c r="D2598">
        <v>123250</v>
      </c>
      <c r="E2598">
        <v>170000</v>
      </c>
      <c r="F2598">
        <v>46750</v>
      </c>
      <c r="G2598">
        <v>9147</v>
      </c>
      <c r="H2598" t="s">
        <v>2282</v>
      </c>
      <c r="I2598" t="s">
        <v>3070</v>
      </c>
      <c r="J2598">
        <v>85</v>
      </c>
      <c r="K2598" t="s">
        <v>290</v>
      </c>
      <c r="L2598">
        <v>27.5</v>
      </c>
      <c r="M2598">
        <v>1450</v>
      </c>
      <c r="N2598">
        <v>550</v>
      </c>
      <c r="O2598">
        <v>2000</v>
      </c>
      <c r="P2598">
        <v>550</v>
      </c>
      <c r="Q2598">
        <v>27.500000000000004</v>
      </c>
      <c r="R2598">
        <v>20</v>
      </c>
      <c r="S2598">
        <v>31</v>
      </c>
      <c r="T2598">
        <v>2</v>
      </c>
      <c r="U2598">
        <v>3</v>
      </c>
      <c r="V2598">
        <v>3</v>
      </c>
      <c r="W2598">
        <v>26</v>
      </c>
      <c r="X2598">
        <v>0</v>
      </c>
    </row>
    <row r="2599" spans="1:24" x14ac:dyDescent="0.25">
      <c r="A2599" t="s">
        <v>33</v>
      </c>
      <c r="B2599">
        <v>1060</v>
      </c>
      <c r="C2599">
        <v>0</v>
      </c>
      <c r="D2599">
        <v>78262.5</v>
      </c>
      <c r="E2599">
        <v>125220</v>
      </c>
      <c r="F2599">
        <v>46958</v>
      </c>
      <c r="G2599">
        <v>9148</v>
      </c>
      <c r="H2599" t="s">
        <v>202</v>
      </c>
      <c r="I2599" t="s">
        <v>3071</v>
      </c>
      <c r="J2599">
        <v>2087</v>
      </c>
      <c r="K2599" t="s">
        <v>204</v>
      </c>
      <c r="L2599">
        <v>37.5</v>
      </c>
      <c r="M2599">
        <v>37.5</v>
      </c>
      <c r="N2599">
        <v>22.5</v>
      </c>
      <c r="O2599">
        <v>60</v>
      </c>
      <c r="P2599">
        <v>22.5</v>
      </c>
      <c r="Q2599">
        <v>37.5</v>
      </c>
      <c r="R2599">
        <v>300</v>
      </c>
      <c r="S2599">
        <v>1060</v>
      </c>
      <c r="T2599">
        <v>141</v>
      </c>
      <c r="U2599">
        <v>-445</v>
      </c>
      <c r="V2599">
        <v>464</v>
      </c>
      <c r="W2599">
        <v>183</v>
      </c>
      <c r="X2599">
        <v>384</v>
      </c>
    </row>
    <row r="2600" spans="1:24" x14ac:dyDescent="0.25">
      <c r="A2600" t="s">
        <v>33</v>
      </c>
      <c r="B2600">
        <v>13</v>
      </c>
      <c r="C2600">
        <v>0</v>
      </c>
      <c r="D2600">
        <v>31000</v>
      </c>
      <c r="E2600">
        <v>40000</v>
      </c>
      <c r="F2600">
        <v>9000</v>
      </c>
      <c r="G2600">
        <v>7866</v>
      </c>
      <c r="H2600" t="s">
        <v>894</v>
      </c>
      <c r="I2600" t="s">
        <v>3072</v>
      </c>
      <c r="J2600">
        <v>10</v>
      </c>
      <c r="K2600" t="s">
        <v>53</v>
      </c>
      <c r="L2600">
        <v>22.5</v>
      </c>
      <c r="M2600">
        <v>3100</v>
      </c>
      <c r="N2600">
        <v>900</v>
      </c>
      <c r="O2600">
        <v>4000</v>
      </c>
      <c r="P2600">
        <v>900</v>
      </c>
      <c r="Q2600">
        <v>22.5</v>
      </c>
      <c r="R2600">
        <v>0</v>
      </c>
      <c r="S2600">
        <v>-13</v>
      </c>
      <c r="T2600">
        <v>0</v>
      </c>
      <c r="U2600">
        <v>3</v>
      </c>
      <c r="V2600">
        <v>0</v>
      </c>
      <c r="W2600">
        <v>0</v>
      </c>
      <c r="X2600">
        <v>0</v>
      </c>
    </row>
    <row r="2601" spans="1:24" x14ac:dyDescent="0.25">
      <c r="A2601" t="s">
        <v>33</v>
      </c>
      <c r="B2601">
        <v>5</v>
      </c>
      <c r="C2601">
        <v>0</v>
      </c>
      <c r="D2601">
        <v>59815</v>
      </c>
      <c r="E2601">
        <v>78400</v>
      </c>
      <c r="F2601">
        <v>18585</v>
      </c>
      <c r="G2601">
        <v>9984</v>
      </c>
      <c r="H2601" t="s">
        <v>894</v>
      </c>
      <c r="I2601" t="s">
        <v>3073</v>
      </c>
      <c r="J2601">
        <v>7</v>
      </c>
      <c r="K2601" t="s">
        <v>39</v>
      </c>
      <c r="L2601">
        <v>23.71</v>
      </c>
      <c r="M2601">
        <v>8545</v>
      </c>
      <c r="N2601">
        <v>2655</v>
      </c>
      <c r="O2601">
        <v>11200</v>
      </c>
      <c r="P2601">
        <v>2655</v>
      </c>
      <c r="Q2601">
        <v>23.705357142857142</v>
      </c>
      <c r="R2601">
        <v>-12</v>
      </c>
      <c r="S2601">
        <v>5</v>
      </c>
      <c r="T2601">
        <v>0</v>
      </c>
      <c r="U2601">
        <v>4</v>
      </c>
      <c r="V2601">
        <v>5</v>
      </c>
      <c r="W2601">
        <v>5</v>
      </c>
      <c r="X2601">
        <v>0</v>
      </c>
    </row>
    <row r="2602" spans="1:24" x14ac:dyDescent="0.25">
      <c r="A2602" t="s">
        <v>33</v>
      </c>
      <c r="B2602">
        <v>13</v>
      </c>
      <c r="C2602">
        <v>0</v>
      </c>
      <c r="D2602">
        <v>179280</v>
      </c>
      <c r="E2602">
        <v>232800</v>
      </c>
      <c r="F2602">
        <v>53520</v>
      </c>
      <c r="G2602">
        <v>9988</v>
      </c>
      <c r="H2602" t="s">
        <v>894</v>
      </c>
      <c r="I2602" t="s">
        <v>3074</v>
      </c>
      <c r="J2602">
        <v>48</v>
      </c>
      <c r="K2602" t="s">
        <v>35</v>
      </c>
      <c r="L2602">
        <v>22.99</v>
      </c>
      <c r="M2602">
        <v>3735</v>
      </c>
      <c r="N2602">
        <v>1115</v>
      </c>
      <c r="O2602">
        <v>4850</v>
      </c>
      <c r="P2602">
        <v>1115</v>
      </c>
      <c r="Q2602">
        <v>22.989690721649485</v>
      </c>
      <c r="R2602">
        <v>-13</v>
      </c>
      <c r="S2602">
        <v>-13</v>
      </c>
      <c r="T2602">
        <v>0</v>
      </c>
      <c r="U2602">
        <v>-3</v>
      </c>
      <c r="V2602">
        <v>-15</v>
      </c>
      <c r="W2602">
        <v>-7</v>
      </c>
      <c r="X2602">
        <v>3</v>
      </c>
    </row>
    <row r="2603" spans="1:24" x14ac:dyDescent="0.25">
      <c r="A2603" t="s">
        <v>33</v>
      </c>
      <c r="B2603">
        <v>61</v>
      </c>
      <c r="C2603">
        <v>0</v>
      </c>
      <c r="D2603">
        <v>181333.25</v>
      </c>
      <c r="E2603">
        <v>240000</v>
      </c>
      <c r="F2603">
        <v>58667</v>
      </c>
      <c r="G2603">
        <v>9156</v>
      </c>
      <c r="H2603" t="s">
        <v>700</v>
      </c>
      <c r="I2603" t="s">
        <v>3075</v>
      </c>
      <c r="J2603">
        <v>320</v>
      </c>
      <c r="K2603" t="s">
        <v>39</v>
      </c>
      <c r="L2603">
        <v>24.44</v>
      </c>
      <c r="M2603">
        <v>566.66999999999996</v>
      </c>
      <c r="N2603">
        <v>183.33</v>
      </c>
      <c r="O2603">
        <v>750</v>
      </c>
      <c r="P2603">
        <v>183.33000000000004</v>
      </c>
      <c r="Q2603">
        <v>24.444000000000006</v>
      </c>
      <c r="R2603">
        <v>-51</v>
      </c>
      <c r="S2603">
        <v>-61</v>
      </c>
      <c r="T2603">
        <v>-15</v>
      </c>
      <c r="U2603">
        <v>-109</v>
      </c>
      <c r="V2603">
        <v>-57</v>
      </c>
      <c r="W2603">
        <v>0</v>
      </c>
      <c r="X2603">
        <v>-27</v>
      </c>
    </row>
    <row r="2604" spans="1:24" x14ac:dyDescent="0.25">
      <c r="A2604" t="s">
        <v>33</v>
      </c>
      <c r="B2604">
        <v>3</v>
      </c>
      <c r="C2604">
        <v>0</v>
      </c>
      <c r="D2604">
        <v>14895</v>
      </c>
      <c r="E2604">
        <v>18900</v>
      </c>
      <c r="F2604">
        <v>4005</v>
      </c>
      <c r="G2604">
        <v>9983</v>
      </c>
      <c r="H2604" t="s">
        <v>894</v>
      </c>
      <c r="I2604" t="s">
        <v>3076</v>
      </c>
      <c r="J2604">
        <v>3</v>
      </c>
      <c r="K2604" t="s">
        <v>35</v>
      </c>
      <c r="L2604">
        <v>21.19</v>
      </c>
      <c r="M2604">
        <v>4965</v>
      </c>
      <c r="N2604">
        <v>1335</v>
      </c>
      <c r="O2604">
        <v>6300</v>
      </c>
      <c r="P2604">
        <v>1335</v>
      </c>
      <c r="Q2604">
        <v>21.19047619047619</v>
      </c>
      <c r="R2604">
        <v>0</v>
      </c>
      <c r="S2604">
        <v>-3</v>
      </c>
      <c r="T2604">
        <v>0</v>
      </c>
      <c r="U2604">
        <v>0</v>
      </c>
      <c r="V2604">
        <v>1</v>
      </c>
      <c r="W2604">
        <v>3</v>
      </c>
      <c r="X2604">
        <v>2</v>
      </c>
    </row>
    <row r="2605" spans="1:24" x14ac:dyDescent="0.25">
      <c r="A2605" t="s">
        <v>33</v>
      </c>
      <c r="B2605">
        <v>23</v>
      </c>
      <c r="C2605">
        <v>0</v>
      </c>
      <c r="D2605">
        <v>44000</v>
      </c>
      <c r="E2605">
        <v>60000</v>
      </c>
      <c r="F2605">
        <v>16000</v>
      </c>
      <c r="G2605">
        <v>9981</v>
      </c>
      <c r="H2605" t="s">
        <v>894</v>
      </c>
      <c r="I2605" t="s">
        <v>3077</v>
      </c>
      <c r="J2605">
        <v>40</v>
      </c>
      <c r="L2605">
        <v>26.67</v>
      </c>
      <c r="M2605">
        <v>1100</v>
      </c>
      <c r="N2605">
        <v>400</v>
      </c>
      <c r="O2605">
        <v>1500</v>
      </c>
      <c r="P2605">
        <v>400</v>
      </c>
      <c r="Q2605">
        <v>26.666666666666668</v>
      </c>
      <c r="R2605">
        <v>0</v>
      </c>
      <c r="S2605">
        <v>23</v>
      </c>
      <c r="T2605">
        <v>0</v>
      </c>
      <c r="U2605">
        <v>7</v>
      </c>
      <c r="V2605">
        <v>0</v>
      </c>
      <c r="W2605">
        <v>0</v>
      </c>
      <c r="X2605">
        <v>10</v>
      </c>
    </row>
    <row r="2606" spans="1:24" x14ac:dyDescent="0.25">
      <c r="A2606" t="s">
        <v>33</v>
      </c>
      <c r="B2606">
        <v>10</v>
      </c>
      <c r="C2606">
        <v>0</v>
      </c>
      <c r="D2606">
        <v>7530</v>
      </c>
      <c r="E2606">
        <v>9800</v>
      </c>
      <c r="F2606">
        <v>2270</v>
      </c>
      <c r="G2606">
        <v>9982</v>
      </c>
      <c r="H2606" t="s">
        <v>894</v>
      </c>
      <c r="I2606" t="s">
        <v>3078</v>
      </c>
      <c r="J2606">
        <v>1</v>
      </c>
      <c r="K2606" t="s">
        <v>35</v>
      </c>
      <c r="L2606">
        <v>23.16</v>
      </c>
      <c r="M2606">
        <v>7530</v>
      </c>
      <c r="N2606">
        <v>2270</v>
      </c>
      <c r="O2606">
        <v>9800</v>
      </c>
      <c r="P2606">
        <v>2270</v>
      </c>
      <c r="Q2606">
        <v>23.163265306122447</v>
      </c>
      <c r="R2606">
        <v>5</v>
      </c>
      <c r="S2606">
        <v>-10</v>
      </c>
      <c r="T2606">
        <v>0</v>
      </c>
      <c r="U2606">
        <v>0</v>
      </c>
      <c r="V2606">
        <v>0</v>
      </c>
      <c r="W2606">
        <v>2</v>
      </c>
      <c r="X2606">
        <v>2</v>
      </c>
    </row>
    <row r="2607" spans="1:24" x14ac:dyDescent="0.25">
      <c r="A2607" t="s">
        <v>33</v>
      </c>
      <c r="B2607">
        <v>86</v>
      </c>
      <c r="C2607">
        <v>0</v>
      </c>
      <c r="D2607">
        <v>37800</v>
      </c>
      <c r="E2607">
        <v>54000</v>
      </c>
      <c r="F2607">
        <v>16200</v>
      </c>
      <c r="G2607">
        <v>7857</v>
      </c>
      <c r="H2607" t="s">
        <v>894</v>
      </c>
      <c r="I2607" t="s">
        <v>3079</v>
      </c>
      <c r="J2607">
        <v>108</v>
      </c>
      <c r="K2607" t="s">
        <v>39</v>
      </c>
      <c r="L2607">
        <v>30</v>
      </c>
      <c r="M2607">
        <v>350</v>
      </c>
      <c r="N2607">
        <v>150</v>
      </c>
      <c r="O2607">
        <v>500</v>
      </c>
      <c r="P2607">
        <v>150</v>
      </c>
      <c r="Q2607">
        <v>30</v>
      </c>
      <c r="R2607">
        <v>99</v>
      </c>
      <c r="S2607">
        <v>-86</v>
      </c>
      <c r="T2607">
        <v>-2</v>
      </c>
      <c r="U2607">
        <v>29</v>
      </c>
      <c r="V2607">
        <v>59</v>
      </c>
      <c r="W2607">
        <v>9</v>
      </c>
      <c r="X2607">
        <v>0</v>
      </c>
    </row>
    <row r="2608" spans="1:24" x14ac:dyDescent="0.25">
      <c r="A2608" t="s">
        <v>33</v>
      </c>
      <c r="B2608">
        <v>44</v>
      </c>
      <c r="C2608">
        <v>0</v>
      </c>
      <c r="D2608">
        <v>74400</v>
      </c>
      <c r="E2608">
        <v>102300</v>
      </c>
      <c r="F2608">
        <v>27900</v>
      </c>
      <c r="G2608">
        <v>9136</v>
      </c>
      <c r="H2608" t="s">
        <v>1182</v>
      </c>
      <c r="I2608" t="s">
        <v>3080</v>
      </c>
      <c r="J2608">
        <v>62</v>
      </c>
      <c r="K2608" t="s">
        <v>39</v>
      </c>
      <c r="L2608">
        <v>27.27</v>
      </c>
      <c r="M2608">
        <v>1200</v>
      </c>
      <c r="N2608">
        <v>450</v>
      </c>
      <c r="O2608">
        <v>1650</v>
      </c>
      <c r="P2608">
        <v>450</v>
      </c>
      <c r="Q2608">
        <v>27.27272727272727</v>
      </c>
      <c r="R2608">
        <v>16</v>
      </c>
      <c r="S2608">
        <v>44</v>
      </c>
      <c r="T2608">
        <v>4</v>
      </c>
      <c r="U2608">
        <v>-3</v>
      </c>
      <c r="V2608">
        <v>3</v>
      </c>
      <c r="W2608">
        <v>-1</v>
      </c>
      <c r="X2608">
        <v>-1</v>
      </c>
    </row>
    <row r="2609" spans="1:24" x14ac:dyDescent="0.25">
      <c r="A2609" t="s">
        <v>33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7884</v>
      </c>
      <c r="H2609" t="s">
        <v>894</v>
      </c>
      <c r="I2609" t="s">
        <v>3082</v>
      </c>
      <c r="J2609">
        <v>0</v>
      </c>
      <c r="K2609" t="s">
        <v>39</v>
      </c>
      <c r="L2609">
        <v>22.61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</row>
    <row r="2610" spans="1:24" x14ac:dyDescent="0.25">
      <c r="A2610" t="s">
        <v>33</v>
      </c>
      <c r="B2610">
        <v>4</v>
      </c>
      <c r="C2610">
        <v>0</v>
      </c>
      <c r="D2610">
        <v>10330</v>
      </c>
      <c r="E2610">
        <v>13500</v>
      </c>
      <c r="F2610">
        <v>3170</v>
      </c>
      <c r="G2610">
        <v>9562</v>
      </c>
      <c r="H2610" t="s">
        <v>894</v>
      </c>
      <c r="I2610" t="s">
        <v>3083</v>
      </c>
      <c r="J2610">
        <v>2</v>
      </c>
      <c r="K2610" t="s">
        <v>290</v>
      </c>
      <c r="L2610">
        <v>23.48</v>
      </c>
      <c r="M2610">
        <v>5165</v>
      </c>
      <c r="N2610">
        <v>1585</v>
      </c>
      <c r="O2610">
        <v>6750</v>
      </c>
      <c r="P2610">
        <v>1585</v>
      </c>
      <c r="Q2610">
        <v>23.481481481481481</v>
      </c>
      <c r="R2610">
        <v>0</v>
      </c>
      <c r="S2610">
        <v>-4</v>
      </c>
      <c r="T2610">
        <v>0</v>
      </c>
      <c r="U2610">
        <v>1</v>
      </c>
      <c r="V2610">
        <v>1</v>
      </c>
      <c r="W2610">
        <v>0</v>
      </c>
      <c r="X2610">
        <v>0</v>
      </c>
    </row>
    <row r="2611" spans="1:24" x14ac:dyDescent="0.25">
      <c r="A2611" t="s">
        <v>33</v>
      </c>
      <c r="B2611">
        <v>360</v>
      </c>
      <c r="C2611">
        <v>1110</v>
      </c>
      <c r="D2611">
        <v>133417.96</v>
      </c>
      <c r="E2611">
        <v>173840</v>
      </c>
      <c r="F2611">
        <v>40422</v>
      </c>
      <c r="G2611">
        <v>7888</v>
      </c>
      <c r="H2611" t="s">
        <v>894</v>
      </c>
      <c r="I2611" t="s">
        <v>3084</v>
      </c>
      <c r="J2611">
        <v>212</v>
      </c>
      <c r="K2611" t="s">
        <v>49</v>
      </c>
      <c r="L2611">
        <v>23.25</v>
      </c>
      <c r="M2611">
        <v>629.33000000000004</v>
      </c>
      <c r="N2611">
        <v>190.67</v>
      </c>
      <c r="O2611">
        <v>820</v>
      </c>
      <c r="P2611">
        <v>190.66999999999996</v>
      </c>
      <c r="Q2611">
        <v>23.252439024390238</v>
      </c>
      <c r="R2611">
        <v>29</v>
      </c>
      <c r="S2611">
        <v>-360</v>
      </c>
      <c r="T2611">
        <v>0</v>
      </c>
      <c r="U2611">
        <v>21</v>
      </c>
      <c r="V2611">
        <v>-27</v>
      </c>
      <c r="W2611">
        <v>-25</v>
      </c>
      <c r="X2611">
        <v>150</v>
      </c>
    </row>
    <row r="2612" spans="1:24" x14ac:dyDescent="0.25">
      <c r="A2612" t="s">
        <v>33</v>
      </c>
      <c r="B2612">
        <v>202</v>
      </c>
      <c r="C2612">
        <v>50</v>
      </c>
      <c r="D2612">
        <v>490590</v>
      </c>
      <c r="E2612">
        <v>651750</v>
      </c>
      <c r="F2612">
        <v>161160</v>
      </c>
      <c r="G2612">
        <v>9132</v>
      </c>
      <c r="H2612" t="s">
        <v>1182</v>
      </c>
      <c r="I2612" t="s">
        <v>3085</v>
      </c>
      <c r="J2612">
        <v>237</v>
      </c>
      <c r="K2612" t="s">
        <v>39</v>
      </c>
      <c r="L2612">
        <v>24.73</v>
      </c>
      <c r="M2612">
        <v>2070</v>
      </c>
      <c r="N2612">
        <v>680</v>
      </c>
      <c r="O2612">
        <v>2750</v>
      </c>
      <c r="P2612">
        <v>680</v>
      </c>
      <c r="Q2612">
        <v>24.727272727272727</v>
      </c>
      <c r="R2612">
        <v>-2</v>
      </c>
      <c r="S2612">
        <v>202</v>
      </c>
      <c r="T2612">
        <v>2</v>
      </c>
      <c r="U2612">
        <v>20</v>
      </c>
      <c r="V2612">
        <v>18</v>
      </c>
      <c r="W2612">
        <v>-3</v>
      </c>
      <c r="X2612">
        <v>0</v>
      </c>
    </row>
    <row r="2613" spans="1:24" x14ac:dyDescent="0.25">
      <c r="A2613" t="s">
        <v>33</v>
      </c>
      <c r="B2613">
        <v>69</v>
      </c>
      <c r="C2613">
        <v>45</v>
      </c>
      <c r="D2613">
        <v>128479.56</v>
      </c>
      <c r="E2613">
        <v>178200</v>
      </c>
      <c r="F2613">
        <v>49720</v>
      </c>
      <c r="G2613">
        <v>9135</v>
      </c>
      <c r="H2613" t="s">
        <v>1182</v>
      </c>
      <c r="I2613" t="s">
        <v>3086</v>
      </c>
      <c r="J2613">
        <v>132</v>
      </c>
      <c r="K2613" t="s">
        <v>39</v>
      </c>
      <c r="L2613">
        <v>27.9</v>
      </c>
      <c r="M2613">
        <v>973.33</v>
      </c>
      <c r="N2613">
        <v>376.67</v>
      </c>
      <c r="O2613">
        <v>1350</v>
      </c>
      <c r="P2613">
        <v>376.66999999999996</v>
      </c>
      <c r="Q2613">
        <v>27.901481481481476</v>
      </c>
      <c r="R2613">
        <v>26</v>
      </c>
      <c r="S2613">
        <v>69</v>
      </c>
      <c r="T2613">
        <v>0</v>
      </c>
      <c r="U2613">
        <v>3</v>
      </c>
      <c r="V2613">
        <v>25</v>
      </c>
      <c r="W2613">
        <v>9</v>
      </c>
      <c r="X2613">
        <v>0</v>
      </c>
    </row>
    <row r="2614" spans="1:24" x14ac:dyDescent="0.25">
      <c r="A2614" t="s">
        <v>33</v>
      </c>
      <c r="B2614">
        <v>370</v>
      </c>
      <c r="C2614">
        <v>1860</v>
      </c>
      <c r="D2614">
        <v>498300</v>
      </c>
      <c r="E2614">
        <v>679500</v>
      </c>
      <c r="F2614">
        <v>181200</v>
      </c>
      <c r="G2614">
        <v>7889</v>
      </c>
      <c r="H2614" t="s">
        <v>894</v>
      </c>
      <c r="I2614" t="s">
        <v>3087</v>
      </c>
      <c r="J2614">
        <v>755</v>
      </c>
      <c r="K2614" t="s">
        <v>49</v>
      </c>
      <c r="L2614">
        <v>26.67</v>
      </c>
      <c r="M2614">
        <v>660</v>
      </c>
      <c r="N2614">
        <v>240</v>
      </c>
      <c r="O2614">
        <v>900</v>
      </c>
      <c r="P2614">
        <v>240</v>
      </c>
      <c r="Q2614">
        <v>26.666666666666668</v>
      </c>
      <c r="R2614">
        <v>-211</v>
      </c>
      <c r="S2614">
        <v>-370</v>
      </c>
      <c r="T2614">
        <v>0</v>
      </c>
      <c r="U2614">
        <v>-22</v>
      </c>
      <c r="V2614">
        <v>-123</v>
      </c>
      <c r="W2614">
        <v>1</v>
      </c>
      <c r="X2614">
        <v>-30</v>
      </c>
    </row>
    <row r="2615" spans="1:24" x14ac:dyDescent="0.25">
      <c r="A2615" t="s">
        <v>33</v>
      </c>
      <c r="B2615">
        <v>15</v>
      </c>
      <c r="C2615">
        <v>0</v>
      </c>
      <c r="D2615">
        <v>750</v>
      </c>
      <c r="E2615">
        <v>1000</v>
      </c>
      <c r="F2615">
        <v>250</v>
      </c>
      <c r="G2615">
        <v>9142</v>
      </c>
      <c r="H2615" t="s">
        <v>1039</v>
      </c>
      <c r="I2615" t="s">
        <v>3088</v>
      </c>
      <c r="J2615">
        <v>1</v>
      </c>
      <c r="K2615" t="s">
        <v>53</v>
      </c>
      <c r="L2615">
        <v>25</v>
      </c>
      <c r="M2615">
        <v>750</v>
      </c>
      <c r="N2615">
        <v>250</v>
      </c>
      <c r="O2615">
        <v>1000</v>
      </c>
      <c r="P2615">
        <v>250</v>
      </c>
      <c r="Q2615">
        <v>25</v>
      </c>
      <c r="R2615">
        <v>23</v>
      </c>
      <c r="S2615">
        <v>-15</v>
      </c>
      <c r="T2615">
        <v>0</v>
      </c>
      <c r="U2615">
        <v>-7</v>
      </c>
      <c r="V2615">
        <v>0</v>
      </c>
      <c r="W2615">
        <v>0</v>
      </c>
      <c r="X2615">
        <v>0</v>
      </c>
    </row>
    <row r="2616" spans="1:24" x14ac:dyDescent="0.25">
      <c r="A2616" t="s">
        <v>33</v>
      </c>
      <c r="B2616">
        <v>49</v>
      </c>
      <c r="C2616">
        <v>58</v>
      </c>
      <c r="D2616">
        <v>34650</v>
      </c>
      <c r="E2616">
        <v>46200</v>
      </c>
      <c r="F2616">
        <v>11550</v>
      </c>
      <c r="G2616">
        <v>7872</v>
      </c>
      <c r="H2616" t="s">
        <v>894</v>
      </c>
      <c r="I2616" t="s">
        <v>3089</v>
      </c>
      <c r="J2616">
        <v>22</v>
      </c>
      <c r="K2616" t="s">
        <v>53</v>
      </c>
      <c r="L2616">
        <v>25</v>
      </c>
      <c r="M2616">
        <v>1575</v>
      </c>
      <c r="N2616">
        <v>525</v>
      </c>
      <c r="O2616">
        <v>2100</v>
      </c>
      <c r="P2616">
        <v>525</v>
      </c>
      <c r="Q2616">
        <v>25</v>
      </c>
      <c r="R2616">
        <v>-12</v>
      </c>
      <c r="S2616">
        <v>-49</v>
      </c>
      <c r="T2616">
        <v>4</v>
      </c>
      <c r="U2616">
        <v>18</v>
      </c>
      <c r="V2616">
        <v>9</v>
      </c>
      <c r="W2616">
        <v>3</v>
      </c>
      <c r="X2616">
        <v>5</v>
      </c>
    </row>
    <row r="2617" spans="1:24" x14ac:dyDescent="0.25">
      <c r="A2617" t="s">
        <v>33</v>
      </c>
      <c r="B2617">
        <v>28</v>
      </c>
      <c r="C2617">
        <v>0</v>
      </c>
      <c r="D2617">
        <v>156615</v>
      </c>
      <c r="E2617">
        <v>201400</v>
      </c>
      <c r="F2617">
        <v>44785</v>
      </c>
      <c r="G2617">
        <v>7867</v>
      </c>
      <c r="H2617" t="s">
        <v>33</v>
      </c>
      <c r="I2617" t="s">
        <v>3090</v>
      </c>
      <c r="J2617">
        <v>53</v>
      </c>
      <c r="K2617" t="s">
        <v>53</v>
      </c>
      <c r="L2617">
        <v>22.24</v>
      </c>
      <c r="M2617">
        <v>2955</v>
      </c>
      <c r="N2617">
        <v>845</v>
      </c>
      <c r="O2617">
        <v>3800</v>
      </c>
      <c r="P2617">
        <v>845</v>
      </c>
      <c r="Q2617">
        <v>22.236842105263158</v>
      </c>
      <c r="R2617">
        <v>-4</v>
      </c>
      <c r="S2617">
        <v>-28</v>
      </c>
      <c r="T2617">
        <v>0</v>
      </c>
      <c r="U2617">
        <v>-8</v>
      </c>
      <c r="V2617">
        <v>0</v>
      </c>
      <c r="W2617">
        <v>-13</v>
      </c>
      <c r="X2617">
        <v>0</v>
      </c>
    </row>
    <row r="2618" spans="1:24" x14ac:dyDescent="0.25">
      <c r="A2618" t="s">
        <v>33</v>
      </c>
      <c r="B2618">
        <v>66</v>
      </c>
      <c r="C2618">
        <v>450</v>
      </c>
      <c r="D2618">
        <v>29381.25</v>
      </c>
      <c r="E2618">
        <v>54000</v>
      </c>
      <c r="F2618">
        <v>24619</v>
      </c>
      <c r="G2618">
        <v>7876</v>
      </c>
      <c r="H2618" t="s">
        <v>894</v>
      </c>
      <c r="I2618" t="s">
        <v>3091</v>
      </c>
      <c r="J2618">
        <v>135</v>
      </c>
      <c r="K2618" t="s">
        <v>338</v>
      </c>
      <c r="L2618">
        <v>45.59</v>
      </c>
      <c r="M2618">
        <v>217.64</v>
      </c>
      <c r="N2618">
        <v>182.36</v>
      </c>
      <c r="O2618">
        <v>400</v>
      </c>
      <c r="P2618">
        <v>182.36</v>
      </c>
      <c r="Q2618">
        <v>45.59</v>
      </c>
      <c r="R2618">
        <v>-27</v>
      </c>
      <c r="S2618">
        <v>-66</v>
      </c>
      <c r="T2618">
        <v>3</v>
      </c>
      <c r="U2618">
        <v>0</v>
      </c>
      <c r="V2618">
        <v>-38</v>
      </c>
      <c r="W2618">
        <v>-4</v>
      </c>
      <c r="X2618">
        <v>-3</v>
      </c>
    </row>
    <row r="2619" spans="1:24" x14ac:dyDescent="0.25">
      <c r="A2619" t="s">
        <v>33</v>
      </c>
      <c r="B2619">
        <v>5</v>
      </c>
      <c r="C2619">
        <v>6</v>
      </c>
      <c r="D2619">
        <v>7500</v>
      </c>
      <c r="E2619">
        <v>10200</v>
      </c>
      <c r="F2619">
        <v>2700</v>
      </c>
      <c r="G2619">
        <v>7882</v>
      </c>
      <c r="H2619" t="s">
        <v>894</v>
      </c>
      <c r="I2619" t="s">
        <v>3092</v>
      </c>
      <c r="J2619">
        <v>2</v>
      </c>
      <c r="K2619" t="s">
        <v>53</v>
      </c>
      <c r="L2619">
        <v>26.47</v>
      </c>
      <c r="M2619">
        <v>3750</v>
      </c>
      <c r="N2619">
        <v>1350</v>
      </c>
      <c r="O2619">
        <v>5100</v>
      </c>
      <c r="P2619">
        <v>1350</v>
      </c>
      <c r="Q2619">
        <v>26.47058823529412</v>
      </c>
      <c r="R2619">
        <v>1</v>
      </c>
      <c r="S2619">
        <v>-5</v>
      </c>
      <c r="T2619">
        <v>1</v>
      </c>
      <c r="U2619">
        <v>0</v>
      </c>
      <c r="V2619">
        <v>1</v>
      </c>
      <c r="W2619">
        <v>0</v>
      </c>
      <c r="X2619">
        <v>0</v>
      </c>
    </row>
    <row r="2620" spans="1:24" x14ac:dyDescent="0.25">
      <c r="A2620" t="s">
        <v>33</v>
      </c>
      <c r="B2620">
        <v>1</v>
      </c>
      <c r="C2620">
        <v>0</v>
      </c>
      <c r="D2620">
        <v>2530</v>
      </c>
      <c r="E2620">
        <v>3250</v>
      </c>
      <c r="F2620">
        <v>720</v>
      </c>
      <c r="G2620">
        <v>9546</v>
      </c>
      <c r="H2620" t="s">
        <v>492</v>
      </c>
      <c r="I2620" t="s">
        <v>3093</v>
      </c>
      <c r="J2620">
        <v>1</v>
      </c>
      <c r="K2620" t="s">
        <v>53</v>
      </c>
      <c r="L2620">
        <v>22.15</v>
      </c>
      <c r="M2620">
        <v>2530</v>
      </c>
      <c r="N2620">
        <v>720</v>
      </c>
      <c r="O2620">
        <v>3250</v>
      </c>
      <c r="P2620">
        <v>720</v>
      </c>
      <c r="Q2620">
        <v>22.153846153846153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</row>
    <row r="2621" spans="1:24" x14ac:dyDescent="0.25">
      <c r="A2621" t="s">
        <v>33</v>
      </c>
      <c r="B2621">
        <v>22</v>
      </c>
      <c r="C2621">
        <v>0</v>
      </c>
      <c r="D2621">
        <v>212800</v>
      </c>
      <c r="E2621">
        <v>275200</v>
      </c>
      <c r="F2621">
        <v>62400</v>
      </c>
      <c r="G2621">
        <v>7877</v>
      </c>
      <c r="H2621" t="s">
        <v>33</v>
      </c>
      <c r="I2621" t="s">
        <v>3094</v>
      </c>
      <c r="J2621">
        <v>64</v>
      </c>
      <c r="K2621" t="s">
        <v>35</v>
      </c>
      <c r="L2621">
        <v>22.67</v>
      </c>
      <c r="M2621">
        <v>3325</v>
      </c>
      <c r="N2621">
        <v>975</v>
      </c>
      <c r="O2621">
        <v>4300</v>
      </c>
      <c r="P2621">
        <v>975</v>
      </c>
      <c r="Q2621">
        <v>22.674418604651162</v>
      </c>
      <c r="R2621">
        <v>-35</v>
      </c>
      <c r="S2621">
        <v>-22</v>
      </c>
      <c r="T2621">
        <v>0</v>
      </c>
      <c r="U2621">
        <v>-2</v>
      </c>
      <c r="V2621">
        <v>-2</v>
      </c>
      <c r="W2621">
        <v>-3</v>
      </c>
      <c r="X2621">
        <v>0</v>
      </c>
    </row>
    <row r="2622" spans="1:24" x14ac:dyDescent="0.25">
      <c r="A2622" t="s">
        <v>33</v>
      </c>
      <c r="B2622">
        <v>28</v>
      </c>
      <c r="C2622">
        <v>1740</v>
      </c>
      <c r="D2622">
        <v>36427.78</v>
      </c>
      <c r="E2622">
        <v>49800</v>
      </c>
      <c r="F2622">
        <v>13372</v>
      </c>
      <c r="G2622">
        <v>8042</v>
      </c>
      <c r="H2622" t="s">
        <v>954</v>
      </c>
      <c r="I2622" t="s">
        <v>3095</v>
      </c>
      <c r="J2622">
        <v>83</v>
      </c>
      <c r="K2622" t="s">
        <v>39</v>
      </c>
      <c r="L2622">
        <v>26.85</v>
      </c>
      <c r="M2622">
        <v>438.89</v>
      </c>
      <c r="N2622">
        <v>161.11000000000001</v>
      </c>
      <c r="O2622">
        <v>600</v>
      </c>
      <c r="P2622">
        <v>161.11000000000001</v>
      </c>
      <c r="Q2622">
        <v>26.851666666666667</v>
      </c>
      <c r="R2622">
        <v>-35</v>
      </c>
      <c r="S2622">
        <v>-28</v>
      </c>
      <c r="T2622">
        <v>0</v>
      </c>
      <c r="U2622">
        <v>4</v>
      </c>
      <c r="V2622">
        <v>-23</v>
      </c>
      <c r="W2622">
        <v>-12</v>
      </c>
      <c r="X2622">
        <v>11</v>
      </c>
    </row>
    <row r="2623" spans="1:24" x14ac:dyDescent="0.25">
      <c r="A2623" t="s">
        <v>33</v>
      </c>
      <c r="B2623">
        <v>556</v>
      </c>
      <c r="C2623">
        <v>290</v>
      </c>
      <c r="D2623">
        <v>304475</v>
      </c>
      <c r="E2623">
        <v>416650</v>
      </c>
      <c r="F2623">
        <v>112175</v>
      </c>
      <c r="G2623">
        <v>8027</v>
      </c>
      <c r="H2623" t="s">
        <v>246</v>
      </c>
      <c r="I2623" t="s">
        <v>3096</v>
      </c>
      <c r="J2623">
        <v>641</v>
      </c>
      <c r="K2623" t="s">
        <v>39</v>
      </c>
      <c r="L2623">
        <v>26.92</v>
      </c>
      <c r="M2623">
        <v>475</v>
      </c>
      <c r="N2623">
        <v>175</v>
      </c>
      <c r="O2623">
        <v>650</v>
      </c>
      <c r="P2623">
        <v>175</v>
      </c>
      <c r="Q2623">
        <v>26.923076923076923</v>
      </c>
      <c r="R2623">
        <v>21</v>
      </c>
      <c r="S2623">
        <v>-556</v>
      </c>
      <c r="T2623">
        <v>-10</v>
      </c>
      <c r="U2623">
        <v>0</v>
      </c>
      <c r="V2623">
        <v>-165</v>
      </c>
      <c r="W2623">
        <v>-12</v>
      </c>
      <c r="X2623">
        <v>81</v>
      </c>
    </row>
    <row r="2624" spans="1:24" x14ac:dyDescent="0.25">
      <c r="A2624" t="s">
        <v>33</v>
      </c>
      <c r="B2624">
        <v>70</v>
      </c>
      <c r="C2624">
        <v>0</v>
      </c>
      <c r="D2624">
        <v>474000</v>
      </c>
      <c r="E2624">
        <v>647800</v>
      </c>
      <c r="F2624">
        <v>173800</v>
      </c>
      <c r="G2624">
        <v>9031</v>
      </c>
      <c r="H2624" t="s">
        <v>94</v>
      </c>
      <c r="I2624" t="s">
        <v>3097</v>
      </c>
      <c r="J2624">
        <v>158</v>
      </c>
      <c r="K2624" t="s">
        <v>53</v>
      </c>
      <c r="L2624">
        <v>26.83</v>
      </c>
      <c r="M2624">
        <v>3000</v>
      </c>
      <c r="N2624">
        <v>1100</v>
      </c>
      <c r="O2624">
        <v>4100</v>
      </c>
      <c r="P2624">
        <v>1100</v>
      </c>
      <c r="Q2624">
        <v>26.829268292682929</v>
      </c>
      <c r="R2624">
        <v>-19</v>
      </c>
      <c r="S2624">
        <v>-70</v>
      </c>
      <c r="T2624">
        <v>-5</v>
      </c>
      <c r="U2624">
        <v>8</v>
      </c>
      <c r="V2624">
        <v>-46</v>
      </c>
      <c r="W2624">
        <v>-8</v>
      </c>
      <c r="X2624">
        <v>-18</v>
      </c>
    </row>
    <row r="2625" spans="1:24" x14ac:dyDescent="0.25">
      <c r="A2625" t="s">
        <v>33</v>
      </c>
      <c r="B2625">
        <v>7</v>
      </c>
      <c r="C2625">
        <v>159</v>
      </c>
      <c r="D2625">
        <v>94366.17</v>
      </c>
      <c r="E2625">
        <v>149000</v>
      </c>
      <c r="F2625">
        <v>54634</v>
      </c>
      <c r="G2625">
        <v>8044</v>
      </c>
      <c r="H2625" t="s">
        <v>954</v>
      </c>
      <c r="I2625" t="s">
        <v>3098</v>
      </c>
      <c r="J2625">
        <v>149</v>
      </c>
      <c r="K2625" t="s">
        <v>39</v>
      </c>
      <c r="L2625">
        <v>36.67</v>
      </c>
      <c r="M2625">
        <v>633.33000000000004</v>
      </c>
      <c r="N2625">
        <v>366.67</v>
      </c>
      <c r="O2625">
        <v>1000</v>
      </c>
      <c r="P2625">
        <v>366.66999999999996</v>
      </c>
      <c r="Q2625">
        <v>36.666999999999994</v>
      </c>
      <c r="R2625">
        <v>-24</v>
      </c>
      <c r="S2625">
        <v>7</v>
      </c>
      <c r="T2625">
        <v>0</v>
      </c>
      <c r="U2625">
        <v>-42</v>
      </c>
      <c r="V2625">
        <v>-67</v>
      </c>
      <c r="W2625">
        <v>-32</v>
      </c>
      <c r="X2625">
        <v>9</v>
      </c>
    </row>
    <row r="2626" spans="1:24" x14ac:dyDescent="0.25">
      <c r="A2626" t="s">
        <v>33</v>
      </c>
      <c r="B2626">
        <v>8</v>
      </c>
      <c r="C2626">
        <v>80</v>
      </c>
      <c r="D2626">
        <v>9100</v>
      </c>
      <c r="E2626">
        <v>12350</v>
      </c>
      <c r="F2626">
        <v>3250</v>
      </c>
      <c r="G2626">
        <v>9592</v>
      </c>
      <c r="H2626" t="s">
        <v>127</v>
      </c>
      <c r="I2626" t="s">
        <v>3099</v>
      </c>
      <c r="J2626">
        <v>13</v>
      </c>
      <c r="K2626" t="s">
        <v>53</v>
      </c>
      <c r="L2626">
        <v>26.32</v>
      </c>
      <c r="M2626">
        <v>700</v>
      </c>
      <c r="N2626">
        <v>250</v>
      </c>
      <c r="O2626">
        <v>950</v>
      </c>
      <c r="P2626">
        <v>250</v>
      </c>
      <c r="Q2626">
        <v>26.315789473684209</v>
      </c>
      <c r="R2626">
        <v>0</v>
      </c>
      <c r="S2626">
        <v>-8</v>
      </c>
      <c r="T2626">
        <v>0</v>
      </c>
      <c r="U2626">
        <v>-1</v>
      </c>
      <c r="V2626">
        <v>-3</v>
      </c>
      <c r="W2626">
        <v>-1</v>
      </c>
      <c r="X2626">
        <v>0</v>
      </c>
    </row>
    <row r="2627" spans="1:24" x14ac:dyDescent="0.25">
      <c r="A2627" t="s">
        <v>33</v>
      </c>
      <c r="B2627">
        <v>11</v>
      </c>
      <c r="C2627">
        <v>73</v>
      </c>
      <c r="D2627">
        <v>11538</v>
      </c>
      <c r="E2627">
        <v>16200</v>
      </c>
      <c r="F2627">
        <v>4662</v>
      </c>
      <c r="G2627">
        <v>8163</v>
      </c>
      <c r="H2627" t="s">
        <v>37</v>
      </c>
      <c r="I2627" t="s">
        <v>3100</v>
      </c>
      <c r="J2627">
        <v>9</v>
      </c>
      <c r="K2627" t="s">
        <v>35</v>
      </c>
      <c r="L2627">
        <v>28.78</v>
      </c>
      <c r="M2627">
        <v>1282</v>
      </c>
      <c r="N2627">
        <v>518</v>
      </c>
      <c r="O2627">
        <v>1800</v>
      </c>
      <c r="P2627">
        <v>518</v>
      </c>
      <c r="Q2627">
        <v>28.777777777777779</v>
      </c>
      <c r="R2627">
        <v>-1</v>
      </c>
      <c r="S2627">
        <v>-11</v>
      </c>
      <c r="T2627">
        <v>0</v>
      </c>
      <c r="U2627">
        <v>-1</v>
      </c>
      <c r="V2627">
        <v>0</v>
      </c>
      <c r="W2627">
        <v>4</v>
      </c>
      <c r="X2627">
        <v>0</v>
      </c>
    </row>
    <row r="2628" spans="1:24" x14ac:dyDescent="0.25">
      <c r="A2628" t="s">
        <v>33</v>
      </c>
      <c r="B2628">
        <v>80</v>
      </c>
      <c r="C2628">
        <v>0</v>
      </c>
      <c r="D2628">
        <v>107016</v>
      </c>
      <c r="E2628">
        <v>182000</v>
      </c>
      <c r="F2628">
        <v>74984</v>
      </c>
      <c r="G2628">
        <v>9745</v>
      </c>
      <c r="H2628" t="s">
        <v>799</v>
      </c>
      <c r="I2628" t="s">
        <v>3101</v>
      </c>
      <c r="J2628">
        <v>364</v>
      </c>
      <c r="K2628" t="s">
        <v>35</v>
      </c>
      <c r="L2628">
        <v>41.2</v>
      </c>
      <c r="M2628">
        <v>294</v>
      </c>
      <c r="N2628">
        <v>206</v>
      </c>
      <c r="O2628">
        <v>500</v>
      </c>
      <c r="P2628">
        <v>206</v>
      </c>
      <c r="Q2628">
        <v>41.199999999999996</v>
      </c>
      <c r="R2628">
        <v>101</v>
      </c>
      <c r="S2628">
        <v>80</v>
      </c>
      <c r="T2628">
        <v>10</v>
      </c>
      <c r="U2628">
        <v>26</v>
      </c>
      <c r="V2628">
        <v>65</v>
      </c>
      <c r="W2628">
        <v>37</v>
      </c>
      <c r="X2628">
        <v>45</v>
      </c>
    </row>
    <row r="2629" spans="1:24" x14ac:dyDescent="0.25">
      <c r="A2629" t="s">
        <v>33</v>
      </c>
      <c r="B2629">
        <v>24</v>
      </c>
      <c r="C2629">
        <v>0</v>
      </c>
      <c r="D2629">
        <v>37200</v>
      </c>
      <c r="E2629">
        <v>49600</v>
      </c>
      <c r="F2629">
        <v>12400</v>
      </c>
      <c r="G2629">
        <v>9576</v>
      </c>
      <c r="H2629" t="s">
        <v>94</v>
      </c>
      <c r="I2629" t="s">
        <v>3102</v>
      </c>
      <c r="J2629">
        <v>31</v>
      </c>
      <c r="K2629" t="s">
        <v>53</v>
      </c>
      <c r="L2629">
        <v>25</v>
      </c>
      <c r="M2629">
        <v>1200</v>
      </c>
      <c r="N2629">
        <v>400</v>
      </c>
      <c r="O2629">
        <v>1600</v>
      </c>
      <c r="P2629">
        <v>400</v>
      </c>
      <c r="Q2629">
        <v>25</v>
      </c>
      <c r="R2629">
        <v>0</v>
      </c>
      <c r="S2629">
        <v>-24</v>
      </c>
      <c r="T2629">
        <v>-1</v>
      </c>
      <c r="U2629">
        <v>0</v>
      </c>
      <c r="V2629">
        <v>-2</v>
      </c>
      <c r="W2629">
        <v>-4</v>
      </c>
      <c r="X2629">
        <v>0</v>
      </c>
    </row>
    <row r="2630" spans="1:24" x14ac:dyDescent="0.25">
      <c r="A2630" t="s">
        <v>33</v>
      </c>
      <c r="B2630">
        <v>124</v>
      </c>
      <c r="C2630">
        <v>260</v>
      </c>
      <c r="D2630">
        <v>49350</v>
      </c>
      <c r="E2630">
        <v>75200</v>
      </c>
      <c r="F2630">
        <v>25850</v>
      </c>
      <c r="G2630">
        <v>8012</v>
      </c>
      <c r="H2630" t="s">
        <v>246</v>
      </c>
      <c r="I2630" t="s">
        <v>3103</v>
      </c>
      <c r="J2630">
        <v>94</v>
      </c>
      <c r="K2630" t="s">
        <v>39</v>
      </c>
      <c r="L2630">
        <v>34.380000000000003</v>
      </c>
      <c r="M2630">
        <v>525</v>
      </c>
      <c r="N2630">
        <v>275</v>
      </c>
      <c r="O2630">
        <v>800</v>
      </c>
      <c r="P2630">
        <v>275</v>
      </c>
      <c r="Q2630">
        <v>34.375</v>
      </c>
      <c r="R2630">
        <v>53</v>
      </c>
      <c r="S2630">
        <v>-124</v>
      </c>
      <c r="T2630">
        <v>-38</v>
      </c>
      <c r="U2630">
        <v>30</v>
      </c>
      <c r="V2630">
        <v>-85</v>
      </c>
      <c r="W2630">
        <v>26</v>
      </c>
      <c r="X2630">
        <v>44</v>
      </c>
    </row>
    <row r="2631" spans="1:24" x14ac:dyDescent="0.25">
      <c r="A2631" t="s">
        <v>33</v>
      </c>
      <c r="B2631">
        <v>4</v>
      </c>
      <c r="C2631">
        <v>0</v>
      </c>
      <c r="D2631">
        <v>16740</v>
      </c>
      <c r="E2631">
        <v>21600</v>
      </c>
      <c r="F2631">
        <v>4860</v>
      </c>
      <c r="G2631">
        <v>9575</v>
      </c>
      <c r="H2631" t="s">
        <v>894</v>
      </c>
      <c r="I2631" t="s">
        <v>3104</v>
      </c>
      <c r="J2631">
        <v>12</v>
      </c>
      <c r="K2631" t="s">
        <v>39</v>
      </c>
      <c r="L2631">
        <v>22.5</v>
      </c>
      <c r="M2631">
        <v>1395</v>
      </c>
      <c r="N2631">
        <v>405</v>
      </c>
      <c r="O2631">
        <v>1800</v>
      </c>
      <c r="P2631">
        <v>405</v>
      </c>
      <c r="Q2631">
        <v>22.5</v>
      </c>
      <c r="R2631">
        <v>-2</v>
      </c>
      <c r="S2631">
        <v>-4</v>
      </c>
      <c r="T2631">
        <v>0</v>
      </c>
      <c r="U2631">
        <v>-3</v>
      </c>
      <c r="V2631">
        <v>-3</v>
      </c>
      <c r="W2631">
        <v>0</v>
      </c>
      <c r="X2631">
        <v>0</v>
      </c>
    </row>
    <row r="2632" spans="1:24" x14ac:dyDescent="0.25">
      <c r="A2632" t="s">
        <v>33</v>
      </c>
      <c r="B2632">
        <v>27</v>
      </c>
      <c r="C2632">
        <v>0</v>
      </c>
      <c r="D2632">
        <v>193972.13</v>
      </c>
      <c r="E2632">
        <v>263178</v>
      </c>
      <c r="F2632">
        <v>69206</v>
      </c>
      <c r="G2632">
        <v>9583</v>
      </c>
      <c r="H2632" t="s">
        <v>679</v>
      </c>
      <c r="I2632" t="s">
        <v>3105</v>
      </c>
      <c r="J2632">
        <v>58</v>
      </c>
      <c r="K2632" t="s">
        <v>39</v>
      </c>
      <c r="L2632">
        <v>26.3</v>
      </c>
      <c r="M2632">
        <v>3316.67</v>
      </c>
      <c r="N2632">
        <v>1183.33</v>
      </c>
      <c r="O2632">
        <v>4500</v>
      </c>
      <c r="P2632">
        <v>1183.33</v>
      </c>
      <c r="Q2632">
        <v>26.29622222222222</v>
      </c>
      <c r="R2632">
        <v>-6</v>
      </c>
      <c r="S2632">
        <v>-27.48</v>
      </c>
      <c r="T2632">
        <v>0</v>
      </c>
      <c r="U2632">
        <v>-1</v>
      </c>
      <c r="V2632">
        <v>-7</v>
      </c>
      <c r="W2632">
        <v>-10</v>
      </c>
      <c r="X2632">
        <v>-7</v>
      </c>
    </row>
    <row r="2633" spans="1:24" x14ac:dyDescent="0.25">
      <c r="A2633" t="s">
        <v>33</v>
      </c>
      <c r="B2633">
        <v>6</v>
      </c>
      <c r="C2633">
        <v>0</v>
      </c>
      <c r="D2633">
        <v>78400</v>
      </c>
      <c r="E2633">
        <v>105600</v>
      </c>
      <c r="F2633">
        <v>27200</v>
      </c>
      <c r="G2633">
        <v>9584</v>
      </c>
      <c r="H2633" t="s">
        <v>679</v>
      </c>
      <c r="I2633" t="s">
        <v>3106</v>
      </c>
      <c r="J2633">
        <v>16</v>
      </c>
      <c r="K2633" t="s">
        <v>39</v>
      </c>
      <c r="L2633">
        <v>25.76</v>
      </c>
      <c r="M2633">
        <v>4900</v>
      </c>
      <c r="N2633">
        <v>1700</v>
      </c>
      <c r="O2633">
        <v>6600</v>
      </c>
      <c r="P2633">
        <v>1700</v>
      </c>
      <c r="Q2633">
        <v>25.757575757575758</v>
      </c>
      <c r="R2633">
        <v>0</v>
      </c>
      <c r="S2633">
        <v>-6</v>
      </c>
      <c r="T2633">
        <v>0</v>
      </c>
      <c r="U2633">
        <v>-2</v>
      </c>
      <c r="V2633">
        <v>-7</v>
      </c>
      <c r="W2633">
        <v>0</v>
      </c>
      <c r="X2633">
        <v>-1</v>
      </c>
    </row>
    <row r="2634" spans="1:24" x14ac:dyDescent="0.25">
      <c r="A2634" t="s">
        <v>33</v>
      </c>
      <c r="B2634">
        <v>127</v>
      </c>
      <c r="C2634">
        <v>10</v>
      </c>
      <c r="D2634">
        <v>19375</v>
      </c>
      <c r="E2634">
        <v>527000</v>
      </c>
      <c r="F2634">
        <v>507625</v>
      </c>
      <c r="G2634">
        <v>8018</v>
      </c>
      <c r="H2634" t="s">
        <v>33</v>
      </c>
      <c r="I2634" t="s">
        <v>3107</v>
      </c>
      <c r="J2634">
        <v>155</v>
      </c>
      <c r="K2634" t="s">
        <v>39</v>
      </c>
      <c r="L2634">
        <v>96.32</v>
      </c>
      <c r="M2634">
        <v>125</v>
      </c>
      <c r="N2634">
        <v>3275</v>
      </c>
      <c r="O2634">
        <v>3400</v>
      </c>
      <c r="P2634">
        <v>3275</v>
      </c>
      <c r="Q2634">
        <v>96.32352941176471</v>
      </c>
      <c r="R2634">
        <v>-28</v>
      </c>
      <c r="S2634">
        <v>-127</v>
      </c>
      <c r="T2634">
        <v>7</v>
      </c>
      <c r="U2634">
        <v>12</v>
      </c>
      <c r="V2634">
        <v>-8</v>
      </c>
      <c r="W2634">
        <v>-37</v>
      </c>
      <c r="X2634">
        <v>26</v>
      </c>
    </row>
    <row r="2635" spans="1:24" x14ac:dyDescent="0.25">
      <c r="A2635" t="s">
        <v>33</v>
      </c>
      <c r="B2635">
        <v>13</v>
      </c>
      <c r="C2635">
        <v>0</v>
      </c>
      <c r="D2635">
        <v>55050</v>
      </c>
      <c r="E2635">
        <v>73400</v>
      </c>
      <c r="F2635">
        <v>18350</v>
      </c>
      <c r="G2635">
        <v>9035</v>
      </c>
      <c r="H2635" t="s">
        <v>94</v>
      </c>
      <c r="I2635" t="s">
        <v>3108</v>
      </c>
      <c r="J2635">
        <v>37</v>
      </c>
      <c r="K2635" t="s">
        <v>39</v>
      </c>
      <c r="L2635">
        <v>25</v>
      </c>
      <c r="M2635">
        <v>1500</v>
      </c>
      <c r="N2635">
        <v>500</v>
      </c>
      <c r="O2635">
        <v>2000</v>
      </c>
      <c r="P2635">
        <v>500</v>
      </c>
      <c r="Q2635">
        <v>25</v>
      </c>
      <c r="R2635">
        <v>25</v>
      </c>
      <c r="S2635">
        <v>-13.3</v>
      </c>
      <c r="T2635">
        <v>0</v>
      </c>
      <c r="U2635">
        <v>1</v>
      </c>
      <c r="V2635">
        <v>12</v>
      </c>
      <c r="W2635">
        <v>12</v>
      </c>
      <c r="X2635">
        <v>0</v>
      </c>
    </row>
    <row r="2636" spans="1:24" x14ac:dyDescent="0.25">
      <c r="A2636" t="s">
        <v>33</v>
      </c>
      <c r="B2636">
        <v>52</v>
      </c>
      <c r="C2636">
        <v>36</v>
      </c>
      <c r="D2636">
        <v>23500</v>
      </c>
      <c r="E2636">
        <v>35250</v>
      </c>
      <c r="F2636">
        <v>11750</v>
      </c>
      <c r="G2636">
        <v>8941</v>
      </c>
      <c r="H2636" t="s">
        <v>954</v>
      </c>
      <c r="I2636" t="s">
        <v>3109</v>
      </c>
      <c r="J2636">
        <v>47</v>
      </c>
      <c r="K2636" t="s">
        <v>39</v>
      </c>
      <c r="L2636">
        <v>33.33</v>
      </c>
      <c r="M2636">
        <v>500</v>
      </c>
      <c r="N2636">
        <v>250</v>
      </c>
      <c r="O2636">
        <v>750</v>
      </c>
      <c r="P2636">
        <v>250</v>
      </c>
      <c r="Q2636">
        <v>33.333333333333329</v>
      </c>
      <c r="R2636">
        <v>0</v>
      </c>
      <c r="S2636">
        <v>-52</v>
      </c>
      <c r="T2636">
        <v>0</v>
      </c>
      <c r="U2636">
        <v>38</v>
      </c>
      <c r="V2636">
        <v>19</v>
      </c>
      <c r="W2636">
        <v>3</v>
      </c>
      <c r="X2636">
        <v>39</v>
      </c>
    </row>
    <row r="2637" spans="1:24" x14ac:dyDescent="0.25">
      <c r="A2637" t="s">
        <v>33</v>
      </c>
      <c r="B2637">
        <v>18</v>
      </c>
      <c r="C2637">
        <v>100</v>
      </c>
      <c r="D2637">
        <v>8100</v>
      </c>
      <c r="E2637">
        <v>10800</v>
      </c>
      <c r="F2637">
        <v>2700</v>
      </c>
      <c r="G2637">
        <v>8269</v>
      </c>
      <c r="H2637" t="s">
        <v>37</v>
      </c>
      <c r="I2637" t="s">
        <v>3110</v>
      </c>
      <c r="J2637">
        <v>27</v>
      </c>
      <c r="K2637" t="s">
        <v>35</v>
      </c>
      <c r="L2637">
        <v>25</v>
      </c>
      <c r="M2637">
        <v>300</v>
      </c>
      <c r="N2637">
        <v>100</v>
      </c>
      <c r="O2637">
        <v>400</v>
      </c>
      <c r="P2637">
        <v>100</v>
      </c>
      <c r="Q2637">
        <v>25</v>
      </c>
      <c r="R2637">
        <v>14</v>
      </c>
      <c r="S2637">
        <v>18</v>
      </c>
      <c r="T2637">
        <v>0</v>
      </c>
      <c r="U2637">
        <v>-3</v>
      </c>
      <c r="V2637">
        <v>0</v>
      </c>
      <c r="W2637">
        <v>-3</v>
      </c>
      <c r="X2637">
        <v>1</v>
      </c>
    </row>
    <row r="2638" spans="1:24" x14ac:dyDescent="0.25">
      <c r="A2638" t="s">
        <v>33</v>
      </c>
      <c r="B2638">
        <v>2098</v>
      </c>
      <c r="C2638">
        <v>1200</v>
      </c>
      <c r="D2638">
        <v>241984</v>
      </c>
      <c r="E2638">
        <v>302480</v>
      </c>
      <c r="F2638">
        <v>60496</v>
      </c>
      <c r="G2638">
        <v>8268</v>
      </c>
      <c r="H2638" t="s">
        <v>33</v>
      </c>
      <c r="I2638" t="s">
        <v>3111</v>
      </c>
      <c r="J2638">
        <v>3781</v>
      </c>
      <c r="K2638" t="s">
        <v>204</v>
      </c>
      <c r="L2638">
        <v>20</v>
      </c>
      <c r="M2638">
        <v>64</v>
      </c>
      <c r="N2638">
        <v>16</v>
      </c>
      <c r="O2638">
        <v>80</v>
      </c>
      <c r="P2638">
        <v>16</v>
      </c>
      <c r="Q2638">
        <v>20</v>
      </c>
      <c r="R2638">
        <v>-34</v>
      </c>
      <c r="S2638">
        <v>2098</v>
      </c>
      <c r="T2638">
        <v>359</v>
      </c>
      <c r="U2638">
        <v>500</v>
      </c>
      <c r="V2638">
        <v>109</v>
      </c>
      <c r="W2638">
        <v>249</v>
      </c>
      <c r="X2638">
        <v>500</v>
      </c>
    </row>
    <row r="2639" spans="1:24" x14ac:dyDescent="0.25">
      <c r="A2639" t="s">
        <v>33</v>
      </c>
      <c r="B2639">
        <v>10</v>
      </c>
      <c r="C2639">
        <v>145</v>
      </c>
      <c r="D2639">
        <v>29700</v>
      </c>
      <c r="E2639">
        <v>49500</v>
      </c>
      <c r="F2639">
        <v>19800</v>
      </c>
      <c r="G2639">
        <v>8443</v>
      </c>
      <c r="H2639" t="s">
        <v>33</v>
      </c>
      <c r="I2639" t="s">
        <v>3112</v>
      </c>
      <c r="J2639">
        <v>99</v>
      </c>
      <c r="K2639" t="s">
        <v>53</v>
      </c>
      <c r="L2639">
        <v>40</v>
      </c>
      <c r="M2639">
        <v>300</v>
      </c>
      <c r="N2639">
        <v>200</v>
      </c>
      <c r="O2639">
        <v>500</v>
      </c>
      <c r="P2639">
        <v>200</v>
      </c>
      <c r="Q2639">
        <v>40</v>
      </c>
      <c r="R2639">
        <v>-15</v>
      </c>
      <c r="S2639">
        <v>-10</v>
      </c>
      <c r="T2639">
        <v>-3</v>
      </c>
      <c r="U2639">
        <v>-25</v>
      </c>
      <c r="V2639">
        <v>-27</v>
      </c>
      <c r="W2639">
        <v>-22</v>
      </c>
      <c r="X2639">
        <v>3</v>
      </c>
    </row>
    <row r="2640" spans="1:24" x14ac:dyDescent="0.25">
      <c r="A2640" t="s">
        <v>33</v>
      </c>
      <c r="B2640">
        <v>71</v>
      </c>
      <c r="C2640">
        <v>140</v>
      </c>
      <c r="D2640">
        <v>55100</v>
      </c>
      <c r="E2640">
        <v>87000</v>
      </c>
      <c r="F2640">
        <v>31900</v>
      </c>
      <c r="G2640">
        <v>8674</v>
      </c>
      <c r="H2640" t="s">
        <v>222</v>
      </c>
      <c r="I2640" t="s">
        <v>3113</v>
      </c>
      <c r="J2640">
        <v>145</v>
      </c>
      <c r="K2640" t="s">
        <v>53</v>
      </c>
      <c r="L2640">
        <v>36.67</v>
      </c>
      <c r="M2640">
        <v>380</v>
      </c>
      <c r="N2640">
        <v>220</v>
      </c>
      <c r="O2640">
        <v>600</v>
      </c>
      <c r="P2640">
        <v>220</v>
      </c>
      <c r="Q2640">
        <v>36.666666666666664</v>
      </c>
      <c r="R2640">
        <v>-7</v>
      </c>
      <c r="S2640">
        <v>-71</v>
      </c>
      <c r="T2640">
        <v>-2</v>
      </c>
      <c r="U2640">
        <v>-4</v>
      </c>
      <c r="V2640">
        <v>-20</v>
      </c>
      <c r="W2640">
        <v>-17</v>
      </c>
      <c r="X2640">
        <v>-24</v>
      </c>
    </row>
    <row r="2641" spans="1:24" x14ac:dyDescent="0.25">
      <c r="A2641" t="s">
        <v>33</v>
      </c>
      <c r="B2641">
        <v>32</v>
      </c>
      <c r="C2641">
        <v>0</v>
      </c>
      <c r="D2641">
        <v>2295</v>
      </c>
      <c r="E2641">
        <v>5400</v>
      </c>
      <c r="F2641">
        <v>3105</v>
      </c>
      <c r="G2641">
        <v>8457</v>
      </c>
      <c r="H2641" t="s">
        <v>33</v>
      </c>
      <c r="I2641" t="s">
        <v>3114</v>
      </c>
      <c r="J2641">
        <v>27</v>
      </c>
      <c r="K2641" t="s">
        <v>39</v>
      </c>
      <c r="L2641">
        <v>57.5</v>
      </c>
      <c r="M2641">
        <v>85</v>
      </c>
      <c r="N2641">
        <v>115</v>
      </c>
      <c r="O2641">
        <v>200</v>
      </c>
      <c r="P2641">
        <v>115</v>
      </c>
      <c r="Q2641">
        <v>57.499999999999993</v>
      </c>
      <c r="R2641">
        <v>5</v>
      </c>
      <c r="S2641">
        <v>-32</v>
      </c>
      <c r="T2641">
        <v>0</v>
      </c>
      <c r="U2641">
        <v>0</v>
      </c>
      <c r="V2641">
        <v>0</v>
      </c>
      <c r="W2641">
        <v>0</v>
      </c>
      <c r="X2641">
        <v>0</v>
      </c>
    </row>
    <row r="2642" spans="1:24" x14ac:dyDescent="0.25">
      <c r="A2642" t="s">
        <v>33</v>
      </c>
      <c r="B2642">
        <v>1</v>
      </c>
      <c r="C2642">
        <v>100</v>
      </c>
      <c r="D2642">
        <v>140600</v>
      </c>
      <c r="E2642">
        <v>190000</v>
      </c>
      <c r="F2642">
        <v>49400</v>
      </c>
      <c r="G2642">
        <v>8456</v>
      </c>
      <c r="H2642" t="s">
        <v>33</v>
      </c>
      <c r="I2642" t="s">
        <v>3115</v>
      </c>
      <c r="J2642">
        <v>38</v>
      </c>
      <c r="K2642" t="s">
        <v>35</v>
      </c>
      <c r="L2642">
        <v>26</v>
      </c>
      <c r="M2642">
        <v>3700</v>
      </c>
      <c r="N2642">
        <v>1300</v>
      </c>
      <c r="O2642">
        <v>5000</v>
      </c>
      <c r="P2642">
        <v>1300</v>
      </c>
      <c r="Q2642">
        <v>26</v>
      </c>
      <c r="R2642">
        <v>11</v>
      </c>
      <c r="S2642">
        <v>1</v>
      </c>
      <c r="T2642">
        <v>0</v>
      </c>
      <c r="U2642">
        <v>49</v>
      </c>
      <c r="V2642">
        <v>-13</v>
      </c>
      <c r="W2642">
        <v>-20</v>
      </c>
      <c r="X2642">
        <v>10</v>
      </c>
    </row>
    <row r="2643" spans="1:24" x14ac:dyDescent="0.25">
      <c r="A2643" t="s">
        <v>33</v>
      </c>
      <c r="B2643">
        <v>7</v>
      </c>
      <c r="C2643">
        <v>0</v>
      </c>
      <c r="D2643">
        <v>38950</v>
      </c>
      <c r="E2643">
        <v>53300</v>
      </c>
      <c r="F2643">
        <v>14350</v>
      </c>
      <c r="G2643">
        <v>9595</v>
      </c>
      <c r="H2643" t="s">
        <v>127</v>
      </c>
      <c r="I2643" t="s">
        <v>3117</v>
      </c>
      <c r="J2643">
        <v>41</v>
      </c>
      <c r="K2643" t="s">
        <v>39</v>
      </c>
      <c r="L2643">
        <v>26.92</v>
      </c>
      <c r="M2643">
        <v>950</v>
      </c>
      <c r="N2643">
        <v>350</v>
      </c>
      <c r="O2643">
        <v>1300</v>
      </c>
      <c r="P2643">
        <v>350</v>
      </c>
      <c r="Q2643">
        <v>26.923076923076923</v>
      </c>
      <c r="R2643">
        <v>26</v>
      </c>
      <c r="S2643">
        <v>-7</v>
      </c>
      <c r="T2643">
        <v>0</v>
      </c>
      <c r="U2643">
        <v>0</v>
      </c>
      <c r="V2643">
        <v>21</v>
      </c>
      <c r="W2643">
        <v>0</v>
      </c>
      <c r="X2643">
        <v>1</v>
      </c>
    </row>
    <row r="2644" spans="1:24" x14ac:dyDescent="0.25">
      <c r="A2644" t="s">
        <v>33</v>
      </c>
      <c r="B2644">
        <v>24</v>
      </c>
      <c r="C2644">
        <v>66</v>
      </c>
      <c r="D2644">
        <v>99000</v>
      </c>
      <c r="E2644">
        <v>135300</v>
      </c>
      <c r="F2644">
        <v>36300</v>
      </c>
      <c r="G2644">
        <v>8981</v>
      </c>
      <c r="H2644" t="s">
        <v>229</v>
      </c>
      <c r="I2644" t="s">
        <v>3118</v>
      </c>
      <c r="J2644">
        <v>66</v>
      </c>
      <c r="K2644" t="s">
        <v>39</v>
      </c>
      <c r="L2644">
        <v>26.83</v>
      </c>
      <c r="M2644">
        <v>1500</v>
      </c>
      <c r="N2644">
        <v>550</v>
      </c>
      <c r="O2644">
        <v>2050</v>
      </c>
      <c r="P2644">
        <v>550</v>
      </c>
      <c r="Q2644">
        <v>26.829268292682929</v>
      </c>
      <c r="R2644">
        <v>23</v>
      </c>
      <c r="S2644">
        <v>-24</v>
      </c>
      <c r="T2644">
        <v>-5</v>
      </c>
      <c r="U2644">
        <v>9</v>
      </c>
      <c r="V2644">
        <v>26</v>
      </c>
      <c r="W2644">
        <v>13</v>
      </c>
      <c r="X2644">
        <v>24</v>
      </c>
    </row>
    <row r="2645" spans="1:24" x14ac:dyDescent="0.25">
      <c r="A2645" t="s">
        <v>33</v>
      </c>
      <c r="B2645">
        <v>30</v>
      </c>
      <c r="C2645">
        <v>0</v>
      </c>
      <c r="D2645">
        <v>55000</v>
      </c>
      <c r="E2645">
        <v>80000</v>
      </c>
      <c r="F2645">
        <v>25000</v>
      </c>
      <c r="G2645">
        <v>8165</v>
      </c>
      <c r="H2645" t="s">
        <v>37</v>
      </c>
      <c r="I2645" t="s">
        <v>3119</v>
      </c>
      <c r="J2645">
        <v>80</v>
      </c>
      <c r="K2645" t="s">
        <v>39</v>
      </c>
      <c r="L2645">
        <v>31.25</v>
      </c>
      <c r="M2645">
        <v>687.5</v>
      </c>
      <c r="N2645">
        <v>312.5</v>
      </c>
      <c r="O2645">
        <v>1000</v>
      </c>
      <c r="P2645">
        <v>312.5</v>
      </c>
      <c r="Q2645">
        <v>31.25</v>
      </c>
      <c r="R2645">
        <v>1</v>
      </c>
      <c r="S2645">
        <v>-30</v>
      </c>
      <c r="T2645">
        <v>0</v>
      </c>
      <c r="U2645">
        <v>-58</v>
      </c>
      <c r="V2645">
        <v>7</v>
      </c>
      <c r="W2645">
        <v>0</v>
      </c>
      <c r="X2645">
        <v>0</v>
      </c>
    </row>
    <row r="2646" spans="1:24" x14ac:dyDescent="0.25">
      <c r="A2646" t="s">
        <v>33</v>
      </c>
      <c r="B2646">
        <v>6</v>
      </c>
      <c r="C2646">
        <v>0</v>
      </c>
      <c r="D2646">
        <v>1500</v>
      </c>
      <c r="E2646">
        <v>2825</v>
      </c>
      <c r="F2646">
        <v>1325</v>
      </c>
      <c r="G2646">
        <v>8979</v>
      </c>
      <c r="H2646" t="s">
        <v>73</v>
      </c>
      <c r="I2646" t="s">
        <v>3120</v>
      </c>
      <c r="J2646">
        <v>0</v>
      </c>
      <c r="K2646" t="s">
        <v>53</v>
      </c>
      <c r="L2646">
        <v>46.9</v>
      </c>
      <c r="M2646">
        <v>3000</v>
      </c>
      <c r="N2646">
        <v>2650</v>
      </c>
      <c r="O2646">
        <v>5650</v>
      </c>
      <c r="P2646">
        <v>2650</v>
      </c>
      <c r="Q2646">
        <v>46.902654867256636</v>
      </c>
      <c r="R2646">
        <v>0</v>
      </c>
      <c r="S2646">
        <v>-5.5</v>
      </c>
      <c r="T2646">
        <v>0</v>
      </c>
      <c r="U2646">
        <v>5</v>
      </c>
      <c r="V2646">
        <v>0</v>
      </c>
      <c r="W2646">
        <v>0</v>
      </c>
      <c r="X2646">
        <v>0</v>
      </c>
    </row>
    <row r="2647" spans="1:24" x14ac:dyDescent="0.25">
      <c r="A2647" t="s">
        <v>33</v>
      </c>
      <c r="B2647">
        <v>1023</v>
      </c>
      <c r="C2647">
        <v>0</v>
      </c>
      <c r="D2647">
        <v>2028000</v>
      </c>
      <c r="E2647">
        <v>2925000</v>
      </c>
      <c r="F2647">
        <v>897000</v>
      </c>
      <c r="G2647">
        <v>8978</v>
      </c>
      <c r="H2647" t="s">
        <v>73</v>
      </c>
      <c r="I2647" t="s">
        <v>3121</v>
      </c>
      <c r="J2647">
        <v>390</v>
      </c>
      <c r="K2647" t="s">
        <v>53</v>
      </c>
      <c r="L2647">
        <v>30.67</v>
      </c>
      <c r="M2647">
        <v>5200</v>
      </c>
      <c r="N2647">
        <v>2300</v>
      </c>
      <c r="O2647">
        <v>7500</v>
      </c>
      <c r="P2647">
        <v>2300</v>
      </c>
      <c r="Q2647">
        <v>30.666666666666664</v>
      </c>
      <c r="R2647">
        <v>-23</v>
      </c>
      <c r="S2647">
        <v>-1023</v>
      </c>
      <c r="T2647">
        <v>0</v>
      </c>
      <c r="U2647">
        <v>180</v>
      </c>
      <c r="V2647">
        <v>-62</v>
      </c>
      <c r="W2647">
        <v>-62</v>
      </c>
      <c r="X2647">
        <v>600</v>
      </c>
    </row>
    <row r="2648" spans="1:24" x14ac:dyDescent="0.25">
      <c r="A2648" t="s">
        <v>33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8263</v>
      </c>
      <c r="H2648" t="s">
        <v>37</v>
      </c>
      <c r="I2648" t="s">
        <v>3122</v>
      </c>
      <c r="J2648">
        <v>0</v>
      </c>
      <c r="K2648" t="s">
        <v>35</v>
      </c>
      <c r="L2648">
        <v>23.73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</row>
    <row r="2649" spans="1:24" x14ac:dyDescent="0.25">
      <c r="A2649" t="s">
        <v>33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8251</v>
      </c>
      <c r="H2649" t="s">
        <v>916</v>
      </c>
      <c r="I2649" t="s">
        <v>3123</v>
      </c>
      <c r="J2649">
        <v>0</v>
      </c>
      <c r="K2649" t="s">
        <v>53</v>
      </c>
      <c r="L2649">
        <v>54.5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</row>
    <row r="2650" spans="1:24" x14ac:dyDescent="0.25">
      <c r="A2650" t="s">
        <v>33</v>
      </c>
      <c r="B2650">
        <v>72</v>
      </c>
      <c r="C2650">
        <v>0</v>
      </c>
      <c r="D2650">
        <v>161500</v>
      </c>
      <c r="E2650">
        <v>221000</v>
      </c>
      <c r="F2650">
        <v>59500</v>
      </c>
      <c r="G2650">
        <v>7971</v>
      </c>
      <c r="H2650" t="s">
        <v>894</v>
      </c>
      <c r="I2650" t="s">
        <v>3124</v>
      </c>
      <c r="J2650">
        <v>85</v>
      </c>
      <c r="K2650" t="s">
        <v>290</v>
      </c>
      <c r="L2650">
        <v>26.92</v>
      </c>
      <c r="M2650">
        <v>1900</v>
      </c>
      <c r="N2650">
        <v>700</v>
      </c>
      <c r="O2650">
        <v>2600</v>
      </c>
      <c r="P2650">
        <v>700</v>
      </c>
      <c r="Q2650">
        <v>26.923076923076923</v>
      </c>
      <c r="R2650">
        <v>-5</v>
      </c>
      <c r="S2650">
        <v>-72</v>
      </c>
      <c r="T2650">
        <v>0</v>
      </c>
      <c r="U2650">
        <v>-1</v>
      </c>
      <c r="V2650">
        <v>-1</v>
      </c>
      <c r="W2650">
        <v>-5</v>
      </c>
      <c r="X2650">
        <v>-1</v>
      </c>
    </row>
    <row r="2651" spans="1:24" x14ac:dyDescent="0.25">
      <c r="A2651" t="s">
        <v>33</v>
      </c>
      <c r="B2651">
        <v>26</v>
      </c>
      <c r="C2651">
        <v>0</v>
      </c>
      <c r="D2651">
        <v>51100</v>
      </c>
      <c r="E2651">
        <v>69350</v>
      </c>
      <c r="F2651">
        <v>18250</v>
      </c>
      <c r="G2651">
        <v>9930</v>
      </c>
      <c r="H2651" t="s">
        <v>613</v>
      </c>
      <c r="I2651" t="s">
        <v>3125</v>
      </c>
      <c r="J2651">
        <v>73</v>
      </c>
      <c r="K2651" t="s">
        <v>35</v>
      </c>
      <c r="L2651">
        <v>26.32</v>
      </c>
      <c r="M2651">
        <v>700</v>
      </c>
      <c r="N2651">
        <v>250</v>
      </c>
      <c r="O2651">
        <v>950</v>
      </c>
      <c r="P2651">
        <v>250</v>
      </c>
      <c r="Q2651">
        <v>26.315789473684209</v>
      </c>
      <c r="R2651">
        <v>0</v>
      </c>
      <c r="S2651">
        <v>26</v>
      </c>
      <c r="T2651">
        <v>0</v>
      </c>
      <c r="U2651">
        <v>4</v>
      </c>
      <c r="V2651">
        <v>24</v>
      </c>
      <c r="W2651">
        <v>0</v>
      </c>
      <c r="X2651">
        <v>19</v>
      </c>
    </row>
    <row r="2652" spans="1:24" x14ac:dyDescent="0.25">
      <c r="A2652" t="s">
        <v>33</v>
      </c>
      <c r="B2652">
        <v>21</v>
      </c>
      <c r="C2652">
        <v>0</v>
      </c>
      <c r="D2652">
        <v>36500</v>
      </c>
      <c r="E2652">
        <v>73000</v>
      </c>
      <c r="F2652">
        <v>36500</v>
      </c>
      <c r="G2652">
        <v>7968</v>
      </c>
      <c r="H2652" t="s">
        <v>124</v>
      </c>
      <c r="I2652" t="s">
        <v>3126</v>
      </c>
      <c r="J2652">
        <v>73</v>
      </c>
      <c r="K2652" t="s">
        <v>35</v>
      </c>
      <c r="L2652">
        <v>50</v>
      </c>
      <c r="M2652">
        <v>500</v>
      </c>
      <c r="N2652">
        <v>500</v>
      </c>
      <c r="O2652">
        <v>1000</v>
      </c>
      <c r="P2652">
        <v>500</v>
      </c>
      <c r="Q2652">
        <v>50</v>
      </c>
      <c r="R2652">
        <v>-106</v>
      </c>
      <c r="S2652">
        <v>21</v>
      </c>
      <c r="T2652">
        <v>-24</v>
      </c>
      <c r="U2652">
        <v>-26</v>
      </c>
      <c r="V2652">
        <v>104</v>
      </c>
      <c r="W2652">
        <v>138</v>
      </c>
      <c r="X2652">
        <v>-34</v>
      </c>
    </row>
    <row r="2653" spans="1:24" x14ac:dyDescent="0.25">
      <c r="A2653" t="s">
        <v>33</v>
      </c>
      <c r="B2653">
        <v>2</v>
      </c>
      <c r="C2653">
        <v>0</v>
      </c>
      <c r="D2653">
        <v>55292.5</v>
      </c>
      <c r="E2653">
        <v>72250</v>
      </c>
      <c r="F2653">
        <v>16958</v>
      </c>
      <c r="G2653">
        <v>7972</v>
      </c>
      <c r="H2653" t="s">
        <v>894</v>
      </c>
      <c r="I2653" t="s">
        <v>3127</v>
      </c>
      <c r="J2653">
        <v>17</v>
      </c>
      <c r="K2653" t="s">
        <v>39</v>
      </c>
      <c r="L2653">
        <v>23.47</v>
      </c>
      <c r="M2653">
        <v>3252.5</v>
      </c>
      <c r="N2653">
        <v>997.5</v>
      </c>
      <c r="O2653">
        <v>4250</v>
      </c>
      <c r="P2653">
        <v>997.5</v>
      </c>
      <c r="Q2653">
        <v>23.47058823529412</v>
      </c>
      <c r="R2653">
        <v>0</v>
      </c>
      <c r="S2653">
        <v>-2</v>
      </c>
      <c r="T2653">
        <v>-13</v>
      </c>
      <c r="U2653">
        <v>-2</v>
      </c>
      <c r="V2653">
        <v>0</v>
      </c>
      <c r="W2653">
        <v>0</v>
      </c>
      <c r="X2653">
        <v>0</v>
      </c>
    </row>
    <row r="2654" spans="1:24" x14ac:dyDescent="0.25">
      <c r="A2654" t="s">
        <v>33</v>
      </c>
      <c r="B2654">
        <v>5002</v>
      </c>
      <c r="C2654">
        <v>0</v>
      </c>
      <c r="D2654">
        <v>2999.93</v>
      </c>
      <c r="E2654">
        <v>11290</v>
      </c>
      <c r="F2654">
        <v>8290</v>
      </c>
      <c r="G2654">
        <v>9568</v>
      </c>
      <c r="H2654" t="s">
        <v>331</v>
      </c>
      <c r="I2654" t="s">
        <v>3128</v>
      </c>
      <c r="J2654">
        <v>2258</v>
      </c>
      <c r="K2654" t="s">
        <v>49</v>
      </c>
      <c r="L2654">
        <v>73.430000000000007</v>
      </c>
      <c r="M2654">
        <v>1.32</v>
      </c>
      <c r="N2654">
        <v>3.67</v>
      </c>
      <c r="O2654">
        <v>5</v>
      </c>
      <c r="P2654">
        <v>3.6799999999999997</v>
      </c>
      <c r="Q2654">
        <v>73.599999999999994</v>
      </c>
      <c r="R2654">
        <v>2000</v>
      </c>
      <c r="S2654">
        <v>-5002</v>
      </c>
      <c r="T2654">
        <v>0</v>
      </c>
      <c r="U2654">
        <v>947</v>
      </c>
      <c r="V2654">
        <v>0</v>
      </c>
      <c r="W2654">
        <v>2313</v>
      </c>
      <c r="X2654">
        <v>2000</v>
      </c>
    </row>
    <row r="2655" spans="1:24" x14ac:dyDescent="0.25">
      <c r="A2655" t="s">
        <v>33</v>
      </c>
      <c r="B2655">
        <v>81</v>
      </c>
      <c r="C2655">
        <v>0</v>
      </c>
      <c r="D2655">
        <v>2000</v>
      </c>
      <c r="E2655">
        <v>8000</v>
      </c>
      <c r="F2655">
        <v>6000</v>
      </c>
      <c r="G2655">
        <v>7974</v>
      </c>
      <c r="H2655" t="s">
        <v>37</v>
      </c>
      <c r="I2655" t="s">
        <v>3129</v>
      </c>
      <c r="J2655">
        <v>80</v>
      </c>
      <c r="K2655" t="s">
        <v>39</v>
      </c>
      <c r="L2655">
        <v>75</v>
      </c>
      <c r="M2655">
        <v>25</v>
      </c>
      <c r="N2655">
        <v>75</v>
      </c>
      <c r="O2655">
        <v>100</v>
      </c>
      <c r="P2655">
        <v>75</v>
      </c>
      <c r="Q2655">
        <v>75</v>
      </c>
      <c r="R2655">
        <v>18</v>
      </c>
      <c r="S2655">
        <v>-81</v>
      </c>
      <c r="T2655">
        <v>0</v>
      </c>
      <c r="U2655">
        <v>-5</v>
      </c>
      <c r="V2655">
        <v>-12</v>
      </c>
      <c r="W2655">
        <v>0</v>
      </c>
      <c r="X2655">
        <v>0</v>
      </c>
    </row>
    <row r="2656" spans="1:24" x14ac:dyDescent="0.25">
      <c r="A2656" t="s">
        <v>33</v>
      </c>
      <c r="B2656">
        <v>12</v>
      </c>
      <c r="C2656">
        <v>0</v>
      </c>
      <c r="D2656">
        <v>108000</v>
      </c>
      <c r="E2656">
        <v>150000</v>
      </c>
      <c r="F2656">
        <v>42000</v>
      </c>
      <c r="G2656">
        <v>7973</v>
      </c>
      <c r="H2656" t="s">
        <v>894</v>
      </c>
      <c r="I2656" t="s">
        <v>3130</v>
      </c>
      <c r="J2656">
        <v>30</v>
      </c>
      <c r="K2656" t="s">
        <v>290</v>
      </c>
      <c r="L2656">
        <v>28</v>
      </c>
      <c r="M2656">
        <v>3600</v>
      </c>
      <c r="N2656">
        <v>1400</v>
      </c>
      <c r="O2656">
        <v>5000</v>
      </c>
      <c r="P2656">
        <v>1400</v>
      </c>
      <c r="Q2656">
        <v>28.000000000000004</v>
      </c>
      <c r="R2656">
        <v>7</v>
      </c>
      <c r="S2656">
        <v>12</v>
      </c>
      <c r="T2656">
        <v>1</v>
      </c>
      <c r="U2656">
        <v>2</v>
      </c>
      <c r="V2656">
        <v>3</v>
      </c>
      <c r="W2656">
        <v>5</v>
      </c>
      <c r="X2656">
        <v>0</v>
      </c>
    </row>
    <row r="2657" spans="1:24" x14ac:dyDescent="0.25">
      <c r="A2657" t="s">
        <v>33</v>
      </c>
      <c r="B2657">
        <v>13</v>
      </c>
      <c r="C2657">
        <v>0</v>
      </c>
      <c r="D2657">
        <v>5998.67</v>
      </c>
      <c r="E2657">
        <v>8250</v>
      </c>
      <c r="F2657">
        <v>2251</v>
      </c>
      <c r="G2657">
        <v>9083</v>
      </c>
      <c r="H2657" t="s">
        <v>1690</v>
      </c>
      <c r="I2657" t="s">
        <v>3132</v>
      </c>
      <c r="J2657">
        <v>11</v>
      </c>
      <c r="K2657" t="s">
        <v>39</v>
      </c>
      <c r="L2657">
        <v>27.29</v>
      </c>
      <c r="M2657">
        <v>545.33000000000004</v>
      </c>
      <c r="N2657">
        <v>204.67</v>
      </c>
      <c r="O2657">
        <v>750</v>
      </c>
      <c r="P2657">
        <v>204.66999999999996</v>
      </c>
      <c r="Q2657">
        <v>27.289333333333328</v>
      </c>
      <c r="R2657">
        <v>-2</v>
      </c>
      <c r="S2657">
        <v>13</v>
      </c>
      <c r="T2657">
        <v>0</v>
      </c>
      <c r="U2657">
        <v>0</v>
      </c>
      <c r="V2657">
        <v>0</v>
      </c>
      <c r="W2657">
        <v>0</v>
      </c>
      <c r="X2657">
        <v>0</v>
      </c>
    </row>
    <row r="2658" spans="1:24" x14ac:dyDescent="0.25">
      <c r="A2658" t="s">
        <v>33</v>
      </c>
      <c r="B2658">
        <v>1</v>
      </c>
      <c r="C2658">
        <v>19</v>
      </c>
      <c r="D2658">
        <v>12800</v>
      </c>
      <c r="E2658">
        <v>16800</v>
      </c>
      <c r="F2658">
        <v>4000</v>
      </c>
      <c r="G2658">
        <v>7958</v>
      </c>
      <c r="H2658" t="s">
        <v>94</v>
      </c>
      <c r="I2658" t="s">
        <v>3133</v>
      </c>
      <c r="J2658">
        <v>8</v>
      </c>
      <c r="K2658" t="s">
        <v>53</v>
      </c>
      <c r="L2658">
        <v>23.81</v>
      </c>
      <c r="M2658">
        <v>1600</v>
      </c>
      <c r="N2658">
        <v>500</v>
      </c>
      <c r="O2658">
        <v>2100</v>
      </c>
      <c r="P2658">
        <v>500</v>
      </c>
      <c r="Q2658">
        <v>23.809523809523807</v>
      </c>
      <c r="R2658">
        <v>5</v>
      </c>
      <c r="S2658">
        <v>1</v>
      </c>
      <c r="T2658">
        <v>0</v>
      </c>
      <c r="U2658">
        <v>1</v>
      </c>
      <c r="V2658">
        <v>1</v>
      </c>
      <c r="W2658">
        <v>0</v>
      </c>
      <c r="X2658">
        <v>0</v>
      </c>
    </row>
    <row r="2659" spans="1:24" x14ac:dyDescent="0.25">
      <c r="A2659" t="s">
        <v>33</v>
      </c>
      <c r="B2659">
        <v>8</v>
      </c>
      <c r="C2659">
        <v>0</v>
      </c>
      <c r="D2659">
        <v>10500</v>
      </c>
      <c r="E2659">
        <v>13500</v>
      </c>
      <c r="F2659">
        <v>3000</v>
      </c>
      <c r="G2659">
        <v>9565</v>
      </c>
      <c r="H2659" t="s">
        <v>894</v>
      </c>
      <c r="I2659" t="s">
        <v>3134</v>
      </c>
      <c r="J2659">
        <v>10</v>
      </c>
      <c r="K2659" t="s">
        <v>39</v>
      </c>
      <c r="L2659">
        <v>22.22</v>
      </c>
      <c r="M2659">
        <v>1050</v>
      </c>
      <c r="N2659">
        <v>300</v>
      </c>
      <c r="O2659">
        <v>1350</v>
      </c>
      <c r="P2659">
        <v>300</v>
      </c>
      <c r="Q2659">
        <v>22.222222222222221</v>
      </c>
      <c r="R2659">
        <v>0</v>
      </c>
      <c r="S2659">
        <v>-8</v>
      </c>
      <c r="T2659">
        <v>0</v>
      </c>
      <c r="U2659">
        <v>0</v>
      </c>
      <c r="V2659">
        <v>-2</v>
      </c>
      <c r="W2659">
        <v>0</v>
      </c>
      <c r="X2659">
        <v>0</v>
      </c>
    </row>
    <row r="2660" spans="1:24" x14ac:dyDescent="0.25">
      <c r="A2660" t="s">
        <v>33</v>
      </c>
      <c r="B2660">
        <v>227</v>
      </c>
      <c r="C2660">
        <v>0</v>
      </c>
      <c r="D2660">
        <v>1161600</v>
      </c>
      <c r="E2660">
        <v>1584000</v>
      </c>
      <c r="F2660">
        <v>422400</v>
      </c>
      <c r="G2660">
        <v>9082</v>
      </c>
      <c r="H2660" t="s">
        <v>894</v>
      </c>
      <c r="I2660" t="s">
        <v>3135</v>
      </c>
      <c r="J2660">
        <v>352</v>
      </c>
      <c r="K2660" t="s">
        <v>53</v>
      </c>
      <c r="L2660">
        <v>26.67</v>
      </c>
      <c r="M2660">
        <v>3300</v>
      </c>
      <c r="N2660">
        <v>1200</v>
      </c>
      <c r="O2660">
        <v>4500</v>
      </c>
      <c r="P2660">
        <v>1200</v>
      </c>
      <c r="Q2660">
        <v>26.666666666666668</v>
      </c>
      <c r="R2660">
        <v>-22</v>
      </c>
      <c r="S2660">
        <v>-227</v>
      </c>
      <c r="T2660">
        <v>-1</v>
      </c>
      <c r="U2660">
        <v>-31</v>
      </c>
      <c r="V2660">
        <v>-14</v>
      </c>
      <c r="W2660">
        <v>-40</v>
      </c>
      <c r="X2660">
        <v>-17</v>
      </c>
    </row>
    <row r="2661" spans="1:24" x14ac:dyDescent="0.25">
      <c r="A2661" t="s">
        <v>33</v>
      </c>
      <c r="B2661">
        <v>232</v>
      </c>
      <c r="C2661">
        <v>80</v>
      </c>
      <c r="D2661">
        <v>198850</v>
      </c>
      <c r="E2661">
        <v>266750</v>
      </c>
      <c r="F2661">
        <v>67900</v>
      </c>
      <c r="G2661">
        <v>9077</v>
      </c>
      <c r="H2661" t="s">
        <v>896</v>
      </c>
      <c r="I2661" t="s">
        <v>3137</v>
      </c>
      <c r="J2661">
        <v>485</v>
      </c>
      <c r="K2661" t="s">
        <v>53</v>
      </c>
      <c r="L2661">
        <v>25.45</v>
      </c>
      <c r="M2661">
        <v>410</v>
      </c>
      <c r="N2661">
        <v>140</v>
      </c>
      <c r="O2661">
        <v>550</v>
      </c>
      <c r="P2661">
        <v>140</v>
      </c>
      <c r="Q2661">
        <v>25.454545454545453</v>
      </c>
      <c r="R2661">
        <v>-89</v>
      </c>
      <c r="S2661">
        <v>-232</v>
      </c>
      <c r="T2661">
        <v>-16</v>
      </c>
      <c r="U2661">
        <v>-2</v>
      </c>
      <c r="V2661">
        <v>-77</v>
      </c>
      <c r="W2661">
        <v>-62</v>
      </c>
      <c r="X2661">
        <v>-7</v>
      </c>
    </row>
    <row r="2662" spans="1:24" x14ac:dyDescent="0.25">
      <c r="A2662" t="s">
        <v>33</v>
      </c>
      <c r="B2662">
        <v>10</v>
      </c>
      <c r="C2662">
        <v>12</v>
      </c>
      <c r="D2662">
        <v>17250</v>
      </c>
      <c r="E2662">
        <v>23750</v>
      </c>
      <c r="F2662">
        <v>6500</v>
      </c>
      <c r="G2662">
        <v>7964</v>
      </c>
      <c r="H2662" t="s">
        <v>94</v>
      </c>
      <c r="I2662" t="s">
        <v>3138</v>
      </c>
      <c r="J2662">
        <v>25</v>
      </c>
      <c r="K2662" t="s">
        <v>39</v>
      </c>
      <c r="L2662">
        <v>27.37</v>
      </c>
      <c r="M2662">
        <v>690</v>
      </c>
      <c r="N2662">
        <v>260</v>
      </c>
      <c r="O2662">
        <v>950</v>
      </c>
      <c r="P2662">
        <v>260</v>
      </c>
      <c r="Q2662">
        <v>27.368421052631582</v>
      </c>
      <c r="R2662">
        <v>4</v>
      </c>
      <c r="S2662">
        <v>10</v>
      </c>
      <c r="T2662">
        <v>0</v>
      </c>
      <c r="U2662">
        <v>2</v>
      </c>
      <c r="V2662">
        <v>9</v>
      </c>
      <c r="W2662">
        <v>0</v>
      </c>
      <c r="X2662">
        <v>0</v>
      </c>
    </row>
    <row r="2663" spans="1:24" x14ac:dyDescent="0.25">
      <c r="A2663" t="s">
        <v>33</v>
      </c>
      <c r="B2663">
        <v>6</v>
      </c>
      <c r="C2663">
        <v>0</v>
      </c>
      <c r="D2663">
        <v>2100</v>
      </c>
      <c r="E2663">
        <v>2850</v>
      </c>
      <c r="F2663">
        <v>750</v>
      </c>
      <c r="G2663">
        <v>9931</v>
      </c>
      <c r="H2663" t="s">
        <v>613</v>
      </c>
      <c r="I2663" t="s">
        <v>3140</v>
      </c>
      <c r="J2663">
        <v>3</v>
      </c>
      <c r="K2663" t="s">
        <v>53</v>
      </c>
      <c r="L2663">
        <v>26.32</v>
      </c>
      <c r="M2663">
        <v>700</v>
      </c>
      <c r="N2663">
        <v>250</v>
      </c>
      <c r="O2663">
        <v>950</v>
      </c>
      <c r="P2663">
        <v>250</v>
      </c>
      <c r="Q2663">
        <v>26.315789473684209</v>
      </c>
      <c r="R2663">
        <v>0</v>
      </c>
      <c r="S2663">
        <v>-6</v>
      </c>
      <c r="T2663">
        <v>0</v>
      </c>
      <c r="U2663">
        <v>0</v>
      </c>
      <c r="V2663">
        <v>1</v>
      </c>
      <c r="W2663">
        <v>0</v>
      </c>
      <c r="X2663">
        <v>8</v>
      </c>
    </row>
    <row r="2664" spans="1:24" x14ac:dyDescent="0.25">
      <c r="A2664" t="s">
        <v>33</v>
      </c>
      <c r="B2664">
        <v>8</v>
      </c>
      <c r="C2664">
        <v>0</v>
      </c>
      <c r="D2664">
        <v>383860</v>
      </c>
      <c r="E2664">
        <v>510000</v>
      </c>
      <c r="F2664">
        <v>126140</v>
      </c>
      <c r="G2664">
        <v>9916</v>
      </c>
      <c r="H2664" t="s">
        <v>37</v>
      </c>
      <c r="I2664" t="s">
        <v>3141</v>
      </c>
      <c r="J2664">
        <v>17</v>
      </c>
      <c r="K2664" t="s">
        <v>53</v>
      </c>
      <c r="L2664">
        <v>24.73</v>
      </c>
      <c r="M2664">
        <v>22580</v>
      </c>
      <c r="N2664">
        <v>7420</v>
      </c>
      <c r="O2664">
        <v>30000</v>
      </c>
      <c r="P2664">
        <v>7420</v>
      </c>
      <c r="Q2664">
        <v>24.733333333333331</v>
      </c>
      <c r="R2664">
        <v>0</v>
      </c>
      <c r="S2664">
        <v>8</v>
      </c>
      <c r="T2664">
        <v>1</v>
      </c>
      <c r="U2664">
        <v>2</v>
      </c>
      <c r="V2664">
        <v>4</v>
      </c>
      <c r="W2664">
        <v>2</v>
      </c>
      <c r="X2664">
        <v>0</v>
      </c>
    </row>
    <row r="2665" spans="1:24" x14ac:dyDescent="0.25">
      <c r="A2665" t="s">
        <v>33</v>
      </c>
      <c r="B2665">
        <v>8</v>
      </c>
      <c r="C2665">
        <v>0</v>
      </c>
      <c r="D2665">
        <v>57650</v>
      </c>
      <c r="E2665">
        <v>74000</v>
      </c>
      <c r="F2665">
        <v>16350</v>
      </c>
      <c r="G2665">
        <v>9570</v>
      </c>
      <c r="H2665" t="s">
        <v>370</v>
      </c>
      <c r="I2665" t="s">
        <v>3142</v>
      </c>
      <c r="J2665">
        <v>10</v>
      </c>
      <c r="K2665" t="s">
        <v>35</v>
      </c>
      <c r="L2665">
        <v>22.09</v>
      </c>
      <c r="M2665">
        <v>5765</v>
      </c>
      <c r="N2665">
        <v>1635</v>
      </c>
      <c r="O2665">
        <v>7400</v>
      </c>
      <c r="P2665">
        <v>1635</v>
      </c>
      <c r="Q2665">
        <v>22.094594594594593</v>
      </c>
      <c r="R2665">
        <v>0</v>
      </c>
      <c r="S2665">
        <v>-8</v>
      </c>
      <c r="T2665">
        <v>0</v>
      </c>
      <c r="U2665">
        <v>0</v>
      </c>
      <c r="V2665">
        <v>-2</v>
      </c>
      <c r="W2665">
        <v>0</v>
      </c>
      <c r="X2665">
        <v>0</v>
      </c>
    </row>
    <row r="2666" spans="1:24" x14ac:dyDescent="0.25">
      <c r="A2666" t="s">
        <v>33</v>
      </c>
      <c r="B2666">
        <v>6</v>
      </c>
      <c r="C2666">
        <v>10</v>
      </c>
      <c r="D2666">
        <v>46400</v>
      </c>
      <c r="E2666">
        <v>63800</v>
      </c>
      <c r="F2666">
        <v>17400</v>
      </c>
      <c r="G2666">
        <v>8007</v>
      </c>
      <c r="H2666" t="s">
        <v>37</v>
      </c>
      <c r="I2666" t="s">
        <v>3143</v>
      </c>
      <c r="J2666">
        <v>58</v>
      </c>
      <c r="K2666" t="s">
        <v>35</v>
      </c>
      <c r="L2666">
        <v>27.27</v>
      </c>
      <c r="M2666">
        <v>800</v>
      </c>
      <c r="N2666">
        <v>300</v>
      </c>
      <c r="O2666">
        <v>1100</v>
      </c>
      <c r="P2666">
        <v>300</v>
      </c>
      <c r="Q2666">
        <v>27.27272727272727</v>
      </c>
      <c r="R2666">
        <v>-18</v>
      </c>
      <c r="S2666">
        <v>-6</v>
      </c>
      <c r="T2666">
        <v>-5</v>
      </c>
      <c r="U2666">
        <v>-4</v>
      </c>
      <c r="V2666">
        <v>-9</v>
      </c>
      <c r="W2666">
        <v>2</v>
      </c>
      <c r="X2666">
        <v>-18</v>
      </c>
    </row>
    <row r="2667" spans="1:24" x14ac:dyDescent="0.25">
      <c r="A2667" t="s">
        <v>33</v>
      </c>
      <c r="B2667">
        <v>10</v>
      </c>
      <c r="C2667">
        <v>0</v>
      </c>
      <c r="D2667">
        <v>86735</v>
      </c>
      <c r="E2667">
        <v>113050</v>
      </c>
      <c r="F2667">
        <v>26315</v>
      </c>
      <c r="G2667">
        <v>9573</v>
      </c>
      <c r="H2667" t="s">
        <v>894</v>
      </c>
      <c r="I2667" t="s">
        <v>3144</v>
      </c>
      <c r="J2667">
        <v>19</v>
      </c>
      <c r="K2667" t="s">
        <v>53</v>
      </c>
      <c r="L2667">
        <v>23.28</v>
      </c>
      <c r="M2667">
        <v>4565</v>
      </c>
      <c r="N2667">
        <v>1385</v>
      </c>
      <c r="O2667">
        <v>5950</v>
      </c>
      <c r="P2667">
        <v>1385</v>
      </c>
      <c r="Q2667">
        <v>23.277310924369747</v>
      </c>
      <c r="R2667">
        <v>-3</v>
      </c>
      <c r="S2667">
        <v>-10</v>
      </c>
      <c r="T2667">
        <v>0</v>
      </c>
      <c r="U2667">
        <v>0</v>
      </c>
      <c r="V2667">
        <v>-5</v>
      </c>
      <c r="W2667">
        <v>0</v>
      </c>
      <c r="X2667">
        <v>-1</v>
      </c>
    </row>
    <row r="2668" spans="1:24" x14ac:dyDescent="0.25">
      <c r="A2668" t="s">
        <v>33</v>
      </c>
      <c r="B2668">
        <v>0</v>
      </c>
      <c r="C2668">
        <v>0</v>
      </c>
      <c r="D2668">
        <v>9100</v>
      </c>
      <c r="E2668">
        <v>12600</v>
      </c>
      <c r="F2668">
        <v>3500</v>
      </c>
      <c r="G2668">
        <v>9912</v>
      </c>
      <c r="H2668" t="s">
        <v>331</v>
      </c>
      <c r="I2668" t="s">
        <v>3145</v>
      </c>
      <c r="J2668">
        <v>14</v>
      </c>
      <c r="K2668" t="s">
        <v>35</v>
      </c>
      <c r="L2668">
        <v>27.78</v>
      </c>
      <c r="M2668">
        <v>650</v>
      </c>
      <c r="N2668">
        <v>250</v>
      </c>
      <c r="O2668">
        <v>900</v>
      </c>
      <c r="P2668">
        <v>250</v>
      </c>
      <c r="Q2668">
        <v>27.777777777777779</v>
      </c>
      <c r="R2668">
        <v>0</v>
      </c>
      <c r="S2668">
        <v>0</v>
      </c>
      <c r="T2668">
        <v>2</v>
      </c>
      <c r="U2668">
        <v>0</v>
      </c>
      <c r="V2668">
        <v>-20</v>
      </c>
      <c r="W2668">
        <v>0</v>
      </c>
      <c r="X2668">
        <v>4</v>
      </c>
    </row>
    <row r="2669" spans="1:24" x14ac:dyDescent="0.25">
      <c r="A2669" t="s">
        <v>33</v>
      </c>
      <c r="B2669">
        <v>103</v>
      </c>
      <c r="C2669">
        <v>0</v>
      </c>
      <c r="D2669">
        <v>92666.67</v>
      </c>
      <c r="E2669">
        <v>132050</v>
      </c>
      <c r="F2669">
        <v>39383</v>
      </c>
      <c r="G2669">
        <v>8010</v>
      </c>
      <c r="H2669" t="s">
        <v>465</v>
      </c>
      <c r="I2669" t="s">
        <v>3146</v>
      </c>
      <c r="J2669">
        <v>139</v>
      </c>
      <c r="K2669" t="s">
        <v>39</v>
      </c>
      <c r="L2669">
        <v>29.82</v>
      </c>
      <c r="M2669">
        <v>666.67</v>
      </c>
      <c r="N2669">
        <v>283.33</v>
      </c>
      <c r="O2669">
        <v>950</v>
      </c>
      <c r="P2669">
        <v>283.33000000000004</v>
      </c>
      <c r="Q2669">
        <v>29.824210526315792</v>
      </c>
      <c r="R2669">
        <v>-12</v>
      </c>
      <c r="S2669">
        <v>-103</v>
      </c>
      <c r="T2669">
        <v>0</v>
      </c>
      <c r="U2669">
        <v>-4</v>
      </c>
      <c r="V2669">
        <v>-21</v>
      </c>
      <c r="W2669">
        <v>0</v>
      </c>
      <c r="X2669">
        <v>1</v>
      </c>
    </row>
    <row r="2670" spans="1:24" x14ac:dyDescent="0.25">
      <c r="A2670" t="s">
        <v>33</v>
      </c>
      <c r="B2670">
        <v>11</v>
      </c>
      <c r="C2670">
        <v>0</v>
      </c>
      <c r="D2670">
        <v>83370</v>
      </c>
      <c r="E2670">
        <v>108150</v>
      </c>
      <c r="F2670">
        <v>24780</v>
      </c>
      <c r="G2670">
        <v>9574</v>
      </c>
      <c r="H2670" t="s">
        <v>894</v>
      </c>
      <c r="I2670" t="s">
        <v>3148</v>
      </c>
      <c r="J2670">
        <v>21</v>
      </c>
      <c r="K2670" t="s">
        <v>53</v>
      </c>
      <c r="L2670">
        <v>22.91</v>
      </c>
      <c r="M2670">
        <v>3970</v>
      </c>
      <c r="N2670">
        <v>1180</v>
      </c>
      <c r="O2670">
        <v>5150</v>
      </c>
      <c r="P2670">
        <v>1180</v>
      </c>
      <c r="Q2670">
        <v>22.912621359223301</v>
      </c>
      <c r="R2670">
        <v>-5</v>
      </c>
      <c r="S2670">
        <v>-11</v>
      </c>
      <c r="T2670">
        <v>0</v>
      </c>
      <c r="U2670">
        <v>0</v>
      </c>
      <c r="V2670">
        <v>-5</v>
      </c>
      <c r="W2670">
        <v>0</v>
      </c>
      <c r="X2670">
        <v>0</v>
      </c>
    </row>
    <row r="2671" spans="1:24" x14ac:dyDescent="0.25">
      <c r="A2671" t="s">
        <v>33</v>
      </c>
      <c r="B2671">
        <v>29</v>
      </c>
      <c r="C2671">
        <v>0</v>
      </c>
      <c r="D2671">
        <v>6900</v>
      </c>
      <c r="E2671">
        <v>9200</v>
      </c>
      <c r="F2671">
        <v>2300</v>
      </c>
      <c r="G2671">
        <v>7986</v>
      </c>
      <c r="H2671" t="s">
        <v>700</v>
      </c>
      <c r="I2671" t="s">
        <v>3149</v>
      </c>
      <c r="J2671">
        <v>23</v>
      </c>
      <c r="K2671" t="s">
        <v>35</v>
      </c>
      <c r="L2671">
        <v>25</v>
      </c>
      <c r="M2671">
        <v>300</v>
      </c>
      <c r="N2671">
        <v>100</v>
      </c>
      <c r="O2671">
        <v>400</v>
      </c>
      <c r="P2671">
        <v>100</v>
      </c>
      <c r="Q2671">
        <v>25</v>
      </c>
      <c r="R2671">
        <v>12</v>
      </c>
      <c r="S2671">
        <v>29</v>
      </c>
      <c r="T2671">
        <v>0</v>
      </c>
      <c r="U2671">
        <v>14</v>
      </c>
      <c r="V2671">
        <v>-37</v>
      </c>
      <c r="W2671">
        <v>5</v>
      </c>
      <c r="X2671">
        <v>0</v>
      </c>
    </row>
    <row r="2672" spans="1:24" x14ac:dyDescent="0.25">
      <c r="A2672" t="s">
        <v>33</v>
      </c>
      <c r="B2672">
        <v>33</v>
      </c>
      <c r="C2672">
        <v>0</v>
      </c>
      <c r="D2672">
        <v>11733.33</v>
      </c>
      <c r="E2672">
        <v>16000</v>
      </c>
      <c r="F2672">
        <v>4267</v>
      </c>
      <c r="G2672">
        <v>7985</v>
      </c>
      <c r="H2672" t="s">
        <v>700</v>
      </c>
      <c r="I2672" t="s">
        <v>3150</v>
      </c>
      <c r="J2672">
        <v>32</v>
      </c>
      <c r="K2672" t="s">
        <v>39</v>
      </c>
      <c r="L2672">
        <v>26.67</v>
      </c>
      <c r="M2672">
        <v>366.67</v>
      </c>
      <c r="N2672">
        <v>133.33000000000001</v>
      </c>
      <c r="O2672">
        <v>500</v>
      </c>
      <c r="P2672">
        <v>133.32999999999998</v>
      </c>
      <c r="Q2672">
        <v>26.665999999999997</v>
      </c>
      <c r="R2672">
        <v>-4</v>
      </c>
      <c r="S2672">
        <v>-33</v>
      </c>
      <c r="T2672">
        <v>-1</v>
      </c>
      <c r="U2672">
        <v>-8</v>
      </c>
      <c r="V2672">
        <v>10</v>
      </c>
      <c r="W2672">
        <v>4</v>
      </c>
      <c r="X2672">
        <v>0</v>
      </c>
    </row>
    <row r="2673" spans="1:24" x14ac:dyDescent="0.25">
      <c r="A2673" t="s">
        <v>33</v>
      </c>
      <c r="B2673">
        <v>20</v>
      </c>
      <c r="C2673">
        <v>0</v>
      </c>
      <c r="D2673">
        <v>83300</v>
      </c>
      <c r="E2673">
        <v>113050</v>
      </c>
      <c r="F2673">
        <v>29750</v>
      </c>
      <c r="G2673">
        <v>7983</v>
      </c>
      <c r="H2673" t="s">
        <v>202</v>
      </c>
      <c r="I2673" t="s">
        <v>3151</v>
      </c>
      <c r="J2673">
        <v>119</v>
      </c>
      <c r="K2673" t="s">
        <v>53</v>
      </c>
      <c r="L2673">
        <v>26.32</v>
      </c>
      <c r="M2673">
        <v>700</v>
      </c>
      <c r="N2673">
        <v>250</v>
      </c>
      <c r="O2673">
        <v>950</v>
      </c>
      <c r="P2673">
        <v>250</v>
      </c>
      <c r="Q2673">
        <v>26.315789473684209</v>
      </c>
      <c r="R2673">
        <v>3</v>
      </c>
      <c r="S2673">
        <v>20</v>
      </c>
      <c r="T2673">
        <v>0</v>
      </c>
      <c r="U2673">
        <v>91</v>
      </c>
      <c r="V2673">
        <v>3</v>
      </c>
      <c r="W2673">
        <v>2</v>
      </c>
      <c r="X2673">
        <v>0</v>
      </c>
    </row>
    <row r="2674" spans="1:24" x14ac:dyDescent="0.25">
      <c r="A2674" t="s">
        <v>33</v>
      </c>
      <c r="B2674">
        <v>295</v>
      </c>
      <c r="C2674">
        <v>0</v>
      </c>
      <c r="D2674">
        <v>161314.23000000001</v>
      </c>
      <c r="E2674">
        <v>219450</v>
      </c>
      <c r="F2674">
        <v>58136</v>
      </c>
      <c r="G2674">
        <v>7997</v>
      </c>
      <c r="H2674" t="s">
        <v>749</v>
      </c>
      <c r="I2674" t="s">
        <v>3152</v>
      </c>
      <c r="J2674">
        <v>231</v>
      </c>
      <c r="K2674" t="s">
        <v>39</v>
      </c>
      <c r="L2674">
        <v>26.49</v>
      </c>
      <c r="M2674">
        <v>698.33</v>
      </c>
      <c r="N2674">
        <v>251.67</v>
      </c>
      <c r="O2674">
        <v>950</v>
      </c>
      <c r="P2674">
        <v>251.66999999999996</v>
      </c>
      <c r="Q2674">
        <v>26.491578947368417</v>
      </c>
      <c r="R2674">
        <v>-70</v>
      </c>
      <c r="S2674">
        <v>295</v>
      </c>
      <c r="T2674">
        <v>-7</v>
      </c>
      <c r="U2674">
        <v>-7</v>
      </c>
      <c r="V2674">
        <v>-7</v>
      </c>
      <c r="W2674">
        <v>3</v>
      </c>
      <c r="X2674">
        <v>24</v>
      </c>
    </row>
    <row r="2675" spans="1:24" x14ac:dyDescent="0.25">
      <c r="A2675" t="s">
        <v>33</v>
      </c>
      <c r="B2675">
        <v>22</v>
      </c>
      <c r="C2675">
        <v>0</v>
      </c>
      <c r="D2675">
        <v>119735.11</v>
      </c>
      <c r="E2675">
        <v>160000</v>
      </c>
      <c r="F2675">
        <v>40265</v>
      </c>
      <c r="G2675">
        <v>9917</v>
      </c>
      <c r="H2675" t="s">
        <v>2321</v>
      </c>
      <c r="I2675" t="s">
        <v>3153</v>
      </c>
      <c r="J2675">
        <v>32</v>
      </c>
      <c r="K2675" t="s">
        <v>53</v>
      </c>
      <c r="L2675">
        <v>25.17</v>
      </c>
      <c r="M2675">
        <v>3741.72</v>
      </c>
      <c r="N2675">
        <v>1258.28</v>
      </c>
      <c r="O2675">
        <v>5000</v>
      </c>
      <c r="P2675">
        <v>1258.2800000000002</v>
      </c>
      <c r="Q2675">
        <v>25.165600000000005</v>
      </c>
      <c r="R2675">
        <v>0</v>
      </c>
      <c r="S2675">
        <v>22</v>
      </c>
      <c r="T2675">
        <v>0</v>
      </c>
      <c r="U2675">
        <v>0</v>
      </c>
      <c r="V2675">
        <v>7</v>
      </c>
      <c r="W2675">
        <v>3</v>
      </c>
      <c r="X2675">
        <v>0</v>
      </c>
    </row>
    <row r="2676" spans="1:24" x14ac:dyDescent="0.25">
      <c r="A2676" t="s">
        <v>33</v>
      </c>
      <c r="B2676">
        <v>8</v>
      </c>
      <c r="C2676">
        <v>0</v>
      </c>
      <c r="D2676">
        <v>2218.8000000000002</v>
      </c>
      <c r="E2676">
        <v>3600</v>
      </c>
      <c r="F2676">
        <v>1381</v>
      </c>
      <c r="G2676">
        <v>9069</v>
      </c>
      <c r="H2676" t="s">
        <v>190</v>
      </c>
      <c r="I2676" t="s">
        <v>3154</v>
      </c>
      <c r="J2676">
        <v>12</v>
      </c>
      <c r="K2676" t="s">
        <v>53</v>
      </c>
      <c r="L2676">
        <v>38.369999999999997</v>
      </c>
      <c r="M2676">
        <v>184.9</v>
      </c>
      <c r="N2676">
        <v>115.1</v>
      </c>
      <c r="O2676">
        <v>300</v>
      </c>
      <c r="P2676">
        <v>115.1</v>
      </c>
      <c r="Q2676">
        <v>38.366666666666667</v>
      </c>
      <c r="R2676">
        <v>0</v>
      </c>
      <c r="S2676">
        <v>-8</v>
      </c>
      <c r="T2676">
        <v>0</v>
      </c>
      <c r="U2676">
        <v>-1</v>
      </c>
      <c r="V2676">
        <v>0</v>
      </c>
      <c r="W2676">
        <v>-3</v>
      </c>
      <c r="X2676">
        <v>0</v>
      </c>
    </row>
    <row r="2677" spans="1:24" x14ac:dyDescent="0.25">
      <c r="A2677" t="s">
        <v>33</v>
      </c>
      <c r="B2677">
        <v>9</v>
      </c>
      <c r="C2677">
        <v>50</v>
      </c>
      <c r="D2677">
        <v>139400</v>
      </c>
      <c r="E2677">
        <v>188600</v>
      </c>
      <c r="F2677">
        <v>49200</v>
      </c>
      <c r="G2677">
        <v>7998</v>
      </c>
      <c r="H2677" t="s">
        <v>37</v>
      </c>
      <c r="I2677" t="s">
        <v>3155</v>
      </c>
      <c r="J2677">
        <v>82</v>
      </c>
      <c r="K2677" t="s">
        <v>53</v>
      </c>
      <c r="L2677">
        <v>26.09</v>
      </c>
      <c r="M2677">
        <v>1700</v>
      </c>
      <c r="N2677">
        <v>600</v>
      </c>
      <c r="O2677">
        <v>2300</v>
      </c>
      <c r="P2677">
        <v>600</v>
      </c>
      <c r="Q2677">
        <v>26.086956521739129</v>
      </c>
      <c r="R2677">
        <v>-16</v>
      </c>
      <c r="S2677">
        <v>-9</v>
      </c>
      <c r="T2677">
        <v>-1</v>
      </c>
      <c r="U2677">
        <v>-8</v>
      </c>
      <c r="V2677">
        <v>-45</v>
      </c>
      <c r="W2677">
        <v>-3</v>
      </c>
      <c r="X2677">
        <v>0</v>
      </c>
    </row>
    <row r="2678" spans="1:24" x14ac:dyDescent="0.25">
      <c r="A2678" t="s">
        <v>33</v>
      </c>
      <c r="B2678">
        <v>0</v>
      </c>
      <c r="C2678">
        <v>5</v>
      </c>
      <c r="D2678">
        <v>0</v>
      </c>
      <c r="E2678">
        <v>0</v>
      </c>
      <c r="F2678">
        <v>0</v>
      </c>
      <c r="G2678">
        <v>3028</v>
      </c>
      <c r="H2678" t="s">
        <v>37</v>
      </c>
      <c r="I2678" t="s">
        <v>3156</v>
      </c>
      <c r="J2678">
        <v>0</v>
      </c>
      <c r="K2678" t="s">
        <v>53</v>
      </c>
      <c r="L2678">
        <v>36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</row>
    <row r="2679" spans="1:24" x14ac:dyDescent="0.25">
      <c r="A2679" t="s">
        <v>33</v>
      </c>
      <c r="B2679">
        <v>9</v>
      </c>
      <c r="C2679">
        <v>4</v>
      </c>
      <c r="D2679">
        <v>3850</v>
      </c>
      <c r="E2679">
        <v>6050</v>
      </c>
      <c r="F2679">
        <v>2200</v>
      </c>
      <c r="G2679">
        <v>1361</v>
      </c>
      <c r="H2679" t="s">
        <v>37</v>
      </c>
      <c r="I2679" t="s">
        <v>3157</v>
      </c>
      <c r="J2679">
        <v>11</v>
      </c>
      <c r="K2679" t="s">
        <v>290</v>
      </c>
      <c r="L2679">
        <v>36.36</v>
      </c>
      <c r="M2679">
        <v>350</v>
      </c>
      <c r="N2679">
        <v>200</v>
      </c>
      <c r="O2679">
        <v>550</v>
      </c>
      <c r="P2679">
        <v>200</v>
      </c>
      <c r="Q2679">
        <v>36.363636363636367</v>
      </c>
      <c r="R2679">
        <v>0</v>
      </c>
      <c r="S2679">
        <v>-9</v>
      </c>
      <c r="T2679">
        <v>0</v>
      </c>
      <c r="U2679">
        <v>0</v>
      </c>
      <c r="V2679">
        <v>-2</v>
      </c>
      <c r="W2679">
        <v>0</v>
      </c>
      <c r="X2679">
        <v>0</v>
      </c>
    </row>
    <row r="2680" spans="1:24" x14ac:dyDescent="0.25">
      <c r="A2680" t="s">
        <v>33</v>
      </c>
      <c r="B2680">
        <v>83</v>
      </c>
      <c r="C2680">
        <v>4</v>
      </c>
      <c r="D2680">
        <v>278800</v>
      </c>
      <c r="E2680">
        <v>410000</v>
      </c>
      <c r="F2680">
        <v>131200</v>
      </c>
      <c r="G2680">
        <v>3031</v>
      </c>
      <c r="H2680" t="s">
        <v>37</v>
      </c>
      <c r="I2680" t="s">
        <v>3158</v>
      </c>
      <c r="J2680">
        <v>164</v>
      </c>
      <c r="K2680" t="s">
        <v>290</v>
      </c>
      <c r="L2680">
        <v>32</v>
      </c>
      <c r="M2680">
        <v>1700</v>
      </c>
      <c r="N2680">
        <v>800</v>
      </c>
      <c r="O2680">
        <v>2500</v>
      </c>
      <c r="P2680">
        <v>800</v>
      </c>
      <c r="Q2680">
        <v>32</v>
      </c>
      <c r="R2680">
        <v>-16</v>
      </c>
      <c r="S2680">
        <v>-83</v>
      </c>
      <c r="T2680">
        <v>-4</v>
      </c>
      <c r="U2680">
        <v>-13</v>
      </c>
      <c r="V2680">
        <v>-18</v>
      </c>
      <c r="W2680">
        <v>-22</v>
      </c>
      <c r="X2680">
        <v>-8</v>
      </c>
    </row>
    <row r="2681" spans="1:24" x14ac:dyDescent="0.25">
      <c r="A2681" t="s">
        <v>33</v>
      </c>
      <c r="B2681">
        <v>69</v>
      </c>
      <c r="C2681">
        <v>10</v>
      </c>
      <c r="D2681">
        <v>18216</v>
      </c>
      <c r="E2681">
        <v>54450</v>
      </c>
      <c r="F2681">
        <v>36234</v>
      </c>
      <c r="G2681">
        <v>1364</v>
      </c>
      <c r="H2681" t="s">
        <v>37</v>
      </c>
      <c r="I2681" t="s">
        <v>3159</v>
      </c>
      <c r="J2681">
        <v>99</v>
      </c>
      <c r="K2681" t="s">
        <v>290</v>
      </c>
      <c r="L2681">
        <v>66.55</v>
      </c>
      <c r="M2681">
        <v>184</v>
      </c>
      <c r="N2681">
        <v>366</v>
      </c>
      <c r="O2681">
        <v>550</v>
      </c>
      <c r="P2681">
        <v>366</v>
      </c>
      <c r="Q2681">
        <v>66.545454545454547</v>
      </c>
      <c r="R2681">
        <v>-42</v>
      </c>
      <c r="S2681">
        <v>-69</v>
      </c>
      <c r="T2681">
        <v>13</v>
      </c>
      <c r="U2681">
        <v>3</v>
      </c>
      <c r="V2681">
        <v>-48</v>
      </c>
      <c r="W2681">
        <v>25</v>
      </c>
      <c r="X2681">
        <v>19</v>
      </c>
    </row>
    <row r="2682" spans="1:24" x14ac:dyDescent="0.25">
      <c r="A2682" t="s">
        <v>33</v>
      </c>
      <c r="B2682">
        <v>4</v>
      </c>
      <c r="C2682">
        <v>550</v>
      </c>
      <c r="D2682">
        <v>116180</v>
      </c>
      <c r="E2682">
        <v>219800</v>
      </c>
      <c r="F2682">
        <v>103620</v>
      </c>
      <c r="G2682">
        <v>3025</v>
      </c>
      <c r="H2682" t="s">
        <v>37</v>
      </c>
      <c r="I2682" t="s">
        <v>3160</v>
      </c>
      <c r="J2682">
        <v>628</v>
      </c>
      <c r="K2682" t="s">
        <v>39</v>
      </c>
      <c r="L2682">
        <v>47.14</v>
      </c>
      <c r="M2682">
        <v>185</v>
      </c>
      <c r="N2682">
        <v>165</v>
      </c>
      <c r="O2682">
        <v>350</v>
      </c>
      <c r="P2682">
        <v>165</v>
      </c>
      <c r="Q2682">
        <v>47.142857142857139</v>
      </c>
      <c r="R2682">
        <v>-237</v>
      </c>
      <c r="S2682">
        <v>4</v>
      </c>
      <c r="T2682">
        <v>180</v>
      </c>
      <c r="U2682">
        <v>-323</v>
      </c>
      <c r="V2682">
        <v>-73</v>
      </c>
      <c r="W2682">
        <v>-128</v>
      </c>
      <c r="X2682">
        <v>-51</v>
      </c>
    </row>
    <row r="2683" spans="1:24" x14ac:dyDescent="0.25">
      <c r="A2683" t="s">
        <v>33</v>
      </c>
      <c r="B2683">
        <v>89</v>
      </c>
      <c r="C2683">
        <v>5</v>
      </c>
      <c r="D2683">
        <v>361800</v>
      </c>
      <c r="E2683">
        <v>542700</v>
      </c>
      <c r="F2683">
        <v>180900</v>
      </c>
      <c r="G2683">
        <v>3026</v>
      </c>
      <c r="H2683" t="s">
        <v>37</v>
      </c>
      <c r="I2683" t="s">
        <v>3161</v>
      </c>
      <c r="J2683">
        <v>1809</v>
      </c>
      <c r="K2683" t="s">
        <v>338</v>
      </c>
      <c r="L2683">
        <v>33.33</v>
      </c>
      <c r="M2683">
        <v>200</v>
      </c>
      <c r="N2683">
        <v>100</v>
      </c>
      <c r="O2683">
        <v>300</v>
      </c>
      <c r="P2683">
        <v>100</v>
      </c>
      <c r="Q2683">
        <v>33.333333333333329</v>
      </c>
      <c r="R2683">
        <v>113</v>
      </c>
      <c r="S2683">
        <v>89</v>
      </c>
      <c r="T2683">
        <v>0</v>
      </c>
      <c r="U2683">
        <v>493</v>
      </c>
      <c r="V2683">
        <v>-9</v>
      </c>
      <c r="W2683">
        <v>624</v>
      </c>
      <c r="X2683">
        <v>499</v>
      </c>
    </row>
    <row r="2684" spans="1:24" x14ac:dyDescent="0.25">
      <c r="A2684" t="s">
        <v>33</v>
      </c>
      <c r="B2684">
        <v>24</v>
      </c>
      <c r="C2684">
        <v>0</v>
      </c>
      <c r="D2684">
        <v>11246.03</v>
      </c>
      <c r="E2684">
        <v>18200</v>
      </c>
      <c r="F2684">
        <v>6954</v>
      </c>
      <c r="G2684">
        <v>3049</v>
      </c>
      <c r="H2684" t="s">
        <v>37</v>
      </c>
      <c r="I2684" t="s">
        <v>3162</v>
      </c>
      <c r="J2684">
        <v>52</v>
      </c>
      <c r="K2684" t="s">
        <v>290</v>
      </c>
      <c r="L2684">
        <v>38.21</v>
      </c>
      <c r="M2684">
        <v>200</v>
      </c>
      <c r="N2684">
        <v>133.72999999999999</v>
      </c>
      <c r="O2684">
        <v>350</v>
      </c>
      <c r="P2684">
        <v>150</v>
      </c>
      <c r="Q2684">
        <v>42.857142857142854</v>
      </c>
      <c r="R2684">
        <v>-10</v>
      </c>
      <c r="S2684">
        <v>-24</v>
      </c>
      <c r="T2684">
        <v>-1</v>
      </c>
      <c r="U2684">
        <v>-5</v>
      </c>
      <c r="V2684">
        <v>4</v>
      </c>
      <c r="W2684">
        <v>-15</v>
      </c>
      <c r="X2684">
        <v>-1</v>
      </c>
    </row>
    <row r="2685" spans="1:24" x14ac:dyDescent="0.25">
      <c r="A2685" t="s">
        <v>33</v>
      </c>
      <c r="B2685">
        <v>17</v>
      </c>
      <c r="C2685">
        <v>3</v>
      </c>
      <c r="D2685">
        <v>86400</v>
      </c>
      <c r="E2685">
        <v>113400</v>
      </c>
      <c r="F2685">
        <v>27000</v>
      </c>
      <c r="G2685">
        <v>3050</v>
      </c>
      <c r="H2685" t="s">
        <v>37</v>
      </c>
      <c r="I2685" t="s">
        <v>3163</v>
      </c>
      <c r="J2685">
        <v>27</v>
      </c>
      <c r="K2685" t="s">
        <v>53</v>
      </c>
      <c r="L2685">
        <v>23.81</v>
      </c>
      <c r="M2685">
        <v>3200</v>
      </c>
      <c r="N2685">
        <v>1000</v>
      </c>
      <c r="O2685">
        <v>4200</v>
      </c>
      <c r="P2685">
        <v>1000</v>
      </c>
      <c r="Q2685">
        <v>23.809523809523807</v>
      </c>
      <c r="R2685">
        <v>-10</v>
      </c>
      <c r="S2685">
        <v>-17</v>
      </c>
      <c r="T2685">
        <v>0</v>
      </c>
      <c r="U2685">
        <v>4</v>
      </c>
      <c r="V2685">
        <v>-1</v>
      </c>
      <c r="W2685">
        <v>-2</v>
      </c>
      <c r="X2685">
        <v>-1</v>
      </c>
    </row>
    <row r="2686" spans="1:24" x14ac:dyDescent="0.25">
      <c r="A2686" t="s">
        <v>33</v>
      </c>
      <c r="B2686">
        <v>13</v>
      </c>
      <c r="C2686">
        <v>3</v>
      </c>
      <c r="D2686">
        <v>49400</v>
      </c>
      <c r="E2686">
        <v>64600</v>
      </c>
      <c r="F2686">
        <v>15200</v>
      </c>
      <c r="G2686">
        <v>3051</v>
      </c>
      <c r="H2686" t="s">
        <v>37</v>
      </c>
      <c r="I2686" t="s">
        <v>3164</v>
      </c>
      <c r="J2686">
        <v>19</v>
      </c>
      <c r="K2686" t="s">
        <v>53</v>
      </c>
      <c r="L2686">
        <v>23.53</v>
      </c>
      <c r="M2686">
        <v>2600</v>
      </c>
      <c r="N2686">
        <v>800</v>
      </c>
      <c r="O2686">
        <v>3400</v>
      </c>
      <c r="P2686">
        <v>800</v>
      </c>
      <c r="Q2686">
        <v>23.52941176470588</v>
      </c>
      <c r="R2686">
        <v>11</v>
      </c>
      <c r="S2686">
        <v>13</v>
      </c>
      <c r="T2686">
        <v>7</v>
      </c>
      <c r="U2686">
        <v>-12</v>
      </c>
      <c r="V2686">
        <v>-1</v>
      </c>
      <c r="W2686">
        <v>-3</v>
      </c>
      <c r="X2686">
        <v>4</v>
      </c>
    </row>
    <row r="2687" spans="1:24" x14ac:dyDescent="0.25">
      <c r="A2687" t="s">
        <v>33</v>
      </c>
      <c r="B2687">
        <v>142</v>
      </c>
      <c r="C2687">
        <v>141</v>
      </c>
      <c r="D2687">
        <v>567530</v>
      </c>
      <c r="E2687">
        <v>991800</v>
      </c>
      <c r="F2687">
        <v>424270</v>
      </c>
      <c r="G2687">
        <v>1360</v>
      </c>
      <c r="H2687" t="s">
        <v>37</v>
      </c>
      <c r="I2687" t="s">
        <v>3165</v>
      </c>
      <c r="J2687">
        <v>551</v>
      </c>
      <c r="K2687" t="s">
        <v>78</v>
      </c>
      <c r="L2687">
        <v>42.78</v>
      </c>
      <c r="M2687">
        <v>1030</v>
      </c>
      <c r="N2687">
        <v>770</v>
      </c>
      <c r="O2687">
        <v>1800</v>
      </c>
      <c r="P2687">
        <v>770</v>
      </c>
      <c r="Q2687">
        <v>42.777777777777779</v>
      </c>
      <c r="R2687">
        <v>-112</v>
      </c>
      <c r="S2687">
        <v>-142</v>
      </c>
      <c r="T2687">
        <v>1</v>
      </c>
      <c r="U2687">
        <v>-145</v>
      </c>
      <c r="V2687">
        <v>-109</v>
      </c>
      <c r="W2687">
        <v>-75</v>
      </c>
      <c r="X2687">
        <v>31</v>
      </c>
    </row>
    <row r="2688" spans="1:24" x14ac:dyDescent="0.25">
      <c r="A2688" t="s">
        <v>33</v>
      </c>
      <c r="B2688">
        <v>68</v>
      </c>
      <c r="C2688">
        <v>117</v>
      </c>
      <c r="D2688">
        <v>319815</v>
      </c>
      <c r="E2688">
        <v>432600</v>
      </c>
      <c r="F2688">
        <v>112785</v>
      </c>
      <c r="G2688">
        <v>3044</v>
      </c>
      <c r="H2688" t="s">
        <v>37</v>
      </c>
      <c r="I2688" t="s">
        <v>3166</v>
      </c>
      <c r="J2688">
        <v>103</v>
      </c>
      <c r="K2688" t="s">
        <v>290</v>
      </c>
      <c r="L2688">
        <v>26.07</v>
      </c>
      <c r="M2688">
        <v>3105</v>
      </c>
      <c r="N2688">
        <v>1095</v>
      </c>
      <c r="O2688">
        <v>4200</v>
      </c>
      <c r="P2688">
        <v>1095</v>
      </c>
      <c r="Q2688">
        <v>26.071428571428573</v>
      </c>
      <c r="R2688">
        <v>-10</v>
      </c>
      <c r="S2688">
        <v>-68</v>
      </c>
      <c r="T2688">
        <v>0</v>
      </c>
      <c r="U2688">
        <v>4</v>
      </c>
      <c r="V2688">
        <v>6</v>
      </c>
      <c r="W2688">
        <v>-41</v>
      </c>
      <c r="X2688">
        <v>6</v>
      </c>
    </row>
    <row r="2689" spans="1:24" x14ac:dyDescent="0.25">
      <c r="A2689" t="s">
        <v>33</v>
      </c>
      <c r="B2689">
        <v>211</v>
      </c>
      <c r="C2689">
        <v>248</v>
      </c>
      <c r="D2689">
        <v>1444800</v>
      </c>
      <c r="E2689">
        <v>2408000</v>
      </c>
      <c r="F2689">
        <v>963200</v>
      </c>
      <c r="G2689">
        <v>1359</v>
      </c>
      <c r="H2689" t="s">
        <v>37</v>
      </c>
      <c r="I2689" t="s">
        <v>3167</v>
      </c>
      <c r="J2689">
        <v>860</v>
      </c>
      <c r="K2689" t="s">
        <v>78</v>
      </c>
      <c r="L2689">
        <v>40</v>
      </c>
      <c r="M2689">
        <v>1680</v>
      </c>
      <c r="N2689">
        <v>1120</v>
      </c>
      <c r="O2689">
        <v>2800</v>
      </c>
      <c r="P2689">
        <v>1120</v>
      </c>
      <c r="Q2689">
        <v>40</v>
      </c>
      <c r="R2689">
        <v>-187</v>
      </c>
      <c r="S2689">
        <v>-211</v>
      </c>
      <c r="T2689">
        <v>-4</v>
      </c>
      <c r="U2689">
        <v>-185</v>
      </c>
      <c r="V2689">
        <v>-184</v>
      </c>
      <c r="W2689">
        <v>-103</v>
      </c>
      <c r="X2689">
        <v>14</v>
      </c>
    </row>
    <row r="2690" spans="1:24" x14ac:dyDescent="0.25">
      <c r="A2690" t="s">
        <v>33</v>
      </c>
      <c r="B2690">
        <v>56</v>
      </c>
      <c r="C2690">
        <v>114</v>
      </c>
      <c r="D2690">
        <v>36000</v>
      </c>
      <c r="E2690">
        <v>49500</v>
      </c>
      <c r="F2690">
        <v>13500</v>
      </c>
      <c r="G2690">
        <v>1386</v>
      </c>
      <c r="H2690" t="s">
        <v>37</v>
      </c>
      <c r="I2690" t="s">
        <v>3168</v>
      </c>
      <c r="J2690">
        <v>45</v>
      </c>
      <c r="K2690" t="s">
        <v>290</v>
      </c>
      <c r="L2690">
        <v>27.27</v>
      </c>
      <c r="M2690">
        <v>800</v>
      </c>
      <c r="N2690">
        <v>300</v>
      </c>
      <c r="O2690">
        <v>1100</v>
      </c>
      <c r="P2690">
        <v>300</v>
      </c>
      <c r="Q2690">
        <v>27.27272727272727</v>
      </c>
      <c r="R2690">
        <v>29</v>
      </c>
      <c r="S2690">
        <v>-56</v>
      </c>
      <c r="T2690">
        <v>12</v>
      </c>
      <c r="U2690">
        <v>16</v>
      </c>
      <c r="V2690">
        <v>-38</v>
      </c>
      <c r="W2690">
        <v>54</v>
      </c>
      <c r="X2690">
        <v>28</v>
      </c>
    </row>
    <row r="2691" spans="1:24" x14ac:dyDescent="0.25">
      <c r="A2691" t="s">
        <v>33</v>
      </c>
      <c r="B2691">
        <v>51</v>
      </c>
      <c r="C2691">
        <v>0</v>
      </c>
      <c r="D2691">
        <v>7750</v>
      </c>
      <c r="E2691">
        <v>15500</v>
      </c>
      <c r="F2691">
        <v>7750</v>
      </c>
      <c r="G2691">
        <v>2989</v>
      </c>
      <c r="H2691" t="s">
        <v>37</v>
      </c>
      <c r="I2691" t="s">
        <v>3169</v>
      </c>
      <c r="J2691">
        <v>31</v>
      </c>
      <c r="K2691" t="s">
        <v>107</v>
      </c>
      <c r="L2691">
        <v>50</v>
      </c>
      <c r="M2691">
        <v>250</v>
      </c>
      <c r="N2691">
        <v>250</v>
      </c>
      <c r="O2691">
        <v>500</v>
      </c>
      <c r="P2691">
        <v>250</v>
      </c>
      <c r="Q2691">
        <v>50</v>
      </c>
      <c r="R2691">
        <v>8</v>
      </c>
      <c r="S2691">
        <v>-51</v>
      </c>
      <c r="T2691">
        <v>-6</v>
      </c>
      <c r="U2691">
        <v>51</v>
      </c>
      <c r="V2691">
        <v>48</v>
      </c>
      <c r="W2691">
        <v>-9</v>
      </c>
      <c r="X2691">
        <v>-10</v>
      </c>
    </row>
    <row r="2692" spans="1:24" x14ac:dyDescent="0.25">
      <c r="A2692" t="s">
        <v>33</v>
      </c>
      <c r="B2692">
        <v>157</v>
      </c>
      <c r="C2692">
        <v>140</v>
      </c>
      <c r="D2692">
        <v>55800</v>
      </c>
      <c r="E2692">
        <v>83700</v>
      </c>
      <c r="F2692">
        <v>27900</v>
      </c>
      <c r="G2692">
        <v>1380</v>
      </c>
      <c r="H2692" t="s">
        <v>37</v>
      </c>
      <c r="I2692" t="s">
        <v>3170</v>
      </c>
      <c r="J2692">
        <v>186</v>
      </c>
      <c r="K2692" t="s">
        <v>290</v>
      </c>
      <c r="L2692">
        <v>33.33</v>
      </c>
      <c r="M2692">
        <v>300</v>
      </c>
      <c r="N2692">
        <v>150</v>
      </c>
      <c r="O2692">
        <v>450</v>
      </c>
      <c r="P2692">
        <v>150</v>
      </c>
      <c r="Q2692">
        <v>33.333333333333329</v>
      </c>
      <c r="R2692">
        <v>13</v>
      </c>
      <c r="S2692">
        <v>-157</v>
      </c>
      <c r="T2692">
        <v>25</v>
      </c>
      <c r="U2692">
        <v>5</v>
      </c>
      <c r="V2692">
        <v>-61</v>
      </c>
      <c r="W2692">
        <v>-20</v>
      </c>
      <c r="X2692">
        <v>9</v>
      </c>
    </row>
    <row r="2693" spans="1:24" x14ac:dyDescent="0.25">
      <c r="A2693" t="s">
        <v>33</v>
      </c>
      <c r="B2693">
        <v>58</v>
      </c>
      <c r="C2693">
        <v>0</v>
      </c>
      <c r="D2693">
        <v>41650</v>
      </c>
      <c r="E2693">
        <v>53900</v>
      </c>
      <c r="F2693">
        <v>12250</v>
      </c>
      <c r="G2693">
        <v>2979</v>
      </c>
      <c r="H2693" t="s">
        <v>37</v>
      </c>
      <c r="I2693" t="s">
        <v>3171</v>
      </c>
      <c r="J2693">
        <v>98</v>
      </c>
      <c r="K2693" t="s">
        <v>53</v>
      </c>
      <c r="L2693">
        <v>22.73</v>
      </c>
      <c r="M2693">
        <v>425</v>
      </c>
      <c r="N2693">
        <v>125</v>
      </c>
      <c r="O2693">
        <v>550</v>
      </c>
      <c r="P2693">
        <v>125</v>
      </c>
      <c r="Q2693">
        <v>22.727272727272727</v>
      </c>
      <c r="R2693">
        <v>-11</v>
      </c>
      <c r="S2693">
        <v>-58</v>
      </c>
      <c r="T2693">
        <v>-8</v>
      </c>
      <c r="U2693">
        <v>-3</v>
      </c>
      <c r="V2693">
        <v>-9</v>
      </c>
      <c r="W2693">
        <v>-8</v>
      </c>
      <c r="X2693">
        <v>-1</v>
      </c>
    </row>
    <row r="2694" spans="1:24" x14ac:dyDescent="0.25">
      <c r="A2694" t="s">
        <v>33</v>
      </c>
      <c r="B2694">
        <v>388</v>
      </c>
      <c r="C2694">
        <v>320</v>
      </c>
      <c r="D2694">
        <v>31488</v>
      </c>
      <c r="E2694">
        <v>59040</v>
      </c>
      <c r="F2694">
        <v>27552</v>
      </c>
      <c r="G2694">
        <v>1410</v>
      </c>
      <c r="H2694" t="s">
        <v>37</v>
      </c>
      <c r="I2694" t="s">
        <v>3172</v>
      </c>
      <c r="J2694">
        <v>984</v>
      </c>
      <c r="K2694" t="s">
        <v>107</v>
      </c>
      <c r="L2694">
        <v>46.67</v>
      </c>
      <c r="M2694">
        <v>32</v>
      </c>
      <c r="N2694">
        <v>28</v>
      </c>
      <c r="O2694">
        <v>60</v>
      </c>
      <c r="P2694">
        <v>28</v>
      </c>
      <c r="Q2694">
        <v>46.666666666666664</v>
      </c>
      <c r="R2694">
        <v>-236</v>
      </c>
      <c r="S2694">
        <v>-388</v>
      </c>
      <c r="T2694">
        <v>5</v>
      </c>
      <c r="U2694">
        <v>56</v>
      </c>
      <c r="V2694">
        <v>-242</v>
      </c>
      <c r="W2694">
        <v>-108</v>
      </c>
      <c r="X2694">
        <v>-71</v>
      </c>
    </row>
    <row r="2695" spans="1:24" x14ac:dyDescent="0.25">
      <c r="A2695" t="s">
        <v>33</v>
      </c>
      <c r="B2695">
        <v>22</v>
      </c>
      <c r="C2695">
        <v>0</v>
      </c>
      <c r="D2695">
        <v>6000</v>
      </c>
      <c r="E2695">
        <v>9600</v>
      </c>
      <c r="F2695">
        <v>3600</v>
      </c>
      <c r="G2695">
        <v>1388</v>
      </c>
      <c r="H2695" t="s">
        <v>37</v>
      </c>
      <c r="I2695" t="s">
        <v>3173</v>
      </c>
      <c r="J2695">
        <v>24</v>
      </c>
      <c r="K2695" t="s">
        <v>39</v>
      </c>
      <c r="L2695">
        <v>37.5</v>
      </c>
      <c r="M2695">
        <v>250</v>
      </c>
      <c r="N2695">
        <v>150</v>
      </c>
      <c r="O2695">
        <v>400</v>
      </c>
      <c r="P2695">
        <v>150</v>
      </c>
      <c r="Q2695">
        <v>37.5</v>
      </c>
      <c r="R2695">
        <v>2</v>
      </c>
      <c r="S2695">
        <v>22</v>
      </c>
      <c r="T2695">
        <v>0</v>
      </c>
      <c r="U2695">
        <v>2</v>
      </c>
      <c r="V2695">
        <v>-7</v>
      </c>
      <c r="W2695">
        <v>5</v>
      </c>
      <c r="X2695">
        <v>0</v>
      </c>
    </row>
    <row r="2696" spans="1:24" x14ac:dyDescent="0.25">
      <c r="A2696" t="s">
        <v>33</v>
      </c>
      <c r="B2696">
        <v>2</v>
      </c>
      <c r="C2696">
        <v>0</v>
      </c>
      <c r="D2696">
        <v>621600</v>
      </c>
      <c r="E2696">
        <v>814800</v>
      </c>
      <c r="F2696">
        <v>193200</v>
      </c>
      <c r="G2696">
        <v>1374</v>
      </c>
      <c r="H2696" t="s">
        <v>37</v>
      </c>
      <c r="I2696" t="s">
        <v>3174</v>
      </c>
      <c r="J2696">
        <v>168</v>
      </c>
      <c r="K2696" t="s">
        <v>107</v>
      </c>
      <c r="L2696">
        <v>23.71</v>
      </c>
      <c r="M2696">
        <v>3770</v>
      </c>
      <c r="N2696">
        <v>1150</v>
      </c>
      <c r="O2696">
        <v>4850</v>
      </c>
      <c r="P2696">
        <v>1080</v>
      </c>
      <c r="Q2696">
        <v>22.268041237113405</v>
      </c>
      <c r="R2696">
        <v>56</v>
      </c>
      <c r="S2696">
        <v>-2</v>
      </c>
      <c r="T2696">
        <v>0</v>
      </c>
      <c r="U2696">
        <v>8</v>
      </c>
      <c r="V2696">
        <v>59</v>
      </c>
      <c r="W2696">
        <v>19</v>
      </c>
      <c r="X2696">
        <v>28</v>
      </c>
    </row>
    <row r="2697" spans="1:24" x14ac:dyDescent="0.25">
      <c r="A2697" t="s">
        <v>33</v>
      </c>
      <c r="B2697">
        <v>15</v>
      </c>
      <c r="C2697">
        <v>4</v>
      </c>
      <c r="D2697">
        <v>387500</v>
      </c>
      <c r="E2697">
        <v>503750</v>
      </c>
      <c r="F2697">
        <v>116250</v>
      </c>
      <c r="G2697">
        <v>1373</v>
      </c>
      <c r="H2697" t="s">
        <v>37</v>
      </c>
      <c r="I2697" t="s">
        <v>3175</v>
      </c>
      <c r="J2697">
        <v>155</v>
      </c>
      <c r="K2697" t="s">
        <v>107</v>
      </c>
      <c r="L2697">
        <v>23.08</v>
      </c>
      <c r="M2697">
        <v>2500</v>
      </c>
      <c r="N2697">
        <v>750</v>
      </c>
      <c r="O2697">
        <v>3250</v>
      </c>
      <c r="P2697">
        <v>750</v>
      </c>
      <c r="Q2697">
        <v>23.076923076923077</v>
      </c>
      <c r="R2697">
        <v>87</v>
      </c>
      <c r="S2697">
        <v>-15</v>
      </c>
      <c r="T2697">
        <v>9</v>
      </c>
      <c r="U2697">
        <v>27</v>
      </c>
      <c r="V2697">
        <v>28</v>
      </c>
      <c r="W2697">
        <v>-1</v>
      </c>
      <c r="X2697">
        <v>20</v>
      </c>
    </row>
    <row r="2698" spans="1:24" x14ac:dyDescent="0.25">
      <c r="A2698" t="s">
        <v>33</v>
      </c>
      <c r="B2698">
        <v>10</v>
      </c>
      <c r="C2698">
        <v>0</v>
      </c>
      <c r="D2698">
        <v>540000</v>
      </c>
      <c r="E2698">
        <v>796500</v>
      </c>
      <c r="F2698">
        <v>256500</v>
      </c>
      <c r="G2698">
        <v>3019</v>
      </c>
      <c r="H2698" t="s">
        <v>37</v>
      </c>
      <c r="I2698" t="s">
        <v>3176</v>
      </c>
      <c r="J2698">
        <v>27</v>
      </c>
      <c r="K2698" t="s">
        <v>78</v>
      </c>
      <c r="L2698">
        <v>32.200000000000003</v>
      </c>
      <c r="M2698">
        <v>20000</v>
      </c>
      <c r="N2698">
        <v>9500</v>
      </c>
      <c r="O2698">
        <v>29500</v>
      </c>
      <c r="P2698">
        <v>9500</v>
      </c>
      <c r="Q2698">
        <v>32.20338983050847</v>
      </c>
      <c r="R2698">
        <v>6</v>
      </c>
      <c r="S2698">
        <v>10</v>
      </c>
      <c r="T2698">
        <v>1</v>
      </c>
      <c r="U2698">
        <v>3</v>
      </c>
      <c r="V2698">
        <v>7</v>
      </c>
      <c r="W2698">
        <v>-1</v>
      </c>
      <c r="X2698">
        <v>1</v>
      </c>
    </row>
    <row r="2699" spans="1:24" x14ac:dyDescent="0.25">
      <c r="A2699" t="s">
        <v>33</v>
      </c>
      <c r="B2699">
        <v>104</v>
      </c>
      <c r="C2699">
        <v>0</v>
      </c>
      <c r="D2699">
        <v>33300</v>
      </c>
      <c r="E2699">
        <v>49950</v>
      </c>
      <c r="F2699">
        <v>16650</v>
      </c>
      <c r="G2699">
        <v>1379</v>
      </c>
      <c r="H2699" t="s">
        <v>37</v>
      </c>
      <c r="I2699" t="s">
        <v>3177</v>
      </c>
      <c r="J2699">
        <v>111</v>
      </c>
      <c r="K2699" t="s">
        <v>290</v>
      </c>
      <c r="L2699">
        <v>33.33</v>
      </c>
      <c r="M2699">
        <v>300</v>
      </c>
      <c r="N2699">
        <v>150</v>
      </c>
      <c r="O2699">
        <v>450</v>
      </c>
      <c r="P2699">
        <v>150</v>
      </c>
      <c r="Q2699">
        <v>33.333333333333329</v>
      </c>
      <c r="R2699">
        <v>0</v>
      </c>
      <c r="S2699">
        <v>-104</v>
      </c>
      <c r="T2699">
        <v>-11</v>
      </c>
      <c r="U2699">
        <v>-1</v>
      </c>
      <c r="V2699">
        <v>-8</v>
      </c>
      <c r="W2699">
        <v>1</v>
      </c>
      <c r="X2699">
        <v>12</v>
      </c>
    </row>
    <row r="2700" spans="1:24" x14ac:dyDescent="0.25">
      <c r="A2700" t="s">
        <v>33</v>
      </c>
      <c r="B2700">
        <v>131</v>
      </c>
      <c r="C2700">
        <v>30</v>
      </c>
      <c r="D2700">
        <v>172700</v>
      </c>
      <c r="E2700">
        <v>266900</v>
      </c>
      <c r="F2700">
        <v>94200</v>
      </c>
      <c r="G2700">
        <v>1377</v>
      </c>
      <c r="H2700" t="s">
        <v>37</v>
      </c>
      <c r="I2700" t="s">
        <v>3178</v>
      </c>
      <c r="J2700">
        <v>314</v>
      </c>
      <c r="K2700" t="s">
        <v>107</v>
      </c>
      <c r="L2700">
        <v>35.29</v>
      </c>
      <c r="M2700">
        <v>550</v>
      </c>
      <c r="N2700">
        <v>300</v>
      </c>
      <c r="O2700">
        <v>850</v>
      </c>
      <c r="P2700">
        <v>300</v>
      </c>
      <c r="Q2700">
        <v>35.294117647058826</v>
      </c>
      <c r="R2700">
        <v>112</v>
      </c>
      <c r="S2700">
        <v>131</v>
      </c>
      <c r="T2700">
        <v>1</v>
      </c>
      <c r="U2700">
        <v>6</v>
      </c>
      <c r="V2700">
        <v>83</v>
      </c>
      <c r="W2700">
        <v>7</v>
      </c>
      <c r="X2700">
        <v>-26</v>
      </c>
    </row>
    <row r="2701" spans="1:24" x14ac:dyDescent="0.25">
      <c r="A2701" t="s">
        <v>33</v>
      </c>
      <c r="B2701">
        <v>2</v>
      </c>
      <c r="C2701">
        <v>14</v>
      </c>
      <c r="D2701">
        <v>23608.93</v>
      </c>
      <c r="E2701">
        <v>38400</v>
      </c>
      <c r="F2701">
        <v>14791</v>
      </c>
      <c r="G2701">
        <v>1376</v>
      </c>
      <c r="H2701" t="s">
        <v>37</v>
      </c>
      <c r="I2701" t="s">
        <v>3179</v>
      </c>
      <c r="J2701">
        <v>32</v>
      </c>
      <c r="K2701" t="s">
        <v>35</v>
      </c>
      <c r="L2701">
        <v>38.520000000000003</v>
      </c>
      <c r="M2701">
        <v>737.78</v>
      </c>
      <c r="N2701">
        <v>462.22</v>
      </c>
      <c r="O2701">
        <v>1200</v>
      </c>
      <c r="P2701">
        <v>462.22</v>
      </c>
      <c r="Q2701">
        <v>38.518333333333338</v>
      </c>
      <c r="R2701">
        <v>2</v>
      </c>
      <c r="S2701">
        <v>-2</v>
      </c>
      <c r="T2701">
        <v>0</v>
      </c>
      <c r="U2701">
        <v>-3</v>
      </c>
      <c r="V2701">
        <v>-29</v>
      </c>
      <c r="W2701">
        <v>0</v>
      </c>
      <c r="X2701">
        <v>0</v>
      </c>
    </row>
    <row r="2702" spans="1:24" x14ac:dyDescent="0.25">
      <c r="A2702" t="s">
        <v>33</v>
      </c>
      <c r="B2702">
        <v>0</v>
      </c>
      <c r="C2702">
        <v>0</v>
      </c>
      <c r="D2702">
        <v>7920</v>
      </c>
      <c r="E2702">
        <v>12000</v>
      </c>
      <c r="F2702">
        <v>4080</v>
      </c>
      <c r="G2702">
        <v>1345</v>
      </c>
      <c r="H2702" t="s">
        <v>37</v>
      </c>
      <c r="I2702" t="s">
        <v>3180</v>
      </c>
      <c r="J2702">
        <v>12</v>
      </c>
      <c r="K2702" t="s">
        <v>523</v>
      </c>
      <c r="L2702">
        <v>34</v>
      </c>
      <c r="M2702">
        <v>660</v>
      </c>
      <c r="N2702">
        <v>340</v>
      </c>
      <c r="O2702">
        <v>1000</v>
      </c>
      <c r="P2702">
        <v>340</v>
      </c>
      <c r="Q2702">
        <v>34</v>
      </c>
      <c r="R2702">
        <v>-1</v>
      </c>
      <c r="S2702">
        <v>0</v>
      </c>
      <c r="T2702">
        <v>2</v>
      </c>
      <c r="U2702">
        <v>-12</v>
      </c>
      <c r="V2702">
        <v>0</v>
      </c>
      <c r="W2702">
        <v>-1</v>
      </c>
      <c r="X2702">
        <v>0</v>
      </c>
    </row>
    <row r="2703" spans="1:24" x14ac:dyDescent="0.25">
      <c r="A2703" t="s">
        <v>33</v>
      </c>
      <c r="B2703">
        <v>164</v>
      </c>
      <c r="C2703">
        <v>92</v>
      </c>
      <c r="D2703">
        <v>168000</v>
      </c>
      <c r="E2703">
        <v>224000</v>
      </c>
      <c r="F2703">
        <v>56000</v>
      </c>
      <c r="G2703">
        <v>3123</v>
      </c>
      <c r="H2703" t="s">
        <v>37</v>
      </c>
      <c r="I2703" t="s">
        <v>3181</v>
      </c>
      <c r="J2703">
        <v>320</v>
      </c>
      <c r="K2703" t="s">
        <v>78</v>
      </c>
      <c r="L2703">
        <v>25</v>
      </c>
      <c r="M2703">
        <v>525</v>
      </c>
      <c r="N2703">
        <v>175</v>
      </c>
      <c r="O2703">
        <v>700</v>
      </c>
      <c r="P2703">
        <v>175</v>
      </c>
      <c r="Q2703">
        <v>25</v>
      </c>
      <c r="R2703">
        <v>-41</v>
      </c>
      <c r="S2703">
        <v>-164</v>
      </c>
      <c r="T2703">
        <v>-4</v>
      </c>
      <c r="U2703">
        <v>-39</v>
      </c>
      <c r="V2703">
        <v>-51</v>
      </c>
      <c r="W2703">
        <v>-25</v>
      </c>
      <c r="X2703">
        <v>4</v>
      </c>
    </row>
    <row r="2704" spans="1:24" x14ac:dyDescent="0.25">
      <c r="A2704" t="s">
        <v>33</v>
      </c>
      <c r="B2704">
        <v>7</v>
      </c>
      <c r="C2704">
        <v>0</v>
      </c>
      <c r="D2704">
        <v>8000</v>
      </c>
      <c r="E2704">
        <v>12000</v>
      </c>
      <c r="F2704">
        <v>4000</v>
      </c>
      <c r="G2704">
        <v>1304</v>
      </c>
      <c r="H2704" t="s">
        <v>37</v>
      </c>
      <c r="I2704" t="s">
        <v>3182</v>
      </c>
      <c r="J2704">
        <v>8</v>
      </c>
      <c r="K2704" t="s">
        <v>35</v>
      </c>
      <c r="L2704">
        <v>33.33</v>
      </c>
      <c r="M2704">
        <v>1200</v>
      </c>
      <c r="N2704">
        <v>500</v>
      </c>
      <c r="O2704">
        <v>1500</v>
      </c>
      <c r="P2704">
        <v>300</v>
      </c>
      <c r="Q2704">
        <v>20</v>
      </c>
      <c r="R2704">
        <v>-13</v>
      </c>
      <c r="S2704">
        <v>-7</v>
      </c>
      <c r="T2704">
        <v>0</v>
      </c>
      <c r="U2704">
        <v>0</v>
      </c>
      <c r="V2704">
        <v>11</v>
      </c>
      <c r="W2704">
        <v>0</v>
      </c>
      <c r="X2704">
        <v>1</v>
      </c>
    </row>
    <row r="2705" spans="1:24" x14ac:dyDescent="0.25">
      <c r="A2705" t="s">
        <v>33</v>
      </c>
      <c r="B2705">
        <v>629</v>
      </c>
      <c r="C2705">
        <v>0</v>
      </c>
      <c r="D2705">
        <v>147289.57999999999</v>
      </c>
      <c r="E2705">
        <v>173850</v>
      </c>
      <c r="F2705">
        <v>26560</v>
      </c>
      <c r="G2705">
        <v>1301</v>
      </c>
      <c r="H2705" t="s">
        <v>933</v>
      </c>
      <c r="I2705" t="s">
        <v>3183</v>
      </c>
      <c r="J2705">
        <v>1159</v>
      </c>
      <c r="K2705" t="s">
        <v>49</v>
      </c>
      <c r="L2705">
        <v>15.28</v>
      </c>
      <c r="M2705">
        <v>127.08</v>
      </c>
      <c r="N2705">
        <v>22.92</v>
      </c>
      <c r="O2705">
        <v>150</v>
      </c>
      <c r="P2705">
        <v>22.92</v>
      </c>
      <c r="Q2705">
        <v>15.280000000000001</v>
      </c>
      <c r="R2705">
        <v>0</v>
      </c>
      <c r="S2705">
        <v>-629</v>
      </c>
      <c r="T2705">
        <v>-40</v>
      </c>
      <c r="U2705">
        <v>-193</v>
      </c>
      <c r="V2705">
        <v>-133</v>
      </c>
      <c r="W2705">
        <v>-151</v>
      </c>
      <c r="X2705">
        <v>-13</v>
      </c>
    </row>
    <row r="2706" spans="1:24" x14ac:dyDescent="0.25">
      <c r="A2706" t="s">
        <v>33</v>
      </c>
      <c r="B2706">
        <v>168</v>
      </c>
      <c r="C2706">
        <v>0</v>
      </c>
      <c r="D2706">
        <v>2208000</v>
      </c>
      <c r="E2706">
        <v>2898000</v>
      </c>
      <c r="F2706">
        <v>690000</v>
      </c>
      <c r="G2706">
        <v>3115</v>
      </c>
      <c r="H2706" t="s">
        <v>37</v>
      </c>
      <c r="I2706" t="s">
        <v>3184</v>
      </c>
      <c r="J2706">
        <v>276</v>
      </c>
      <c r="K2706" t="s">
        <v>35</v>
      </c>
      <c r="L2706">
        <v>23.81</v>
      </c>
      <c r="M2706">
        <v>8000</v>
      </c>
      <c r="N2706">
        <v>2500</v>
      </c>
      <c r="O2706">
        <v>10500</v>
      </c>
      <c r="P2706">
        <v>2500</v>
      </c>
      <c r="Q2706">
        <v>23.809523809523807</v>
      </c>
      <c r="R2706">
        <v>-43</v>
      </c>
      <c r="S2706">
        <v>-168</v>
      </c>
      <c r="T2706">
        <v>2</v>
      </c>
      <c r="U2706">
        <v>-2</v>
      </c>
      <c r="V2706">
        <v>-62</v>
      </c>
      <c r="W2706">
        <v>1</v>
      </c>
      <c r="X2706">
        <v>-4</v>
      </c>
    </row>
    <row r="2707" spans="1:24" x14ac:dyDescent="0.25">
      <c r="A2707" t="s">
        <v>33</v>
      </c>
      <c r="B2707">
        <v>31</v>
      </c>
      <c r="C2707">
        <v>0</v>
      </c>
      <c r="D2707">
        <v>18240</v>
      </c>
      <c r="E2707">
        <v>34200</v>
      </c>
      <c r="F2707">
        <v>15960</v>
      </c>
      <c r="G2707">
        <v>3116</v>
      </c>
      <c r="H2707" t="s">
        <v>37</v>
      </c>
      <c r="I2707" t="s">
        <v>3185</v>
      </c>
      <c r="J2707">
        <v>57</v>
      </c>
      <c r="K2707" t="s">
        <v>53</v>
      </c>
      <c r="L2707">
        <v>46.67</v>
      </c>
      <c r="M2707">
        <v>320</v>
      </c>
      <c r="N2707">
        <v>280</v>
      </c>
      <c r="O2707">
        <v>600</v>
      </c>
      <c r="P2707">
        <v>280</v>
      </c>
      <c r="Q2707">
        <v>46.666666666666664</v>
      </c>
      <c r="R2707">
        <v>4</v>
      </c>
      <c r="S2707">
        <v>31</v>
      </c>
      <c r="T2707">
        <v>0</v>
      </c>
      <c r="U2707">
        <v>2</v>
      </c>
      <c r="V2707">
        <v>9</v>
      </c>
      <c r="W2707">
        <v>6</v>
      </c>
      <c r="X2707">
        <v>5</v>
      </c>
    </row>
    <row r="2708" spans="1:24" x14ac:dyDescent="0.25">
      <c r="A2708" t="s">
        <v>33</v>
      </c>
      <c r="B2708">
        <v>141</v>
      </c>
      <c r="C2708">
        <v>15</v>
      </c>
      <c r="D2708">
        <v>95000</v>
      </c>
      <c r="E2708">
        <v>150000</v>
      </c>
      <c r="F2708">
        <v>55000</v>
      </c>
      <c r="G2708">
        <v>1307</v>
      </c>
      <c r="H2708" t="s">
        <v>37</v>
      </c>
      <c r="I2708" t="s">
        <v>3186</v>
      </c>
      <c r="J2708">
        <v>300</v>
      </c>
      <c r="K2708" t="s">
        <v>39</v>
      </c>
      <c r="L2708">
        <v>36.67</v>
      </c>
      <c r="M2708">
        <v>316.67</v>
      </c>
      <c r="N2708">
        <v>183.33</v>
      </c>
      <c r="O2708">
        <v>500</v>
      </c>
      <c r="P2708">
        <v>183.32999999999998</v>
      </c>
      <c r="Q2708">
        <v>36.665999999999997</v>
      </c>
      <c r="R2708">
        <v>-26</v>
      </c>
      <c r="S2708">
        <v>-141</v>
      </c>
      <c r="T2708">
        <v>-18</v>
      </c>
      <c r="U2708">
        <v>0</v>
      </c>
      <c r="V2708">
        <v>-139</v>
      </c>
      <c r="W2708">
        <v>-1</v>
      </c>
      <c r="X2708">
        <v>25</v>
      </c>
    </row>
    <row r="2709" spans="1:24" x14ac:dyDescent="0.25">
      <c r="A2709" t="s">
        <v>33</v>
      </c>
      <c r="B2709">
        <v>62</v>
      </c>
      <c r="C2709">
        <v>159</v>
      </c>
      <c r="D2709">
        <v>107030</v>
      </c>
      <c r="E2709">
        <v>159850</v>
      </c>
      <c r="F2709">
        <v>52820</v>
      </c>
      <c r="G2709">
        <v>1289</v>
      </c>
      <c r="H2709" t="s">
        <v>37</v>
      </c>
      <c r="I2709" t="s">
        <v>3187</v>
      </c>
      <c r="J2709">
        <v>139</v>
      </c>
      <c r="K2709" t="s">
        <v>78</v>
      </c>
      <c r="L2709">
        <v>33.04</v>
      </c>
      <c r="M2709">
        <v>770</v>
      </c>
      <c r="N2709">
        <v>380</v>
      </c>
      <c r="O2709">
        <v>1150</v>
      </c>
      <c r="P2709">
        <v>380</v>
      </c>
      <c r="Q2709">
        <v>33.043478260869563</v>
      </c>
      <c r="R2709">
        <v>-26</v>
      </c>
      <c r="S2709">
        <v>-62</v>
      </c>
      <c r="T2709">
        <v>-10</v>
      </c>
      <c r="U2709">
        <v>-5</v>
      </c>
      <c r="V2709">
        <v>-26</v>
      </c>
      <c r="W2709">
        <v>-4</v>
      </c>
      <c r="X2709">
        <v>-6</v>
      </c>
    </row>
    <row r="2710" spans="1:24" x14ac:dyDescent="0.25">
      <c r="A2710" t="s">
        <v>33</v>
      </c>
      <c r="B2710">
        <v>11</v>
      </c>
      <c r="C2710">
        <v>105</v>
      </c>
      <c r="D2710">
        <v>2700</v>
      </c>
      <c r="E2710">
        <v>3700</v>
      </c>
      <c r="F2710">
        <v>1000</v>
      </c>
      <c r="G2710">
        <v>3135</v>
      </c>
      <c r="H2710" t="s">
        <v>37</v>
      </c>
      <c r="I2710" t="s">
        <v>3188</v>
      </c>
      <c r="J2710">
        <v>2</v>
      </c>
      <c r="K2710" t="s">
        <v>290</v>
      </c>
      <c r="L2710">
        <v>27.03</v>
      </c>
      <c r="M2710">
        <v>1350</v>
      </c>
      <c r="N2710">
        <v>500</v>
      </c>
      <c r="O2710">
        <v>1850</v>
      </c>
      <c r="P2710">
        <v>500</v>
      </c>
      <c r="Q2710">
        <v>27.027027027027028</v>
      </c>
      <c r="R2710">
        <v>-17</v>
      </c>
      <c r="S2710">
        <v>-11</v>
      </c>
      <c r="T2710">
        <v>0</v>
      </c>
      <c r="U2710">
        <v>2</v>
      </c>
      <c r="V2710">
        <v>8</v>
      </c>
      <c r="W2710">
        <v>2</v>
      </c>
      <c r="X2710">
        <v>14</v>
      </c>
    </row>
    <row r="2711" spans="1:24" x14ac:dyDescent="0.25">
      <c r="A2711" t="s">
        <v>33</v>
      </c>
      <c r="B2711">
        <v>37</v>
      </c>
      <c r="C2711">
        <v>260</v>
      </c>
      <c r="D2711">
        <v>383190</v>
      </c>
      <c r="E2711">
        <v>578400</v>
      </c>
      <c r="F2711">
        <v>195210</v>
      </c>
      <c r="G2711">
        <v>3136</v>
      </c>
      <c r="H2711" t="s">
        <v>37</v>
      </c>
      <c r="I2711" t="s">
        <v>3189</v>
      </c>
      <c r="J2711">
        <v>723</v>
      </c>
      <c r="K2711" t="s">
        <v>39</v>
      </c>
      <c r="L2711">
        <v>33.75</v>
      </c>
      <c r="M2711">
        <v>530</v>
      </c>
      <c r="N2711">
        <v>270</v>
      </c>
      <c r="O2711">
        <v>800</v>
      </c>
      <c r="P2711">
        <v>270</v>
      </c>
      <c r="Q2711">
        <v>33.75</v>
      </c>
      <c r="R2711">
        <v>-126</v>
      </c>
      <c r="S2711">
        <v>-37</v>
      </c>
      <c r="T2711">
        <v>-20</v>
      </c>
      <c r="U2711">
        <v>-114</v>
      </c>
      <c r="V2711">
        <v>-236</v>
      </c>
      <c r="W2711">
        <v>-121</v>
      </c>
      <c r="X2711">
        <v>-69</v>
      </c>
    </row>
    <row r="2712" spans="1:24" x14ac:dyDescent="0.25">
      <c r="A2712" t="s">
        <v>33</v>
      </c>
      <c r="B2712">
        <v>234</v>
      </c>
      <c r="C2712">
        <v>0</v>
      </c>
      <c r="D2712">
        <v>334650.71999999997</v>
      </c>
      <c r="E2712">
        <v>407575</v>
      </c>
      <c r="F2712">
        <v>72924</v>
      </c>
      <c r="G2712">
        <v>1296</v>
      </c>
      <c r="H2712" t="s">
        <v>933</v>
      </c>
      <c r="I2712" t="s">
        <v>3190</v>
      </c>
      <c r="J2712">
        <v>480</v>
      </c>
      <c r="K2712" t="s">
        <v>53</v>
      </c>
      <c r="L2712">
        <v>17.89</v>
      </c>
      <c r="M2712">
        <v>697.92</v>
      </c>
      <c r="N2712">
        <v>152.08000000000001</v>
      </c>
      <c r="O2712">
        <v>850</v>
      </c>
      <c r="P2712">
        <v>152.08000000000004</v>
      </c>
      <c r="Q2712">
        <v>17.891764705882355</v>
      </c>
      <c r="R2712">
        <v>-29</v>
      </c>
      <c r="S2712">
        <v>-234.5</v>
      </c>
      <c r="T2712">
        <v>0</v>
      </c>
      <c r="U2712">
        <v>-73</v>
      </c>
      <c r="V2712">
        <v>-96</v>
      </c>
      <c r="W2712">
        <v>-31</v>
      </c>
      <c r="X2712">
        <v>-16</v>
      </c>
    </row>
    <row r="2713" spans="1:24" x14ac:dyDescent="0.25">
      <c r="A2713" t="s">
        <v>33</v>
      </c>
      <c r="B2713">
        <v>28</v>
      </c>
      <c r="C2713">
        <v>136</v>
      </c>
      <c r="D2713">
        <v>30550</v>
      </c>
      <c r="E2713">
        <v>42250</v>
      </c>
      <c r="F2713">
        <v>11700</v>
      </c>
      <c r="G2713">
        <v>3132</v>
      </c>
      <c r="H2713" t="s">
        <v>37</v>
      </c>
      <c r="I2713" t="s">
        <v>3191</v>
      </c>
      <c r="J2713">
        <v>65</v>
      </c>
      <c r="K2713" t="s">
        <v>290</v>
      </c>
      <c r="L2713">
        <v>27.69</v>
      </c>
      <c r="M2713">
        <v>470</v>
      </c>
      <c r="N2713">
        <v>180</v>
      </c>
      <c r="O2713">
        <v>650</v>
      </c>
      <c r="P2713">
        <v>180</v>
      </c>
      <c r="Q2713">
        <v>27.692307692307693</v>
      </c>
      <c r="R2713">
        <v>-17</v>
      </c>
      <c r="S2713">
        <v>-28</v>
      </c>
      <c r="T2713">
        <v>2</v>
      </c>
      <c r="U2713">
        <v>-8</v>
      </c>
      <c r="V2713">
        <v>-12</v>
      </c>
      <c r="W2713">
        <v>-2</v>
      </c>
      <c r="X2713">
        <v>0</v>
      </c>
    </row>
    <row r="2714" spans="1:24" x14ac:dyDescent="0.25">
      <c r="A2714" t="s">
        <v>33</v>
      </c>
      <c r="B2714">
        <v>462</v>
      </c>
      <c r="C2714">
        <v>412</v>
      </c>
      <c r="D2714">
        <v>645840</v>
      </c>
      <c r="E2714">
        <v>1031550</v>
      </c>
      <c r="F2714">
        <v>385710</v>
      </c>
      <c r="G2714">
        <v>3133</v>
      </c>
      <c r="H2714" t="s">
        <v>37</v>
      </c>
      <c r="I2714" t="s">
        <v>3192</v>
      </c>
      <c r="J2714">
        <v>897</v>
      </c>
      <c r="K2714" t="s">
        <v>290</v>
      </c>
      <c r="L2714">
        <v>37.39</v>
      </c>
      <c r="M2714">
        <v>720</v>
      </c>
      <c r="N2714">
        <v>430</v>
      </c>
      <c r="O2714">
        <v>1150</v>
      </c>
      <c r="P2714">
        <v>430</v>
      </c>
      <c r="Q2714">
        <v>37.391304347826086</v>
      </c>
      <c r="R2714">
        <v>-93</v>
      </c>
      <c r="S2714">
        <v>-462</v>
      </c>
      <c r="T2714">
        <v>-15</v>
      </c>
      <c r="U2714">
        <v>-93</v>
      </c>
      <c r="V2714">
        <v>-197</v>
      </c>
      <c r="W2714">
        <v>-56</v>
      </c>
      <c r="X2714">
        <v>19</v>
      </c>
    </row>
    <row r="2715" spans="1:24" x14ac:dyDescent="0.25">
      <c r="A2715" t="s">
        <v>33</v>
      </c>
      <c r="B2715">
        <v>62</v>
      </c>
      <c r="C2715">
        <v>54</v>
      </c>
      <c r="D2715">
        <v>4500</v>
      </c>
      <c r="E2715">
        <v>6000</v>
      </c>
      <c r="F2715">
        <v>1500</v>
      </c>
      <c r="G2715">
        <v>3079</v>
      </c>
      <c r="H2715" t="s">
        <v>37</v>
      </c>
      <c r="I2715" t="s">
        <v>3193</v>
      </c>
      <c r="J2715">
        <v>3</v>
      </c>
      <c r="K2715" t="s">
        <v>39</v>
      </c>
      <c r="L2715">
        <v>25</v>
      </c>
      <c r="M2715">
        <v>1500</v>
      </c>
      <c r="N2715">
        <v>500</v>
      </c>
      <c r="O2715">
        <v>2000</v>
      </c>
      <c r="P2715">
        <v>500</v>
      </c>
      <c r="Q2715">
        <v>25</v>
      </c>
      <c r="R2715">
        <v>-5</v>
      </c>
      <c r="S2715">
        <v>-62</v>
      </c>
      <c r="T2715">
        <v>8</v>
      </c>
      <c r="U2715">
        <v>10</v>
      </c>
      <c r="V2715">
        <v>6</v>
      </c>
      <c r="W2715">
        <v>-4</v>
      </c>
      <c r="X2715">
        <v>44</v>
      </c>
    </row>
    <row r="2716" spans="1:24" x14ac:dyDescent="0.25">
      <c r="A2716" t="s">
        <v>33</v>
      </c>
      <c r="B2716">
        <v>370</v>
      </c>
      <c r="C2716">
        <v>41000</v>
      </c>
      <c r="D2716">
        <v>10149.870000000001</v>
      </c>
      <c r="E2716">
        <v>19450</v>
      </c>
      <c r="F2716">
        <v>9300</v>
      </c>
      <c r="G2716">
        <v>1332</v>
      </c>
      <c r="H2716" t="s">
        <v>37</v>
      </c>
      <c r="I2716" t="s">
        <v>3194</v>
      </c>
      <c r="J2716">
        <v>3890</v>
      </c>
      <c r="K2716" t="s">
        <v>49</v>
      </c>
      <c r="L2716">
        <v>47.82</v>
      </c>
      <c r="M2716">
        <v>2.6</v>
      </c>
      <c r="N2716">
        <v>2.39</v>
      </c>
      <c r="O2716">
        <v>5</v>
      </c>
      <c r="P2716">
        <v>2.4</v>
      </c>
      <c r="Q2716">
        <v>48</v>
      </c>
      <c r="R2716">
        <v>-5570</v>
      </c>
      <c r="S2716">
        <v>370</v>
      </c>
      <c r="T2716">
        <v>-1554</v>
      </c>
      <c r="U2716">
        <v>4199</v>
      </c>
      <c r="V2716">
        <v>-1824</v>
      </c>
      <c r="W2716">
        <v>5393</v>
      </c>
      <c r="X2716">
        <v>2876</v>
      </c>
    </row>
    <row r="2717" spans="1:24" x14ac:dyDescent="0.25">
      <c r="A2717" t="s">
        <v>33</v>
      </c>
      <c r="B2717">
        <v>2484</v>
      </c>
      <c r="C2717">
        <v>2179</v>
      </c>
      <c r="D2717">
        <v>190863.73</v>
      </c>
      <c r="E2717">
        <v>416430</v>
      </c>
      <c r="F2717">
        <v>225566</v>
      </c>
      <c r="G2717">
        <v>1331</v>
      </c>
      <c r="H2717" t="s">
        <v>37</v>
      </c>
      <c r="I2717" t="s">
        <v>3195</v>
      </c>
      <c r="J2717">
        <v>5949</v>
      </c>
      <c r="K2717" t="s">
        <v>39</v>
      </c>
      <c r="L2717">
        <v>54.17</v>
      </c>
      <c r="M2717">
        <v>32.08</v>
      </c>
      <c r="N2717">
        <v>37.92</v>
      </c>
      <c r="O2717">
        <v>70</v>
      </c>
      <c r="P2717">
        <v>37.92</v>
      </c>
      <c r="Q2717">
        <v>54.171428571428571</v>
      </c>
      <c r="R2717">
        <v>-1119</v>
      </c>
      <c r="S2717">
        <v>-2484</v>
      </c>
      <c r="T2717">
        <v>-165</v>
      </c>
      <c r="U2717">
        <v>-470</v>
      </c>
      <c r="V2717">
        <v>-1981</v>
      </c>
      <c r="W2717">
        <v>229</v>
      </c>
      <c r="X2717">
        <v>41</v>
      </c>
    </row>
    <row r="2718" spans="1:24" x14ac:dyDescent="0.25">
      <c r="A2718" t="s">
        <v>33</v>
      </c>
      <c r="B2718">
        <v>9</v>
      </c>
      <c r="C2718">
        <v>10</v>
      </c>
      <c r="D2718">
        <v>45000</v>
      </c>
      <c r="E2718">
        <v>63000</v>
      </c>
      <c r="F2718">
        <v>18000</v>
      </c>
      <c r="G2718">
        <v>3058</v>
      </c>
      <c r="H2718" t="s">
        <v>37</v>
      </c>
      <c r="I2718" t="s">
        <v>3196</v>
      </c>
      <c r="J2718">
        <v>90</v>
      </c>
      <c r="K2718" t="s">
        <v>39</v>
      </c>
      <c r="L2718">
        <v>28.57</v>
      </c>
      <c r="M2718">
        <v>500</v>
      </c>
      <c r="N2718">
        <v>200</v>
      </c>
      <c r="O2718">
        <v>700</v>
      </c>
      <c r="P2718">
        <v>200</v>
      </c>
      <c r="Q2718">
        <v>28.571428571428569</v>
      </c>
      <c r="R2718">
        <v>-9</v>
      </c>
      <c r="S2718">
        <v>-9</v>
      </c>
      <c r="T2718">
        <v>1</v>
      </c>
      <c r="U2718">
        <v>0</v>
      </c>
      <c r="V2718">
        <v>53</v>
      </c>
      <c r="W2718">
        <v>0</v>
      </c>
      <c r="X2718">
        <v>54</v>
      </c>
    </row>
    <row r="2719" spans="1:24" x14ac:dyDescent="0.25">
      <c r="A2719" t="s">
        <v>33</v>
      </c>
      <c r="B2719">
        <v>19</v>
      </c>
      <c r="C2719">
        <v>1</v>
      </c>
      <c r="D2719">
        <v>7525</v>
      </c>
      <c r="E2719">
        <v>12250</v>
      </c>
      <c r="F2719">
        <v>4725</v>
      </c>
      <c r="G2719">
        <v>3059</v>
      </c>
      <c r="H2719" t="s">
        <v>37</v>
      </c>
      <c r="I2719" t="s">
        <v>3197</v>
      </c>
      <c r="J2719">
        <v>35</v>
      </c>
      <c r="K2719" t="s">
        <v>53</v>
      </c>
      <c r="L2719">
        <v>38.57</v>
      </c>
      <c r="M2719">
        <v>215</v>
      </c>
      <c r="N2719">
        <v>135</v>
      </c>
      <c r="O2719">
        <v>350</v>
      </c>
      <c r="P2719">
        <v>135</v>
      </c>
      <c r="Q2719">
        <v>38.571428571428577</v>
      </c>
      <c r="R2719">
        <v>3</v>
      </c>
      <c r="S2719">
        <v>19</v>
      </c>
      <c r="T2719">
        <v>-3</v>
      </c>
      <c r="U2719">
        <v>5</v>
      </c>
      <c r="V2719">
        <v>-4</v>
      </c>
      <c r="W2719">
        <v>16</v>
      </c>
      <c r="X2719">
        <v>-1</v>
      </c>
    </row>
    <row r="2720" spans="1:24" x14ac:dyDescent="0.25">
      <c r="A2720" t="s">
        <v>33</v>
      </c>
      <c r="B2720">
        <v>1</v>
      </c>
      <c r="C2720">
        <v>0</v>
      </c>
      <c r="D2720">
        <v>6900</v>
      </c>
      <c r="E2720">
        <v>12000</v>
      </c>
      <c r="F2720">
        <v>5100</v>
      </c>
      <c r="G2720">
        <v>1344</v>
      </c>
      <c r="H2720" t="s">
        <v>37</v>
      </c>
      <c r="I2720" t="s">
        <v>3198</v>
      </c>
      <c r="J2720">
        <v>10</v>
      </c>
      <c r="K2720" t="s">
        <v>523</v>
      </c>
      <c r="L2720">
        <v>42.5</v>
      </c>
      <c r="M2720">
        <v>690</v>
      </c>
      <c r="N2720">
        <v>510</v>
      </c>
      <c r="O2720">
        <v>1200</v>
      </c>
      <c r="P2720">
        <v>510</v>
      </c>
      <c r="Q2720">
        <v>42.5</v>
      </c>
      <c r="R2720">
        <v>-2</v>
      </c>
      <c r="S2720">
        <v>-1</v>
      </c>
      <c r="T2720">
        <v>0</v>
      </c>
      <c r="U2720">
        <v>-7</v>
      </c>
      <c r="V2720">
        <v>21</v>
      </c>
      <c r="W2720">
        <v>-1</v>
      </c>
      <c r="X2720">
        <v>0</v>
      </c>
    </row>
    <row r="2721" spans="1:24" x14ac:dyDescent="0.25">
      <c r="A2721" t="s">
        <v>33</v>
      </c>
      <c r="B2721">
        <v>38</v>
      </c>
      <c r="C2721">
        <v>0</v>
      </c>
      <c r="D2721">
        <v>68640</v>
      </c>
      <c r="E2721">
        <v>104000</v>
      </c>
      <c r="F2721">
        <v>35360</v>
      </c>
      <c r="G2721">
        <v>1311</v>
      </c>
      <c r="H2721" t="s">
        <v>37</v>
      </c>
      <c r="I2721" t="s">
        <v>3199</v>
      </c>
      <c r="J2721">
        <v>208</v>
      </c>
      <c r="K2721" t="s">
        <v>39</v>
      </c>
      <c r="L2721">
        <v>34</v>
      </c>
      <c r="M2721">
        <v>330</v>
      </c>
      <c r="N2721">
        <v>170</v>
      </c>
      <c r="O2721">
        <v>500</v>
      </c>
      <c r="P2721">
        <v>170</v>
      </c>
      <c r="Q2721">
        <v>34</v>
      </c>
      <c r="R2721">
        <v>-36</v>
      </c>
      <c r="S2721">
        <v>-38</v>
      </c>
      <c r="T2721">
        <v>3</v>
      </c>
      <c r="U2721">
        <v>-53</v>
      </c>
      <c r="V2721">
        <v>-81</v>
      </c>
      <c r="W2721">
        <v>-22</v>
      </c>
      <c r="X2721">
        <v>19</v>
      </c>
    </row>
    <row r="2722" spans="1:24" x14ac:dyDescent="0.25">
      <c r="A2722" t="s">
        <v>33</v>
      </c>
      <c r="B2722">
        <v>6</v>
      </c>
      <c r="C2722">
        <v>20</v>
      </c>
      <c r="D2722">
        <v>22400</v>
      </c>
      <c r="E2722">
        <v>29400</v>
      </c>
      <c r="F2722">
        <v>7000</v>
      </c>
      <c r="G2722">
        <v>3113</v>
      </c>
      <c r="H2722" t="s">
        <v>37</v>
      </c>
      <c r="I2722" t="s">
        <v>3200</v>
      </c>
      <c r="J2722">
        <v>7</v>
      </c>
      <c r="K2722" t="s">
        <v>290</v>
      </c>
      <c r="L2722">
        <v>23.81</v>
      </c>
      <c r="M2722">
        <v>3200</v>
      </c>
      <c r="N2722">
        <v>1000</v>
      </c>
      <c r="O2722">
        <v>4200</v>
      </c>
      <c r="P2722">
        <v>1000</v>
      </c>
      <c r="Q2722">
        <v>23.809523809523807</v>
      </c>
      <c r="R2722">
        <v>-2</v>
      </c>
      <c r="S2722">
        <v>-6</v>
      </c>
      <c r="T2722">
        <v>0</v>
      </c>
      <c r="U2722">
        <v>-1</v>
      </c>
      <c r="V2722">
        <v>2</v>
      </c>
      <c r="W2722">
        <v>0</v>
      </c>
      <c r="X2722">
        <v>0</v>
      </c>
    </row>
    <row r="2723" spans="1:24" x14ac:dyDescent="0.25">
      <c r="A2723" t="s">
        <v>33</v>
      </c>
      <c r="B2723">
        <v>31</v>
      </c>
      <c r="C2723">
        <v>20</v>
      </c>
      <c r="D2723">
        <v>128250</v>
      </c>
      <c r="E2723">
        <v>167400</v>
      </c>
      <c r="F2723">
        <v>39150</v>
      </c>
      <c r="G2723">
        <v>3114</v>
      </c>
      <c r="H2723" t="s">
        <v>37</v>
      </c>
      <c r="I2723" t="s">
        <v>3201</v>
      </c>
      <c r="J2723">
        <v>27</v>
      </c>
      <c r="K2723" t="s">
        <v>39</v>
      </c>
      <c r="L2723">
        <v>23.39</v>
      </c>
      <c r="M2723">
        <v>4750</v>
      </c>
      <c r="N2723">
        <v>1450</v>
      </c>
      <c r="O2723">
        <v>6200</v>
      </c>
      <c r="P2723">
        <v>1450</v>
      </c>
      <c r="Q2723">
        <v>23.387096774193548</v>
      </c>
      <c r="R2723">
        <v>-4</v>
      </c>
      <c r="S2723">
        <v>-31</v>
      </c>
      <c r="T2723">
        <v>0</v>
      </c>
      <c r="U2723">
        <v>-1</v>
      </c>
      <c r="V2723">
        <v>1</v>
      </c>
      <c r="W2723">
        <v>8</v>
      </c>
      <c r="X2723">
        <v>0</v>
      </c>
    </row>
    <row r="2724" spans="1:24" x14ac:dyDescent="0.25">
      <c r="A2724" t="s">
        <v>33</v>
      </c>
      <c r="B2724">
        <v>80</v>
      </c>
      <c r="C2724">
        <v>1</v>
      </c>
      <c r="D2724">
        <v>135050</v>
      </c>
      <c r="E2724">
        <v>185000</v>
      </c>
      <c r="F2724">
        <v>49950</v>
      </c>
      <c r="G2724">
        <v>3101</v>
      </c>
      <c r="H2724" t="s">
        <v>37</v>
      </c>
      <c r="I2724" t="s">
        <v>3202</v>
      </c>
      <c r="J2724">
        <v>185</v>
      </c>
      <c r="K2724" t="s">
        <v>78</v>
      </c>
      <c r="L2724">
        <v>27</v>
      </c>
      <c r="M2724">
        <v>730</v>
      </c>
      <c r="N2724">
        <v>270</v>
      </c>
      <c r="O2724">
        <v>1000</v>
      </c>
      <c r="P2724">
        <v>270</v>
      </c>
      <c r="Q2724">
        <v>27</v>
      </c>
      <c r="R2724">
        <v>-10</v>
      </c>
      <c r="S2724">
        <v>-80</v>
      </c>
      <c r="T2724">
        <v>10</v>
      </c>
      <c r="U2724">
        <v>0</v>
      </c>
      <c r="V2724">
        <v>-84</v>
      </c>
      <c r="W2724">
        <v>-21</v>
      </c>
      <c r="X2724">
        <v>0</v>
      </c>
    </row>
    <row r="2725" spans="1:24" x14ac:dyDescent="0.25">
      <c r="A2725" t="s">
        <v>33</v>
      </c>
      <c r="B2725">
        <v>290</v>
      </c>
      <c r="C2725">
        <v>362</v>
      </c>
      <c r="D2725">
        <v>1186399.2</v>
      </c>
      <c r="E2725">
        <v>2644682</v>
      </c>
      <c r="F2725">
        <v>1458282</v>
      </c>
      <c r="G2725">
        <v>1319</v>
      </c>
      <c r="H2725" t="s">
        <v>37</v>
      </c>
      <c r="I2725" t="s">
        <v>3203</v>
      </c>
      <c r="J2725">
        <v>494</v>
      </c>
      <c r="K2725" t="s">
        <v>39</v>
      </c>
      <c r="L2725">
        <v>55.14</v>
      </c>
      <c r="M2725">
        <v>2400</v>
      </c>
      <c r="N2725">
        <v>2950</v>
      </c>
      <c r="O2725">
        <v>5350</v>
      </c>
      <c r="P2725">
        <v>2950</v>
      </c>
      <c r="Q2725">
        <v>55.140186915887845</v>
      </c>
      <c r="R2725">
        <v>-113</v>
      </c>
      <c r="S2725">
        <v>-290</v>
      </c>
      <c r="T2725">
        <v>-11</v>
      </c>
      <c r="U2725">
        <v>-41</v>
      </c>
      <c r="V2725">
        <v>-42</v>
      </c>
      <c r="W2725">
        <v>-31.33</v>
      </c>
      <c r="X2725">
        <v>34</v>
      </c>
    </row>
    <row r="2726" spans="1:24" x14ac:dyDescent="0.25">
      <c r="A2726" t="s">
        <v>33</v>
      </c>
      <c r="B2726">
        <v>569</v>
      </c>
      <c r="C2726">
        <v>0</v>
      </c>
      <c r="D2726">
        <v>101840</v>
      </c>
      <c r="E2726">
        <v>214400</v>
      </c>
      <c r="F2726">
        <v>112560</v>
      </c>
      <c r="G2726">
        <v>1312</v>
      </c>
      <c r="H2726" t="s">
        <v>37</v>
      </c>
      <c r="I2726" t="s">
        <v>3204</v>
      </c>
      <c r="J2726">
        <v>1072</v>
      </c>
      <c r="K2726" t="s">
        <v>49</v>
      </c>
      <c r="L2726">
        <v>52.5</v>
      </c>
      <c r="M2726">
        <v>83.33</v>
      </c>
      <c r="N2726">
        <v>105</v>
      </c>
      <c r="O2726">
        <v>200</v>
      </c>
      <c r="P2726">
        <v>116.67</v>
      </c>
      <c r="Q2726">
        <v>58.335000000000001</v>
      </c>
      <c r="R2726">
        <v>85</v>
      </c>
      <c r="S2726">
        <v>569</v>
      </c>
      <c r="T2726">
        <v>-194</v>
      </c>
      <c r="U2726">
        <v>367</v>
      </c>
      <c r="V2726">
        <v>69</v>
      </c>
      <c r="W2726">
        <v>-114</v>
      </c>
      <c r="X2726">
        <v>290</v>
      </c>
    </row>
    <row r="2727" spans="1:24" x14ac:dyDescent="0.25">
      <c r="A2727" t="s">
        <v>33</v>
      </c>
      <c r="B2727">
        <v>109</v>
      </c>
      <c r="C2727">
        <v>2</v>
      </c>
      <c r="D2727">
        <v>3056.67</v>
      </c>
      <c r="E2727">
        <v>13100</v>
      </c>
      <c r="F2727">
        <v>10043</v>
      </c>
      <c r="G2727">
        <v>1411</v>
      </c>
      <c r="H2727" t="s">
        <v>37</v>
      </c>
      <c r="I2727" t="s">
        <v>3205</v>
      </c>
      <c r="J2727">
        <v>262</v>
      </c>
      <c r="K2727" t="s">
        <v>39</v>
      </c>
      <c r="L2727">
        <v>76.67</v>
      </c>
      <c r="M2727">
        <v>350</v>
      </c>
      <c r="N2727">
        <v>38.33</v>
      </c>
      <c r="O2727">
        <v>50</v>
      </c>
      <c r="P2727">
        <v>-300</v>
      </c>
      <c r="Q2727">
        <v>-600</v>
      </c>
      <c r="R2727">
        <v>-61</v>
      </c>
      <c r="S2727">
        <v>-109</v>
      </c>
      <c r="T2727">
        <v>14</v>
      </c>
      <c r="U2727">
        <v>-40</v>
      </c>
      <c r="V2727">
        <v>-38</v>
      </c>
      <c r="W2727">
        <v>-15</v>
      </c>
      <c r="X2727">
        <v>-13</v>
      </c>
    </row>
    <row r="2728" spans="1:24" x14ac:dyDescent="0.25">
      <c r="A2728" t="s">
        <v>33</v>
      </c>
      <c r="B2728">
        <v>87</v>
      </c>
      <c r="C2728">
        <v>0</v>
      </c>
      <c r="D2728">
        <v>18150</v>
      </c>
      <c r="E2728">
        <v>36300</v>
      </c>
      <c r="F2728">
        <v>18150</v>
      </c>
      <c r="G2728">
        <v>2899</v>
      </c>
      <c r="H2728" t="s">
        <v>37</v>
      </c>
      <c r="I2728" t="s">
        <v>3206</v>
      </c>
      <c r="J2728">
        <v>121</v>
      </c>
      <c r="K2728" t="s">
        <v>338</v>
      </c>
      <c r="L2728">
        <v>50</v>
      </c>
      <c r="M2728">
        <v>150</v>
      </c>
      <c r="N2728">
        <v>150</v>
      </c>
      <c r="O2728">
        <v>300</v>
      </c>
      <c r="P2728">
        <v>150</v>
      </c>
      <c r="Q2728">
        <v>50</v>
      </c>
      <c r="R2728">
        <v>-12</v>
      </c>
      <c r="S2728">
        <v>-87</v>
      </c>
      <c r="T2728">
        <v>24</v>
      </c>
      <c r="U2728">
        <v>37</v>
      </c>
      <c r="V2728">
        <v>4</v>
      </c>
      <c r="W2728">
        <v>-89</v>
      </c>
      <c r="X2728">
        <v>2</v>
      </c>
    </row>
    <row r="2729" spans="1:24" x14ac:dyDescent="0.25">
      <c r="A2729" t="s">
        <v>33</v>
      </c>
      <c r="B2729">
        <v>0</v>
      </c>
      <c r="C2729">
        <v>20</v>
      </c>
      <c r="D2729">
        <v>0</v>
      </c>
      <c r="E2729">
        <v>0</v>
      </c>
      <c r="F2729">
        <v>0</v>
      </c>
      <c r="G2729">
        <v>2901</v>
      </c>
      <c r="H2729" t="s">
        <v>37</v>
      </c>
      <c r="I2729" t="s">
        <v>3207</v>
      </c>
      <c r="J2729">
        <v>0</v>
      </c>
      <c r="K2729" t="s">
        <v>39</v>
      </c>
      <c r="L2729">
        <v>27.27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</row>
    <row r="2730" spans="1:24" x14ac:dyDescent="0.25">
      <c r="A2730" t="s">
        <v>33</v>
      </c>
      <c r="B2730">
        <v>0</v>
      </c>
      <c r="C2730">
        <v>12</v>
      </c>
      <c r="D2730">
        <v>0</v>
      </c>
      <c r="E2730">
        <v>0</v>
      </c>
      <c r="F2730">
        <v>0</v>
      </c>
      <c r="G2730">
        <v>2902</v>
      </c>
      <c r="H2730" t="s">
        <v>37</v>
      </c>
      <c r="I2730" t="s">
        <v>3208</v>
      </c>
      <c r="J2730">
        <v>0</v>
      </c>
      <c r="K2730" t="s">
        <v>290</v>
      </c>
      <c r="L2730">
        <v>27.27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</row>
    <row r="2731" spans="1:24" x14ac:dyDescent="0.25">
      <c r="A2731" t="s">
        <v>33</v>
      </c>
      <c r="B2731">
        <v>24</v>
      </c>
      <c r="C2731">
        <v>1</v>
      </c>
      <c r="D2731">
        <v>144200</v>
      </c>
      <c r="E2731">
        <v>200850</v>
      </c>
      <c r="F2731">
        <v>56650</v>
      </c>
      <c r="G2731">
        <v>2877</v>
      </c>
      <c r="H2731" t="s">
        <v>37</v>
      </c>
      <c r="I2731" t="s">
        <v>3209</v>
      </c>
      <c r="J2731">
        <v>103</v>
      </c>
      <c r="K2731" t="s">
        <v>53</v>
      </c>
      <c r="L2731">
        <v>28.21</v>
      </c>
      <c r="M2731">
        <v>1400</v>
      </c>
      <c r="N2731">
        <v>550</v>
      </c>
      <c r="O2731">
        <v>1950</v>
      </c>
      <c r="P2731">
        <v>550</v>
      </c>
      <c r="Q2731">
        <v>28.205128205128204</v>
      </c>
      <c r="R2731">
        <v>-16</v>
      </c>
      <c r="S2731">
        <v>-24</v>
      </c>
      <c r="T2731">
        <v>7</v>
      </c>
      <c r="U2731">
        <v>1</v>
      </c>
      <c r="V2731">
        <v>-41</v>
      </c>
      <c r="W2731">
        <v>1</v>
      </c>
      <c r="X2731">
        <v>175</v>
      </c>
    </row>
    <row r="2732" spans="1:24" x14ac:dyDescent="0.25">
      <c r="A2732" t="s">
        <v>33</v>
      </c>
      <c r="B2732">
        <v>106</v>
      </c>
      <c r="C2732">
        <v>2</v>
      </c>
      <c r="D2732">
        <v>8820</v>
      </c>
      <c r="E2732">
        <v>12960</v>
      </c>
      <c r="F2732">
        <v>4140</v>
      </c>
      <c r="G2732">
        <v>2886</v>
      </c>
      <c r="H2732" t="s">
        <v>37</v>
      </c>
      <c r="I2732" t="s">
        <v>3210</v>
      </c>
      <c r="J2732">
        <v>72</v>
      </c>
      <c r="K2732" t="s">
        <v>39</v>
      </c>
      <c r="L2732">
        <v>31.94</v>
      </c>
      <c r="M2732">
        <v>122.5</v>
      </c>
      <c r="N2732">
        <v>57.5</v>
      </c>
      <c r="O2732">
        <v>180</v>
      </c>
      <c r="P2732">
        <v>57.5</v>
      </c>
      <c r="Q2732">
        <v>31.944444444444443</v>
      </c>
      <c r="R2732">
        <v>-34</v>
      </c>
      <c r="S2732">
        <v>-106</v>
      </c>
      <c r="T2732">
        <v>1</v>
      </c>
      <c r="U2732">
        <v>4</v>
      </c>
      <c r="V2732">
        <v>170</v>
      </c>
      <c r="W2732">
        <v>-121</v>
      </c>
      <c r="X2732">
        <v>14</v>
      </c>
    </row>
    <row r="2733" spans="1:24" x14ac:dyDescent="0.25">
      <c r="A2733" t="s">
        <v>33</v>
      </c>
      <c r="B2733">
        <v>75</v>
      </c>
      <c r="C2733">
        <v>208</v>
      </c>
      <c r="D2733">
        <v>24360</v>
      </c>
      <c r="E2733">
        <v>40600</v>
      </c>
      <c r="F2733">
        <v>16240</v>
      </c>
      <c r="G2733">
        <v>2890</v>
      </c>
      <c r="H2733" t="s">
        <v>37</v>
      </c>
      <c r="I2733" t="s">
        <v>3211</v>
      </c>
      <c r="J2733">
        <v>58</v>
      </c>
      <c r="K2733" t="s">
        <v>290</v>
      </c>
      <c r="L2733">
        <v>40</v>
      </c>
      <c r="M2733">
        <v>420</v>
      </c>
      <c r="N2733">
        <v>280</v>
      </c>
      <c r="O2733">
        <v>700</v>
      </c>
      <c r="P2733">
        <v>280</v>
      </c>
      <c r="Q2733">
        <v>40</v>
      </c>
      <c r="R2733">
        <v>-22</v>
      </c>
      <c r="S2733">
        <v>-75</v>
      </c>
      <c r="T2733">
        <v>23</v>
      </c>
      <c r="U2733">
        <v>-6</v>
      </c>
      <c r="V2733">
        <v>-44</v>
      </c>
      <c r="W2733">
        <v>34</v>
      </c>
      <c r="X2733">
        <v>32</v>
      </c>
    </row>
    <row r="2734" spans="1:24" x14ac:dyDescent="0.25">
      <c r="A2734" t="s">
        <v>33</v>
      </c>
      <c r="B2734">
        <v>3</v>
      </c>
      <c r="C2734">
        <v>11</v>
      </c>
      <c r="D2734">
        <v>19020</v>
      </c>
      <c r="E2734">
        <v>25500</v>
      </c>
      <c r="F2734">
        <v>6480</v>
      </c>
      <c r="G2734">
        <v>2912</v>
      </c>
      <c r="H2734" t="s">
        <v>37</v>
      </c>
      <c r="I2734" t="s">
        <v>3212</v>
      </c>
      <c r="J2734">
        <v>2</v>
      </c>
      <c r="K2734" t="s">
        <v>78</v>
      </c>
      <c r="L2734">
        <v>25.41</v>
      </c>
      <c r="M2734">
        <v>12680</v>
      </c>
      <c r="N2734">
        <v>4320</v>
      </c>
      <c r="O2734">
        <v>17000</v>
      </c>
      <c r="P2734">
        <v>4320</v>
      </c>
      <c r="Q2734">
        <v>25.411764705882351</v>
      </c>
      <c r="R2734">
        <v>3</v>
      </c>
      <c r="S2734">
        <v>-3</v>
      </c>
      <c r="T2734">
        <v>-2</v>
      </c>
      <c r="U2734">
        <v>-1.5</v>
      </c>
      <c r="V2734">
        <v>0</v>
      </c>
      <c r="W2734">
        <v>1</v>
      </c>
      <c r="X2734">
        <v>1</v>
      </c>
    </row>
    <row r="2735" spans="1:24" x14ac:dyDescent="0.25">
      <c r="A2735" t="s">
        <v>33</v>
      </c>
      <c r="B2735">
        <v>810</v>
      </c>
      <c r="C2735">
        <v>0</v>
      </c>
      <c r="D2735">
        <v>277543.34000000003</v>
      </c>
      <c r="E2735">
        <v>392750</v>
      </c>
      <c r="F2735">
        <v>115207</v>
      </c>
      <c r="G2735">
        <v>2914</v>
      </c>
      <c r="H2735" t="s">
        <v>37</v>
      </c>
      <c r="I2735" t="s">
        <v>3213</v>
      </c>
      <c r="J2735">
        <v>1571</v>
      </c>
      <c r="K2735" t="s">
        <v>49</v>
      </c>
      <c r="L2735">
        <v>29.33</v>
      </c>
      <c r="M2735">
        <v>176.67</v>
      </c>
      <c r="N2735">
        <v>73.33</v>
      </c>
      <c r="O2735">
        <v>250</v>
      </c>
      <c r="P2735">
        <v>73.330000000000013</v>
      </c>
      <c r="Q2735">
        <v>29.332000000000001</v>
      </c>
      <c r="R2735">
        <v>373</v>
      </c>
      <c r="S2735">
        <v>-810</v>
      </c>
      <c r="T2735">
        <v>64</v>
      </c>
      <c r="U2735">
        <v>318</v>
      </c>
      <c r="V2735">
        <v>551</v>
      </c>
      <c r="W2735">
        <v>840</v>
      </c>
      <c r="X2735">
        <v>235</v>
      </c>
    </row>
    <row r="2736" spans="1:24" x14ac:dyDescent="0.25">
      <c r="A2736" t="s">
        <v>33</v>
      </c>
      <c r="B2736">
        <v>1</v>
      </c>
      <c r="C2736">
        <v>2</v>
      </c>
      <c r="D2736">
        <v>0</v>
      </c>
      <c r="E2736">
        <v>0</v>
      </c>
      <c r="F2736">
        <v>0</v>
      </c>
      <c r="G2736">
        <v>2915</v>
      </c>
      <c r="H2736" t="s">
        <v>37</v>
      </c>
      <c r="I2736" t="s">
        <v>3214</v>
      </c>
      <c r="J2736">
        <v>0</v>
      </c>
      <c r="K2736" t="s">
        <v>78</v>
      </c>
      <c r="L2736">
        <v>24.72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-1</v>
      </c>
      <c r="T2736">
        <v>0</v>
      </c>
      <c r="U2736">
        <v>0</v>
      </c>
      <c r="V2736">
        <v>1</v>
      </c>
      <c r="W2736">
        <v>0</v>
      </c>
      <c r="X2736">
        <v>0</v>
      </c>
    </row>
    <row r="2737" spans="1:24" x14ac:dyDescent="0.25">
      <c r="A2737" t="s">
        <v>33</v>
      </c>
      <c r="B2737">
        <v>392</v>
      </c>
      <c r="C2737">
        <v>1</v>
      </c>
      <c r="D2737">
        <v>226200</v>
      </c>
      <c r="E2737">
        <v>295800</v>
      </c>
      <c r="F2737">
        <v>69600</v>
      </c>
      <c r="G2737">
        <v>2903</v>
      </c>
      <c r="H2737" t="s">
        <v>37</v>
      </c>
      <c r="I2737" t="s">
        <v>3215</v>
      </c>
      <c r="J2737">
        <v>174</v>
      </c>
      <c r="K2737" t="s">
        <v>53</v>
      </c>
      <c r="L2737">
        <v>23.53</v>
      </c>
      <c r="M2737">
        <v>1300</v>
      </c>
      <c r="N2737">
        <v>400</v>
      </c>
      <c r="O2737">
        <v>1700</v>
      </c>
      <c r="P2737">
        <v>400</v>
      </c>
      <c r="Q2737">
        <v>23.52941176470588</v>
      </c>
      <c r="R2737">
        <v>-1</v>
      </c>
      <c r="S2737">
        <v>391.5</v>
      </c>
      <c r="T2737">
        <v>3</v>
      </c>
      <c r="U2737">
        <v>2</v>
      </c>
      <c r="V2737">
        <v>-258.5</v>
      </c>
      <c r="W2737">
        <v>32</v>
      </c>
      <c r="X2737">
        <v>5</v>
      </c>
    </row>
    <row r="2738" spans="1:24" x14ac:dyDescent="0.25">
      <c r="A2738" t="s">
        <v>33</v>
      </c>
      <c r="B2738">
        <v>709</v>
      </c>
      <c r="C2738">
        <v>0</v>
      </c>
      <c r="D2738">
        <v>54033.33</v>
      </c>
      <c r="E2738">
        <v>81050</v>
      </c>
      <c r="F2738">
        <v>27017</v>
      </c>
      <c r="G2738">
        <v>2904</v>
      </c>
      <c r="H2738" t="s">
        <v>37</v>
      </c>
      <c r="I2738" t="s">
        <v>3216</v>
      </c>
      <c r="J2738">
        <v>1621</v>
      </c>
      <c r="K2738" t="s">
        <v>49</v>
      </c>
      <c r="L2738">
        <v>33.33</v>
      </c>
      <c r="M2738">
        <v>33.33</v>
      </c>
      <c r="N2738">
        <v>16.670000000000002</v>
      </c>
      <c r="O2738">
        <v>50</v>
      </c>
      <c r="P2738">
        <v>16.670000000000002</v>
      </c>
      <c r="Q2738">
        <v>33.340000000000003</v>
      </c>
      <c r="R2738">
        <v>0</v>
      </c>
      <c r="S2738">
        <v>-709</v>
      </c>
      <c r="T2738">
        <v>-83</v>
      </c>
      <c r="U2738">
        <v>0</v>
      </c>
      <c r="V2738">
        <v>-678</v>
      </c>
      <c r="W2738">
        <v>-60</v>
      </c>
      <c r="X2738">
        <v>-91</v>
      </c>
    </row>
    <row r="2739" spans="1:24" x14ac:dyDescent="0.25">
      <c r="A2739" t="s">
        <v>33</v>
      </c>
      <c r="B2739">
        <v>88</v>
      </c>
      <c r="C2739">
        <v>0</v>
      </c>
      <c r="D2739">
        <v>39270</v>
      </c>
      <c r="E2739">
        <v>84150</v>
      </c>
      <c r="F2739">
        <v>44880</v>
      </c>
      <c r="G2739">
        <v>1442</v>
      </c>
      <c r="H2739" t="s">
        <v>37</v>
      </c>
      <c r="I2739" t="s">
        <v>3217</v>
      </c>
      <c r="J2739">
        <v>561</v>
      </c>
      <c r="K2739" t="s">
        <v>107</v>
      </c>
      <c r="L2739">
        <v>53.33</v>
      </c>
      <c r="M2739">
        <v>70</v>
      </c>
      <c r="N2739">
        <v>80</v>
      </c>
      <c r="O2739">
        <v>150</v>
      </c>
      <c r="P2739">
        <v>80</v>
      </c>
      <c r="Q2739">
        <v>53.333333333333336</v>
      </c>
      <c r="R2739">
        <v>-7</v>
      </c>
      <c r="S2739">
        <v>88</v>
      </c>
      <c r="T2739">
        <v>5</v>
      </c>
      <c r="U2739">
        <v>27</v>
      </c>
      <c r="V2739">
        <v>133</v>
      </c>
      <c r="W2739">
        <v>14</v>
      </c>
      <c r="X2739">
        <v>301</v>
      </c>
    </row>
    <row r="2740" spans="1:24" x14ac:dyDescent="0.25">
      <c r="A2740" t="s">
        <v>33</v>
      </c>
      <c r="B2740">
        <v>17</v>
      </c>
      <c r="C2740">
        <v>244</v>
      </c>
      <c r="D2740">
        <v>241600</v>
      </c>
      <c r="E2740">
        <v>362400</v>
      </c>
      <c r="F2740">
        <v>120800</v>
      </c>
      <c r="G2740">
        <v>1457</v>
      </c>
      <c r="H2740" t="s">
        <v>37</v>
      </c>
      <c r="I2740" t="s">
        <v>3218</v>
      </c>
      <c r="J2740">
        <v>151</v>
      </c>
      <c r="K2740" t="s">
        <v>39</v>
      </c>
      <c r="L2740">
        <v>33.33</v>
      </c>
      <c r="M2740">
        <v>800</v>
      </c>
      <c r="N2740">
        <v>800</v>
      </c>
      <c r="O2740">
        <v>2400</v>
      </c>
      <c r="P2740">
        <v>1600</v>
      </c>
      <c r="Q2740">
        <v>66.666666666666657</v>
      </c>
      <c r="R2740">
        <v>85</v>
      </c>
      <c r="S2740">
        <v>-17</v>
      </c>
      <c r="T2740">
        <v>26</v>
      </c>
      <c r="U2740">
        <v>3</v>
      </c>
      <c r="V2740">
        <v>1</v>
      </c>
      <c r="W2740">
        <v>21</v>
      </c>
      <c r="X2740">
        <v>32</v>
      </c>
    </row>
    <row r="2741" spans="1:24" x14ac:dyDescent="0.25">
      <c r="A2741" t="s">
        <v>33</v>
      </c>
      <c r="B2741">
        <v>12</v>
      </c>
      <c r="C2741">
        <v>0</v>
      </c>
      <c r="D2741">
        <v>241300</v>
      </c>
      <c r="E2741">
        <v>381000</v>
      </c>
      <c r="F2741">
        <v>139700</v>
      </c>
      <c r="G2741">
        <v>1456</v>
      </c>
      <c r="H2741" t="s">
        <v>33</v>
      </c>
      <c r="I2741" t="s">
        <v>3220</v>
      </c>
      <c r="J2741">
        <v>127</v>
      </c>
      <c r="K2741" t="s">
        <v>39</v>
      </c>
      <c r="L2741">
        <v>36.67</v>
      </c>
      <c r="M2741">
        <v>950</v>
      </c>
      <c r="N2741">
        <v>1100</v>
      </c>
      <c r="O2741">
        <v>3000</v>
      </c>
      <c r="P2741">
        <v>2050</v>
      </c>
      <c r="Q2741">
        <v>68.333333333333329</v>
      </c>
      <c r="R2741">
        <v>65</v>
      </c>
      <c r="S2741">
        <v>12</v>
      </c>
      <c r="T2741">
        <v>-9</v>
      </c>
      <c r="U2741">
        <v>14</v>
      </c>
      <c r="V2741">
        <v>13</v>
      </c>
      <c r="W2741">
        <v>12</v>
      </c>
      <c r="X2741">
        <v>20</v>
      </c>
    </row>
    <row r="2742" spans="1:24" x14ac:dyDescent="0.25">
      <c r="A2742" t="s">
        <v>33</v>
      </c>
      <c r="B2742">
        <v>11</v>
      </c>
      <c r="C2742">
        <v>5</v>
      </c>
      <c r="D2742">
        <v>29120</v>
      </c>
      <c r="E2742">
        <v>46800</v>
      </c>
      <c r="F2742">
        <v>17680</v>
      </c>
      <c r="G2742">
        <v>1455</v>
      </c>
      <c r="H2742" t="s">
        <v>37</v>
      </c>
      <c r="I2742" t="s">
        <v>3222</v>
      </c>
      <c r="J2742">
        <v>26</v>
      </c>
      <c r="K2742" t="s">
        <v>78</v>
      </c>
      <c r="L2742">
        <v>37.78</v>
      </c>
      <c r="M2742">
        <v>1120</v>
      </c>
      <c r="N2742">
        <v>680</v>
      </c>
      <c r="O2742">
        <v>1800</v>
      </c>
      <c r="P2742">
        <v>680</v>
      </c>
      <c r="Q2742">
        <v>37.777777777777779</v>
      </c>
      <c r="R2742">
        <v>5</v>
      </c>
      <c r="S2742">
        <v>11</v>
      </c>
      <c r="T2742">
        <v>-1</v>
      </c>
      <c r="U2742">
        <v>-1</v>
      </c>
      <c r="V2742">
        <v>8</v>
      </c>
      <c r="W2742">
        <v>1</v>
      </c>
      <c r="X2742">
        <v>3</v>
      </c>
    </row>
    <row r="2743" spans="1:24" x14ac:dyDescent="0.25">
      <c r="A2743" t="s">
        <v>33</v>
      </c>
      <c r="B2743">
        <v>2</v>
      </c>
      <c r="C2743">
        <v>0</v>
      </c>
      <c r="D2743">
        <v>24500</v>
      </c>
      <c r="E2743">
        <v>36750</v>
      </c>
      <c r="F2743">
        <v>12250</v>
      </c>
      <c r="G2743">
        <v>2830</v>
      </c>
      <c r="H2743" t="s">
        <v>37</v>
      </c>
      <c r="I2743" t="s">
        <v>3223</v>
      </c>
      <c r="J2743">
        <v>490</v>
      </c>
      <c r="K2743" t="s">
        <v>49</v>
      </c>
      <c r="L2743">
        <v>33.33</v>
      </c>
      <c r="M2743">
        <v>50</v>
      </c>
      <c r="N2743">
        <v>25</v>
      </c>
      <c r="O2743">
        <v>75</v>
      </c>
      <c r="P2743">
        <v>25</v>
      </c>
      <c r="Q2743">
        <v>33.333333333333329</v>
      </c>
      <c r="R2743">
        <v>0</v>
      </c>
      <c r="S2743">
        <v>2</v>
      </c>
      <c r="T2743">
        <v>0</v>
      </c>
      <c r="U2743">
        <v>0</v>
      </c>
      <c r="V2743">
        <v>-492</v>
      </c>
      <c r="W2743">
        <v>0</v>
      </c>
      <c r="X2743">
        <v>0</v>
      </c>
    </row>
    <row r="2744" spans="1:24" x14ac:dyDescent="0.25">
      <c r="A2744" t="s">
        <v>33</v>
      </c>
      <c r="B2744">
        <v>143</v>
      </c>
      <c r="C2744">
        <v>0</v>
      </c>
      <c r="D2744">
        <v>60480</v>
      </c>
      <c r="E2744">
        <v>85050</v>
      </c>
      <c r="F2744">
        <v>24570</v>
      </c>
      <c r="G2744">
        <v>1461</v>
      </c>
      <c r="H2744" t="s">
        <v>37</v>
      </c>
      <c r="I2744" t="s">
        <v>3224</v>
      </c>
      <c r="J2744">
        <v>189</v>
      </c>
      <c r="K2744" t="s">
        <v>35</v>
      </c>
      <c r="L2744">
        <v>28.89</v>
      </c>
      <c r="M2744">
        <v>300</v>
      </c>
      <c r="N2744">
        <v>130</v>
      </c>
      <c r="O2744">
        <v>450</v>
      </c>
      <c r="P2744">
        <v>150</v>
      </c>
      <c r="Q2744">
        <v>33.333333333333329</v>
      </c>
      <c r="R2744">
        <v>-88</v>
      </c>
      <c r="S2744">
        <v>-143</v>
      </c>
      <c r="T2744">
        <v>-34</v>
      </c>
      <c r="U2744">
        <v>-8</v>
      </c>
      <c r="V2744">
        <v>41</v>
      </c>
      <c r="W2744">
        <v>42</v>
      </c>
      <c r="X2744">
        <v>1</v>
      </c>
    </row>
    <row r="2745" spans="1:24" x14ac:dyDescent="0.25">
      <c r="A2745" t="s">
        <v>33</v>
      </c>
      <c r="B2745">
        <v>8</v>
      </c>
      <c r="C2745">
        <v>120</v>
      </c>
      <c r="D2745">
        <v>65250</v>
      </c>
      <c r="E2745">
        <v>87000</v>
      </c>
      <c r="F2745">
        <v>21750</v>
      </c>
      <c r="G2745">
        <v>1460</v>
      </c>
      <c r="H2745" t="s">
        <v>37</v>
      </c>
      <c r="I2745" t="s">
        <v>3225</v>
      </c>
      <c r="J2745">
        <v>87</v>
      </c>
      <c r="K2745" t="s">
        <v>290</v>
      </c>
      <c r="L2745">
        <v>25</v>
      </c>
      <c r="M2745">
        <v>300</v>
      </c>
      <c r="N2745">
        <v>250</v>
      </c>
      <c r="O2745">
        <v>1000</v>
      </c>
      <c r="P2745">
        <v>700</v>
      </c>
      <c r="Q2745">
        <v>70</v>
      </c>
      <c r="R2745">
        <v>15</v>
      </c>
      <c r="S2745">
        <v>8</v>
      </c>
      <c r="T2745">
        <v>-2</v>
      </c>
      <c r="U2745">
        <v>42</v>
      </c>
      <c r="V2745">
        <v>13</v>
      </c>
      <c r="W2745">
        <v>8</v>
      </c>
      <c r="X2745">
        <v>3</v>
      </c>
    </row>
    <row r="2746" spans="1:24" x14ac:dyDescent="0.25">
      <c r="A2746" t="s">
        <v>33</v>
      </c>
      <c r="B2746">
        <v>1770</v>
      </c>
      <c r="C2746">
        <v>180</v>
      </c>
      <c r="D2746">
        <v>29684</v>
      </c>
      <c r="E2746">
        <v>41000</v>
      </c>
      <c r="F2746">
        <v>11316</v>
      </c>
      <c r="G2746">
        <v>2873</v>
      </c>
      <c r="H2746" t="s">
        <v>37</v>
      </c>
      <c r="I2746" t="s">
        <v>3226</v>
      </c>
      <c r="J2746">
        <v>164</v>
      </c>
      <c r="K2746" t="s">
        <v>344</v>
      </c>
      <c r="L2746">
        <v>27.6</v>
      </c>
      <c r="M2746">
        <v>181</v>
      </c>
      <c r="N2746">
        <v>69</v>
      </c>
      <c r="O2746">
        <v>250</v>
      </c>
      <c r="P2746">
        <v>69</v>
      </c>
      <c r="Q2746">
        <v>27.6</v>
      </c>
      <c r="R2746">
        <v>714</v>
      </c>
      <c r="S2746">
        <v>-1770</v>
      </c>
      <c r="T2746">
        <v>-43</v>
      </c>
      <c r="U2746">
        <v>1096</v>
      </c>
      <c r="V2746">
        <v>117</v>
      </c>
      <c r="W2746">
        <v>-146</v>
      </c>
      <c r="X2746">
        <v>196</v>
      </c>
    </row>
    <row r="2747" spans="1:24" x14ac:dyDescent="0.25">
      <c r="A2747" t="s">
        <v>33</v>
      </c>
      <c r="B2747">
        <v>92</v>
      </c>
      <c r="C2747">
        <v>0</v>
      </c>
      <c r="D2747">
        <v>574533.75</v>
      </c>
      <c r="E2747">
        <v>812700</v>
      </c>
      <c r="F2747">
        <v>238166</v>
      </c>
      <c r="G2747">
        <v>2874</v>
      </c>
      <c r="H2747" t="s">
        <v>37</v>
      </c>
      <c r="I2747" t="s">
        <v>3227</v>
      </c>
      <c r="J2747">
        <v>4515</v>
      </c>
      <c r="K2747" t="s">
        <v>344</v>
      </c>
      <c r="L2747">
        <v>29.31</v>
      </c>
      <c r="M2747">
        <v>127.25</v>
      </c>
      <c r="N2747">
        <v>52.75</v>
      </c>
      <c r="O2747">
        <v>180</v>
      </c>
      <c r="P2747">
        <v>52.75</v>
      </c>
      <c r="Q2747">
        <v>29.305555555555557</v>
      </c>
      <c r="R2747">
        <v>974</v>
      </c>
      <c r="S2747">
        <v>92</v>
      </c>
      <c r="T2747">
        <v>109</v>
      </c>
      <c r="U2747">
        <v>1198</v>
      </c>
      <c r="V2747">
        <v>1085</v>
      </c>
      <c r="W2747">
        <v>858</v>
      </c>
      <c r="X2747">
        <v>199</v>
      </c>
    </row>
    <row r="2748" spans="1:24" x14ac:dyDescent="0.25">
      <c r="A2748" t="s">
        <v>33</v>
      </c>
      <c r="B2748">
        <v>2</v>
      </c>
      <c r="C2748">
        <v>2</v>
      </c>
      <c r="D2748">
        <v>9900</v>
      </c>
      <c r="E2748">
        <v>15600</v>
      </c>
      <c r="F2748">
        <v>5700</v>
      </c>
      <c r="G2748">
        <v>1451</v>
      </c>
      <c r="H2748" t="s">
        <v>37</v>
      </c>
      <c r="I2748" t="s">
        <v>3228</v>
      </c>
      <c r="J2748">
        <v>12</v>
      </c>
      <c r="K2748" t="s">
        <v>39</v>
      </c>
      <c r="L2748">
        <v>36.54</v>
      </c>
      <c r="M2748">
        <v>825</v>
      </c>
      <c r="N2748">
        <v>475</v>
      </c>
      <c r="O2748">
        <v>1300</v>
      </c>
      <c r="P2748">
        <v>475</v>
      </c>
      <c r="Q2748">
        <v>36.538461538461533</v>
      </c>
      <c r="R2748">
        <v>0</v>
      </c>
      <c r="S2748">
        <v>-2</v>
      </c>
      <c r="T2748">
        <v>0</v>
      </c>
      <c r="U2748">
        <v>-2</v>
      </c>
      <c r="V2748">
        <v>14</v>
      </c>
      <c r="W2748">
        <v>2</v>
      </c>
      <c r="X2748">
        <v>0</v>
      </c>
    </row>
    <row r="2749" spans="1:24" x14ac:dyDescent="0.25">
      <c r="A2749" t="s">
        <v>33</v>
      </c>
      <c r="B2749">
        <v>18</v>
      </c>
      <c r="C2749">
        <v>0</v>
      </c>
      <c r="D2749">
        <v>4620</v>
      </c>
      <c r="E2749">
        <v>6300</v>
      </c>
      <c r="F2749">
        <v>1680</v>
      </c>
      <c r="G2749">
        <v>2868</v>
      </c>
      <c r="H2749" t="s">
        <v>37</v>
      </c>
      <c r="I2749" t="s">
        <v>3229</v>
      </c>
      <c r="J2749">
        <v>21</v>
      </c>
      <c r="K2749" t="s">
        <v>78</v>
      </c>
      <c r="L2749">
        <v>26.67</v>
      </c>
      <c r="M2749">
        <v>220</v>
      </c>
      <c r="N2749">
        <v>80</v>
      </c>
      <c r="O2749">
        <v>300</v>
      </c>
      <c r="P2749">
        <v>80</v>
      </c>
      <c r="Q2749">
        <v>26.666666666666668</v>
      </c>
      <c r="R2749">
        <v>-26</v>
      </c>
      <c r="S2749">
        <v>-18</v>
      </c>
      <c r="T2749">
        <v>4</v>
      </c>
      <c r="U2749">
        <v>10</v>
      </c>
      <c r="V2749">
        <v>-6</v>
      </c>
      <c r="W2749">
        <v>1</v>
      </c>
      <c r="X2749">
        <v>14</v>
      </c>
    </row>
    <row r="2750" spans="1:24" x14ac:dyDescent="0.25">
      <c r="A2750" t="s">
        <v>33</v>
      </c>
      <c r="B2750">
        <v>17</v>
      </c>
      <c r="C2750">
        <v>0</v>
      </c>
      <c r="D2750">
        <v>6000</v>
      </c>
      <c r="E2750">
        <v>8000</v>
      </c>
      <c r="F2750">
        <v>2000</v>
      </c>
      <c r="G2750">
        <v>1453</v>
      </c>
      <c r="H2750" t="s">
        <v>37</v>
      </c>
      <c r="I2750" t="s">
        <v>3230</v>
      </c>
      <c r="J2750">
        <v>8</v>
      </c>
      <c r="K2750" t="s">
        <v>107</v>
      </c>
      <c r="L2750">
        <v>25</v>
      </c>
      <c r="M2750">
        <v>750</v>
      </c>
      <c r="N2750">
        <v>250</v>
      </c>
      <c r="O2750">
        <v>1000</v>
      </c>
      <c r="P2750">
        <v>250</v>
      </c>
      <c r="Q2750">
        <v>25</v>
      </c>
      <c r="R2750">
        <v>-3</v>
      </c>
      <c r="S2750">
        <v>-17</v>
      </c>
      <c r="T2750">
        <v>6</v>
      </c>
      <c r="U2750">
        <v>3</v>
      </c>
      <c r="V2750">
        <v>0</v>
      </c>
      <c r="W2750">
        <v>-2</v>
      </c>
      <c r="X2750">
        <v>21</v>
      </c>
    </row>
    <row r="2751" spans="1:24" x14ac:dyDescent="0.25">
      <c r="A2751" t="s">
        <v>33</v>
      </c>
      <c r="B2751">
        <v>58</v>
      </c>
      <c r="C2751">
        <v>2</v>
      </c>
      <c r="D2751">
        <v>162000</v>
      </c>
      <c r="E2751">
        <v>237600</v>
      </c>
      <c r="F2751">
        <v>75600</v>
      </c>
      <c r="G2751">
        <v>1452</v>
      </c>
      <c r="H2751" t="s">
        <v>37</v>
      </c>
      <c r="I2751" t="s">
        <v>3231</v>
      </c>
      <c r="J2751">
        <v>72</v>
      </c>
      <c r="K2751" t="s">
        <v>39</v>
      </c>
      <c r="L2751">
        <v>31.82</v>
      </c>
      <c r="M2751">
        <v>2250</v>
      </c>
      <c r="N2751">
        <v>1050</v>
      </c>
      <c r="O2751">
        <v>3300</v>
      </c>
      <c r="P2751">
        <v>1050</v>
      </c>
      <c r="Q2751">
        <v>31.818181818181817</v>
      </c>
      <c r="R2751">
        <v>-10</v>
      </c>
      <c r="S2751">
        <v>-58</v>
      </c>
      <c r="T2751">
        <v>1</v>
      </c>
      <c r="U2751">
        <v>1</v>
      </c>
      <c r="V2751">
        <v>-5</v>
      </c>
      <c r="W2751">
        <v>-19</v>
      </c>
      <c r="X2751">
        <v>18</v>
      </c>
    </row>
    <row r="2752" spans="1:24" x14ac:dyDescent="0.25">
      <c r="A2752" t="s">
        <v>33</v>
      </c>
      <c r="B2752">
        <v>3</v>
      </c>
      <c r="C2752">
        <v>2</v>
      </c>
      <c r="D2752">
        <v>29440</v>
      </c>
      <c r="E2752">
        <v>40000</v>
      </c>
      <c r="F2752">
        <v>10560</v>
      </c>
      <c r="G2752">
        <v>2916</v>
      </c>
      <c r="H2752" t="s">
        <v>37</v>
      </c>
      <c r="I2752" t="s">
        <v>3232</v>
      </c>
      <c r="J2752">
        <v>16</v>
      </c>
      <c r="K2752" t="s">
        <v>39</v>
      </c>
      <c r="L2752">
        <v>26.4</v>
      </c>
      <c r="M2752">
        <v>1840</v>
      </c>
      <c r="N2752">
        <v>660</v>
      </c>
      <c r="O2752">
        <v>2500</v>
      </c>
      <c r="P2752">
        <v>660</v>
      </c>
      <c r="Q2752">
        <v>26.400000000000002</v>
      </c>
      <c r="R2752">
        <v>21</v>
      </c>
      <c r="S2752">
        <v>-3</v>
      </c>
      <c r="T2752">
        <v>-16</v>
      </c>
      <c r="U2752">
        <v>-16</v>
      </c>
      <c r="V2752">
        <v>0</v>
      </c>
      <c r="W2752">
        <v>-2</v>
      </c>
      <c r="X2752">
        <v>0</v>
      </c>
    </row>
    <row r="2753" spans="1:24" x14ac:dyDescent="0.25">
      <c r="A2753" t="s">
        <v>33</v>
      </c>
      <c r="B2753">
        <v>17</v>
      </c>
      <c r="C2753">
        <v>26</v>
      </c>
      <c r="D2753">
        <v>155400</v>
      </c>
      <c r="E2753">
        <v>229400</v>
      </c>
      <c r="F2753">
        <v>74000</v>
      </c>
      <c r="G2753">
        <v>2955</v>
      </c>
      <c r="H2753" t="s">
        <v>37</v>
      </c>
      <c r="I2753" t="s">
        <v>3233</v>
      </c>
      <c r="J2753">
        <v>37</v>
      </c>
      <c r="K2753" t="s">
        <v>78</v>
      </c>
      <c r="L2753">
        <v>32.26</v>
      </c>
      <c r="M2753">
        <v>4200</v>
      </c>
      <c r="N2753">
        <v>2000</v>
      </c>
      <c r="O2753">
        <v>6200</v>
      </c>
      <c r="P2753">
        <v>2000</v>
      </c>
      <c r="Q2753">
        <v>32.258064516129032</v>
      </c>
      <c r="R2753">
        <v>-32</v>
      </c>
      <c r="S2753">
        <v>-17</v>
      </c>
      <c r="T2753">
        <v>-3</v>
      </c>
      <c r="U2753">
        <v>8</v>
      </c>
      <c r="V2753">
        <v>-13</v>
      </c>
      <c r="W2753">
        <v>10</v>
      </c>
      <c r="X2753">
        <v>10</v>
      </c>
    </row>
    <row r="2754" spans="1:24" x14ac:dyDescent="0.25">
      <c r="A2754" t="s">
        <v>33</v>
      </c>
      <c r="B2754">
        <v>77</v>
      </c>
      <c r="C2754">
        <v>23</v>
      </c>
      <c r="D2754">
        <v>60060</v>
      </c>
      <c r="E2754">
        <v>85800</v>
      </c>
      <c r="F2754">
        <v>25740</v>
      </c>
      <c r="G2754">
        <v>1418</v>
      </c>
      <c r="H2754" t="s">
        <v>37</v>
      </c>
      <c r="I2754" t="s">
        <v>3234</v>
      </c>
      <c r="J2754">
        <v>143</v>
      </c>
      <c r="K2754" t="s">
        <v>35</v>
      </c>
      <c r="L2754">
        <v>30</v>
      </c>
      <c r="M2754">
        <v>420</v>
      </c>
      <c r="N2754">
        <v>180</v>
      </c>
      <c r="O2754">
        <v>600</v>
      </c>
      <c r="P2754">
        <v>180</v>
      </c>
      <c r="Q2754">
        <v>30</v>
      </c>
      <c r="R2754">
        <v>-11</v>
      </c>
      <c r="S2754">
        <v>-77</v>
      </c>
      <c r="T2754">
        <v>-1</v>
      </c>
      <c r="U2754">
        <v>-32</v>
      </c>
      <c r="V2754">
        <v>-20</v>
      </c>
      <c r="W2754">
        <v>6</v>
      </c>
      <c r="X2754">
        <v>-8</v>
      </c>
    </row>
    <row r="2755" spans="1:24" x14ac:dyDescent="0.25">
      <c r="A2755" t="s">
        <v>33</v>
      </c>
      <c r="B2755">
        <v>51</v>
      </c>
      <c r="C2755">
        <v>2</v>
      </c>
      <c r="D2755">
        <v>49980</v>
      </c>
      <c r="E2755">
        <v>71400</v>
      </c>
      <c r="F2755">
        <v>21420</v>
      </c>
      <c r="G2755">
        <v>2963</v>
      </c>
      <c r="H2755" t="s">
        <v>37</v>
      </c>
      <c r="I2755" t="s">
        <v>3235</v>
      </c>
      <c r="J2755">
        <v>119</v>
      </c>
      <c r="K2755" t="s">
        <v>78</v>
      </c>
      <c r="L2755">
        <v>30</v>
      </c>
      <c r="M2755">
        <v>420</v>
      </c>
      <c r="N2755">
        <v>180</v>
      </c>
      <c r="O2755">
        <v>600</v>
      </c>
      <c r="P2755">
        <v>180</v>
      </c>
      <c r="Q2755">
        <v>30</v>
      </c>
      <c r="R2755">
        <v>-29</v>
      </c>
      <c r="S2755">
        <v>-51</v>
      </c>
      <c r="T2755">
        <v>-8</v>
      </c>
      <c r="U2755">
        <v>-10</v>
      </c>
      <c r="V2755">
        <v>-13</v>
      </c>
      <c r="W2755">
        <v>-8</v>
      </c>
      <c r="X2755">
        <v>0</v>
      </c>
    </row>
    <row r="2756" spans="1:24" x14ac:dyDescent="0.25">
      <c r="A2756" t="s">
        <v>33</v>
      </c>
      <c r="B2756">
        <v>38</v>
      </c>
      <c r="C2756">
        <v>4</v>
      </c>
      <c r="D2756">
        <v>152242.5</v>
      </c>
      <c r="E2756">
        <v>212000</v>
      </c>
      <c r="F2756">
        <v>59758</v>
      </c>
      <c r="G2756">
        <v>2948</v>
      </c>
      <c r="H2756" t="s">
        <v>37</v>
      </c>
      <c r="I2756" t="s">
        <v>3236</v>
      </c>
      <c r="J2756">
        <v>53</v>
      </c>
      <c r="K2756" t="s">
        <v>39</v>
      </c>
      <c r="L2756">
        <v>28.19</v>
      </c>
      <c r="M2756">
        <v>2872.5</v>
      </c>
      <c r="N2756">
        <v>1127.5</v>
      </c>
      <c r="O2756">
        <v>4000</v>
      </c>
      <c r="P2756">
        <v>1127.5</v>
      </c>
      <c r="Q2756">
        <v>28.1875</v>
      </c>
      <c r="R2756">
        <v>-5</v>
      </c>
      <c r="S2756">
        <v>-38</v>
      </c>
      <c r="T2756">
        <v>0</v>
      </c>
      <c r="U2756">
        <v>4</v>
      </c>
      <c r="V2756">
        <v>-14</v>
      </c>
      <c r="W2756">
        <v>0</v>
      </c>
      <c r="X2756">
        <v>0</v>
      </c>
    </row>
    <row r="2757" spans="1:24" x14ac:dyDescent="0.25">
      <c r="A2757" t="s">
        <v>33</v>
      </c>
      <c r="B2757">
        <v>52</v>
      </c>
      <c r="C2757">
        <v>60</v>
      </c>
      <c r="D2757">
        <v>34800</v>
      </c>
      <c r="E2757">
        <v>52200</v>
      </c>
      <c r="F2757">
        <v>17400</v>
      </c>
      <c r="G2757">
        <v>2951</v>
      </c>
      <c r="H2757" t="s">
        <v>37</v>
      </c>
      <c r="I2757" t="s">
        <v>3237</v>
      </c>
      <c r="J2757">
        <v>87</v>
      </c>
      <c r="K2757" t="s">
        <v>39</v>
      </c>
      <c r="L2757">
        <v>33.33</v>
      </c>
      <c r="M2757">
        <v>400</v>
      </c>
      <c r="N2757">
        <v>200</v>
      </c>
      <c r="O2757">
        <v>600</v>
      </c>
      <c r="P2757">
        <v>200</v>
      </c>
      <c r="Q2757">
        <v>33.333333333333329</v>
      </c>
      <c r="R2757">
        <v>2</v>
      </c>
      <c r="S2757">
        <v>-52</v>
      </c>
      <c r="T2757">
        <v>0</v>
      </c>
      <c r="U2757">
        <v>10</v>
      </c>
      <c r="V2757">
        <v>-31</v>
      </c>
      <c r="W2757">
        <v>-23</v>
      </c>
      <c r="X2757">
        <v>7</v>
      </c>
    </row>
    <row r="2758" spans="1:24" x14ac:dyDescent="0.25">
      <c r="A2758" t="s">
        <v>33</v>
      </c>
      <c r="B2758">
        <v>64</v>
      </c>
      <c r="C2758">
        <v>0</v>
      </c>
      <c r="D2758">
        <v>60000</v>
      </c>
      <c r="E2758">
        <v>131250</v>
      </c>
      <c r="F2758">
        <v>71250</v>
      </c>
      <c r="G2758">
        <v>1420</v>
      </c>
      <c r="H2758" t="s">
        <v>37</v>
      </c>
      <c r="I2758" t="s">
        <v>3238</v>
      </c>
      <c r="J2758">
        <v>75</v>
      </c>
      <c r="K2758" t="s">
        <v>523</v>
      </c>
      <c r="L2758">
        <v>54.29</v>
      </c>
      <c r="M2758">
        <v>800</v>
      </c>
      <c r="N2758">
        <v>950</v>
      </c>
      <c r="O2758">
        <v>1750</v>
      </c>
      <c r="P2758">
        <v>950</v>
      </c>
      <c r="Q2758">
        <v>54.285714285714285</v>
      </c>
      <c r="R2758">
        <v>22</v>
      </c>
      <c r="S2758">
        <v>-64</v>
      </c>
      <c r="T2758">
        <v>17</v>
      </c>
      <c r="U2758">
        <v>7</v>
      </c>
      <c r="V2758">
        <v>-59</v>
      </c>
      <c r="W2758">
        <v>-7</v>
      </c>
      <c r="X2758">
        <v>9</v>
      </c>
    </row>
    <row r="2759" spans="1:24" x14ac:dyDescent="0.25">
      <c r="A2759" t="s">
        <v>33</v>
      </c>
      <c r="B2759">
        <v>7</v>
      </c>
      <c r="C2759">
        <v>42</v>
      </c>
      <c r="D2759">
        <v>16200</v>
      </c>
      <c r="E2759">
        <v>25200</v>
      </c>
      <c r="F2759">
        <v>9000</v>
      </c>
      <c r="G2759">
        <v>1417</v>
      </c>
      <c r="H2759" t="s">
        <v>37</v>
      </c>
      <c r="I2759" t="s">
        <v>3239</v>
      </c>
      <c r="J2759">
        <v>36</v>
      </c>
      <c r="K2759" t="s">
        <v>523</v>
      </c>
      <c r="L2759">
        <v>35.71</v>
      </c>
      <c r="M2759">
        <v>450</v>
      </c>
      <c r="N2759">
        <v>250</v>
      </c>
      <c r="O2759">
        <v>700</v>
      </c>
      <c r="P2759">
        <v>250</v>
      </c>
      <c r="Q2759">
        <v>35.714285714285715</v>
      </c>
      <c r="R2759">
        <v>-20</v>
      </c>
      <c r="S2759">
        <v>-7</v>
      </c>
      <c r="T2759">
        <v>0</v>
      </c>
      <c r="U2759">
        <v>5</v>
      </c>
      <c r="V2759">
        <v>4</v>
      </c>
      <c r="W2759">
        <v>-18</v>
      </c>
      <c r="X2759">
        <v>0</v>
      </c>
    </row>
    <row r="2760" spans="1:24" x14ac:dyDescent="0.25">
      <c r="A2760" t="s">
        <v>33</v>
      </c>
      <c r="B2760">
        <v>5</v>
      </c>
      <c r="C2760">
        <v>9</v>
      </c>
      <c r="D2760">
        <v>4375</v>
      </c>
      <c r="E2760">
        <v>6650</v>
      </c>
      <c r="F2760">
        <v>2275</v>
      </c>
      <c r="G2760">
        <v>1416</v>
      </c>
      <c r="H2760" t="s">
        <v>37</v>
      </c>
      <c r="I2760" t="s">
        <v>3240</v>
      </c>
      <c r="J2760">
        <v>7</v>
      </c>
      <c r="K2760" t="s">
        <v>78</v>
      </c>
      <c r="L2760">
        <v>34.21</v>
      </c>
      <c r="M2760">
        <v>625</v>
      </c>
      <c r="N2760">
        <v>325</v>
      </c>
      <c r="O2760">
        <v>950</v>
      </c>
      <c r="P2760">
        <v>325</v>
      </c>
      <c r="Q2760">
        <v>34.210526315789473</v>
      </c>
      <c r="R2760">
        <v>0</v>
      </c>
      <c r="S2760">
        <v>-5</v>
      </c>
      <c r="T2760">
        <v>0</v>
      </c>
      <c r="U2760">
        <v>-2</v>
      </c>
      <c r="V2760">
        <v>0</v>
      </c>
      <c r="W2760">
        <v>0</v>
      </c>
      <c r="X2760">
        <v>0</v>
      </c>
    </row>
    <row r="2761" spans="1:24" x14ac:dyDescent="0.25">
      <c r="A2761" t="s">
        <v>33</v>
      </c>
      <c r="B2761">
        <v>2</v>
      </c>
      <c r="C2761">
        <v>0</v>
      </c>
      <c r="D2761">
        <v>4100</v>
      </c>
      <c r="E2761">
        <v>5750</v>
      </c>
      <c r="F2761">
        <v>1650</v>
      </c>
      <c r="G2761">
        <v>1414</v>
      </c>
      <c r="H2761" t="s">
        <v>37</v>
      </c>
      <c r="I2761" t="s">
        <v>3241</v>
      </c>
      <c r="J2761">
        <v>5</v>
      </c>
      <c r="K2761" t="s">
        <v>78</v>
      </c>
      <c r="L2761">
        <v>28.7</v>
      </c>
      <c r="M2761">
        <v>820</v>
      </c>
      <c r="N2761">
        <v>330</v>
      </c>
      <c r="O2761">
        <v>1150</v>
      </c>
      <c r="P2761">
        <v>330</v>
      </c>
      <c r="Q2761">
        <v>28.695652173913043</v>
      </c>
      <c r="R2761">
        <v>1</v>
      </c>
      <c r="S2761">
        <v>-2</v>
      </c>
      <c r="T2761">
        <v>0</v>
      </c>
      <c r="U2761">
        <v>0</v>
      </c>
      <c r="V2761">
        <v>-3</v>
      </c>
      <c r="W2761">
        <v>0</v>
      </c>
      <c r="X2761">
        <v>-1</v>
      </c>
    </row>
    <row r="2762" spans="1:24" x14ac:dyDescent="0.25">
      <c r="A2762" t="s">
        <v>33</v>
      </c>
      <c r="B2762">
        <v>48</v>
      </c>
      <c r="C2762">
        <v>5</v>
      </c>
      <c r="D2762">
        <v>13351.02</v>
      </c>
      <c r="E2762">
        <v>26500</v>
      </c>
      <c r="F2762">
        <v>13149</v>
      </c>
      <c r="G2762">
        <v>2964</v>
      </c>
      <c r="H2762" t="s">
        <v>37</v>
      </c>
      <c r="I2762" t="s">
        <v>3242</v>
      </c>
      <c r="J2762">
        <v>265</v>
      </c>
      <c r="K2762" t="s">
        <v>39</v>
      </c>
      <c r="L2762">
        <v>49.62</v>
      </c>
      <c r="M2762">
        <v>52</v>
      </c>
      <c r="N2762">
        <v>49.62</v>
      </c>
      <c r="O2762">
        <v>100</v>
      </c>
      <c r="P2762">
        <v>48</v>
      </c>
      <c r="Q2762">
        <v>48</v>
      </c>
      <c r="R2762">
        <v>-9</v>
      </c>
      <c r="S2762">
        <v>-48</v>
      </c>
      <c r="T2762">
        <v>0</v>
      </c>
      <c r="U2762">
        <v>-133</v>
      </c>
      <c r="V2762">
        <v>-52</v>
      </c>
      <c r="W2762">
        <v>-33</v>
      </c>
      <c r="X2762">
        <v>10</v>
      </c>
    </row>
    <row r="2763" spans="1:24" x14ac:dyDescent="0.25">
      <c r="A2763" t="s">
        <v>33</v>
      </c>
      <c r="B2763">
        <v>18</v>
      </c>
      <c r="C2763">
        <v>0</v>
      </c>
      <c r="D2763">
        <v>9020</v>
      </c>
      <c r="E2763">
        <v>12300</v>
      </c>
      <c r="F2763">
        <v>3280</v>
      </c>
      <c r="G2763">
        <v>2966</v>
      </c>
      <c r="H2763" t="s">
        <v>37</v>
      </c>
      <c r="I2763" t="s">
        <v>3243</v>
      </c>
      <c r="J2763">
        <v>41</v>
      </c>
      <c r="K2763" t="s">
        <v>78</v>
      </c>
      <c r="L2763">
        <v>26.67</v>
      </c>
      <c r="M2763">
        <v>220</v>
      </c>
      <c r="N2763">
        <v>80</v>
      </c>
      <c r="O2763">
        <v>300</v>
      </c>
      <c r="P2763">
        <v>80</v>
      </c>
      <c r="Q2763">
        <v>26.666666666666668</v>
      </c>
      <c r="R2763">
        <v>5</v>
      </c>
      <c r="S2763">
        <v>-18</v>
      </c>
      <c r="T2763">
        <v>1</v>
      </c>
      <c r="U2763">
        <v>-12</v>
      </c>
      <c r="V2763">
        <v>-17</v>
      </c>
      <c r="W2763">
        <v>2</v>
      </c>
      <c r="X2763">
        <v>-2</v>
      </c>
    </row>
    <row r="2764" spans="1:24" x14ac:dyDescent="0.25">
      <c r="A2764" t="s">
        <v>33</v>
      </c>
      <c r="B2764">
        <v>270</v>
      </c>
      <c r="C2764">
        <v>0</v>
      </c>
      <c r="D2764">
        <v>3675</v>
      </c>
      <c r="E2764">
        <v>6300</v>
      </c>
      <c r="F2764">
        <v>2625</v>
      </c>
      <c r="G2764">
        <v>2970</v>
      </c>
      <c r="H2764" t="s">
        <v>37</v>
      </c>
      <c r="I2764" t="s">
        <v>3244</v>
      </c>
      <c r="J2764">
        <v>210</v>
      </c>
      <c r="K2764" t="s">
        <v>49</v>
      </c>
      <c r="L2764">
        <v>41.67</v>
      </c>
      <c r="M2764">
        <v>16.670000000000002</v>
      </c>
      <c r="N2764">
        <v>12.5</v>
      </c>
      <c r="O2764">
        <v>30</v>
      </c>
      <c r="P2764">
        <v>13.329999999999998</v>
      </c>
      <c r="Q2764">
        <v>44.43333333333333</v>
      </c>
      <c r="R2764">
        <v>-60</v>
      </c>
      <c r="S2764">
        <v>-270</v>
      </c>
      <c r="T2764">
        <v>0</v>
      </c>
      <c r="U2764">
        <v>0</v>
      </c>
      <c r="V2764">
        <v>120</v>
      </c>
      <c r="W2764">
        <v>0</v>
      </c>
      <c r="X2764">
        <v>0</v>
      </c>
    </row>
    <row r="2765" spans="1:24" x14ac:dyDescent="0.25">
      <c r="A2765" t="s">
        <v>33</v>
      </c>
      <c r="B2765">
        <v>7003</v>
      </c>
      <c r="C2765">
        <v>1000</v>
      </c>
      <c r="D2765">
        <v>292736</v>
      </c>
      <c r="E2765">
        <v>457400</v>
      </c>
      <c r="F2765">
        <v>164664</v>
      </c>
      <c r="G2765">
        <v>2924</v>
      </c>
      <c r="H2765" t="s">
        <v>37</v>
      </c>
      <c r="I2765" t="s">
        <v>3245</v>
      </c>
      <c r="J2765">
        <v>9148</v>
      </c>
      <c r="K2765" t="s">
        <v>49</v>
      </c>
      <c r="L2765">
        <v>36</v>
      </c>
      <c r="M2765">
        <v>32</v>
      </c>
      <c r="N2765">
        <v>18</v>
      </c>
      <c r="O2765">
        <v>50</v>
      </c>
      <c r="P2765">
        <v>18</v>
      </c>
      <c r="Q2765">
        <v>36</v>
      </c>
      <c r="R2765">
        <v>61</v>
      </c>
      <c r="S2765">
        <v>7003</v>
      </c>
      <c r="T2765">
        <v>-1208</v>
      </c>
      <c r="U2765">
        <v>2090</v>
      </c>
      <c r="V2765">
        <v>485</v>
      </c>
      <c r="W2765">
        <v>-198</v>
      </c>
      <c r="X2765">
        <v>915</v>
      </c>
    </row>
    <row r="2766" spans="1:24" x14ac:dyDescent="0.25">
      <c r="A2766" t="s">
        <v>33</v>
      </c>
      <c r="B2766">
        <v>116</v>
      </c>
      <c r="C2766">
        <v>150</v>
      </c>
      <c r="D2766">
        <v>455550</v>
      </c>
      <c r="E2766">
        <v>668140</v>
      </c>
      <c r="F2766">
        <v>212590</v>
      </c>
      <c r="G2766">
        <v>1426</v>
      </c>
      <c r="H2766" t="s">
        <v>37</v>
      </c>
      <c r="I2766" t="s">
        <v>3246</v>
      </c>
      <c r="J2766">
        <v>3037</v>
      </c>
      <c r="K2766" t="s">
        <v>204</v>
      </c>
      <c r="L2766">
        <v>31.82</v>
      </c>
      <c r="M2766">
        <v>150</v>
      </c>
      <c r="N2766">
        <v>70</v>
      </c>
      <c r="O2766">
        <v>220</v>
      </c>
      <c r="P2766">
        <v>70</v>
      </c>
      <c r="Q2766">
        <v>31.818181818181817</v>
      </c>
      <c r="R2766">
        <v>210</v>
      </c>
      <c r="S2766">
        <v>116</v>
      </c>
      <c r="T2766">
        <v>-45</v>
      </c>
      <c r="U2766">
        <v>373</v>
      </c>
      <c r="V2766">
        <v>340</v>
      </c>
      <c r="W2766">
        <v>-45</v>
      </c>
      <c r="X2766">
        <v>2088</v>
      </c>
    </row>
    <row r="2767" spans="1:24" x14ac:dyDescent="0.25">
      <c r="A2767" t="s">
        <v>33</v>
      </c>
      <c r="B2767">
        <v>71</v>
      </c>
      <c r="C2767">
        <v>0</v>
      </c>
      <c r="D2767">
        <v>1050</v>
      </c>
      <c r="E2767">
        <v>2100</v>
      </c>
      <c r="F2767">
        <v>1050</v>
      </c>
      <c r="G2767">
        <v>2937</v>
      </c>
      <c r="H2767" t="s">
        <v>37</v>
      </c>
      <c r="I2767" t="s">
        <v>3247</v>
      </c>
      <c r="J2767">
        <v>42</v>
      </c>
      <c r="K2767" t="s">
        <v>39</v>
      </c>
      <c r="L2767">
        <v>50</v>
      </c>
      <c r="M2767">
        <v>25</v>
      </c>
      <c r="N2767">
        <v>25</v>
      </c>
      <c r="O2767">
        <v>50</v>
      </c>
      <c r="P2767">
        <v>25</v>
      </c>
      <c r="Q2767">
        <v>50</v>
      </c>
      <c r="R2767">
        <v>-24</v>
      </c>
      <c r="S2767">
        <v>71</v>
      </c>
      <c r="T2767">
        <v>0</v>
      </c>
      <c r="U2767">
        <v>-2</v>
      </c>
      <c r="V2767">
        <v>-82</v>
      </c>
      <c r="W2767">
        <v>-5</v>
      </c>
      <c r="X2767">
        <v>0</v>
      </c>
    </row>
    <row r="2768" spans="1:24" x14ac:dyDescent="0.25">
      <c r="A2768" t="s">
        <v>33</v>
      </c>
      <c r="B2768">
        <v>467</v>
      </c>
      <c r="C2768">
        <v>0</v>
      </c>
      <c r="D2768">
        <v>10425</v>
      </c>
      <c r="E2768">
        <v>15290</v>
      </c>
      <c r="F2768">
        <v>4865</v>
      </c>
      <c r="G2768">
        <v>2917</v>
      </c>
      <c r="H2768" t="s">
        <v>37</v>
      </c>
      <c r="I2768" t="s">
        <v>3248</v>
      </c>
      <c r="J2768">
        <v>139</v>
      </c>
      <c r="K2768" t="s">
        <v>49</v>
      </c>
      <c r="L2768">
        <v>31.82</v>
      </c>
      <c r="M2768">
        <v>75</v>
      </c>
      <c r="N2768">
        <v>35</v>
      </c>
      <c r="O2768">
        <v>110</v>
      </c>
      <c r="P2768">
        <v>35</v>
      </c>
      <c r="Q2768">
        <v>31.818181818181817</v>
      </c>
      <c r="R2768">
        <v>-145</v>
      </c>
      <c r="S2768">
        <v>-467</v>
      </c>
      <c r="T2768">
        <v>-1</v>
      </c>
      <c r="U2768">
        <v>45</v>
      </c>
      <c r="V2768">
        <v>539</v>
      </c>
      <c r="W2768">
        <v>-117</v>
      </c>
      <c r="X2768">
        <v>285</v>
      </c>
    </row>
    <row r="2769" spans="1:24" x14ac:dyDescent="0.25">
      <c r="A2769" t="s">
        <v>33</v>
      </c>
      <c r="B2769">
        <v>221</v>
      </c>
      <c r="C2769">
        <v>0</v>
      </c>
      <c r="D2769">
        <v>9300</v>
      </c>
      <c r="E2769">
        <v>18600</v>
      </c>
      <c r="F2769">
        <v>9300</v>
      </c>
      <c r="G2769">
        <v>2918</v>
      </c>
      <c r="H2769" t="s">
        <v>37</v>
      </c>
      <c r="I2769" t="s">
        <v>3249</v>
      </c>
      <c r="J2769">
        <v>186</v>
      </c>
      <c r="K2769" t="s">
        <v>204</v>
      </c>
      <c r="L2769">
        <v>50</v>
      </c>
      <c r="M2769">
        <v>50</v>
      </c>
      <c r="N2769">
        <v>50</v>
      </c>
      <c r="O2769">
        <v>100</v>
      </c>
      <c r="P2769">
        <v>50</v>
      </c>
      <c r="Q2769">
        <v>50</v>
      </c>
      <c r="R2769">
        <v>0</v>
      </c>
      <c r="S2769">
        <v>-221</v>
      </c>
      <c r="T2769">
        <v>0</v>
      </c>
      <c r="U2769">
        <v>0</v>
      </c>
      <c r="V2769">
        <v>35</v>
      </c>
      <c r="W2769">
        <v>0</v>
      </c>
      <c r="X2769">
        <v>0</v>
      </c>
    </row>
    <row r="2770" spans="1:24" x14ac:dyDescent="0.25">
      <c r="A2770" t="s">
        <v>33</v>
      </c>
      <c r="B2770">
        <v>23</v>
      </c>
      <c r="C2770">
        <v>51</v>
      </c>
      <c r="D2770">
        <v>24070</v>
      </c>
      <c r="E2770">
        <v>37350</v>
      </c>
      <c r="F2770">
        <v>13280</v>
      </c>
      <c r="G2770">
        <v>1441</v>
      </c>
      <c r="H2770" t="s">
        <v>37</v>
      </c>
      <c r="I2770" t="s">
        <v>3250</v>
      </c>
      <c r="J2770">
        <v>83</v>
      </c>
      <c r="K2770" t="s">
        <v>78</v>
      </c>
      <c r="L2770">
        <v>35.56</v>
      </c>
      <c r="M2770">
        <v>290</v>
      </c>
      <c r="N2770">
        <v>160</v>
      </c>
      <c r="O2770">
        <v>450</v>
      </c>
      <c r="P2770">
        <v>160</v>
      </c>
      <c r="Q2770">
        <v>35.555555555555557</v>
      </c>
      <c r="R2770">
        <v>-6</v>
      </c>
      <c r="S2770">
        <v>-23</v>
      </c>
      <c r="T2770">
        <v>-20</v>
      </c>
      <c r="U2770">
        <v>7</v>
      </c>
      <c r="V2770">
        <v>-50</v>
      </c>
      <c r="W2770">
        <v>-5</v>
      </c>
      <c r="X2770">
        <v>14</v>
      </c>
    </row>
    <row r="2771" spans="1:24" x14ac:dyDescent="0.25">
      <c r="A2771" t="s">
        <v>33</v>
      </c>
      <c r="B2771">
        <v>25</v>
      </c>
      <c r="C2771">
        <v>60</v>
      </c>
      <c r="D2771">
        <v>16150</v>
      </c>
      <c r="E2771">
        <v>22100</v>
      </c>
      <c r="F2771">
        <v>5950</v>
      </c>
      <c r="G2771">
        <v>2944</v>
      </c>
      <c r="H2771" t="s">
        <v>37</v>
      </c>
      <c r="I2771" t="s">
        <v>3251</v>
      </c>
      <c r="J2771">
        <v>17</v>
      </c>
      <c r="K2771" t="s">
        <v>39</v>
      </c>
      <c r="L2771">
        <v>26.92</v>
      </c>
      <c r="M2771">
        <v>950</v>
      </c>
      <c r="N2771">
        <v>350</v>
      </c>
      <c r="O2771">
        <v>1300</v>
      </c>
      <c r="P2771">
        <v>350</v>
      </c>
      <c r="Q2771">
        <v>26.923076923076923</v>
      </c>
      <c r="R2771">
        <v>49</v>
      </c>
      <c r="S2771">
        <v>-25</v>
      </c>
      <c r="T2771">
        <v>1</v>
      </c>
      <c r="U2771">
        <v>13</v>
      </c>
      <c r="V2771">
        <v>-45</v>
      </c>
      <c r="W2771">
        <v>5</v>
      </c>
      <c r="X2771">
        <v>19</v>
      </c>
    </row>
    <row r="2772" spans="1:24" x14ac:dyDescent="0.25">
      <c r="A2772" t="s">
        <v>33</v>
      </c>
      <c r="B2772">
        <v>86</v>
      </c>
      <c r="C2772">
        <v>9</v>
      </c>
      <c r="D2772">
        <v>43200</v>
      </c>
      <c r="E2772">
        <v>64800</v>
      </c>
      <c r="F2772">
        <v>21600</v>
      </c>
      <c r="G2772">
        <v>2945</v>
      </c>
      <c r="H2772" t="s">
        <v>37</v>
      </c>
      <c r="I2772" t="s">
        <v>3252</v>
      </c>
      <c r="J2772">
        <v>144</v>
      </c>
      <c r="K2772" t="s">
        <v>39</v>
      </c>
      <c r="L2772">
        <v>33.33</v>
      </c>
      <c r="M2772">
        <v>300</v>
      </c>
      <c r="N2772">
        <v>150</v>
      </c>
      <c r="O2772">
        <v>450</v>
      </c>
      <c r="P2772">
        <v>150</v>
      </c>
      <c r="Q2772">
        <v>33.333333333333329</v>
      </c>
      <c r="R2772">
        <v>34</v>
      </c>
      <c r="S2772">
        <v>-86</v>
      </c>
      <c r="T2772">
        <v>-6</v>
      </c>
      <c r="U2772">
        <v>-11</v>
      </c>
      <c r="V2772">
        <v>-33</v>
      </c>
      <c r="W2772">
        <v>-42</v>
      </c>
      <c r="X2772">
        <v>0</v>
      </c>
    </row>
    <row r="2773" spans="1:24" x14ac:dyDescent="0.25">
      <c r="A2773" t="s">
        <v>33</v>
      </c>
      <c r="B2773">
        <v>13</v>
      </c>
      <c r="C2773">
        <v>4</v>
      </c>
      <c r="D2773">
        <v>71435</v>
      </c>
      <c r="E2773">
        <v>101400</v>
      </c>
      <c r="F2773">
        <v>29965</v>
      </c>
      <c r="G2773">
        <v>2947</v>
      </c>
      <c r="H2773" t="s">
        <v>37</v>
      </c>
      <c r="I2773" t="s">
        <v>3253</v>
      </c>
      <c r="J2773">
        <v>26</v>
      </c>
      <c r="K2773" t="s">
        <v>39</v>
      </c>
      <c r="L2773">
        <v>29.55</v>
      </c>
      <c r="M2773">
        <v>2747.5</v>
      </c>
      <c r="N2773">
        <v>1152.5</v>
      </c>
      <c r="O2773">
        <v>3900</v>
      </c>
      <c r="P2773">
        <v>1152.5</v>
      </c>
      <c r="Q2773">
        <v>29.551282051282051</v>
      </c>
      <c r="R2773">
        <v>0</v>
      </c>
      <c r="S2773">
        <v>13</v>
      </c>
      <c r="T2773">
        <v>0</v>
      </c>
      <c r="U2773">
        <v>4</v>
      </c>
      <c r="V2773">
        <v>-5</v>
      </c>
      <c r="W2773">
        <v>14</v>
      </c>
      <c r="X2773">
        <v>0</v>
      </c>
    </row>
    <row r="2774" spans="1:24" x14ac:dyDescent="0.25">
      <c r="A2774" t="s">
        <v>33</v>
      </c>
      <c r="B2774">
        <v>65</v>
      </c>
      <c r="C2774">
        <v>10</v>
      </c>
      <c r="D2774">
        <v>101600</v>
      </c>
      <c r="E2774">
        <v>222250</v>
      </c>
      <c r="F2774">
        <v>120650</v>
      </c>
      <c r="G2774">
        <v>1423</v>
      </c>
      <c r="H2774" t="s">
        <v>37</v>
      </c>
      <c r="I2774" t="s">
        <v>3254</v>
      </c>
      <c r="J2774">
        <v>127</v>
      </c>
      <c r="K2774" t="s">
        <v>523</v>
      </c>
      <c r="L2774">
        <v>54.29</v>
      </c>
      <c r="M2774">
        <v>800</v>
      </c>
      <c r="N2774">
        <v>950</v>
      </c>
      <c r="O2774">
        <v>1750</v>
      </c>
      <c r="P2774">
        <v>950</v>
      </c>
      <c r="Q2774">
        <v>54.285714285714285</v>
      </c>
      <c r="R2774">
        <v>-14</v>
      </c>
      <c r="S2774">
        <v>-65</v>
      </c>
      <c r="T2774">
        <v>-2</v>
      </c>
      <c r="U2774">
        <v>-49</v>
      </c>
      <c r="V2774">
        <v>-55</v>
      </c>
      <c r="W2774">
        <v>49</v>
      </c>
      <c r="X2774">
        <v>9</v>
      </c>
    </row>
    <row r="2775" spans="1:24" x14ac:dyDescent="0.25">
      <c r="A2775" t="s">
        <v>33</v>
      </c>
      <c r="B2775">
        <v>91</v>
      </c>
      <c r="C2775">
        <v>50</v>
      </c>
      <c r="D2775">
        <v>64311</v>
      </c>
      <c r="E2775">
        <v>97000</v>
      </c>
      <c r="F2775">
        <v>32689</v>
      </c>
      <c r="G2775">
        <v>2940</v>
      </c>
      <c r="H2775" t="s">
        <v>37</v>
      </c>
      <c r="I2775" t="s">
        <v>3255</v>
      </c>
      <c r="J2775">
        <v>97</v>
      </c>
      <c r="K2775" t="s">
        <v>107</v>
      </c>
      <c r="L2775">
        <v>33.700000000000003</v>
      </c>
      <c r="M2775">
        <v>663</v>
      </c>
      <c r="N2775">
        <v>337</v>
      </c>
      <c r="O2775">
        <v>1000</v>
      </c>
      <c r="P2775">
        <v>337</v>
      </c>
      <c r="Q2775">
        <v>33.700000000000003</v>
      </c>
      <c r="R2775">
        <v>0</v>
      </c>
      <c r="S2775">
        <v>91</v>
      </c>
      <c r="T2775">
        <v>0</v>
      </c>
      <c r="U2775">
        <v>2</v>
      </c>
      <c r="V2775">
        <v>4</v>
      </c>
      <c r="W2775">
        <v>0</v>
      </c>
      <c r="X2775">
        <v>0</v>
      </c>
    </row>
    <row r="2776" spans="1:24" x14ac:dyDescent="0.25">
      <c r="A2776" t="s">
        <v>33</v>
      </c>
      <c r="B2776">
        <v>50</v>
      </c>
      <c r="C2776">
        <v>14</v>
      </c>
      <c r="D2776">
        <v>27300</v>
      </c>
      <c r="E2776">
        <v>40950</v>
      </c>
      <c r="F2776">
        <v>13650</v>
      </c>
      <c r="G2776">
        <v>2943</v>
      </c>
      <c r="H2776" t="s">
        <v>37</v>
      </c>
      <c r="I2776" t="s">
        <v>3256</v>
      </c>
      <c r="J2776">
        <v>39</v>
      </c>
      <c r="K2776" t="s">
        <v>39</v>
      </c>
      <c r="L2776">
        <v>33.33</v>
      </c>
      <c r="M2776">
        <v>700</v>
      </c>
      <c r="N2776">
        <v>350</v>
      </c>
      <c r="O2776">
        <v>1050</v>
      </c>
      <c r="P2776">
        <v>350</v>
      </c>
      <c r="Q2776">
        <v>33.333333333333329</v>
      </c>
      <c r="R2776">
        <v>-17</v>
      </c>
      <c r="S2776">
        <v>-50</v>
      </c>
      <c r="T2776">
        <v>2</v>
      </c>
      <c r="U2776">
        <v>21</v>
      </c>
      <c r="V2776">
        <v>-9</v>
      </c>
      <c r="W2776">
        <v>-5</v>
      </c>
      <c r="X2776">
        <v>19</v>
      </c>
    </row>
    <row r="2777" spans="1:24" x14ac:dyDescent="0.25">
      <c r="A2777" t="s">
        <v>33</v>
      </c>
      <c r="B2777">
        <v>71</v>
      </c>
      <c r="C2777">
        <v>20</v>
      </c>
      <c r="D2777">
        <v>6380</v>
      </c>
      <c r="E2777">
        <v>8800</v>
      </c>
      <c r="F2777">
        <v>2420</v>
      </c>
      <c r="G2777">
        <v>1285</v>
      </c>
      <c r="H2777" t="s">
        <v>37</v>
      </c>
      <c r="I2777" t="s">
        <v>3257</v>
      </c>
      <c r="J2777">
        <v>44</v>
      </c>
      <c r="K2777" t="s">
        <v>91</v>
      </c>
      <c r="L2777">
        <v>27.5</v>
      </c>
      <c r="M2777">
        <v>145</v>
      </c>
      <c r="N2777">
        <v>55</v>
      </c>
      <c r="O2777">
        <v>200</v>
      </c>
      <c r="P2777">
        <v>55</v>
      </c>
      <c r="Q2777">
        <v>27.500000000000004</v>
      </c>
      <c r="R2777">
        <v>-194</v>
      </c>
      <c r="S2777">
        <v>-71</v>
      </c>
      <c r="T2777">
        <v>175</v>
      </c>
      <c r="U2777">
        <v>139</v>
      </c>
      <c r="V2777">
        <v>-355</v>
      </c>
      <c r="W2777">
        <v>284</v>
      </c>
      <c r="X2777">
        <v>66</v>
      </c>
    </row>
    <row r="2778" spans="1:24" x14ac:dyDescent="0.25">
      <c r="A2778" t="s">
        <v>33</v>
      </c>
      <c r="B2778">
        <v>4</v>
      </c>
      <c r="C2778">
        <v>0</v>
      </c>
      <c r="D2778">
        <v>3400</v>
      </c>
      <c r="E2778">
        <v>5950</v>
      </c>
      <c r="F2778">
        <v>2550</v>
      </c>
      <c r="G2778">
        <v>3407</v>
      </c>
      <c r="H2778" t="s">
        <v>37</v>
      </c>
      <c r="I2778" t="s">
        <v>3258</v>
      </c>
      <c r="J2778">
        <v>17</v>
      </c>
      <c r="K2778" t="s">
        <v>290</v>
      </c>
      <c r="L2778">
        <v>42.86</v>
      </c>
      <c r="M2778">
        <v>200</v>
      </c>
      <c r="N2778">
        <v>150</v>
      </c>
      <c r="O2778">
        <v>350</v>
      </c>
      <c r="P2778">
        <v>150</v>
      </c>
      <c r="Q2778">
        <v>42.857142857142854</v>
      </c>
      <c r="R2778">
        <v>0</v>
      </c>
      <c r="S2778">
        <v>4</v>
      </c>
      <c r="T2778">
        <v>-7</v>
      </c>
      <c r="U2778">
        <v>-4</v>
      </c>
      <c r="V2778">
        <v>-3</v>
      </c>
      <c r="W2778">
        <v>-7</v>
      </c>
      <c r="X2778">
        <v>0</v>
      </c>
    </row>
    <row r="2779" spans="1:24" x14ac:dyDescent="0.25">
      <c r="A2779" t="s">
        <v>33</v>
      </c>
      <c r="B2779">
        <v>10</v>
      </c>
      <c r="C2779">
        <v>1</v>
      </c>
      <c r="D2779">
        <v>112500</v>
      </c>
      <c r="E2779">
        <v>150000</v>
      </c>
      <c r="F2779">
        <v>37500</v>
      </c>
      <c r="G2779">
        <v>3413</v>
      </c>
      <c r="H2779" t="s">
        <v>37</v>
      </c>
      <c r="I2779" t="s">
        <v>3259</v>
      </c>
      <c r="J2779">
        <v>75</v>
      </c>
      <c r="K2779" t="s">
        <v>53</v>
      </c>
      <c r="L2779">
        <v>25</v>
      </c>
      <c r="M2779">
        <v>1500</v>
      </c>
      <c r="N2779">
        <v>500</v>
      </c>
      <c r="O2779">
        <v>2000</v>
      </c>
      <c r="P2779">
        <v>500</v>
      </c>
      <c r="Q2779">
        <v>25</v>
      </c>
      <c r="R2779">
        <v>71</v>
      </c>
      <c r="S2779">
        <v>10</v>
      </c>
      <c r="T2779">
        <v>19</v>
      </c>
      <c r="U2779">
        <v>-1</v>
      </c>
      <c r="V2779">
        <v>-15</v>
      </c>
      <c r="W2779">
        <v>-10</v>
      </c>
      <c r="X2779">
        <v>1</v>
      </c>
    </row>
    <row r="2780" spans="1:24" x14ac:dyDescent="0.25">
      <c r="A2780" t="s">
        <v>33</v>
      </c>
      <c r="B2780">
        <v>4</v>
      </c>
      <c r="C2780">
        <v>0</v>
      </c>
      <c r="D2780">
        <v>860000</v>
      </c>
      <c r="E2780">
        <v>1268500</v>
      </c>
      <c r="F2780">
        <v>408500</v>
      </c>
      <c r="G2780">
        <v>3421</v>
      </c>
      <c r="H2780" t="s">
        <v>37</v>
      </c>
      <c r="I2780" t="s">
        <v>3260</v>
      </c>
      <c r="J2780">
        <v>43</v>
      </c>
      <c r="K2780" t="s">
        <v>53</v>
      </c>
      <c r="L2780">
        <v>32.200000000000003</v>
      </c>
      <c r="M2780">
        <v>20000</v>
      </c>
      <c r="N2780">
        <v>9500</v>
      </c>
      <c r="O2780">
        <v>29500</v>
      </c>
      <c r="P2780">
        <v>9500</v>
      </c>
      <c r="Q2780">
        <v>32.20338983050847</v>
      </c>
      <c r="R2780">
        <v>9</v>
      </c>
      <c r="S2780">
        <v>-4</v>
      </c>
      <c r="T2780">
        <v>0</v>
      </c>
      <c r="U2780">
        <v>-2</v>
      </c>
      <c r="V2780">
        <v>25</v>
      </c>
      <c r="W2780">
        <v>10</v>
      </c>
      <c r="X2780">
        <v>5</v>
      </c>
    </row>
    <row r="2781" spans="1:24" x14ac:dyDescent="0.25">
      <c r="A2781" t="s">
        <v>33</v>
      </c>
      <c r="B2781">
        <v>30</v>
      </c>
      <c r="C2781">
        <v>0</v>
      </c>
      <c r="D2781">
        <v>25350</v>
      </c>
      <c r="E2781">
        <v>36000</v>
      </c>
      <c r="F2781">
        <v>10650</v>
      </c>
      <c r="G2781">
        <v>1118</v>
      </c>
      <c r="H2781" t="s">
        <v>37</v>
      </c>
      <c r="I2781" t="s">
        <v>3261</v>
      </c>
      <c r="J2781">
        <v>60</v>
      </c>
      <c r="K2781" t="s">
        <v>78</v>
      </c>
      <c r="L2781">
        <v>29.58</v>
      </c>
      <c r="M2781">
        <v>400</v>
      </c>
      <c r="N2781">
        <v>177.5</v>
      </c>
      <c r="O2781">
        <v>600</v>
      </c>
      <c r="P2781">
        <v>200</v>
      </c>
      <c r="Q2781">
        <v>33.333333333333329</v>
      </c>
      <c r="R2781">
        <v>6</v>
      </c>
      <c r="S2781">
        <v>30</v>
      </c>
      <c r="T2781">
        <v>7</v>
      </c>
      <c r="U2781">
        <v>8</v>
      </c>
      <c r="V2781">
        <v>6</v>
      </c>
      <c r="W2781">
        <v>3</v>
      </c>
      <c r="X2781">
        <v>0</v>
      </c>
    </row>
    <row r="2782" spans="1:24" x14ac:dyDescent="0.25">
      <c r="A2782" t="s">
        <v>33</v>
      </c>
      <c r="B2782">
        <v>41</v>
      </c>
      <c r="C2782">
        <v>0</v>
      </c>
      <c r="D2782">
        <v>220800</v>
      </c>
      <c r="E2782">
        <v>297600</v>
      </c>
      <c r="F2782">
        <v>76800</v>
      </c>
      <c r="G2782">
        <v>3397</v>
      </c>
      <c r="H2782" t="s">
        <v>37</v>
      </c>
      <c r="I2782" t="s">
        <v>3262</v>
      </c>
      <c r="J2782">
        <v>96</v>
      </c>
      <c r="K2782" t="s">
        <v>53</v>
      </c>
      <c r="L2782">
        <v>25.81</v>
      </c>
      <c r="M2782">
        <v>2300</v>
      </c>
      <c r="N2782">
        <v>800</v>
      </c>
      <c r="O2782">
        <v>3100</v>
      </c>
      <c r="P2782">
        <v>800</v>
      </c>
      <c r="Q2782">
        <v>25.806451612903224</v>
      </c>
      <c r="R2782">
        <v>-15</v>
      </c>
      <c r="S2782">
        <v>-41</v>
      </c>
      <c r="T2782">
        <v>-5</v>
      </c>
      <c r="U2782">
        <v>-9</v>
      </c>
      <c r="V2782">
        <v>-27</v>
      </c>
      <c r="W2782">
        <v>4</v>
      </c>
      <c r="X2782">
        <v>-3</v>
      </c>
    </row>
    <row r="2783" spans="1:24" x14ac:dyDescent="0.25">
      <c r="A2783" t="s">
        <v>33</v>
      </c>
      <c r="B2783">
        <v>62</v>
      </c>
      <c r="C2783">
        <v>132</v>
      </c>
      <c r="D2783">
        <v>136800</v>
      </c>
      <c r="E2783">
        <v>204000</v>
      </c>
      <c r="F2783">
        <v>67200</v>
      </c>
      <c r="G2783">
        <v>3398</v>
      </c>
      <c r="H2783" t="s">
        <v>37</v>
      </c>
      <c r="I2783" t="s">
        <v>3263</v>
      </c>
      <c r="J2783">
        <v>240</v>
      </c>
      <c r="K2783" t="s">
        <v>53</v>
      </c>
      <c r="L2783">
        <v>32.94</v>
      </c>
      <c r="M2783">
        <v>570</v>
      </c>
      <c r="N2783">
        <v>280</v>
      </c>
      <c r="O2783">
        <v>850</v>
      </c>
      <c r="P2783">
        <v>280</v>
      </c>
      <c r="Q2783">
        <v>32.941176470588232</v>
      </c>
      <c r="R2783">
        <v>-68</v>
      </c>
      <c r="S2783">
        <v>-62</v>
      </c>
      <c r="T2783">
        <v>-14</v>
      </c>
      <c r="U2783">
        <v>-18</v>
      </c>
      <c r="V2783">
        <v>-58</v>
      </c>
      <c r="W2783">
        <v>-20</v>
      </c>
      <c r="X2783">
        <v>0</v>
      </c>
    </row>
    <row r="2784" spans="1:24" x14ac:dyDescent="0.25">
      <c r="A2784" t="s">
        <v>33</v>
      </c>
      <c r="B2784">
        <v>25</v>
      </c>
      <c r="C2784">
        <v>0</v>
      </c>
      <c r="D2784">
        <v>11176.62</v>
      </c>
      <c r="E2784">
        <v>16000</v>
      </c>
      <c r="F2784">
        <v>4823</v>
      </c>
      <c r="G2784">
        <v>3428</v>
      </c>
      <c r="H2784" t="s">
        <v>37</v>
      </c>
      <c r="I2784" t="s">
        <v>3264</v>
      </c>
      <c r="J2784">
        <v>32</v>
      </c>
      <c r="K2784" t="s">
        <v>35</v>
      </c>
      <c r="L2784">
        <v>30.15</v>
      </c>
      <c r="M2784">
        <v>350</v>
      </c>
      <c r="N2784">
        <v>150.72999999999999</v>
      </c>
      <c r="O2784">
        <v>500</v>
      </c>
      <c r="P2784">
        <v>150</v>
      </c>
      <c r="Q2784">
        <v>30</v>
      </c>
      <c r="R2784">
        <v>5</v>
      </c>
      <c r="S2784">
        <v>25</v>
      </c>
      <c r="T2784">
        <v>0</v>
      </c>
      <c r="U2784">
        <v>-1</v>
      </c>
      <c r="V2784">
        <v>3</v>
      </c>
      <c r="W2784">
        <v>0</v>
      </c>
      <c r="X2784">
        <v>0</v>
      </c>
    </row>
    <row r="2785" spans="1:24" x14ac:dyDescent="0.25">
      <c r="A2785" t="s">
        <v>33</v>
      </c>
      <c r="B2785">
        <v>10</v>
      </c>
      <c r="C2785">
        <v>10</v>
      </c>
      <c r="D2785">
        <v>48240</v>
      </c>
      <c r="E2785">
        <v>80400</v>
      </c>
      <c r="F2785">
        <v>32160</v>
      </c>
      <c r="G2785">
        <v>3429</v>
      </c>
      <c r="H2785" t="s">
        <v>37</v>
      </c>
      <c r="I2785" t="s">
        <v>3265</v>
      </c>
      <c r="J2785">
        <v>268</v>
      </c>
      <c r="K2785" t="s">
        <v>107</v>
      </c>
      <c r="L2785">
        <v>40</v>
      </c>
      <c r="M2785">
        <v>180</v>
      </c>
      <c r="N2785">
        <v>120</v>
      </c>
      <c r="O2785">
        <v>300</v>
      </c>
      <c r="P2785">
        <v>120</v>
      </c>
      <c r="Q2785">
        <v>40</v>
      </c>
      <c r="R2785">
        <v>75</v>
      </c>
      <c r="S2785">
        <v>-10</v>
      </c>
      <c r="T2785">
        <v>101</v>
      </c>
      <c r="U2785">
        <v>-49</v>
      </c>
      <c r="V2785">
        <v>80</v>
      </c>
      <c r="W2785">
        <v>18</v>
      </c>
      <c r="X2785">
        <v>53</v>
      </c>
    </row>
    <row r="2786" spans="1:24" x14ac:dyDescent="0.25">
      <c r="A2786" t="s">
        <v>33</v>
      </c>
      <c r="B2786">
        <v>4039</v>
      </c>
      <c r="C2786">
        <v>0</v>
      </c>
      <c r="D2786">
        <v>85293.6</v>
      </c>
      <c r="E2786">
        <v>101540</v>
      </c>
      <c r="F2786">
        <v>16246</v>
      </c>
      <c r="G2786">
        <v>3435</v>
      </c>
      <c r="H2786" t="s">
        <v>1778</v>
      </c>
      <c r="I2786" t="s">
        <v>3266</v>
      </c>
      <c r="J2786">
        <v>5077</v>
      </c>
      <c r="K2786" t="s">
        <v>204</v>
      </c>
      <c r="L2786">
        <v>16</v>
      </c>
      <c r="M2786">
        <v>16.8</v>
      </c>
      <c r="N2786">
        <v>3.2</v>
      </c>
      <c r="O2786">
        <v>20</v>
      </c>
      <c r="P2786">
        <v>3.1999999999999993</v>
      </c>
      <c r="Q2786">
        <v>15.999999999999998</v>
      </c>
      <c r="R2786">
        <v>41</v>
      </c>
      <c r="S2786">
        <v>-4039</v>
      </c>
      <c r="T2786">
        <v>-91</v>
      </c>
      <c r="U2786">
        <v>-96</v>
      </c>
      <c r="V2786">
        <v>-732</v>
      </c>
      <c r="W2786">
        <v>-160</v>
      </c>
      <c r="X2786">
        <v>0</v>
      </c>
    </row>
    <row r="2787" spans="1:24" x14ac:dyDescent="0.25">
      <c r="A2787" t="s">
        <v>33</v>
      </c>
      <c r="B2787">
        <v>17</v>
      </c>
      <c r="C2787">
        <v>285</v>
      </c>
      <c r="D2787">
        <v>39360</v>
      </c>
      <c r="E2787">
        <v>65600</v>
      </c>
      <c r="F2787">
        <v>26240</v>
      </c>
      <c r="G2787">
        <v>3424</v>
      </c>
      <c r="H2787" t="s">
        <v>37</v>
      </c>
      <c r="I2787" t="s">
        <v>3267</v>
      </c>
      <c r="J2787">
        <v>82</v>
      </c>
      <c r="K2787" t="s">
        <v>35</v>
      </c>
      <c r="L2787">
        <v>40</v>
      </c>
      <c r="M2787">
        <v>480</v>
      </c>
      <c r="N2787">
        <v>320</v>
      </c>
      <c r="O2787">
        <v>800</v>
      </c>
      <c r="P2787">
        <v>320</v>
      </c>
      <c r="Q2787">
        <v>40</v>
      </c>
      <c r="R2787">
        <v>-17</v>
      </c>
      <c r="S2787">
        <v>-17</v>
      </c>
      <c r="T2787">
        <v>24</v>
      </c>
      <c r="U2787">
        <v>30</v>
      </c>
      <c r="V2787">
        <v>-85</v>
      </c>
      <c r="W2787">
        <v>-34</v>
      </c>
      <c r="X2787">
        <v>17</v>
      </c>
    </row>
    <row r="2788" spans="1:24" x14ac:dyDescent="0.25">
      <c r="A2788" t="s">
        <v>33</v>
      </c>
      <c r="B2788">
        <v>11</v>
      </c>
      <c r="C2788">
        <v>34</v>
      </c>
      <c r="D2788">
        <v>46410</v>
      </c>
      <c r="E2788">
        <v>62400</v>
      </c>
      <c r="F2788">
        <v>15990</v>
      </c>
      <c r="G2788">
        <v>3426</v>
      </c>
      <c r="H2788" t="s">
        <v>37</v>
      </c>
      <c r="I2788" t="s">
        <v>3268</v>
      </c>
      <c r="J2788">
        <v>78</v>
      </c>
      <c r="K2788" t="s">
        <v>39</v>
      </c>
      <c r="L2788">
        <v>25.63</v>
      </c>
      <c r="M2788">
        <v>595</v>
      </c>
      <c r="N2788">
        <v>205</v>
      </c>
      <c r="O2788">
        <v>800</v>
      </c>
      <c r="P2788">
        <v>205</v>
      </c>
      <c r="Q2788">
        <v>25.624999999999996</v>
      </c>
      <c r="R2788">
        <v>-10</v>
      </c>
      <c r="S2788">
        <v>-11</v>
      </c>
      <c r="T2788">
        <v>36</v>
      </c>
      <c r="U2788">
        <v>27</v>
      </c>
      <c r="V2788">
        <v>21</v>
      </c>
      <c r="W2788">
        <v>15</v>
      </c>
      <c r="X2788">
        <v>0</v>
      </c>
    </row>
    <row r="2789" spans="1:24" x14ac:dyDescent="0.25">
      <c r="A2789" t="s">
        <v>33</v>
      </c>
      <c r="B2789">
        <v>28</v>
      </c>
      <c r="C2789">
        <v>35</v>
      </c>
      <c r="D2789">
        <v>31958.63</v>
      </c>
      <c r="E2789">
        <v>48450</v>
      </c>
      <c r="F2789">
        <v>16491</v>
      </c>
      <c r="G2789">
        <v>3427</v>
      </c>
      <c r="H2789" t="s">
        <v>37</v>
      </c>
      <c r="I2789" t="s">
        <v>3269</v>
      </c>
      <c r="J2789">
        <v>51</v>
      </c>
      <c r="K2789" t="s">
        <v>39</v>
      </c>
      <c r="L2789">
        <v>34.04</v>
      </c>
      <c r="M2789">
        <v>626.64</v>
      </c>
      <c r="N2789">
        <v>323.36</v>
      </c>
      <c r="O2789">
        <v>950</v>
      </c>
      <c r="P2789">
        <v>323.36</v>
      </c>
      <c r="Q2789">
        <v>34.037894736842105</v>
      </c>
      <c r="R2789">
        <v>11</v>
      </c>
      <c r="S2789">
        <v>28</v>
      </c>
      <c r="T2789">
        <v>-4</v>
      </c>
      <c r="U2789">
        <v>39</v>
      </c>
      <c r="V2789">
        <v>-63</v>
      </c>
      <c r="W2789">
        <v>-18</v>
      </c>
      <c r="X2789">
        <v>58</v>
      </c>
    </row>
    <row r="2790" spans="1:24" x14ac:dyDescent="0.25">
      <c r="A2790" t="s">
        <v>33</v>
      </c>
      <c r="B2790">
        <v>251</v>
      </c>
      <c r="C2790">
        <v>0</v>
      </c>
      <c r="D2790">
        <v>5293.8</v>
      </c>
      <c r="E2790">
        <v>11250</v>
      </c>
      <c r="F2790">
        <v>5956</v>
      </c>
      <c r="G2790">
        <v>3359</v>
      </c>
      <c r="H2790" t="s">
        <v>37</v>
      </c>
      <c r="I2790" t="s">
        <v>3270</v>
      </c>
      <c r="J2790">
        <v>90</v>
      </c>
      <c r="K2790" t="s">
        <v>49</v>
      </c>
      <c r="L2790">
        <v>52.94</v>
      </c>
      <c r="M2790">
        <v>58.82</v>
      </c>
      <c r="N2790">
        <v>66.180000000000007</v>
      </c>
      <c r="O2790">
        <v>125</v>
      </c>
      <c r="P2790">
        <v>66.180000000000007</v>
      </c>
      <c r="Q2790">
        <v>52.944000000000003</v>
      </c>
      <c r="R2790">
        <v>-92</v>
      </c>
      <c r="S2790">
        <v>251</v>
      </c>
      <c r="T2790">
        <v>0</v>
      </c>
      <c r="U2790">
        <v>0</v>
      </c>
      <c r="V2790">
        <v>-6</v>
      </c>
      <c r="W2790">
        <v>-63</v>
      </c>
      <c r="X2790">
        <v>0</v>
      </c>
    </row>
    <row r="2791" spans="1:24" x14ac:dyDescent="0.25">
      <c r="A2791" t="s">
        <v>33</v>
      </c>
      <c r="B2791">
        <v>20</v>
      </c>
      <c r="C2791">
        <v>30</v>
      </c>
      <c r="D2791">
        <v>1520</v>
      </c>
      <c r="E2791">
        <v>1900</v>
      </c>
      <c r="F2791">
        <v>380</v>
      </c>
      <c r="G2791">
        <v>1128</v>
      </c>
      <c r="H2791" t="s">
        <v>37</v>
      </c>
      <c r="I2791" t="s">
        <v>3271</v>
      </c>
      <c r="J2791">
        <v>19</v>
      </c>
      <c r="K2791" t="s">
        <v>39</v>
      </c>
      <c r="L2791">
        <v>20</v>
      </c>
      <c r="M2791">
        <v>80</v>
      </c>
      <c r="N2791">
        <v>20</v>
      </c>
      <c r="O2791">
        <v>100</v>
      </c>
      <c r="P2791">
        <v>20</v>
      </c>
      <c r="Q2791">
        <v>20</v>
      </c>
      <c r="R2791">
        <v>0</v>
      </c>
      <c r="S2791">
        <v>-20</v>
      </c>
      <c r="T2791">
        <v>1</v>
      </c>
      <c r="U2791">
        <v>0</v>
      </c>
      <c r="V2791">
        <v>0</v>
      </c>
      <c r="W2791">
        <v>0</v>
      </c>
      <c r="X2791">
        <v>0</v>
      </c>
    </row>
    <row r="2792" spans="1:24" x14ac:dyDescent="0.25">
      <c r="A2792" t="s">
        <v>33</v>
      </c>
      <c r="B2792">
        <v>200</v>
      </c>
      <c r="C2792">
        <v>0</v>
      </c>
      <c r="D2792">
        <v>16999.98</v>
      </c>
      <c r="E2792">
        <v>31875</v>
      </c>
      <c r="F2792">
        <v>14875</v>
      </c>
      <c r="G2792">
        <v>3362</v>
      </c>
      <c r="H2792" t="s">
        <v>37</v>
      </c>
      <c r="I2792" t="s">
        <v>3272</v>
      </c>
      <c r="J2792">
        <v>255</v>
      </c>
      <c r="K2792" t="s">
        <v>49</v>
      </c>
      <c r="L2792">
        <v>46.67</v>
      </c>
      <c r="M2792">
        <v>66.67</v>
      </c>
      <c r="N2792">
        <v>58.33</v>
      </c>
      <c r="O2792">
        <v>125</v>
      </c>
      <c r="P2792">
        <v>58.33</v>
      </c>
      <c r="Q2792">
        <v>46.664000000000001</v>
      </c>
      <c r="R2792">
        <v>125</v>
      </c>
      <c r="S2792">
        <v>200</v>
      </c>
      <c r="T2792">
        <v>-10</v>
      </c>
      <c r="U2792">
        <v>0</v>
      </c>
      <c r="V2792">
        <v>120</v>
      </c>
      <c r="W2792">
        <v>-153</v>
      </c>
      <c r="X2792">
        <v>-27</v>
      </c>
    </row>
    <row r="2793" spans="1:24" x14ac:dyDescent="0.25">
      <c r="A2793" t="s">
        <v>33</v>
      </c>
      <c r="B2793">
        <v>251</v>
      </c>
      <c r="C2793">
        <v>0</v>
      </c>
      <c r="D2793">
        <v>494000</v>
      </c>
      <c r="E2793">
        <v>684000</v>
      </c>
      <c r="F2793">
        <v>190000</v>
      </c>
      <c r="G2793">
        <v>3355</v>
      </c>
      <c r="H2793" t="s">
        <v>37</v>
      </c>
      <c r="I2793" t="s">
        <v>3273</v>
      </c>
      <c r="J2793">
        <v>760</v>
      </c>
      <c r="K2793" t="s">
        <v>39</v>
      </c>
      <c r="L2793">
        <v>27.78</v>
      </c>
      <c r="M2793">
        <v>650</v>
      </c>
      <c r="N2793">
        <v>250</v>
      </c>
      <c r="O2793">
        <v>900</v>
      </c>
      <c r="P2793">
        <v>250</v>
      </c>
      <c r="Q2793">
        <v>27.777777777777779</v>
      </c>
      <c r="R2793">
        <v>146</v>
      </c>
      <c r="S2793">
        <v>251</v>
      </c>
      <c r="T2793">
        <v>-1</v>
      </c>
      <c r="U2793">
        <v>26</v>
      </c>
      <c r="V2793">
        <v>287</v>
      </c>
      <c r="W2793">
        <v>4</v>
      </c>
      <c r="X2793">
        <v>47</v>
      </c>
    </row>
    <row r="2794" spans="1:24" x14ac:dyDescent="0.25">
      <c r="A2794" t="s">
        <v>33</v>
      </c>
      <c r="B2794">
        <v>3532</v>
      </c>
      <c r="C2794">
        <v>0</v>
      </c>
      <c r="D2794">
        <v>201800</v>
      </c>
      <c r="E2794">
        <v>403600</v>
      </c>
      <c r="F2794">
        <v>201800</v>
      </c>
      <c r="G2794">
        <v>3357</v>
      </c>
      <c r="H2794" t="s">
        <v>202</v>
      </c>
      <c r="I2794" t="s">
        <v>3274</v>
      </c>
      <c r="J2794">
        <v>5045</v>
      </c>
      <c r="K2794" t="s">
        <v>49</v>
      </c>
      <c r="L2794">
        <v>50</v>
      </c>
      <c r="M2794">
        <v>40</v>
      </c>
      <c r="N2794">
        <v>40</v>
      </c>
      <c r="O2794">
        <v>80</v>
      </c>
      <c r="P2794">
        <v>40</v>
      </c>
      <c r="Q2794">
        <v>50</v>
      </c>
      <c r="R2794">
        <v>519</v>
      </c>
      <c r="S2794">
        <v>3532</v>
      </c>
      <c r="T2794">
        <v>-10</v>
      </c>
      <c r="U2794">
        <v>0</v>
      </c>
      <c r="V2794">
        <v>-17</v>
      </c>
      <c r="W2794">
        <v>-16</v>
      </c>
      <c r="X2794">
        <v>1037</v>
      </c>
    </row>
    <row r="2795" spans="1:24" x14ac:dyDescent="0.25">
      <c r="A2795" t="s">
        <v>33</v>
      </c>
      <c r="B2795">
        <v>2705</v>
      </c>
      <c r="C2795">
        <v>0</v>
      </c>
      <c r="D2795">
        <v>158320</v>
      </c>
      <c r="E2795">
        <v>316640</v>
      </c>
      <c r="F2795">
        <v>158320</v>
      </c>
      <c r="G2795">
        <v>3358</v>
      </c>
      <c r="H2795" t="s">
        <v>202</v>
      </c>
      <c r="I2795" t="s">
        <v>3275</v>
      </c>
      <c r="J2795">
        <v>3958</v>
      </c>
      <c r="K2795" t="s">
        <v>49</v>
      </c>
      <c r="L2795">
        <v>50</v>
      </c>
      <c r="M2795">
        <v>40</v>
      </c>
      <c r="N2795">
        <v>40</v>
      </c>
      <c r="O2795">
        <v>80</v>
      </c>
      <c r="P2795">
        <v>40</v>
      </c>
      <c r="Q2795">
        <v>50</v>
      </c>
      <c r="R2795">
        <v>-23</v>
      </c>
      <c r="S2795">
        <v>2705</v>
      </c>
      <c r="T2795">
        <v>-95</v>
      </c>
      <c r="U2795">
        <v>-10</v>
      </c>
      <c r="V2795">
        <v>-337</v>
      </c>
      <c r="W2795">
        <v>1496</v>
      </c>
      <c r="X2795">
        <v>222</v>
      </c>
    </row>
    <row r="2796" spans="1:24" x14ac:dyDescent="0.25">
      <c r="A2796" t="s">
        <v>33</v>
      </c>
      <c r="B2796">
        <v>135</v>
      </c>
      <c r="C2796">
        <v>0</v>
      </c>
      <c r="D2796">
        <v>26666.400000000001</v>
      </c>
      <c r="E2796">
        <v>50000</v>
      </c>
      <c r="F2796">
        <v>23334</v>
      </c>
      <c r="G2796">
        <v>3366</v>
      </c>
      <c r="H2796" t="s">
        <v>37</v>
      </c>
      <c r="I2796" t="s">
        <v>3276</v>
      </c>
      <c r="J2796">
        <v>400</v>
      </c>
      <c r="K2796" t="s">
        <v>49</v>
      </c>
      <c r="L2796">
        <v>46.67</v>
      </c>
      <c r="M2796">
        <v>41.67</v>
      </c>
      <c r="N2796">
        <v>58.33</v>
      </c>
      <c r="O2796">
        <v>125</v>
      </c>
      <c r="P2796">
        <v>83.33</v>
      </c>
      <c r="Q2796">
        <v>66.664000000000001</v>
      </c>
      <c r="R2796">
        <v>0</v>
      </c>
      <c r="S2796">
        <v>-135</v>
      </c>
      <c r="T2796">
        <v>10</v>
      </c>
      <c r="U2796">
        <v>0</v>
      </c>
      <c r="V2796">
        <v>-200</v>
      </c>
      <c r="W2796">
        <v>-55</v>
      </c>
      <c r="X2796">
        <v>-20</v>
      </c>
    </row>
    <row r="2797" spans="1:24" x14ac:dyDescent="0.25">
      <c r="A2797" t="s">
        <v>33</v>
      </c>
      <c r="B2797">
        <v>1248</v>
      </c>
      <c r="C2797">
        <v>0</v>
      </c>
      <c r="D2797">
        <v>214475</v>
      </c>
      <c r="E2797">
        <v>298400</v>
      </c>
      <c r="F2797">
        <v>83925</v>
      </c>
      <c r="G2797">
        <v>3375</v>
      </c>
      <c r="H2797" t="s">
        <v>37</v>
      </c>
      <c r="I2797" t="s">
        <v>3277</v>
      </c>
      <c r="J2797">
        <v>1865</v>
      </c>
      <c r="K2797" t="s">
        <v>39</v>
      </c>
      <c r="L2797">
        <v>28.13</v>
      </c>
      <c r="M2797">
        <v>115</v>
      </c>
      <c r="N2797">
        <v>45</v>
      </c>
      <c r="O2797">
        <v>160</v>
      </c>
      <c r="P2797">
        <v>45</v>
      </c>
      <c r="Q2797">
        <v>28.125</v>
      </c>
      <c r="R2797">
        <v>174</v>
      </c>
      <c r="S2797">
        <v>1248</v>
      </c>
      <c r="T2797">
        <v>57</v>
      </c>
      <c r="U2797">
        <v>4</v>
      </c>
      <c r="V2797">
        <v>159</v>
      </c>
      <c r="W2797">
        <v>203</v>
      </c>
      <c r="X2797">
        <v>20</v>
      </c>
    </row>
    <row r="2798" spans="1:24" x14ac:dyDescent="0.25">
      <c r="A2798" t="s">
        <v>33</v>
      </c>
      <c r="B2798">
        <v>153</v>
      </c>
      <c r="C2798">
        <v>253</v>
      </c>
      <c r="D2798">
        <v>82080</v>
      </c>
      <c r="E2798">
        <v>153900</v>
      </c>
      <c r="F2798">
        <v>71820</v>
      </c>
      <c r="G2798">
        <v>1119</v>
      </c>
      <c r="H2798" t="s">
        <v>37</v>
      </c>
      <c r="I2798" t="s">
        <v>3279</v>
      </c>
      <c r="J2798">
        <v>342</v>
      </c>
      <c r="K2798" t="s">
        <v>78</v>
      </c>
      <c r="L2798">
        <v>46.67</v>
      </c>
      <c r="M2798">
        <v>240</v>
      </c>
      <c r="N2798">
        <v>210</v>
      </c>
      <c r="O2798">
        <v>450</v>
      </c>
      <c r="P2798">
        <v>210</v>
      </c>
      <c r="Q2798">
        <v>46.666666666666664</v>
      </c>
      <c r="R2798">
        <v>-64</v>
      </c>
      <c r="S2798">
        <v>-153</v>
      </c>
      <c r="T2798">
        <v>-11</v>
      </c>
      <c r="U2798">
        <v>-2</v>
      </c>
      <c r="V2798">
        <v>-112</v>
      </c>
      <c r="W2798">
        <v>-10</v>
      </c>
      <c r="X2798">
        <v>10</v>
      </c>
    </row>
    <row r="2799" spans="1:24" x14ac:dyDescent="0.25">
      <c r="A2799" t="s">
        <v>33</v>
      </c>
      <c r="B2799">
        <v>358</v>
      </c>
      <c r="C2799">
        <v>351</v>
      </c>
      <c r="D2799">
        <v>494520</v>
      </c>
      <c r="E2799">
        <v>713250</v>
      </c>
      <c r="F2799">
        <v>218730</v>
      </c>
      <c r="G2799">
        <v>1127</v>
      </c>
      <c r="H2799" t="s">
        <v>37</v>
      </c>
      <c r="I2799" t="s">
        <v>3280</v>
      </c>
      <c r="J2799">
        <v>951</v>
      </c>
      <c r="K2799" t="s">
        <v>53</v>
      </c>
      <c r="L2799">
        <v>30.67</v>
      </c>
      <c r="M2799">
        <v>520</v>
      </c>
      <c r="N2799">
        <v>230</v>
      </c>
      <c r="O2799">
        <v>750</v>
      </c>
      <c r="P2799">
        <v>230</v>
      </c>
      <c r="Q2799">
        <v>30.666666666666664</v>
      </c>
      <c r="R2799">
        <v>-134</v>
      </c>
      <c r="S2799">
        <v>-358</v>
      </c>
      <c r="T2799">
        <v>57</v>
      </c>
      <c r="U2799">
        <v>-63</v>
      </c>
      <c r="V2799">
        <v>-374</v>
      </c>
      <c r="W2799">
        <v>-95</v>
      </c>
      <c r="X2799">
        <v>16</v>
      </c>
    </row>
    <row r="2800" spans="1:24" x14ac:dyDescent="0.25">
      <c r="A2800" t="s">
        <v>33</v>
      </c>
      <c r="B2800">
        <v>41</v>
      </c>
      <c r="C2800">
        <v>85</v>
      </c>
      <c r="D2800">
        <v>4250</v>
      </c>
      <c r="E2800">
        <v>10625</v>
      </c>
      <c r="F2800">
        <v>6375</v>
      </c>
      <c r="G2800">
        <v>3364</v>
      </c>
      <c r="H2800" t="s">
        <v>37</v>
      </c>
      <c r="I2800" t="s">
        <v>3281</v>
      </c>
      <c r="J2800">
        <v>85</v>
      </c>
      <c r="K2800" t="s">
        <v>49</v>
      </c>
      <c r="L2800">
        <v>60</v>
      </c>
      <c r="M2800">
        <v>58.82</v>
      </c>
      <c r="N2800">
        <v>75</v>
      </c>
      <c r="O2800">
        <v>125</v>
      </c>
      <c r="P2800">
        <v>66.180000000000007</v>
      </c>
      <c r="Q2800">
        <v>52.944000000000003</v>
      </c>
      <c r="R2800">
        <v>65</v>
      </c>
      <c r="S2800">
        <v>-41</v>
      </c>
      <c r="T2800">
        <v>0</v>
      </c>
      <c r="U2800">
        <v>0</v>
      </c>
      <c r="V2800">
        <v>-102</v>
      </c>
      <c r="W2800">
        <v>-7</v>
      </c>
      <c r="X2800">
        <v>0</v>
      </c>
    </row>
    <row r="2801" spans="1:24" x14ac:dyDescent="0.25">
      <c r="A2801" t="s">
        <v>33</v>
      </c>
      <c r="B2801">
        <v>140</v>
      </c>
      <c r="C2801">
        <v>328</v>
      </c>
      <c r="D2801">
        <v>115250</v>
      </c>
      <c r="E2801">
        <v>244330</v>
      </c>
      <c r="F2801">
        <v>129080</v>
      </c>
      <c r="G2801">
        <v>1126</v>
      </c>
      <c r="H2801" t="s">
        <v>37</v>
      </c>
      <c r="I2801" t="s">
        <v>3282</v>
      </c>
      <c r="J2801">
        <v>461</v>
      </c>
      <c r="K2801" t="s">
        <v>53</v>
      </c>
      <c r="L2801">
        <v>52.83</v>
      </c>
      <c r="M2801">
        <v>250</v>
      </c>
      <c r="N2801">
        <v>280</v>
      </c>
      <c r="O2801">
        <v>530</v>
      </c>
      <c r="P2801">
        <v>280</v>
      </c>
      <c r="Q2801">
        <v>52.830188679245282</v>
      </c>
      <c r="R2801">
        <v>-60</v>
      </c>
      <c r="S2801">
        <v>-140</v>
      </c>
      <c r="T2801">
        <v>-30</v>
      </c>
      <c r="U2801">
        <v>-9</v>
      </c>
      <c r="V2801">
        <v>-223</v>
      </c>
      <c r="W2801">
        <v>-24</v>
      </c>
      <c r="X2801">
        <v>25</v>
      </c>
    </row>
    <row r="2802" spans="1:24" x14ac:dyDescent="0.25">
      <c r="A2802" t="s">
        <v>33</v>
      </c>
      <c r="B2802">
        <v>12</v>
      </c>
      <c r="C2802">
        <v>0</v>
      </c>
      <c r="D2802">
        <v>8008</v>
      </c>
      <c r="E2802">
        <v>10400</v>
      </c>
      <c r="F2802">
        <v>2392</v>
      </c>
      <c r="G2802">
        <v>3442</v>
      </c>
      <c r="H2802" t="s">
        <v>1778</v>
      </c>
      <c r="I2802" t="s">
        <v>3283</v>
      </c>
      <c r="J2802">
        <v>13</v>
      </c>
      <c r="K2802" t="s">
        <v>35</v>
      </c>
      <c r="L2802">
        <v>23</v>
      </c>
      <c r="M2802">
        <v>616</v>
      </c>
      <c r="N2802">
        <v>184</v>
      </c>
      <c r="O2802">
        <v>800</v>
      </c>
      <c r="P2802">
        <v>184</v>
      </c>
      <c r="Q2802">
        <v>23</v>
      </c>
      <c r="R2802">
        <v>0</v>
      </c>
      <c r="S2802">
        <v>-12</v>
      </c>
      <c r="T2802">
        <v>0</v>
      </c>
      <c r="U2802">
        <v>0</v>
      </c>
      <c r="V2802">
        <v>-1</v>
      </c>
      <c r="W2802">
        <v>0</v>
      </c>
      <c r="X2802">
        <v>0</v>
      </c>
    </row>
    <row r="2803" spans="1:24" x14ac:dyDescent="0.25">
      <c r="A2803" t="s">
        <v>33</v>
      </c>
      <c r="B2803">
        <v>15</v>
      </c>
      <c r="C2803">
        <v>36</v>
      </c>
      <c r="D2803">
        <v>1445220</v>
      </c>
      <c r="E2803">
        <v>1982400</v>
      </c>
      <c r="F2803">
        <v>537180</v>
      </c>
      <c r="G2803">
        <v>3534</v>
      </c>
      <c r="H2803" t="s">
        <v>37</v>
      </c>
      <c r="I2803" t="s">
        <v>3284</v>
      </c>
      <c r="J2803">
        <v>168</v>
      </c>
      <c r="K2803" t="s">
        <v>39</v>
      </c>
      <c r="L2803">
        <v>27.1</v>
      </c>
      <c r="M2803">
        <v>8602.5</v>
      </c>
      <c r="N2803">
        <v>3197.5</v>
      </c>
      <c r="O2803">
        <v>11800</v>
      </c>
      <c r="P2803">
        <v>3197.5</v>
      </c>
      <c r="Q2803">
        <v>27.097457627118644</v>
      </c>
      <c r="R2803">
        <v>116</v>
      </c>
      <c r="S2803">
        <v>15</v>
      </c>
      <c r="T2803">
        <v>7</v>
      </c>
      <c r="U2803">
        <v>-37</v>
      </c>
      <c r="V2803">
        <v>64</v>
      </c>
      <c r="W2803">
        <v>-8</v>
      </c>
      <c r="X2803">
        <v>11</v>
      </c>
    </row>
    <row r="2804" spans="1:24" x14ac:dyDescent="0.25">
      <c r="A2804" t="s">
        <v>33</v>
      </c>
      <c r="B2804">
        <v>270</v>
      </c>
      <c r="C2804">
        <v>0</v>
      </c>
      <c r="D2804">
        <v>692500</v>
      </c>
      <c r="E2804">
        <v>900250</v>
      </c>
      <c r="F2804">
        <v>207750</v>
      </c>
      <c r="G2804">
        <v>3535</v>
      </c>
      <c r="H2804" t="s">
        <v>37</v>
      </c>
      <c r="I2804" t="s">
        <v>3285</v>
      </c>
      <c r="J2804">
        <v>277</v>
      </c>
      <c r="K2804" t="s">
        <v>39</v>
      </c>
      <c r="L2804">
        <v>23.08</v>
      </c>
      <c r="M2804">
        <v>2500</v>
      </c>
      <c r="N2804">
        <v>750</v>
      </c>
      <c r="O2804">
        <v>3250</v>
      </c>
      <c r="P2804">
        <v>750</v>
      </c>
      <c r="Q2804">
        <v>23.076923076923077</v>
      </c>
      <c r="R2804">
        <v>-44</v>
      </c>
      <c r="S2804">
        <v>-270</v>
      </c>
      <c r="T2804">
        <v>-8</v>
      </c>
      <c r="U2804">
        <v>22</v>
      </c>
      <c r="V2804">
        <v>10</v>
      </c>
      <c r="W2804">
        <v>7</v>
      </c>
      <c r="X2804">
        <v>6</v>
      </c>
    </row>
    <row r="2805" spans="1:24" x14ac:dyDescent="0.25">
      <c r="A2805" t="s">
        <v>33</v>
      </c>
      <c r="B2805">
        <v>83</v>
      </c>
      <c r="C2805">
        <v>0</v>
      </c>
      <c r="D2805">
        <v>81290</v>
      </c>
      <c r="E2805">
        <v>110000</v>
      </c>
      <c r="F2805">
        <v>28710</v>
      </c>
      <c r="G2805">
        <v>1019</v>
      </c>
      <c r="H2805" t="s">
        <v>37</v>
      </c>
      <c r="I2805" t="s">
        <v>3286</v>
      </c>
      <c r="J2805">
        <v>110</v>
      </c>
      <c r="K2805" t="s">
        <v>78</v>
      </c>
      <c r="L2805">
        <v>26.1</v>
      </c>
      <c r="M2805">
        <v>739</v>
      </c>
      <c r="N2805">
        <v>261</v>
      </c>
      <c r="O2805">
        <v>1000</v>
      </c>
      <c r="P2805">
        <v>261</v>
      </c>
      <c r="Q2805">
        <v>26.1</v>
      </c>
      <c r="R2805">
        <v>0</v>
      </c>
      <c r="S2805">
        <v>-83</v>
      </c>
      <c r="T2805">
        <v>1</v>
      </c>
      <c r="U2805">
        <v>-1</v>
      </c>
      <c r="V2805">
        <v>1</v>
      </c>
      <c r="W2805">
        <v>-29</v>
      </c>
      <c r="X2805">
        <v>1</v>
      </c>
    </row>
    <row r="2806" spans="1:24" x14ac:dyDescent="0.25">
      <c r="A2806" t="s">
        <v>33</v>
      </c>
      <c r="B2806">
        <v>196</v>
      </c>
      <c r="C2806">
        <v>0</v>
      </c>
      <c r="D2806">
        <v>149354.17000000001</v>
      </c>
      <c r="E2806">
        <v>217750</v>
      </c>
      <c r="F2806">
        <v>68396</v>
      </c>
      <c r="G2806">
        <v>3518</v>
      </c>
      <c r="H2806" t="s">
        <v>37</v>
      </c>
      <c r="I2806" t="s">
        <v>3287</v>
      </c>
      <c r="J2806">
        <v>335</v>
      </c>
      <c r="K2806" t="s">
        <v>78</v>
      </c>
      <c r="L2806">
        <v>31.41</v>
      </c>
      <c r="M2806">
        <v>445.83</v>
      </c>
      <c r="N2806">
        <v>204.17</v>
      </c>
      <c r="O2806">
        <v>650</v>
      </c>
      <c r="P2806">
        <v>204.17000000000002</v>
      </c>
      <c r="Q2806">
        <v>31.41076923076923</v>
      </c>
      <c r="R2806">
        <v>-43</v>
      </c>
      <c r="S2806">
        <v>-196</v>
      </c>
      <c r="T2806">
        <v>15</v>
      </c>
      <c r="U2806">
        <v>-8</v>
      </c>
      <c r="V2806">
        <v>-65</v>
      </c>
      <c r="W2806">
        <v>-35</v>
      </c>
      <c r="X2806">
        <v>-3</v>
      </c>
    </row>
    <row r="2807" spans="1:24" x14ac:dyDescent="0.25">
      <c r="A2807" t="s">
        <v>33</v>
      </c>
      <c r="B2807">
        <v>0</v>
      </c>
      <c r="C2807">
        <v>0</v>
      </c>
      <c r="D2807">
        <v>16500</v>
      </c>
      <c r="E2807">
        <v>21600</v>
      </c>
      <c r="F2807">
        <v>5100</v>
      </c>
      <c r="G2807">
        <v>3532</v>
      </c>
      <c r="H2807" t="s">
        <v>37</v>
      </c>
      <c r="I2807" t="s">
        <v>3288</v>
      </c>
      <c r="J2807">
        <v>6</v>
      </c>
      <c r="K2807" t="s">
        <v>3289</v>
      </c>
      <c r="L2807">
        <v>23.61</v>
      </c>
      <c r="M2807">
        <v>2750</v>
      </c>
      <c r="N2807">
        <v>850</v>
      </c>
      <c r="O2807">
        <v>3600</v>
      </c>
      <c r="P2807">
        <v>850</v>
      </c>
      <c r="Q2807">
        <v>23.611111111111111</v>
      </c>
      <c r="R2807">
        <v>1</v>
      </c>
      <c r="S2807">
        <v>0</v>
      </c>
      <c r="T2807">
        <v>0</v>
      </c>
      <c r="U2807">
        <v>-6</v>
      </c>
      <c r="V2807">
        <v>0</v>
      </c>
      <c r="W2807">
        <v>-1</v>
      </c>
      <c r="X2807">
        <v>0</v>
      </c>
    </row>
    <row r="2808" spans="1:24" x14ac:dyDescent="0.25">
      <c r="A2808" t="s">
        <v>33</v>
      </c>
      <c r="B2808">
        <v>65</v>
      </c>
      <c r="C2808">
        <v>512</v>
      </c>
      <c r="D2808">
        <v>83952</v>
      </c>
      <c r="E2808">
        <v>118800</v>
      </c>
      <c r="F2808">
        <v>34848</v>
      </c>
      <c r="G2808">
        <v>1020</v>
      </c>
      <c r="H2808" t="s">
        <v>37</v>
      </c>
      <c r="I2808" t="s">
        <v>3290</v>
      </c>
      <c r="J2808">
        <v>132</v>
      </c>
      <c r="K2808" t="s">
        <v>39</v>
      </c>
      <c r="L2808">
        <v>29.33</v>
      </c>
      <c r="M2808">
        <v>636</v>
      </c>
      <c r="N2808">
        <v>264</v>
      </c>
      <c r="O2808">
        <v>900</v>
      </c>
      <c r="P2808">
        <v>264</v>
      </c>
      <c r="Q2808">
        <v>29.333333333333332</v>
      </c>
      <c r="R2808">
        <v>-1</v>
      </c>
      <c r="S2808">
        <v>-65</v>
      </c>
      <c r="T2808">
        <v>2</v>
      </c>
      <c r="U2808">
        <v>24</v>
      </c>
      <c r="V2808">
        <v>-82</v>
      </c>
      <c r="W2808">
        <v>-22</v>
      </c>
      <c r="X2808">
        <v>12</v>
      </c>
    </row>
    <row r="2809" spans="1:24" x14ac:dyDescent="0.25">
      <c r="A2809" t="s">
        <v>33</v>
      </c>
      <c r="B2809">
        <v>4</v>
      </c>
      <c r="C2809">
        <v>0</v>
      </c>
      <c r="D2809">
        <v>41664</v>
      </c>
      <c r="E2809">
        <v>69750</v>
      </c>
      <c r="F2809">
        <v>28086</v>
      </c>
      <c r="G2809">
        <v>3546</v>
      </c>
      <c r="H2809" t="s">
        <v>37</v>
      </c>
      <c r="I2809" t="s">
        <v>3291</v>
      </c>
      <c r="J2809">
        <v>93</v>
      </c>
      <c r="K2809" t="s">
        <v>107</v>
      </c>
      <c r="L2809">
        <v>40.270000000000003</v>
      </c>
      <c r="M2809">
        <v>448</v>
      </c>
      <c r="N2809">
        <v>302</v>
      </c>
      <c r="O2809">
        <v>750</v>
      </c>
      <c r="P2809">
        <v>302</v>
      </c>
      <c r="Q2809">
        <v>40.266666666666666</v>
      </c>
      <c r="R2809">
        <v>0</v>
      </c>
      <c r="S2809">
        <v>-4</v>
      </c>
      <c r="T2809">
        <v>0</v>
      </c>
      <c r="U2809">
        <v>0</v>
      </c>
      <c r="V2809">
        <v>97</v>
      </c>
      <c r="W2809">
        <v>0</v>
      </c>
      <c r="X2809">
        <v>0</v>
      </c>
    </row>
    <row r="2810" spans="1:24" x14ac:dyDescent="0.25">
      <c r="A2810" t="s">
        <v>33</v>
      </c>
      <c r="B2810">
        <v>8</v>
      </c>
      <c r="C2810">
        <v>1</v>
      </c>
      <c r="D2810">
        <v>13500</v>
      </c>
      <c r="E2810">
        <v>18900</v>
      </c>
      <c r="F2810">
        <v>5400</v>
      </c>
      <c r="G2810">
        <v>3554</v>
      </c>
      <c r="H2810" t="s">
        <v>37</v>
      </c>
      <c r="I2810" t="s">
        <v>3292</v>
      </c>
      <c r="J2810">
        <v>9</v>
      </c>
      <c r="K2810" t="s">
        <v>78</v>
      </c>
      <c r="L2810">
        <v>28.57</v>
      </c>
      <c r="M2810">
        <v>1500</v>
      </c>
      <c r="N2810">
        <v>600</v>
      </c>
      <c r="O2810">
        <v>2100</v>
      </c>
      <c r="P2810">
        <v>600</v>
      </c>
      <c r="Q2810">
        <v>28.571428571428569</v>
      </c>
      <c r="R2810">
        <v>-2</v>
      </c>
      <c r="S2810">
        <v>-8</v>
      </c>
      <c r="T2810">
        <v>-2</v>
      </c>
      <c r="U2810">
        <v>1</v>
      </c>
      <c r="V2810">
        <v>-1</v>
      </c>
      <c r="W2810">
        <v>0</v>
      </c>
      <c r="X2810">
        <v>3</v>
      </c>
    </row>
    <row r="2811" spans="1:24" x14ac:dyDescent="0.25">
      <c r="A2811" t="s">
        <v>33</v>
      </c>
      <c r="B2811">
        <v>16</v>
      </c>
      <c r="C2811">
        <v>0</v>
      </c>
      <c r="D2811">
        <v>37500</v>
      </c>
      <c r="E2811">
        <v>49500</v>
      </c>
      <c r="F2811">
        <v>12000</v>
      </c>
      <c r="G2811">
        <v>3555</v>
      </c>
      <c r="H2811" t="s">
        <v>37</v>
      </c>
      <c r="I2811" t="s">
        <v>3293</v>
      </c>
      <c r="J2811">
        <v>15</v>
      </c>
      <c r="K2811" t="s">
        <v>78</v>
      </c>
      <c r="L2811">
        <v>24.24</v>
      </c>
      <c r="M2811">
        <v>2500</v>
      </c>
      <c r="N2811">
        <v>800</v>
      </c>
      <c r="O2811">
        <v>3300</v>
      </c>
      <c r="P2811">
        <v>800</v>
      </c>
      <c r="Q2811">
        <v>24.242424242424242</v>
      </c>
      <c r="R2811">
        <v>10</v>
      </c>
      <c r="S2811">
        <v>-16</v>
      </c>
      <c r="T2811">
        <v>-5</v>
      </c>
      <c r="U2811">
        <v>11</v>
      </c>
      <c r="V2811">
        <v>1</v>
      </c>
      <c r="W2811">
        <v>4</v>
      </c>
      <c r="X2811">
        <v>10</v>
      </c>
    </row>
    <row r="2812" spans="1:24" x14ac:dyDescent="0.25">
      <c r="A2812" t="s">
        <v>33</v>
      </c>
      <c r="B2812">
        <v>115</v>
      </c>
      <c r="C2812">
        <v>452</v>
      </c>
      <c r="D2812">
        <v>134871</v>
      </c>
      <c r="E2812">
        <v>201000</v>
      </c>
      <c r="F2812">
        <v>66129</v>
      </c>
      <c r="G2812">
        <v>1018</v>
      </c>
      <c r="H2812" t="s">
        <v>37</v>
      </c>
      <c r="I2812" t="s">
        <v>3294</v>
      </c>
      <c r="J2812">
        <v>201</v>
      </c>
      <c r="K2812" t="s">
        <v>39</v>
      </c>
      <c r="L2812">
        <v>32.9</v>
      </c>
      <c r="M2812">
        <v>671</v>
      </c>
      <c r="N2812">
        <v>329</v>
      </c>
      <c r="O2812">
        <v>1000</v>
      </c>
      <c r="P2812">
        <v>329</v>
      </c>
      <c r="Q2812">
        <v>32.9</v>
      </c>
      <c r="R2812">
        <v>-56</v>
      </c>
      <c r="S2812">
        <v>-115</v>
      </c>
      <c r="T2812">
        <v>7</v>
      </c>
      <c r="U2812">
        <v>-2</v>
      </c>
      <c r="V2812">
        <v>2</v>
      </c>
      <c r="W2812">
        <v>-41</v>
      </c>
      <c r="X2812">
        <v>4</v>
      </c>
    </row>
    <row r="2813" spans="1:24" x14ac:dyDescent="0.25">
      <c r="A2813" t="s">
        <v>33</v>
      </c>
      <c r="B2813">
        <v>1150</v>
      </c>
      <c r="C2813">
        <v>1000</v>
      </c>
      <c r="D2813">
        <v>32287.5</v>
      </c>
      <c r="E2813">
        <v>71750</v>
      </c>
      <c r="F2813">
        <v>39462</v>
      </c>
      <c r="G2813">
        <v>3544</v>
      </c>
      <c r="H2813" t="s">
        <v>37</v>
      </c>
      <c r="I2813" t="s">
        <v>3295</v>
      </c>
      <c r="J2813">
        <v>7175</v>
      </c>
      <c r="K2813" t="s">
        <v>49</v>
      </c>
      <c r="L2813">
        <v>55</v>
      </c>
      <c r="M2813">
        <v>4.5</v>
      </c>
      <c r="N2813">
        <v>5.5</v>
      </c>
      <c r="O2813">
        <v>10</v>
      </c>
      <c r="P2813">
        <v>5.5</v>
      </c>
      <c r="Q2813">
        <v>55.000000000000007</v>
      </c>
      <c r="R2813">
        <v>-1875</v>
      </c>
      <c r="S2813">
        <v>1150</v>
      </c>
      <c r="T2813">
        <v>0</v>
      </c>
      <c r="U2813">
        <v>2513</v>
      </c>
      <c r="V2813">
        <v>-572</v>
      </c>
      <c r="W2813">
        <v>6160</v>
      </c>
      <c r="X2813">
        <v>-201</v>
      </c>
    </row>
    <row r="2814" spans="1:24" x14ac:dyDescent="0.25">
      <c r="A2814" t="s">
        <v>33</v>
      </c>
      <c r="B2814">
        <v>0</v>
      </c>
      <c r="C2814">
        <v>8000</v>
      </c>
      <c r="D2814">
        <v>658</v>
      </c>
      <c r="E2814">
        <v>2100</v>
      </c>
      <c r="F2814">
        <v>1442</v>
      </c>
      <c r="G2814">
        <v>3545</v>
      </c>
      <c r="H2814" t="s">
        <v>37</v>
      </c>
      <c r="I2814" t="s">
        <v>3296</v>
      </c>
      <c r="J2814">
        <v>140</v>
      </c>
      <c r="K2814" t="s">
        <v>49</v>
      </c>
      <c r="L2814">
        <v>68.67</v>
      </c>
      <c r="M2814">
        <v>4.7</v>
      </c>
      <c r="N2814">
        <v>10.3</v>
      </c>
      <c r="O2814">
        <v>15</v>
      </c>
      <c r="P2814">
        <v>10.3</v>
      </c>
      <c r="Q2814">
        <v>68.666666666666671</v>
      </c>
      <c r="R2814">
        <v>-30</v>
      </c>
      <c r="S2814">
        <v>0</v>
      </c>
      <c r="T2814">
        <v>0</v>
      </c>
      <c r="U2814">
        <v>-80</v>
      </c>
      <c r="V2814">
        <v>-30</v>
      </c>
      <c r="W2814">
        <v>0</v>
      </c>
      <c r="X2814">
        <v>0</v>
      </c>
    </row>
    <row r="2815" spans="1:24" x14ac:dyDescent="0.25">
      <c r="A2815" t="s">
        <v>33</v>
      </c>
      <c r="B2815">
        <v>1</v>
      </c>
      <c r="C2815">
        <v>2</v>
      </c>
      <c r="D2815">
        <v>180</v>
      </c>
      <c r="E2815">
        <v>300</v>
      </c>
      <c r="F2815">
        <v>120</v>
      </c>
      <c r="G2815">
        <v>1077</v>
      </c>
      <c r="H2815" t="s">
        <v>37</v>
      </c>
      <c r="I2815" t="s">
        <v>3297</v>
      </c>
      <c r="J2815">
        <v>1</v>
      </c>
      <c r="K2815" t="s">
        <v>91</v>
      </c>
      <c r="L2815">
        <v>40</v>
      </c>
      <c r="M2815">
        <v>180</v>
      </c>
      <c r="N2815">
        <v>120</v>
      </c>
      <c r="O2815">
        <v>300</v>
      </c>
      <c r="P2815">
        <v>120</v>
      </c>
      <c r="Q2815">
        <v>40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</row>
    <row r="2816" spans="1:24" x14ac:dyDescent="0.25">
      <c r="A2816" t="s">
        <v>33</v>
      </c>
      <c r="B2816">
        <v>0</v>
      </c>
      <c r="C2816">
        <v>10</v>
      </c>
      <c r="D2816">
        <v>0</v>
      </c>
      <c r="E2816">
        <v>0</v>
      </c>
      <c r="F2816">
        <v>0</v>
      </c>
      <c r="G2816">
        <v>1076</v>
      </c>
      <c r="H2816" t="s">
        <v>37</v>
      </c>
      <c r="I2816" t="s">
        <v>3298</v>
      </c>
      <c r="J2816">
        <v>0</v>
      </c>
      <c r="K2816" t="s">
        <v>39</v>
      </c>
      <c r="L2816">
        <v>33.33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</row>
    <row r="2817" spans="1:24" x14ac:dyDescent="0.25">
      <c r="A2817" t="s">
        <v>33</v>
      </c>
      <c r="B2817">
        <v>41</v>
      </c>
      <c r="C2817">
        <v>1</v>
      </c>
      <c r="D2817">
        <v>48000</v>
      </c>
      <c r="E2817">
        <v>81000</v>
      </c>
      <c r="F2817">
        <v>33000</v>
      </c>
      <c r="G2817">
        <v>1075</v>
      </c>
      <c r="H2817" t="s">
        <v>37</v>
      </c>
      <c r="I2817" t="s">
        <v>3299</v>
      </c>
      <c r="J2817">
        <v>60</v>
      </c>
      <c r="K2817" t="s">
        <v>35</v>
      </c>
      <c r="L2817">
        <v>40.74</v>
      </c>
      <c r="M2817">
        <v>800</v>
      </c>
      <c r="N2817">
        <v>550</v>
      </c>
      <c r="O2817">
        <v>1350</v>
      </c>
      <c r="P2817">
        <v>550</v>
      </c>
      <c r="Q2817">
        <v>40.74074074074074</v>
      </c>
      <c r="R2817">
        <v>5</v>
      </c>
      <c r="S2817">
        <v>41</v>
      </c>
      <c r="T2817">
        <v>10</v>
      </c>
      <c r="U2817">
        <v>17</v>
      </c>
      <c r="V2817">
        <v>1</v>
      </c>
      <c r="W2817">
        <v>-14</v>
      </c>
      <c r="X2817">
        <v>0</v>
      </c>
    </row>
    <row r="2818" spans="1:24" x14ac:dyDescent="0.25">
      <c r="A2818" t="s">
        <v>33</v>
      </c>
      <c r="B2818">
        <v>236</v>
      </c>
      <c r="C2818">
        <v>287</v>
      </c>
      <c r="D2818">
        <v>511118.57</v>
      </c>
      <c r="E2818">
        <v>748500</v>
      </c>
      <c r="F2818">
        <v>237381</v>
      </c>
      <c r="G2818">
        <v>3454</v>
      </c>
      <c r="H2818" t="s">
        <v>37</v>
      </c>
      <c r="I2818" t="s">
        <v>3300</v>
      </c>
      <c r="J2818">
        <v>499</v>
      </c>
      <c r="K2818" t="s">
        <v>39</v>
      </c>
      <c r="L2818">
        <v>31.71</v>
      </c>
      <c r="M2818">
        <v>1024.29</v>
      </c>
      <c r="N2818">
        <v>475.71</v>
      </c>
      <c r="O2818">
        <v>1500</v>
      </c>
      <c r="P2818">
        <v>475.71000000000004</v>
      </c>
      <c r="Q2818">
        <v>31.714000000000002</v>
      </c>
      <c r="R2818">
        <v>-123</v>
      </c>
      <c r="S2818">
        <v>-236</v>
      </c>
      <c r="T2818">
        <v>-12</v>
      </c>
      <c r="U2818">
        <v>0</v>
      </c>
      <c r="V2818">
        <v>-83</v>
      </c>
      <c r="W2818">
        <v>-36</v>
      </c>
      <c r="X2818">
        <v>-9</v>
      </c>
    </row>
    <row r="2819" spans="1:24" x14ac:dyDescent="0.25">
      <c r="A2819" t="s">
        <v>33</v>
      </c>
      <c r="B2819">
        <v>93</v>
      </c>
      <c r="C2819">
        <v>115</v>
      </c>
      <c r="D2819">
        <v>65330</v>
      </c>
      <c r="E2819">
        <v>97300</v>
      </c>
      <c r="F2819">
        <v>31970</v>
      </c>
      <c r="G2819">
        <v>3466</v>
      </c>
      <c r="H2819" t="s">
        <v>37</v>
      </c>
      <c r="I2819" t="s">
        <v>3301</v>
      </c>
      <c r="J2819">
        <v>139</v>
      </c>
      <c r="K2819" t="s">
        <v>53</v>
      </c>
      <c r="L2819">
        <v>32.86</v>
      </c>
      <c r="M2819">
        <v>470</v>
      </c>
      <c r="N2819">
        <v>230</v>
      </c>
      <c r="O2819">
        <v>700</v>
      </c>
      <c r="P2819">
        <v>230</v>
      </c>
      <c r="Q2819">
        <v>32.857142857142854</v>
      </c>
      <c r="R2819">
        <v>-3</v>
      </c>
      <c r="S2819">
        <v>-93</v>
      </c>
      <c r="T2819">
        <v>-6</v>
      </c>
      <c r="U2819">
        <v>-10</v>
      </c>
      <c r="V2819">
        <v>-22</v>
      </c>
      <c r="W2819">
        <v>0</v>
      </c>
      <c r="X2819">
        <v>-5</v>
      </c>
    </row>
    <row r="2820" spans="1:24" x14ac:dyDescent="0.25">
      <c r="A2820" t="s">
        <v>33</v>
      </c>
      <c r="B2820">
        <v>480</v>
      </c>
      <c r="C2820">
        <v>390</v>
      </c>
      <c r="D2820">
        <v>344190</v>
      </c>
      <c r="E2820">
        <v>677950</v>
      </c>
      <c r="F2820">
        <v>333760</v>
      </c>
      <c r="G2820">
        <v>3469</v>
      </c>
      <c r="H2820" t="s">
        <v>37</v>
      </c>
      <c r="I2820" t="s">
        <v>3302</v>
      </c>
      <c r="J2820">
        <v>1043</v>
      </c>
      <c r="K2820" t="s">
        <v>78</v>
      </c>
      <c r="L2820">
        <v>49.23</v>
      </c>
      <c r="M2820">
        <v>330</v>
      </c>
      <c r="N2820">
        <v>320</v>
      </c>
      <c r="O2820">
        <v>650</v>
      </c>
      <c r="P2820">
        <v>320</v>
      </c>
      <c r="Q2820">
        <v>49.230769230769234</v>
      </c>
      <c r="R2820">
        <v>-137</v>
      </c>
      <c r="S2820">
        <v>-480</v>
      </c>
      <c r="T2820">
        <v>-59</v>
      </c>
      <c r="U2820">
        <v>-75</v>
      </c>
      <c r="V2820">
        <v>-226</v>
      </c>
      <c r="W2820">
        <v>-93</v>
      </c>
      <c r="X2820">
        <v>27</v>
      </c>
    </row>
    <row r="2821" spans="1:24" x14ac:dyDescent="0.25">
      <c r="A2821" t="s">
        <v>33</v>
      </c>
      <c r="B2821">
        <v>18</v>
      </c>
      <c r="C2821">
        <v>0</v>
      </c>
      <c r="D2821">
        <v>4200</v>
      </c>
      <c r="E2821">
        <v>6300</v>
      </c>
      <c r="F2821">
        <v>2100</v>
      </c>
      <c r="G2821">
        <v>3493</v>
      </c>
      <c r="H2821" t="s">
        <v>37</v>
      </c>
      <c r="I2821" t="s">
        <v>3303</v>
      </c>
      <c r="J2821">
        <v>21</v>
      </c>
      <c r="K2821" t="s">
        <v>78</v>
      </c>
      <c r="L2821">
        <v>33.33</v>
      </c>
      <c r="M2821">
        <v>200</v>
      </c>
      <c r="N2821">
        <v>100</v>
      </c>
      <c r="O2821">
        <v>300</v>
      </c>
      <c r="P2821">
        <v>100</v>
      </c>
      <c r="Q2821">
        <v>33.333333333333329</v>
      </c>
      <c r="R2821">
        <v>5</v>
      </c>
      <c r="S2821">
        <v>18</v>
      </c>
      <c r="T2821">
        <v>-1</v>
      </c>
      <c r="U2821">
        <v>0</v>
      </c>
      <c r="V2821">
        <v>-3</v>
      </c>
      <c r="W2821">
        <v>2</v>
      </c>
      <c r="X2821">
        <v>0</v>
      </c>
    </row>
    <row r="2822" spans="1:24" x14ac:dyDescent="0.25">
      <c r="A2822" t="s">
        <v>33</v>
      </c>
      <c r="B2822">
        <v>8</v>
      </c>
      <c r="C2822">
        <v>194</v>
      </c>
      <c r="D2822">
        <v>12250</v>
      </c>
      <c r="E2822">
        <v>22050</v>
      </c>
      <c r="F2822">
        <v>9800</v>
      </c>
      <c r="G2822">
        <v>3516</v>
      </c>
      <c r="H2822" t="s">
        <v>37</v>
      </c>
      <c r="I2822" t="s">
        <v>3304</v>
      </c>
      <c r="J2822">
        <v>49</v>
      </c>
      <c r="K2822" t="s">
        <v>290</v>
      </c>
      <c r="L2822">
        <v>44.44</v>
      </c>
      <c r="M2822">
        <v>250</v>
      </c>
      <c r="N2822">
        <v>200</v>
      </c>
      <c r="O2822">
        <v>450</v>
      </c>
      <c r="P2822">
        <v>200</v>
      </c>
      <c r="Q2822">
        <v>44.444444444444443</v>
      </c>
      <c r="R2822">
        <v>12</v>
      </c>
      <c r="S2822">
        <v>-8</v>
      </c>
      <c r="T2822">
        <v>-19</v>
      </c>
      <c r="U2822">
        <v>-78</v>
      </c>
      <c r="V2822">
        <v>13</v>
      </c>
      <c r="W2822">
        <v>30</v>
      </c>
      <c r="X2822">
        <v>1</v>
      </c>
    </row>
    <row r="2823" spans="1:24" x14ac:dyDescent="0.25">
      <c r="A2823" t="s">
        <v>33</v>
      </c>
      <c r="B2823">
        <v>391</v>
      </c>
      <c r="C2823">
        <v>415</v>
      </c>
      <c r="D2823">
        <v>256560</v>
      </c>
      <c r="E2823">
        <v>374150</v>
      </c>
      <c r="F2823">
        <v>117590</v>
      </c>
      <c r="G2823">
        <v>3517</v>
      </c>
      <c r="H2823" t="s">
        <v>37</v>
      </c>
      <c r="I2823" t="s">
        <v>3305</v>
      </c>
      <c r="J2823">
        <v>1069</v>
      </c>
      <c r="K2823" t="s">
        <v>290</v>
      </c>
      <c r="L2823">
        <v>31.43</v>
      </c>
      <c r="M2823">
        <v>240</v>
      </c>
      <c r="N2823">
        <v>110</v>
      </c>
      <c r="O2823">
        <v>350</v>
      </c>
      <c r="P2823">
        <v>110</v>
      </c>
      <c r="Q2823">
        <v>31.428571428571427</v>
      </c>
      <c r="R2823">
        <v>-189</v>
      </c>
      <c r="S2823">
        <v>-391</v>
      </c>
      <c r="T2823">
        <v>-63</v>
      </c>
      <c r="U2823">
        <v>-37</v>
      </c>
      <c r="V2823">
        <v>-307</v>
      </c>
      <c r="W2823">
        <v>-111</v>
      </c>
      <c r="X2823">
        <v>29</v>
      </c>
    </row>
    <row r="2824" spans="1:24" x14ac:dyDescent="0.25">
      <c r="A2824" t="s">
        <v>33</v>
      </c>
      <c r="B2824">
        <v>196</v>
      </c>
      <c r="C2824">
        <v>0</v>
      </c>
      <c r="D2824">
        <v>5902.79</v>
      </c>
      <c r="E2824">
        <v>7110</v>
      </c>
      <c r="F2824">
        <v>1207</v>
      </c>
      <c r="G2824">
        <v>3486</v>
      </c>
      <c r="H2824" t="s">
        <v>37</v>
      </c>
      <c r="I2824" t="s">
        <v>3306</v>
      </c>
      <c r="J2824">
        <v>3555</v>
      </c>
      <c r="K2824" t="s">
        <v>49</v>
      </c>
      <c r="L2824">
        <v>16.98</v>
      </c>
      <c r="M2824">
        <v>1.68</v>
      </c>
      <c r="N2824">
        <v>0.34</v>
      </c>
      <c r="O2824">
        <v>2</v>
      </c>
      <c r="P2824">
        <v>0.32000000000000006</v>
      </c>
      <c r="Q2824">
        <v>16.000000000000004</v>
      </c>
      <c r="R2824">
        <v>511</v>
      </c>
      <c r="S2824">
        <v>196</v>
      </c>
      <c r="T2824">
        <v>16</v>
      </c>
      <c r="U2824">
        <v>-168</v>
      </c>
      <c r="V2824">
        <v>3000</v>
      </c>
      <c r="W2824">
        <v>0</v>
      </c>
      <c r="X2824">
        <v>0</v>
      </c>
    </row>
    <row r="2825" spans="1:24" x14ac:dyDescent="0.25">
      <c r="A2825" t="s">
        <v>33</v>
      </c>
      <c r="B2825">
        <v>1</v>
      </c>
      <c r="C2825">
        <v>10</v>
      </c>
      <c r="D2825">
        <v>1125</v>
      </c>
      <c r="E2825">
        <v>1750</v>
      </c>
      <c r="F2825">
        <v>625</v>
      </c>
      <c r="G2825">
        <v>3489</v>
      </c>
      <c r="H2825" t="s">
        <v>37</v>
      </c>
      <c r="I2825" t="s">
        <v>3307</v>
      </c>
      <c r="J2825">
        <v>5</v>
      </c>
      <c r="K2825" t="s">
        <v>39</v>
      </c>
      <c r="L2825">
        <v>35.71</v>
      </c>
      <c r="M2825">
        <v>900</v>
      </c>
      <c r="N2825">
        <v>125</v>
      </c>
      <c r="O2825">
        <v>350</v>
      </c>
      <c r="P2825">
        <v>-550</v>
      </c>
      <c r="Q2825">
        <v>-157.14285714285714</v>
      </c>
      <c r="R2825">
        <v>0</v>
      </c>
      <c r="S2825">
        <v>-1</v>
      </c>
      <c r="T2825">
        <v>0</v>
      </c>
      <c r="U2825">
        <v>0</v>
      </c>
      <c r="V2825">
        <v>-2</v>
      </c>
      <c r="W2825">
        <v>-2</v>
      </c>
      <c r="X2825">
        <v>0</v>
      </c>
    </row>
    <row r="2826" spans="1:24" x14ac:dyDescent="0.25">
      <c r="A2826" t="s">
        <v>33</v>
      </c>
      <c r="B2826">
        <v>26</v>
      </c>
      <c r="C2826">
        <v>22</v>
      </c>
      <c r="D2826">
        <v>6750</v>
      </c>
      <c r="E2826">
        <v>10800</v>
      </c>
      <c r="F2826">
        <v>4050</v>
      </c>
      <c r="G2826">
        <v>3492</v>
      </c>
      <c r="H2826" t="s">
        <v>37</v>
      </c>
      <c r="I2826" t="s">
        <v>3308</v>
      </c>
      <c r="J2826">
        <v>27</v>
      </c>
      <c r="K2826" t="s">
        <v>78</v>
      </c>
      <c r="L2826">
        <v>37.5</v>
      </c>
      <c r="M2826">
        <v>250</v>
      </c>
      <c r="N2826">
        <v>150</v>
      </c>
      <c r="O2826">
        <v>400</v>
      </c>
      <c r="P2826">
        <v>150</v>
      </c>
      <c r="Q2826">
        <v>37.5</v>
      </c>
      <c r="R2826">
        <v>0</v>
      </c>
      <c r="S2826">
        <v>-26</v>
      </c>
      <c r="T2826">
        <v>0</v>
      </c>
      <c r="U2826">
        <v>5</v>
      </c>
      <c r="V2826">
        <v>-7</v>
      </c>
      <c r="W2826">
        <v>1</v>
      </c>
      <c r="X2826">
        <v>0</v>
      </c>
    </row>
    <row r="2827" spans="1:24" x14ac:dyDescent="0.25">
      <c r="A2827" t="s">
        <v>33</v>
      </c>
      <c r="B2827">
        <v>8</v>
      </c>
      <c r="C2827">
        <v>50</v>
      </c>
      <c r="D2827">
        <v>78000</v>
      </c>
      <c r="E2827">
        <v>105300</v>
      </c>
      <c r="F2827">
        <v>27300</v>
      </c>
      <c r="G2827">
        <v>1181</v>
      </c>
      <c r="H2827" t="s">
        <v>37</v>
      </c>
      <c r="I2827" t="s">
        <v>3309</v>
      </c>
      <c r="J2827">
        <v>78</v>
      </c>
      <c r="K2827" t="s">
        <v>53</v>
      </c>
      <c r="L2827">
        <v>25.93</v>
      </c>
      <c r="M2827">
        <v>1000</v>
      </c>
      <c r="N2827">
        <v>350</v>
      </c>
      <c r="O2827">
        <v>1350</v>
      </c>
      <c r="P2827">
        <v>350</v>
      </c>
      <c r="Q2827">
        <v>25.925925925925924</v>
      </c>
      <c r="R2827">
        <v>26</v>
      </c>
      <c r="S2827">
        <v>-8</v>
      </c>
      <c r="T2827">
        <v>-1</v>
      </c>
      <c r="U2827">
        <v>16</v>
      </c>
      <c r="V2827">
        <v>24</v>
      </c>
      <c r="W2827">
        <v>2</v>
      </c>
      <c r="X2827">
        <v>19</v>
      </c>
    </row>
    <row r="2828" spans="1:24" x14ac:dyDescent="0.25">
      <c r="A2828" t="s">
        <v>33</v>
      </c>
      <c r="B2828">
        <v>240</v>
      </c>
      <c r="C2828">
        <v>0</v>
      </c>
      <c r="D2828">
        <v>29869.17</v>
      </c>
      <c r="E2828">
        <v>39270</v>
      </c>
      <c r="F2828">
        <v>9401</v>
      </c>
      <c r="G2828">
        <v>1261</v>
      </c>
      <c r="H2828" t="s">
        <v>1237</v>
      </c>
      <c r="I2828" t="s">
        <v>3310</v>
      </c>
      <c r="J2828">
        <v>51</v>
      </c>
      <c r="K2828" t="s">
        <v>49</v>
      </c>
      <c r="L2828">
        <v>23.94</v>
      </c>
      <c r="M2828">
        <v>585.66999999999996</v>
      </c>
      <c r="N2828">
        <v>184.33</v>
      </c>
      <c r="O2828">
        <v>770</v>
      </c>
      <c r="P2828">
        <v>184.33000000000004</v>
      </c>
      <c r="Q2828">
        <v>23.938961038961043</v>
      </c>
      <c r="R2828">
        <v>20</v>
      </c>
      <c r="S2828">
        <v>-240</v>
      </c>
      <c r="T2828">
        <v>0</v>
      </c>
      <c r="U2828">
        <v>51</v>
      </c>
      <c r="V2828">
        <v>120</v>
      </c>
      <c r="W2828">
        <v>30</v>
      </c>
      <c r="X2828">
        <v>70</v>
      </c>
    </row>
    <row r="2829" spans="1:24" x14ac:dyDescent="0.25">
      <c r="A2829" t="s">
        <v>33</v>
      </c>
      <c r="B2829">
        <v>30</v>
      </c>
      <c r="C2829">
        <v>60</v>
      </c>
      <c r="D2829">
        <v>233682.33</v>
      </c>
      <c r="E2829">
        <v>307230</v>
      </c>
      <c r="F2829">
        <v>73548</v>
      </c>
      <c r="G2829">
        <v>1260</v>
      </c>
      <c r="H2829" t="s">
        <v>1237</v>
      </c>
      <c r="I2829" t="s">
        <v>3311</v>
      </c>
      <c r="J2829">
        <v>399</v>
      </c>
      <c r="K2829" t="s">
        <v>49</v>
      </c>
      <c r="L2829">
        <v>23.94</v>
      </c>
      <c r="M2829">
        <v>585.66999999999996</v>
      </c>
      <c r="N2829">
        <v>184.33</v>
      </c>
      <c r="O2829">
        <v>770</v>
      </c>
      <c r="P2829">
        <v>184.33000000000004</v>
      </c>
      <c r="Q2829">
        <v>23.938961038961043</v>
      </c>
      <c r="R2829">
        <v>140</v>
      </c>
      <c r="S2829">
        <v>30</v>
      </c>
      <c r="T2829">
        <v>0</v>
      </c>
      <c r="U2829">
        <v>-6</v>
      </c>
      <c r="V2829">
        <v>115</v>
      </c>
      <c r="W2829">
        <v>60</v>
      </c>
      <c r="X2829">
        <v>60</v>
      </c>
    </row>
    <row r="2830" spans="1:24" x14ac:dyDescent="0.25">
      <c r="A2830" t="s">
        <v>33</v>
      </c>
      <c r="B2830">
        <v>270</v>
      </c>
      <c r="C2830">
        <v>0</v>
      </c>
      <c r="D2830">
        <v>166915.95000000001</v>
      </c>
      <c r="E2830">
        <v>219450</v>
      </c>
      <c r="F2830">
        <v>52534</v>
      </c>
      <c r="G2830">
        <v>1259</v>
      </c>
      <c r="H2830" t="s">
        <v>1237</v>
      </c>
      <c r="I2830" t="s">
        <v>3312</v>
      </c>
      <c r="J2830">
        <v>285</v>
      </c>
      <c r="K2830" t="s">
        <v>49</v>
      </c>
      <c r="L2830">
        <v>23.94</v>
      </c>
      <c r="M2830">
        <v>585.66999999999996</v>
      </c>
      <c r="N2830">
        <v>184.33</v>
      </c>
      <c r="O2830">
        <v>770</v>
      </c>
      <c r="P2830">
        <v>184.33000000000004</v>
      </c>
      <c r="Q2830">
        <v>23.938961038961043</v>
      </c>
      <c r="R2830">
        <v>-30</v>
      </c>
      <c r="S2830">
        <v>-270</v>
      </c>
      <c r="T2830">
        <v>0</v>
      </c>
      <c r="U2830">
        <v>45</v>
      </c>
      <c r="V2830">
        <v>270</v>
      </c>
      <c r="W2830">
        <v>150</v>
      </c>
      <c r="X2830">
        <v>120</v>
      </c>
    </row>
    <row r="2831" spans="1:24" x14ac:dyDescent="0.25">
      <c r="A2831" t="s">
        <v>33</v>
      </c>
      <c r="B2831">
        <v>3792</v>
      </c>
      <c r="C2831">
        <v>2000</v>
      </c>
      <c r="D2831">
        <v>154496</v>
      </c>
      <c r="E2831">
        <v>289680</v>
      </c>
      <c r="F2831">
        <v>135184</v>
      </c>
      <c r="G2831">
        <v>3172</v>
      </c>
      <c r="H2831" t="s">
        <v>37</v>
      </c>
      <c r="I2831" t="s">
        <v>3313</v>
      </c>
      <c r="J2831">
        <v>9656</v>
      </c>
      <c r="K2831" t="s">
        <v>49</v>
      </c>
      <c r="L2831">
        <v>46.67</v>
      </c>
      <c r="M2831">
        <v>16</v>
      </c>
      <c r="N2831">
        <v>14</v>
      </c>
      <c r="O2831">
        <v>30</v>
      </c>
      <c r="P2831">
        <v>14</v>
      </c>
      <c r="Q2831">
        <v>46.666666666666664</v>
      </c>
      <c r="R2831">
        <v>-3210</v>
      </c>
      <c r="S2831">
        <v>-3792</v>
      </c>
      <c r="T2831">
        <v>-448</v>
      </c>
      <c r="U2831">
        <v>-608</v>
      </c>
      <c r="V2831">
        <v>-4250</v>
      </c>
      <c r="W2831">
        <v>2546</v>
      </c>
      <c r="X2831">
        <v>106</v>
      </c>
    </row>
    <row r="2832" spans="1:24" x14ac:dyDescent="0.25">
      <c r="A2832" t="s">
        <v>33</v>
      </c>
      <c r="B2832">
        <v>0</v>
      </c>
      <c r="C2832">
        <v>0</v>
      </c>
      <c r="D2832">
        <v>85</v>
      </c>
      <c r="E2832">
        <v>150</v>
      </c>
      <c r="F2832">
        <v>65</v>
      </c>
      <c r="G2832">
        <v>3173</v>
      </c>
      <c r="H2832" t="s">
        <v>37</v>
      </c>
      <c r="I2832" t="s">
        <v>3314</v>
      </c>
      <c r="J2832">
        <v>1</v>
      </c>
      <c r="K2832" t="s">
        <v>35</v>
      </c>
      <c r="L2832">
        <v>43.33</v>
      </c>
      <c r="M2832">
        <v>850</v>
      </c>
      <c r="N2832">
        <v>65</v>
      </c>
      <c r="O2832">
        <v>150</v>
      </c>
      <c r="P2832">
        <v>-700</v>
      </c>
      <c r="Q2832">
        <v>-466.66666666666669</v>
      </c>
      <c r="R2832">
        <v>0</v>
      </c>
      <c r="S2832">
        <v>0</v>
      </c>
      <c r="T2832">
        <v>0</v>
      </c>
      <c r="U2832">
        <v>0</v>
      </c>
      <c r="V2832">
        <v>-1</v>
      </c>
      <c r="W2832">
        <v>0</v>
      </c>
      <c r="X2832">
        <v>0</v>
      </c>
    </row>
    <row r="2833" spans="1:24" x14ac:dyDescent="0.25">
      <c r="A2833" t="s">
        <v>33</v>
      </c>
      <c r="B2833">
        <v>1</v>
      </c>
      <c r="C2833">
        <v>0</v>
      </c>
      <c r="D2833">
        <v>78.8</v>
      </c>
      <c r="E2833">
        <v>150</v>
      </c>
      <c r="F2833">
        <v>71</v>
      </c>
      <c r="G2833">
        <v>3174</v>
      </c>
      <c r="H2833" t="s">
        <v>37</v>
      </c>
      <c r="I2833" t="s">
        <v>3315</v>
      </c>
      <c r="J2833">
        <v>1</v>
      </c>
      <c r="K2833" t="s">
        <v>78</v>
      </c>
      <c r="L2833">
        <v>47.47</v>
      </c>
      <c r="M2833">
        <v>80</v>
      </c>
      <c r="N2833">
        <v>71.2</v>
      </c>
      <c r="O2833">
        <v>150</v>
      </c>
      <c r="P2833">
        <v>70</v>
      </c>
      <c r="Q2833">
        <v>46.666666666666664</v>
      </c>
      <c r="R2833">
        <v>0</v>
      </c>
      <c r="S2833">
        <v>-1</v>
      </c>
      <c r="T2833">
        <v>0</v>
      </c>
      <c r="U2833">
        <v>0</v>
      </c>
      <c r="V2833">
        <v>0</v>
      </c>
      <c r="W2833">
        <v>0</v>
      </c>
      <c r="X2833">
        <v>0</v>
      </c>
    </row>
    <row r="2834" spans="1:24" x14ac:dyDescent="0.25">
      <c r="A2834" t="s">
        <v>33</v>
      </c>
      <c r="B2834">
        <v>13</v>
      </c>
      <c r="C2834">
        <v>1</v>
      </c>
      <c r="D2834">
        <v>1950</v>
      </c>
      <c r="E2834">
        <v>3250</v>
      </c>
      <c r="F2834">
        <v>1300</v>
      </c>
      <c r="G2834">
        <v>3202</v>
      </c>
      <c r="H2834" t="s">
        <v>37</v>
      </c>
      <c r="I2834" t="s">
        <v>3316</v>
      </c>
      <c r="J2834">
        <v>13</v>
      </c>
      <c r="K2834" t="s">
        <v>35</v>
      </c>
      <c r="L2834">
        <v>40</v>
      </c>
      <c r="M2834">
        <v>150</v>
      </c>
      <c r="N2834">
        <v>100</v>
      </c>
      <c r="O2834">
        <v>250</v>
      </c>
      <c r="P2834">
        <v>100</v>
      </c>
      <c r="Q2834">
        <v>40</v>
      </c>
      <c r="R2834">
        <v>0</v>
      </c>
      <c r="S2834">
        <v>13</v>
      </c>
      <c r="T2834">
        <v>0</v>
      </c>
      <c r="U2834">
        <v>0</v>
      </c>
      <c r="V2834">
        <v>0</v>
      </c>
      <c r="W2834">
        <v>0</v>
      </c>
      <c r="X2834">
        <v>0</v>
      </c>
    </row>
    <row r="2835" spans="1:24" x14ac:dyDescent="0.25">
      <c r="A2835" t="s">
        <v>33</v>
      </c>
      <c r="B2835">
        <v>158</v>
      </c>
      <c r="C2835">
        <v>10</v>
      </c>
      <c r="D2835">
        <v>390500</v>
      </c>
      <c r="E2835">
        <v>550250</v>
      </c>
      <c r="F2835">
        <v>159750</v>
      </c>
      <c r="G2835">
        <v>3203</v>
      </c>
      <c r="H2835" t="s">
        <v>37</v>
      </c>
      <c r="I2835" t="s">
        <v>3317</v>
      </c>
      <c r="J2835">
        <v>355</v>
      </c>
      <c r="K2835" t="s">
        <v>523</v>
      </c>
      <c r="L2835">
        <v>29.03</v>
      </c>
      <c r="M2835">
        <v>1100</v>
      </c>
      <c r="N2835">
        <v>450</v>
      </c>
      <c r="O2835">
        <v>1550</v>
      </c>
      <c r="P2835">
        <v>450</v>
      </c>
      <c r="Q2835">
        <v>29.032258064516132</v>
      </c>
      <c r="R2835">
        <v>-31</v>
      </c>
      <c r="S2835">
        <v>-158</v>
      </c>
      <c r="T2835">
        <v>4</v>
      </c>
      <c r="U2835">
        <v>-3</v>
      </c>
      <c r="V2835">
        <v>-159</v>
      </c>
      <c r="W2835">
        <v>-8</v>
      </c>
      <c r="X2835">
        <v>0</v>
      </c>
    </row>
    <row r="2836" spans="1:24" x14ac:dyDescent="0.25">
      <c r="A2836" t="s">
        <v>33</v>
      </c>
      <c r="B2836">
        <v>2</v>
      </c>
      <c r="C2836">
        <v>20</v>
      </c>
      <c r="D2836">
        <v>26650</v>
      </c>
      <c r="E2836">
        <v>36900</v>
      </c>
      <c r="F2836">
        <v>10250</v>
      </c>
      <c r="G2836">
        <v>3210</v>
      </c>
      <c r="H2836" t="s">
        <v>37</v>
      </c>
      <c r="I2836" t="s">
        <v>3318</v>
      </c>
      <c r="J2836">
        <v>41</v>
      </c>
      <c r="K2836" t="s">
        <v>39</v>
      </c>
      <c r="L2836">
        <v>27.78</v>
      </c>
      <c r="M2836">
        <v>650</v>
      </c>
      <c r="N2836">
        <v>250</v>
      </c>
      <c r="O2836">
        <v>900</v>
      </c>
      <c r="P2836">
        <v>250</v>
      </c>
      <c r="Q2836">
        <v>27.777777777777779</v>
      </c>
      <c r="R2836">
        <v>0</v>
      </c>
      <c r="S2836">
        <v>-2</v>
      </c>
      <c r="T2836">
        <v>-5</v>
      </c>
      <c r="U2836">
        <v>0</v>
      </c>
      <c r="V2836">
        <v>4</v>
      </c>
      <c r="W2836">
        <v>-38</v>
      </c>
      <c r="X2836">
        <v>0</v>
      </c>
    </row>
    <row r="2837" spans="1:24" x14ac:dyDescent="0.25">
      <c r="A2837" t="s">
        <v>33</v>
      </c>
      <c r="B2837">
        <v>840</v>
      </c>
      <c r="C2837">
        <v>510</v>
      </c>
      <c r="D2837">
        <v>442766.52</v>
      </c>
      <c r="E2837">
        <v>582120</v>
      </c>
      <c r="F2837">
        <v>139353</v>
      </c>
      <c r="G2837">
        <v>1258</v>
      </c>
      <c r="H2837" t="s">
        <v>1237</v>
      </c>
      <c r="I2837" t="s">
        <v>3319</v>
      </c>
      <c r="J2837">
        <v>756</v>
      </c>
      <c r="K2837" t="s">
        <v>49</v>
      </c>
      <c r="L2837">
        <v>23.94</v>
      </c>
      <c r="M2837">
        <v>585.66999999999996</v>
      </c>
      <c r="N2837">
        <v>184.33</v>
      </c>
      <c r="O2837">
        <v>770</v>
      </c>
      <c r="P2837">
        <v>184.33000000000004</v>
      </c>
      <c r="Q2837">
        <v>23.938961038961043</v>
      </c>
      <c r="R2837">
        <v>150</v>
      </c>
      <c r="S2837">
        <v>-840</v>
      </c>
      <c r="T2837">
        <v>0</v>
      </c>
      <c r="U2837">
        <v>-30</v>
      </c>
      <c r="V2837">
        <v>-96</v>
      </c>
      <c r="W2837">
        <v>-90</v>
      </c>
      <c r="X2837">
        <v>150</v>
      </c>
    </row>
    <row r="2838" spans="1:24" x14ac:dyDescent="0.25">
      <c r="A2838" t="s">
        <v>33</v>
      </c>
      <c r="B2838">
        <v>22</v>
      </c>
      <c r="C2838">
        <v>1</v>
      </c>
      <c r="D2838">
        <v>1240000</v>
      </c>
      <c r="E2838">
        <v>1829000</v>
      </c>
      <c r="F2838">
        <v>589000</v>
      </c>
      <c r="G2838">
        <v>1255</v>
      </c>
      <c r="H2838" t="s">
        <v>37</v>
      </c>
      <c r="I2838" t="s">
        <v>3320</v>
      </c>
      <c r="J2838">
        <v>62</v>
      </c>
      <c r="K2838" t="s">
        <v>53</v>
      </c>
      <c r="L2838">
        <v>32.200000000000003</v>
      </c>
      <c r="M2838">
        <v>20000</v>
      </c>
      <c r="N2838">
        <v>9500</v>
      </c>
      <c r="O2838">
        <v>29500</v>
      </c>
      <c r="P2838">
        <v>9500</v>
      </c>
      <c r="Q2838">
        <v>32.20338983050847</v>
      </c>
      <c r="R2838">
        <v>31</v>
      </c>
      <c r="S2838">
        <v>22</v>
      </c>
      <c r="T2838">
        <v>-1</v>
      </c>
      <c r="U2838">
        <v>2</v>
      </c>
      <c r="V2838">
        <v>0</v>
      </c>
      <c r="W2838">
        <v>7</v>
      </c>
      <c r="X2838">
        <v>1</v>
      </c>
    </row>
    <row r="2839" spans="1:24" x14ac:dyDescent="0.25">
      <c r="A2839" t="s">
        <v>33</v>
      </c>
      <c r="B2839">
        <v>138</v>
      </c>
      <c r="C2839">
        <v>0</v>
      </c>
      <c r="D2839">
        <v>40080</v>
      </c>
      <c r="E2839">
        <v>75150</v>
      </c>
      <c r="F2839">
        <v>35070</v>
      </c>
      <c r="G2839">
        <v>3199</v>
      </c>
      <c r="H2839" t="s">
        <v>37</v>
      </c>
      <c r="I2839" t="s">
        <v>3321</v>
      </c>
      <c r="J2839">
        <v>167</v>
      </c>
      <c r="K2839" t="s">
        <v>35</v>
      </c>
      <c r="L2839">
        <v>46.67</v>
      </c>
      <c r="M2839">
        <v>240</v>
      </c>
      <c r="N2839">
        <v>210</v>
      </c>
      <c r="O2839">
        <v>450</v>
      </c>
      <c r="P2839">
        <v>210</v>
      </c>
      <c r="Q2839">
        <v>46.666666666666664</v>
      </c>
      <c r="R2839">
        <v>-21</v>
      </c>
      <c r="S2839">
        <v>-138</v>
      </c>
      <c r="T2839">
        <v>15</v>
      </c>
      <c r="U2839">
        <v>2</v>
      </c>
      <c r="V2839">
        <v>-15</v>
      </c>
      <c r="W2839">
        <v>-18</v>
      </c>
      <c r="X2839">
        <v>8</v>
      </c>
    </row>
    <row r="2840" spans="1:24" x14ac:dyDescent="0.25">
      <c r="A2840" t="s">
        <v>33</v>
      </c>
      <c r="B2840">
        <v>92</v>
      </c>
      <c r="C2840">
        <v>0</v>
      </c>
      <c r="D2840">
        <v>21360</v>
      </c>
      <c r="E2840">
        <v>44500</v>
      </c>
      <c r="F2840">
        <v>23140</v>
      </c>
      <c r="G2840">
        <v>3156</v>
      </c>
      <c r="H2840" t="s">
        <v>37</v>
      </c>
      <c r="I2840" t="s">
        <v>3322</v>
      </c>
      <c r="J2840">
        <v>178</v>
      </c>
      <c r="K2840" t="s">
        <v>39</v>
      </c>
      <c r="L2840">
        <v>52</v>
      </c>
      <c r="M2840">
        <v>120</v>
      </c>
      <c r="N2840">
        <v>130</v>
      </c>
      <c r="O2840">
        <v>250</v>
      </c>
      <c r="P2840">
        <v>130</v>
      </c>
      <c r="Q2840">
        <v>52</v>
      </c>
      <c r="R2840">
        <v>-67</v>
      </c>
      <c r="S2840">
        <v>92</v>
      </c>
      <c r="T2840">
        <v>-1</v>
      </c>
      <c r="U2840">
        <v>-3</v>
      </c>
      <c r="V2840">
        <v>167</v>
      </c>
      <c r="W2840">
        <v>-23</v>
      </c>
      <c r="X2840">
        <v>13</v>
      </c>
    </row>
    <row r="2841" spans="1:24" x14ac:dyDescent="0.25">
      <c r="A2841" t="s">
        <v>33</v>
      </c>
      <c r="B2841">
        <v>166</v>
      </c>
      <c r="C2841">
        <v>20</v>
      </c>
      <c r="D2841">
        <v>83348.800000000003</v>
      </c>
      <c r="E2841">
        <v>161350</v>
      </c>
      <c r="F2841">
        <v>78001</v>
      </c>
      <c r="G2841">
        <v>3158</v>
      </c>
      <c r="H2841" t="s">
        <v>37</v>
      </c>
      <c r="I2841" t="s">
        <v>3323</v>
      </c>
      <c r="J2841">
        <v>461</v>
      </c>
      <c r="K2841" t="s">
        <v>39</v>
      </c>
      <c r="L2841">
        <v>48.34</v>
      </c>
      <c r="M2841">
        <v>180.8</v>
      </c>
      <c r="N2841">
        <v>169.2</v>
      </c>
      <c r="O2841">
        <v>350</v>
      </c>
      <c r="P2841">
        <v>169.2</v>
      </c>
      <c r="Q2841">
        <v>48.342857142857135</v>
      </c>
      <c r="R2841">
        <v>-31</v>
      </c>
      <c r="S2841">
        <v>-166</v>
      </c>
      <c r="T2841">
        <v>1</v>
      </c>
      <c r="U2841">
        <v>-47</v>
      </c>
      <c r="V2841">
        <v>-115</v>
      </c>
      <c r="W2841">
        <v>-101</v>
      </c>
      <c r="X2841">
        <v>-2</v>
      </c>
    </row>
    <row r="2842" spans="1:24" x14ac:dyDescent="0.25">
      <c r="A2842" t="s">
        <v>33</v>
      </c>
      <c r="B2842">
        <v>2</v>
      </c>
      <c r="C2842">
        <v>0</v>
      </c>
      <c r="D2842">
        <v>4860</v>
      </c>
      <c r="E2842">
        <v>6400</v>
      </c>
      <c r="F2842">
        <v>1540</v>
      </c>
      <c r="G2842">
        <v>1267</v>
      </c>
      <c r="H2842" t="s">
        <v>37</v>
      </c>
      <c r="I2842" t="s">
        <v>3324</v>
      </c>
      <c r="J2842">
        <v>2</v>
      </c>
      <c r="K2842" t="s">
        <v>290</v>
      </c>
      <c r="L2842">
        <v>24.06</v>
      </c>
      <c r="M2842">
        <v>2430</v>
      </c>
      <c r="N2842">
        <v>770</v>
      </c>
      <c r="O2842">
        <v>3200</v>
      </c>
      <c r="P2842">
        <v>770</v>
      </c>
      <c r="Q2842">
        <v>24.0625</v>
      </c>
      <c r="R2842">
        <v>-1</v>
      </c>
      <c r="S2842">
        <v>-2</v>
      </c>
      <c r="T2842">
        <v>0</v>
      </c>
      <c r="U2842">
        <v>0</v>
      </c>
      <c r="V2842">
        <v>0</v>
      </c>
      <c r="W2842">
        <v>1</v>
      </c>
      <c r="X2842">
        <v>0</v>
      </c>
    </row>
    <row r="2843" spans="1:24" x14ac:dyDescent="0.25">
      <c r="A2843" t="s">
        <v>33</v>
      </c>
      <c r="B2843">
        <v>30</v>
      </c>
      <c r="C2843">
        <v>97</v>
      </c>
      <c r="D2843">
        <v>110000</v>
      </c>
      <c r="E2843">
        <v>145750</v>
      </c>
      <c r="F2843">
        <v>35750</v>
      </c>
      <c r="G2843">
        <v>1279</v>
      </c>
      <c r="H2843" t="s">
        <v>37</v>
      </c>
      <c r="I2843" t="s">
        <v>3325</v>
      </c>
      <c r="J2843">
        <v>55</v>
      </c>
      <c r="K2843" t="s">
        <v>78</v>
      </c>
      <c r="L2843">
        <v>24.53</v>
      </c>
      <c r="M2843">
        <v>2000</v>
      </c>
      <c r="N2843">
        <v>650</v>
      </c>
      <c r="O2843">
        <v>2650</v>
      </c>
      <c r="P2843">
        <v>650</v>
      </c>
      <c r="Q2843">
        <v>24.528301886792452</v>
      </c>
      <c r="R2843">
        <v>0</v>
      </c>
      <c r="S2843">
        <v>-30</v>
      </c>
      <c r="T2843">
        <v>-1</v>
      </c>
      <c r="U2843">
        <v>0</v>
      </c>
      <c r="V2843">
        <v>-18</v>
      </c>
      <c r="W2843">
        <v>-6</v>
      </c>
      <c r="X2843">
        <v>0</v>
      </c>
    </row>
    <row r="2844" spans="1:24" x14ac:dyDescent="0.25">
      <c r="A2844" t="s">
        <v>33</v>
      </c>
      <c r="B2844">
        <v>250</v>
      </c>
      <c r="C2844">
        <v>217</v>
      </c>
      <c r="D2844">
        <v>217500</v>
      </c>
      <c r="E2844">
        <v>362500</v>
      </c>
      <c r="F2844">
        <v>145000</v>
      </c>
      <c r="G2844">
        <v>3153</v>
      </c>
      <c r="H2844" t="s">
        <v>37</v>
      </c>
      <c r="I2844" t="s">
        <v>3326</v>
      </c>
      <c r="J2844">
        <v>725</v>
      </c>
      <c r="K2844" t="s">
        <v>53</v>
      </c>
      <c r="L2844">
        <v>40</v>
      </c>
      <c r="M2844">
        <v>300</v>
      </c>
      <c r="N2844">
        <v>200</v>
      </c>
      <c r="O2844">
        <v>500</v>
      </c>
      <c r="P2844">
        <v>200</v>
      </c>
      <c r="Q2844">
        <v>40</v>
      </c>
      <c r="R2844">
        <v>-106</v>
      </c>
      <c r="S2844">
        <v>-250</v>
      </c>
      <c r="T2844">
        <v>-91</v>
      </c>
      <c r="U2844">
        <v>-55</v>
      </c>
      <c r="V2844">
        <v>-148</v>
      </c>
      <c r="W2844">
        <v>-81</v>
      </c>
      <c r="X2844">
        <v>6</v>
      </c>
    </row>
    <row r="2845" spans="1:24" x14ac:dyDescent="0.25">
      <c r="A2845" t="s">
        <v>33</v>
      </c>
      <c r="B2845">
        <v>89</v>
      </c>
      <c r="C2845">
        <v>100</v>
      </c>
      <c r="D2845">
        <v>29575</v>
      </c>
      <c r="E2845">
        <v>54600</v>
      </c>
      <c r="F2845">
        <v>25025</v>
      </c>
      <c r="G2845">
        <v>3154</v>
      </c>
      <c r="H2845" t="s">
        <v>37</v>
      </c>
      <c r="I2845" t="s">
        <v>3327</v>
      </c>
      <c r="J2845">
        <v>455</v>
      </c>
      <c r="K2845" t="s">
        <v>39</v>
      </c>
      <c r="L2845">
        <v>45.83</v>
      </c>
      <c r="M2845">
        <v>65</v>
      </c>
      <c r="N2845">
        <v>55</v>
      </c>
      <c r="O2845">
        <v>120</v>
      </c>
      <c r="P2845">
        <v>55</v>
      </c>
      <c r="Q2845">
        <v>45.833333333333329</v>
      </c>
      <c r="R2845">
        <v>27</v>
      </c>
      <c r="S2845">
        <v>-89</v>
      </c>
      <c r="T2845">
        <v>-195</v>
      </c>
      <c r="U2845">
        <v>-187</v>
      </c>
      <c r="V2845">
        <v>-116</v>
      </c>
      <c r="W2845">
        <v>0</v>
      </c>
      <c r="X2845">
        <v>105</v>
      </c>
    </row>
    <row r="2846" spans="1:24" x14ac:dyDescent="0.25">
      <c r="A2846" t="s">
        <v>33</v>
      </c>
      <c r="B2846">
        <v>586</v>
      </c>
      <c r="C2846">
        <v>0</v>
      </c>
      <c r="D2846">
        <v>71004</v>
      </c>
      <c r="E2846">
        <v>93940</v>
      </c>
      <c r="F2846">
        <v>22936</v>
      </c>
      <c r="G2846">
        <v>1262</v>
      </c>
      <c r="H2846" t="s">
        <v>1237</v>
      </c>
      <c r="I2846" t="s">
        <v>3328</v>
      </c>
      <c r="J2846">
        <v>122</v>
      </c>
      <c r="K2846" t="s">
        <v>49</v>
      </c>
      <c r="L2846">
        <v>24.42</v>
      </c>
      <c r="M2846">
        <v>582</v>
      </c>
      <c r="N2846">
        <v>188</v>
      </c>
      <c r="O2846">
        <v>770</v>
      </c>
      <c r="P2846">
        <v>188</v>
      </c>
      <c r="Q2846">
        <v>24.415584415584416</v>
      </c>
      <c r="R2846">
        <v>-30</v>
      </c>
      <c r="S2846">
        <v>-586</v>
      </c>
      <c r="T2846">
        <v>0</v>
      </c>
      <c r="U2846">
        <v>57</v>
      </c>
      <c r="V2846">
        <v>137</v>
      </c>
      <c r="W2846">
        <v>150</v>
      </c>
      <c r="X2846">
        <v>150</v>
      </c>
    </row>
    <row r="2847" spans="1:24" x14ac:dyDescent="0.25">
      <c r="A2847" t="s">
        <v>33</v>
      </c>
      <c r="B2847">
        <v>40</v>
      </c>
      <c r="C2847">
        <v>500</v>
      </c>
      <c r="D2847">
        <v>4920</v>
      </c>
      <c r="E2847">
        <v>8200</v>
      </c>
      <c r="F2847">
        <v>3280</v>
      </c>
      <c r="G2847">
        <v>3170</v>
      </c>
      <c r="H2847" t="s">
        <v>37</v>
      </c>
      <c r="I2847" t="s">
        <v>3329</v>
      </c>
      <c r="J2847">
        <v>205</v>
      </c>
      <c r="K2847" t="s">
        <v>49</v>
      </c>
      <c r="L2847">
        <v>40</v>
      </c>
      <c r="M2847">
        <v>24</v>
      </c>
      <c r="N2847">
        <v>16</v>
      </c>
      <c r="O2847">
        <v>40</v>
      </c>
      <c r="P2847">
        <v>16</v>
      </c>
      <c r="Q2847">
        <v>40</v>
      </c>
      <c r="R2847">
        <v>-125</v>
      </c>
      <c r="S2847">
        <v>-40</v>
      </c>
      <c r="T2847">
        <v>-120</v>
      </c>
      <c r="U2847">
        <v>-45</v>
      </c>
      <c r="V2847">
        <v>-300</v>
      </c>
      <c r="W2847">
        <v>428</v>
      </c>
      <c r="X2847">
        <v>-3</v>
      </c>
    </row>
    <row r="2848" spans="1:24" x14ac:dyDescent="0.25">
      <c r="A2848" t="s">
        <v>33</v>
      </c>
      <c r="B2848">
        <v>34</v>
      </c>
      <c r="C2848">
        <v>3</v>
      </c>
      <c r="D2848">
        <v>13291.63</v>
      </c>
      <c r="E2848">
        <v>18025</v>
      </c>
      <c r="F2848">
        <v>4733</v>
      </c>
      <c r="G2848">
        <v>3171</v>
      </c>
      <c r="H2848" t="s">
        <v>37</v>
      </c>
      <c r="I2848" t="s">
        <v>3330</v>
      </c>
      <c r="J2848">
        <v>52</v>
      </c>
      <c r="K2848" t="s">
        <v>39</v>
      </c>
      <c r="L2848">
        <v>26.26</v>
      </c>
      <c r="M2848">
        <v>216.67</v>
      </c>
      <c r="N2848">
        <v>91.91</v>
      </c>
      <c r="O2848">
        <v>350</v>
      </c>
      <c r="P2848">
        <v>133.33000000000001</v>
      </c>
      <c r="Q2848">
        <v>38.094285714285718</v>
      </c>
      <c r="R2848">
        <v>-6.5</v>
      </c>
      <c r="S2848">
        <v>-34.5</v>
      </c>
      <c r="T2848">
        <v>-17</v>
      </c>
      <c r="U2848">
        <v>-1</v>
      </c>
      <c r="V2848">
        <v>15</v>
      </c>
      <c r="W2848">
        <v>-11.5</v>
      </c>
      <c r="X2848">
        <v>4</v>
      </c>
    </row>
    <row r="2849" spans="1:24" x14ac:dyDescent="0.25">
      <c r="A2849" t="s">
        <v>33</v>
      </c>
      <c r="B2849">
        <v>47</v>
      </c>
      <c r="C2849">
        <v>10</v>
      </c>
      <c r="D2849">
        <v>8133.13</v>
      </c>
      <c r="E2849">
        <v>12200</v>
      </c>
      <c r="F2849">
        <v>4067</v>
      </c>
      <c r="G2849">
        <v>3161</v>
      </c>
      <c r="H2849" t="s">
        <v>37</v>
      </c>
      <c r="I2849" t="s">
        <v>3331</v>
      </c>
      <c r="J2849">
        <v>61</v>
      </c>
      <c r="K2849" t="s">
        <v>39</v>
      </c>
      <c r="L2849">
        <v>33.33</v>
      </c>
      <c r="M2849">
        <v>133.33000000000001</v>
      </c>
      <c r="N2849">
        <v>66.67</v>
      </c>
      <c r="O2849">
        <v>200</v>
      </c>
      <c r="P2849">
        <v>66.669999999999987</v>
      </c>
      <c r="Q2849">
        <v>33.334999999999994</v>
      </c>
      <c r="R2849">
        <v>-17</v>
      </c>
      <c r="S2849">
        <v>47</v>
      </c>
      <c r="T2849">
        <v>-1</v>
      </c>
      <c r="U2849">
        <v>-45</v>
      </c>
      <c r="V2849">
        <v>-33</v>
      </c>
      <c r="W2849">
        <v>-12</v>
      </c>
      <c r="X2849">
        <v>0</v>
      </c>
    </row>
    <row r="2850" spans="1:24" x14ac:dyDescent="0.25">
      <c r="A2850" t="s">
        <v>33</v>
      </c>
      <c r="B2850">
        <v>203</v>
      </c>
      <c r="C2850">
        <v>0</v>
      </c>
      <c r="D2850">
        <v>138075</v>
      </c>
      <c r="E2850">
        <v>197250</v>
      </c>
      <c r="F2850">
        <v>59175</v>
      </c>
      <c r="G2850">
        <v>3162</v>
      </c>
      <c r="H2850" t="s">
        <v>37</v>
      </c>
      <c r="I2850" t="s">
        <v>3332</v>
      </c>
      <c r="J2850">
        <v>263</v>
      </c>
      <c r="K2850" t="s">
        <v>39</v>
      </c>
      <c r="L2850">
        <v>30</v>
      </c>
      <c r="M2850">
        <v>525</v>
      </c>
      <c r="N2850">
        <v>225</v>
      </c>
      <c r="O2850">
        <v>750</v>
      </c>
      <c r="P2850">
        <v>225</v>
      </c>
      <c r="Q2850">
        <v>30</v>
      </c>
      <c r="R2850">
        <v>31</v>
      </c>
      <c r="S2850">
        <v>203</v>
      </c>
      <c r="T2850">
        <v>-49</v>
      </c>
      <c r="U2850">
        <v>49</v>
      </c>
      <c r="V2850">
        <v>-60</v>
      </c>
      <c r="W2850">
        <v>35</v>
      </c>
      <c r="X2850">
        <v>54</v>
      </c>
    </row>
    <row r="2851" spans="1:24" x14ac:dyDescent="0.25">
      <c r="A2851" t="s">
        <v>33</v>
      </c>
      <c r="B2851">
        <v>105</v>
      </c>
      <c r="C2851">
        <v>270</v>
      </c>
      <c r="D2851">
        <v>71940</v>
      </c>
      <c r="E2851">
        <v>95700</v>
      </c>
      <c r="F2851">
        <v>23760</v>
      </c>
      <c r="G2851">
        <v>1263</v>
      </c>
      <c r="H2851" t="s">
        <v>1237</v>
      </c>
      <c r="I2851" t="s">
        <v>3333</v>
      </c>
      <c r="J2851">
        <v>165</v>
      </c>
      <c r="K2851" t="s">
        <v>49</v>
      </c>
      <c r="L2851">
        <v>24.83</v>
      </c>
      <c r="M2851">
        <v>436</v>
      </c>
      <c r="N2851">
        <v>144</v>
      </c>
      <c r="O2851">
        <v>580</v>
      </c>
      <c r="P2851">
        <v>144</v>
      </c>
      <c r="Q2851">
        <v>24.827586206896552</v>
      </c>
      <c r="R2851">
        <v>-30</v>
      </c>
      <c r="S2851">
        <v>-105</v>
      </c>
      <c r="T2851">
        <v>0</v>
      </c>
      <c r="U2851">
        <v>-30</v>
      </c>
      <c r="V2851">
        <v>-60</v>
      </c>
      <c r="W2851">
        <v>0</v>
      </c>
      <c r="X2851">
        <v>60</v>
      </c>
    </row>
    <row r="2852" spans="1:24" x14ac:dyDescent="0.25">
      <c r="A2852" t="s">
        <v>33</v>
      </c>
      <c r="B2852">
        <v>222</v>
      </c>
      <c r="C2852">
        <v>355</v>
      </c>
      <c r="D2852">
        <v>207625</v>
      </c>
      <c r="E2852">
        <v>415250</v>
      </c>
      <c r="F2852">
        <v>207625</v>
      </c>
      <c r="G2852">
        <v>3211</v>
      </c>
      <c r="H2852" t="s">
        <v>37</v>
      </c>
      <c r="I2852" t="s">
        <v>3334</v>
      </c>
      <c r="J2852">
        <v>755</v>
      </c>
      <c r="K2852" t="s">
        <v>78</v>
      </c>
      <c r="L2852">
        <v>50</v>
      </c>
      <c r="M2852">
        <v>275</v>
      </c>
      <c r="N2852">
        <v>275</v>
      </c>
      <c r="O2852">
        <v>550</v>
      </c>
      <c r="P2852">
        <v>275</v>
      </c>
      <c r="Q2852">
        <v>50</v>
      </c>
      <c r="R2852">
        <v>-131</v>
      </c>
      <c r="S2852">
        <v>-222</v>
      </c>
      <c r="T2852">
        <v>-57</v>
      </c>
      <c r="U2852">
        <v>-27</v>
      </c>
      <c r="V2852">
        <v>-219</v>
      </c>
      <c r="W2852">
        <v>-97</v>
      </c>
      <c r="X2852">
        <v>-2</v>
      </c>
    </row>
    <row r="2853" spans="1:24" x14ac:dyDescent="0.25">
      <c r="A2853" t="s">
        <v>33</v>
      </c>
      <c r="B2853">
        <v>67</v>
      </c>
      <c r="C2853">
        <v>78</v>
      </c>
      <c r="D2853">
        <v>16578</v>
      </c>
      <c r="E2853">
        <v>22500</v>
      </c>
      <c r="F2853">
        <v>5922</v>
      </c>
      <c r="G2853">
        <v>3303</v>
      </c>
      <c r="H2853" t="s">
        <v>37</v>
      </c>
      <c r="I2853" t="s">
        <v>3335</v>
      </c>
      <c r="J2853">
        <v>18</v>
      </c>
      <c r="K2853" t="s">
        <v>39</v>
      </c>
      <c r="L2853">
        <v>26.32</v>
      </c>
      <c r="M2853">
        <v>920.94</v>
      </c>
      <c r="N2853">
        <v>329</v>
      </c>
      <c r="O2853">
        <v>1250</v>
      </c>
      <c r="P2853">
        <v>329.05999999999995</v>
      </c>
      <c r="Q2853">
        <v>26.3248</v>
      </c>
      <c r="R2853">
        <v>47</v>
      </c>
      <c r="S2853">
        <v>-67</v>
      </c>
      <c r="T2853">
        <v>-123</v>
      </c>
      <c r="U2853">
        <v>64</v>
      </c>
      <c r="V2853">
        <v>39</v>
      </c>
      <c r="W2853">
        <v>-22</v>
      </c>
      <c r="X2853">
        <v>44</v>
      </c>
    </row>
    <row r="2854" spans="1:24" x14ac:dyDescent="0.25">
      <c r="A2854" t="s">
        <v>33</v>
      </c>
      <c r="B2854">
        <v>200</v>
      </c>
      <c r="C2854">
        <v>174</v>
      </c>
      <c r="D2854">
        <v>307577.62</v>
      </c>
      <c r="E2854">
        <v>434700</v>
      </c>
      <c r="F2854">
        <v>127122</v>
      </c>
      <c r="G2854">
        <v>3304</v>
      </c>
      <c r="H2854" t="s">
        <v>37</v>
      </c>
      <c r="I2854" t="s">
        <v>3336</v>
      </c>
      <c r="J2854">
        <v>322</v>
      </c>
      <c r="K2854" t="s">
        <v>39</v>
      </c>
      <c r="L2854">
        <v>29.24</v>
      </c>
      <c r="M2854">
        <v>966.67</v>
      </c>
      <c r="N2854">
        <v>394.79</v>
      </c>
      <c r="O2854">
        <v>1350</v>
      </c>
      <c r="P2854">
        <v>383.33000000000004</v>
      </c>
      <c r="Q2854">
        <v>28.394814814814819</v>
      </c>
      <c r="R2854">
        <v>-12</v>
      </c>
      <c r="S2854">
        <v>-200</v>
      </c>
      <c r="T2854">
        <v>-63</v>
      </c>
      <c r="U2854">
        <v>-8</v>
      </c>
      <c r="V2854">
        <v>-18</v>
      </c>
      <c r="W2854">
        <v>-60</v>
      </c>
      <c r="X2854">
        <v>39</v>
      </c>
    </row>
    <row r="2855" spans="1:24" x14ac:dyDescent="0.25">
      <c r="A2855" t="s">
        <v>33</v>
      </c>
      <c r="B2855">
        <v>135</v>
      </c>
      <c r="C2855">
        <v>2</v>
      </c>
      <c r="D2855">
        <v>667500</v>
      </c>
      <c r="E2855">
        <v>881100</v>
      </c>
      <c r="F2855">
        <v>213600</v>
      </c>
      <c r="G2855">
        <v>3306</v>
      </c>
      <c r="H2855" t="s">
        <v>37</v>
      </c>
      <c r="I2855" t="s">
        <v>3337</v>
      </c>
      <c r="J2855">
        <v>267</v>
      </c>
      <c r="K2855" t="s">
        <v>290</v>
      </c>
      <c r="L2855">
        <v>24.24</v>
      </c>
      <c r="M2855">
        <v>2500</v>
      </c>
      <c r="N2855">
        <v>800</v>
      </c>
      <c r="O2855">
        <v>3300</v>
      </c>
      <c r="P2855">
        <v>800</v>
      </c>
      <c r="Q2855">
        <v>24.242424242424242</v>
      </c>
      <c r="R2855">
        <v>-9</v>
      </c>
      <c r="S2855">
        <v>-135</v>
      </c>
      <c r="T2855">
        <v>-52</v>
      </c>
      <c r="U2855">
        <v>10</v>
      </c>
      <c r="V2855">
        <v>-65</v>
      </c>
      <c r="W2855">
        <v>-24</v>
      </c>
      <c r="X2855">
        <v>8</v>
      </c>
    </row>
    <row r="2856" spans="1:24" x14ac:dyDescent="0.25">
      <c r="A2856" t="s">
        <v>33</v>
      </c>
      <c r="B2856">
        <v>13</v>
      </c>
      <c r="C2856">
        <v>0</v>
      </c>
      <c r="D2856">
        <v>14400</v>
      </c>
      <c r="E2856">
        <v>28800</v>
      </c>
      <c r="F2856">
        <v>14400</v>
      </c>
      <c r="G2856">
        <v>3281</v>
      </c>
      <c r="H2856" t="s">
        <v>37</v>
      </c>
      <c r="I2856" t="s">
        <v>3338</v>
      </c>
      <c r="J2856">
        <v>72</v>
      </c>
      <c r="K2856" t="s">
        <v>35</v>
      </c>
      <c r="L2856">
        <v>50</v>
      </c>
      <c r="M2856">
        <v>200</v>
      </c>
      <c r="N2856">
        <v>200</v>
      </c>
      <c r="O2856">
        <v>400</v>
      </c>
      <c r="P2856">
        <v>200</v>
      </c>
      <c r="Q2856">
        <v>50</v>
      </c>
      <c r="R2856">
        <v>-1</v>
      </c>
      <c r="S2856">
        <v>-13</v>
      </c>
      <c r="T2856">
        <v>0</v>
      </c>
      <c r="U2856">
        <v>-9</v>
      </c>
      <c r="V2856">
        <v>-36</v>
      </c>
      <c r="W2856">
        <v>-11</v>
      </c>
      <c r="X2856">
        <v>-2</v>
      </c>
    </row>
    <row r="2857" spans="1:24" x14ac:dyDescent="0.25">
      <c r="A2857" t="s">
        <v>33</v>
      </c>
      <c r="B2857">
        <v>7</v>
      </c>
      <c r="C2857">
        <v>20</v>
      </c>
      <c r="D2857">
        <v>5440</v>
      </c>
      <c r="E2857">
        <v>11900</v>
      </c>
      <c r="F2857">
        <v>6460</v>
      </c>
      <c r="G2857">
        <v>3282</v>
      </c>
      <c r="H2857" t="s">
        <v>37</v>
      </c>
      <c r="I2857" t="s">
        <v>3339</v>
      </c>
      <c r="J2857">
        <v>17</v>
      </c>
      <c r="K2857" t="s">
        <v>78</v>
      </c>
      <c r="L2857">
        <v>54.29</v>
      </c>
      <c r="M2857">
        <v>320</v>
      </c>
      <c r="N2857">
        <v>380</v>
      </c>
      <c r="O2857">
        <v>700</v>
      </c>
      <c r="P2857">
        <v>380</v>
      </c>
      <c r="Q2857">
        <v>54.285714285714285</v>
      </c>
      <c r="R2857">
        <v>23</v>
      </c>
      <c r="S2857">
        <v>-7</v>
      </c>
      <c r="T2857">
        <v>-12</v>
      </c>
      <c r="U2857">
        <v>11</v>
      </c>
      <c r="V2857">
        <v>-1</v>
      </c>
      <c r="W2857">
        <v>-7</v>
      </c>
      <c r="X2857">
        <v>10</v>
      </c>
    </row>
    <row r="2858" spans="1:24" x14ac:dyDescent="0.25">
      <c r="A2858" t="s">
        <v>33</v>
      </c>
      <c r="B2858">
        <v>60</v>
      </c>
      <c r="C2858">
        <v>15</v>
      </c>
      <c r="D2858">
        <v>85000</v>
      </c>
      <c r="E2858">
        <v>120000</v>
      </c>
      <c r="F2858">
        <v>35000</v>
      </c>
      <c r="G2858">
        <v>3300</v>
      </c>
      <c r="H2858" t="s">
        <v>933</v>
      </c>
      <c r="I2858" t="s">
        <v>3340</v>
      </c>
      <c r="J2858">
        <v>50</v>
      </c>
      <c r="K2858" t="s">
        <v>78</v>
      </c>
      <c r="L2858">
        <v>29.17</v>
      </c>
      <c r="M2858">
        <v>1700</v>
      </c>
      <c r="N2858">
        <v>700</v>
      </c>
      <c r="O2858">
        <v>2400</v>
      </c>
      <c r="P2858">
        <v>700</v>
      </c>
      <c r="Q2858">
        <v>29.166666666666668</v>
      </c>
      <c r="R2858">
        <v>1</v>
      </c>
      <c r="S2858">
        <v>-60</v>
      </c>
      <c r="T2858">
        <v>0</v>
      </c>
      <c r="U2858">
        <v>5</v>
      </c>
      <c r="V2858">
        <v>10</v>
      </c>
      <c r="W2858">
        <v>-6</v>
      </c>
      <c r="X2858">
        <v>0</v>
      </c>
    </row>
    <row r="2859" spans="1:24" x14ac:dyDescent="0.25">
      <c r="A2859" t="s">
        <v>33</v>
      </c>
      <c r="B2859">
        <v>309</v>
      </c>
      <c r="C2859">
        <v>227</v>
      </c>
      <c r="D2859">
        <v>123975</v>
      </c>
      <c r="E2859">
        <v>192850</v>
      </c>
      <c r="F2859">
        <v>68875</v>
      </c>
      <c r="G2859">
        <v>3322</v>
      </c>
      <c r="H2859" t="s">
        <v>37</v>
      </c>
      <c r="I2859" t="s">
        <v>3341</v>
      </c>
      <c r="J2859">
        <v>551</v>
      </c>
      <c r="K2859" t="s">
        <v>39</v>
      </c>
      <c r="L2859">
        <v>35.71</v>
      </c>
      <c r="M2859">
        <v>225</v>
      </c>
      <c r="N2859">
        <v>125</v>
      </c>
      <c r="O2859">
        <v>350</v>
      </c>
      <c r="P2859">
        <v>125</v>
      </c>
      <c r="Q2859">
        <v>35.714285714285715</v>
      </c>
      <c r="R2859">
        <v>-29</v>
      </c>
      <c r="S2859">
        <v>-309</v>
      </c>
      <c r="T2859">
        <v>78</v>
      </c>
      <c r="U2859">
        <v>-44</v>
      </c>
      <c r="V2859">
        <v>-125</v>
      </c>
      <c r="W2859">
        <v>-111</v>
      </c>
      <c r="X2859">
        <v>-11</v>
      </c>
    </row>
    <row r="2860" spans="1:24" x14ac:dyDescent="0.25">
      <c r="A2860" t="s">
        <v>33</v>
      </c>
      <c r="B2860">
        <v>34</v>
      </c>
      <c r="C2860">
        <v>36</v>
      </c>
      <c r="D2860">
        <v>59850</v>
      </c>
      <c r="E2860">
        <v>81900</v>
      </c>
      <c r="F2860">
        <v>22050</v>
      </c>
      <c r="G2860">
        <v>1185</v>
      </c>
      <c r="H2860" t="s">
        <v>37</v>
      </c>
      <c r="I2860" t="s">
        <v>3342</v>
      </c>
      <c r="J2860">
        <v>63</v>
      </c>
      <c r="K2860" t="s">
        <v>78</v>
      </c>
      <c r="L2860">
        <v>26.92</v>
      </c>
      <c r="M2860">
        <v>950</v>
      </c>
      <c r="N2860">
        <v>350</v>
      </c>
      <c r="O2860">
        <v>1300</v>
      </c>
      <c r="P2860">
        <v>350</v>
      </c>
      <c r="Q2860">
        <v>26.923076923076923</v>
      </c>
      <c r="R2860">
        <v>-28</v>
      </c>
      <c r="S2860">
        <v>-34</v>
      </c>
      <c r="T2860">
        <v>1</v>
      </c>
      <c r="U2860">
        <v>9</v>
      </c>
      <c r="V2860">
        <v>-11</v>
      </c>
      <c r="W2860">
        <v>-5</v>
      </c>
      <c r="X2860">
        <v>5</v>
      </c>
    </row>
    <row r="2861" spans="1:24" x14ac:dyDescent="0.25">
      <c r="A2861" t="s">
        <v>33</v>
      </c>
      <c r="B2861">
        <v>143</v>
      </c>
      <c r="C2861">
        <v>59</v>
      </c>
      <c r="D2861">
        <v>208000</v>
      </c>
      <c r="E2861">
        <v>374400</v>
      </c>
      <c r="F2861">
        <v>166400</v>
      </c>
      <c r="G2861">
        <v>1182</v>
      </c>
      <c r="H2861" t="s">
        <v>37</v>
      </c>
      <c r="I2861" t="s">
        <v>3343</v>
      </c>
      <c r="J2861">
        <v>416</v>
      </c>
      <c r="K2861" t="s">
        <v>78</v>
      </c>
      <c r="L2861">
        <v>44.44</v>
      </c>
      <c r="M2861">
        <v>500</v>
      </c>
      <c r="N2861">
        <v>400</v>
      </c>
      <c r="O2861">
        <v>900</v>
      </c>
      <c r="P2861">
        <v>400</v>
      </c>
      <c r="Q2861">
        <v>44.444444444444443</v>
      </c>
      <c r="R2861">
        <v>-55</v>
      </c>
      <c r="S2861">
        <v>-143</v>
      </c>
      <c r="T2861">
        <v>-4</v>
      </c>
      <c r="U2861">
        <v>-18</v>
      </c>
      <c r="V2861">
        <v>-148</v>
      </c>
      <c r="W2861">
        <v>-25</v>
      </c>
      <c r="X2861">
        <v>-23</v>
      </c>
    </row>
    <row r="2862" spans="1:24" x14ac:dyDescent="0.25">
      <c r="A2862" t="s">
        <v>33</v>
      </c>
      <c r="B2862">
        <v>37</v>
      </c>
      <c r="C2862">
        <v>48</v>
      </c>
      <c r="D2862">
        <v>165000</v>
      </c>
      <c r="E2862">
        <v>240000</v>
      </c>
      <c r="F2862">
        <v>75000</v>
      </c>
      <c r="G2862">
        <v>1205</v>
      </c>
      <c r="H2862" t="s">
        <v>37</v>
      </c>
      <c r="I2862" t="s">
        <v>3344</v>
      </c>
      <c r="J2862">
        <v>60</v>
      </c>
      <c r="K2862" t="s">
        <v>39</v>
      </c>
      <c r="L2862">
        <v>31.25</v>
      </c>
      <c r="M2862">
        <v>2750</v>
      </c>
      <c r="N2862">
        <v>1250</v>
      </c>
      <c r="O2862">
        <v>4000</v>
      </c>
      <c r="P2862">
        <v>1250</v>
      </c>
      <c r="Q2862">
        <v>31.25</v>
      </c>
      <c r="R2862">
        <v>5</v>
      </c>
      <c r="S2862">
        <v>37</v>
      </c>
      <c r="T2862">
        <v>3</v>
      </c>
      <c r="U2862">
        <v>4</v>
      </c>
      <c r="V2862">
        <v>11</v>
      </c>
      <c r="W2862">
        <v>0</v>
      </c>
      <c r="X2862">
        <v>0</v>
      </c>
    </row>
    <row r="2863" spans="1:24" x14ac:dyDescent="0.25">
      <c r="A2863" t="s">
        <v>33</v>
      </c>
      <c r="B2863">
        <v>104</v>
      </c>
      <c r="C2863">
        <v>75</v>
      </c>
      <c r="D2863">
        <v>367275</v>
      </c>
      <c r="E2863">
        <v>498000</v>
      </c>
      <c r="F2863">
        <v>130725</v>
      </c>
      <c r="G2863">
        <v>3308</v>
      </c>
      <c r="H2863" t="s">
        <v>37</v>
      </c>
      <c r="I2863" t="s">
        <v>3345</v>
      </c>
      <c r="J2863">
        <v>249</v>
      </c>
      <c r="K2863" t="s">
        <v>35</v>
      </c>
      <c r="L2863">
        <v>26.25</v>
      </c>
      <c r="M2863">
        <v>1475</v>
      </c>
      <c r="N2863">
        <v>525</v>
      </c>
      <c r="O2863">
        <v>2000</v>
      </c>
      <c r="P2863">
        <v>525</v>
      </c>
      <c r="Q2863">
        <v>26.25</v>
      </c>
      <c r="R2863">
        <v>-14</v>
      </c>
      <c r="S2863">
        <v>-104</v>
      </c>
      <c r="T2863">
        <v>-77</v>
      </c>
      <c r="U2863">
        <v>4</v>
      </c>
      <c r="V2863">
        <v>-32</v>
      </c>
      <c r="W2863">
        <v>-53</v>
      </c>
      <c r="X2863">
        <v>27</v>
      </c>
    </row>
    <row r="2864" spans="1:24" x14ac:dyDescent="0.25">
      <c r="A2864" t="s">
        <v>33</v>
      </c>
      <c r="B2864">
        <v>28</v>
      </c>
      <c r="C2864">
        <v>0</v>
      </c>
      <c r="D2864">
        <v>22000</v>
      </c>
      <c r="E2864">
        <v>30800</v>
      </c>
      <c r="F2864">
        <v>8800</v>
      </c>
      <c r="G2864">
        <v>3312</v>
      </c>
      <c r="H2864" t="s">
        <v>37</v>
      </c>
      <c r="I2864" t="s">
        <v>3346</v>
      </c>
      <c r="J2864">
        <v>44</v>
      </c>
      <c r="K2864" t="s">
        <v>39</v>
      </c>
      <c r="L2864">
        <v>28.57</v>
      </c>
      <c r="M2864">
        <v>500</v>
      </c>
      <c r="N2864">
        <v>200</v>
      </c>
      <c r="O2864">
        <v>700</v>
      </c>
      <c r="P2864">
        <v>200</v>
      </c>
      <c r="Q2864">
        <v>28.571428571428569</v>
      </c>
      <c r="R2864">
        <v>0</v>
      </c>
      <c r="S2864">
        <v>-28</v>
      </c>
      <c r="T2864">
        <v>-24</v>
      </c>
      <c r="U2864">
        <v>-22</v>
      </c>
      <c r="V2864">
        <v>15</v>
      </c>
      <c r="W2864">
        <v>-12</v>
      </c>
      <c r="X2864">
        <v>27</v>
      </c>
    </row>
    <row r="2865" spans="1:24" x14ac:dyDescent="0.25">
      <c r="A2865" t="s">
        <v>33</v>
      </c>
      <c r="B2865">
        <v>135</v>
      </c>
      <c r="C2865">
        <v>199</v>
      </c>
      <c r="D2865">
        <v>60720</v>
      </c>
      <c r="E2865">
        <v>92000</v>
      </c>
      <c r="F2865">
        <v>31280</v>
      </c>
      <c r="G2865">
        <v>3256</v>
      </c>
      <c r="H2865" t="s">
        <v>37</v>
      </c>
      <c r="I2865" t="s">
        <v>3347</v>
      </c>
      <c r="J2865">
        <v>184</v>
      </c>
      <c r="K2865" t="s">
        <v>53</v>
      </c>
      <c r="L2865">
        <v>34</v>
      </c>
      <c r="M2865">
        <v>330</v>
      </c>
      <c r="N2865">
        <v>170</v>
      </c>
      <c r="O2865">
        <v>500</v>
      </c>
      <c r="P2865">
        <v>170</v>
      </c>
      <c r="Q2865">
        <v>34</v>
      </c>
      <c r="R2865">
        <v>-3</v>
      </c>
      <c r="S2865">
        <v>-135</v>
      </c>
      <c r="T2865">
        <v>2</v>
      </c>
      <c r="U2865">
        <v>-12</v>
      </c>
      <c r="V2865">
        <v>-10</v>
      </c>
      <c r="W2865">
        <v>-26</v>
      </c>
      <c r="X2865">
        <v>0</v>
      </c>
    </row>
    <row r="2866" spans="1:24" x14ac:dyDescent="0.25">
      <c r="A2866" t="s">
        <v>33</v>
      </c>
      <c r="B2866">
        <v>117</v>
      </c>
      <c r="C2866">
        <v>3</v>
      </c>
      <c r="D2866">
        <v>376350</v>
      </c>
      <c r="E2866">
        <v>501800</v>
      </c>
      <c r="F2866">
        <v>125450</v>
      </c>
      <c r="G2866">
        <v>1224</v>
      </c>
      <c r="H2866" t="s">
        <v>37</v>
      </c>
      <c r="I2866" t="s">
        <v>3348</v>
      </c>
      <c r="J2866">
        <v>193</v>
      </c>
      <c r="K2866" t="s">
        <v>35</v>
      </c>
      <c r="L2866">
        <v>25</v>
      </c>
      <c r="M2866">
        <v>1950</v>
      </c>
      <c r="N2866">
        <v>650</v>
      </c>
      <c r="O2866">
        <v>2600</v>
      </c>
      <c r="P2866">
        <v>650</v>
      </c>
      <c r="Q2866">
        <v>25</v>
      </c>
      <c r="R2866">
        <v>-57</v>
      </c>
      <c r="S2866">
        <v>-117</v>
      </c>
      <c r="T2866">
        <v>7</v>
      </c>
      <c r="U2866">
        <v>-5</v>
      </c>
      <c r="V2866">
        <v>-29</v>
      </c>
      <c r="W2866">
        <v>17</v>
      </c>
      <c r="X2866">
        <v>-9</v>
      </c>
    </row>
    <row r="2867" spans="1:24" x14ac:dyDescent="0.25">
      <c r="A2867" t="s">
        <v>33</v>
      </c>
      <c r="B2867">
        <v>355</v>
      </c>
      <c r="C2867">
        <v>15</v>
      </c>
      <c r="D2867">
        <v>194400</v>
      </c>
      <c r="E2867">
        <v>288000</v>
      </c>
      <c r="F2867">
        <v>93600</v>
      </c>
      <c r="G2867">
        <v>3265</v>
      </c>
      <c r="H2867" t="s">
        <v>37</v>
      </c>
      <c r="I2867" t="s">
        <v>3349</v>
      </c>
      <c r="J2867">
        <v>720</v>
      </c>
      <c r="K2867" t="s">
        <v>39</v>
      </c>
      <c r="L2867">
        <v>32.5</v>
      </c>
      <c r="M2867">
        <v>270</v>
      </c>
      <c r="N2867">
        <v>130</v>
      </c>
      <c r="O2867">
        <v>400</v>
      </c>
      <c r="P2867">
        <v>130</v>
      </c>
      <c r="Q2867">
        <v>32.5</v>
      </c>
      <c r="R2867">
        <v>-84</v>
      </c>
      <c r="S2867">
        <v>-355</v>
      </c>
      <c r="T2867">
        <v>-69</v>
      </c>
      <c r="U2867">
        <v>-76</v>
      </c>
      <c r="V2867">
        <v>-68</v>
      </c>
      <c r="W2867">
        <v>-68</v>
      </c>
      <c r="X2867">
        <v>0</v>
      </c>
    </row>
    <row r="2868" spans="1:24" x14ac:dyDescent="0.25">
      <c r="A2868" t="s">
        <v>33</v>
      </c>
      <c r="B2868">
        <v>36</v>
      </c>
      <c r="C2868">
        <v>48</v>
      </c>
      <c r="D2868">
        <v>148500</v>
      </c>
      <c r="E2868">
        <v>199800</v>
      </c>
      <c r="F2868">
        <v>51300</v>
      </c>
      <c r="G2868">
        <v>1236</v>
      </c>
      <c r="H2868" t="s">
        <v>37</v>
      </c>
      <c r="I2868" t="s">
        <v>3350</v>
      </c>
      <c r="J2868">
        <v>27</v>
      </c>
      <c r="K2868" t="s">
        <v>78</v>
      </c>
      <c r="L2868">
        <v>25.68</v>
      </c>
      <c r="M2868">
        <v>5500</v>
      </c>
      <c r="N2868">
        <v>1900</v>
      </c>
      <c r="O2868">
        <v>7400</v>
      </c>
      <c r="P2868">
        <v>1900</v>
      </c>
      <c r="Q2868">
        <v>25.675675675675674</v>
      </c>
      <c r="R2868">
        <v>11</v>
      </c>
      <c r="S2868">
        <v>-36</v>
      </c>
      <c r="T2868">
        <v>7</v>
      </c>
      <c r="U2868">
        <v>23</v>
      </c>
      <c r="V2868">
        <v>4</v>
      </c>
      <c r="W2868">
        <v>11</v>
      </c>
      <c r="X2868">
        <v>7</v>
      </c>
    </row>
    <row r="2869" spans="1:24" x14ac:dyDescent="0.25">
      <c r="A2869" t="s">
        <v>33</v>
      </c>
      <c r="B2869">
        <v>16</v>
      </c>
      <c r="C2869">
        <v>0</v>
      </c>
      <c r="D2869">
        <v>600</v>
      </c>
      <c r="E2869">
        <v>1200</v>
      </c>
      <c r="F2869">
        <v>600</v>
      </c>
      <c r="G2869">
        <v>1233</v>
      </c>
      <c r="H2869" t="s">
        <v>37</v>
      </c>
      <c r="I2869" t="s">
        <v>3351</v>
      </c>
      <c r="J2869">
        <v>4</v>
      </c>
      <c r="K2869" t="s">
        <v>53</v>
      </c>
      <c r="L2869">
        <v>50</v>
      </c>
      <c r="M2869">
        <v>150</v>
      </c>
      <c r="N2869">
        <v>150</v>
      </c>
      <c r="O2869">
        <v>300</v>
      </c>
      <c r="P2869">
        <v>150</v>
      </c>
      <c r="Q2869">
        <v>50</v>
      </c>
      <c r="R2869">
        <v>10</v>
      </c>
      <c r="S2869">
        <v>-16</v>
      </c>
      <c r="T2869">
        <v>-2</v>
      </c>
      <c r="U2869">
        <v>-3</v>
      </c>
      <c r="V2869">
        <v>2</v>
      </c>
      <c r="W2869">
        <v>6</v>
      </c>
      <c r="X2869">
        <v>-1</v>
      </c>
    </row>
    <row r="2870" spans="1:24" x14ac:dyDescent="0.25">
      <c r="A2870" t="s">
        <v>33</v>
      </c>
      <c r="B2870">
        <v>0</v>
      </c>
      <c r="C2870">
        <v>6</v>
      </c>
      <c r="D2870">
        <v>1540</v>
      </c>
      <c r="E2870">
        <v>2750</v>
      </c>
      <c r="F2870">
        <v>1210</v>
      </c>
      <c r="G2870">
        <v>3251</v>
      </c>
      <c r="H2870" t="s">
        <v>37</v>
      </c>
      <c r="I2870" t="s">
        <v>3352</v>
      </c>
      <c r="J2870">
        <v>11</v>
      </c>
      <c r="K2870" t="s">
        <v>39</v>
      </c>
      <c r="L2870">
        <v>44</v>
      </c>
      <c r="M2870">
        <v>140</v>
      </c>
      <c r="N2870">
        <v>110</v>
      </c>
      <c r="O2870">
        <v>250</v>
      </c>
      <c r="P2870">
        <v>110</v>
      </c>
      <c r="Q2870">
        <v>44</v>
      </c>
      <c r="R2870">
        <v>-1</v>
      </c>
      <c r="S2870">
        <v>0</v>
      </c>
      <c r="T2870">
        <v>-9</v>
      </c>
      <c r="U2870">
        <v>0</v>
      </c>
      <c r="V2870">
        <v>-1</v>
      </c>
      <c r="W2870">
        <v>0</v>
      </c>
      <c r="X2870">
        <v>0</v>
      </c>
    </row>
    <row r="2871" spans="1:24" x14ac:dyDescent="0.25">
      <c r="A2871" t="s">
        <v>33</v>
      </c>
      <c r="B2871">
        <v>5</v>
      </c>
      <c r="C2871">
        <v>0</v>
      </c>
      <c r="D2871">
        <v>97200</v>
      </c>
      <c r="E2871">
        <v>133650</v>
      </c>
      <c r="F2871">
        <v>36450</v>
      </c>
      <c r="G2871">
        <v>1208</v>
      </c>
      <c r="H2871" t="s">
        <v>37</v>
      </c>
      <c r="I2871" t="s">
        <v>3353</v>
      </c>
      <c r="J2871">
        <v>81</v>
      </c>
      <c r="K2871" t="s">
        <v>39</v>
      </c>
      <c r="L2871">
        <v>27.27</v>
      </c>
      <c r="M2871">
        <v>1200</v>
      </c>
      <c r="N2871">
        <v>450</v>
      </c>
      <c r="O2871">
        <v>1650</v>
      </c>
      <c r="P2871">
        <v>450</v>
      </c>
      <c r="Q2871">
        <v>27.27272727272727</v>
      </c>
      <c r="R2871">
        <v>-27</v>
      </c>
      <c r="S2871">
        <v>5</v>
      </c>
      <c r="T2871">
        <v>7</v>
      </c>
      <c r="U2871">
        <v>18</v>
      </c>
      <c r="V2871">
        <v>59</v>
      </c>
      <c r="W2871">
        <v>3</v>
      </c>
      <c r="X2871">
        <v>16</v>
      </c>
    </row>
    <row r="2872" spans="1:24" x14ac:dyDescent="0.25">
      <c r="A2872" t="s">
        <v>33</v>
      </c>
      <c r="B2872">
        <v>68</v>
      </c>
      <c r="C2872">
        <v>235</v>
      </c>
      <c r="D2872">
        <v>42120</v>
      </c>
      <c r="E2872">
        <v>62400</v>
      </c>
      <c r="F2872">
        <v>20280</v>
      </c>
      <c r="G2872">
        <v>3277</v>
      </c>
      <c r="H2872" t="s">
        <v>37</v>
      </c>
      <c r="I2872" t="s">
        <v>3354</v>
      </c>
      <c r="J2872">
        <v>156</v>
      </c>
      <c r="K2872" t="s">
        <v>290</v>
      </c>
      <c r="L2872">
        <v>32.5</v>
      </c>
      <c r="M2872">
        <v>270</v>
      </c>
      <c r="N2872">
        <v>130</v>
      </c>
      <c r="O2872">
        <v>400</v>
      </c>
      <c r="P2872">
        <v>130</v>
      </c>
      <c r="Q2872">
        <v>32.5</v>
      </c>
      <c r="R2872">
        <v>-32</v>
      </c>
      <c r="S2872">
        <v>-68</v>
      </c>
      <c r="T2872">
        <v>-32</v>
      </c>
      <c r="U2872">
        <v>4</v>
      </c>
      <c r="V2872">
        <v>-26</v>
      </c>
      <c r="W2872">
        <v>-6</v>
      </c>
      <c r="X2872">
        <v>4</v>
      </c>
    </row>
    <row r="2873" spans="1:24" x14ac:dyDescent="0.25">
      <c r="A2873" t="s">
        <v>33</v>
      </c>
      <c r="B2873">
        <v>120</v>
      </c>
      <c r="C2873">
        <v>0</v>
      </c>
      <c r="D2873">
        <v>86175</v>
      </c>
      <c r="E2873">
        <v>126000</v>
      </c>
      <c r="F2873">
        <v>39825</v>
      </c>
      <c r="G2873">
        <v>1206</v>
      </c>
      <c r="H2873" t="s">
        <v>37</v>
      </c>
      <c r="I2873" t="s">
        <v>3355</v>
      </c>
      <c r="J2873">
        <v>30</v>
      </c>
      <c r="K2873" t="s">
        <v>39</v>
      </c>
      <c r="L2873">
        <v>31.61</v>
      </c>
      <c r="M2873">
        <v>2872.5</v>
      </c>
      <c r="N2873">
        <v>1327.5</v>
      </c>
      <c r="O2873">
        <v>4200</v>
      </c>
      <c r="P2873">
        <v>1327.5</v>
      </c>
      <c r="Q2873">
        <v>31.607142857142854</v>
      </c>
      <c r="R2873">
        <v>40</v>
      </c>
      <c r="S2873">
        <v>-120</v>
      </c>
      <c r="T2873">
        <v>3</v>
      </c>
      <c r="U2873">
        <v>33</v>
      </c>
      <c r="V2873">
        <v>-4</v>
      </c>
      <c r="W2873">
        <v>14</v>
      </c>
      <c r="X2873">
        <v>4</v>
      </c>
    </row>
    <row r="2874" spans="1:24" x14ac:dyDescent="0.25">
      <c r="A2874" t="s">
        <v>33</v>
      </c>
      <c r="B2874">
        <v>2</v>
      </c>
      <c r="C2874">
        <v>8</v>
      </c>
      <c r="D2874">
        <v>54000</v>
      </c>
      <c r="E2874">
        <v>73200</v>
      </c>
      <c r="F2874">
        <v>19200</v>
      </c>
      <c r="G2874">
        <v>1218</v>
      </c>
      <c r="H2874" t="s">
        <v>339</v>
      </c>
      <c r="I2874" t="s">
        <v>3356</v>
      </c>
      <c r="J2874">
        <v>12</v>
      </c>
      <c r="K2874" t="s">
        <v>35</v>
      </c>
      <c r="L2874">
        <v>26.23</v>
      </c>
      <c r="M2874">
        <v>4500</v>
      </c>
      <c r="N2874">
        <v>1600</v>
      </c>
      <c r="O2874">
        <v>6100</v>
      </c>
      <c r="P2874">
        <v>1600</v>
      </c>
      <c r="Q2874">
        <v>26.229508196721312</v>
      </c>
      <c r="R2874">
        <v>-6</v>
      </c>
      <c r="S2874">
        <v>2</v>
      </c>
      <c r="T2874">
        <v>0</v>
      </c>
      <c r="U2874">
        <v>0</v>
      </c>
      <c r="V2874">
        <v>-4</v>
      </c>
      <c r="W2874">
        <v>1</v>
      </c>
      <c r="X2874">
        <v>-5</v>
      </c>
    </row>
    <row r="2875" spans="1:24" x14ac:dyDescent="0.25">
      <c r="A2875" t="s">
        <v>33</v>
      </c>
      <c r="B2875">
        <v>2166</v>
      </c>
      <c r="C2875">
        <v>0</v>
      </c>
      <c r="D2875">
        <v>2040356.2</v>
      </c>
      <c r="E2875">
        <v>2920090</v>
      </c>
      <c r="F2875">
        <v>879734</v>
      </c>
      <c r="G2875">
        <v>3273</v>
      </c>
      <c r="H2875" t="s">
        <v>202</v>
      </c>
      <c r="I2875" t="s">
        <v>3357</v>
      </c>
      <c r="J2875">
        <v>17177</v>
      </c>
      <c r="K2875" t="s">
        <v>49</v>
      </c>
      <c r="L2875">
        <v>30.13</v>
      </c>
      <c r="M2875">
        <v>110</v>
      </c>
      <c r="N2875">
        <v>51.22</v>
      </c>
      <c r="O2875">
        <v>170</v>
      </c>
      <c r="P2875">
        <v>60</v>
      </c>
      <c r="Q2875">
        <v>35.294117647058826</v>
      </c>
      <c r="R2875">
        <v>829</v>
      </c>
      <c r="S2875">
        <v>2166</v>
      </c>
      <c r="T2875">
        <v>340</v>
      </c>
      <c r="U2875">
        <v>438</v>
      </c>
      <c r="V2875">
        <v>198</v>
      </c>
      <c r="W2875">
        <v>12943</v>
      </c>
      <c r="X2875">
        <v>263</v>
      </c>
    </row>
    <row r="2876" spans="1:24" x14ac:dyDescent="0.25">
      <c r="A2876" t="s">
        <v>33</v>
      </c>
      <c r="B2876">
        <v>3577</v>
      </c>
      <c r="C2876">
        <v>3960</v>
      </c>
      <c r="D2876">
        <v>778461.64</v>
      </c>
      <c r="E2876">
        <v>1273800</v>
      </c>
      <c r="F2876">
        <v>495338</v>
      </c>
      <c r="G2876">
        <v>3274</v>
      </c>
      <c r="H2876" t="s">
        <v>37</v>
      </c>
      <c r="I2876" t="s">
        <v>3358</v>
      </c>
      <c r="J2876">
        <v>8492</v>
      </c>
      <c r="K2876" t="s">
        <v>49</v>
      </c>
      <c r="L2876">
        <v>38.89</v>
      </c>
      <c r="M2876">
        <v>91.67</v>
      </c>
      <c r="N2876">
        <v>58.33</v>
      </c>
      <c r="O2876">
        <v>150</v>
      </c>
      <c r="P2876">
        <v>58.33</v>
      </c>
      <c r="Q2876">
        <v>38.886666666666663</v>
      </c>
      <c r="R2876">
        <v>-1141</v>
      </c>
      <c r="S2876">
        <v>-3577</v>
      </c>
      <c r="T2876">
        <v>-529</v>
      </c>
      <c r="U2876">
        <v>-645</v>
      </c>
      <c r="V2876">
        <v>-1048</v>
      </c>
      <c r="W2876">
        <v>-1134</v>
      </c>
      <c r="X2876">
        <v>-418</v>
      </c>
    </row>
    <row r="2877" spans="1:24" x14ac:dyDescent="0.25">
      <c r="A2877" t="s">
        <v>33</v>
      </c>
      <c r="B2877">
        <v>13</v>
      </c>
      <c r="C2877">
        <v>164</v>
      </c>
      <c r="D2877">
        <v>29700</v>
      </c>
      <c r="E2877">
        <v>40500</v>
      </c>
      <c r="F2877">
        <v>10800</v>
      </c>
      <c r="G2877">
        <v>2194</v>
      </c>
      <c r="H2877" t="s">
        <v>37</v>
      </c>
      <c r="I2877" t="s">
        <v>3359</v>
      </c>
      <c r="J2877">
        <v>18</v>
      </c>
      <c r="K2877" t="s">
        <v>53</v>
      </c>
      <c r="L2877">
        <v>26.67</v>
      </c>
      <c r="M2877">
        <v>1650</v>
      </c>
      <c r="N2877">
        <v>600</v>
      </c>
      <c r="O2877">
        <v>2250</v>
      </c>
      <c r="P2877">
        <v>600</v>
      </c>
      <c r="Q2877">
        <v>26.666666666666668</v>
      </c>
      <c r="R2877">
        <v>-3</v>
      </c>
      <c r="S2877">
        <v>-13</v>
      </c>
      <c r="T2877">
        <v>0</v>
      </c>
      <c r="U2877">
        <v>0</v>
      </c>
      <c r="V2877">
        <v>-2</v>
      </c>
      <c r="W2877">
        <v>0</v>
      </c>
      <c r="X2877">
        <v>0</v>
      </c>
    </row>
    <row r="2878" spans="1:24" x14ac:dyDescent="0.25">
      <c r="A2878" t="s">
        <v>33</v>
      </c>
      <c r="B2878">
        <v>2</v>
      </c>
      <c r="C2878">
        <v>0</v>
      </c>
      <c r="D2878">
        <v>47460</v>
      </c>
      <c r="E2878">
        <v>63000</v>
      </c>
      <c r="F2878">
        <v>15540</v>
      </c>
      <c r="G2878">
        <v>2197</v>
      </c>
      <c r="H2878" t="s">
        <v>679</v>
      </c>
      <c r="I2878" t="s">
        <v>3360</v>
      </c>
      <c r="J2878">
        <v>7</v>
      </c>
      <c r="K2878" t="s">
        <v>78</v>
      </c>
      <c r="L2878">
        <v>24.67</v>
      </c>
      <c r="M2878">
        <v>6780</v>
      </c>
      <c r="N2878">
        <v>2220</v>
      </c>
      <c r="O2878">
        <v>9000</v>
      </c>
      <c r="P2878">
        <v>2220</v>
      </c>
      <c r="Q2878">
        <v>24.666666666666668</v>
      </c>
      <c r="R2878">
        <v>0</v>
      </c>
      <c r="S2878">
        <v>2</v>
      </c>
      <c r="T2878">
        <v>-1</v>
      </c>
      <c r="U2878">
        <v>1</v>
      </c>
      <c r="V2878">
        <v>2</v>
      </c>
      <c r="W2878">
        <v>0</v>
      </c>
      <c r="X2878">
        <v>3</v>
      </c>
    </row>
    <row r="2879" spans="1:24" x14ac:dyDescent="0.25">
      <c r="A2879" t="s">
        <v>33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2200</v>
      </c>
      <c r="H2879" t="s">
        <v>37</v>
      </c>
      <c r="I2879" t="s">
        <v>3361</v>
      </c>
      <c r="J2879">
        <v>0</v>
      </c>
      <c r="K2879" t="s">
        <v>39</v>
      </c>
      <c r="L2879">
        <v>24.8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</row>
    <row r="2880" spans="1:24" x14ac:dyDescent="0.25">
      <c r="A2880" t="s">
        <v>33</v>
      </c>
      <c r="B2880">
        <v>565</v>
      </c>
      <c r="C2880">
        <v>0</v>
      </c>
      <c r="D2880">
        <v>3075</v>
      </c>
      <c r="E2880">
        <v>8200</v>
      </c>
      <c r="F2880">
        <v>5125</v>
      </c>
      <c r="G2880">
        <v>2163</v>
      </c>
      <c r="H2880" t="s">
        <v>37</v>
      </c>
      <c r="I2880" t="s">
        <v>3362</v>
      </c>
      <c r="J2880">
        <v>410</v>
      </c>
      <c r="K2880" t="s">
        <v>338</v>
      </c>
      <c r="L2880">
        <v>62.5</v>
      </c>
      <c r="M2880">
        <v>7.5</v>
      </c>
      <c r="N2880">
        <v>12.5</v>
      </c>
      <c r="O2880">
        <v>20</v>
      </c>
      <c r="P2880">
        <v>12.5</v>
      </c>
      <c r="Q2880">
        <v>62.5</v>
      </c>
      <c r="R2880">
        <v>-76</v>
      </c>
      <c r="S2880">
        <v>-565</v>
      </c>
      <c r="T2880">
        <v>36</v>
      </c>
      <c r="U2880">
        <v>843</v>
      </c>
      <c r="V2880">
        <v>-419</v>
      </c>
      <c r="W2880">
        <v>-535</v>
      </c>
      <c r="X2880">
        <v>306</v>
      </c>
    </row>
    <row r="2881" spans="1:24" x14ac:dyDescent="0.25">
      <c r="A2881" t="s">
        <v>33</v>
      </c>
      <c r="B2881">
        <v>302</v>
      </c>
      <c r="C2881">
        <v>4</v>
      </c>
      <c r="D2881">
        <v>406000</v>
      </c>
      <c r="E2881">
        <v>730800</v>
      </c>
      <c r="F2881">
        <v>324800</v>
      </c>
      <c r="G2881">
        <v>2183</v>
      </c>
      <c r="H2881" t="s">
        <v>37</v>
      </c>
      <c r="I2881" t="s">
        <v>3363</v>
      </c>
      <c r="J2881">
        <v>406</v>
      </c>
      <c r="K2881" t="s">
        <v>39</v>
      </c>
      <c r="L2881">
        <v>44.44</v>
      </c>
      <c r="M2881">
        <v>1000</v>
      </c>
      <c r="N2881">
        <v>800</v>
      </c>
      <c r="O2881">
        <v>1800</v>
      </c>
      <c r="P2881">
        <v>800</v>
      </c>
      <c r="Q2881">
        <v>44.444444444444443</v>
      </c>
      <c r="R2881">
        <v>-6</v>
      </c>
      <c r="S2881">
        <v>-302</v>
      </c>
      <c r="T2881">
        <v>-2</v>
      </c>
      <c r="U2881">
        <v>-9</v>
      </c>
      <c r="V2881">
        <v>-77</v>
      </c>
      <c r="W2881">
        <v>-23</v>
      </c>
      <c r="X2881">
        <v>13</v>
      </c>
    </row>
    <row r="2882" spans="1:24" x14ac:dyDescent="0.25">
      <c r="A2882" t="s">
        <v>33</v>
      </c>
      <c r="B2882">
        <v>32</v>
      </c>
      <c r="C2882">
        <v>205</v>
      </c>
      <c r="D2882">
        <v>132000</v>
      </c>
      <c r="E2882">
        <v>181500</v>
      </c>
      <c r="F2882">
        <v>49500</v>
      </c>
      <c r="G2882">
        <v>2193</v>
      </c>
      <c r="H2882" t="s">
        <v>37</v>
      </c>
      <c r="I2882" t="s">
        <v>3364</v>
      </c>
      <c r="J2882">
        <v>66</v>
      </c>
      <c r="K2882" t="s">
        <v>53</v>
      </c>
      <c r="L2882">
        <v>27.27</v>
      </c>
      <c r="M2882">
        <v>2000</v>
      </c>
      <c r="N2882">
        <v>750</v>
      </c>
      <c r="O2882">
        <v>2750</v>
      </c>
      <c r="P2882">
        <v>750</v>
      </c>
      <c r="Q2882">
        <v>27.27272727272727</v>
      </c>
      <c r="R2882">
        <v>15</v>
      </c>
      <c r="S2882">
        <v>32</v>
      </c>
      <c r="T2882">
        <v>3</v>
      </c>
      <c r="U2882">
        <v>0</v>
      </c>
      <c r="V2882">
        <v>28</v>
      </c>
      <c r="W2882">
        <v>-12</v>
      </c>
      <c r="X2882">
        <v>0</v>
      </c>
    </row>
    <row r="2883" spans="1:24" x14ac:dyDescent="0.25">
      <c r="A2883" t="s">
        <v>33</v>
      </c>
      <c r="B2883">
        <v>156</v>
      </c>
      <c r="C2883">
        <v>210</v>
      </c>
      <c r="D2883">
        <v>91542</v>
      </c>
      <c r="E2883">
        <v>209000</v>
      </c>
      <c r="F2883">
        <v>117458</v>
      </c>
      <c r="G2883">
        <v>1747</v>
      </c>
      <c r="H2883" t="s">
        <v>37</v>
      </c>
      <c r="I2883" t="s">
        <v>3365</v>
      </c>
      <c r="J2883">
        <v>418</v>
      </c>
      <c r="K2883" t="s">
        <v>53</v>
      </c>
      <c r="L2883">
        <v>56.2</v>
      </c>
      <c r="M2883">
        <v>219</v>
      </c>
      <c r="N2883">
        <v>281</v>
      </c>
      <c r="O2883">
        <v>500</v>
      </c>
      <c r="P2883">
        <v>281</v>
      </c>
      <c r="Q2883">
        <v>56.2</v>
      </c>
      <c r="R2883">
        <v>-190</v>
      </c>
      <c r="S2883">
        <v>-156</v>
      </c>
      <c r="T2883">
        <v>-6</v>
      </c>
      <c r="U2883">
        <v>-43</v>
      </c>
      <c r="V2883">
        <v>-58</v>
      </c>
      <c r="W2883">
        <v>34</v>
      </c>
      <c r="X2883">
        <v>1</v>
      </c>
    </row>
    <row r="2884" spans="1:24" x14ac:dyDescent="0.25">
      <c r="A2884" t="s">
        <v>33</v>
      </c>
      <c r="B2884">
        <v>52</v>
      </c>
      <c r="C2884">
        <v>155</v>
      </c>
      <c r="D2884">
        <v>54755</v>
      </c>
      <c r="E2884">
        <v>104850</v>
      </c>
      <c r="F2884">
        <v>50095</v>
      </c>
      <c r="G2884">
        <v>2215</v>
      </c>
      <c r="H2884" t="s">
        <v>37</v>
      </c>
      <c r="I2884" t="s">
        <v>3366</v>
      </c>
      <c r="J2884">
        <v>233</v>
      </c>
      <c r="K2884" t="s">
        <v>53</v>
      </c>
      <c r="L2884">
        <v>47.78</v>
      </c>
      <c r="M2884">
        <v>235</v>
      </c>
      <c r="N2884">
        <v>215</v>
      </c>
      <c r="O2884">
        <v>450</v>
      </c>
      <c r="P2884">
        <v>215</v>
      </c>
      <c r="Q2884">
        <v>47.777777777777779</v>
      </c>
      <c r="R2884">
        <v>-13</v>
      </c>
      <c r="S2884">
        <v>-52</v>
      </c>
      <c r="T2884">
        <v>16</v>
      </c>
      <c r="U2884">
        <v>7</v>
      </c>
      <c r="V2884">
        <v>-155</v>
      </c>
      <c r="W2884">
        <v>-49</v>
      </c>
      <c r="X2884">
        <v>13</v>
      </c>
    </row>
    <row r="2885" spans="1:24" x14ac:dyDescent="0.25">
      <c r="A2885" t="s">
        <v>33</v>
      </c>
      <c r="B2885">
        <v>37</v>
      </c>
      <c r="C2885">
        <v>11</v>
      </c>
      <c r="D2885">
        <v>899640</v>
      </c>
      <c r="E2885">
        <v>1008000</v>
      </c>
      <c r="F2885">
        <v>108360</v>
      </c>
      <c r="G2885">
        <v>1741</v>
      </c>
      <c r="H2885" t="s">
        <v>37</v>
      </c>
      <c r="I2885" t="s">
        <v>3367</v>
      </c>
      <c r="J2885">
        <v>42</v>
      </c>
      <c r="K2885" t="s">
        <v>78</v>
      </c>
      <c r="L2885">
        <v>10.75</v>
      </c>
      <c r="M2885">
        <v>17750</v>
      </c>
      <c r="N2885">
        <v>2580</v>
      </c>
      <c r="O2885">
        <v>24000</v>
      </c>
      <c r="P2885">
        <v>6250</v>
      </c>
      <c r="Q2885">
        <v>26.041666666666668</v>
      </c>
      <c r="R2885">
        <v>0</v>
      </c>
      <c r="S2885">
        <v>-37</v>
      </c>
      <c r="T2885">
        <v>1</v>
      </c>
      <c r="U2885">
        <v>0</v>
      </c>
      <c r="V2885">
        <v>-8</v>
      </c>
      <c r="W2885">
        <v>2</v>
      </c>
      <c r="X2885">
        <v>0</v>
      </c>
    </row>
    <row r="2886" spans="1:24" x14ac:dyDescent="0.25">
      <c r="A2886" t="s">
        <v>33</v>
      </c>
      <c r="B2886">
        <v>256</v>
      </c>
      <c r="C2886">
        <v>0</v>
      </c>
      <c r="D2886">
        <v>23200</v>
      </c>
      <c r="E2886">
        <v>37120</v>
      </c>
      <c r="F2886">
        <v>13920</v>
      </c>
      <c r="G2886">
        <v>2202</v>
      </c>
      <c r="H2886" t="s">
        <v>37</v>
      </c>
      <c r="I2886" t="s">
        <v>3368</v>
      </c>
      <c r="J2886">
        <v>464</v>
      </c>
      <c r="K2886" t="s">
        <v>204</v>
      </c>
      <c r="L2886">
        <v>37.5</v>
      </c>
      <c r="M2886">
        <v>50</v>
      </c>
      <c r="N2886">
        <v>30</v>
      </c>
      <c r="O2886">
        <v>80</v>
      </c>
      <c r="P2886">
        <v>30</v>
      </c>
      <c r="Q2886">
        <v>37.5</v>
      </c>
      <c r="R2886">
        <v>-49</v>
      </c>
      <c r="S2886">
        <v>-256</v>
      </c>
      <c r="T2886">
        <v>0</v>
      </c>
      <c r="U2886">
        <v>0</v>
      </c>
      <c r="V2886">
        <v>-140</v>
      </c>
      <c r="W2886">
        <v>-14</v>
      </c>
      <c r="X2886">
        <v>-5</v>
      </c>
    </row>
    <row r="2887" spans="1:24" x14ac:dyDescent="0.25">
      <c r="A2887" t="s">
        <v>33</v>
      </c>
      <c r="B2887">
        <v>76</v>
      </c>
      <c r="C2887">
        <v>0</v>
      </c>
      <c r="D2887">
        <v>49958.33</v>
      </c>
      <c r="E2887">
        <v>70850</v>
      </c>
      <c r="F2887">
        <v>20892</v>
      </c>
      <c r="G2887">
        <v>2203</v>
      </c>
      <c r="H2887" t="s">
        <v>37</v>
      </c>
      <c r="I2887" t="s">
        <v>3369</v>
      </c>
      <c r="J2887">
        <v>109</v>
      </c>
      <c r="K2887" t="s">
        <v>53</v>
      </c>
      <c r="L2887">
        <v>29.49</v>
      </c>
      <c r="M2887">
        <v>304.17</v>
      </c>
      <c r="N2887">
        <v>191.67</v>
      </c>
      <c r="O2887">
        <v>650</v>
      </c>
      <c r="P2887">
        <v>345.83</v>
      </c>
      <c r="Q2887">
        <v>53.20461538461538</v>
      </c>
      <c r="R2887">
        <v>-9</v>
      </c>
      <c r="S2887">
        <v>-76</v>
      </c>
      <c r="T2887">
        <v>-4</v>
      </c>
      <c r="U2887">
        <v>0</v>
      </c>
      <c r="V2887">
        <v>-14</v>
      </c>
      <c r="W2887">
        <v>-6</v>
      </c>
      <c r="X2887">
        <v>0</v>
      </c>
    </row>
    <row r="2888" spans="1:24" x14ac:dyDescent="0.25">
      <c r="A2888" t="s">
        <v>33</v>
      </c>
      <c r="B2888">
        <v>94</v>
      </c>
      <c r="C2888">
        <v>25</v>
      </c>
      <c r="D2888">
        <v>12000</v>
      </c>
      <c r="E2888">
        <v>48000</v>
      </c>
      <c r="F2888">
        <v>36000</v>
      </c>
      <c r="G2888">
        <v>2204</v>
      </c>
      <c r="H2888" t="s">
        <v>37</v>
      </c>
      <c r="I2888" t="s">
        <v>3370</v>
      </c>
      <c r="J2888">
        <v>120</v>
      </c>
      <c r="K2888" t="s">
        <v>107</v>
      </c>
      <c r="L2888">
        <v>75</v>
      </c>
      <c r="M2888">
        <v>100</v>
      </c>
      <c r="N2888">
        <v>300</v>
      </c>
      <c r="O2888">
        <v>400</v>
      </c>
      <c r="P2888">
        <v>300</v>
      </c>
      <c r="Q2888">
        <v>75</v>
      </c>
      <c r="R2888">
        <v>-35</v>
      </c>
      <c r="S2888">
        <v>94</v>
      </c>
      <c r="T2888">
        <v>-138</v>
      </c>
      <c r="U2888">
        <v>-94</v>
      </c>
      <c r="V2888">
        <v>-7</v>
      </c>
      <c r="W2888">
        <v>50</v>
      </c>
      <c r="X2888">
        <v>10</v>
      </c>
    </row>
    <row r="2889" spans="1:24" x14ac:dyDescent="0.25">
      <c r="A2889" t="s">
        <v>33</v>
      </c>
      <c r="B2889">
        <v>4</v>
      </c>
      <c r="C2889">
        <v>0</v>
      </c>
      <c r="D2889">
        <v>2430</v>
      </c>
      <c r="E2889">
        <v>4500</v>
      </c>
      <c r="F2889">
        <v>2070</v>
      </c>
      <c r="G2889">
        <v>1838</v>
      </c>
      <c r="H2889" t="s">
        <v>37</v>
      </c>
      <c r="I2889" t="s">
        <v>3371</v>
      </c>
      <c r="J2889">
        <v>9</v>
      </c>
      <c r="K2889" t="s">
        <v>39</v>
      </c>
      <c r="L2889">
        <v>46</v>
      </c>
      <c r="M2889">
        <v>270</v>
      </c>
      <c r="N2889">
        <v>230</v>
      </c>
      <c r="O2889">
        <v>500</v>
      </c>
      <c r="P2889">
        <v>230</v>
      </c>
      <c r="Q2889">
        <v>46</v>
      </c>
      <c r="R2889">
        <v>0</v>
      </c>
      <c r="S2889">
        <v>4</v>
      </c>
      <c r="T2889">
        <v>0</v>
      </c>
      <c r="U2889">
        <v>0</v>
      </c>
      <c r="V2889">
        <v>5</v>
      </c>
      <c r="W2889">
        <v>0</v>
      </c>
      <c r="X2889">
        <v>0</v>
      </c>
    </row>
    <row r="2890" spans="1:24" x14ac:dyDescent="0.25">
      <c r="A2890" t="s">
        <v>33</v>
      </c>
      <c r="B2890">
        <v>8389</v>
      </c>
      <c r="C2890">
        <v>150</v>
      </c>
      <c r="D2890">
        <v>257108.5</v>
      </c>
      <c r="E2890">
        <v>1168675</v>
      </c>
      <c r="F2890">
        <v>911566</v>
      </c>
      <c r="G2890">
        <v>1805</v>
      </c>
      <c r="H2890" t="s">
        <v>37</v>
      </c>
      <c r="I2890" t="s">
        <v>3372</v>
      </c>
      <c r="J2890">
        <v>11687</v>
      </c>
      <c r="K2890" t="s">
        <v>338</v>
      </c>
      <c r="L2890">
        <v>78</v>
      </c>
      <c r="M2890">
        <v>22</v>
      </c>
      <c r="N2890">
        <v>78</v>
      </c>
      <c r="O2890">
        <v>100</v>
      </c>
      <c r="P2890">
        <v>78</v>
      </c>
      <c r="Q2890">
        <v>78</v>
      </c>
      <c r="R2890">
        <v>-1240</v>
      </c>
      <c r="S2890">
        <v>-8388.75</v>
      </c>
      <c r="T2890">
        <v>-375</v>
      </c>
      <c r="U2890">
        <v>736</v>
      </c>
      <c r="V2890">
        <v>-2300</v>
      </c>
      <c r="W2890">
        <v>-809</v>
      </c>
      <c r="X2890">
        <v>690</v>
      </c>
    </row>
    <row r="2891" spans="1:24" x14ac:dyDescent="0.25">
      <c r="A2891" t="s">
        <v>33</v>
      </c>
      <c r="B2891">
        <v>63</v>
      </c>
      <c r="C2891">
        <v>65</v>
      </c>
      <c r="D2891">
        <v>122100</v>
      </c>
      <c r="E2891">
        <v>162800</v>
      </c>
      <c r="F2891">
        <v>40700</v>
      </c>
      <c r="G2891">
        <v>1802</v>
      </c>
      <c r="H2891" t="s">
        <v>37</v>
      </c>
      <c r="I2891" t="s">
        <v>3373</v>
      </c>
      <c r="J2891">
        <v>74</v>
      </c>
      <c r="K2891" t="s">
        <v>53</v>
      </c>
      <c r="L2891">
        <v>25</v>
      </c>
      <c r="M2891">
        <v>1650</v>
      </c>
      <c r="N2891">
        <v>550</v>
      </c>
      <c r="O2891">
        <v>2200</v>
      </c>
      <c r="P2891">
        <v>550</v>
      </c>
      <c r="Q2891">
        <v>25</v>
      </c>
      <c r="R2891">
        <v>-1</v>
      </c>
      <c r="S2891">
        <v>-63</v>
      </c>
      <c r="T2891">
        <v>-7</v>
      </c>
      <c r="U2891">
        <v>-16</v>
      </c>
      <c r="V2891">
        <v>-9</v>
      </c>
      <c r="W2891">
        <v>8</v>
      </c>
      <c r="X2891">
        <v>14</v>
      </c>
    </row>
    <row r="2892" spans="1:24" x14ac:dyDescent="0.25">
      <c r="A2892" t="s">
        <v>33</v>
      </c>
      <c r="B2892">
        <v>737</v>
      </c>
      <c r="C2892">
        <v>0</v>
      </c>
      <c r="D2892">
        <v>6533.3</v>
      </c>
      <c r="E2892">
        <v>8960</v>
      </c>
      <c r="F2892">
        <v>2427</v>
      </c>
      <c r="G2892">
        <v>1848</v>
      </c>
      <c r="H2892" t="s">
        <v>37</v>
      </c>
      <c r="I2892" t="s">
        <v>3374</v>
      </c>
      <c r="J2892">
        <v>112</v>
      </c>
      <c r="K2892" t="s">
        <v>344</v>
      </c>
      <c r="L2892">
        <v>27.08</v>
      </c>
      <c r="M2892">
        <v>58.33</v>
      </c>
      <c r="N2892">
        <v>21.67</v>
      </c>
      <c r="O2892">
        <v>80</v>
      </c>
      <c r="P2892">
        <v>21.67</v>
      </c>
      <c r="Q2892">
        <v>27.087500000000002</v>
      </c>
      <c r="R2892">
        <v>-144</v>
      </c>
      <c r="S2892">
        <v>-737</v>
      </c>
      <c r="T2892">
        <v>-142</v>
      </c>
      <c r="U2892">
        <v>168</v>
      </c>
      <c r="V2892">
        <v>474</v>
      </c>
      <c r="W2892">
        <v>-161</v>
      </c>
      <c r="X2892">
        <v>654</v>
      </c>
    </row>
    <row r="2893" spans="1:24" x14ac:dyDescent="0.25">
      <c r="A2893" t="s">
        <v>33</v>
      </c>
      <c r="B2893">
        <v>88</v>
      </c>
      <c r="C2893">
        <v>1</v>
      </c>
      <c r="D2893">
        <v>21666</v>
      </c>
      <c r="E2893">
        <v>47100</v>
      </c>
      <c r="F2893">
        <v>25434</v>
      </c>
      <c r="G2893">
        <v>1839</v>
      </c>
      <c r="H2893" t="s">
        <v>37</v>
      </c>
      <c r="I2893" t="s">
        <v>3375</v>
      </c>
      <c r="J2893">
        <v>314</v>
      </c>
      <c r="K2893" t="s">
        <v>35</v>
      </c>
      <c r="L2893">
        <v>54</v>
      </c>
      <c r="M2893">
        <v>65</v>
      </c>
      <c r="N2893">
        <v>81</v>
      </c>
      <c r="O2893">
        <v>150</v>
      </c>
      <c r="P2893">
        <v>85</v>
      </c>
      <c r="Q2893">
        <v>56.666666666666664</v>
      </c>
      <c r="R2893">
        <v>-33</v>
      </c>
      <c r="S2893">
        <v>-88</v>
      </c>
      <c r="T2893">
        <v>-97</v>
      </c>
      <c r="U2893">
        <v>-2</v>
      </c>
      <c r="V2893">
        <v>-29</v>
      </c>
      <c r="W2893">
        <v>-55</v>
      </c>
      <c r="X2893">
        <v>-10</v>
      </c>
    </row>
    <row r="2894" spans="1:24" x14ac:dyDescent="0.25">
      <c r="A2894" t="s">
        <v>33</v>
      </c>
      <c r="B2894">
        <v>196</v>
      </c>
      <c r="C2894">
        <v>128</v>
      </c>
      <c r="D2894">
        <v>198465</v>
      </c>
      <c r="E2894">
        <v>314400</v>
      </c>
      <c r="F2894">
        <v>115935</v>
      </c>
      <c r="G2894">
        <v>2129</v>
      </c>
      <c r="H2894" t="s">
        <v>37</v>
      </c>
      <c r="I2894" t="s">
        <v>3376</v>
      </c>
      <c r="J2894">
        <v>393</v>
      </c>
      <c r="K2894" t="s">
        <v>53</v>
      </c>
      <c r="L2894">
        <v>36.880000000000003</v>
      </c>
      <c r="M2894">
        <v>505</v>
      </c>
      <c r="N2894">
        <v>295</v>
      </c>
      <c r="O2894">
        <v>800</v>
      </c>
      <c r="P2894">
        <v>295</v>
      </c>
      <c r="Q2894">
        <v>36.875</v>
      </c>
      <c r="R2894">
        <v>-42</v>
      </c>
      <c r="S2894">
        <v>-196</v>
      </c>
      <c r="T2894">
        <v>-9</v>
      </c>
      <c r="U2894">
        <v>-24</v>
      </c>
      <c r="V2894">
        <v>-86</v>
      </c>
      <c r="W2894">
        <v>-46</v>
      </c>
      <c r="X2894">
        <v>10</v>
      </c>
    </row>
    <row r="2895" spans="1:24" x14ac:dyDescent="0.25">
      <c r="A2895" t="s">
        <v>33</v>
      </c>
      <c r="B2895">
        <v>0</v>
      </c>
      <c r="C2895">
        <v>0</v>
      </c>
      <c r="D2895">
        <v>2400</v>
      </c>
      <c r="E2895">
        <v>3400</v>
      </c>
      <c r="F2895">
        <v>1000</v>
      </c>
      <c r="G2895">
        <v>2157</v>
      </c>
      <c r="H2895" t="s">
        <v>2756</v>
      </c>
      <c r="I2895" t="s">
        <v>3377</v>
      </c>
      <c r="J2895">
        <v>4</v>
      </c>
      <c r="K2895" t="s">
        <v>53</v>
      </c>
      <c r="L2895">
        <v>29.41</v>
      </c>
      <c r="M2895">
        <v>600</v>
      </c>
      <c r="N2895">
        <v>250</v>
      </c>
      <c r="O2895">
        <v>850</v>
      </c>
      <c r="P2895">
        <v>250</v>
      </c>
      <c r="Q2895">
        <v>29.411764705882355</v>
      </c>
      <c r="R2895">
        <v>0</v>
      </c>
      <c r="S2895">
        <v>0</v>
      </c>
      <c r="T2895">
        <v>0</v>
      </c>
      <c r="U2895">
        <v>0</v>
      </c>
      <c r="V2895">
        <v>-3</v>
      </c>
      <c r="W2895">
        <v>-1</v>
      </c>
      <c r="X2895">
        <v>0</v>
      </c>
    </row>
    <row r="2896" spans="1:24" x14ac:dyDescent="0.25">
      <c r="A2896" t="s">
        <v>33</v>
      </c>
      <c r="B2896">
        <v>1246</v>
      </c>
      <c r="C2896">
        <v>2000</v>
      </c>
      <c r="D2896">
        <v>10309</v>
      </c>
      <c r="E2896">
        <v>31720</v>
      </c>
      <c r="F2896">
        <v>21411</v>
      </c>
      <c r="G2896">
        <v>2160</v>
      </c>
      <c r="H2896" t="s">
        <v>37</v>
      </c>
      <c r="I2896" t="s">
        <v>3378</v>
      </c>
      <c r="J2896">
        <v>1586</v>
      </c>
      <c r="K2896" t="s">
        <v>49</v>
      </c>
      <c r="L2896">
        <v>67.5</v>
      </c>
      <c r="M2896">
        <v>9.5</v>
      </c>
      <c r="N2896">
        <v>13.5</v>
      </c>
      <c r="O2896">
        <v>20</v>
      </c>
      <c r="P2896">
        <v>10.5</v>
      </c>
      <c r="Q2896">
        <v>52.5</v>
      </c>
      <c r="R2896">
        <v>-2455</v>
      </c>
      <c r="S2896">
        <v>1246</v>
      </c>
      <c r="T2896">
        <v>-504</v>
      </c>
      <c r="U2896">
        <v>2719</v>
      </c>
      <c r="V2896">
        <v>-2254</v>
      </c>
      <c r="W2896">
        <v>2834</v>
      </c>
      <c r="X2896">
        <v>0</v>
      </c>
    </row>
    <row r="2897" spans="1:24" x14ac:dyDescent="0.25">
      <c r="A2897" t="s">
        <v>33</v>
      </c>
      <c r="B2897">
        <v>56</v>
      </c>
      <c r="C2897">
        <v>0</v>
      </c>
      <c r="D2897">
        <v>15180</v>
      </c>
      <c r="E2897">
        <v>23100</v>
      </c>
      <c r="F2897">
        <v>7920</v>
      </c>
      <c r="G2897">
        <v>2161</v>
      </c>
      <c r="H2897" t="s">
        <v>37</v>
      </c>
      <c r="I2897" t="s">
        <v>3379</v>
      </c>
      <c r="J2897">
        <v>66</v>
      </c>
      <c r="K2897" t="s">
        <v>107</v>
      </c>
      <c r="L2897">
        <v>34.29</v>
      </c>
      <c r="M2897">
        <v>230</v>
      </c>
      <c r="N2897">
        <v>120</v>
      </c>
      <c r="O2897">
        <v>350</v>
      </c>
      <c r="P2897">
        <v>120</v>
      </c>
      <c r="Q2897">
        <v>34.285714285714285</v>
      </c>
      <c r="R2897">
        <v>-4</v>
      </c>
      <c r="S2897">
        <v>56</v>
      </c>
      <c r="T2897">
        <v>0</v>
      </c>
      <c r="U2897">
        <v>0</v>
      </c>
      <c r="V2897">
        <v>14</v>
      </c>
      <c r="W2897">
        <v>0</v>
      </c>
      <c r="X2897">
        <v>0</v>
      </c>
    </row>
    <row r="2898" spans="1:24" x14ac:dyDescent="0.25">
      <c r="A2898" t="s">
        <v>33</v>
      </c>
      <c r="B2898">
        <v>104</v>
      </c>
      <c r="C2898">
        <v>100</v>
      </c>
      <c r="D2898">
        <v>1493833</v>
      </c>
      <c r="E2898">
        <v>2041930</v>
      </c>
      <c r="F2898">
        <v>548097</v>
      </c>
      <c r="G2898">
        <v>1791</v>
      </c>
      <c r="H2898" t="s">
        <v>679</v>
      </c>
      <c r="I2898" t="s">
        <v>3380</v>
      </c>
      <c r="J2898">
        <v>21494</v>
      </c>
      <c r="K2898" t="s">
        <v>344</v>
      </c>
      <c r="L2898">
        <v>26.84</v>
      </c>
      <c r="M2898">
        <v>69.5</v>
      </c>
      <c r="N2898">
        <v>25.5</v>
      </c>
      <c r="O2898">
        <v>95</v>
      </c>
      <c r="P2898">
        <v>25.5</v>
      </c>
      <c r="Q2898">
        <v>26.842105263157894</v>
      </c>
      <c r="R2898">
        <v>112</v>
      </c>
      <c r="S2898">
        <v>104</v>
      </c>
      <c r="T2898">
        <v>20050</v>
      </c>
      <c r="U2898">
        <v>56</v>
      </c>
      <c r="V2898">
        <v>126</v>
      </c>
      <c r="W2898">
        <v>46</v>
      </c>
      <c r="X2898">
        <v>1000</v>
      </c>
    </row>
    <row r="2899" spans="1:24" x14ac:dyDescent="0.25">
      <c r="A2899" t="s">
        <v>33</v>
      </c>
      <c r="B2899">
        <v>1</v>
      </c>
      <c r="C2899">
        <v>15</v>
      </c>
      <c r="D2899">
        <v>0</v>
      </c>
      <c r="E2899">
        <v>0</v>
      </c>
      <c r="F2899">
        <v>0</v>
      </c>
      <c r="G2899">
        <v>1782</v>
      </c>
      <c r="H2899" t="s">
        <v>37</v>
      </c>
      <c r="I2899" t="s">
        <v>3381</v>
      </c>
      <c r="J2899">
        <v>0</v>
      </c>
      <c r="K2899" t="s">
        <v>78</v>
      </c>
      <c r="L2899">
        <v>25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-5</v>
      </c>
      <c r="W2899">
        <v>0</v>
      </c>
      <c r="X2899">
        <v>4</v>
      </c>
    </row>
    <row r="2900" spans="1:24" x14ac:dyDescent="0.25">
      <c r="A2900" t="s">
        <v>33</v>
      </c>
      <c r="B2900">
        <v>139</v>
      </c>
      <c r="C2900">
        <v>328</v>
      </c>
      <c r="D2900">
        <v>69230</v>
      </c>
      <c r="E2900">
        <v>135450</v>
      </c>
      <c r="F2900">
        <v>66220</v>
      </c>
      <c r="G2900">
        <v>1773</v>
      </c>
      <c r="H2900" t="s">
        <v>37</v>
      </c>
      <c r="I2900" t="s">
        <v>3382</v>
      </c>
      <c r="J2900">
        <v>301</v>
      </c>
      <c r="K2900" t="s">
        <v>53</v>
      </c>
      <c r="L2900">
        <v>48.89</v>
      </c>
      <c r="M2900">
        <v>230</v>
      </c>
      <c r="N2900">
        <v>220</v>
      </c>
      <c r="O2900">
        <v>450</v>
      </c>
      <c r="P2900">
        <v>220</v>
      </c>
      <c r="Q2900">
        <v>48.888888888888886</v>
      </c>
      <c r="R2900">
        <v>-20</v>
      </c>
      <c r="S2900">
        <v>-139</v>
      </c>
      <c r="T2900">
        <v>0</v>
      </c>
      <c r="U2900">
        <v>-19</v>
      </c>
      <c r="V2900">
        <v>-100</v>
      </c>
      <c r="W2900">
        <v>-23</v>
      </c>
      <c r="X2900">
        <v>0</v>
      </c>
    </row>
    <row r="2901" spans="1:24" x14ac:dyDescent="0.25">
      <c r="A2901" t="s">
        <v>33</v>
      </c>
      <c r="B2901">
        <v>23</v>
      </c>
      <c r="C2901">
        <v>0</v>
      </c>
      <c r="D2901">
        <v>42840</v>
      </c>
      <c r="E2901">
        <v>48000</v>
      </c>
      <c r="F2901">
        <v>5160</v>
      </c>
      <c r="G2901">
        <v>1740</v>
      </c>
      <c r="H2901" t="s">
        <v>37</v>
      </c>
      <c r="I2901" t="s">
        <v>3383</v>
      </c>
      <c r="J2901">
        <v>2</v>
      </c>
      <c r="K2901" t="s">
        <v>78</v>
      </c>
      <c r="L2901">
        <v>10.75</v>
      </c>
      <c r="M2901">
        <v>17750</v>
      </c>
      <c r="N2901">
        <v>2580</v>
      </c>
      <c r="O2901">
        <v>24000</v>
      </c>
      <c r="P2901">
        <v>6250</v>
      </c>
      <c r="Q2901">
        <v>26.041666666666668</v>
      </c>
      <c r="R2901">
        <v>7</v>
      </c>
      <c r="S2901">
        <v>-23</v>
      </c>
      <c r="T2901">
        <v>0</v>
      </c>
      <c r="U2901">
        <v>-1</v>
      </c>
      <c r="V2901">
        <v>0</v>
      </c>
      <c r="W2901">
        <v>17</v>
      </c>
      <c r="X2901">
        <v>2</v>
      </c>
    </row>
    <row r="2902" spans="1:24" x14ac:dyDescent="0.25">
      <c r="A2902" t="s">
        <v>33</v>
      </c>
      <c r="B2902">
        <v>11</v>
      </c>
      <c r="C2902">
        <v>10</v>
      </c>
      <c r="D2902">
        <v>10450</v>
      </c>
      <c r="E2902">
        <v>14250</v>
      </c>
      <c r="F2902">
        <v>3800</v>
      </c>
      <c r="G2902">
        <v>1716</v>
      </c>
      <c r="H2902" t="s">
        <v>37</v>
      </c>
      <c r="I2902" t="s">
        <v>3384</v>
      </c>
      <c r="J2902">
        <v>19</v>
      </c>
      <c r="K2902" t="s">
        <v>35</v>
      </c>
      <c r="L2902">
        <v>26.67</v>
      </c>
      <c r="M2902">
        <v>550</v>
      </c>
      <c r="N2902">
        <v>200</v>
      </c>
      <c r="O2902">
        <v>750</v>
      </c>
      <c r="P2902">
        <v>200</v>
      </c>
      <c r="Q2902">
        <v>26.666666666666668</v>
      </c>
      <c r="R2902">
        <v>-18</v>
      </c>
      <c r="S2902">
        <v>-11</v>
      </c>
      <c r="T2902">
        <v>10</v>
      </c>
      <c r="U2902">
        <v>0</v>
      </c>
      <c r="V2902">
        <v>0</v>
      </c>
      <c r="W2902">
        <v>0</v>
      </c>
      <c r="X2902">
        <v>0</v>
      </c>
    </row>
    <row r="2903" spans="1:24" x14ac:dyDescent="0.25">
      <c r="A2903" t="s">
        <v>33</v>
      </c>
      <c r="B2903">
        <v>1807</v>
      </c>
      <c r="C2903">
        <v>3900</v>
      </c>
      <c r="D2903">
        <v>194935</v>
      </c>
      <c r="E2903">
        <v>449850</v>
      </c>
      <c r="F2903">
        <v>254915</v>
      </c>
      <c r="G2903">
        <v>2311</v>
      </c>
      <c r="H2903" t="s">
        <v>37</v>
      </c>
      <c r="I2903" t="s">
        <v>3385</v>
      </c>
      <c r="J2903">
        <v>2999</v>
      </c>
      <c r="K2903" t="s">
        <v>338</v>
      </c>
      <c r="L2903">
        <v>56.67</v>
      </c>
      <c r="M2903">
        <v>65</v>
      </c>
      <c r="N2903">
        <v>85</v>
      </c>
      <c r="O2903">
        <v>150</v>
      </c>
      <c r="P2903">
        <v>85</v>
      </c>
      <c r="Q2903">
        <v>56.666666666666664</v>
      </c>
      <c r="R2903">
        <v>-511</v>
      </c>
      <c r="S2903">
        <v>-1807</v>
      </c>
      <c r="T2903">
        <v>-96</v>
      </c>
      <c r="U2903">
        <v>-69</v>
      </c>
      <c r="V2903">
        <v>-407</v>
      </c>
      <c r="W2903">
        <v>-105</v>
      </c>
      <c r="X2903">
        <v>-4</v>
      </c>
    </row>
    <row r="2904" spans="1:24" x14ac:dyDescent="0.25">
      <c r="A2904" t="s">
        <v>33</v>
      </c>
      <c r="B2904">
        <v>43</v>
      </c>
      <c r="C2904">
        <v>0</v>
      </c>
      <c r="D2904">
        <v>13965</v>
      </c>
      <c r="E2904">
        <v>22800</v>
      </c>
      <c r="F2904">
        <v>8835</v>
      </c>
      <c r="G2904">
        <v>2318</v>
      </c>
      <c r="H2904" t="s">
        <v>37</v>
      </c>
      <c r="I2904" t="s">
        <v>3386</v>
      </c>
      <c r="J2904">
        <v>57</v>
      </c>
      <c r="K2904" t="s">
        <v>78</v>
      </c>
      <c r="L2904">
        <v>38.75</v>
      </c>
      <c r="M2904">
        <v>245</v>
      </c>
      <c r="N2904">
        <v>155</v>
      </c>
      <c r="O2904">
        <v>400</v>
      </c>
      <c r="P2904">
        <v>155</v>
      </c>
      <c r="Q2904">
        <v>38.75</v>
      </c>
      <c r="R2904">
        <v>-11</v>
      </c>
      <c r="S2904">
        <v>-43</v>
      </c>
      <c r="T2904">
        <v>-15</v>
      </c>
      <c r="U2904">
        <v>4</v>
      </c>
      <c r="V2904">
        <v>3</v>
      </c>
      <c r="W2904">
        <v>5</v>
      </c>
      <c r="X2904">
        <v>0</v>
      </c>
    </row>
    <row r="2905" spans="1:24" x14ac:dyDescent="0.25">
      <c r="A2905" t="s">
        <v>33</v>
      </c>
      <c r="B2905">
        <v>403</v>
      </c>
      <c r="C2905">
        <v>0</v>
      </c>
      <c r="D2905">
        <v>37166.519999999997</v>
      </c>
      <c r="E2905">
        <v>55750</v>
      </c>
      <c r="F2905">
        <v>18583</v>
      </c>
      <c r="G2905">
        <v>2294</v>
      </c>
      <c r="H2905" t="s">
        <v>37</v>
      </c>
      <c r="I2905" t="s">
        <v>3387</v>
      </c>
      <c r="J2905">
        <v>223</v>
      </c>
      <c r="K2905" t="s">
        <v>204</v>
      </c>
      <c r="L2905">
        <v>33.33</v>
      </c>
      <c r="M2905">
        <v>166.67</v>
      </c>
      <c r="N2905">
        <v>83.33</v>
      </c>
      <c r="O2905">
        <v>250</v>
      </c>
      <c r="P2905">
        <v>83.330000000000013</v>
      </c>
      <c r="Q2905">
        <v>33.332000000000008</v>
      </c>
      <c r="R2905">
        <v>0</v>
      </c>
      <c r="S2905">
        <v>-403</v>
      </c>
      <c r="T2905">
        <v>0</v>
      </c>
      <c r="U2905">
        <v>0</v>
      </c>
      <c r="V2905">
        <v>180</v>
      </c>
      <c r="W2905">
        <v>0</v>
      </c>
      <c r="X2905">
        <v>0</v>
      </c>
    </row>
    <row r="2906" spans="1:24" x14ac:dyDescent="0.25">
      <c r="A2906" t="s">
        <v>33</v>
      </c>
      <c r="B2906">
        <v>7</v>
      </c>
      <c r="C2906">
        <v>0</v>
      </c>
      <c r="D2906">
        <v>4491.8999999999996</v>
      </c>
      <c r="E2906">
        <v>6900</v>
      </c>
      <c r="F2906">
        <v>2408</v>
      </c>
      <c r="G2906">
        <v>2304</v>
      </c>
      <c r="H2906" t="s">
        <v>37</v>
      </c>
      <c r="I2906" t="s">
        <v>3388</v>
      </c>
      <c r="J2906">
        <v>69</v>
      </c>
      <c r="K2906" t="s">
        <v>49</v>
      </c>
      <c r="L2906">
        <v>34.9</v>
      </c>
      <c r="M2906">
        <v>65.099999999999994</v>
      </c>
      <c r="N2906">
        <v>34.9</v>
      </c>
      <c r="O2906">
        <v>100</v>
      </c>
      <c r="P2906">
        <v>34.900000000000006</v>
      </c>
      <c r="Q2906">
        <v>34.900000000000006</v>
      </c>
      <c r="R2906">
        <v>-10</v>
      </c>
      <c r="S2906">
        <v>-7</v>
      </c>
      <c r="T2906">
        <v>-1</v>
      </c>
      <c r="U2906">
        <v>-47</v>
      </c>
      <c r="V2906">
        <v>-2</v>
      </c>
      <c r="W2906">
        <v>-2</v>
      </c>
      <c r="X2906">
        <v>0</v>
      </c>
    </row>
    <row r="2907" spans="1:24" x14ac:dyDescent="0.25">
      <c r="A2907" t="s">
        <v>33</v>
      </c>
      <c r="B2907">
        <v>53</v>
      </c>
      <c r="C2907">
        <v>0</v>
      </c>
      <c r="D2907">
        <v>22800</v>
      </c>
      <c r="E2907">
        <v>32000</v>
      </c>
      <c r="F2907">
        <v>9200</v>
      </c>
      <c r="G2907">
        <v>1717</v>
      </c>
      <c r="H2907" t="s">
        <v>37</v>
      </c>
      <c r="I2907" t="s">
        <v>3389</v>
      </c>
      <c r="J2907">
        <v>40</v>
      </c>
      <c r="K2907" t="s">
        <v>35</v>
      </c>
      <c r="L2907">
        <v>28.75</v>
      </c>
      <c r="M2907">
        <v>750</v>
      </c>
      <c r="N2907">
        <v>230</v>
      </c>
      <c r="O2907">
        <v>800</v>
      </c>
      <c r="P2907">
        <v>50</v>
      </c>
      <c r="Q2907">
        <v>6.25</v>
      </c>
      <c r="R2907">
        <v>-23</v>
      </c>
      <c r="S2907">
        <v>53</v>
      </c>
      <c r="T2907">
        <v>-5</v>
      </c>
      <c r="U2907">
        <v>-2</v>
      </c>
      <c r="V2907">
        <v>16</v>
      </c>
      <c r="W2907">
        <v>1</v>
      </c>
      <c r="X2907">
        <v>0</v>
      </c>
    </row>
    <row r="2908" spans="1:24" x14ac:dyDescent="0.25">
      <c r="A2908" t="s">
        <v>33</v>
      </c>
      <c r="B2908">
        <v>57</v>
      </c>
      <c r="C2908">
        <v>0</v>
      </c>
      <c r="D2908">
        <v>167400</v>
      </c>
      <c r="E2908">
        <v>226300</v>
      </c>
      <c r="F2908">
        <v>58900</v>
      </c>
      <c r="G2908">
        <v>2334</v>
      </c>
      <c r="H2908" t="s">
        <v>37</v>
      </c>
      <c r="I2908" t="s">
        <v>3390</v>
      </c>
      <c r="J2908">
        <v>62</v>
      </c>
      <c r="K2908" t="s">
        <v>39</v>
      </c>
      <c r="L2908">
        <v>26.03</v>
      </c>
      <c r="M2908">
        <v>2700</v>
      </c>
      <c r="N2908">
        <v>950</v>
      </c>
      <c r="O2908">
        <v>3650</v>
      </c>
      <c r="P2908">
        <v>950</v>
      </c>
      <c r="Q2908">
        <v>26.027397260273972</v>
      </c>
      <c r="R2908">
        <v>0</v>
      </c>
      <c r="S2908">
        <v>57</v>
      </c>
      <c r="T2908">
        <v>0</v>
      </c>
      <c r="U2908">
        <v>0</v>
      </c>
      <c r="V2908">
        <v>-7</v>
      </c>
      <c r="W2908">
        <v>0</v>
      </c>
      <c r="X2908">
        <v>12</v>
      </c>
    </row>
    <row r="2909" spans="1:24" x14ac:dyDescent="0.25">
      <c r="A2909" t="s">
        <v>33</v>
      </c>
      <c r="B2909">
        <v>17</v>
      </c>
      <c r="C2909">
        <v>0</v>
      </c>
      <c r="D2909">
        <v>4275</v>
      </c>
      <c r="E2909">
        <v>9500</v>
      </c>
      <c r="F2909">
        <v>5225</v>
      </c>
      <c r="G2909">
        <v>2335</v>
      </c>
      <c r="H2909" t="s">
        <v>37</v>
      </c>
      <c r="I2909" t="s">
        <v>3391</v>
      </c>
      <c r="J2909">
        <v>19</v>
      </c>
      <c r="K2909" t="s">
        <v>39</v>
      </c>
      <c r="L2909">
        <v>55</v>
      </c>
      <c r="M2909">
        <v>225</v>
      </c>
      <c r="N2909">
        <v>275</v>
      </c>
      <c r="O2909">
        <v>500</v>
      </c>
      <c r="P2909">
        <v>275</v>
      </c>
      <c r="Q2909">
        <v>55.000000000000007</v>
      </c>
      <c r="R2909">
        <v>0</v>
      </c>
      <c r="S2909">
        <v>-17</v>
      </c>
      <c r="T2909">
        <v>0</v>
      </c>
      <c r="U2909">
        <v>0</v>
      </c>
      <c r="V2909">
        <v>-2</v>
      </c>
      <c r="W2909">
        <v>0</v>
      </c>
      <c r="X2909">
        <v>0</v>
      </c>
    </row>
    <row r="2910" spans="1:24" x14ac:dyDescent="0.25">
      <c r="A2910" t="s">
        <v>33</v>
      </c>
      <c r="B2910">
        <v>14</v>
      </c>
      <c r="C2910">
        <v>0</v>
      </c>
      <c r="D2910">
        <v>9510</v>
      </c>
      <c r="E2910">
        <v>12750</v>
      </c>
      <c r="F2910">
        <v>3240</v>
      </c>
      <c r="G2910">
        <v>2336</v>
      </c>
      <c r="H2910" t="s">
        <v>1778</v>
      </c>
      <c r="I2910" t="s">
        <v>3392</v>
      </c>
      <c r="J2910">
        <v>15</v>
      </c>
      <c r="K2910" t="s">
        <v>53</v>
      </c>
      <c r="L2910">
        <v>25.41</v>
      </c>
      <c r="M2910">
        <v>634</v>
      </c>
      <c r="N2910">
        <v>216</v>
      </c>
      <c r="O2910">
        <v>850</v>
      </c>
      <c r="P2910">
        <v>216</v>
      </c>
      <c r="Q2910">
        <v>25.411764705882351</v>
      </c>
      <c r="R2910">
        <v>0</v>
      </c>
      <c r="S2910">
        <v>14</v>
      </c>
      <c r="T2910">
        <v>0</v>
      </c>
      <c r="U2910">
        <v>0</v>
      </c>
      <c r="V2910">
        <v>1</v>
      </c>
      <c r="W2910">
        <v>0</v>
      </c>
      <c r="X2910">
        <v>0</v>
      </c>
    </row>
    <row r="2911" spans="1:24" x14ac:dyDescent="0.25">
      <c r="A2911" t="s">
        <v>33</v>
      </c>
      <c r="B2911">
        <v>19</v>
      </c>
      <c r="C2911">
        <v>48</v>
      </c>
      <c r="D2911">
        <v>19687.5</v>
      </c>
      <c r="E2911">
        <v>31500</v>
      </c>
      <c r="F2911">
        <v>11812</v>
      </c>
      <c r="G2911">
        <v>2319</v>
      </c>
      <c r="H2911" t="s">
        <v>37</v>
      </c>
      <c r="I2911" t="s">
        <v>3393</v>
      </c>
      <c r="J2911">
        <v>175</v>
      </c>
      <c r="K2911" t="s">
        <v>78</v>
      </c>
      <c r="L2911">
        <v>37.5</v>
      </c>
      <c r="M2911">
        <v>112.5</v>
      </c>
      <c r="N2911">
        <v>67.5</v>
      </c>
      <c r="O2911">
        <v>180</v>
      </c>
      <c r="P2911">
        <v>67.5</v>
      </c>
      <c r="Q2911">
        <v>37.5</v>
      </c>
      <c r="R2911">
        <v>-52</v>
      </c>
      <c r="S2911">
        <v>-19</v>
      </c>
      <c r="T2911">
        <v>-14</v>
      </c>
      <c r="U2911">
        <v>-14</v>
      </c>
      <c r="V2911">
        <v>-115</v>
      </c>
      <c r="W2911">
        <v>39</v>
      </c>
      <c r="X2911">
        <v>0</v>
      </c>
    </row>
    <row r="2912" spans="1:24" x14ac:dyDescent="0.25">
      <c r="A2912" t="s">
        <v>33</v>
      </c>
      <c r="B2912">
        <v>1090</v>
      </c>
      <c r="C2912">
        <v>0</v>
      </c>
      <c r="D2912">
        <v>4013.1</v>
      </c>
      <c r="E2912">
        <v>10290</v>
      </c>
      <c r="F2912">
        <v>6277</v>
      </c>
      <c r="G2912">
        <v>2330</v>
      </c>
      <c r="H2912" t="s">
        <v>37</v>
      </c>
      <c r="I2912" t="s">
        <v>3394</v>
      </c>
      <c r="J2912">
        <v>1029</v>
      </c>
      <c r="K2912" t="s">
        <v>49</v>
      </c>
      <c r="L2912">
        <v>61</v>
      </c>
      <c r="M2912">
        <v>3900</v>
      </c>
      <c r="N2912">
        <v>6.1</v>
      </c>
      <c r="O2912">
        <v>10</v>
      </c>
      <c r="P2912">
        <v>-3890</v>
      </c>
      <c r="Q2912">
        <v>-38900</v>
      </c>
      <c r="R2912">
        <v>-61</v>
      </c>
      <c r="S2912">
        <v>1090</v>
      </c>
      <c r="T2912">
        <v>0</v>
      </c>
      <c r="U2912">
        <v>0</v>
      </c>
      <c r="V2912">
        <v>0</v>
      </c>
      <c r="W2912">
        <v>0</v>
      </c>
      <c r="X2912">
        <v>0</v>
      </c>
    </row>
    <row r="2913" spans="1:24" x14ac:dyDescent="0.25">
      <c r="A2913" t="s">
        <v>33</v>
      </c>
      <c r="B2913">
        <v>0</v>
      </c>
      <c r="C2913">
        <v>0</v>
      </c>
      <c r="D2913">
        <v>2788.5</v>
      </c>
      <c r="E2913">
        <v>5070</v>
      </c>
      <c r="F2913">
        <v>2282</v>
      </c>
      <c r="G2913">
        <v>2331</v>
      </c>
      <c r="H2913" t="s">
        <v>37</v>
      </c>
      <c r="I2913" t="s">
        <v>3395</v>
      </c>
      <c r="J2913">
        <v>507</v>
      </c>
      <c r="K2913" t="s">
        <v>49</v>
      </c>
      <c r="L2913">
        <v>45</v>
      </c>
      <c r="M2913">
        <v>5.5</v>
      </c>
      <c r="N2913">
        <v>4.5</v>
      </c>
      <c r="O2913">
        <v>10</v>
      </c>
      <c r="P2913">
        <v>4.5</v>
      </c>
      <c r="Q2913">
        <v>45</v>
      </c>
      <c r="R2913">
        <v>507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</row>
    <row r="2914" spans="1:24" x14ac:dyDescent="0.25">
      <c r="A2914" t="s">
        <v>33</v>
      </c>
      <c r="B2914">
        <v>144</v>
      </c>
      <c r="C2914">
        <v>1</v>
      </c>
      <c r="D2914">
        <v>323400</v>
      </c>
      <c r="E2914">
        <v>431200</v>
      </c>
      <c r="F2914">
        <v>107800</v>
      </c>
      <c r="G2914">
        <v>2249</v>
      </c>
      <c r="H2914" t="s">
        <v>37</v>
      </c>
      <c r="I2914" t="s">
        <v>3396</v>
      </c>
      <c r="J2914">
        <v>308</v>
      </c>
      <c r="K2914" t="s">
        <v>290</v>
      </c>
      <c r="L2914">
        <v>25</v>
      </c>
      <c r="M2914">
        <v>1050</v>
      </c>
      <c r="N2914">
        <v>350</v>
      </c>
      <c r="O2914">
        <v>1400</v>
      </c>
      <c r="P2914">
        <v>350</v>
      </c>
      <c r="Q2914">
        <v>25</v>
      </c>
      <c r="R2914">
        <v>-18</v>
      </c>
      <c r="S2914">
        <v>-144</v>
      </c>
      <c r="T2914">
        <v>1</v>
      </c>
      <c r="U2914">
        <v>-35</v>
      </c>
      <c r="V2914">
        <v>-71</v>
      </c>
      <c r="W2914">
        <v>-34</v>
      </c>
      <c r="X2914">
        <v>-7</v>
      </c>
    </row>
    <row r="2915" spans="1:24" x14ac:dyDescent="0.25">
      <c r="A2915" t="s">
        <v>33</v>
      </c>
      <c r="B2915">
        <v>130</v>
      </c>
      <c r="C2915">
        <v>60</v>
      </c>
      <c r="D2915">
        <v>634500</v>
      </c>
      <c r="E2915">
        <v>860100</v>
      </c>
      <c r="F2915">
        <v>225600</v>
      </c>
      <c r="G2915">
        <v>1727</v>
      </c>
      <c r="H2915" t="s">
        <v>37</v>
      </c>
      <c r="I2915" t="s">
        <v>3398</v>
      </c>
      <c r="J2915">
        <v>141</v>
      </c>
      <c r="K2915" t="s">
        <v>290</v>
      </c>
      <c r="L2915">
        <v>26.23</v>
      </c>
      <c r="M2915">
        <v>4500</v>
      </c>
      <c r="N2915">
        <v>1600</v>
      </c>
      <c r="O2915">
        <v>6100</v>
      </c>
      <c r="P2915">
        <v>1600</v>
      </c>
      <c r="Q2915">
        <v>26.229508196721312</v>
      </c>
      <c r="R2915">
        <v>36</v>
      </c>
      <c r="S2915">
        <v>-130</v>
      </c>
      <c r="T2915">
        <v>-8</v>
      </c>
      <c r="U2915">
        <v>19</v>
      </c>
      <c r="V2915">
        <v>-7</v>
      </c>
      <c r="W2915">
        <v>-29</v>
      </c>
      <c r="X2915">
        <v>-22</v>
      </c>
    </row>
    <row r="2916" spans="1:24" x14ac:dyDescent="0.25">
      <c r="A2916" t="s">
        <v>33</v>
      </c>
      <c r="B2916">
        <v>514</v>
      </c>
      <c r="C2916">
        <v>0</v>
      </c>
      <c r="D2916">
        <v>245166.6</v>
      </c>
      <c r="E2916">
        <v>376600</v>
      </c>
      <c r="F2916">
        <v>131433</v>
      </c>
      <c r="G2916">
        <v>2253</v>
      </c>
      <c r="H2916" t="s">
        <v>37</v>
      </c>
      <c r="I2916" t="s">
        <v>3399</v>
      </c>
      <c r="J2916">
        <v>1076</v>
      </c>
      <c r="K2916" t="s">
        <v>78</v>
      </c>
      <c r="L2916">
        <v>34.9</v>
      </c>
      <c r="M2916">
        <v>125</v>
      </c>
      <c r="N2916">
        <v>122.15</v>
      </c>
      <c r="O2916">
        <v>350</v>
      </c>
      <c r="P2916">
        <v>225</v>
      </c>
      <c r="Q2916">
        <v>64.285714285714292</v>
      </c>
      <c r="R2916">
        <v>-38</v>
      </c>
      <c r="S2916">
        <v>-514</v>
      </c>
      <c r="T2916">
        <v>-5</v>
      </c>
      <c r="U2916">
        <v>-108</v>
      </c>
      <c r="V2916">
        <v>-442</v>
      </c>
      <c r="W2916">
        <v>31</v>
      </c>
      <c r="X2916">
        <v>0</v>
      </c>
    </row>
    <row r="2917" spans="1:24" x14ac:dyDescent="0.25">
      <c r="A2917" t="s">
        <v>33</v>
      </c>
      <c r="B2917">
        <v>62</v>
      </c>
      <c r="C2917">
        <v>0</v>
      </c>
      <c r="D2917">
        <v>9600</v>
      </c>
      <c r="E2917">
        <v>12960</v>
      </c>
      <c r="F2917">
        <v>3360</v>
      </c>
      <c r="G2917">
        <v>2242</v>
      </c>
      <c r="H2917" t="s">
        <v>37</v>
      </c>
      <c r="I2917" t="s">
        <v>3400</v>
      </c>
      <c r="J2917">
        <v>72</v>
      </c>
      <c r="K2917" t="s">
        <v>204</v>
      </c>
      <c r="L2917">
        <v>25.93</v>
      </c>
      <c r="M2917">
        <v>133.33000000000001</v>
      </c>
      <c r="N2917">
        <v>46.67</v>
      </c>
      <c r="O2917">
        <v>180</v>
      </c>
      <c r="P2917">
        <v>46.669999999999987</v>
      </c>
      <c r="Q2917">
        <v>25.92777777777777</v>
      </c>
      <c r="R2917">
        <v>-40</v>
      </c>
      <c r="S2917">
        <v>-62</v>
      </c>
      <c r="T2917">
        <v>0</v>
      </c>
      <c r="U2917">
        <v>0</v>
      </c>
      <c r="V2917">
        <v>30</v>
      </c>
      <c r="W2917">
        <v>0</v>
      </c>
      <c r="X2917">
        <v>0</v>
      </c>
    </row>
    <row r="2918" spans="1:24" x14ac:dyDescent="0.25">
      <c r="A2918" t="s">
        <v>33</v>
      </c>
      <c r="B2918">
        <v>39</v>
      </c>
      <c r="C2918">
        <v>0</v>
      </c>
      <c r="D2918">
        <v>840</v>
      </c>
      <c r="E2918">
        <v>1600</v>
      </c>
      <c r="F2918">
        <v>760</v>
      </c>
      <c r="G2918">
        <v>2244</v>
      </c>
      <c r="H2918" t="s">
        <v>37</v>
      </c>
      <c r="I2918" t="s">
        <v>3401</v>
      </c>
      <c r="J2918">
        <v>8</v>
      </c>
      <c r="K2918" t="s">
        <v>107</v>
      </c>
      <c r="L2918">
        <v>47.5</v>
      </c>
      <c r="M2918">
        <v>105</v>
      </c>
      <c r="N2918">
        <v>95</v>
      </c>
      <c r="O2918">
        <v>200</v>
      </c>
      <c r="P2918">
        <v>95</v>
      </c>
      <c r="Q2918">
        <v>47.5</v>
      </c>
      <c r="R2918">
        <v>0</v>
      </c>
      <c r="S2918">
        <v>-39</v>
      </c>
      <c r="T2918">
        <v>-6</v>
      </c>
      <c r="U2918">
        <v>14</v>
      </c>
      <c r="V2918">
        <v>-3</v>
      </c>
      <c r="W2918">
        <v>-2</v>
      </c>
      <c r="X2918">
        <v>44</v>
      </c>
    </row>
    <row r="2919" spans="1:24" x14ac:dyDescent="0.25">
      <c r="A2919" t="s">
        <v>33</v>
      </c>
      <c r="B2919">
        <v>0</v>
      </c>
      <c r="C2919">
        <v>0</v>
      </c>
      <c r="D2919">
        <v>7283.33</v>
      </c>
      <c r="E2919">
        <v>11500</v>
      </c>
      <c r="F2919">
        <v>4217</v>
      </c>
      <c r="G2919">
        <v>1736</v>
      </c>
      <c r="H2919" t="s">
        <v>37</v>
      </c>
      <c r="I2919" t="s">
        <v>3402</v>
      </c>
      <c r="J2919">
        <v>23</v>
      </c>
      <c r="K2919" t="s">
        <v>39</v>
      </c>
      <c r="L2919">
        <v>36.67</v>
      </c>
      <c r="M2919">
        <v>316.67</v>
      </c>
      <c r="N2919">
        <v>183.33</v>
      </c>
      <c r="O2919">
        <v>500</v>
      </c>
      <c r="P2919">
        <v>183.32999999999998</v>
      </c>
      <c r="Q2919">
        <v>36.665999999999997</v>
      </c>
      <c r="R2919">
        <v>0</v>
      </c>
      <c r="S2919">
        <v>0</v>
      </c>
      <c r="T2919">
        <v>-5</v>
      </c>
      <c r="U2919">
        <v>-6</v>
      </c>
      <c r="V2919">
        <v>0</v>
      </c>
      <c r="W2919">
        <v>0</v>
      </c>
      <c r="X2919">
        <v>-12</v>
      </c>
    </row>
    <row r="2920" spans="1:24" x14ac:dyDescent="0.25">
      <c r="A2920" t="s">
        <v>33</v>
      </c>
      <c r="B2920">
        <v>598</v>
      </c>
      <c r="C2920">
        <v>104</v>
      </c>
      <c r="D2920">
        <v>1697930</v>
      </c>
      <c r="E2920">
        <v>2308800</v>
      </c>
      <c r="F2920">
        <v>610870</v>
      </c>
      <c r="G2920">
        <v>2284</v>
      </c>
      <c r="H2920" t="s">
        <v>37</v>
      </c>
      <c r="I2920" t="s">
        <v>3403</v>
      </c>
      <c r="J2920">
        <v>962</v>
      </c>
      <c r="K2920" t="s">
        <v>39</v>
      </c>
      <c r="L2920">
        <v>26.46</v>
      </c>
      <c r="M2920">
        <v>1765</v>
      </c>
      <c r="N2920">
        <v>635</v>
      </c>
      <c r="O2920">
        <v>2400</v>
      </c>
      <c r="P2920">
        <v>635</v>
      </c>
      <c r="Q2920">
        <v>26.458333333333332</v>
      </c>
      <c r="R2920">
        <v>-258</v>
      </c>
      <c r="S2920">
        <v>-598</v>
      </c>
      <c r="T2920">
        <v>-12</v>
      </c>
      <c r="U2920">
        <v>46</v>
      </c>
      <c r="V2920">
        <v>-41</v>
      </c>
      <c r="W2920">
        <v>-58</v>
      </c>
      <c r="X2920">
        <v>-41</v>
      </c>
    </row>
    <row r="2921" spans="1:24" x14ac:dyDescent="0.25">
      <c r="A2921" t="s">
        <v>33</v>
      </c>
      <c r="B2921">
        <v>62</v>
      </c>
      <c r="C2921">
        <v>4</v>
      </c>
      <c r="D2921">
        <v>165600</v>
      </c>
      <c r="E2921">
        <v>230400</v>
      </c>
      <c r="F2921">
        <v>64800</v>
      </c>
      <c r="G2921">
        <v>2286</v>
      </c>
      <c r="H2921" t="s">
        <v>37</v>
      </c>
      <c r="I2921" t="s">
        <v>3404</v>
      </c>
      <c r="J2921">
        <v>144</v>
      </c>
      <c r="K2921" t="s">
        <v>39</v>
      </c>
      <c r="L2921">
        <v>28.13</v>
      </c>
      <c r="M2921">
        <v>1150</v>
      </c>
      <c r="N2921">
        <v>450</v>
      </c>
      <c r="O2921">
        <v>1600</v>
      </c>
      <c r="P2921">
        <v>450</v>
      </c>
      <c r="Q2921">
        <v>28.125</v>
      </c>
      <c r="R2921">
        <v>-25</v>
      </c>
      <c r="S2921">
        <v>-62</v>
      </c>
      <c r="T2921">
        <v>0</v>
      </c>
      <c r="U2921">
        <v>0</v>
      </c>
      <c r="V2921">
        <v>-19</v>
      </c>
      <c r="W2921">
        <v>-17</v>
      </c>
      <c r="X2921">
        <v>-21</v>
      </c>
    </row>
    <row r="2922" spans="1:24" x14ac:dyDescent="0.25">
      <c r="A2922" t="s">
        <v>33</v>
      </c>
      <c r="B2922">
        <v>65</v>
      </c>
      <c r="C2922">
        <v>5</v>
      </c>
      <c r="D2922">
        <v>305250</v>
      </c>
      <c r="E2922">
        <v>412500</v>
      </c>
      <c r="F2922">
        <v>107250</v>
      </c>
      <c r="G2922">
        <v>2287</v>
      </c>
      <c r="H2922" t="s">
        <v>37</v>
      </c>
      <c r="I2922" t="s">
        <v>3405</v>
      </c>
      <c r="J2922">
        <v>165</v>
      </c>
      <c r="K2922" t="s">
        <v>35</v>
      </c>
      <c r="L2922">
        <v>26</v>
      </c>
      <c r="M2922">
        <v>1850</v>
      </c>
      <c r="N2922">
        <v>650</v>
      </c>
      <c r="O2922">
        <v>2500</v>
      </c>
      <c r="P2922">
        <v>650</v>
      </c>
      <c r="Q2922">
        <v>26</v>
      </c>
      <c r="R2922">
        <v>-26</v>
      </c>
      <c r="S2922">
        <v>-65</v>
      </c>
      <c r="T2922">
        <v>-6</v>
      </c>
      <c r="U2922">
        <v>-4</v>
      </c>
      <c r="V2922">
        <v>-63</v>
      </c>
      <c r="W2922">
        <v>-1</v>
      </c>
      <c r="X2922">
        <v>0</v>
      </c>
    </row>
    <row r="2923" spans="1:24" x14ac:dyDescent="0.25">
      <c r="A2923" t="s">
        <v>33</v>
      </c>
      <c r="B2923">
        <v>146</v>
      </c>
      <c r="C2923">
        <v>14</v>
      </c>
      <c r="D2923">
        <v>324900</v>
      </c>
      <c r="E2923">
        <v>487350</v>
      </c>
      <c r="F2923">
        <v>162450</v>
      </c>
      <c r="G2923">
        <v>2257</v>
      </c>
      <c r="H2923" t="s">
        <v>37</v>
      </c>
      <c r="I2923" t="s">
        <v>3406</v>
      </c>
      <c r="J2923">
        <v>361</v>
      </c>
      <c r="K2923" t="s">
        <v>78</v>
      </c>
      <c r="L2923">
        <v>33.33</v>
      </c>
      <c r="M2923">
        <v>900</v>
      </c>
      <c r="N2923">
        <v>450</v>
      </c>
      <c r="O2923">
        <v>1350</v>
      </c>
      <c r="P2923">
        <v>450</v>
      </c>
      <c r="Q2923">
        <v>33.333333333333329</v>
      </c>
      <c r="R2923">
        <v>-72</v>
      </c>
      <c r="S2923">
        <v>-146</v>
      </c>
      <c r="T2923">
        <v>3</v>
      </c>
      <c r="U2923">
        <v>-38</v>
      </c>
      <c r="V2923">
        <v>-47</v>
      </c>
      <c r="W2923">
        <v>-19</v>
      </c>
      <c r="X2923">
        <v>-42</v>
      </c>
    </row>
    <row r="2924" spans="1:24" x14ac:dyDescent="0.25">
      <c r="A2924" t="s">
        <v>33</v>
      </c>
      <c r="B2924">
        <v>117</v>
      </c>
      <c r="C2924">
        <v>188</v>
      </c>
      <c r="D2924">
        <v>165900</v>
      </c>
      <c r="E2924">
        <v>1137600</v>
      </c>
      <c r="F2924">
        <v>971700</v>
      </c>
      <c r="G2924">
        <v>2261</v>
      </c>
      <c r="H2924" t="s">
        <v>37</v>
      </c>
      <c r="I2924" t="s">
        <v>3407</v>
      </c>
      <c r="J2924">
        <v>474</v>
      </c>
      <c r="K2924" t="s">
        <v>39</v>
      </c>
      <c r="L2924">
        <v>85.42</v>
      </c>
      <c r="M2924">
        <v>350</v>
      </c>
      <c r="N2924">
        <v>2050</v>
      </c>
      <c r="O2924">
        <v>2400</v>
      </c>
      <c r="P2924">
        <v>2050</v>
      </c>
      <c r="Q2924">
        <v>85.416666666666657</v>
      </c>
      <c r="R2924">
        <v>-40</v>
      </c>
      <c r="S2924">
        <v>-117</v>
      </c>
      <c r="T2924">
        <v>3</v>
      </c>
      <c r="U2924">
        <v>-81</v>
      </c>
      <c r="V2924">
        <v>-193</v>
      </c>
      <c r="W2924">
        <v>-56</v>
      </c>
      <c r="X2924">
        <v>10</v>
      </c>
    </row>
    <row r="2925" spans="1:24" x14ac:dyDescent="0.25">
      <c r="A2925" t="s">
        <v>33</v>
      </c>
      <c r="B2925">
        <v>111</v>
      </c>
      <c r="C2925">
        <v>6</v>
      </c>
      <c r="D2925">
        <v>19208</v>
      </c>
      <c r="E2925">
        <v>51450</v>
      </c>
      <c r="F2925">
        <v>32242</v>
      </c>
      <c r="G2925">
        <v>2271</v>
      </c>
      <c r="H2925" t="s">
        <v>37</v>
      </c>
      <c r="I2925" t="s">
        <v>3408</v>
      </c>
      <c r="J2925">
        <v>343</v>
      </c>
      <c r="K2925" t="s">
        <v>39</v>
      </c>
      <c r="L2925">
        <v>62.67</v>
      </c>
      <c r="M2925">
        <v>56</v>
      </c>
      <c r="N2925">
        <v>94</v>
      </c>
      <c r="O2925">
        <v>150</v>
      </c>
      <c r="P2925">
        <v>94</v>
      </c>
      <c r="Q2925">
        <v>62.666666666666671</v>
      </c>
      <c r="R2925">
        <v>-94</v>
      </c>
      <c r="S2925">
        <v>-111</v>
      </c>
      <c r="T2925">
        <v>24</v>
      </c>
      <c r="U2925">
        <v>8</v>
      </c>
      <c r="V2925">
        <v>13</v>
      </c>
      <c r="W2925">
        <v>-105</v>
      </c>
      <c r="X2925">
        <v>-78</v>
      </c>
    </row>
    <row r="2926" spans="1:24" x14ac:dyDescent="0.25">
      <c r="A2926" t="s">
        <v>33</v>
      </c>
      <c r="B2926">
        <v>465</v>
      </c>
      <c r="C2926">
        <v>536</v>
      </c>
      <c r="D2926">
        <v>436015</v>
      </c>
      <c r="E2926">
        <v>674250</v>
      </c>
      <c r="F2926">
        <v>238235</v>
      </c>
      <c r="G2926">
        <v>2124</v>
      </c>
      <c r="H2926" t="s">
        <v>37</v>
      </c>
      <c r="I2926" t="s">
        <v>3410</v>
      </c>
      <c r="J2926">
        <v>899</v>
      </c>
      <c r="K2926" t="s">
        <v>53</v>
      </c>
      <c r="L2926">
        <v>35.33</v>
      </c>
      <c r="M2926">
        <v>485</v>
      </c>
      <c r="N2926">
        <v>265</v>
      </c>
      <c r="O2926">
        <v>750</v>
      </c>
      <c r="P2926">
        <v>265</v>
      </c>
      <c r="Q2926">
        <v>35.333333333333336</v>
      </c>
      <c r="R2926">
        <v>-54</v>
      </c>
      <c r="S2926">
        <v>-465</v>
      </c>
      <c r="T2926">
        <v>-15</v>
      </c>
      <c r="U2926">
        <v>-32</v>
      </c>
      <c r="V2926">
        <v>-291</v>
      </c>
      <c r="W2926">
        <v>-39</v>
      </c>
      <c r="X2926">
        <v>-3</v>
      </c>
    </row>
    <row r="2927" spans="1:24" x14ac:dyDescent="0.25">
      <c r="A2927" t="s">
        <v>33</v>
      </c>
      <c r="B2927">
        <v>73</v>
      </c>
      <c r="C2927">
        <v>175</v>
      </c>
      <c r="D2927">
        <v>69920</v>
      </c>
      <c r="E2927">
        <v>128800</v>
      </c>
      <c r="F2927">
        <v>58880</v>
      </c>
      <c r="G2927">
        <v>1971</v>
      </c>
      <c r="H2927" t="s">
        <v>37</v>
      </c>
      <c r="I2927" t="s">
        <v>3411</v>
      </c>
      <c r="J2927">
        <v>184</v>
      </c>
      <c r="K2927" t="s">
        <v>290</v>
      </c>
      <c r="L2927">
        <v>45.71</v>
      </c>
      <c r="M2927">
        <v>380</v>
      </c>
      <c r="N2927">
        <v>320</v>
      </c>
      <c r="O2927">
        <v>700</v>
      </c>
      <c r="P2927">
        <v>320</v>
      </c>
      <c r="Q2927">
        <v>45.714285714285715</v>
      </c>
      <c r="R2927">
        <v>-35</v>
      </c>
      <c r="S2927">
        <v>-73</v>
      </c>
      <c r="T2927">
        <v>-7</v>
      </c>
      <c r="U2927">
        <v>-2</v>
      </c>
      <c r="V2927">
        <v>-54</v>
      </c>
      <c r="W2927">
        <v>-24</v>
      </c>
      <c r="X2927">
        <v>11</v>
      </c>
    </row>
    <row r="2928" spans="1:24" x14ac:dyDescent="0.25">
      <c r="A2928" t="s">
        <v>33</v>
      </c>
      <c r="B2928">
        <v>35</v>
      </c>
      <c r="C2928">
        <v>95</v>
      </c>
      <c r="D2928">
        <v>47600</v>
      </c>
      <c r="E2928">
        <v>95200</v>
      </c>
      <c r="F2928">
        <v>47600</v>
      </c>
      <c r="G2928">
        <v>1972</v>
      </c>
      <c r="H2928" t="s">
        <v>37</v>
      </c>
      <c r="I2928" t="s">
        <v>3412</v>
      </c>
      <c r="J2928">
        <v>136</v>
      </c>
      <c r="K2928" t="s">
        <v>78</v>
      </c>
      <c r="L2928">
        <v>50</v>
      </c>
      <c r="M2928">
        <v>350</v>
      </c>
      <c r="N2928">
        <v>350</v>
      </c>
      <c r="O2928">
        <v>700</v>
      </c>
      <c r="P2928">
        <v>350</v>
      </c>
      <c r="Q2928">
        <v>50</v>
      </c>
      <c r="R2928">
        <v>-56</v>
      </c>
      <c r="S2928">
        <v>-35</v>
      </c>
      <c r="T2928">
        <v>-1</v>
      </c>
      <c r="U2928">
        <v>2</v>
      </c>
      <c r="V2928">
        <v>-32</v>
      </c>
      <c r="W2928">
        <v>-5</v>
      </c>
      <c r="X2928">
        <v>-9</v>
      </c>
    </row>
    <row r="2929" spans="1:24" x14ac:dyDescent="0.25">
      <c r="A2929" t="s">
        <v>33</v>
      </c>
      <c r="B2929">
        <v>73</v>
      </c>
      <c r="C2929">
        <v>80</v>
      </c>
      <c r="D2929">
        <v>90600</v>
      </c>
      <c r="E2929">
        <v>128350</v>
      </c>
      <c r="F2929">
        <v>37750</v>
      </c>
      <c r="G2929">
        <v>1973</v>
      </c>
      <c r="H2929" t="s">
        <v>37</v>
      </c>
      <c r="I2929" t="s">
        <v>3413</v>
      </c>
      <c r="J2929">
        <v>151</v>
      </c>
      <c r="K2929" t="s">
        <v>78</v>
      </c>
      <c r="L2929">
        <v>29.41</v>
      </c>
      <c r="M2929">
        <v>600</v>
      </c>
      <c r="N2929">
        <v>250</v>
      </c>
      <c r="O2929">
        <v>850</v>
      </c>
      <c r="P2929">
        <v>250</v>
      </c>
      <c r="Q2929">
        <v>29.411764705882355</v>
      </c>
      <c r="R2929">
        <v>-39</v>
      </c>
      <c r="S2929">
        <v>-73</v>
      </c>
      <c r="T2929">
        <v>-6</v>
      </c>
      <c r="U2929">
        <v>-1</v>
      </c>
      <c r="V2929">
        <v>-36</v>
      </c>
      <c r="W2929">
        <v>-3</v>
      </c>
      <c r="X2929">
        <v>7</v>
      </c>
    </row>
    <row r="2930" spans="1:24" x14ac:dyDescent="0.25">
      <c r="A2930" t="s">
        <v>33</v>
      </c>
      <c r="B2930">
        <v>273</v>
      </c>
      <c r="C2930">
        <v>250</v>
      </c>
      <c r="D2930">
        <v>78585</v>
      </c>
      <c r="E2930">
        <v>126750</v>
      </c>
      <c r="F2930">
        <v>48165</v>
      </c>
      <c r="G2930">
        <v>1953</v>
      </c>
      <c r="H2930" t="s">
        <v>37</v>
      </c>
      <c r="I2930" t="s">
        <v>3414</v>
      </c>
      <c r="J2930">
        <v>507</v>
      </c>
      <c r="K2930" t="s">
        <v>39</v>
      </c>
      <c r="L2930">
        <v>38</v>
      </c>
      <c r="M2930">
        <v>155</v>
      </c>
      <c r="N2930">
        <v>95</v>
      </c>
      <c r="O2930">
        <v>250</v>
      </c>
      <c r="P2930">
        <v>95</v>
      </c>
      <c r="Q2930">
        <v>38</v>
      </c>
      <c r="R2930">
        <v>-97</v>
      </c>
      <c r="S2930">
        <v>-273</v>
      </c>
      <c r="T2930">
        <v>-41</v>
      </c>
      <c r="U2930">
        <v>-89</v>
      </c>
      <c r="V2930">
        <v>-84</v>
      </c>
      <c r="W2930">
        <v>-15</v>
      </c>
      <c r="X2930">
        <v>92</v>
      </c>
    </row>
    <row r="2931" spans="1:24" x14ac:dyDescent="0.25">
      <c r="A2931" t="s">
        <v>33</v>
      </c>
      <c r="B2931">
        <v>1225</v>
      </c>
      <c r="C2931">
        <v>750</v>
      </c>
      <c r="D2931">
        <v>738780</v>
      </c>
      <c r="E2931">
        <v>1143350</v>
      </c>
      <c r="F2931">
        <v>404570</v>
      </c>
      <c r="G2931">
        <v>1966</v>
      </c>
      <c r="H2931" t="s">
        <v>37</v>
      </c>
      <c r="I2931" t="s">
        <v>3415</v>
      </c>
      <c r="J2931">
        <v>1759</v>
      </c>
      <c r="K2931" t="s">
        <v>290</v>
      </c>
      <c r="L2931">
        <v>35.380000000000003</v>
      </c>
      <c r="M2931">
        <v>420</v>
      </c>
      <c r="N2931">
        <v>230</v>
      </c>
      <c r="O2931">
        <v>650</v>
      </c>
      <c r="P2931">
        <v>230</v>
      </c>
      <c r="Q2931">
        <v>35.384615384615387</v>
      </c>
      <c r="R2931">
        <v>-172</v>
      </c>
      <c r="S2931">
        <v>-1225</v>
      </c>
      <c r="T2931">
        <v>38</v>
      </c>
      <c r="U2931">
        <v>128</v>
      </c>
      <c r="V2931">
        <v>-346</v>
      </c>
      <c r="W2931">
        <v>-159</v>
      </c>
      <c r="X2931">
        <v>-23</v>
      </c>
    </row>
    <row r="2932" spans="1:24" x14ac:dyDescent="0.25">
      <c r="A2932" t="s">
        <v>33</v>
      </c>
      <c r="B2932">
        <v>17</v>
      </c>
      <c r="C2932">
        <v>0</v>
      </c>
      <c r="D2932">
        <v>31500</v>
      </c>
      <c r="E2932">
        <v>42750</v>
      </c>
      <c r="F2932">
        <v>11250</v>
      </c>
      <c r="G2932">
        <v>1969</v>
      </c>
      <c r="H2932" t="s">
        <v>37</v>
      </c>
      <c r="I2932" t="s">
        <v>3416</v>
      </c>
      <c r="J2932">
        <v>45</v>
      </c>
      <c r="K2932" t="s">
        <v>35</v>
      </c>
      <c r="L2932">
        <v>26.32</v>
      </c>
      <c r="M2932">
        <v>700</v>
      </c>
      <c r="N2932">
        <v>250</v>
      </c>
      <c r="O2932">
        <v>950</v>
      </c>
      <c r="P2932">
        <v>250</v>
      </c>
      <c r="Q2932">
        <v>26.315789473684209</v>
      </c>
      <c r="R2932">
        <v>0</v>
      </c>
      <c r="S2932">
        <v>-17</v>
      </c>
      <c r="T2932">
        <v>5</v>
      </c>
      <c r="U2932">
        <v>3</v>
      </c>
      <c r="V2932">
        <v>-25</v>
      </c>
      <c r="W2932">
        <v>-11</v>
      </c>
      <c r="X2932">
        <v>0</v>
      </c>
    </row>
    <row r="2933" spans="1:24" x14ac:dyDescent="0.25">
      <c r="A2933" t="s">
        <v>33</v>
      </c>
      <c r="B2933">
        <v>9</v>
      </c>
      <c r="C2933">
        <v>10</v>
      </c>
      <c r="D2933">
        <v>1560</v>
      </c>
      <c r="E2933">
        <v>2200</v>
      </c>
      <c r="F2933">
        <v>640</v>
      </c>
      <c r="G2933">
        <v>1981</v>
      </c>
      <c r="H2933" t="s">
        <v>37</v>
      </c>
      <c r="I2933" t="s">
        <v>3417</v>
      </c>
      <c r="J2933">
        <v>4</v>
      </c>
      <c r="K2933" t="s">
        <v>39</v>
      </c>
      <c r="L2933">
        <v>29.09</v>
      </c>
      <c r="M2933">
        <v>390</v>
      </c>
      <c r="N2933">
        <v>160</v>
      </c>
      <c r="O2933">
        <v>550</v>
      </c>
      <c r="P2933">
        <v>160</v>
      </c>
      <c r="Q2933">
        <v>29.09090909090909</v>
      </c>
      <c r="R2933">
        <v>0</v>
      </c>
      <c r="S2933">
        <v>9</v>
      </c>
      <c r="T2933">
        <v>0</v>
      </c>
      <c r="U2933">
        <v>3</v>
      </c>
      <c r="V2933">
        <v>-10</v>
      </c>
      <c r="W2933">
        <v>2</v>
      </c>
      <c r="X2933">
        <v>0</v>
      </c>
    </row>
    <row r="2934" spans="1:24" x14ac:dyDescent="0.25">
      <c r="A2934" t="s">
        <v>33</v>
      </c>
      <c r="B2934">
        <v>4399</v>
      </c>
      <c r="C2934">
        <v>0</v>
      </c>
      <c r="D2934">
        <v>218160</v>
      </c>
      <c r="E2934">
        <v>327240</v>
      </c>
      <c r="F2934">
        <v>109080</v>
      </c>
      <c r="G2934">
        <v>1898</v>
      </c>
      <c r="H2934" t="s">
        <v>37</v>
      </c>
      <c r="I2934" t="s">
        <v>3418</v>
      </c>
      <c r="J2934">
        <v>5454</v>
      </c>
      <c r="K2934" t="s">
        <v>344</v>
      </c>
      <c r="L2934">
        <v>33.33</v>
      </c>
      <c r="M2934">
        <v>40</v>
      </c>
      <c r="N2934">
        <v>20</v>
      </c>
      <c r="O2934">
        <v>60</v>
      </c>
      <c r="P2934">
        <v>20</v>
      </c>
      <c r="Q2934">
        <v>33.333333333333329</v>
      </c>
      <c r="R2934">
        <v>35</v>
      </c>
      <c r="S2934">
        <v>-4399</v>
      </c>
      <c r="T2934">
        <v>-80</v>
      </c>
      <c r="U2934">
        <v>703</v>
      </c>
      <c r="V2934">
        <v>-3920</v>
      </c>
      <c r="W2934">
        <v>-4</v>
      </c>
      <c r="X2934">
        <v>2211</v>
      </c>
    </row>
    <row r="2935" spans="1:24" x14ac:dyDescent="0.25">
      <c r="A2935" t="s">
        <v>33</v>
      </c>
      <c r="B2935">
        <v>102</v>
      </c>
      <c r="C2935">
        <v>81</v>
      </c>
      <c r="D2935">
        <v>39824</v>
      </c>
      <c r="E2935">
        <v>53200</v>
      </c>
      <c r="F2935">
        <v>13376</v>
      </c>
      <c r="G2935">
        <v>1894</v>
      </c>
      <c r="H2935" t="s">
        <v>37</v>
      </c>
      <c r="I2935" t="s">
        <v>3419</v>
      </c>
      <c r="J2935">
        <v>38</v>
      </c>
      <c r="K2935" t="s">
        <v>35</v>
      </c>
      <c r="L2935">
        <v>25.14</v>
      </c>
      <c r="M2935">
        <v>1048</v>
      </c>
      <c r="N2935">
        <v>352</v>
      </c>
      <c r="O2935">
        <v>1400</v>
      </c>
      <c r="P2935">
        <v>352</v>
      </c>
      <c r="Q2935">
        <v>25.142857142857146</v>
      </c>
      <c r="R2935">
        <v>-30</v>
      </c>
      <c r="S2935">
        <v>-102</v>
      </c>
      <c r="T2935">
        <v>34</v>
      </c>
      <c r="U2935">
        <v>-2</v>
      </c>
      <c r="V2935">
        <v>35</v>
      </c>
      <c r="W2935">
        <v>17</v>
      </c>
      <c r="X2935">
        <v>10</v>
      </c>
    </row>
    <row r="2936" spans="1:24" x14ac:dyDescent="0.25">
      <c r="A2936" t="s">
        <v>33</v>
      </c>
      <c r="B2936">
        <v>203</v>
      </c>
      <c r="C2936">
        <v>165</v>
      </c>
      <c r="D2936">
        <v>347900</v>
      </c>
      <c r="E2936">
        <v>452270</v>
      </c>
      <c r="F2936">
        <v>104370</v>
      </c>
      <c r="G2936">
        <v>1974</v>
      </c>
      <c r="H2936" t="s">
        <v>37</v>
      </c>
      <c r="I2936" t="s">
        <v>3420</v>
      </c>
      <c r="J2936">
        <v>348</v>
      </c>
      <c r="K2936" t="s">
        <v>35</v>
      </c>
      <c r="L2936">
        <v>23.08</v>
      </c>
      <c r="M2936">
        <v>1000</v>
      </c>
      <c r="N2936">
        <v>300</v>
      </c>
      <c r="O2936">
        <v>1300</v>
      </c>
      <c r="P2936">
        <v>300</v>
      </c>
      <c r="Q2936">
        <v>23.076923076923077</v>
      </c>
      <c r="R2936">
        <v>-48</v>
      </c>
      <c r="S2936">
        <v>-203.4</v>
      </c>
      <c r="T2936">
        <v>-33</v>
      </c>
      <c r="U2936">
        <v>-3.5</v>
      </c>
      <c r="V2936">
        <v>-18</v>
      </c>
      <c r="W2936">
        <v>-40</v>
      </c>
      <c r="X2936">
        <v>-2</v>
      </c>
    </row>
    <row r="2937" spans="1:24" x14ac:dyDescent="0.25">
      <c r="A2937" t="s">
        <v>33</v>
      </c>
      <c r="B2937">
        <v>13</v>
      </c>
      <c r="C2937">
        <v>0</v>
      </c>
      <c r="D2937">
        <v>402.5</v>
      </c>
      <c r="E2937">
        <v>5000</v>
      </c>
      <c r="F2937">
        <v>4598</v>
      </c>
      <c r="G2937">
        <v>1979</v>
      </c>
      <c r="H2937" t="s">
        <v>37</v>
      </c>
      <c r="I2937" t="s">
        <v>3421</v>
      </c>
      <c r="J2937">
        <v>20</v>
      </c>
      <c r="K2937" t="s">
        <v>53</v>
      </c>
      <c r="L2937">
        <v>91.95</v>
      </c>
      <c r="M2937">
        <v>20.13</v>
      </c>
      <c r="N2937">
        <v>229.88</v>
      </c>
      <c r="O2937">
        <v>250</v>
      </c>
      <c r="P2937">
        <v>229.87</v>
      </c>
      <c r="Q2937">
        <v>91.947999999999993</v>
      </c>
      <c r="R2937">
        <v>-3</v>
      </c>
      <c r="S2937">
        <v>13</v>
      </c>
      <c r="T2937">
        <v>-7</v>
      </c>
      <c r="U2937">
        <v>-14</v>
      </c>
      <c r="V2937">
        <v>40</v>
      </c>
      <c r="W2937">
        <v>-7</v>
      </c>
      <c r="X2937">
        <v>-2</v>
      </c>
    </row>
    <row r="2938" spans="1:24" x14ac:dyDescent="0.25">
      <c r="A2938" t="s">
        <v>33</v>
      </c>
      <c r="B2938">
        <v>83</v>
      </c>
      <c r="C2938">
        <v>10</v>
      </c>
      <c r="D2938">
        <v>44880</v>
      </c>
      <c r="E2938">
        <v>71400</v>
      </c>
      <c r="F2938">
        <v>26520</v>
      </c>
      <c r="G2938">
        <v>1980</v>
      </c>
      <c r="H2938" t="s">
        <v>37</v>
      </c>
      <c r="I2938" t="s">
        <v>3422</v>
      </c>
      <c r="J2938">
        <v>204</v>
      </c>
      <c r="K2938" t="s">
        <v>53</v>
      </c>
      <c r="L2938">
        <v>37.14</v>
      </c>
      <c r="M2938">
        <v>220</v>
      </c>
      <c r="N2938">
        <v>130</v>
      </c>
      <c r="O2938">
        <v>350</v>
      </c>
      <c r="P2938">
        <v>130</v>
      </c>
      <c r="Q2938">
        <v>37.142857142857146</v>
      </c>
      <c r="R2938">
        <v>-18</v>
      </c>
      <c r="S2938">
        <v>-83</v>
      </c>
      <c r="T2938">
        <v>-2</v>
      </c>
      <c r="U2938">
        <v>-37</v>
      </c>
      <c r="V2938">
        <v>-52</v>
      </c>
      <c r="W2938">
        <v>-12</v>
      </c>
      <c r="X2938">
        <v>0</v>
      </c>
    </row>
    <row r="2939" spans="1:24" x14ac:dyDescent="0.25">
      <c r="A2939" t="s">
        <v>33</v>
      </c>
      <c r="B2939">
        <v>385</v>
      </c>
      <c r="C2939">
        <v>0</v>
      </c>
      <c r="D2939">
        <v>50008</v>
      </c>
      <c r="E2939">
        <v>89300</v>
      </c>
      <c r="F2939">
        <v>39292</v>
      </c>
      <c r="G2939">
        <v>1930</v>
      </c>
      <c r="H2939" t="s">
        <v>37</v>
      </c>
      <c r="I2939" t="s">
        <v>3423</v>
      </c>
      <c r="J2939">
        <v>893</v>
      </c>
      <c r="K2939" t="s">
        <v>39</v>
      </c>
      <c r="L2939">
        <v>44</v>
      </c>
      <c r="M2939">
        <v>56</v>
      </c>
      <c r="N2939">
        <v>44</v>
      </c>
      <c r="O2939">
        <v>100</v>
      </c>
      <c r="P2939">
        <v>44</v>
      </c>
      <c r="Q2939">
        <v>44</v>
      </c>
      <c r="R2939">
        <v>-36</v>
      </c>
      <c r="S2939">
        <v>-385</v>
      </c>
      <c r="T2939">
        <v>-70</v>
      </c>
      <c r="U2939">
        <v>-94</v>
      </c>
      <c r="V2939">
        <v>-181</v>
      </c>
      <c r="W2939">
        <v>-138</v>
      </c>
      <c r="X2939">
        <v>11</v>
      </c>
    </row>
    <row r="2940" spans="1:24" x14ac:dyDescent="0.25">
      <c r="A2940" t="s">
        <v>33</v>
      </c>
      <c r="B2940">
        <v>11</v>
      </c>
      <c r="C2940">
        <v>36</v>
      </c>
      <c r="D2940">
        <v>87875</v>
      </c>
      <c r="E2940">
        <v>118400</v>
      </c>
      <c r="F2940">
        <v>30525</v>
      </c>
      <c r="G2940">
        <v>1932</v>
      </c>
      <c r="H2940" t="s">
        <v>37</v>
      </c>
      <c r="I2940" t="s">
        <v>3424</v>
      </c>
      <c r="J2940">
        <v>37</v>
      </c>
      <c r="K2940" t="s">
        <v>39</v>
      </c>
      <c r="L2940">
        <v>25.78</v>
      </c>
      <c r="M2940">
        <v>2375</v>
      </c>
      <c r="N2940">
        <v>825</v>
      </c>
      <c r="O2940">
        <v>3200</v>
      </c>
      <c r="P2940">
        <v>825</v>
      </c>
      <c r="Q2940">
        <v>25.78125</v>
      </c>
      <c r="R2940">
        <v>4</v>
      </c>
      <c r="S2940">
        <v>11</v>
      </c>
      <c r="T2940">
        <v>-5</v>
      </c>
      <c r="U2940">
        <v>0</v>
      </c>
      <c r="V2940">
        <v>16</v>
      </c>
      <c r="W2940">
        <v>11</v>
      </c>
      <c r="X2940">
        <v>0</v>
      </c>
    </row>
    <row r="2941" spans="1:24" x14ac:dyDescent="0.25">
      <c r="A2941" t="s">
        <v>33</v>
      </c>
      <c r="B2941">
        <v>13</v>
      </c>
      <c r="C2941">
        <v>67</v>
      </c>
      <c r="D2941">
        <v>31350</v>
      </c>
      <c r="E2941">
        <v>41800</v>
      </c>
      <c r="F2941">
        <v>10450</v>
      </c>
      <c r="G2941">
        <v>1910</v>
      </c>
      <c r="H2941" t="s">
        <v>37</v>
      </c>
      <c r="I2941" t="s">
        <v>3425</v>
      </c>
      <c r="J2941">
        <v>19</v>
      </c>
      <c r="K2941" t="s">
        <v>35</v>
      </c>
      <c r="L2941">
        <v>25</v>
      </c>
      <c r="M2941">
        <v>1650</v>
      </c>
      <c r="N2941">
        <v>550</v>
      </c>
      <c r="O2941">
        <v>2200</v>
      </c>
      <c r="P2941">
        <v>550</v>
      </c>
      <c r="Q2941">
        <v>25</v>
      </c>
      <c r="R2941">
        <v>-4</v>
      </c>
      <c r="S2941">
        <v>-13</v>
      </c>
      <c r="T2941">
        <v>0</v>
      </c>
      <c r="U2941">
        <v>2</v>
      </c>
      <c r="V2941">
        <v>-3</v>
      </c>
      <c r="W2941">
        <v>-1</v>
      </c>
      <c r="X2941">
        <v>0</v>
      </c>
    </row>
    <row r="2942" spans="1:24" x14ac:dyDescent="0.25">
      <c r="A2942" t="s">
        <v>33</v>
      </c>
      <c r="B2942">
        <v>1655</v>
      </c>
      <c r="C2942">
        <v>530</v>
      </c>
      <c r="D2942">
        <v>538868</v>
      </c>
      <c r="E2942">
        <v>764610</v>
      </c>
      <c r="F2942">
        <v>225742</v>
      </c>
      <c r="G2942">
        <v>1917</v>
      </c>
      <c r="H2942" t="s">
        <v>37</v>
      </c>
      <c r="I2942" t="s">
        <v>3427</v>
      </c>
      <c r="J2942">
        <v>3641</v>
      </c>
      <c r="K2942" t="s">
        <v>344</v>
      </c>
      <c r="L2942">
        <v>29.52</v>
      </c>
      <c r="M2942">
        <v>148</v>
      </c>
      <c r="N2942">
        <v>62</v>
      </c>
      <c r="O2942">
        <v>210</v>
      </c>
      <c r="P2942">
        <v>62</v>
      </c>
      <c r="Q2942">
        <v>29.523809523809526</v>
      </c>
      <c r="R2942">
        <v>-246</v>
      </c>
      <c r="S2942">
        <v>-1655</v>
      </c>
      <c r="T2942">
        <v>-260</v>
      </c>
      <c r="U2942">
        <v>-169</v>
      </c>
      <c r="V2942">
        <v>-889</v>
      </c>
      <c r="W2942">
        <v>-417</v>
      </c>
      <c r="X2942">
        <v>-5</v>
      </c>
    </row>
    <row r="2943" spans="1:24" x14ac:dyDescent="0.25">
      <c r="A2943" t="s">
        <v>33</v>
      </c>
      <c r="B2943">
        <v>117</v>
      </c>
      <c r="C2943">
        <v>2400</v>
      </c>
      <c r="D2943">
        <v>280665</v>
      </c>
      <c r="E2943">
        <v>406350</v>
      </c>
      <c r="F2943">
        <v>125685</v>
      </c>
      <c r="G2943">
        <v>1916</v>
      </c>
      <c r="H2943" t="s">
        <v>37</v>
      </c>
      <c r="I2943" t="s">
        <v>3429</v>
      </c>
      <c r="J2943">
        <v>945</v>
      </c>
      <c r="K2943" t="s">
        <v>344</v>
      </c>
      <c r="L2943">
        <v>30.93</v>
      </c>
      <c r="M2943">
        <v>297</v>
      </c>
      <c r="N2943">
        <v>133</v>
      </c>
      <c r="O2943">
        <v>430</v>
      </c>
      <c r="P2943">
        <v>133</v>
      </c>
      <c r="Q2943">
        <v>30.930232558139537</v>
      </c>
      <c r="R2943">
        <v>-446</v>
      </c>
      <c r="S2943">
        <v>-117</v>
      </c>
      <c r="T2943">
        <v>-84</v>
      </c>
      <c r="U2943">
        <v>-434</v>
      </c>
      <c r="V2943">
        <v>-1289</v>
      </c>
      <c r="W2943">
        <v>-561</v>
      </c>
      <c r="X2943">
        <v>1986</v>
      </c>
    </row>
    <row r="2944" spans="1:24" x14ac:dyDescent="0.25">
      <c r="A2944" t="s">
        <v>33</v>
      </c>
      <c r="B2944">
        <v>108</v>
      </c>
      <c r="C2944">
        <v>10</v>
      </c>
      <c r="D2944">
        <v>70395</v>
      </c>
      <c r="E2944">
        <v>98800</v>
      </c>
      <c r="F2944">
        <v>28405</v>
      </c>
      <c r="G2944">
        <v>1929</v>
      </c>
      <c r="H2944" t="s">
        <v>37</v>
      </c>
      <c r="I2944" t="s">
        <v>3431</v>
      </c>
      <c r="J2944">
        <v>247</v>
      </c>
      <c r="K2944" t="s">
        <v>78</v>
      </c>
      <c r="L2944">
        <v>28.75</v>
      </c>
      <c r="M2944">
        <v>285</v>
      </c>
      <c r="N2944">
        <v>115</v>
      </c>
      <c r="O2944">
        <v>400</v>
      </c>
      <c r="P2944">
        <v>115</v>
      </c>
      <c r="Q2944">
        <v>28.749999999999996</v>
      </c>
      <c r="R2944">
        <v>-39</v>
      </c>
      <c r="S2944">
        <v>-108</v>
      </c>
      <c r="T2944">
        <v>18</v>
      </c>
      <c r="U2944">
        <v>-4</v>
      </c>
      <c r="V2944">
        <v>-93</v>
      </c>
      <c r="W2944">
        <v>-22</v>
      </c>
      <c r="X2944">
        <v>1</v>
      </c>
    </row>
    <row r="2945" spans="1:24" x14ac:dyDescent="0.25">
      <c r="A2945" t="s">
        <v>33</v>
      </c>
      <c r="B2945">
        <v>14</v>
      </c>
      <c r="C2945">
        <v>2</v>
      </c>
      <c r="D2945">
        <v>37000</v>
      </c>
      <c r="E2945">
        <v>49000</v>
      </c>
      <c r="F2945">
        <v>12000</v>
      </c>
      <c r="G2945">
        <v>1905</v>
      </c>
      <c r="H2945" t="s">
        <v>37</v>
      </c>
      <c r="I2945" t="s">
        <v>3432</v>
      </c>
      <c r="J2945">
        <v>20</v>
      </c>
      <c r="K2945" t="s">
        <v>35</v>
      </c>
      <c r="L2945">
        <v>24.49</v>
      </c>
      <c r="M2945">
        <v>1850</v>
      </c>
      <c r="N2945">
        <v>600</v>
      </c>
      <c r="O2945">
        <v>2450</v>
      </c>
      <c r="P2945">
        <v>600</v>
      </c>
      <c r="Q2945">
        <v>24.489795918367346</v>
      </c>
      <c r="R2945">
        <v>-4</v>
      </c>
      <c r="S2945">
        <v>-14</v>
      </c>
      <c r="T2945">
        <v>0</v>
      </c>
      <c r="U2945">
        <v>-2</v>
      </c>
      <c r="V2945">
        <v>1</v>
      </c>
      <c r="W2945">
        <v>-1</v>
      </c>
      <c r="X2945">
        <v>0</v>
      </c>
    </row>
    <row r="2946" spans="1:24" x14ac:dyDescent="0.25">
      <c r="A2946" t="s">
        <v>33</v>
      </c>
      <c r="B2946">
        <v>56</v>
      </c>
      <c r="C2946">
        <v>120</v>
      </c>
      <c r="D2946">
        <v>169411.5</v>
      </c>
      <c r="E2946">
        <v>240300</v>
      </c>
      <c r="F2946">
        <v>70888</v>
      </c>
      <c r="G2946">
        <v>1949</v>
      </c>
      <c r="H2946" t="s">
        <v>37</v>
      </c>
      <c r="I2946" t="s">
        <v>3433</v>
      </c>
      <c r="J2946">
        <v>801</v>
      </c>
      <c r="K2946" t="s">
        <v>39</v>
      </c>
      <c r="L2946">
        <v>29.5</v>
      </c>
      <c r="M2946">
        <v>211.5</v>
      </c>
      <c r="N2946">
        <v>88.5</v>
      </c>
      <c r="O2946">
        <v>300</v>
      </c>
      <c r="P2946">
        <v>88.5</v>
      </c>
      <c r="Q2946">
        <v>29.5</v>
      </c>
      <c r="R2946">
        <v>-181</v>
      </c>
      <c r="S2946">
        <v>-56</v>
      </c>
      <c r="T2946">
        <v>-25</v>
      </c>
      <c r="U2946">
        <v>-252</v>
      </c>
      <c r="V2946">
        <v>-209</v>
      </c>
      <c r="W2946">
        <v>-98</v>
      </c>
      <c r="X2946">
        <v>20</v>
      </c>
    </row>
    <row r="2947" spans="1:24" x14ac:dyDescent="0.25">
      <c r="A2947" t="s">
        <v>33</v>
      </c>
      <c r="B2947">
        <v>148</v>
      </c>
      <c r="C2947">
        <v>750</v>
      </c>
      <c r="D2947">
        <v>22400</v>
      </c>
      <c r="E2947">
        <v>48000</v>
      </c>
      <c r="F2947">
        <v>25600</v>
      </c>
      <c r="G2947">
        <v>1952</v>
      </c>
      <c r="H2947" t="s">
        <v>37</v>
      </c>
      <c r="I2947" t="s">
        <v>3434</v>
      </c>
      <c r="J2947">
        <v>160</v>
      </c>
      <c r="K2947" t="s">
        <v>107</v>
      </c>
      <c r="L2947">
        <v>53.33</v>
      </c>
      <c r="M2947">
        <v>140</v>
      </c>
      <c r="N2947">
        <v>160</v>
      </c>
      <c r="O2947">
        <v>300</v>
      </c>
      <c r="P2947">
        <v>160</v>
      </c>
      <c r="Q2947">
        <v>53.333333333333336</v>
      </c>
      <c r="R2947">
        <v>-26</v>
      </c>
      <c r="S2947">
        <v>-148</v>
      </c>
      <c r="T2947">
        <v>15</v>
      </c>
      <c r="U2947">
        <v>-51</v>
      </c>
      <c r="V2947">
        <v>50</v>
      </c>
      <c r="W2947">
        <v>0</v>
      </c>
      <c r="X2947">
        <v>0</v>
      </c>
    </row>
    <row r="2948" spans="1:24" x14ac:dyDescent="0.25">
      <c r="A2948" t="s">
        <v>33</v>
      </c>
      <c r="B2948">
        <v>0</v>
      </c>
      <c r="C2948">
        <v>10</v>
      </c>
      <c r="D2948">
        <v>1200</v>
      </c>
      <c r="E2948">
        <v>1600</v>
      </c>
      <c r="F2948">
        <v>400</v>
      </c>
      <c r="G2948">
        <v>1934</v>
      </c>
      <c r="H2948" t="s">
        <v>37</v>
      </c>
      <c r="I2948" t="s">
        <v>3435</v>
      </c>
      <c r="J2948">
        <v>2</v>
      </c>
      <c r="K2948" t="s">
        <v>35</v>
      </c>
      <c r="L2948">
        <v>25</v>
      </c>
      <c r="M2948">
        <v>600</v>
      </c>
      <c r="N2948">
        <v>200</v>
      </c>
      <c r="O2948">
        <v>800</v>
      </c>
      <c r="P2948">
        <v>200</v>
      </c>
      <c r="Q2948">
        <v>25</v>
      </c>
      <c r="R2948">
        <v>-1</v>
      </c>
      <c r="S2948">
        <v>0</v>
      </c>
      <c r="T2948">
        <v>0</v>
      </c>
      <c r="U2948">
        <v>-1</v>
      </c>
      <c r="V2948">
        <v>0</v>
      </c>
      <c r="W2948">
        <v>0</v>
      </c>
      <c r="X2948">
        <v>0</v>
      </c>
    </row>
    <row r="2949" spans="1:24" x14ac:dyDescent="0.25">
      <c r="A2949" t="s">
        <v>33</v>
      </c>
      <c r="B2949">
        <v>180</v>
      </c>
      <c r="C2949">
        <v>348</v>
      </c>
      <c r="D2949">
        <v>172480</v>
      </c>
      <c r="E2949">
        <v>296450</v>
      </c>
      <c r="F2949">
        <v>123970</v>
      </c>
      <c r="G2949">
        <v>1938</v>
      </c>
      <c r="H2949" t="s">
        <v>37</v>
      </c>
      <c r="I2949" t="s">
        <v>3436</v>
      </c>
      <c r="J2949">
        <v>539</v>
      </c>
      <c r="K2949" t="s">
        <v>53</v>
      </c>
      <c r="L2949">
        <v>41.82</v>
      </c>
      <c r="M2949">
        <v>320</v>
      </c>
      <c r="N2949">
        <v>230</v>
      </c>
      <c r="O2949">
        <v>550</v>
      </c>
      <c r="P2949">
        <v>230</v>
      </c>
      <c r="Q2949">
        <v>41.818181818181813</v>
      </c>
      <c r="R2949">
        <v>-168</v>
      </c>
      <c r="S2949">
        <v>-180</v>
      </c>
      <c r="T2949">
        <v>2</v>
      </c>
      <c r="U2949">
        <v>-19</v>
      </c>
      <c r="V2949">
        <v>-153</v>
      </c>
      <c r="W2949">
        <v>-31</v>
      </c>
      <c r="X2949">
        <v>10</v>
      </c>
    </row>
    <row r="2950" spans="1:24" x14ac:dyDescent="0.25">
      <c r="A2950" t="s">
        <v>33</v>
      </c>
      <c r="B2950">
        <v>815</v>
      </c>
      <c r="C2950">
        <v>150</v>
      </c>
      <c r="D2950">
        <v>2015149.5</v>
      </c>
      <c r="E2950">
        <v>2667600</v>
      </c>
      <c r="F2950">
        <v>652450</v>
      </c>
      <c r="G2950">
        <v>1907</v>
      </c>
      <c r="H2950" t="s">
        <v>37</v>
      </c>
      <c r="I2950" t="s">
        <v>3437</v>
      </c>
      <c r="J2950">
        <v>2223</v>
      </c>
      <c r="K2950" t="s">
        <v>402</v>
      </c>
      <c r="L2950">
        <v>24.46</v>
      </c>
      <c r="M2950">
        <v>906.5</v>
      </c>
      <c r="N2950">
        <v>293.5</v>
      </c>
      <c r="O2950">
        <v>1200</v>
      </c>
      <c r="P2950">
        <v>293.5</v>
      </c>
      <c r="Q2950">
        <v>24.458333333333336</v>
      </c>
      <c r="R2950">
        <v>-64</v>
      </c>
      <c r="S2950">
        <v>-815</v>
      </c>
      <c r="T2950">
        <v>-265</v>
      </c>
      <c r="U2950">
        <v>187</v>
      </c>
      <c r="V2950">
        <v>-1451</v>
      </c>
      <c r="W2950">
        <v>-28</v>
      </c>
      <c r="X2950">
        <v>213</v>
      </c>
    </row>
    <row r="2951" spans="1:24" x14ac:dyDescent="0.25">
      <c r="A2951" t="s">
        <v>33</v>
      </c>
      <c r="B2951">
        <v>544</v>
      </c>
      <c r="C2951">
        <v>0</v>
      </c>
      <c r="D2951">
        <v>136070</v>
      </c>
      <c r="E2951">
        <v>247400</v>
      </c>
      <c r="F2951">
        <v>111330</v>
      </c>
      <c r="G2951">
        <v>1993</v>
      </c>
      <c r="H2951" t="s">
        <v>37</v>
      </c>
      <c r="I2951" t="s">
        <v>3438</v>
      </c>
      <c r="J2951">
        <v>6185</v>
      </c>
      <c r="K2951" t="s">
        <v>204</v>
      </c>
      <c r="L2951">
        <v>45</v>
      </c>
      <c r="M2951">
        <v>22</v>
      </c>
      <c r="N2951">
        <v>18</v>
      </c>
      <c r="O2951">
        <v>40</v>
      </c>
      <c r="P2951">
        <v>18</v>
      </c>
      <c r="Q2951">
        <v>45</v>
      </c>
      <c r="R2951">
        <v>341</v>
      </c>
      <c r="S2951">
        <v>-544</v>
      </c>
      <c r="T2951">
        <v>-17</v>
      </c>
      <c r="U2951">
        <v>500</v>
      </c>
      <c r="V2951">
        <v>61</v>
      </c>
      <c r="W2951">
        <v>349</v>
      </c>
      <c r="X2951">
        <v>5495</v>
      </c>
    </row>
    <row r="2952" spans="1:24" x14ac:dyDescent="0.25">
      <c r="A2952" t="s">
        <v>33</v>
      </c>
      <c r="B2952">
        <v>4</v>
      </c>
      <c r="C2952">
        <v>2</v>
      </c>
      <c r="D2952">
        <v>10500</v>
      </c>
      <c r="E2952">
        <v>14000</v>
      </c>
      <c r="F2952">
        <v>3500</v>
      </c>
      <c r="G2952">
        <v>2084</v>
      </c>
      <c r="H2952" t="s">
        <v>37</v>
      </c>
      <c r="I2952" t="s">
        <v>3439</v>
      </c>
      <c r="J2952">
        <v>7</v>
      </c>
      <c r="K2952" t="s">
        <v>39</v>
      </c>
      <c r="L2952">
        <v>25</v>
      </c>
      <c r="M2952">
        <v>1500</v>
      </c>
      <c r="N2952">
        <v>500</v>
      </c>
      <c r="O2952">
        <v>2000</v>
      </c>
      <c r="P2952">
        <v>500</v>
      </c>
      <c r="Q2952">
        <v>25</v>
      </c>
      <c r="R2952">
        <v>-12</v>
      </c>
      <c r="S2952">
        <v>-4</v>
      </c>
      <c r="T2952">
        <v>0</v>
      </c>
      <c r="U2952">
        <v>1</v>
      </c>
      <c r="V2952">
        <v>0</v>
      </c>
      <c r="W2952">
        <v>6</v>
      </c>
      <c r="X2952">
        <v>2</v>
      </c>
    </row>
    <row r="2953" spans="1:24" x14ac:dyDescent="0.25">
      <c r="A2953" t="s">
        <v>33</v>
      </c>
      <c r="B2953">
        <v>64</v>
      </c>
      <c r="C2953">
        <v>3</v>
      </c>
      <c r="D2953">
        <v>82150.62</v>
      </c>
      <c r="E2953">
        <v>120900</v>
      </c>
      <c r="F2953">
        <v>38749</v>
      </c>
      <c r="G2953">
        <v>2094</v>
      </c>
      <c r="H2953" t="s">
        <v>37</v>
      </c>
      <c r="I2953" t="s">
        <v>3440</v>
      </c>
      <c r="J2953">
        <v>186</v>
      </c>
      <c r="K2953" t="s">
        <v>39</v>
      </c>
      <c r="L2953">
        <v>32.049999999999997</v>
      </c>
      <c r="M2953">
        <v>441.67</v>
      </c>
      <c r="N2953">
        <v>208.33</v>
      </c>
      <c r="O2953">
        <v>650</v>
      </c>
      <c r="P2953">
        <v>208.32999999999998</v>
      </c>
      <c r="Q2953">
        <v>32.050769230769227</v>
      </c>
      <c r="R2953">
        <v>-55</v>
      </c>
      <c r="S2953">
        <v>-64</v>
      </c>
      <c r="T2953">
        <v>0</v>
      </c>
      <c r="U2953">
        <v>-12</v>
      </c>
      <c r="V2953">
        <v>-60</v>
      </c>
      <c r="W2953">
        <v>-8</v>
      </c>
      <c r="X2953">
        <v>13</v>
      </c>
    </row>
    <row r="2954" spans="1:24" x14ac:dyDescent="0.25">
      <c r="A2954" t="s">
        <v>33</v>
      </c>
      <c r="B2954">
        <v>36</v>
      </c>
      <c r="C2954">
        <v>15</v>
      </c>
      <c r="D2954">
        <v>21500</v>
      </c>
      <c r="E2954">
        <v>36550</v>
      </c>
      <c r="F2954">
        <v>15050</v>
      </c>
      <c r="G2954">
        <v>2095</v>
      </c>
      <c r="H2954" t="s">
        <v>37</v>
      </c>
      <c r="I2954" t="s">
        <v>3441</v>
      </c>
      <c r="J2954">
        <v>43</v>
      </c>
      <c r="K2954" t="s">
        <v>39</v>
      </c>
      <c r="L2954">
        <v>41.18</v>
      </c>
      <c r="M2954">
        <v>500</v>
      </c>
      <c r="N2954">
        <v>350</v>
      </c>
      <c r="O2954">
        <v>850</v>
      </c>
      <c r="P2954">
        <v>350</v>
      </c>
      <c r="Q2954">
        <v>41.17647058823529</v>
      </c>
      <c r="R2954">
        <v>-6</v>
      </c>
      <c r="S2954">
        <v>-36</v>
      </c>
      <c r="T2954">
        <v>0</v>
      </c>
      <c r="U2954">
        <v>-2</v>
      </c>
      <c r="V2954">
        <v>-6</v>
      </c>
      <c r="W2954">
        <v>7</v>
      </c>
      <c r="X2954">
        <v>0</v>
      </c>
    </row>
    <row r="2955" spans="1:24" x14ac:dyDescent="0.25">
      <c r="A2955" t="s">
        <v>33</v>
      </c>
      <c r="B2955">
        <v>380</v>
      </c>
      <c r="C2955">
        <v>450</v>
      </c>
      <c r="D2955">
        <v>192200</v>
      </c>
      <c r="E2955">
        <v>384400</v>
      </c>
      <c r="F2955">
        <v>192200</v>
      </c>
      <c r="G2955">
        <v>2056</v>
      </c>
      <c r="H2955" t="s">
        <v>37</v>
      </c>
      <c r="I2955" t="s">
        <v>3442</v>
      </c>
      <c r="J2955">
        <v>961</v>
      </c>
      <c r="K2955" t="s">
        <v>39</v>
      </c>
      <c r="L2955">
        <v>50</v>
      </c>
      <c r="M2955">
        <v>200</v>
      </c>
      <c r="N2955">
        <v>200</v>
      </c>
      <c r="O2955">
        <v>400</v>
      </c>
      <c r="P2955">
        <v>200</v>
      </c>
      <c r="Q2955">
        <v>50</v>
      </c>
      <c r="R2955">
        <v>-128</v>
      </c>
      <c r="S2955">
        <v>-380</v>
      </c>
      <c r="T2955">
        <v>-72</v>
      </c>
      <c r="U2955">
        <v>-143</v>
      </c>
      <c r="V2955">
        <v>-158</v>
      </c>
      <c r="W2955">
        <v>-86</v>
      </c>
      <c r="X2955">
        <v>6</v>
      </c>
    </row>
    <row r="2956" spans="1:24" x14ac:dyDescent="0.25">
      <c r="A2956" t="s">
        <v>33</v>
      </c>
      <c r="B2956">
        <v>134</v>
      </c>
      <c r="C2956">
        <v>310</v>
      </c>
      <c r="D2956">
        <v>108150</v>
      </c>
      <c r="E2956">
        <v>169950</v>
      </c>
      <c r="F2956">
        <v>61800</v>
      </c>
      <c r="G2956">
        <v>2072</v>
      </c>
      <c r="H2956" t="s">
        <v>33</v>
      </c>
      <c r="I2956" t="s">
        <v>3443</v>
      </c>
      <c r="J2956">
        <v>309</v>
      </c>
      <c r="K2956" t="s">
        <v>39</v>
      </c>
      <c r="L2956">
        <v>36.36</v>
      </c>
      <c r="M2956">
        <v>350</v>
      </c>
      <c r="N2956">
        <v>200</v>
      </c>
      <c r="O2956">
        <v>550</v>
      </c>
      <c r="P2956">
        <v>200</v>
      </c>
      <c r="Q2956">
        <v>36.363636363636367</v>
      </c>
      <c r="R2956">
        <v>167</v>
      </c>
      <c r="S2956">
        <v>-134</v>
      </c>
      <c r="T2956">
        <v>10</v>
      </c>
      <c r="U2956">
        <v>279</v>
      </c>
      <c r="V2956">
        <v>-118</v>
      </c>
      <c r="W2956">
        <v>60</v>
      </c>
      <c r="X2956">
        <v>45</v>
      </c>
    </row>
    <row r="2957" spans="1:24" x14ac:dyDescent="0.25">
      <c r="A2957" t="s">
        <v>33</v>
      </c>
      <c r="B2957">
        <v>9</v>
      </c>
      <c r="C2957">
        <v>0</v>
      </c>
      <c r="D2957">
        <v>11000</v>
      </c>
      <c r="E2957">
        <v>16500</v>
      </c>
      <c r="F2957">
        <v>5500</v>
      </c>
      <c r="G2957">
        <v>2077</v>
      </c>
      <c r="H2957" t="s">
        <v>37</v>
      </c>
      <c r="I2957" t="s">
        <v>3444</v>
      </c>
      <c r="J2957">
        <v>14</v>
      </c>
      <c r="K2957" t="s">
        <v>53</v>
      </c>
      <c r="L2957">
        <v>33.33</v>
      </c>
      <c r="M2957">
        <v>800</v>
      </c>
      <c r="N2957">
        <v>400</v>
      </c>
      <c r="O2957">
        <v>1200</v>
      </c>
      <c r="P2957">
        <v>400</v>
      </c>
      <c r="Q2957">
        <v>33.333333333333329</v>
      </c>
      <c r="R2957">
        <v>-2</v>
      </c>
      <c r="S2957">
        <v>9</v>
      </c>
      <c r="T2957">
        <v>-1</v>
      </c>
      <c r="U2957">
        <v>2</v>
      </c>
      <c r="V2957">
        <v>8</v>
      </c>
      <c r="W2957">
        <v>-2.25</v>
      </c>
      <c r="X2957">
        <v>0</v>
      </c>
    </row>
    <row r="2958" spans="1:24" x14ac:dyDescent="0.25">
      <c r="A2958" t="s">
        <v>33</v>
      </c>
      <c r="B2958">
        <v>81</v>
      </c>
      <c r="C2958">
        <v>6</v>
      </c>
      <c r="D2958">
        <v>27240</v>
      </c>
      <c r="E2958">
        <v>45400</v>
      </c>
      <c r="F2958">
        <v>18160</v>
      </c>
      <c r="G2958">
        <v>1851</v>
      </c>
      <c r="H2958" t="s">
        <v>37</v>
      </c>
      <c r="I2958" t="s">
        <v>3445</v>
      </c>
      <c r="J2958">
        <v>227</v>
      </c>
      <c r="K2958" t="s">
        <v>39</v>
      </c>
      <c r="L2958">
        <v>40</v>
      </c>
      <c r="M2958">
        <v>120</v>
      </c>
      <c r="N2958">
        <v>80</v>
      </c>
      <c r="O2958">
        <v>200</v>
      </c>
      <c r="P2958">
        <v>80</v>
      </c>
      <c r="Q2958">
        <v>40</v>
      </c>
      <c r="R2958">
        <v>-25</v>
      </c>
      <c r="S2958">
        <v>-81</v>
      </c>
      <c r="T2958">
        <v>-12</v>
      </c>
      <c r="U2958">
        <v>19</v>
      </c>
      <c r="V2958">
        <v>-109</v>
      </c>
      <c r="W2958">
        <v>-14</v>
      </c>
      <c r="X2958">
        <v>-5</v>
      </c>
    </row>
    <row r="2959" spans="1:24" x14ac:dyDescent="0.25">
      <c r="A2959" t="s">
        <v>33</v>
      </c>
      <c r="B2959">
        <v>24</v>
      </c>
      <c r="C2959">
        <v>25</v>
      </c>
      <c r="D2959">
        <v>21780</v>
      </c>
      <c r="E2959">
        <v>36300</v>
      </c>
      <c r="F2959">
        <v>14520</v>
      </c>
      <c r="G2959">
        <v>2110</v>
      </c>
      <c r="H2959" t="s">
        <v>37</v>
      </c>
      <c r="I2959" t="s">
        <v>3446</v>
      </c>
      <c r="J2959">
        <v>121</v>
      </c>
      <c r="K2959" t="s">
        <v>78</v>
      </c>
      <c r="L2959">
        <v>40</v>
      </c>
      <c r="M2959">
        <v>180</v>
      </c>
      <c r="N2959">
        <v>120</v>
      </c>
      <c r="O2959">
        <v>300</v>
      </c>
      <c r="P2959">
        <v>120</v>
      </c>
      <c r="Q2959">
        <v>40</v>
      </c>
      <c r="R2959">
        <v>-5</v>
      </c>
      <c r="S2959">
        <v>-24</v>
      </c>
      <c r="T2959">
        <v>-1</v>
      </c>
      <c r="U2959">
        <v>-22</v>
      </c>
      <c r="V2959">
        <v>-79</v>
      </c>
      <c r="W2959">
        <v>-30</v>
      </c>
      <c r="X2959">
        <v>40</v>
      </c>
    </row>
    <row r="2960" spans="1:24" x14ac:dyDescent="0.25">
      <c r="A2960" t="s">
        <v>33</v>
      </c>
      <c r="B2960">
        <v>481</v>
      </c>
      <c r="C2960">
        <v>520</v>
      </c>
      <c r="D2960">
        <v>451260</v>
      </c>
      <c r="E2960">
        <v>662400</v>
      </c>
      <c r="F2960">
        <v>211140</v>
      </c>
      <c r="G2960">
        <v>2123</v>
      </c>
      <c r="H2960" t="s">
        <v>37</v>
      </c>
      <c r="I2960" t="s">
        <v>3447</v>
      </c>
      <c r="J2960">
        <v>828</v>
      </c>
      <c r="K2960" t="s">
        <v>78</v>
      </c>
      <c r="L2960">
        <v>31.88</v>
      </c>
      <c r="M2960">
        <v>545</v>
      </c>
      <c r="N2960">
        <v>255</v>
      </c>
      <c r="O2960">
        <v>800</v>
      </c>
      <c r="P2960">
        <v>255</v>
      </c>
      <c r="Q2960">
        <v>31.874999999999996</v>
      </c>
      <c r="R2960">
        <v>-61</v>
      </c>
      <c r="S2960">
        <v>-481</v>
      </c>
      <c r="T2960">
        <v>1</v>
      </c>
      <c r="U2960">
        <v>-49</v>
      </c>
      <c r="V2960">
        <v>-203</v>
      </c>
      <c r="W2960">
        <v>-58</v>
      </c>
      <c r="X2960">
        <v>23</v>
      </c>
    </row>
    <row r="2961" spans="1:24" x14ac:dyDescent="0.25">
      <c r="A2961" t="s">
        <v>33</v>
      </c>
      <c r="B2961">
        <v>367</v>
      </c>
      <c r="C2961">
        <v>576</v>
      </c>
      <c r="D2961">
        <v>230375</v>
      </c>
      <c r="E2961">
        <v>388000</v>
      </c>
      <c r="F2961">
        <v>157625</v>
      </c>
      <c r="G2961">
        <v>2097</v>
      </c>
      <c r="H2961" t="s">
        <v>37</v>
      </c>
      <c r="I2961" t="s">
        <v>3448</v>
      </c>
      <c r="J2961">
        <v>1940</v>
      </c>
      <c r="K2961" t="s">
        <v>35</v>
      </c>
      <c r="L2961">
        <v>40.630000000000003</v>
      </c>
      <c r="M2961">
        <v>118.75</v>
      </c>
      <c r="N2961">
        <v>81.25</v>
      </c>
      <c r="O2961">
        <v>200</v>
      </c>
      <c r="P2961">
        <v>81.25</v>
      </c>
      <c r="Q2961">
        <v>40.625</v>
      </c>
      <c r="R2961">
        <v>-529</v>
      </c>
      <c r="S2961">
        <v>-367</v>
      </c>
      <c r="T2961">
        <v>-68</v>
      </c>
      <c r="U2961">
        <v>13</v>
      </c>
      <c r="V2961">
        <v>-804</v>
      </c>
      <c r="W2961">
        <v>-249</v>
      </c>
      <c r="X2961">
        <v>64</v>
      </c>
    </row>
    <row r="2962" spans="1:24" x14ac:dyDescent="0.25">
      <c r="A2962" t="s">
        <v>33</v>
      </c>
      <c r="B2962">
        <v>27</v>
      </c>
      <c r="C2962">
        <v>0</v>
      </c>
      <c r="D2962">
        <v>55000</v>
      </c>
      <c r="E2962">
        <v>73700</v>
      </c>
      <c r="F2962">
        <v>18700</v>
      </c>
      <c r="G2962">
        <v>1856</v>
      </c>
      <c r="H2962" t="s">
        <v>1237</v>
      </c>
      <c r="I2962" t="s">
        <v>3449</v>
      </c>
      <c r="J2962">
        <v>22</v>
      </c>
      <c r="K2962" t="s">
        <v>39</v>
      </c>
      <c r="L2962">
        <v>25.37</v>
      </c>
      <c r="M2962">
        <v>2500</v>
      </c>
      <c r="N2962">
        <v>850</v>
      </c>
      <c r="O2962">
        <v>3350</v>
      </c>
      <c r="P2962">
        <v>850</v>
      </c>
      <c r="Q2962">
        <v>25.373134328358208</v>
      </c>
      <c r="R2962">
        <v>-2</v>
      </c>
      <c r="S2962">
        <v>-27</v>
      </c>
      <c r="T2962">
        <v>-2</v>
      </c>
      <c r="U2962">
        <v>3</v>
      </c>
      <c r="V2962">
        <v>0</v>
      </c>
      <c r="W2962">
        <v>6</v>
      </c>
      <c r="X2962">
        <v>0</v>
      </c>
    </row>
    <row r="2963" spans="1:24" x14ac:dyDescent="0.25">
      <c r="A2963" t="s">
        <v>33</v>
      </c>
      <c r="B2963">
        <v>1016</v>
      </c>
      <c r="C2963">
        <v>0</v>
      </c>
      <c r="D2963">
        <v>120900</v>
      </c>
      <c r="E2963">
        <v>241800</v>
      </c>
      <c r="F2963">
        <v>120900</v>
      </c>
      <c r="G2963">
        <v>1852</v>
      </c>
      <c r="H2963" t="s">
        <v>37</v>
      </c>
      <c r="I2963" t="s">
        <v>3450</v>
      </c>
      <c r="J2963">
        <v>1209</v>
      </c>
      <c r="K2963" t="s">
        <v>338</v>
      </c>
      <c r="L2963">
        <v>50</v>
      </c>
      <c r="M2963">
        <v>100</v>
      </c>
      <c r="N2963">
        <v>100</v>
      </c>
      <c r="O2963">
        <v>200</v>
      </c>
      <c r="P2963">
        <v>100</v>
      </c>
      <c r="Q2963">
        <v>50</v>
      </c>
      <c r="R2963">
        <v>167</v>
      </c>
      <c r="S2963">
        <v>1016</v>
      </c>
      <c r="T2963">
        <v>2</v>
      </c>
      <c r="U2963">
        <v>-1</v>
      </c>
      <c r="V2963">
        <v>4</v>
      </c>
      <c r="W2963">
        <v>0</v>
      </c>
      <c r="X2963">
        <v>21</v>
      </c>
    </row>
    <row r="2964" spans="1:24" x14ac:dyDescent="0.25">
      <c r="A2964" t="s">
        <v>33</v>
      </c>
      <c r="B2964">
        <v>990</v>
      </c>
      <c r="C2964">
        <v>0</v>
      </c>
      <c r="D2964">
        <v>12300</v>
      </c>
      <c r="E2964">
        <v>24600</v>
      </c>
      <c r="F2964">
        <v>12300</v>
      </c>
      <c r="G2964">
        <v>1891</v>
      </c>
      <c r="H2964" t="s">
        <v>37</v>
      </c>
      <c r="I2964" t="s">
        <v>3452</v>
      </c>
      <c r="J2964">
        <v>615</v>
      </c>
      <c r="K2964" t="s">
        <v>344</v>
      </c>
      <c r="L2964">
        <v>50</v>
      </c>
      <c r="M2964">
        <v>20</v>
      </c>
      <c r="N2964">
        <v>20</v>
      </c>
      <c r="O2964">
        <v>40</v>
      </c>
      <c r="P2964">
        <v>20</v>
      </c>
      <c r="Q2964">
        <v>50</v>
      </c>
      <c r="R2964">
        <v>1278</v>
      </c>
      <c r="S2964">
        <v>-990</v>
      </c>
      <c r="T2964">
        <v>384</v>
      </c>
      <c r="U2964">
        <v>-351</v>
      </c>
      <c r="V2964">
        <v>812</v>
      </c>
      <c r="W2964">
        <v>-444</v>
      </c>
      <c r="X2964">
        <v>-74</v>
      </c>
    </row>
    <row r="2965" spans="1:24" x14ac:dyDescent="0.25">
      <c r="A2965" t="s">
        <v>33</v>
      </c>
      <c r="B2965">
        <v>28</v>
      </c>
      <c r="C2965">
        <v>1</v>
      </c>
      <c r="D2965">
        <v>42550</v>
      </c>
      <c r="E2965">
        <v>66600</v>
      </c>
      <c r="F2965">
        <v>24050</v>
      </c>
      <c r="G2965">
        <v>2004</v>
      </c>
      <c r="H2965" t="s">
        <v>37</v>
      </c>
      <c r="I2965" t="s">
        <v>3453</v>
      </c>
      <c r="J2965">
        <v>37</v>
      </c>
      <c r="K2965" t="s">
        <v>78</v>
      </c>
      <c r="L2965">
        <v>36.11</v>
      </c>
      <c r="M2965">
        <v>1150</v>
      </c>
      <c r="N2965">
        <v>650</v>
      </c>
      <c r="O2965">
        <v>1800</v>
      </c>
      <c r="P2965">
        <v>650</v>
      </c>
      <c r="Q2965">
        <v>36.111111111111107</v>
      </c>
      <c r="R2965">
        <v>-6</v>
      </c>
      <c r="S2965">
        <v>-28</v>
      </c>
      <c r="T2965">
        <v>0</v>
      </c>
      <c r="U2965">
        <v>5</v>
      </c>
      <c r="V2965">
        <v>-8</v>
      </c>
      <c r="W2965">
        <v>-5</v>
      </c>
      <c r="X2965">
        <v>5</v>
      </c>
    </row>
    <row r="2966" spans="1:24" x14ac:dyDescent="0.25">
      <c r="A2966" t="s">
        <v>33</v>
      </c>
      <c r="B2966">
        <v>84</v>
      </c>
      <c r="C2966">
        <v>10</v>
      </c>
      <c r="D2966">
        <v>1574100</v>
      </c>
      <c r="E2966">
        <v>1049400</v>
      </c>
      <c r="F2966">
        <v>524700</v>
      </c>
      <c r="G2966">
        <v>1885</v>
      </c>
      <c r="H2966" t="s">
        <v>37</v>
      </c>
      <c r="I2966" t="s">
        <v>3454</v>
      </c>
      <c r="J2966">
        <v>175</v>
      </c>
      <c r="K2966" t="s">
        <v>35</v>
      </c>
      <c r="L2966">
        <v>-50</v>
      </c>
      <c r="M2966">
        <v>9000</v>
      </c>
      <c r="N2966">
        <v>-3000</v>
      </c>
      <c r="O2966">
        <v>6000</v>
      </c>
      <c r="P2966">
        <v>-3000</v>
      </c>
      <c r="Q2966">
        <v>-50</v>
      </c>
      <c r="R2966">
        <v>-33.5</v>
      </c>
      <c r="S2966">
        <v>-84.3</v>
      </c>
      <c r="T2966">
        <v>-1</v>
      </c>
      <c r="U2966">
        <v>-22.5</v>
      </c>
      <c r="V2966">
        <v>-17.5</v>
      </c>
      <c r="W2966">
        <v>-16</v>
      </c>
      <c r="X2966">
        <v>0</v>
      </c>
    </row>
    <row r="2967" spans="1:24" x14ac:dyDescent="0.25">
      <c r="A2967" t="s">
        <v>33</v>
      </c>
      <c r="B2967">
        <v>0</v>
      </c>
      <c r="C2967">
        <v>0</v>
      </c>
      <c r="D2967">
        <v>494</v>
      </c>
      <c r="E2967">
        <v>780</v>
      </c>
      <c r="F2967">
        <v>286</v>
      </c>
      <c r="G2967">
        <v>1994</v>
      </c>
      <c r="H2967" t="s">
        <v>37</v>
      </c>
      <c r="I2967" t="s">
        <v>3455</v>
      </c>
      <c r="J2967">
        <v>26</v>
      </c>
      <c r="K2967" t="s">
        <v>344</v>
      </c>
      <c r="L2967">
        <v>36.67</v>
      </c>
      <c r="M2967">
        <v>1900</v>
      </c>
      <c r="N2967">
        <v>11</v>
      </c>
      <c r="O2967">
        <v>30</v>
      </c>
      <c r="P2967">
        <v>-1870</v>
      </c>
      <c r="Q2967">
        <v>-6233.3333333333339</v>
      </c>
      <c r="R2967">
        <v>0</v>
      </c>
      <c r="S2967">
        <v>0</v>
      </c>
      <c r="T2967">
        <v>0</v>
      </c>
      <c r="U2967">
        <v>-6</v>
      </c>
      <c r="V2967">
        <v>0</v>
      </c>
      <c r="W2967">
        <v>-20</v>
      </c>
      <c r="X2967">
        <v>0</v>
      </c>
    </row>
    <row r="2968" spans="1:24" x14ac:dyDescent="0.25">
      <c r="A2968" t="s">
        <v>33</v>
      </c>
      <c r="B2968">
        <v>924</v>
      </c>
      <c r="C2968">
        <v>0</v>
      </c>
      <c r="D2968">
        <v>30900</v>
      </c>
      <c r="E2968">
        <v>61800</v>
      </c>
      <c r="F2968">
        <v>30900</v>
      </c>
      <c r="G2968">
        <v>1995</v>
      </c>
      <c r="H2968" t="s">
        <v>37</v>
      </c>
      <c r="I2968" t="s">
        <v>3456</v>
      </c>
      <c r="J2968">
        <v>2060</v>
      </c>
      <c r="K2968" t="s">
        <v>49</v>
      </c>
      <c r="L2968">
        <v>50</v>
      </c>
      <c r="M2968">
        <v>15</v>
      </c>
      <c r="N2968">
        <v>15</v>
      </c>
      <c r="O2968">
        <v>30</v>
      </c>
      <c r="P2968">
        <v>15</v>
      </c>
      <c r="Q2968">
        <v>50</v>
      </c>
      <c r="R2968">
        <v>-180</v>
      </c>
      <c r="S2968">
        <v>-924</v>
      </c>
      <c r="T2968">
        <v>-19</v>
      </c>
      <c r="U2968">
        <v>-10</v>
      </c>
      <c r="V2968">
        <v>-570</v>
      </c>
      <c r="W2968">
        <v>-307</v>
      </c>
      <c r="X2968">
        <v>-50</v>
      </c>
    </row>
    <row r="2969" spans="1:24" x14ac:dyDescent="0.25">
      <c r="A2969" t="s">
        <v>33</v>
      </c>
      <c r="B2969">
        <v>1995</v>
      </c>
      <c r="C2969">
        <v>0</v>
      </c>
      <c r="D2969">
        <v>2181895</v>
      </c>
      <c r="E2969">
        <v>3794600</v>
      </c>
      <c r="F2969">
        <v>1612705</v>
      </c>
      <c r="G2969">
        <v>1996</v>
      </c>
      <c r="H2969" t="s">
        <v>37</v>
      </c>
      <c r="I2969" t="s">
        <v>3457</v>
      </c>
      <c r="J2969">
        <v>94865</v>
      </c>
      <c r="K2969" t="s">
        <v>204</v>
      </c>
      <c r="L2969">
        <v>42.5</v>
      </c>
      <c r="M2969">
        <v>23</v>
      </c>
      <c r="N2969">
        <v>17</v>
      </c>
      <c r="O2969">
        <v>40</v>
      </c>
      <c r="P2969">
        <v>17</v>
      </c>
      <c r="Q2969">
        <v>42.5</v>
      </c>
      <c r="R2969">
        <v>301</v>
      </c>
      <c r="S2969">
        <v>1995</v>
      </c>
      <c r="T2969">
        <v>3</v>
      </c>
      <c r="U2969">
        <v>1190</v>
      </c>
      <c r="V2969">
        <v>87952</v>
      </c>
      <c r="W2969">
        <v>1507</v>
      </c>
      <c r="X2969">
        <v>1917</v>
      </c>
    </row>
    <row r="2970" spans="1:24" x14ac:dyDescent="0.25">
      <c r="A2970" t="s">
        <v>33</v>
      </c>
      <c r="B2970">
        <v>599</v>
      </c>
      <c r="C2970">
        <v>2310</v>
      </c>
      <c r="D2970">
        <v>79040</v>
      </c>
      <c r="E2970">
        <v>108680</v>
      </c>
      <c r="F2970">
        <v>29640</v>
      </c>
      <c r="G2970">
        <v>1878</v>
      </c>
      <c r="H2970" t="s">
        <v>37</v>
      </c>
      <c r="I2970" t="s">
        <v>3458</v>
      </c>
      <c r="J2970">
        <v>494</v>
      </c>
      <c r="K2970" t="s">
        <v>49</v>
      </c>
      <c r="L2970">
        <v>27.27</v>
      </c>
      <c r="M2970">
        <v>160</v>
      </c>
      <c r="N2970">
        <v>60</v>
      </c>
      <c r="O2970">
        <v>220</v>
      </c>
      <c r="P2970">
        <v>60</v>
      </c>
      <c r="Q2970">
        <v>27.27272727272727</v>
      </c>
      <c r="R2970">
        <v>-276</v>
      </c>
      <c r="S2970">
        <v>-599</v>
      </c>
      <c r="T2970">
        <v>-210</v>
      </c>
      <c r="U2970">
        <v>338</v>
      </c>
      <c r="V2970">
        <v>-111</v>
      </c>
      <c r="W2970">
        <v>34</v>
      </c>
      <c r="X2970">
        <v>330</v>
      </c>
    </row>
    <row r="2971" spans="1:24" x14ac:dyDescent="0.25">
      <c r="A2971" t="s">
        <v>33</v>
      </c>
      <c r="B2971">
        <v>65</v>
      </c>
      <c r="C2971">
        <v>140</v>
      </c>
      <c r="D2971">
        <v>125450</v>
      </c>
      <c r="E2971">
        <v>173700</v>
      </c>
      <c r="F2971">
        <v>48250</v>
      </c>
      <c r="G2971">
        <v>2031</v>
      </c>
      <c r="H2971" t="s">
        <v>37</v>
      </c>
      <c r="I2971" t="s">
        <v>3459</v>
      </c>
      <c r="J2971">
        <v>193</v>
      </c>
      <c r="K2971" t="s">
        <v>35</v>
      </c>
      <c r="L2971">
        <v>27.78</v>
      </c>
      <c r="M2971">
        <v>650</v>
      </c>
      <c r="N2971">
        <v>250</v>
      </c>
      <c r="O2971">
        <v>900</v>
      </c>
      <c r="P2971">
        <v>250</v>
      </c>
      <c r="Q2971">
        <v>27.777777777777779</v>
      </c>
      <c r="R2971">
        <v>49</v>
      </c>
      <c r="S2971">
        <v>-65</v>
      </c>
      <c r="T2971">
        <v>-48</v>
      </c>
      <c r="U2971">
        <v>-19</v>
      </c>
      <c r="V2971">
        <v>-74</v>
      </c>
      <c r="W2971">
        <v>-37</v>
      </c>
      <c r="X2971">
        <v>1</v>
      </c>
    </row>
    <row r="2972" spans="1:24" x14ac:dyDescent="0.25">
      <c r="A2972" t="s">
        <v>33</v>
      </c>
      <c r="B2972">
        <v>6</v>
      </c>
      <c r="C2972">
        <v>51</v>
      </c>
      <c r="D2972">
        <v>25000</v>
      </c>
      <c r="E2972">
        <v>33750</v>
      </c>
      <c r="F2972">
        <v>8750</v>
      </c>
      <c r="G2972">
        <v>2053</v>
      </c>
      <c r="H2972" t="s">
        <v>202</v>
      </c>
      <c r="I2972" t="s">
        <v>3460</v>
      </c>
      <c r="J2972">
        <v>25</v>
      </c>
      <c r="K2972" t="s">
        <v>53</v>
      </c>
      <c r="L2972">
        <v>25.93</v>
      </c>
      <c r="M2972">
        <v>1000</v>
      </c>
      <c r="N2972">
        <v>350</v>
      </c>
      <c r="O2972">
        <v>1350</v>
      </c>
      <c r="P2972">
        <v>350</v>
      </c>
      <c r="Q2972">
        <v>25.925925925925924</v>
      </c>
      <c r="R2972">
        <v>-2</v>
      </c>
      <c r="S2972">
        <v>-6</v>
      </c>
      <c r="T2972">
        <v>1</v>
      </c>
      <c r="U2972">
        <v>-22</v>
      </c>
      <c r="V2972">
        <v>6</v>
      </c>
      <c r="W2972">
        <v>-1</v>
      </c>
      <c r="X2972">
        <v>-1</v>
      </c>
    </row>
    <row r="2973" spans="1:24" x14ac:dyDescent="0.25">
      <c r="A2973" t="s">
        <v>33</v>
      </c>
      <c r="B2973">
        <v>2</v>
      </c>
      <c r="C2973">
        <v>0</v>
      </c>
      <c r="D2973">
        <v>148000</v>
      </c>
      <c r="E2973">
        <v>185000</v>
      </c>
      <c r="F2973">
        <v>37000</v>
      </c>
      <c r="G2973">
        <v>1884</v>
      </c>
      <c r="H2973" t="s">
        <v>37</v>
      </c>
      <c r="I2973" t="s">
        <v>3461</v>
      </c>
      <c r="J2973">
        <v>18</v>
      </c>
      <c r="K2973" t="s">
        <v>35</v>
      </c>
      <c r="L2973">
        <v>20</v>
      </c>
      <c r="M2973">
        <v>8000</v>
      </c>
      <c r="N2973">
        <v>2000</v>
      </c>
      <c r="O2973">
        <v>10000</v>
      </c>
      <c r="P2973">
        <v>2000</v>
      </c>
      <c r="Q2973">
        <v>20</v>
      </c>
      <c r="R2973">
        <v>-3.5</v>
      </c>
      <c r="S2973">
        <v>-2</v>
      </c>
      <c r="T2973">
        <v>0</v>
      </c>
      <c r="U2973">
        <v>0</v>
      </c>
      <c r="V2973">
        <v>-13</v>
      </c>
      <c r="W2973">
        <v>0</v>
      </c>
      <c r="X2973">
        <v>0</v>
      </c>
    </row>
    <row r="2974" spans="1:24" x14ac:dyDescent="0.25">
      <c r="A2974" t="s">
        <v>33</v>
      </c>
      <c r="B2974">
        <v>6</v>
      </c>
      <c r="C2974">
        <v>0</v>
      </c>
      <c r="D2974">
        <v>54018.46</v>
      </c>
      <c r="E2974">
        <v>71400</v>
      </c>
      <c r="F2974">
        <v>17382</v>
      </c>
      <c r="G2974">
        <v>2020</v>
      </c>
      <c r="H2974" t="s">
        <v>37</v>
      </c>
      <c r="I2974" t="s">
        <v>3462</v>
      </c>
      <c r="J2974">
        <v>84</v>
      </c>
      <c r="K2974" t="s">
        <v>39</v>
      </c>
      <c r="L2974">
        <v>24.34</v>
      </c>
      <c r="M2974">
        <v>650</v>
      </c>
      <c r="N2974">
        <v>206.92</v>
      </c>
      <c r="O2974">
        <v>850</v>
      </c>
      <c r="P2974">
        <v>200</v>
      </c>
      <c r="Q2974">
        <v>23.52941176470588</v>
      </c>
      <c r="R2974">
        <v>36</v>
      </c>
      <c r="S2974">
        <v>-6</v>
      </c>
      <c r="T2974">
        <v>0</v>
      </c>
      <c r="U2974">
        <v>7</v>
      </c>
      <c r="V2974">
        <v>47</v>
      </c>
      <c r="W2974">
        <v>0</v>
      </c>
      <c r="X2974">
        <v>0</v>
      </c>
    </row>
    <row r="2975" spans="1:24" x14ac:dyDescent="0.25">
      <c r="A2975" t="s">
        <v>33</v>
      </c>
      <c r="B2975">
        <v>42</v>
      </c>
      <c r="C2975">
        <v>77</v>
      </c>
      <c r="D2975">
        <v>137700</v>
      </c>
      <c r="E2975">
        <v>183600</v>
      </c>
      <c r="F2975">
        <v>45900</v>
      </c>
      <c r="G2975">
        <v>2021</v>
      </c>
      <c r="H2975" t="s">
        <v>37</v>
      </c>
      <c r="I2975" t="s">
        <v>3463</v>
      </c>
      <c r="J2975">
        <v>76</v>
      </c>
      <c r="K2975" t="s">
        <v>35</v>
      </c>
      <c r="L2975">
        <v>25</v>
      </c>
      <c r="M2975">
        <v>1800</v>
      </c>
      <c r="N2975">
        <v>600</v>
      </c>
      <c r="O2975">
        <v>2400</v>
      </c>
      <c r="P2975">
        <v>600</v>
      </c>
      <c r="Q2975">
        <v>25</v>
      </c>
      <c r="R2975">
        <v>0</v>
      </c>
      <c r="S2975">
        <v>-42.5</v>
      </c>
      <c r="T2975">
        <v>1</v>
      </c>
      <c r="U2975">
        <v>-17</v>
      </c>
      <c r="V2975">
        <v>-20</v>
      </c>
      <c r="W2975">
        <v>2</v>
      </c>
      <c r="X2975">
        <v>0</v>
      </c>
    </row>
    <row r="2976" spans="1:24" x14ac:dyDescent="0.25">
      <c r="A2976" t="s">
        <v>33</v>
      </c>
      <c r="B2976">
        <v>34</v>
      </c>
      <c r="C2976">
        <v>0</v>
      </c>
      <c r="D2976">
        <v>27262</v>
      </c>
      <c r="E2976">
        <v>35260</v>
      </c>
      <c r="F2976">
        <v>7998</v>
      </c>
      <c r="G2976">
        <v>2337</v>
      </c>
      <c r="H2976" t="s">
        <v>1778</v>
      </c>
      <c r="I2976" t="s">
        <v>3464</v>
      </c>
      <c r="J2976">
        <v>43</v>
      </c>
      <c r="K2976" t="s">
        <v>53</v>
      </c>
      <c r="L2976">
        <v>22.68</v>
      </c>
      <c r="M2976">
        <v>634</v>
      </c>
      <c r="N2976">
        <v>186</v>
      </c>
      <c r="O2976">
        <v>820</v>
      </c>
      <c r="P2976">
        <v>186</v>
      </c>
      <c r="Q2976">
        <v>22.682926829268293</v>
      </c>
      <c r="R2976">
        <v>0</v>
      </c>
      <c r="S2976">
        <v>34</v>
      </c>
      <c r="T2976">
        <v>0</v>
      </c>
      <c r="U2976">
        <v>0</v>
      </c>
      <c r="V2976">
        <v>9</v>
      </c>
      <c r="W2976">
        <v>0</v>
      </c>
      <c r="X2976">
        <v>0</v>
      </c>
    </row>
    <row r="2977" spans="1:24" x14ac:dyDescent="0.25">
      <c r="A2977" t="s">
        <v>33</v>
      </c>
      <c r="B2977">
        <v>5</v>
      </c>
      <c r="C2977">
        <v>0</v>
      </c>
      <c r="D2977">
        <v>5200</v>
      </c>
      <c r="E2977">
        <v>6800</v>
      </c>
      <c r="F2977">
        <v>1600</v>
      </c>
      <c r="G2977">
        <v>1630</v>
      </c>
      <c r="H2977" t="s">
        <v>1778</v>
      </c>
      <c r="I2977" t="s">
        <v>3465</v>
      </c>
      <c r="J2977">
        <v>8</v>
      </c>
      <c r="K2977" t="s">
        <v>35</v>
      </c>
      <c r="L2977">
        <v>23.53</v>
      </c>
      <c r="M2977">
        <v>650</v>
      </c>
      <c r="N2977">
        <v>200</v>
      </c>
      <c r="O2977">
        <v>850</v>
      </c>
      <c r="P2977">
        <v>200</v>
      </c>
      <c r="Q2977">
        <v>23.52941176470588</v>
      </c>
      <c r="R2977">
        <v>0</v>
      </c>
      <c r="S2977">
        <v>5</v>
      </c>
      <c r="T2977">
        <v>0</v>
      </c>
      <c r="U2977">
        <v>0</v>
      </c>
      <c r="V2977">
        <v>3</v>
      </c>
      <c r="W2977">
        <v>0</v>
      </c>
      <c r="X2977">
        <v>0</v>
      </c>
    </row>
    <row r="2978" spans="1:24" x14ac:dyDescent="0.25">
      <c r="A2978" t="s">
        <v>33</v>
      </c>
      <c r="B2978">
        <v>193</v>
      </c>
      <c r="C2978">
        <v>0</v>
      </c>
      <c r="D2978">
        <v>289935</v>
      </c>
      <c r="E2978">
        <v>454800</v>
      </c>
      <c r="F2978">
        <v>164865</v>
      </c>
      <c r="G2978">
        <v>2649</v>
      </c>
      <c r="H2978" t="s">
        <v>37</v>
      </c>
      <c r="I2978" t="s">
        <v>3466</v>
      </c>
      <c r="J2978">
        <v>379</v>
      </c>
      <c r="K2978" t="s">
        <v>53</v>
      </c>
      <c r="L2978">
        <v>36.25</v>
      </c>
      <c r="M2978">
        <v>765</v>
      </c>
      <c r="N2978">
        <v>435</v>
      </c>
      <c r="O2978">
        <v>1200</v>
      </c>
      <c r="P2978">
        <v>435</v>
      </c>
      <c r="Q2978">
        <v>36.25</v>
      </c>
      <c r="R2978">
        <v>-39</v>
      </c>
      <c r="S2978">
        <v>-193</v>
      </c>
      <c r="T2978">
        <v>-16</v>
      </c>
      <c r="U2978">
        <v>-30</v>
      </c>
      <c r="V2978">
        <v>-87</v>
      </c>
      <c r="W2978">
        <v>-14</v>
      </c>
      <c r="X2978">
        <v>0</v>
      </c>
    </row>
    <row r="2979" spans="1:24" x14ac:dyDescent="0.25">
      <c r="A2979" t="s">
        <v>33</v>
      </c>
      <c r="B2979">
        <v>57</v>
      </c>
      <c r="C2979">
        <v>2</v>
      </c>
      <c r="D2979">
        <v>134640</v>
      </c>
      <c r="E2979">
        <v>227700</v>
      </c>
      <c r="F2979">
        <v>93060</v>
      </c>
      <c r="G2979">
        <v>2650</v>
      </c>
      <c r="H2979" t="s">
        <v>37</v>
      </c>
      <c r="I2979" t="s">
        <v>3467</v>
      </c>
      <c r="J2979">
        <v>198</v>
      </c>
      <c r="K2979" t="s">
        <v>78</v>
      </c>
      <c r="L2979">
        <v>40.869999999999997</v>
      </c>
      <c r="M2979">
        <v>680</v>
      </c>
      <c r="N2979">
        <v>470</v>
      </c>
      <c r="O2979">
        <v>1150</v>
      </c>
      <c r="P2979">
        <v>470</v>
      </c>
      <c r="Q2979">
        <v>40.869565217391305</v>
      </c>
      <c r="R2979">
        <v>-41</v>
      </c>
      <c r="S2979">
        <v>-57</v>
      </c>
      <c r="T2979">
        <v>-20</v>
      </c>
      <c r="U2979">
        <v>-6</v>
      </c>
      <c r="V2979">
        <v>-66</v>
      </c>
      <c r="W2979">
        <v>-12</v>
      </c>
      <c r="X2979">
        <v>4</v>
      </c>
    </row>
    <row r="2980" spans="1:24" x14ac:dyDescent="0.25">
      <c r="A2980" t="s">
        <v>33</v>
      </c>
      <c r="B2980">
        <v>17</v>
      </c>
      <c r="C2980">
        <v>0</v>
      </c>
      <c r="D2980">
        <v>12860.4</v>
      </c>
      <c r="E2980">
        <v>16800</v>
      </c>
      <c r="F2980">
        <v>3940</v>
      </c>
      <c r="G2980">
        <v>2643</v>
      </c>
      <c r="H2980" t="s">
        <v>1778</v>
      </c>
      <c r="I2980" t="s">
        <v>3468</v>
      </c>
      <c r="J2980">
        <v>21</v>
      </c>
      <c r="K2980" t="s">
        <v>53</v>
      </c>
      <c r="L2980">
        <v>23.45</v>
      </c>
      <c r="M2980">
        <v>612.4</v>
      </c>
      <c r="N2980">
        <v>187.6</v>
      </c>
      <c r="O2980">
        <v>800</v>
      </c>
      <c r="P2980">
        <v>187.60000000000002</v>
      </c>
      <c r="Q2980">
        <v>23.450000000000003</v>
      </c>
      <c r="R2980">
        <v>0</v>
      </c>
      <c r="S2980">
        <v>17</v>
      </c>
      <c r="T2980">
        <v>0</v>
      </c>
      <c r="U2980">
        <v>0</v>
      </c>
      <c r="V2980">
        <v>4</v>
      </c>
      <c r="W2980">
        <v>0</v>
      </c>
      <c r="X2980">
        <v>0</v>
      </c>
    </row>
    <row r="2981" spans="1:24" x14ac:dyDescent="0.25">
      <c r="A2981" t="s">
        <v>33</v>
      </c>
      <c r="B2981">
        <v>11</v>
      </c>
      <c r="C2981">
        <v>5</v>
      </c>
      <c r="D2981">
        <v>11780</v>
      </c>
      <c r="E2981">
        <v>17100</v>
      </c>
      <c r="F2981">
        <v>5320</v>
      </c>
      <c r="G2981">
        <v>2646</v>
      </c>
      <c r="H2981" t="s">
        <v>37</v>
      </c>
      <c r="I2981" t="s">
        <v>3469</v>
      </c>
      <c r="J2981">
        <v>38</v>
      </c>
      <c r="K2981" t="s">
        <v>78</v>
      </c>
      <c r="L2981">
        <v>31.11</v>
      </c>
      <c r="M2981">
        <v>310</v>
      </c>
      <c r="N2981">
        <v>140</v>
      </c>
      <c r="O2981">
        <v>450</v>
      </c>
      <c r="P2981">
        <v>140</v>
      </c>
      <c r="Q2981">
        <v>31.111111111111111</v>
      </c>
      <c r="R2981">
        <v>-29</v>
      </c>
      <c r="S2981">
        <v>11</v>
      </c>
      <c r="T2981">
        <v>-19</v>
      </c>
      <c r="U2981">
        <v>7</v>
      </c>
      <c r="V2981">
        <v>-3</v>
      </c>
      <c r="W2981">
        <v>-5</v>
      </c>
      <c r="X2981">
        <v>0</v>
      </c>
    </row>
    <row r="2982" spans="1:24" x14ac:dyDescent="0.25">
      <c r="A2982" t="s">
        <v>33</v>
      </c>
      <c r="B2982">
        <v>12</v>
      </c>
      <c r="C2982">
        <v>0</v>
      </c>
      <c r="D2982">
        <v>4465</v>
      </c>
      <c r="E2982">
        <v>6650</v>
      </c>
      <c r="F2982">
        <v>2185</v>
      </c>
      <c r="G2982">
        <v>2647</v>
      </c>
      <c r="H2982" t="s">
        <v>37</v>
      </c>
      <c r="I2982" t="s">
        <v>3470</v>
      </c>
      <c r="J2982">
        <v>19</v>
      </c>
      <c r="K2982" t="s">
        <v>78</v>
      </c>
      <c r="L2982">
        <v>32.86</v>
      </c>
      <c r="M2982">
        <v>235</v>
      </c>
      <c r="N2982">
        <v>115</v>
      </c>
      <c r="O2982">
        <v>350</v>
      </c>
      <c r="P2982">
        <v>115</v>
      </c>
      <c r="Q2982">
        <v>32.857142857142854</v>
      </c>
      <c r="R2982">
        <v>-7</v>
      </c>
      <c r="S2982">
        <v>12</v>
      </c>
      <c r="T2982">
        <v>-13</v>
      </c>
      <c r="U2982">
        <v>3</v>
      </c>
      <c r="V2982">
        <v>-14</v>
      </c>
      <c r="W2982">
        <v>0</v>
      </c>
      <c r="X2982">
        <v>0</v>
      </c>
    </row>
    <row r="2983" spans="1:24" x14ac:dyDescent="0.25">
      <c r="A2983" t="s">
        <v>33</v>
      </c>
      <c r="B2983">
        <v>178</v>
      </c>
      <c r="C2983">
        <v>306</v>
      </c>
      <c r="D2983">
        <v>146700</v>
      </c>
      <c r="E2983">
        <v>211900</v>
      </c>
      <c r="F2983">
        <v>65200</v>
      </c>
      <c r="G2983">
        <v>2668</v>
      </c>
      <c r="H2983" t="s">
        <v>37</v>
      </c>
      <c r="I2983" t="s">
        <v>3471</v>
      </c>
      <c r="J2983">
        <v>326</v>
      </c>
      <c r="K2983" t="s">
        <v>39</v>
      </c>
      <c r="L2983">
        <v>30.77</v>
      </c>
      <c r="M2983">
        <v>450</v>
      </c>
      <c r="N2983">
        <v>200</v>
      </c>
      <c r="O2983">
        <v>650</v>
      </c>
      <c r="P2983">
        <v>200</v>
      </c>
      <c r="Q2983">
        <v>30.76923076923077</v>
      </c>
      <c r="R2983">
        <v>-38</v>
      </c>
      <c r="S2983">
        <v>-178</v>
      </c>
      <c r="T2983">
        <v>-65</v>
      </c>
      <c r="U2983">
        <v>-88</v>
      </c>
      <c r="V2983">
        <v>13</v>
      </c>
      <c r="W2983">
        <v>1</v>
      </c>
      <c r="X2983">
        <v>29</v>
      </c>
    </row>
    <row r="2984" spans="1:24" x14ac:dyDescent="0.25">
      <c r="A2984" t="s">
        <v>33</v>
      </c>
      <c r="B2984">
        <v>2420</v>
      </c>
      <c r="C2984">
        <v>0</v>
      </c>
      <c r="D2984">
        <v>257400</v>
      </c>
      <c r="E2984">
        <v>360360</v>
      </c>
      <c r="F2984">
        <v>102960</v>
      </c>
      <c r="G2984">
        <v>2670</v>
      </c>
      <c r="H2984" t="s">
        <v>37</v>
      </c>
      <c r="I2984" t="s">
        <v>3472</v>
      </c>
      <c r="J2984">
        <v>2574</v>
      </c>
      <c r="K2984" t="s">
        <v>204</v>
      </c>
      <c r="L2984">
        <v>28.57</v>
      </c>
      <c r="M2984">
        <v>100</v>
      </c>
      <c r="N2984">
        <v>40</v>
      </c>
      <c r="O2984">
        <v>140</v>
      </c>
      <c r="P2984">
        <v>40</v>
      </c>
      <c r="Q2984">
        <v>28.571428571428569</v>
      </c>
      <c r="R2984">
        <v>-331</v>
      </c>
      <c r="S2984">
        <v>-2420</v>
      </c>
      <c r="T2984">
        <v>0</v>
      </c>
      <c r="U2984">
        <v>-30</v>
      </c>
      <c r="V2984">
        <v>576</v>
      </c>
      <c r="W2984">
        <v>-429</v>
      </c>
      <c r="X2984">
        <v>60</v>
      </c>
    </row>
    <row r="2985" spans="1:24" x14ac:dyDescent="0.25">
      <c r="A2985" t="s">
        <v>33</v>
      </c>
      <c r="B2985">
        <v>32</v>
      </c>
      <c r="C2985">
        <v>17</v>
      </c>
      <c r="D2985">
        <v>164250</v>
      </c>
      <c r="E2985">
        <v>273750</v>
      </c>
      <c r="F2985">
        <v>109500</v>
      </c>
      <c r="G2985">
        <v>2671</v>
      </c>
      <c r="H2985" t="s">
        <v>37</v>
      </c>
      <c r="I2985" t="s">
        <v>3473</v>
      </c>
      <c r="J2985">
        <v>365</v>
      </c>
      <c r="K2985" t="s">
        <v>35</v>
      </c>
      <c r="L2985">
        <v>40</v>
      </c>
      <c r="M2985">
        <v>450</v>
      </c>
      <c r="N2985">
        <v>300</v>
      </c>
      <c r="O2985">
        <v>750</v>
      </c>
      <c r="P2985">
        <v>300</v>
      </c>
      <c r="Q2985">
        <v>40</v>
      </c>
      <c r="R2985">
        <v>-81</v>
      </c>
      <c r="S2985">
        <v>-32</v>
      </c>
      <c r="T2985">
        <v>-24</v>
      </c>
      <c r="U2985">
        <v>-132</v>
      </c>
      <c r="V2985">
        <v>-60</v>
      </c>
      <c r="W2985">
        <v>-42</v>
      </c>
      <c r="X2985">
        <v>6</v>
      </c>
    </row>
    <row r="2986" spans="1:24" x14ac:dyDescent="0.25">
      <c r="A2986" t="s">
        <v>33</v>
      </c>
      <c r="B2986">
        <v>2</v>
      </c>
      <c r="C2986">
        <v>0</v>
      </c>
      <c r="D2986">
        <v>21600</v>
      </c>
      <c r="E2986">
        <v>28800</v>
      </c>
      <c r="F2986">
        <v>7200</v>
      </c>
      <c r="G2986">
        <v>1629</v>
      </c>
      <c r="H2986" t="s">
        <v>1778</v>
      </c>
      <c r="I2986" t="s">
        <v>3474</v>
      </c>
      <c r="J2986">
        <v>36</v>
      </c>
      <c r="K2986" t="s">
        <v>35</v>
      </c>
      <c r="L2986">
        <v>25</v>
      </c>
      <c r="M2986">
        <v>600</v>
      </c>
      <c r="N2986">
        <v>200</v>
      </c>
      <c r="O2986">
        <v>800</v>
      </c>
      <c r="P2986">
        <v>200</v>
      </c>
      <c r="Q2986">
        <v>25</v>
      </c>
      <c r="R2986">
        <v>0</v>
      </c>
      <c r="S2986">
        <v>2</v>
      </c>
      <c r="T2986">
        <v>-2</v>
      </c>
      <c r="U2986">
        <v>0</v>
      </c>
      <c r="V2986">
        <v>17</v>
      </c>
      <c r="W2986">
        <v>16</v>
      </c>
      <c r="X2986">
        <v>3</v>
      </c>
    </row>
    <row r="2987" spans="1:24" x14ac:dyDescent="0.25">
      <c r="A2987" t="s">
        <v>33</v>
      </c>
      <c r="B2987">
        <v>44</v>
      </c>
      <c r="C2987">
        <v>30</v>
      </c>
      <c r="D2987">
        <v>401500</v>
      </c>
      <c r="E2987">
        <v>533500</v>
      </c>
      <c r="F2987">
        <v>132000</v>
      </c>
      <c r="G2987">
        <v>1616</v>
      </c>
      <c r="H2987" t="s">
        <v>37</v>
      </c>
      <c r="I2987" t="s">
        <v>3475</v>
      </c>
      <c r="J2987">
        <v>55</v>
      </c>
      <c r="K2987" t="s">
        <v>35</v>
      </c>
      <c r="L2987">
        <v>24.74</v>
      </c>
      <c r="M2987">
        <v>7300</v>
      </c>
      <c r="N2987">
        <v>2400</v>
      </c>
      <c r="O2987">
        <v>9700</v>
      </c>
      <c r="P2987">
        <v>2400</v>
      </c>
      <c r="Q2987">
        <v>24.742268041237114</v>
      </c>
      <c r="R2987">
        <v>-1</v>
      </c>
      <c r="S2987">
        <v>-44</v>
      </c>
      <c r="T2987">
        <v>-1</v>
      </c>
      <c r="U2987">
        <v>-2</v>
      </c>
      <c r="V2987">
        <v>-15</v>
      </c>
      <c r="W2987">
        <v>-5</v>
      </c>
      <c r="X2987">
        <v>13</v>
      </c>
    </row>
    <row r="2988" spans="1:24" x14ac:dyDescent="0.25">
      <c r="A2988" t="s">
        <v>33</v>
      </c>
      <c r="B2988">
        <v>103</v>
      </c>
      <c r="C2988">
        <v>0</v>
      </c>
      <c r="D2988">
        <v>122140</v>
      </c>
      <c r="E2988">
        <v>167450</v>
      </c>
      <c r="F2988">
        <v>45310</v>
      </c>
      <c r="G2988">
        <v>1614</v>
      </c>
      <c r="H2988" t="s">
        <v>37</v>
      </c>
      <c r="I2988" t="s">
        <v>3476</v>
      </c>
      <c r="J2988">
        <v>197</v>
      </c>
      <c r="K2988" t="s">
        <v>35</v>
      </c>
      <c r="L2988">
        <v>27.06</v>
      </c>
      <c r="M2988">
        <v>620</v>
      </c>
      <c r="N2988">
        <v>230</v>
      </c>
      <c r="O2988">
        <v>850</v>
      </c>
      <c r="P2988">
        <v>230</v>
      </c>
      <c r="Q2988">
        <v>27.058823529411764</v>
      </c>
      <c r="R2988">
        <v>-36</v>
      </c>
      <c r="S2988">
        <v>-103</v>
      </c>
      <c r="T2988">
        <v>19</v>
      </c>
      <c r="U2988">
        <v>3</v>
      </c>
      <c r="V2988">
        <v>-82</v>
      </c>
      <c r="W2988">
        <v>2</v>
      </c>
      <c r="X2988">
        <v>0</v>
      </c>
    </row>
    <row r="2989" spans="1:24" x14ac:dyDescent="0.25">
      <c r="A2989" t="s">
        <v>33</v>
      </c>
      <c r="B2989">
        <v>9451</v>
      </c>
      <c r="C2989">
        <v>1000</v>
      </c>
      <c r="D2989">
        <v>22847.5</v>
      </c>
      <c r="E2989">
        <v>91390</v>
      </c>
      <c r="F2989">
        <v>68542</v>
      </c>
      <c r="G2989">
        <v>2579</v>
      </c>
      <c r="H2989" t="s">
        <v>37</v>
      </c>
      <c r="I2989" t="s">
        <v>3477</v>
      </c>
      <c r="J2989">
        <v>9139</v>
      </c>
      <c r="K2989" t="s">
        <v>49</v>
      </c>
      <c r="L2989">
        <v>75</v>
      </c>
      <c r="M2989">
        <v>2.5</v>
      </c>
      <c r="N2989">
        <v>7.5</v>
      </c>
      <c r="O2989">
        <v>10</v>
      </c>
      <c r="P2989">
        <v>7.5</v>
      </c>
      <c r="Q2989">
        <v>75</v>
      </c>
      <c r="R2989">
        <v>-57</v>
      </c>
      <c r="S2989">
        <v>9451</v>
      </c>
      <c r="T2989">
        <v>116</v>
      </c>
      <c r="U2989">
        <v>-85</v>
      </c>
      <c r="V2989">
        <v>-232</v>
      </c>
      <c r="W2989">
        <v>-54</v>
      </c>
      <c r="X2989">
        <v>0</v>
      </c>
    </row>
    <row r="2990" spans="1:24" x14ac:dyDescent="0.25">
      <c r="A2990" t="s">
        <v>33</v>
      </c>
      <c r="B2990">
        <v>3979</v>
      </c>
      <c r="C2990">
        <v>800</v>
      </c>
      <c r="D2990">
        <v>274195.56</v>
      </c>
      <c r="E2990">
        <v>669800</v>
      </c>
      <c r="F2990">
        <v>395604</v>
      </c>
      <c r="G2990">
        <v>2580</v>
      </c>
      <c r="H2990" t="s">
        <v>37</v>
      </c>
      <c r="I2990" t="s">
        <v>3478</v>
      </c>
      <c r="J2990">
        <v>6698</v>
      </c>
      <c r="K2990" t="s">
        <v>39</v>
      </c>
      <c r="L2990">
        <v>59.06</v>
      </c>
      <c r="M2990">
        <v>48</v>
      </c>
      <c r="N2990">
        <v>59.06</v>
      </c>
      <c r="O2990">
        <v>100</v>
      </c>
      <c r="P2990">
        <v>52</v>
      </c>
      <c r="Q2990">
        <v>52</v>
      </c>
      <c r="R2990">
        <v>247</v>
      </c>
      <c r="S2990">
        <v>3979</v>
      </c>
      <c r="T2990">
        <v>120</v>
      </c>
      <c r="U2990">
        <v>327</v>
      </c>
      <c r="V2990">
        <v>1121</v>
      </c>
      <c r="W2990">
        <v>995</v>
      </c>
      <c r="X2990">
        <v>-91</v>
      </c>
    </row>
    <row r="2991" spans="1:24" x14ac:dyDescent="0.25">
      <c r="A2991" t="s">
        <v>33</v>
      </c>
      <c r="B2991">
        <v>0</v>
      </c>
      <c r="C2991">
        <v>45</v>
      </c>
      <c r="D2991">
        <v>48000</v>
      </c>
      <c r="E2991">
        <v>66000</v>
      </c>
      <c r="F2991">
        <v>18000</v>
      </c>
      <c r="G2991">
        <v>2599</v>
      </c>
      <c r="H2991" t="s">
        <v>37</v>
      </c>
      <c r="I2991" t="s">
        <v>3479</v>
      </c>
      <c r="J2991">
        <v>15</v>
      </c>
      <c r="K2991" t="s">
        <v>39</v>
      </c>
      <c r="L2991">
        <v>27.27</v>
      </c>
      <c r="M2991">
        <v>3200</v>
      </c>
      <c r="N2991">
        <v>1200</v>
      </c>
      <c r="O2991">
        <v>4400</v>
      </c>
      <c r="P2991">
        <v>1200</v>
      </c>
      <c r="Q2991">
        <v>27.27272727272727</v>
      </c>
      <c r="R2991">
        <v>6</v>
      </c>
      <c r="S2991">
        <v>0</v>
      </c>
      <c r="T2991">
        <v>0</v>
      </c>
      <c r="U2991">
        <v>0</v>
      </c>
      <c r="V2991">
        <v>-21</v>
      </c>
      <c r="W2991">
        <v>0</v>
      </c>
      <c r="X2991">
        <v>30</v>
      </c>
    </row>
    <row r="2992" spans="1:24" x14ac:dyDescent="0.25">
      <c r="A2992" t="s">
        <v>33</v>
      </c>
      <c r="B2992">
        <v>1117</v>
      </c>
      <c r="C2992">
        <v>3000</v>
      </c>
      <c r="D2992">
        <v>237900</v>
      </c>
      <c r="E2992">
        <v>348920</v>
      </c>
      <c r="F2992">
        <v>111020</v>
      </c>
      <c r="G2992">
        <v>2571</v>
      </c>
      <c r="H2992" t="s">
        <v>37</v>
      </c>
      <c r="I2992" t="s">
        <v>3480</v>
      </c>
      <c r="J2992">
        <v>3172</v>
      </c>
      <c r="K2992" t="s">
        <v>204</v>
      </c>
      <c r="L2992">
        <v>31.82</v>
      </c>
      <c r="M2992">
        <v>75</v>
      </c>
      <c r="N2992">
        <v>35</v>
      </c>
      <c r="O2992">
        <v>110</v>
      </c>
      <c r="P2992">
        <v>35</v>
      </c>
      <c r="Q2992">
        <v>31.818181818181817</v>
      </c>
      <c r="R2992">
        <v>1446</v>
      </c>
      <c r="S2992">
        <v>1117</v>
      </c>
      <c r="T2992">
        <v>0</v>
      </c>
      <c r="U2992">
        <v>814</v>
      </c>
      <c r="V2992">
        <v>-619</v>
      </c>
      <c r="W2992">
        <v>-442</v>
      </c>
      <c r="X2992">
        <v>856</v>
      </c>
    </row>
    <row r="2993" spans="1:24" x14ac:dyDescent="0.25">
      <c r="A2993" t="s">
        <v>33</v>
      </c>
      <c r="B2993">
        <v>40</v>
      </c>
      <c r="C2993">
        <v>5</v>
      </c>
      <c r="D2993">
        <v>211600</v>
      </c>
      <c r="E2993">
        <v>285200</v>
      </c>
      <c r="F2993">
        <v>73600</v>
      </c>
      <c r="G2993">
        <v>2574</v>
      </c>
      <c r="H2993" t="s">
        <v>37</v>
      </c>
      <c r="I2993" t="s">
        <v>3481</v>
      </c>
      <c r="J2993">
        <v>92</v>
      </c>
      <c r="K2993" t="s">
        <v>53</v>
      </c>
      <c r="L2993">
        <v>25.81</v>
      </c>
      <c r="M2993">
        <v>2300</v>
      </c>
      <c r="N2993">
        <v>800</v>
      </c>
      <c r="O2993">
        <v>3100</v>
      </c>
      <c r="P2993">
        <v>800</v>
      </c>
      <c r="Q2993">
        <v>25.806451612903224</v>
      </c>
      <c r="R2993">
        <v>-16</v>
      </c>
      <c r="S2993">
        <v>-40</v>
      </c>
      <c r="T2993">
        <v>-5</v>
      </c>
      <c r="U2993">
        <v>-1</v>
      </c>
      <c r="V2993">
        <v>-35</v>
      </c>
      <c r="W2993">
        <v>5</v>
      </c>
      <c r="X2993">
        <v>0</v>
      </c>
    </row>
    <row r="2994" spans="1:24" x14ac:dyDescent="0.25">
      <c r="A2994" t="s">
        <v>33</v>
      </c>
      <c r="B2994">
        <v>5</v>
      </c>
      <c r="C2994">
        <v>0</v>
      </c>
      <c r="D2994">
        <v>38640.32</v>
      </c>
      <c r="E2994">
        <v>55200</v>
      </c>
      <c r="F2994">
        <v>16560</v>
      </c>
      <c r="G2994">
        <v>2575</v>
      </c>
      <c r="H2994" t="s">
        <v>37</v>
      </c>
      <c r="I2994" t="s">
        <v>3482</v>
      </c>
      <c r="J2994">
        <v>92</v>
      </c>
      <c r="K2994" t="s">
        <v>35</v>
      </c>
      <c r="L2994">
        <v>30</v>
      </c>
      <c r="M2994">
        <v>420</v>
      </c>
      <c r="N2994">
        <v>180</v>
      </c>
      <c r="O2994">
        <v>600</v>
      </c>
      <c r="P2994">
        <v>180</v>
      </c>
      <c r="Q2994">
        <v>30</v>
      </c>
      <c r="R2994">
        <v>1</v>
      </c>
      <c r="S2994">
        <v>-5</v>
      </c>
      <c r="T2994">
        <v>0</v>
      </c>
      <c r="U2994">
        <v>-5</v>
      </c>
      <c r="V2994">
        <v>-75</v>
      </c>
      <c r="W2994">
        <v>-8</v>
      </c>
      <c r="X2994">
        <v>0</v>
      </c>
    </row>
    <row r="2995" spans="1:24" x14ac:dyDescent="0.25">
      <c r="A2995" t="s">
        <v>33</v>
      </c>
      <c r="B2995">
        <v>0</v>
      </c>
      <c r="C2995">
        <v>12</v>
      </c>
      <c r="D2995">
        <v>4400</v>
      </c>
      <c r="E2995">
        <v>8400</v>
      </c>
      <c r="F2995">
        <v>4000</v>
      </c>
      <c r="G2995">
        <v>2620</v>
      </c>
      <c r="H2995" t="s">
        <v>37</v>
      </c>
      <c r="I2995" t="s">
        <v>3483</v>
      </c>
      <c r="J2995">
        <v>24</v>
      </c>
      <c r="K2995" t="s">
        <v>39</v>
      </c>
      <c r="L2995">
        <v>47.62</v>
      </c>
      <c r="M2995">
        <v>183.33</v>
      </c>
      <c r="N2995">
        <v>166.67</v>
      </c>
      <c r="O2995">
        <v>350</v>
      </c>
      <c r="P2995">
        <v>166.67</v>
      </c>
      <c r="Q2995">
        <v>47.62</v>
      </c>
      <c r="R2995">
        <v>0</v>
      </c>
      <c r="S2995">
        <v>0</v>
      </c>
      <c r="T2995">
        <v>0</v>
      </c>
      <c r="U2995">
        <v>0</v>
      </c>
      <c r="V2995">
        <v>-24</v>
      </c>
      <c r="W2995">
        <v>0</v>
      </c>
      <c r="X2995">
        <v>0</v>
      </c>
    </row>
    <row r="2996" spans="1:24" x14ac:dyDescent="0.25">
      <c r="A2996" t="s">
        <v>33</v>
      </c>
      <c r="B2996">
        <v>144</v>
      </c>
      <c r="C2996">
        <v>0</v>
      </c>
      <c r="D2996">
        <v>38350</v>
      </c>
      <c r="E2996">
        <v>53100</v>
      </c>
      <c r="F2996">
        <v>14750</v>
      </c>
      <c r="G2996">
        <v>2627</v>
      </c>
      <c r="H2996" t="s">
        <v>37</v>
      </c>
      <c r="I2996" t="s">
        <v>3484</v>
      </c>
      <c r="J2996">
        <v>59</v>
      </c>
      <c r="K2996" t="s">
        <v>39</v>
      </c>
      <c r="L2996">
        <v>27.78</v>
      </c>
      <c r="M2996">
        <v>650</v>
      </c>
      <c r="N2996">
        <v>250</v>
      </c>
      <c r="O2996">
        <v>900</v>
      </c>
      <c r="P2996">
        <v>250</v>
      </c>
      <c r="Q2996">
        <v>27.777777777777779</v>
      </c>
      <c r="R2996">
        <v>-34</v>
      </c>
      <c r="S2996">
        <v>144</v>
      </c>
      <c r="T2996">
        <v>-168</v>
      </c>
      <c r="U2996">
        <v>-57</v>
      </c>
      <c r="V2996">
        <v>-198</v>
      </c>
      <c r="W2996">
        <v>271</v>
      </c>
      <c r="X2996">
        <v>101</v>
      </c>
    </row>
    <row r="2997" spans="1:24" x14ac:dyDescent="0.25">
      <c r="A2997" t="s">
        <v>33</v>
      </c>
      <c r="B2997">
        <v>52</v>
      </c>
      <c r="C2997">
        <v>0</v>
      </c>
      <c r="D2997">
        <v>34000</v>
      </c>
      <c r="E2997">
        <v>46750</v>
      </c>
      <c r="F2997">
        <v>12750</v>
      </c>
      <c r="G2997">
        <v>2636</v>
      </c>
      <c r="H2997" t="s">
        <v>37</v>
      </c>
      <c r="I2997" t="s">
        <v>3485</v>
      </c>
      <c r="J2997">
        <v>85</v>
      </c>
      <c r="K2997" t="s">
        <v>39</v>
      </c>
      <c r="L2997">
        <v>27.27</v>
      </c>
      <c r="M2997">
        <v>400</v>
      </c>
      <c r="N2997">
        <v>150</v>
      </c>
      <c r="O2997">
        <v>550</v>
      </c>
      <c r="P2997">
        <v>150</v>
      </c>
      <c r="Q2997">
        <v>27.27272727272727</v>
      </c>
      <c r="R2997">
        <v>-2</v>
      </c>
      <c r="S2997">
        <v>-52</v>
      </c>
      <c r="T2997">
        <v>-39</v>
      </c>
      <c r="U2997">
        <v>0</v>
      </c>
      <c r="V2997">
        <v>-9</v>
      </c>
      <c r="W2997">
        <v>17</v>
      </c>
      <c r="X2997">
        <v>0</v>
      </c>
    </row>
    <row r="2998" spans="1:24" x14ac:dyDescent="0.25">
      <c r="A2998" t="s">
        <v>33</v>
      </c>
      <c r="B2998">
        <v>21</v>
      </c>
      <c r="C2998">
        <v>61</v>
      </c>
      <c r="D2998">
        <v>8260</v>
      </c>
      <c r="E2998">
        <v>12600</v>
      </c>
      <c r="F2998">
        <v>4340</v>
      </c>
      <c r="G2998">
        <v>1646</v>
      </c>
      <c r="H2998" t="s">
        <v>37</v>
      </c>
      <c r="I2998" t="s">
        <v>3486</v>
      </c>
      <c r="J2998">
        <v>28</v>
      </c>
      <c r="K2998" t="s">
        <v>78</v>
      </c>
      <c r="L2998">
        <v>34.44</v>
      </c>
      <c r="M2998">
        <v>295</v>
      </c>
      <c r="N2998">
        <v>155</v>
      </c>
      <c r="O2998">
        <v>450</v>
      </c>
      <c r="P2998">
        <v>155</v>
      </c>
      <c r="Q2998">
        <v>34.444444444444443</v>
      </c>
      <c r="R2998">
        <v>-7</v>
      </c>
      <c r="S2998">
        <v>21</v>
      </c>
      <c r="T2998">
        <v>-8</v>
      </c>
      <c r="U2998">
        <v>-6</v>
      </c>
      <c r="V2998">
        <v>-11</v>
      </c>
      <c r="W2998">
        <v>-38</v>
      </c>
      <c r="X2998">
        <v>21</v>
      </c>
    </row>
    <row r="2999" spans="1:24" x14ac:dyDescent="0.25">
      <c r="A2999" t="s">
        <v>33</v>
      </c>
      <c r="B2999">
        <v>17</v>
      </c>
      <c r="C2999">
        <v>4</v>
      </c>
      <c r="D2999">
        <v>46800</v>
      </c>
      <c r="E2999">
        <v>62400</v>
      </c>
      <c r="F2999">
        <v>15600</v>
      </c>
      <c r="G2999">
        <v>2617</v>
      </c>
      <c r="H2999" t="s">
        <v>37</v>
      </c>
      <c r="I2999" t="s">
        <v>3487</v>
      </c>
      <c r="J2999">
        <v>78</v>
      </c>
      <c r="K2999" t="s">
        <v>91</v>
      </c>
      <c r="L2999">
        <v>25</v>
      </c>
      <c r="M2999">
        <v>600</v>
      </c>
      <c r="N2999">
        <v>200</v>
      </c>
      <c r="O2999">
        <v>800</v>
      </c>
      <c r="P2999">
        <v>200</v>
      </c>
      <c r="Q2999">
        <v>25</v>
      </c>
      <c r="R2999">
        <v>-5</v>
      </c>
      <c r="S2999">
        <v>-17</v>
      </c>
      <c r="T2999">
        <v>-6</v>
      </c>
      <c r="U2999">
        <v>2</v>
      </c>
      <c r="V2999">
        <v>-60</v>
      </c>
      <c r="W2999">
        <v>8</v>
      </c>
      <c r="X2999">
        <v>0</v>
      </c>
    </row>
    <row r="3000" spans="1:24" x14ac:dyDescent="0.25">
      <c r="A3000" t="s">
        <v>33</v>
      </c>
      <c r="B3000">
        <v>461</v>
      </c>
      <c r="C3000">
        <v>101</v>
      </c>
      <c r="D3000">
        <v>284700</v>
      </c>
      <c r="E3000">
        <v>394200</v>
      </c>
      <c r="F3000">
        <v>109500</v>
      </c>
      <c r="G3000">
        <v>2618</v>
      </c>
      <c r="H3000" t="s">
        <v>37</v>
      </c>
      <c r="I3000" t="s">
        <v>3488</v>
      </c>
      <c r="J3000">
        <v>438</v>
      </c>
      <c r="K3000" t="s">
        <v>91</v>
      </c>
      <c r="L3000">
        <v>27.78</v>
      </c>
      <c r="M3000">
        <v>650</v>
      </c>
      <c r="N3000">
        <v>250</v>
      </c>
      <c r="O3000">
        <v>900</v>
      </c>
      <c r="P3000">
        <v>250</v>
      </c>
      <c r="Q3000">
        <v>27.777777777777779</v>
      </c>
      <c r="R3000">
        <v>108</v>
      </c>
      <c r="S3000">
        <v>461</v>
      </c>
      <c r="T3000">
        <v>11</v>
      </c>
      <c r="U3000">
        <v>34</v>
      </c>
      <c r="V3000">
        <v>-591</v>
      </c>
      <c r="W3000">
        <v>231</v>
      </c>
      <c r="X3000">
        <v>184</v>
      </c>
    </row>
    <row r="3001" spans="1:24" x14ac:dyDescent="0.25">
      <c r="A3001" t="s">
        <v>33</v>
      </c>
      <c r="B3001">
        <v>1</v>
      </c>
      <c r="C3001">
        <v>7</v>
      </c>
      <c r="D3001">
        <v>0</v>
      </c>
      <c r="E3001">
        <v>0</v>
      </c>
      <c r="F3001">
        <v>0</v>
      </c>
      <c r="G3001">
        <v>2676</v>
      </c>
      <c r="H3001" t="s">
        <v>37</v>
      </c>
      <c r="I3001" t="s">
        <v>3489</v>
      </c>
      <c r="J3001">
        <v>0</v>
      </c>
      <c r="K3001" t="s">
        <v>290</v>
      </c>
      <c r="L3001">
        <v>27.27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-1</v>
      </c>
      <c r="T3001">
        <v>0</v>
      </c>
      <c r="U3001">
        <v>0</v>
      </c>
      <c r="V3001">
        <v>1</v>
      </c>
      <c r="W3001">
        <v>0</v>
      </c>
      <c r="X3001">
        <v>0</v>
      </c>
    </row>
    <row r="3002" spans="1:24" x14ac:dyDescent="0.25">
      <c r="A3002" t="s">
        <v>33</v>
      </c>
      <c r="B3002">
        <v>34</v>
      </c>
      <c r="C3002">
        <v>97</v>
      </c>
      <c r="D3002">
        <v>45325</v>
      </c>
      <c r="E3002">
        <v>61250</v>
      </c>
      <c r="F3002">
        <v>15925</v>
      </c>
      <c r="G3002">
        <v>2775</v>
      </c>
      <c r="H3002" t="s">
        <v>37</v>
      </c>
      <c r="I3002" t="s">
        <v>3490</v>
      </c>
      <c r="J3002">
        <v>35</v>
      </c>
      <c r="K3002" t="s">
        <v>53</v>
      </c>
      <c r="L3002">
        <v>26</v>
      </c>
      <c r="M3002">
        <v>1295</v>
      </c>
      <c r="N3002">
        <v>455</v>
      </c>
      <c r="O3002">
        <v>1750</v>
      </c>
      <c r="P3002">
        <v>455</v>
      </c>
      <c r="Q3002">
        <v>26</v>
      </c>
      <c r="R3002">
        <v>-3</v>
      </c>
      <c r="S3002">
        <v>-34</v>
      </c>
      <c r="T3002">
        <v>-11</v>
      </c>
      <c r="U3002">
        <v>16</v>
      </c>
      <c r="V3002">
        <v>-5</v>
      </c>
      <c r="W3002">
        <v>3</v>
      </c>
      <c r="X3002">
        <v>-1</v>
      </c>
    </row>
    <row r="3003" spans="1:24" x14ac:dyDescent="0.25">
      <c r="A3003" t="s">
        <v>33</v>
      </c>
      <c r="B3003">
        <v>51</v>
      </c>
      <c r="C3003">
        <v>125</v>
      </c>
      <c r="D3003">
        <v>20250</v>
      </c>
      <c r="E3003">
        <v>27750</v>
      </c>
      <c r="F3003">
        <v>7500</v>
      </c>
      <c r="G3003">
        <v>2777</v>
      </c>
      <c r="H3003" t="s">
        <v>37</v>
      </c>
      <c r="I3003" t="s">
        <v>3491</v>
      </c>
      <c r="J3003">
        <v>15</v>
      </c>
      <c r="K3003" t="s">
        <v>53</v>
      </c>
      <c r="L3003">
        <v>27.03</v>
      </c>
      <c r="M3003">
        <v>1350</v>
      </c>
      <c r="N3003">
        <v>500</v>
      </c>
      <c r="O3003">
        <v>1850</v>
      </c>
      <c r="P3003">
        <v>500</v>
      </c>
      <c r="Q3003">
        <v>27.027027027027028</v>
      </c>
      <c r="R3003">
        <v>3</v>
      </c>
      <c r="S3003">
        <v>-51</v>
      </c>
      <c r="T3003">
        <v>4</v>
      </c>
      <c r="U3003">
        <v>7</v>
      </c>
      <c r="V3003">
        <v>28</v>
      </c>
      <c r="W3003">
        <v>-13</v>
      </c>
      <c r="X3003">
        <v>7</v>
      </c>
    </row>
    <row r="3004" spans="1:24" x14ac:dyDescent="0.25">
      <c r="A3004" t="s">
        <v>33</v>
      </c>
      <c r="B3004">
        <v>15</v>
      </c>
      <c r="C3004">
        <v>0</v>
      </c>
      <c r="D3004">
        <v>23700</v>
      </c>
      <c r="E3004">
        <v>47400</v>
      </c>
      <c r="F3004">
        <v>23700</v>
      </c>
      <c r="G3004">
        <v>1481</v>
      </c>
      <c r="H3004" t="s">
        <v>37</v>
      </c>
      <c r="I3004" t="s">
        <v>3492</v>
      </c>
      <c r="J3004">
        <v>158</v>
      </c>
      <c r="K3004" t="s">
        <v>39</v>
      </c>
      <c r="L3004">
        <v>50</v>
      </c>
      <c r="M3004">
        <v>150</v>
      </c>
      <c r="N3004">
        <v>150</v>
      </c>
      <c r="O3004">
        <v>300</v>
      </c>
      <c r="P3004">
        <v>150</v>
      </c>
      <c r="Q3004">
        <v>50</v>
      </c>
      <c r="R3004">
        <v>19</v>
      </c>
      <c r="S3004">
        <v>-15</v>
      </c>
      <c r="T3004">
        <v>-1</v>
      </c>
      <c r="U3004">
        <v>-4</v>
      </c>
      <c r="V3004">
        <v>-151</v>
      </c>
      <c r="W3004">
        <v>-4</v>
      </c>
      <c r="X3004">
        <v>-2</v>
      </c>
    </row>
    <row r="3005" spans="1:24" x14ac:dyDescent="0.25">
      <c r="A3005" t="s">
        <v>33</v>
      </c>
      <c r="B3005">
        <v>98</v>
      </c>
      <c r="C3005">
        <v>12</v>
      </c>
      <c r="D3005">
        <v>90630</v>
      </c>
      <c r="E3005">
        <v>128250</v>
      </c>
      <c r="F3005">
        <v>37620</v>
      </c>
      <c r="G3005">
        <v>2759</v>
      </c>
      <c r="H3005" t="s">
        <v>37</v>
      </c>
      <c r="I3005" t="s">
        <v>3493</v>
      </c>
      <c r="J3005">
        <v>171</v>
      </c>
      <c r="K3005" t="s">
        <v>35</v>
      </c>
      <c r="L3005">
        <v>29.33</v>
      </c>
      <c r="M3005">
        <v>530</v>
      </c>
      <c r="N3005">
        <v>220</v>
      </c>
      <c r="O3005">
        <v>750</v>
      </c>
      <c r="P3005">
        <v>220</v>
      </c>
      <c r="Q3005">
        <v>29.333333333333332</v>
      </c>
      <c r="R3005">
        <v>27</v>
      </c>
      <c r="S3005">
        <v>-98</v>
      </c>
      <c r="T3005">
        <v>27</v>
      </c>
      <c r="U3005">
        <v>-29</v>
      </c>
      <c r="V3005">
        <v>-74</v>
      </c>
      <c r="W3005">
        <v>-29</v>
      </c>
      <c r="X3005">
        <v>5</v>
      </c>
    </row>
    <row r="3006" spans="1:24" x14ac:dyDescent="0.25">
      <c r="A3006" t="s">
        <v>33</v>
      </c>
      <c r="B3006">
        <v>21</v>
      </c>
      <c r="C3006">
        <v>4</v>
      </c>
      <c r="D3006">
        <v>2820</v>
      </c>
      <c r="E3006">
        <v>4200</v>
      </c>
      <c r="F3006">
        <v>1380</v>
      </c>
      <c r="G3006">
        <v>2762</v>
      </c>
      <c r="H3006" t="s">
        <v>37</v>
      </c>
      <c r="I3006" t="s">
        <v>3494</v>
      </c>
      <c r="J3006">
        <v>12</v>
      </c>
      <c r="K3006" t="s">
        <v>35</v>
      </c>
      <c r="L3006">
        <v>32.86</v>
      </c>
      <c r="M3006">
        <v>235</v>
      </c>
      <c r="N3006">
        <v>115</v>
      </c>
      <c r="O3006">
        <v>350</v>
      </c>
      <c r="P3006">
        <v>115</v>
      </c>
      <c r="Q3006">
        <v>32.857142857142854</v>
      </c>
      <c r="R3006">
        <v>7</v>
      </c>
      <c r="S3006">
        <v>-21</v>
      </c>
      <c r="T3006">
        <v>-27</v>
      </c>
      <c r="U3006">
        <v>-2</v>
      </c>
      <c r="V3006">
        <v>16</v>
      </c>
      <c r="W3006">
        <v>16</v>
      </c>
      <c r="X3006">
        <v>-1</v>
      </c>
    </row>
    <row r="3007" spans="1:24" x14ac:dyDescent="0.25">
      <c r="A3007" t="s">
        <v>33</v>
      </c>
      <c r="B3007">
        <v>31</v>
      </c>
      <c r="C3007">
        <v>51</v>
      </c>
      <c r="D3007">
        <v>36935</v>
      </c>
      <c r="E3007">
        <v>48950</v>
      </c>
      <c r="F3007">
        <v>12015</v>
      </c>
      <c r="G3007">
        <v>2774</v>
      </c>
      <c r="H3007" t="s">
        <v>37</v>
      </c>
      <c r="I3007" t="s">
        <v>3495</v>
      </c>
      <c r="J3007">
        <v>89</v>
      </c>
      <c r="K3007" t="s">
        <v>39</v>
      </c>
      <c r="L3007">
        <v>24.55</v>
      </c>
      <c r="M3007">
        <v>415</v>
      </c>
      <c r="N3007">
        <v>135</v>
      </c>
      <c r="O3007">
        <v>550</v>
      </c>
      <c r="P3007">
        <v>135</v>
      </c>
      <c r="Q3007">
        <v>24.545454545454547</v>
      </c>
      <c r="R3007">
        <v>15</v>
      </c>
      <c r="S3007">
        <v>-31</v>
      </c>
      <c r="T3007">
        <v>-9</v>
      </c>
      <c r="U3007">
        <v>-6</v>
      </c>
      <c r="V3007">
        <v>-44</v>
      </c>
      <c r="W3007">
        <v>-16</v>
      </c>
      <c r="X3007">
        <v>2</v>
      </c>
    </row>
    <row r="3008" spans="1:24" x14ac:dyDescent="0.25">
      <c r="A3008" t="s">
        <v>33</v>
      </c>
      <c r="B3008">
        <v>27</v>
      </c>
      <c r="C3008">
        <v>110</v>
      </c>
      <c r="D3008">
        <v>98871.5</v>
      </c>
      <c r="E3008">
        <v>131950</v>
      </c>
      <c r="F3008">
        <v>33078</v>
      </c>
      <c r="G3008">
        <v>1471</v>
      </c>
      <c r="H3008" t="s">
        <v>172</v>
      </c>
      <c r="I3008" t="s">
        <v>3496</v>
      </c>
      <c r="J3008">
        <v>91</v>
      </c>
      <c r="K3008" t="s">
        <v>39</v>
      </c>
      <c r="L3008">
        <v>25.07</v>
      </c>
      <c r="M3008">
        <v>1086.5</v>
      </c>
      <c r="N3008">
        <v>363.5</v>
      </c>
      <c r="O3008">
        <v>1450</v>
      </c>
      <c r="P3008">
        <v>363.5</v>
      </c>
      <c r="Q3008">
        <v>25.068965517241381</v>
      </c>
      <c r="R3008">
        <v>15</v>
      </c>
      <c r="S3008">
        <v>27</v>
      </c>
      <c r="T3008">
        <v>2</v>
      </c>
      <c r="U3008">
        <v>-70</v>
      </c>
      <c r="V3008">
        <v>4</v>
      </c>
      <c r="W3008">
        <v>113</v>
      </c>
      <c r="X3008">
        <v>0</v>
      </c>
    </row>
    <row r="3009" spans="1:24" x14ac:dyDescent="0.25">
      <c r="A3009" t="s">
        <v>33</v>
      </c>
      <c r="B3009">
        <v>49</v>
      </c>
      <c r="C3009">
        <v>0</v>
      </c>
      <c r="D3009">
        <v>67500</v>
      </c>
      <c r="E3009">
        <v>90000</v>
      </c>
      <c r="F3009">
        <v>22500</v>
      </c>
      <c r="G3009">
        <v>1469</v>
      </c>
      <c r="H3009" t="s">
        <v>37</v>
      </c>
      <c r="I3009" t="s">
        <v>3497</v>
      </c>
      <c r="J3009">
        <v>50</v>
      </c>
      <c r="K3009" t="s">
        <v>290</v>
      </c>
      <c r="L3009">
        <v>25</v>
      </c>
      <c r="M3009">
        <v>1350</v>
      </c>
      <c r="N3009">
        <v>450</v>
      </c>
      <c r="O3009">
        <v>1800</v>
      </c>
      <c r="P3009">
        <v>450</v>
      </c>
      <c r="Q3009">
        <v>25</v>
      </c>
      <c r="R3009">
        <v>-1</v>
      </c>
      <c r="S3009">
        <v>-49</v>
      </c>
      <c r="T3009">
        <v>-1</v>
      </c>
      <c r="U3009">
        <v>8</v>
      </c>
      <c r="V3009">
        <v>-5</v>
      </c>
      <c r="W3009">
        <v>-9</v>
      </c>
      <c r="X3009">
        <v>7</v>
      </c>
    </row>
    <row r="3010" spans="1:24" x14ac:dyDescent="0.25">
      <c r="A3010" t="s">
        <v>33</v>
      </c>
      <c r="B3010">
        <v>46</v>
      </c>
      <c r="C3010">
        <v>2</v>
      </c>
      <c r="D3010">
        <v>38955</v>
      </c>
      <c r="E3010">
        <v>58800</v>
      </c>
      <c r="F3010">
        <v>19845</v>
      </c>
      <c r="G3010">
        <v>2810</v>
      </c>
      <c r="H3010" t="s">
        <v>37</v>
      </c>
      <c r="I3010" t="s">
        <v>3498</v>
      </c>
      <c r="J3010">
        <v>147</v>
      </c>
      <c r="K3010" t="s">
        <v>78</v>
      </c>
      <c r="L3010">
        <v>33.75</v>
      </c>
      <c r="M3010">
        <v>265</v>
      </c>
      <c r="N3010">
        <v>135</v>
      </c>
      <c r="O3010">
        <v>400</v>
      </c>
      <c r="P3010">
        <v>135</v>
      </c>
      <c r="Q3010">
        <v>33.75</v>
      </c>
      <c r="R3010">
        <v>-39</v>
      </c>
      <c r="S3010">
        <v>-46</v>
      </c>
      <c r="T3010">
        <v>-3</v>
      </c>
      <c r="U3010">
        <v>-4</v>
      </c>
      <c r="V3010">
        <v>-55</v>
      </c>
      <c r="W3010">
        <v>0</v>
      </c>
      <c r="X3010">
        <v>0</v>
      </c>
    </row>
    <row r="3011" spans="1:24" x14ac:dyDescent="0.25">
      <c r="A3011" t="s">
        <v>33</v>
      </c>
      <c r="B3011">
        <v>5</v>
      </c>
      <c r="C3011">
        <v>108</v>
      </c>
      <c r="D3011">
        <v>18000</v>
      </c>
      <c r="E3011">
        <v>24300</v>
      </c>
      <c r="F3011">
        <v>6300</v>
      </c>
      <c r="G3011">
        <v>2790</v>
      </c>
      <c r="H3011" t="s">
        <v>37</v>
      </c>
      <c r="I3011" t="s">
        <v>3499</v>
      </c>
      <c r="J3011">
        <v>6</v>
      </c>
      <c r="K3011" t="s">
        <v>35</v>
      </c>
      <c r="L3011">
        <v>25.93</v>
      </c>
      <c r="M3011">
        <v>3000</v>
      </c>
      <c r="N3011">
        <v>1050</v>
      </c>
      <c r="O3011">
        <v>4050</v>
      </c>
      <c r="P3011">
        <v>1050</v>
      </c>
      <c r="Q3011">
        <v>25.925925925925924</v>
      </c>
      <c r="R3011">
        <v>-12</v>
      </c>
      <c r="S3011">
        <v>5</v>
      </c>
      <c r="T3011">
        <v>0</v>
      </c>
      <c r="U3011">
        <v>-4</v>
      </c>
      <c r="V3011">
        <v>-2</v>
      </c>
      <c r="W3011">
        <v>4</v>
      </c>
      <c r="X3011">
        <v>15</v>
      </c>
    </row>
    <row r="3012" spans="1:24" x14ac:dyDescent="0.25">
      <c r="A3012" t="s">
        <v>33</v>
      </c>
      <c r="B3012">
        <v>9</v>
      </c>
      <c r="C3012">
        <v>6</v>
      </c>
      <c r="D3012">
        <v>5400</v>
      </c>
      <c r="E3012">
        <v>7650</v>
      </c>
      <c r="F3012">
        <v>2250</v>
      </c>
      <c r="G3012">
        <v>2792</v>
      </c>
      <c r="H3012" t="s">
        <v>37</v>
      </c>
      <c r="I3012" t="s">
        <v>3500</v>
      </c>
      <c r="J3012">
        <v>9</v>
      </c>
      <c r="K3012" t="s">
        <v>39</v>
      </c>
      <c r="L3012">
        <v>29.41</v>
      </c>
      <c r="M3012">
        <v>600</v>
      </c>
      <c r="N3012">
        <v>250</v>
      </c>
      <c r="O3012">
        <v>850</v>
      </c>
      <c r="P3012">
        <v>250</v>
      </c>
      <c r="Q3012">
        <v>29.411764705882355</v>
      </c>
      <c r="R3012">
        <v>2</v>
      </c>
      <c r="S3012">
        <v>-9</v>
      </c>
      <c r="T3012">
        <v>0</v>
      </c>
      <c r="U3012">
        <v>0</v>
      </c>
      <c r="V3012">
        <v>-2</v>
      </c>
      <c r="W3012">
        <v>-2</v>
      </c>
      <c r="X3012">
        <v>2</v>
      </c>
    </row>
    <row r="3013" spans="1:24" x14ac:dyDescent="0.25">
      <c r="A3013" t="s">
        <v>33</v>
      </c>
      <c r="B3013">
        <v>40</v>
      </c>
      <c r="C3013">
        <v>10</v>
      </c>
      <c r="D3013">
        <v>37400</v>
      </c>
      <c r="E3013">
        <v>93500</v>
      </c>
      <c r="F3013">
        <v>56100</v>
      </c>
      <c r="G3013">
        <v>1474</v>
      </c>
      <c r="H3013" t="s">
        <v>37</v>
      </c>
      <c r="I3013" t="s">
        <v>3501</v>
      </c>
      <c r="J3013">
        <v>187</v>
      </c>
      <c r="K3013" t="s">
        <v>35</v>
      </c>
      <c r="L3013">
        <v>60</v>
      </c>
      <c r="M3013">
        <v>200</v>
      </c>
      <c r="N3013">
        <v>300</v>
      </c>
      <c r="O3013">
        <v>500</v>
      </c>
      <c r="P3013">
        <v>300</v>
      </c>
      <c r="Q3013">
        <v>60</v>
      </c>
      <c r="R3013">
        <v>-3</v>
      </c>
      <c r="S3013">
        <v>-40</v>
      </c>
      <c r="T3013">
        <v>11</v>
      </c>
      <c r="U3013">
        <v>-6</v>
      </c>
      <c r="V3013">
        <v>-143</v>
      </c>
      <c r="W3013">
        <v>-6</v>
      </c>
      <c r="X3013">
        <v>0</v>
      </c>
    </row>
    <row r="3014" spans="1:24" x14ac:dyDescent="0.25">
      <c r="A3014" t="s">
        <v>33</v>
      </c>
      <c r="B3014">
        <v>521</v>
      </c>
      <c r="C3014">
        <v>2</v>
      </c>
      <c r="D3014">
        <v>62974</v>
      </c>
      <c r="E3014">
        <v>136900</v>
      </c>
      <c r="F3014">
        <v>73926</v>
      </c>
      <c r="G3014">
        <v>2712</v>
      </c>
      <c r="H3014" t="s">
        <v>37</v>
      </c>
      <c r="I3014" t="s">
        <v>3502</v>
      </c>
      <c r="J3014">
        <v>1369</v>
      </c>
      <c r="K3014" t="s">
        <v>39</v>
      </c>
      <c r="L3014">
        <v>54</v>
      </c>
      <c r="M3014">
        <v>46</v>
      </c>
      <c r="N3014">
        <v>54</v>
      </c>
      <c r="O3014">
        <v>100</v>
      </c>
      <c r="P3014">
        <v>54</v>
      </c>
      <c r="Q3014">
        <v>54</v>
      </c>
      <c r="R3014">
        <v>-235</v>
      </c>
      <c r="S3014">
        <v>-521</v>
      </c>
      <c r="T3014">
        <v>86</v>
      </c>
      <c r="U3014">
        <v>-30</v>
      </c>
      <c r="V3014">
        <v>-554</v>
      </c>
      <c r="W3014">
        <v>-139</v>
      </c>
      <c r="X3014">
        <v>24</v>
      </c>
    </row>
    <row r="3015" spans="1:24" x14ac:dyDescent="0.25">
      <c r="A3015" t="s">
        <v>33</v>
      </c>
      <c r="B3015">
        <v>5</v>
      </c>
      <c r="C3015">
        <v>15</v>
      </c>
      <c r="D3015">
        <v>12944.76</v>
      </c>
      <c r="E3015">
        <v>24700</v>
      </c>
      <c r="F3015">
        <v>11755</v>
      </c>
      <c r="G3015">
        <v>2724</v>
      </c>
      <c r="H3015" t="s">
        <v>37</v>
      </c>
      <c r="I3015" t="s">
        <v>3504</v>
      </c>
      <c r="J3015">
        <v>38</v>
      </c>
      <c r="K3015" t="s">
        <v>39</v>
      </c>
      <c r="L3015">
        <v>47.59</v>
      </c>
      <c r="M3015">
        <v>516.66999999999996</v>
      </c>
      <c r="N3015">
        <v>309.35000000000002</v>
      </c>
      <c r="O3015">
        <v>650</v>
      </c>
      <c r="P3015">
        <v>133.33000000000004</v>
      </c>
      <c r="Q3015">
        <v>20.512307692307701</v>
      </c>
      <c r="R3015">
        <v>-10</v>
      </c>
      <c r="S3015">
        <v>-5</v>
      </c>
      <c r="T3015">
        <v>-17</v>
      </c>
      <c r="U3015">
        <v>2</v>
      </c>
      <c r="V3015">
        <v>-28</v>
      </c>
      <c r="W3015">
        <v>23</v>
      </c>
      <c r="X3015">
        <v>-3</v>
      </c>
    </row>
    <row r="3016" spans="1:24" x14ac:dyDescent="0.25">
      <c r="A3016" t="s">
        <v>33</v>
      </c>
      <c r="B3016">
        <v>30</v>
      </c>
      <c r="C3016">
        <v>0</v>
      </c>
      <c r="D3016">
        <v>11700</v>
      </c>
      <c r="E3016">
        <v>15600</v>
      </c>
      <c r="F3016">
        <v>3900</v>
      </c>
      <c r="G3016">
        <v>2738</v>
      </c>
      <c r="H3016" t="s">
        <v>37</v>
      </c>
      <c r="I3016" t="s">
        <v>3505</v>
      </c>
      <c r="J3016">
        <v>26</v>
      </c>
      <c r="K3016" t="s">
        <v>39</v>
      </c>
      <c r="L3016">
        <v>25</v>
      </c>
      <c r="M3016">
        <v>450</v>
      </c>
      <c r="N3016">
        <v>150</v>
      </c>
      <c r="O3016">
        <v>600</v>
      </c>
      <c r="P3016">
        <v>150</v>
      </c>
      <c r="Q3016">
        <v>25</v>
      </c>
      <c r="R3016">
        <v>0</v>
      </c>
      <c r="S3016">
        <v>-30</v>
      </c>
      <c r="T3016">
        <v>0</v>
      </c>
      <c r="U3016">
        <v>0</v>
      </c>
      <c r="V3016">
        <v>4</v>
      </c>
      <c r="W3016">
        <v>0</v>
      </c>
      <c r="X3016">
        <v>0</v>
      </c>
    </row>
    <row r="3017" spans="1:24" x14ac:dyDescent="0.25">
      <c r="A3017" t="s">
        <v>33</v>
      </c>
      <c r="B3017">
        <v>44</v>
      </c>
      <c r="C3017">
        <v>20</v>
      </c>
      <c r="D3017">
        <v>46645</v>
      </c>
      <c r="E3017">
        <v>73650</v>
      </c>
      <c r="F3017">
        <v>27005</v>
      </c>
      <c r="G3017">
        <v>2680</v>
      </c>
      <c r="H3017" t="s">
        <v>37</v>
      </c>
      <c r="I3017" t="s">
        <v>3506</v>
      </c>
      <c r="J3017">
        <v>491</v>
      </c>
      <c r="K3017" t="s">
        <v>35</v>
      </c>
      <c r="L3017">
        <v>36.67</v>
      </c>
      <c r="M3017">
        <v>87.5</v>
      </c>
      <c r="N3017">
        <v>55</v>
      </c>
      <c r="O3017">
        <v>150</v>
      </c>
      <c r="P3017">
        <v>62.5</v>
      </c>
      <c r="Q3017">
        <v>41.666666666666671</v>
      </c>
      <c r="R3017">
        <v>-106</v>
      </c>
      <c r="S3017">
        <v>44</v>
      </c>
      <c r="T3017">
        <v>69</v>
      </c>
      <c r="U3017">
        <v>-33</v>
      </c>
      <c r="V3017">
        <v>-285</v>
      </c>
      <c r="W3017">
        <v>-177</v>
      </c>
      <c r="X3017">
        <v>-3</v>
      </c>
    </row>
    <row r="3018" spans="1:24" x14ac:dyDescent="0.25">
      <c r="A3018" t="s">
        <v>33</v>
      </c>
      <c r="B3018">
        <v>204</v>
      </c>
      <c r="C3018">
        <v>182</v>
      </c>
      <c r="D3018">
        <v>575900</v>
      </c>
      <c r="E3018">
        <v>797400</v>
      </c>
      <c r="F3018">
        <v>221500</v>
      </c>
      <c r="G3018">
        <v>2683</v>
      </c>
      <c r="H3018" t="s">
        <v>37</v>
      </c>
      <c r="I3018" t="s">
        <v>3507</v>
      </c>
      <c r="J3018">
        <v>443</v>
      </c>
      <c r="K3018" t="s">
        <v>39</v>
      </c>
      <c r="L3018">
        <v>27.78</v>
      </c>
      <c r="M3018">
        <v>1300</v>
      </c>
      <c r="N3018">
        <v>500</v>
      </c>
      <c r="O3018">
        <v>1800</v>
      </c>
      <c r="P3018">
        <v>500</v>
      </c>
      <c r="Q3018">
        <v>27.777777777777779</v>
      </c>
      <c r="R3018">
        <v>-86</v>
      </c>
      <c r="S3018">
        <v>-204</v>
      </c>
      <c r="T3018">
        <v>13</v>
      </c>
      <c r="U3018">
        <v>-23</v>
      </c>
      <c r="V3018">
        <v>-133</v>
      </c>
      <c r="W3018">
        <v>-20</v>
      </c>
      <c r="X3018">
        <v>10</v>
      </c>
    </row>
    <row r="3019" spans="1:24" x14ac:dyDescent="0.25">
      <c r="A3019" t="s">
        <v>33</v>
      </c>
      <c r="B3019">
        <v>47</v>
      </c>
      <c r="C3019">
        <v>21</v>
      </c>
      <c r="D3019">
        <v>28480</v>
      </c>
      <c r="E3019">
        <v>40050</v>
      </c>
      <c r="F3019">
        <v>11570</v>
      </c>
      <c r="G3019">
        <v>2689</v>
      </c>
      <c r="H3019" t="s">
        <v>37</v>
      </c>
      <c r="I3019" t="s">
        <v>3508</v>
      </c>
      <c r="J3019">
        <v>89</v>
      </c>
      <c r="K3019" t="s">
        <v>78</v>
      </c>
      <c r="L3019">
        <v>28.89</v>
      </c>
      <c r="M3019">
        <v>320</v>
      </c>
      <c r="N3019">
        <v>130</v>
      </c>
      <c r="O3019">
        <v>450</v>
      </c>
      <c r="P3019">
        <v>130</v>
      </c>
      <c r="Q3019">
        <v>28.888888888888886</v>
      </c>
      <c r="R3019">
        <v>-17</v>
      </c>
      <c r="S3019">
        <v>-47</v>
      </c>
      <c r="T3019">
        <v>2</v>
      </c>
      <c r="U3019">
        <v>-29</v>
      </c>
      <c r="V3019">
        <v>-14</v>
      </c>
      <c r="W3019">
        <v>14</v>
      </c>
      <c r="X3019">
        <v>2</v>
      </c>
    </row>
    <row r="3020" spans="1:24" x14ac:dyDescent="0.25">
      <c r="A3020" t="s">
        <v>33</v>
      </c>
      <c r="B3020">
        <v>8</v>
      </c>
      <c r="C3020">
        <v>20</v>
      </c>
      <c r="D3020">
        <v>1095</v>
      </c>
      <c r="E3020">
        <v>1500</v>
      </c>
      <c r="F3020">
        <v>405</v>
      </c>
      <c r="G3020">
        <v>2744</v>
      </c>
      <c r="H3020" t="s">
        <v>37</v>
      </c>
      <c r="I3020" t="s">
        <v>3509</v>
      </c>
      <c r="J3020">
        <v>15</v>
      </c>
      <c r="K3020" t="s">
        <v>39</v>
      </c>
      <c r="L3020">
        <v>27</v>
      </c>
      <c r="M3020">
        <v>73</v>
      </c>
      <c r="N3020">
        <v>27</v>
      </c>
      <c r="O3020">
        <v>100</v>
      </c>
      <c r="P3020">
        <v>27</v>
      </c>
      <c r="Q3020">
        <v>27</v>
      </c>
      <c r="R3020">
        <v>2</v>
      </c>
      <c r="S3020">
        <v>-8</v>
      </c>
      <c r="T3020">
        <v>-4</v>
      </c>
      <c r="U3020">
        <v>-13</v>
      </c>
      <c r="V3020">
        <v>26</v>
      </c>
      <c r="W3020">
        <v>-14</v>
      </c>
      <c r="X3020">
        <v>-4</v>
      </c>
    </row>
    <row r="3021" spans="1:24" x14ac:dyDescent="0.25">
      <c r="A3021" t="s">
        <v>33</v>
      </c>
      <c r="B3021">
        <v>32</v>
      </c>
      <c r="C3021">
        <v>0</v>
      </c>
      <c r="D3021">
        <v>11400</v>
      </c>
      <c r="E3021">
        <v>15600</v>
      </c>
      <c r="F3021">
        <v>4200</v>
      </c>
      <c r="G3021">
        <v>2747</v>
      </c>
      <c r="H3021" t="s">
        <v>37</v>
      </c>
      <c r="I3021" t="s">
        <v>3510</v>
      </c>
      <c r="J3021">
        <v>12</v>
      </c>
      <c r="K3021" t="s">
        <v>78</v>
      </c>
      <c r="L3021">
        <v>26.92</v>
      </c>
      <c r="M3021">
        <v>950</v>
      </c>
      <c r="N3021">
        <v>350</v>
      </c>
      <c r="O3021">
        <v>1300</v>
      </c>
      <c r="P3021">
        <v>350</v>
      </c>
      <c r="Q3021">
        <v>26.923076923076923</v>
      </c>
      <c r="R3021">
        <v>13</v>
      </c>
      <c r="S3021">
        <v>-32</v>
      </c>
      <c r="T3021">
        <v>0</v>
      </c>
      <c r="U3021">
        <v>11</v>
      </c>
      <c r="V3021">
        <v>1</v>
      </c>
      <c r="W3021">
        <v>21</v>
      </c>
      <c r="X3021">
        <v>-2</v>
      </c>
    </row>
    <row r="3022" spans="1:24" x14ac:dyDescent="0.25">
      <c r="A3022" t="s">
        <v>33</v>
      </c>
      <c r="B3022">
        <v>11</v>
      </c>
      <c r="C3022">
        <v>1</v>
      </c>
      <c r="D3022">
        <v>22400</v>
      </c>
      <c r="E3022">
        <v>35200</v>
      </c>
      <c r="F3022">
        <v>12800</v>
      </c>
      <c r="G3022">
        <v>2748</v>
      </c>
      <c r="H3022" t="s">
        <v>37</v>
      </c>
      <c r="I3022" t="s">
        <v>3511</v>
      </c>
      <c r="J3022">
        <v>32</v>
      </c>
      <c r="K3022" t="s">
        <v>290</v>
      </c>
      <c r="L3022">
        <v>36.36</v>
      </c>
      <c r="M3022">
        <v>700</v>
      </c>
      <c r="N3022">
        <v>400</v>
      </c>
      <c r="O3022">
        <v>1100</v>
      </c>
      <c r="P3022">
        <v>400</v>
      </c>
      <c r="Q3022">
        <v>36.363636363636367</v>
      </c>
      <c r="R3022">
        <v>-13</v>
      </c>
      <c r="S3022">
        <v>11</v>
      </c>
      <c r="T3022">
        <v>0</v>
      </c>
      <c r="U3022">
        <v>-3</v>
      </c>
      <c r="V3022">
        <v>-12</v>
      </c>
      <c r="W3022">
        <v>-17</v>
      </c>
      <c r="X3022">
        <v>2</v>
      </c>
    </row>
    <row r="3023" spans="1:24" x14ac:dyDescent="0.25">
      <c r="A3023" t="s">
        <v>33</v>
      </c>
      <c r="B3023">
        <v>2</v>
      </c>
      <c r="C3023">
        <v>0</v>
      </c>
      <c r="D3023">
        <v>1520</v>
      </c>
      <c r="E3023">
        <v>1900</v>
      </c>
      <c r="F3023">
        <v>380</v>
      </c>
      <c r="G3023">
        <v>2739</v>
      </c>
      <c r="H3023" t="s">
        <v>37</v>
      </c>
      <c r="I3023" t="s">
        <v>3512</v>
      </c>
      <c r="J3023">
        <v>2</v>
      </c>
      <c r="K3023" t="s">
        <v>53</v>
      </c>
      <c r="L3023">
        <v>20</v>
      </c>
      <c r="M3023">
        <v>760</v>
      </c>
      <c r="N3023">
        <v>190</v>
      </c>
      <c r="O3023">
        <v>950</v>
      </c>
      <c r="P3023">
        <v>190</v>
      </c>
      <c r="Q3023">
        <v>20</v>
      </c>
      <c r="R3023">
        <v>0</v>
      </c>
      <c r="S3023">
        <v>-2</v>
      </c>
      <c r="T3023">
        <v>0</v>
      </c>
      <c r="U3023">
        <v>0</v>
      </c>
      <c r="V3023">
        <v>0</v>
      </c>
      <c r="W3023">
        <v>0</v>
      </c>
      <c r="X3023">
        <v>0</v>
      </c>
    </row>
    <row r="3024" spans="1:24" x14ac:dyDescent="0.25">
      <c r="A3024" t="s">
        <v>33</v>
      </c>
      <c r="B3024">
        <v>190</v>
      </c>
      <c r="C3024">
        <v>250</v>
      </c>
      <c r="D3024">
        <v>96880</v>
      </c>
      <c r="E3024">
        <v>173000</v>
      </c>
      <c r="F3024">
        <v>76120</v>
      </c>
      <c r="G3024">
        <v>2742</v>
      </c>
      <c r="H3024" t="s">
        <v>37</v>
      </c>
      <c r="I3024" t="s">
        <v>3513</v>
      </c>
      <c r="J3024">
        <v>346</v>
      </c>
      <c r="K3024" t="s">
        <v>78</v>
      </c>
      <c r="L3024">
        <v>44</v>
      </c>
      <c r="M3024">
        <v>280</v>
      </c>
      <c r="N3024">
        <v>220</v>
      </c>
      <c r="O3024">
        <v>500</v>
      </c>
      <c r="P3024">
        <v>220</v>
      </c>
      <c r="Q3024">
        <v>44</v>
      </c>
      <c r="R3024">
        <v>-51</v>
      </c>
      <c r="S3024">
        <v>-190</v>
      </c>
      <c r="T3024">
        <v>-10</v>
      </c>
      <c r="U3024">
        <v>4</v>
      </c>
      <c r="V3024">
        <v>-147</v>
      </c>
      <c r="W3024">
        <v>-2</v>
      </c>
      <c r="X3024">
        <v>50</v>
      </c>
    </row>
    <row r="3025" spans="1:24" x14ac:dyDescent="0.25">
      <c r="A3025" t="s">
        <v>33</v>
      </c>
      <c r="B3025">
        <v>16</v>
      </c>
      <c r="C3025">
        <v>0</v>
      </c>
      <c r="D3025">
        <v>4860</v>
      </c>
      <c r="E3025">
        <v>6750</v>
      </c>
      <c r="F3025">
        <v>1890</v>
      </c>
      <c r="G3025">
        <v>2743</v>
      </c>
      <c r="H3025" t="s">
        <v>37</v>
      </c>
      <c r="I3025" t="s">
        <v>3514</v>
      </c>
      <c r="J3025">
        <v>27</v>
      </c>
      <c r="K3025" t="s">
        <v>78</v>
      </c>
      <c r="L3025">
        <v>28</v>
      </c>
      <c r="M3025">
        <v>180</v>
      </c>
      <c r="N3025">
        <v>70</v>
      </c>
      <c r="O3025">
        <v>250</v>
      </c>
      <c r="P3025">
        <v>70</v>
      </c>
      <c r="Q3025">
        <v>28.000000000000004</v>
      </c>
      <c r="R3025">
        <v>4</v>
      </c>
      <c r="S3025">
        <v>16</v>
      </c>
      <c r="T3025">
        <v>1</v>
      </c>
      <c r="U3025">
        <v>-2</v>
      </c>
      <c r="V3025">
        <v>-2</v>
      </c>
      <c r="W3025">
        <v>10</v>
      </c>
      <c r="X3025">
        <v>0</v>
      </c>
    </row>
    <row r="3026" spans="1:24" x14ac:dyDescent="0.25">
      <c r="A3026" t="s">
        <v>33</v>
      </c>
      <c r="B3026">
        <v>1088</v>
      </c>
      <c r="C3026">
        <v>10</v>
      </c>
      <c r="D3026">
        <v>48250</v>
      </c>
      <c r="E3026">
        <v>96500</v>
      </c>
      <c r="F3026">
        <v>48250</v>
      </c>
      <c r="G3026">
        <v>1653</v>
      </c>
      <c r="H3026" t="s">
        <v>37</v>
      </c>
      <c r="I3026" t="s">
        <v>3515</v>
      </c>
      <c r="J3026">
        <v>1930</v>
      </c>
      <c r="K3026" t="s">
        <v>39</v>
      </c>
      <c r="L3026">
        <v>50</v>
      </c>
      <c r="M3026">
        <v>25</v>
      </c>
      <c r="N3026">
        <v>25</v>
      </c>
      <c r="O3026">
        <v>50</v>
      </c>
      <c r="P3026">
        <v>25</v>
      </c>
      <c r="Q3026">
        <v>50</v>
      </c>
      <c r="R3026">
        <v>-54</v>
      </c>
      <c r="S3026">
        <v>-1088</v>
      </c>
      <c r="T3026">
        <v>-22</v>
      </c>
      <c r="U3026">
        <v>-105</v>
      </c>
      <c r="V3026">
        <v>-696</v>
      </c>
      <c r="W3026">
        <v>-33</v>
      </c>
      <c r="X3026">
        <v>68</v>
      </c>
    </row>
    <row r="3027" spans="1:24" x14ac:dyDescent="0.25">
      <c r="A3027" t="s">
        <v>33</v>
      </c>
      <c r="B3027">
        <v>77</v>
      </c>
      <c r="C3027">
        <v>0</v>
      </c>
      <c r="D3027">
        <v>16470</v>
      </c>
      <c r="E3027">
        <v>36600</v>
      </c>
      <c r="F3027">
        <v>20130</v>
      </c>
      <c r="G3027">
        <v>2450</v>
      </c>
      <c r="H3027" t="s">
        <v>37</v>
      </c>
      <c r="I3027" t="s">
        <v>3516</v>
      </c>
      <c r="J3027">
        <v>183</v>
      </c>
      <c r="K3027" t="s">
        <v>39</v>
      </c>
      <c r="L3027">
        <v>55</v>
      </c>
      <c r="M3027">
        <v>90</v>
      </c>
      <c r="N3027">
        <v>110</v>
      </c>
      <c r="O3027">
        <v>200</v>
      </c>
      <c r="P3027">
        <v>110</v>
      </c>
      <c r="Q3027">
        <v>55.000000000000007</v>
      </c>
      <c r="R3027">
        <v>13</v>
      </c>
      <c r="S3027">
        <v>-77</v>
      </c>
      <c r="T3027">
        <v>0</v>
      </c>
      <c r="U3027">
        <v>19</v>
      </c>
      <c r="V3027">
        <v>-52</v>
      </c>
      <c r="W3027">
        <v>84</v>
      </c>
      <c r="X3027">
        <v>196</v>
      </c>
    </row>
    <row r="3028" spans="1:24" x14ac:dyDescent="0.25">
      <c r="A3028" t="s">
        <v>33</v>
      </c>
      <c r="B3028">
        <v>6</v>
      </c>
      <c r="C3028">
        <v>0</v>
      </c>
      <c r="D3028">
        <v>20770</v>
      </c>
      <c r="E3028">
        <v>33500</v>
      </c>
      <c r="F3028">
        <v>12730</v>
      </c>
      <c r="G3028">
        <v>2453</v>
      </c>
      <c r="H3028" t="s">
        <v>37</v>
      </c>
      <c r="I3028" t="s">
        <v>3517</v>
      </c>
      <c r="J3028">
        <v>134</v>
      </c>
      <c r="K3028" t="s">
        <v>39</v>
      </c>
      <c r="L3028">
        <v>38</v>
      </c>
      <c r="M3028">
        <v>1550</v>
      </c>
      <c r="N3028">
        <v>95</v>
      </c>
      <c r="O3028">
        <v>250</v>
      </c>
      <c r="P3028">
        <v>-1300</v>
      </c>
      <c r="Q3028">
        <v>-520</v>
      </c>
      <c r="R3028">
        <v>0</v>
      </c>
      <c r="S3028">
        <v>-6</v>
      </c>
      <c r="T3028">
        <v>0</v>
      </c>
      <c r="U3028">
        <v>0</v>
      </c>
      <c r="V3028">
        <v>0</v>
      </c>
      <c r="W3028">
        <v>0</v>
      </c>
      <c r="X3028">
        <v>140</v>
      </c>
    </row>
    <row r="3029" spans="1:24" x14ac:dyDescent="0.25">
      <c r="A3029" t="s">
        <v>33</v>
      </c>
      <c r="B3029">
        <v>551</v>
      </c>
      <c r="C3029">
        <v>502</v>
      </c>
      <c r="D3029">
        <v>367990</v>
      </c>
      <c r="E3029">
        <v>600800</v>
      </c>
      <c r="F3029">
        <v>232810</v>
      </c>
      <c r="G3029">
        <v>2460</v>
      </c>
      <c r="H3029" t="s">
        <v>37</v>
      </c>
      <c r="I3029" t="s">
        <v>3518</v>
      </c>
      <c r="J3029">
        <v>1502</v>
      </c>
      <c r="K3029" t="s">
        <v>39</v>
      </c>
      <c r="L3029">
        <v>38.75</v>
      </c>
      <c r="M3029">
        <v>245</v>
      </c>
      <c r="N3029">
        <v>155</v>
      </c>
      <c r="O3029">
        <v>400</v>
      </c>
      <c r="P3029">
        <v>155</v>
      </c>
      <c r="Q3029">
        <v>38.75</v>
      </c>
      <c r="R3029">
        <v>-153</v>
      </c>
      <c r="S3029">
        <v>-551</v>
      </c>
      <c r="T3029">
        <v>-145</v>
      </c>
      <c r="U3029">
        <v>-161</v>
      </c>
      <c r="V3029">
        <v>-345</v>
      </c>
      <c r="W3029">
        <v>-148</v>
      </c>
      <c r="X3029">
        <v>1</v>
      </c>
    </row>
    <row r="3030" spans="1:24" x14ac:dyDescent="0.25">
      <c r="A3030" t="s">
        <v>33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1690</v>
      </c>
      <c r="H3030" t="s">
        <v>37</v>
      </c>
      <c r="I3030" t="s">
        <v>3519</v>
      </c>
      <c r="J3030">
        <v>0</v>
      </c>
      <c r="K3030" t="s">
        <v>107</v>
      </c>
      <c r="L3030">
        <v>29.45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</row>
    <row r="3031" spans="1:24" x14ac:dyDescent="0.25">
      <c r="A3031" t="s">
        <v>33</v>
      </c>
      <c r="B3031">
        <v>3</v>
      </c>
      <c r="C3031">
        <v>1</v>
      </c>
      <c r="D3031">
        <v>8550</v>
      </c>
      <c r="E3031">
        <v>13950</v>
      </c>
      <c r="F3031">
        <v>5400</v>
      </c>
      <c r="G3031">
        <v>2433</v>
      </c>
      <c r="H3031" t="s">
        <v>37</v>
      </c>
      <c r="I3031" t="s">
        <v>3520</v>
      </c>
      <c r="J3031">
        <v>9</v>
      </c>
      <c r="K3031" t="s">
        <v>35</v>
      </c>
      <c r="L3031">
        <v>38.71</v>
      </c>
      <c r="M3031">
        <v>950</v>
      </c>
      <c r="N3031">
        <v>600</v>
      </c>
      <c r="O3031">
        <v>1550</v>
      </c>
      <c r="P3031">
        <v>600</v>
      </c>
      <c r="Q3031">
        <v>38.70967741935484</v>
      </c>
      <c r="R3031">
        <v>1</v>
      </c>
      <c r="S3031">
        <v>3</v>
      </c>
      <c r="T3031">
        <v>4</v>
      </c>
      <c r="U3031">
        <v>-4</v>
      </c>
      <c r="V3031">
        <v>3</v>
      </c>
      <c r="W3031">
        <v>2</v>
      </c>
      <c r="X3031">
        <v>0</v>
      </c>
    </row>
    <row r="3032" spans="1:24" x14ac:dyDescent="0.25">
      <c r="A3032" t="s">
        <v>33</v>
      </c>
      <c r="B3032">
        <v>23</v>
      </c>
      <c r="C3032">
        <v>0</v>
      </c>
      <c r="D3032">
        <v>39651.11</v>
      </c>
      <c r="E3032">
        <v>51800</v>
      </c>
      <c r="F3032">
        <v>12149</v>
      </c>
      <c r="G3032">
        <v>2436</v>
      </c>
      <c r="H3032" t="s">
        <v>1690</v>
      </c>
      <c r="I3032" t="s">
        <v>3521</v>
      </c>
      <c r="J3032">
        <v>28</v>
      </c>
      <c r="K3032" t="s">
        <v>39</v>
      </c>
      <c r="L3032">
        <v>23.45</v>
      </c>
      <c r="M3032">
        <v>1366.5</v>
      </c>
      <c r="N3032">
        <v>433.89</v>
      </c>
      <c r="O3032">
        <v>1850</v>
      </c>
      <c r="P3032">
        <v>483.5</v>
      </c>
      <c r="Q3032">
        <v>26.135135135135133</v>
      </c>
      <c r="R3032">
        <v>-6</v>
      </c>
      <c r="S3032">
        <v>-23</v>
      </c>
      <c r="T3032">
        <v>0</v>
      </c>
      <c r="U3032">
        <v>0</v>
      </c>
      <c r="V3032">
        <v>1</v>
      </c>
      <c r="W3032">
        <v>0</v>
      </c>
      <c r="X3032">
        <v>0</v>
      </c>
    </row>
    <row r="3033" spans="1:24" x14ac:dyDescent="0.25">
      <c r="A3033" t="s">
        <v>33</v>
      </c>
      <c r="B3033">
        <v>388</v>
      </c>
      <c r="C3033">
        <v>234</v>
      </c>
      <c r="D3033">
        <v>1535333.33</v>
      </c>
      <c r="E3033">
        <v>2105600</v>
      </c>
      <c r="F3033">
        <v>570267</v>
      </c>
      <c r="G3033">
        <v>2474</v>
      </c>
      <c r="H3033" t="s">
        <v>37</v>
      </c>
      <c r="I3033" t="s">
        <v>3522</v>
      </c>
      <c r="J3033">
        <v>658</v>
      </c>
      <c r="K3033" t="s">
        <v>39</v>
      </c>
      <c r="L3033">
        <v>27.08</v>
      </c>
      <c r="M3033">
        <v>2333.33</v>
      </c>
      <c r="N3033">
        <v>866.67</v>
      </c>
      <c r="O3033">
        <v>3200</v>
      </c>
      <c r="P3033">
        <v>866.67000000000007</v>
      </c>
      <c r="Q3033">
        <v>27.083437500000002</v>
      </c>
      <c r="R3033">
        <v>-231</v>
      </c>
      <c r="S3033">
        <v>-388</v>
      </c>
      <c r="T3033">
        <v>14</v>
      </c>
      <c r="U3033">
        <v>-54</v>
      </c>
      <c r="V3033">
        <v>39</v>
      </c>
      <c r="W3033">
        <v>-48</v>
      </c>
      <c r="X3033">
        <v>10</v>
      </c>
    </row>
    <row r="3034" spans="1:24" x14ac:dyDescent="0.25">
      <c r="A3034" t="s">
        <v>33</v>
      </c>
      <c r="B3034">
        <v>415</v>
      </c>
      <c r="C3034">
        <v>276</v>
      </c>
      <c r="D3034">
        <v>4612500</v>
      </c>
      <c r="E3034">
        <v>6088500</v>
      </c>
      <c r="F3034">
        <v>1476000</v>
      </c>
      <c r="G3034">
        <v>2475</v>
      </c>
      <c r="H3034" t="s">
        <v>37</v>
      </c>
      <c r="I3034" t="s">
        <v>3523</v>
      </c>
      <c r="J3034">
        <v>1107</v>
      </c>
      <c r="K3034" t="s">
        <v>39</v>
      </c>
      <c r="L3034">
        <v>24.24</v>
      </c>
      <c r="M3034">
        <v>4166.67</v>
      </c>
      <c r="N3034">
        <v>1333.33</v>
      </c>
      <c r="O3034">
        <v>5500</v>
      </c>
      <c r="P3034">
        <v>1333.33</v>
      </c>
      <c r="Q3034">
        <v>24.242363636363635</v>
      </c>
      <c r="R3034">
        <v>-258</v>
      </c>
      <c r="S3034">
        <v>-415</v>
      </c>
      <c r="T3034">
        <v>-58</v>
      </c>
      <c r="U3034">
        <v>-93</v>
      </c>
      <c r="V3034">
        <v>-236</v>
      </c>
      <c r="W3034">
        <v>-110</v>
      </c>
      <c r="X3034">
        <v>63</v>
      </c>
    </row>
    <row r="3035" spans="1:24" x14ac:dyDescent="0.25">
      <c r="A3035" t="s">
        <v>33</v>
      </c>
      <c r="B3035">
        <v>3</v>
      </c>
      <c r="C3035">
        <v>0</v>
      </c>
      <c r="D3035">
        <v>7209</v>
      </c>
      <c r="E3035">
        <v>13500</v>
      </c>
      <c r="F3035">
        <v>6291</v>
      </c>
      <c r="G3035">
        <v>2477</v>
      </c>
      <c r="H3035" t="s">
        <v>37</v>
      </c>
      <c r="I3035" t="s">
        <v>3524</v>
      </c>
      <c r="J3035">
        <v>9</v>
      </c>
      <c r="K3035" t="s">
        <v>91</v>
      </c>
      <c r="L3035">
        <v>46.6</v>
      </c>
      <c r="M3035">
        <v>801</v>
      </c>
      <c r="N3035">
        <v>699</v>
      </c>
      <c r="O3035">
        <v>1500</v>
      </c>
      <c r="P3035">
        <v>699</v>
      </c>
      <c r="Q3035">
        <v>46.6</v>
      </c>
      <c r="R3035">
        <v>-2</v>
      </c>
      <c r="S3035">
        <v>3</v>
      </c>
      <c r="T3035">
        <v>0</v>
      </c>
      <c r="U3035">
        <v>-2</v>
      </c>
      <c r="V3035">
        <v>-8</v>
      </c>
      <c r="W3035">
        <v>0</v>
      </c>
      <c r="X3035">
        <v>0</v>
      </c>
    </row>
    <row r="3036" spans="1:24" x14ac:dyDescent="0.25">
      <c r="A3036" t="s">
        <v>33</v>
      </c>
      <c r="B3036">
        <v>18</v>
      </c>
      <c r="C3036">
        <v>0</v>
      </c>
      <c r="D3036">
        <v>984000</v>
      </c>
      <c r="E3036">
        <v>1328400</v>
      </c>
      <c r="F3036">
        <v>344400</v>
      </c>
      <c r="G3036">
        <v>1676</v>
      </c>
      <c r="H3036" t="s">
        <v>37</v>
      </c>
      <c r="I3036" t="s">
        <v>3525</v>
      </c>
      <c r="J3036">
        <v>246</v>
      </c>
      <c r="K3036" t="s">
        <v>39</v>
      </c>
      <c r="L3036">
        <v>25.93</v>
      </c>
      <c r="M3036">
        <v>4000</v>
      </c>
      <c r="N3036">
        <v>1400</v>
      </c>
      <c r="O3036">
        <v>5400</v>
      </c>
      <c r="P3036">
        <v>1400</v>
      </c>
      <c r="Q3036">
        <v>25.925925925925924</v>
      </c>
      <c r="R3036">
        <v>-18</v>
      </c>
      <c r="S3036">
        <v>-18</v>
      </c>
      <c r="T3036">
        <v>-35</v>
      </c>
      <c r="U3036">
        <v>-28</v>
      </c>
      <c r="V3036">
        <v>-23</v>
      </c>
      <c r="W3036">
        <v>-158</v>
      </c>
      <c r="X3036">
        <v>34</v>
      </c>
    </row>
    <row r="3037" spans="1:24" x14ac:dyDescent="0.25">
      <c r="A3037" t="s">
        <v>33</v>
      </c>
      <c r="B3037">
        <v>21</v>
      </c>
      <c r="C3037">
        <v>0</v>
      </c>
      <c r="D3037">
        <v>21000</v>
      </c>
      <c r="E3037">
        <v>30000</v>
      </c>
      <c r="F3037">
        <v>9000</v>
      </c>
      <c r="G3037">
        <v>2470</v>
      </c>
      <c r="H3037" t="s">
        <v>37</v>
      </c>
      <c r="I3037" t="s">
        <v>3526</v>
      </c>
      <c r="J3037">
        <v>20</v>
      </c>
      <c r="K3037" t="s">
        <v>290</v>
      </c>
      <c r="L3037">
        <v>30</v>
      </c>
      <c r="M3037">
        <v>1050</v>
      </c>
      <c r="N3037">
        <v>450</v>
      </c>
      <c r="O3037">
        <v>1500</v>
      </c>
      <c r="P3037">
        <v>450</v>
      </c>
      <c r="Q3037">
        <v>30</v>
      </c>
      <c r="R3037">
        <v>4</v>
      </c>
      <c r="S3037">
        <v>-21</v>
      </c>
      <c r="T3037">
        <v>0</v>
      </c>
      <c r="U3037">
        <v>3</v>
      </c>
      <c r="V3037">
        <v>2</v>
      </c>
      <c r="W3037">
        <v>-8</v>
      </c>
      <c r="X3037">
        <v>0</v>
      </c>
    </row>
    <row r="3038" spans="1:24" x14ac:dyDescent="0.25">
      <c r="A3038" t="s">
        <v>33</v>
      </c>
      <c r="B3038">
        <v>13</v>
      </c>
      <c r="C3038">
        <v>0</v>
      </c>
      <c r="D3038">
        <v>12000</v>
      </c>
      <c r="E3038">
        <v>15900</v>
      </c>
      <c r="F3038">
        <v>3900</v>
      </c>
      <c r="G3038">
        <v>1675</v>
      </c>
      <c r="H3038" t="s">
        <v>37</v>
      </c>
      <c r="I3038" t="s">
        <v>3527</v>
      </c>
      <c r="J3038">
        <v>2</v>
      </c>
      <c r="K3038" t="s">
        <v>53</v>
      </c>
      <c r="L3038">
        <v>24.53</v>
      </c>
      <c r="M3038">
        <v>6000</v>
      </c>
      <c r="N3038">
        <v>1950</v>
      </c>
      <c r="O3038">
        <v>7950</v>
      </c>
      <c r="P3038">
        <v>1950</v>
      </c>
      <c r="Q3038">
        <v>24.528301886792452</v>
      </c>
      <c r="R3038">
        <v>-2</v>
      </c>
      <c r="S3038">
        <v>-13</v>
      </c>
      <c r="T3038">
        <v>0</v>
      </c>
      <c r="U3038">
        <v>2</v>
      </c>
      <c r="V3038">
        <v>7</v>
      </c>
      <c r="W3038">
        <v>4</v>
      </c>
      <c r="X3038">
        <v>0</v>
      </c>
    </row>
    <row r="3039" spans="1:24" x14ac:dyDescent="0.25">
      <c r="A3039" t="s">
        <v>33</v>
      </c>
      <c r="B3039">
        <v>37</v>
      </c>
      <c r="C3039">
        <v>1</v>
      </c>
      <c r="D3039">
        <v>107800</v>
      </c>
      <c r="E3039">
        <v>147000</v>
      </c>
      <c r="F3039">
        <v>39200</v>
      </c>
      <c r="G3039">
        <v>2351</v>
      </c>
      <c r="H3039" t="s">
        <v>37</v>
      </c>
      <c r="I3039" t="s">
        <v>3528</v>
      </c>
      <c r="J3039">
        <v>98</v>
      </c>
      <c r="K3039" t="s">
        <v>53</v>
      </c>
      <c r="L3039">
        <v>26.67</v>
      </c>
      <c r="M3039">
        <v>1100</v>
      </c>
      <c r="N3039">
        <v>400</v>
      </c>
      <c r="O3039">
        <v>1500</v>
      </c>
      <c r="P3039">
        <v>400</v>
      </c>
      <c r="Q3039">
        <v>26.666666666666668</v>
      </c>
      <c r="R3039">
        <v>-27</v>
      </c>
      <c r="S3039">
        <v>-37</v>
      </c>
      <c r="T3039">
        <v>-16</v>
      </c>
      <c r="U3039">
        <v>2</v>
      </c>
      <c r="V3039">
        <v>-22</v>
      </c>
      <c r="W3039">
        <v>-2</v>
      </c>
      <c r="X3039">
        <v>4</v>
      </c>
    </row>
    <row r="3040" spans="1:24" x14ac:dyDescent="0.25">
      <c r="A3040" t="s">
        <v>33</v>
      </c>
      <c r="B3040">
        <v>97</v>
      </c>
      <c r="C3040">
        <v>0</v>
      </c>
      <c r="D3040">
        <v>214700</v>
      </c>
      <c r="E3040">
        <v>293800</v>
      </c>
      <c r="F3040">
        <v>79100</v>
      </c>
      <c r="G3040">
        <v>2352</v>
      </c>
      <c r="H3040" t="s">
        <v>37</v>
      </c>
      <c r="I3040" t="s">
        <v>3529</v>
      </c>
      <c r="J3040">
        <v>226</v>
      </c>
      <c r="K3040" t="s">
        <v>78</v>
      </c>
      <c r="L3040">
        <v>26.92</v>
      </c>
      <c r="M3040">
        <v>950</v>
      </c>
      <c r="N3040">
        <v>350</v>
      </c>
      <c r="O3040">
        <v>1300</v>
      </c>
      <c r="P3040">
        <v>350</v>
      </c>
      <c r="Q3040">
        <v>26.923076923076923</v>
      </c>
      <c r="R3040">
        <v>32</v>
      </c>
      <c r="S3040">
        <v>97</v>
      </c>
      <c r="T3040">
        <v>5</v>
      </c>
      <c r="U3040">
        <v>21</v>
      </c>
      <c r="V3040">
        <v>45</v>
      </c>
      <c r="W3040">
        <v>22</v>
      </c>
      <c r="X3040">
        <v>4</v>
      </c>
    </row>
    <row r="3041" spans="1:24" x14ac:dyDescent="0.25">
      <c r="A3041" t="s">
        <v>33</v>
      </c>
      <c r="B3041">
        <v>0</v>
      </c>
      <c r="C3041">
        <v>13</v>
      </c>
      <c r="D3041">
        <v>1400</v>
      </c>
      <c r="E3041">
        <v>2800</v>
      </c>
      <c r="F3041">
        <v>1400</v>
      </c>
      <c r="G3041">
        <v>2355</v>
      </c>
      <c r="H3041" t="s">
        <v>37</v>
      </c>
      <c r="I3041" t="s">
        <v>3530</v>
      </c>
      <c r="J3041">
        <v>7</v>
      </c>
      <c r="K3041" t="s">
        <v>78</v>
      </c>
      <c r="L3041">
        <v>50</v>
      </c>
      <c r="M3041">
        <v>200</v>
      </c>
      <c r="N3041">
        <v>200</v>
      </c>
      <c r="O3041">
        <v>400</v>
      </c>
      <c r="P3041">
        <v>200</v>
      </c>
      <c r="Q3041">
        <v>50</v>
      </c>
      <c r="R3041">
        <v>0</v>
      </c>
      <c r="S3041">
        <v>0</v>
      </c>
      <c r="T3041">
        <v>0</v>
      </c>
      <c r="U3041">
        <v>0</v>
      </c>
      <c r="V3041">
        <v>-7</v>
      </c>
      <c r="W3041">
        <v>0</v>
      </c>
      <c r="X3041">
        <v>0</v>
      </c>
    </row>
    <row r="3042" spans="1:24" x14ac:dyDescent="0.25">
      <c r="A3042" t="s">
        <v>33</v>
      </c>
      <c r="B3042">
        <v>2</v>
      </c>
      <c r="C3042">
        <v>0</v>
      </c>
      <c r="D3042">
        <v>13200</v>
      </c>
      <c r="E3042">
        <v>17400</v>
      </c>
      <c r="F3042">
        <v>4200</v>
      </c>
      <c r="G3042">
        <v>2338</v>
      </c>
      <c r="H3042" t="s">
        <v>37</v>
      </c>
      <c r="I3042" t="s">
        <v>3531</v>
      </c>
      <c r="J3042">
        <v>6</v>
      </c>
      <c r="K3042" t="s">
        <v>35</v>
      </c>
      <c r="L3042">
        <v>24.14</v>
      </c>
      <c r="M3042">
        <v>2200</v>
      </c>
      <c r="N3042">
        <v>700</v>
      </c>
      <c r="O3042">
        <v>2900</v>
      </c>
      <c r="P3042">
        <v>700</v>
      </c>
      <c r="Q3042">
        <v>24.137931034482758</v>
      </c>
      <c r="R3042">
        <v>0</v>
      </c>
      <c r="S3042">
        <v>-2</v>
      </c>
      <c r="T3042">
        <v>0</v>
      </c>
      <c r="U3042">
        <v>-1</v>
      </c>
      <c r="V3042">
        <v>0</v>
      </c>
      <c r="W3042">
        <v>-3</v>
      </c>
      <c r="X3042">
        <v>0</v>
      </c>
    </row>
    <row r="3043" spans="1:24" x14ac:dyDescent="0.25">
      <c r="A3043" t="s">
        <v>33</v>
      </c>
      <c r="B3043">
        <v>4</v>
      </c>
      <c r="C3043">
        <v>1</v>
      </c>
      <c r="D3043">
        <v>265.02</v>
      </c>
      <c r="E3043">
        <v>400</v>
      </c>
      <c r="F3043">
        <v>135</v>
      </c>
      <c r="G3043">
        <v>2339</v>
      </c>
      <c r="H3043" t="s">
        <v>37</v>
      </c>
      <c r="I3043" t="s">
        <v>3532</v>
      </c>
      <c r="J3043">
        <v>1</v>
      </c>
      <c r="K3043" t="s">
        <v>78</v>
      </c>
      <c r="L3043">
        <v>33.75</v>
      </c>
      <c r="M3043">
        <v>265</v>
      </c>
      <c r="N3043">
        <v>134.97999999999999</v>
      </c>
      <c r="O3043">
        <v>400</v>
      </c>
      <c r="P3043">
        <v>135</v>
      </c>
      <c r="Q3043">
        <v>33.75</v>
      </c>
      <c r="R3043">
        <v>0</v>
      </c>
      <c r="S3043">
        <v>4</v>
      </c>
      <c r="T3043">
        <v>0</v>
      </c>
      <c r="U3043">
        <v>0</v>
      </c>
      <c r="V3043">
        <v>-4</v>
      </c>
      <c r="W3043">
        <v>1</v>
      </c>
      <c r="X3043">
        <v>0</v>
      </c>
    </row>
    <row r="3044" spans="1:24" x14ac:dyDescent="0.25">
      <c r="A3044" t="s">
        <v>33</v>
      </c>
      <c r="B3044">
        <v>62</v>
      </c>
      <c r="C3044">
        <v>0</v>
      </c>
      <c r="D3044">
        <v>8333.08</v>
      </c>
      <c r="E3044">
        <v>11760</v>
      </c>
      <c r="F3044">
        <v>3427</v>
      </c>
      <c r="G3044">
        <v>1698</v>
      </c>
      <c r="H3044" t="s">
        <v>37</v>
      </c>
      <c r="I3044" t="s">
        <v>3533</v>
      </c>
      <c r="J3044">
        <v>98</v>
      </c>
      <c r="K3044" t="s">
        <v>107</v>
      </c>
      <c r="L3044">
        <v>29.14</v>
      </c>
      <c r="M3044">
        <v>160</v>
      </c>
      <c r="N3044">
        <v>34.97</v>
      </c>
      <c r="O3044">
        <v>120</v>
      </c>
      <c r="P3044">
        <v>-40</v>
      </c>
      <c r="Q3044">
        <v>-33.333333333333329</v>
      </c>
      <c r="R3044">
        <v>1</v>
      </c>
      <c r="S3044">
        <v>62</v>
      </c>
      <c r="T3044">
        <v>-2</v>
      </c>
      <c r="U3044">
        <v>-49</v>
      </c>
      <c r="V3044">
        <v>40</v>
      </c>
      <c r="W3044">
        <v>0</v>
      </c>
      <c r="X3044">
        <v>46</v>
      </c>
    </row>
    <row r="3045" spans="1:24" x14ac:dyDescent="0.25">
      <c r="A3045" t="s">
        <v>33</v>
      </c>
      <c r="B3045">
        <v>20</v>
      </c>
      <c r="C3045">
        <v>72</v>
      </c>
      <c r="D3045">
        <v>30000</v>
      </c>
      <c r="E3045">
        <v>41400</v>
      </c>
      <c r="F3045">
        <v>11400</v>
      </c>
      <c r="G3045">
        <v>2387</v>
      </c>
      <c r="H3045" t="s">
        <v>37</v>
      </c>
      <c r="I3045" t="s">
        <v>3534</v>
      </c>
      <c r="J3045">
        <v>36</v>
      </c>
      <c r="K3045" t="s">
        <v>39</v>
      </c>
      <c r="L3045">
        <v>27.54</v>
      </c>
      <c r="M3045">
        <v>833.33</v>
      </c>
      <c r="N3045">
        <v>316.67</v>
      </c>
      <c r="O3045">
        <v>1150</v>
      </c>
      <c r="P3045">
        <v>316.66999999999996</v>
      </c>
      <c r="Q3045">
        <v>27.536521739130432</v>
      </c>
      <c r="R3045">
        <v>-13</v>
      </c>
      <c r="S3045">
        <v>20</v>
      </c>
      <c r="T3045">
        <v>-2</v>
      </c>
      <c r="U3045">
        <v>-2</v>
      </c>
      <c r="V3045">
        <v>-27</v>
      </c>
      <c r="W3045">
        <v>-2</v>
      </c>
      <c r="X3045">
        <v>-10</v>
      </c>
    </row>
    <row r="3046" spans="1:24" x14ac:dyDescent="0.25">
      <c r="A3046" t="s">
        <v>33</v>
      </c>
      <c r="B3046">
        <v>142</v>
      </c>
      <c r="C3046">
        <v>0</v>
      </c>
      <c r="D3046">
        <v>511875</v>
      </c>
      <c r="E3046">
        <v>592200</v>
      </c>
      <c r="F3046">
        <v>80325</v>
      </c>
      <c r="G3046">
        <v>2429</v>
      </c>
      <c r="H3046" t="s">
        <v>933</v>
      </c>
      <c r="I3046" t="s">
        <v>3535</v>
      </c>
      <c r="J3046">
        <v>252</v>
      </c>
      <c r="K3046" t="s">
        <v>49</v>
      </c>
      <c r="L3046">
        <v>13.56</v>
      </c>
      <c r="M3046">
        <v>2031.25</v>
      </c>
      <c r="N3046">
        <v>318.75</v>
      </c>
      <c r="O3046">
        <v>2350</v>
      </c>
      <c r="P3046">
        <v>318.75</v>
      </c>
      <c r="Q3046">
        <v>13.563829787234042</v>
      </c>
      <c r="R3046">
        <v>-16</v>
      </c>
      <c r="S3046">
        <v>-142</v>
      </c>
      <c r="T3046">
        <v>-2</v>
      </c>
      <c r="U3046">
        <v>-19</v>
      </c>
      <c r="V3046">
        <v>-45</v>
      </c>
      <c r="W3046">
        <v>-18</v>
      </c>
      <c r="X3046">
        <v>-10</v>
      </c>
    </row>
    <row r="3047" spans="1:24" x14ac:dyDescent="0.25">
      <c r="A3047" t="s">
        <v>33</v>
      </c>
      <c r="B3047">
        <v>287</v>
      </c>
      <c r="C3047">
        <v>720</v>
      </c>
      <c r="D3047">
        <v>136865</v>
      </c>
      <c r="E3047">
        <v>194260</v>
      </c>
      <c r="F3047">
        <v>57395</v>
      </c>
      <c r="G3047">
        <v>2430</v>
      </c>
      <c r="H3047" t="s">
        <v>37</v>
      </c>
      <c r="I3047" t="s">
        <v>3536</v>
      </c>
      <c r="J3047">
        <v>883</v>
      </c>
      <c r="K3047" t="s">
        <v>204</v>
      </c>
      <c r="L3047">
        <v>29.55</v>
      </c>
      <c r="M3047">
        <v>155</v>
      </c>
      <c r="N3047">
        <v>65</v>
      </c>
      <c r="O3047">
        <v>220</v>
      </c>
      <c r="P3047">
        <v>65</v>
      </c>
      <c r="Q3047">
        <v>29.545454545454547</v>
      </c>
      <c r="R3047">
        <v>-145</v>
      </c>
      <c r="S3047">
        <v>-287</v>
      </c>
      <c r="T3047">
        <v>-10</v>
      </c>
      <c r="U3047">
        <v>-88</v>
      </c>
      <c r="V3047">
        <v>-410</v>
      </c>
      <c r="W3047">
        <v>90</v>
      </c>
      <c r="X3047">
        <v>-33</v>
      </c>
    </row>
    <row r="3048" spans="1:24" x14ac:dyDescent="0.25">
      <c r="A3048" t="s">
        <v>33</v>
      </c>
      <c r="B3048">
        <v>19</v>
      </c>
      <c r="C3048">
        <v>0</v>
      </c>
      <c r="D3048">
        <v>288000</v>
      </c>
      <c r="E3048">
        <v>381600</v>
      </c>
      <c r="F3048">
        <v>93600</v>
      </c>
      <c r="G3048">
        <v>2356</v>
      </c>
      <c r="H3048" t="s">
        <v>37</v>
      </c>
      <c r="I3048" t="s">
        <v>3537</v>
      </c>
      <c r="J3048">
        <v>48</v>
      </c>
      <c r="K3048" t="s">
        <v>39</v>
      </c>
      <c r="L3048">
        <v>24.53</v>
      </c>
      <c r="M3048">
        <v>6000</v>
      </c>
      <c r="N3048">
        <v>1950</v>
      </c>
      <c r="O3048">
        <v>7950</v>
      </c>
      <c r="P3048">
        <v>1950</v>
      </c>
      <c r="Q3048">
        <v>24.528301886792452</v>
      </c>
      <c r="R3048">
        <v>2</v>
      </c>
      <c r="S3048">
        <v>19</v>
      </c>
      <c r="T3048">
        <v>0</v>
      </c>
      <c r="U3048">
        <v>-2</v>
      </c>
      <c r="V3048">
        <v>21</v>
      </c>
      <c r="W3048">
        <v>8</v>
      </c>
      <c r="X3048">
        <v>0</v>
      </c>
    </row>
    <row r="3049" spans="1:24" x14ac:dyDescent="0.25">
      <c r="A3049" t="s">
        <v>33</v>
      </c>
      <c r="B3049">
        <v>0</v>
      </c>
      <c r="C3049">
        <v>26</v>
      </c>
      <c r="D3049">
        <v>34800</v>
      </c>
      <c r="E3049">
        <v>45000</v>
      </c>
      <c r="F3049">
        <v>10200</v>
      </c>
      <c r="G3049">
        <v>2358</v>
      </c>
      <c r="H3049" t="s">
        <v>37</v>
      </c>
      <c r="I3049" t="s">
        <v>3538</v>
      </c>
      <c r="J3049">
        <v>12</v>
      </c>
      <c r="K3049" t="s">
        <v>39</v>
      </c>
      <c r="L3049">
        <v>22.67</v>
      </c>
      <c r="M3049">
        <v>2900</v>
      </c>
      <c r="N3049">
        <v>850</v>
      </c>
      <c r="O3049">
        <v>3750</v>
      </c>
      <c r="P3049">
        <v>850</v>
      </c>
      <c r="Q3049">
        <v>22.666666666666664</v>
      </c>
      <c r="R3049">
        <v>1</v>
      </c>
      <c r="S3049">
        <v>0</v>
      </c>
      <c r="T3049">
        <v>0</v>
      </c>
      <c r="U3049">
        <v>0</v>
      </c>
      <c r="V3049">
        <v>11</v>
      </c>
      <c r="W3049">
        <v>0</v>
      </c>
      <c r="X3049">
        <v>0</v>
      </c>
    </row>
    <row r="3050" spans="1:24" x14ac:dyDescent="0.25">
      <c r="A3050" t="s">
        <v>33</v>
      </c>
      <c r="B3050">
        <v>21</v>
      </c>
      <c r="C3050">
        <v>0</v>
      </c>
      <c r="D3050">
        <v>34356</v>
      </c>
      <c r="E3050">
        <v>50400</v>
      </c>
      <c r="F3050">
        <v>16044</v>
      </c>
      <c r="G3050">
        <v>1691</v>
      </c>
      <c r="H3050" t="s">
        <v>37</v>
      </c>
      <c r="I3050" t="s">
        <v>3539</v>
      </c>
      <c r="J3050">
        <v>84</v>
      </c>
      <c r="K3050" t="s">
        <v>35</v>
      </c>
      <c r="L3050">
        <v>31.83</v>
      </c>
      <c r="M3050">
        <v>409</v>
      </c>
      <c r="N3050">
        <v>191</v>
      </c>
      <c r="O3050">
        <v>600</v>
      </c>
      <c r="P3050">
        <v>191</v>
      </c>
      <c r="Q3050">
        <v>31.833333333333336</v>
      </c>
      <c r="R3050">
        <v>-1</v>
      </c>
      <c r="S3050">
        <v>-21</v>
      </c>
      <c r="T3050">
        <v>-3</v>
      </c>
      <c r="U3050">
        <v>-9</v>
      </c>
      <c r="V3050">
        <v>-31</v>
      </c>
      <c r="W3050">
        <v>-19</v>
      </c>
      <c r="X3050">
        <v>0</v>
      </c>
    </row>
    <row r="3051" spans="1:24" x14ac:dyDescent="0.25">
      <c r="A3051" t="s">
        <v>33</v>
      </c>
      <c r="B3051">
        <v>0</v>
      </c>
      <c r="C3051">
        <v>0</v>
      </c>
      <c r="D3051">
        <v>7500</v>
      </c>
      <c r="E3051">
        <v>11000</v>
      </c>
      <c r="F3051">
        <v>3500</v>
      </c>
      <c r="G3051">
        <v>1671</v>
      </c>
      <c r="H3051" t="s">
        <v>37</v>
      </c>
      <c r="I3051" t="s">
        <v>3540</v>
      </c>
      <c r="J3051">
        <v>10</v>
      </c>
      <c r="K3051" t="s">
        <v>39</v>
      </c>
      <c r="L3051">
        <v>31.82</v>
      </c>
      <c r="M3051">
        <v>750</v>
      </c>
      <c r="N3051">
        <v>350</v>
      </c>
      <c r="O3051">
        <v>1100</v>
      </c>
      <c r="P3051">
        <v>350</v>
      </c>
      <c r="Q3051">
        <v>31.818181818181817</v>
      </c>
      <c r="R3051">
        <v>10</v>
      </c>
      <c r="S3051">
        <v>0</v>
      </c>
      <c r="T3051">
        <v>0</v>
      </c>
      <c r="U3051">
        <v>0</v>
      </c>
      <c r="V3051">
        <v>3</v>
      </c>
      <c r="W3051">
        <v>-3</v>
      </c>
      <c r="X3051">
        <v>0</v>
      </c>
    </row>
    <row r="3052" spans="1:24" x14ac:dyDescent="0.25">
      <c r="A3052" t="s">
        <v>33</v>
      </c>
      <c r="B3052">
        <v>609</v>
      </c>
      <c r="C3052">
        <v>60</v>
      </c>
      <c r="D3052">
        <v>313200</v>
      </c>
      <c r="E3052">
        <v>469800</v>
      </c>
      <c r="F3052">
        <v>156600</v>
      </c>
      <c r="G3052">
        <v>2543</v>
      </c>
      <c r="H3052" t="s">
        <v>37</v>
      </c>
      <c r="I3052" t="s">
        <v>3541</v>
      </c>
      <c r="J3052">
        <v>1566</v>
      </c>
      <c r="K3052" t="s">
        <v>53</v>
      </c>
      <c r="L3052">
        <v>33.33</v>
      </c>
      <c r="M3052">
        <v>200</v>
      </c>
      <c r="N3052">
        <v>100</v>
      </c>
      <c r="O3052">
        <v>300</v>
      </c>
      <c r="P3052">
        <v>100</v>
      </c>
      <c r="Q3052">
        <v>33.333333333333329</v>
      </c>
      <c r="R3052">
        <v>-156</v>
      </c>
      <c r="S3052">
        <v>-609</v>
      </c>
      <c r="T3052">
        <v>-76</v>
      </c>
      <c r="U3052">
        <v>-69</v>
      </c>
      <c r="V3052">
        <v>-409</v>
      </c>
      <c r="W3052">
        <v>-237</v>
      </c>
      <c r="X3052">
        <v>-10</v>
      </c>
    </row>
    <row r="3053" spans="1:24" x14ac:dyDescent="0.25">
      <c r="A3053" t="s">
        <v>33</v>
      </c>
      <c r="B3053">
        <v>0</v>
      </c>
      <c r="C3053">
        <v>0</v>
      </c>
      <c r="D3053">
        <v>8186.44</v>
      </c>
      <c r="E3053">
        <v>11400</v>
      </c>
      <c r="F3053">
        <v>3214</v>
      </c>
      <c r="G3053">
        <v>2548</v>
      </c>
      <c r="H3053" t="s">
        <v>37</v>
      </c>
      <c r="I3053" t="s">
        <v>3542</v>
      </c>
      <c r="J3053">
        <v>3</v>
      </c>
      <c r="K3053" t="s">
        <v>53</v>
      </c>
      <c r="L3053">
        <v>28.19</v>
      </c>
      <c r="M3053">
        <v>2728.81</v>
      </c>
      <c r="N3053">
        <v>1071.19</v>
      </c>
      <c r="O3053">
        <v>3800</v>
      </c>
      <c r="P3053">
        <v>1071.19</v>
      </c>
      <c r="Q3053">
        <v>28.18921052631579</v>
      </c>
      <c r="R3053">
        <v>-1</v>
      </c>
      <c r="S3053">
        <v>0</v>
      </c>
      <c r="T3053">
        <v>0</v>
      </c>
      <c r="U3053">
        <v>-5</v>
      </c>
      <c r="V3053">
        <v>8</v>
      </c>
      <c r="W3053">
        <v>1</v>
      </c>
      <c r="X3053">
        <v>0</v>
      </c>
    </row>
    <row r="3054" spans="1:24" x14ac:dyDescent="0.25">
      <c r="A3054" t="s">
        <v>33</v>
      </c>
      <c r="B3054">
        <v>97</v>
      </c>
      <c r="C3054">
        <v>1</v>
      </c>
      <c r="D3054">
        <v>937200</v>
      </c>
      <c r="E3054">
        <v>1278000</v>
      </c>
      <c r="F3054">
        <v>340800</v>
      </c>
      <c r="G3054">
        <v>2549</v>
      </c>
      <c r="H3054" t="s">
        <v>37</v>
      </c>
      <c r="I3054" t="s">
        <v>3543</v>
      </c>
      <c r="J3054">
        <v>284</v>
      </c>
      <c r="K3054" t="s">
        <v>2523</v>
      </c>
      <c r="L3054">
        <v>26.67</v>
      </c>
      <c r="M3054">
        <v>3300</v>
      </c>
      <c r="N3054">
        <v>1200</v>
      </c>
      <c r="O3054">
        <v>4500</v>
      </c>
      <c r="P3054">
        <v>1200</v>
      </c>
      <c r="Q3054">
        <v>26.666666666666668</v>
      </c>
      <c r="R3054">
        <v>56</v>
      </c>
      <c r="S3054">
        <v>97</v>
      </c>
      <c r="T3054">
        <v>2</v>
      </c>
      <c r="U3054">
        <v>8</v>
      </c>
      <c r="V3054">
        <v>75</v>
      </c>
      <c r="W3054">
        <v>16</v>
      </c>
      <c r="X3054">
        <v>30</v>
      </c>
    </row>
    <row r="3055" spans="1:24" x14ac:dyDescent="0.25">
      <c r="A3055" t="s">
        <v>33</v>
      </c>
      <c r="B3055">
        <v>47</v>
      </c>
      <c r="C3055">
        <v>0</v>
      </c>
      <c r="D3055">
        <v>66813.5</v>
      </c>
      <c r="E3055">
        <v>162300</v>
      </c>
      <c r="F3055">
        <v>95486</v>
      </c>
      <c r="G3055">
        <v>2538</v>
      </c>
      <c r="H3055" t="s">
        <v>37</v>
      </c>
      <c r="I3055" t="s">
        <v>3545</v>
      </c>
      <c r="J3055">
        <v>541</v>
      </c>
      <c r="K3055" t="s">
        <v>78</v>
      </c>
      <c r="L3055">
        <v>58.83</v>
      </c>
      <c r="M3055">
        <v>123.5</v>
      </c>
      <c r="N3055">
        <v>176.5</v>
      </c>
      <c r="O3055">
        <v>300</v>
      </c>
      <c r="P3055">
        <v>176.5</v>
      </c>
      <c r="Q3055">
        <v>58.833333333333336</v>
      </c>
      <c r="R3055">
        <v>-179</v>
      </c>
      <c r="S3055">
        <v>-47</v>
      </c>
      <c r="T3055">
        <v>5</v>
      </c>
      <c r="U3055">
        <v>-142</v>
      </c>
      <c r="V3055">
        <v>-147</v>
      </c>
      <c r="W3055">
        <v>-31</v>
      </c>
      <c r="X3055">
        <v>0</v>
      </c>
    </row>
    <row r="3056" spans="1:24" x14ac:dyDescent="0.25">
      <c r="A3056" t="s">
        <v>33</v>
      </c>
      <c r="B3056">
        <v>3153</v>
      </c>
      <c r="C3056">
        <v>0</v>
      </c>
      <c r="D3056">
        <v>1459920</v>
      </c>
      <c r="E3056">
        <v>2322600</v>
      </c>
      <c r="F3056">
        <v>862680</v>
      </c>
      <c r="G3056">
        <v>2539</v>
      </c>
      <c r="H3056" t="s">
        <v>37</v>
      </c>
      <c r="I3056" t="s">
        <v>3546</v>
      </c>
      <c r="J3056">
        <v>6636</v>
      </c>
      <c r="K3056" t="s">
        <v>53</v>
      </c>
      <c r="L3056">
        <v>37.14</v>
      </c>
      <c r="M3056">
        <v>220</v>
      </c>
      <c r="N3056">
        <v>130</v>
      </c>
      <c r="O3056">
        <v>350</v>
      </c>
      <c r="P3056">
        <v>130</v>
      </c>
      <c r="Q3056">
        <v>37.142857142857146</v>
      </c>
      <c r="R3056">
        <v>-593</v>
      </c>
      <c r="S3056">
        <v>-3153</v>
      </c>
      <c r="T3056">
        <v>-194</v>
      </c>
      <c r="U3056">
        <v>-779</v>
      </c>
      <c r="V3056">
        <v>-1311</v>
      </c>
      <c r="W3056">
        <v>-485</v>
      </c>
      <c r="X3056">
        <v>-121</v>
      </c>
    </row>
    <row r="3057" spans="1:24" x14ac:dyDescent="0.25">
      <c r="A3057" t="s">
        <v>33</v>
      </c>
      <c r="B3057">
        <v>398</v>
      </c>
      <c r="C3057">
        <v>0</v>
      </c>
      <c r="D3057">
        <v>173880</v>
      </c>
      <c r="E3057">
        <v>483000</v>
      </c>
      <c r="F3057">
        <v>309120</v>
      </c>
      <c r="G3057">
        <v>2542</v>
      </c>
      <c r="H3057" t="s">
        <v>37</v>
      </c>
      <c r="I3057" t="s">
        <v>3547</v>
      </c>
      <c r="J3057">
        <v>1610</v>
      </c>
      <c r="K3057" t="s">
        <v>78</v>
      </c>
      <c r="L3057">
        <v>64</v>
      </c>
      <c r="M3057">
        <v>108.33</v>
      </c>
      <c r="N3057">
        <v>192</v>
      </c>
      <c r="O3057">
        <v>300</v>
      </c>
      <c r="P3057">
        <v>191.67000000000002</v>
      </c>
      <c r="Q3057">
        <v>63.89</v>
      </c>
      <c r="R3057">
        <v>-523</v>
      </c>
      <c r="S3057">
        <v>-398</v>
      </c>
      <c r="T3057">
        <v>-109</v>
      </c>
      <c r="U3057">
        <v>-120</v>
      </c>
      <c r="V3057">
        <v>-333</v>
      </c>
      <c r="W3057">
        <v>-134</v>
      </c>
      <c r="X3057">
        <v>7</v>
      </c>
    </row>
    <row r="3058" spans="1:24" x14ac:dyDescent="0.25">
      <c r="A3058" t="s">
        <v>33</v>
      </c>
      <c r="B3058">
        <v>29</v>
      </c>
      <c r="C3058">
        <v>2</v>
      </c>
      <c r="D3058">
        <v>367200</v>
      </c>
      <c r="E3058">
        <v>502350</v>
      </c>
      <c r="F3058">
        <v>135150</v>
      </c>
      <c r="G3058">
        <v>2562</v>
      </c>
      <c r="H3058" t="s">
        <v>37</v>
      </c>
      <c r="I3058" t="s">
        <v>3548</v>
      </c>
      <c r="J3058">
        <v>51</v>
      </c>
      <c r="K3058" t="s">
        <v>35</v>
      </c>
      <c r="L3058">
        <v>26.9</v>
      </c>
      <c r="M3058">
        <v>7200</v>
      </c>
      <c r="N3058">
        <v>2650</v>
      </c>
      <c r="O3058">
        <v>9850</v>
      </c>
      <c r="P3058">
        <v>2650</v>
      </c>
      <c r="Q3058">
        <v>26.903553299492383</v>
      </c>
      <c r="R3058">
        <v>-3</v>
      </c>
      <c r="S3058">
        <v>-29</v>
      </c>
      <c r="T3058">
        <v>0</v>
      </c>
      <c r="U3058">
        <v>-1</v>
      </c>
      <c r="V3058">
        <v>-12</v>
      </c>
      <c r="W3058">
        <v>-6</v>
      </c>
      <c r="X3058">
        <v>0</v>
      </c>
    </row>
    <row r="3059" spans="1:24" x14ac:dyDescent="0.25">
      <c r="A3059" t="s">
        <v>33</v>
      </c>
      <c r="B3059">
        <v>551</v>
      </c>
      <c r="C3059">
        <v>0</v>
      </c>
      <c r="D3059">
        <v>1980500</v>
      </c>
      <c r="E3059">
        <v>2912500</v>
      </c>
      <c r="F3059">
        <v>932000</v>
      </c>
      <c r="G3059">
        <v>2564</v>
      </c>
      <c r="H3059" t="s">
        <v>37</v>
      </c>
      <c r="I3059" t="s">
        <v>3549</v>
      </c>
      <c r="J3059">
        <v>2330</v>
      </c>
      <c r="K3059" t="s">
        <v>53</v>
      </c>
      <c r="L3059">
        <v>32</v>
      </c>
      <c r="M3059">
        <v>850</v>
      </c>
      <c r="N3059">
        <v>400</v>
      </c>
      <c r="O3059">
        <v>1250</v>
      </c>
      <c r="P3059">
        <v>400</v>
      </c>
      <c r="Q3059">
        <v>32</v>
      </c>
      <c r="R3059">
        <v>226</v>
      </c>
      <c r="S3059">
        <v>551</v>
      </c>
      <c r="T3059">
        <v>20</v>
      </c>
      <c r="U3059">
        <v>285</v>
      </c>
      <c r="V3059">
        <v>297</v>
      </c>
      <c r="W3059">
        <v>121</v>
      </c>
      <c r="X3059">
        <v>830</v>
      </c>
    </row>
    <row r="3060" spans="1:24" x14ac:dyDescent="0.25">
      <c r="A3060" t="s">
        <v>33</v>
      </c>
      <c r="B3060">
        <v>29</v>
      </c>
      <c r="C3060">
        <v>0</v>
      </c>
      <c r="D3060">
        <v>95400</v>
      </c>
      <c r="E3060">
        <v>135150</v>
      </c>
      <c r="F3060">
        <v>39750</v>
      </c>
      <c r="G3060">
        <v>2565</v>
      </c>
      <c r="H3060" t="s">
        <v>37</v>
      </c>
      <c r="I3060" t="s">
        <v>3550</v>
      </c>
      <c r="J3060">
        <v>159</v>
      </c>
      <c r="K3060" t="s">
        <v>39</v>
      </c>
      <c r="L3060">
        <v>29.41</v>
      </c>
      <c r="M3060">
        <v>800</v>
      </c>
      <c r="N3060">
        <v>250</v>
      </c>
      <c r="O3060">
        <v>850</v>
      </c>
      <c r="P3060">
        <v>50</v>
      </c>
      <c r="Q3060">
        <v>5.8823529411764701</v>
      </c>
      <c r="R3060">
        <v>-27</v>
      </c>
      <c r="S3060">
        <v>-29</v>
      </c>
      <c r="T3060">
        <v>12</v>
      </c>
      <c r="U3060">
        <v>-23</v>
      </c>
      <c r="V3060">
        <v>-60</v>
      </c>
      <c r="W3060">
        <v>-7</v>
      </c>
      <c r="X3060">
        <v>-25</v>
      </c>
    </row>
    <row r="3061" spans="1:24" x14ac:dyDescent="0.25">
      <c r="A3061" t="s">
        <v>33</v>
      </c>
      <c r="B3061">
        <v>21</v>
      </c>
      <c r="C3061">
        <v>1</v>
      </c>
      <c r="D3061">
        <v>2841.3</v>
      </c>
      <c r="E3061">
        <v>4500</v>
      </c>
      <c r="F3061">
        <v>1659</v>
      </c>
      <c r="G3061">
        <v>2557</v>
      </c>
      <c r="H3061" t="s">
        <v>37</v>
      </c>
      <c r="I3061" t="s">
        <v>3551</v>
      </c>
      <c r="J3061">
        <v>6</v>
      </c>
      <c r="K3061" t="s">
        <v>78</v>
      </c>
      <c r="L3061">
        <v>36.86</v>
      </c>
      <c r="M3061">
        <v>473.55</v>
      </c>
      <c r="N3061">
        <v>276.45</v>
      </c>
      <c r="O3061">
        <v>750</v>
      </c>
      <c r="P3061">
        <v>276.45</v>
      </c>
      <c r="Q3061">
        <v>36.86</v>
      </c>
      <c r="R3061">
        <v>-2</v>
      </c>
      <c r="S3061">
        <v>-21</v>
      </c>
      <c r="T3061">
        <v>3</v>
      </c>
      <c r="U3061">
        <v>-3</v>
      </c>
      <c r="V3061">
        <v>16</v>
      </c>
      <c r="W3061">
        <v>1</v>
      </c>
      <c r="X3061">
        <v>0</v>
      </c>
    </row>
    <row r="3062" spans="1:24" x14ac:dyDescent="0.25">
      <c r="A3062" t="s">
        <v>33</v>
      </c>
      <c r="B3062">
        <v>1503</v>
      </c>
      <c r="C3062">
        <v>0</v>
      </c>
      <c r="D3062">
        <v>1412300.02</v>
      </c>
      <c r="E3062">
        <v>4383000</v>
      </c>
      <c r="F3062">
        <v>2970700</v>
      </c>
      <c r="G3062">
        <v>2560</v>
      </c>
      <c r="H3062" t="s">
        <v>37</v>
      </c>
      <c r="I3062" t="s">
        <v>3552</v>
      </c>
      <c r="J3062">
        <v>5844</v>
      </c>
      <c r="K3062" t="s">
        <v>53</v>
      </c>
      <c r="L3062">
        <v>67.78</v>
      </c>
      <c r="M3062">
        <v>241.67</v>
      </c>
      <c r="N3062">
        <v>508.33</v>
      </c>
      <c r="O3062">
        <v>750</v>
      </c>
      <c r="P3062">
        <v>508.33000000000004</v>
      </c>
      <c r="Q3062">
        <v>67.777333333333331</v>
      </c>
      <c r="R3062">
        <v>-3142</v>
      </c>
      <c r="S3062">
        <v>-1503</v>
      </c>
      <c r="T3062">
        <v>-35</v>
      </c>
      <c r="U3062">
        <v>-281</v>
      </c>
      <c r="V3062">
        <v>-720</v>
      </c>
      <c r="W3062">
        <v>-152</v>
      </c>
      <c r="X3062">
        <v>-11</v>
      </c>
    </row>
    <row r="3063" spans="1:24" x14ac:dyDescent="0.25">
      <c r="A3063" t="s">
        <v>33</v>
      </c>
      <c r="B3063">
        <v>3</v>
      </c>
      <c r="C3063">
        <v>3</v>
      </c>
      <c r="D3063">
        <v>98800</v>
      </c>
      <c r="E3063">
        <v>135200</v>
      </c>
      <c r="F3063">
        <v>36400</v>
      </c>
      <c r="G3063">
        <v>2561</v>
      </c>
      <c r="H3063" t="s">
        <v>37</v>
      </c>
      <c r="I3063" t="s">
        <v>3553</v>
      </c>
      <c r="J3063">
        <v>52</v>
      </c>
      <c r="K3063" t="s">
        <v>290</v>
      </c>
      <c r="L3063">
        <v>26.92</v>
      </c>
      <c r="M3063">
        <v>1900</v>
      </c>
      <c r="N3063">
        <v>700</v>
      </c>
      <c r="O3063">
        <v>2600</v>
      </c>
      <c r="P3063">
        <v>700</v>
      </c>
      <c r="Q3063">
        <v>26.923076923076923</v>
      </c>
      <c r="R3063">
        <v>0</v>
      </c>
      <c r="S3063">
        <v>-3</v>
      </c>
      <c r="T3063">
        <v>-1</v>
      </c>
      <c r="U3063">
        <v>-3</v>
      </c>
      <c r="V3063">
        <v>-25</v>
      </c>
      <c r="W3063">
        <v>-20</v>
      </c>
      <c r="X3063">
        <v>0</v>
      </c>
    </row>
    <row r="3064" spans="1:24" x14ac:dyDescent="0.25">
      <c r="A3064" t="s">
        <v>33</v>
      </c>
      <c r="B3064">
        <v>33</v>
      </c>
      <c r="C3064">
        <v>0</v>
      </c>
      <c r="D3064">
        <v>266500</v>
      </c>
      <c r="E3064">
        <v>344400</v>
      </c>
      <c r="F3064">
        <v>77900</v>
      </c>
      <c r="G3064">
        <v>2502</v>
      </c>
      <c r="H3064" t="s">
        <v>1778</v>
      </c>
      <c r="I3064" t="s">
        <v>3554</v>
      </c>
      <c r="J3064">
        <v>41</v>
      </c>
      <c r="K3064" t="s">
        <v>35</v>
      </c>
      <c r="L3064">
        <v>22.62</v>
      </c>
      <c r="M3064">
        <v>6500</v>
      </c>
      <c r="N3064">
        <v>1900</v>
      </c>
      <c r="O3064">
        <v>8400</v>
      </c>
      <c r="P3064">
        <v>1900</v>
      </c>
      <c r="Q3064">
        <v>22.61904761904762</v>
      </c>
      <c r="R3064">
        <v>0</v>
      </c>
      <c r="S3064">
        <v>33</v>
      </c>
      <c r="T3064">
        <v>0</v>
      </c>
      <c r="U3064">
        <v>0</v>
      </c>
      <c r="V3064">
        <v>5</v>
      </c>
      <c r="W3064">
        <v>-1</v>
      </c>
      <c r="X3064">
        <v>4</v>
      </c>
    </row>
    <row r="3065" spans="1:24" x14ac:dyDescent="0.25">
      <c r="A3065" t="s">
        <v>33</v>
      </c>
      <c r="B3065">
        <v>43</v>
      </c>
      <c r="C3065">
        <v>476</v>
      </c>
      <c r="D3065">
        <v>42000</v>
      </c>
      <c r="E3065">
        <v>63000</v>
      </c>
      <c r="F3065">
        <v>21000</v>
      </c>
      <c r="G3065">
        <v>2504</v>
      </c>
      <c r="H3065" t="s">
        <v>37</v>
      </c>
      <c r="I3065" t="s">
        <v>3555</v>
      </c>
      <c r="J3065">
        <v>84</v>
      </c>
      <c r="K3065" t="s">
        <v>53</v>
      </c>
      <c r="L3065">
        <v>33.33</v>
      </c>
      <c r="M3065">
        <v>500</v>
      </c>
      <c r="N3065">
        <v>250</v>
      </c>
      <c r="O3065">
        <v>750</v>
      </c>
      <c r="P3065">
        <v>250</v>
      </c>
      <c r="Q3065">
        <v>33.333333333333329</v>
      </c>
      <c r="R3065">
        <v>-15</v>
      </c>
      <c r="S3065">
        <v>-43</v>
      </c>
      <c r="T3065">
        <v>-15</v>
      </c>
      <c r="U3065">
        <v>8</v>
      </c>
      <c r="V3065">
        <v>-15</v>
      </c>
      <c r="W3065">
        <v>-5</v>
      </c>
      <c r="X3065">
        <v>1</v>
      </c>
    </row>
    <row r="3066" spans="1:24" x14ac:dyDescent="0.25">
      <c r="A3066" t="s">
        <v>33</v>
      </c>
      <c r="B3066">
        <v>42</v>
      </c>
      <c r="C3066">
        <v>70</v>
      </c>
      <c r="D3066">
        <v>12900</v>
      </c>
      <c r="E3066">
        <v>19350</v>
      </c>
      <c r="F3066">
        <v>6450</v>
      </c>
      <c r="G3066">
        <v>2505</v>
      </c>
      <c r="H3066" t="s">
        <v>37</v>
      </c>
      <c r="I3066" t="s">
        <v>3556</v>
      </c>
      <c r="J3066">
        <v>43</v>
      </c>
      <c r="K3066" t="s">
        <v>53</v>
      </c>
      <c r="L3066">
        <v>33.33</v>
      </c>
      <c r="M3066">
        <v>300</v>
      </c>
      <c r="N3066">
        <v>150</v>
      </c>
      <c r="O3066">
        <v>450</v>
      </c>
      <c r="P3066">
        <v>150</v>
      </c>
      <c r="Q3066">
        <v>33.333333333333329</v>
      </c>
      <c r="R3066">
        <v>-6</v>
      </c>
      <c r="S3066">
        <v>42</v>
      </c>
      <c r="T3066">
        <v>-9</v>
      </c>
      <c r="U3066">
        <v>-3</v>
      </c>
      <c r="V3066">
        <v>-5</v>
      </c>
      <c r="W3066">
        <v>5</v>
      </c>
      <c r="X3066">
        <v>19</v>
      </c>
    </row>
    <row r="3067" spans="1:24" x14ac:dyDescent="0.25">
      <c r="A3067" t="s">
        <v>33</v>
      </c>
      <c r="B3067">
        <v>116</v>
      </c>
      <c r="C3067">
        <v>0</v>
      </c>
      <c r="D3067">
        <v>13455</v>
      </c>
      <c r="E3067">
        <v>23400</v>
      </c>
      <c r="F3067">
        <v>9945</v>
      </c>
      <c r="G3067">
        <v>2483</v>
      </c>
      <c r="H3067" t="s">
        <v>232</v>
      </c>
      <c r="I3067" t="s">
        <v>3557</v>
      </c>
      <c r="J3067">
        <v>117</v>
      </c>
      <c r="K3067" t="s">
        <v>107</v>
      </c>
      <c r="L3067">
        <v>42.5</v>
      </c>
      <c r="M3067">
        <v>115</v>
      </c>
      <c r="N3067">
        <v>85</v>
      </c>
      <c r="O3067">
        <v>200</v>
      </c>
      <c r="P3067">
        <v>85</v>
      </c>
      <c r="Q3067">
        <v>42.5</v>
      </c>
      <c r="R3067">
        <v>0</v>
      </c>
      <c r="S3067">
        <v>116</v>
      </c>
      <c r="T3067">
        <v>0</v>
      </c>
      <c r="U3067">
        <v>0</v>
      </c>
      <c r="V3067">
        <v>1</v>
      </c>
      <c r="W3067">
        <v>0</v>
      </c>
      <c r="X3067">
        <v>0</v>
      </c>
    </row>
    <row r="3068" spans="1:24" x14ac:dyDescent="0.25">
      <c r="A3068" t="s">
        <v>33</v>
      </c>
      <c r="B3068">
        <v>588</v>
      </c>
      <c r="C3068">
        <v>24</v>
      </c>
      <c r="D3068">
        <v>523888.89</v>
      </c>
      <c r="E3068">
        <v>943000</v>
      </c>
      <c r="F3068">
        <v>419111</v>
      </c>
      <c r="G3068">
        <v>2497</v>
      </c>
      <c r="H3068" t="s">
        <v>37</v>
      </c>
      <c r="I3068" t="s">
        <v>3558</v>
      </c>
      <c r="J3068">
        <v>3772</v>
      </c>
      <c r="K3068" t="s">
        <v>35</v>
      </c>
      <c r="L3068">
        <v>44.44</v>
      </c>
      <c r="M3068">
        <v>138.88999999999999</v>
      </c>
      <c r="N3068">
        <v>111.11</v>
      </c>
      <c r="O3068">
        <v>250</v>
      </c>
      <c r="P3068">
        <v>111.11000000000001</v>
      </c>
      <c r="Q3068">
        <v>44.444000000000003</v>
      </c>
      <c r="R3068">
        <v>-618</v>
      </c>
      <c r="S3068">
        <v>-588</v>
      </c>
      <c r="T3068">
        <v>-154</v>
      </c>
      <c r="U3068">
        <v>-384</v>
      </c>
      <c r="V3068">
        <v>-895</v>
      </c>
      <c r="W3068">
        <v>-1110</v>
      </c>
      <c r="X3068">
        <v>-23</v>
      </c>
    </row>
    <row r="3069" spans="1:24" x14ac:dyDescent="0.25">
      <c r="A3069" t="s">
        <v>33</v>
      </c>
      <c r="B3069">
        <v>1405</v>
      </c>
      <c r="C3069">
        <v>6</v>
      </c>
      <c r="D3069">
        <v>1179466.68</v>
      </c>
      <c r="E3069">
        <v>2432650</v>
      </c>
      <c r="F3069">
        <v>1253183</v>
      </c>
      <c r="G3069">
        <v>2501</v>
      </c>
      <c r="H3069" t="s">
        <v>37</v>
      </c>
      <c r="I3069" t="s">
        <v>3559</v>
      </c>
      <c r="J3069">
        <v>4423</v>
      </c>
      <c r="K3069" t="s">
        <v>107</v>
      </c>
      <c r="L3069">
        <v>51.52</v>
      </c>
      <c r="M3069">
        <v>266.67</v>
      </c>
      <c r="N3069">
        <v>283.33</v>
      </c>
      <c r="O3069">
        <v>550</v>
      </c>
      <c r="P3069">
        <v>283.33</v>
      </c>
      <c r="Q3069">
        <v>51.514545454545448</v>
      </c>
      <c r="R3069">
        <v>-496</v>
      </c>
      <c r="S3069">
        <v>-1405</v>
      </c>
      <c r="T3069">
        <v>-241</v>
      </c>
      <c r="U3069">
        <v>-529</v>
      </c>
      <c r="V3069">
        <v>-1469</v>
      </c>
      <c r="W3069">
        <v>-380</v>
      </c>
      <c r="X3069">
        <v>97</v>
      </c>
    </row>
    <row r="3070" spans="1:24" x14ac:dyDescent="0.25">
      <c r="A3070" t="s">
        <v>33</v>
      </c>
      <c r="B3070">
        <v>48</v>
      </c>
      <c r="C3070">
        <v>164</v>
      </c>
      <c r="D3070">
        <v>397250</v>
      </c>
      <c r="E3070">
        <v>544800</v>
      </c>
      <c r="F3070">
        <v>147550</v>
      </c>
      <c r="G3070">
        <v>2530</v>
      </c>
      <c r="H3070" t="s">
        <v>520</v>
      </c>
      <c r="I3070" t="s">
        <v>3560</v>
      </c>
      <c r="J3070">
        <v>227</v>
      </c>
      <c r="K3070" t="s">
        <v>39</v>
      </c>
      <c r="L3070">
        <v>27.08</v>
      </c>
      <c r="M3070">
        <v>1750</v>
      </c>
      <c r="N3070">
        <v>650</v>
      </c>
      <c r="O3070">
        <v>2400</v>
      </c>
      <c r="P3070">
        <v>650</v>
      </c>
      <c r="Q3070">
        <v>27.083333333333332</v>
      </c>
      <c r="R3070">
        <v>29</v>
      </c>
      <c r="S3070">
        <v>48</v>
      </c>
      <c r="T3070">
        <v>5</v>
      </c>
      <c r="U3070">
        <v>77</v>
      </c>
      <c r="V3070">
        <v>23</v>
      </c>
      <c r="W3070">
        <v>5</v>
      </c>
      <c r="X3070">
        <v>40</v>
      </c>
    </row>
    <row r="3071" spans="1:24" x14ac:dyDescent="0.25">
      <c r="A3071" t="s">
        <v>33</v>
      </c>
      <c r="B3071">
        <v>4143</v>
      </c>
      <c r="C3071">
        <v>0</v>
      </c>
      <c r="D3071">
        <v>2521791.7000000002</v>
      </c>
      <c r="E3071">
        <v>4174000</v>
      </c>
      <c r="F3071">
        <v>1652208</v>
      </c>
      <c r="G3071">
        <v>2535</v>
      </c>
      <c r="H3071" t="s">
        <v>37</v>
      </c>
      <c r="I3071" t="s">
        <v>3561</v>
      </c>
      <c r="J3071">
        <v>10435</v>
      </c>
      <c r="K3071" t="s">
        <v>53</v>
      </c>
      <c r="L3071">
        <v>39.58</v>
      </c>
      <c r="M3071">
        <v>220</v>
      </c>
      <c r="N3071">
        <v>158.33000000000001</v>
      </c>
      <c r="O3071">
        <v>400</v>
      </c>
      <c r="P3071">
        <v>180</v>
      </c>
      <c r="Q3071">
        <v>45</v>
      </c>
      <c r="R3071">
        <v>-1312</v>
      </c>
      <c r="S3071">
        <v>-4143</v>
      </c>
      <c r="T3071">
        <v>-226</v>
      </c>
      <c r="U3071">
        <v>-607</v>
      </c>
      <c r="V3071">
        <v>-3639</v>
      </c>
      <c r="W3071">
        <v>-361</v>
      </c>
      <c r="X3071">
        <v>-147</v>
      </c>
    </row>
    <row r="3072" spans="1:24" x14ac:dyDescent="0.25">
      <c r="A3072" t="s">
        <v>33</v>
      </c>
      <c r="B3072">
        <v>1</v>
      </c>
      <c r="C3072">
        <v>0</v>
      </c>
      <c r="D3072">
        <v>1806</v>
      </c>
      <c r="E3072">
        <v>4800</v>
      </c>
      <c r="F3072">
        <v>2994</v>
      </c>
      <c r="G3072">
        <v>2537</v>
      </c>
      <c r="H3072" t="s">
        <v>37</v>
      </c>
      <c r="I3072" t="s">
        <v>3562</v>
      </c>
      <c r="J3072">
        <v>24</v>
      </c>
      <c r="K3072" t="s">
        <v>78</v>
      </c>
      <c r="L3072">
        <v>62.38</v>
      </c>
      <c r="M3072">
        <v>75.25</v>
      </c>
      <c r="N3072">
        <v>124.75</v>
      </c>
      <c r="O3072">
        <v>200</v>
      </c>
      <c r="P3072">
        <v>124.75</v>
      </c>
      <c r="Q3072">
        <v>62.375</v>
      </c>
      <c r="R3072">
        <v>0</v>
      </c>
      <c r="S3072">
        <v>-1</v>
      </c>
      <c r="T3072">
        <v>-59</v>
      </c>
      <c r="U3072">
        <v>71</v>
      </c>
      <c r="V3072">
        <v>13</v>
      </c>
      <c r="W3072">
        <v>0</v>
      </c>
      <c r="X3072">
        <v>0</v>
      </c>
    </row>
    <row r="3073" spans="1:24" x14ac:dyDescent="0.25">
      <c r="A3073" t="s">
        <v>33</v>
      </c>
      <c r="B3073">
        <v>49</v>
      </c>
      <c r="C3073">
        <v>18</v>
      </c>
      <c r="D3073">
        <v>37066.57</v>
      </c>
      <c r="E3073">
        <v>69500</v>
      </c>
      <c r="F3073">
        <v>32433</v>
      </c>
      <c r="G3073">
        <v>2509</v>
      </c>
      <c r="H3073" t="s">
        <v>37</v>
      </c>
      <c r="I3073" t="s">
        <v>3563</v>
      </c>
      <c r="J3073">
        <v>139</v>
      </c>
      <c r="K3073" t="s">
        <v>338</v>
      </c>
      <c r="L3073">
        <v>46.67</v>
      </c>
      <c r="M3073">
        <v>266.67</v>
      </c>
      <c r="N3073">
        <v>233.33</v>
      </c>
      <c r="O3073">
        <v>500</v>
      </c>
      <c r="P3073">
        <v>233.32999999999998</v>
      </c>
      <c r="Q3073">
        <v>46.665999999999997</v>
      </c>
      <c r="R3073">
        <v>-18</v>
      </c>
      <c r="S3073">
        <v>-49</v>
      </c>
      <c r="T3073">
        <v>7</v>
      </c>
      <c r="U3073">
        <v>8</v>
      </c>
      <c r="V3073">
        <v>-111</v>
      </c>
      <c r="W3073">
        <v>-24</v>
      </c>
      <c r="X3073">
        <v>48</v>
      </c>
    </row>
    <row r="3074" spans="1:24" x14ac:dyDescent="0.25">
      <c r="A3074" t="s">
        <v>33</v>
      </c>
      <c r="B3074">
        <v>99</v>
      </c>
      <c r="C3074">
        <v>50</v>
      </c>
      <c r="D3074">
        <v>153900</v>
      </c>
      <c r="E3074">
        <v>222750</v>
      </c>
      <c r="F3074">
        <v>68850</v>
      </c>
      <c r="G3074">
        <v>2511</v>
      </c>
      <c r="H3074" t="s">
        <v>37</v>
      </c>
      <c r="I3074" t="s">
        <v>3564</v>
      </c>
      <c r="J3074">
        <v>405</v>
      </c>
      <c r="K3074" t="s">
        <v>402</v>
      </c>
      <c r="L3074">
        <v>30.91</v>
      </c>
      <c r="M3074">
        <v>380</v>
      </c>
      <c r="N3074">
        <v>170</v>
      </c>
      <c r="O3074">
        <v>550</v>
      </c>
      <c r="P3074">
        <v>170</v>
      </c>
      <c r="Q3074">
        <v>30.909090909090907</v>
      </c>
      <c r="R3074">
        <v>110</v>
      </c>
      <c r="S3074">
        <v>-99</v>
      </c>
      <c r="T3074">
        <v>0</v>
      </c>
      <c r="U3074">
        <v>230</v>
      </c>
      <c r="V3074">
        <v>36</v>
      </c>
      <c r="W3074">
        <v>128</v>
      </c>
      <c r="X3074">
        <v>0</v>
      </c>
    </row>
    <row r="3075" spans="1:24" x14ac:dyDescent="0.25">
      <c r="A3075" t="s">
        <v>33</v>
      </c>
      <c r="B3075">
        <v>1201</v>
      </c>
      <c r="C3075">
        <v>0</v>
      </c>
      <c r="D3075">
        <v>239888</v>
      </c>
      <c r="E3075">
        <v>413600</v>
      </c>
      <c r="F3075">
        <v>173712</v>
      </c>
      <c r="G3075">
        <v>2529</v>
      </c>
      <c r="H3075" t="s">
        <v>37</v>
      </c>
      <c r="I3075" t="s">
        <v>3565</v>
      </c>
      <c r="J3075">
        <v>2068</v>
      </c>
      <c r="K3075" t="s">
        <v>53</v>
      </c>
      <c r="L3075">
        <v>42</v>
      </c>
      <c r="M3075">
        <v>100</v>
      </c>
      <c r="N3075">
        <v>84</v>
      </c>
      <c r="O3075">
        <v>200</v>
      </c>
      <c r="P3075">
        <v>100</v>
      </c>
      <c r="Q3075">
        <v>50</v>
      </c>
      <c r="R3075">
        <v>-469</v>
      </c>
      <c r="S3075">
        <v>-1201</v>
      </c>
      <c r="T3075">
        <v>17</v>
      </c>
      <c r="U3075">
        <v>-136</v>
      </c>
      <c r="V3075">
        <v>-252</v>
      </c>
      <c r="W3075">
        <v>-133</v>
      </c>
      <c r="X3075">
        <v>106</v>
      </c>
    </row>
    <row r="3076" spans="1:24" x14ac:dyDescent="0.25">
      <c r="A3076" t="s">
        <v>33</v>
      </c>
      <c r="B3076">
        <v>0</v>
      </c>
      <c r="C3076">
        <v>4</v>
      </c>
      <c r="D3076">
        <v>0</v>
      </c>
      <c r="E3076">
        <v>0</v>
      </c>
      <c r="F3076">
        <v>0</v>
      </c>
      <c r="G3076">
        <v>3562</v>
      </c>
      <c r="H3076" t="s">
        <v>37</v>
      </c>
      <c r="I3076" t="s">
        <v>3566</v>
      </c>
      <c r="J3076">
        <v>0</v>
      </c>
      <c r="K3076" t="s">
        <v>39</v>
      </c>
      <c r="L3076">
        <v>27.78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</row>
    <row r="3077" spans="1:24" x14ac:dyDescent="0.25">
      <c r="A3077" t="s">
        <v>33</v>
      </c>
      <c r="B3077">
        <v>156</v>
      </c>
      <c r="C3077">
        <v>10</v>
      </c>
      <c r="D3077">
        <v>82240</v>
      </c>
      <c r="E3077">
        <v>128500</v>
      </c>
      <c r="F3077">
        <v>46260</v>
      </c>
      <c r="G3077">
        <v>4463</v>
      </c>
      <c r="H3077" t="s">
        <v>37</v>
      </c>
      <c r="I3077" t="s">
        <v>3567</v>
      </c>
      <c r="J3077">
        <v>257</v>
      </c>
      <c r="K3077" t="s">
        <v>53</v>
      </c>
      <c r="L3077">
        <v>36</v>
      </c>
      <c r="M3077">
        <v>320</v>
      </c>
      <c r="N3077">
        <v>180</v>
      </c>
      <c r="O3077">
        <v>500</v>
      </c>
      <c r="P3077">
        <v>180</v>
      </c>
      <c r="Q3077">
        <v>36</v>
      </c>
      <c r="R3077">
        <v>-2</v>
      </c>
      <c r="S3077">
        <v>-156</v>
      </c>
      <c r="T3077">
        <v>-9</v>
      </c>
      <c r="U3077">
        <v>-19</v>
      </c>
      <c r="V3077">
        <v>-56</v>
      </c>
      <c r="W3077">
        <v>-38</v>
      </c>
      <c r="X3077">
        <v>23</v>
      </c>
    </row>
    <row r="3078" spans="1:24" x14ac:dyDescent="0.25">
      <c r="A3078" t="s">
        <v>33</v>
      </c>
      <c r="B3078">
        <v>22</v>
      </c>
      <c r="C3078">
        <v>2</v>
      </c>
      <c r="D3078">
        <v>83600</v>
      </c>
      <c r="E3078">
        <v>106700</v>
      </c>
      <c r="F3078">
        <v>23100</v>
      </c>
      <c r="G3078">
        <v>4469</v>
      </c>
      <c r="H3078" t="s">
        <v>37</v>
      </c>
      <c r="I3078" t="s">
        <v>3568</v>
      </c>
      <c r="J3078">
        <v>22</v>
      </c>
      <c r="K3078" t="s">
        <v>290</v>
      </c>
      <c r="L3078">
        <v>21.65</v>
      </c>
      <c r="M3078">
        <v>3800</v>
      </c>
      <c r="N3078">
        <v>1050</v>
      </c>
      <c r="O3078">
        <v>4850</v>
      </c>
      <c r="P3078">
        <v>1050</v>
      </c>
      <c r="Q3078">
        <v>21.649484536082475</v>
      </c>
      <c r="R3078">
        <v>1</v>
      </c>
      <c r="S3078">
        <v>-22</v>
      </c>
      <c r="T3078">
        <v>0</v>
      </c>
      <c r="U3078">
        <v>-1</v>
      </c>
      <c r="V3078">
        <v>0</v>
      </c>
      <c r="W3078">
        <v>0</v>
      </c>
      <c r="X3078">
        <v>0</v>
      </c>
    </row>
    <row r="3079" spans="1:24" x14ac:dyDescent="0.25">
      <c r="A3079" t="s">
        <v>33</v>
      </c>
      <c r="B3079">
        <v>28</v>
      </c>
      <c r="C3079">
        <v>27</v>
      </c>
      <c r="D3079">
        <v>40320</v>
      </c>
      <c r="E3079">
        <v>54000</v>
      </c>
      <c r="F3079">
        <v>13680</v>
      </c>
      <c r="G3079">
        <v>4459</v>
      </c>
      <c r="H3079" t="s">
        <v>37</v>
      </c>
      <c r="I3079" t="s">
        <v>3569</v>
      </c>
      <c r="J3079">
        <v>18</v>
      </c>
      <c r="K3079" t="s">
        <v>35</v>
      </c>
      <c r="L3079">
        <v>25.33</v>
      </c>
      <c r="M3079">
        <v>2240</v>
      </c>
      <c r="N3079">
        <v>760</v>
      </c>
      <c r="O3079">
        <v>3000</v>
      </c>
      <c r="P3079">
        <v>760</v>
      </c>
      <c r="Q3079">
        <v>25.333333333333336</v>
      </c>
      <c r="R3079">
        <v>6</v>
      </c>
      <c r="S3079">
        <v>-28</v>
      </c>
      <c r="T3079">
        <v>0</v>
      </c>
      <c r="U3079">
        <v>0</v>
      </c>
      <c r="V3079">
        <v>2</v>
      </c>
      <c r="W3079">
        <v>0</v>
      </c>
      <c r="X3079">
        <v>2</v>
      </c>
    </row>
    <row r="3080" spans="1:24" x14ac:dyDescent="0.25">
      <c r="A3080" t="s">
        <v>33</v>
      </c>
      <c r="B3080">
        <v>193</v>
      </c>
      <c r="C3080">
        <v>219</v>
      </c>
      <c r="D3080">
        <v>2390850</v>
      </c>
      <c r="E3080">
        <v>3018750</v>
      </c>
      <c r="F3080">
        <v>627900</v>
      </c>
      <c r="G3080">
        <v>4454</v>
      </c>
      <c r="H3080" t="s">
        <v>37</v>
      </c>
      <c r="I3080" t="s">
        <v>3570</v>
      </c>
      <c r="J3080">
        <v>483</v>
      </c>
      <c r="K3080" t="s">
        <v>35</v>
      </c>
      <c r="L3080">
        <v>20.8</v>
      </c>
      <c r="M3080">
        <v>4950</v>
      </c>
      <c r="N3080">
        <v>1300</v>
      </c>
      <c r="O3080">
        <v>6250</v>
      </c>
      <c r="P3080">
        <v>1300</v>
      </c>
      <c r="Q3080">
        <v>20.8</v>
      </c>
      <c r="R3080">
        <v>-125</v>
      </c>
      <c r="S3080">
        <v>-193</v>
      </c>
      <c r="T3080">
        <v>14</v>
      </c>
      <c r="U3080">
        <v>-43</v>
      </c>
      <c r="V3080">
        <v>-140</v>
      </c>
      <c r="W3080">
        <v>-21</v>
      </c>
      <c r="X3080">
        <v>25</v>
      </c>
    </row>
    <row r="3081" spans="1:24" x14ac:dyDescent="0.25">
      <c r="A3081" t="s">
        <v>33</v>
      </c>
      <c r="B3081">
        <v>63</v>
      </c>
      <c r="C3081">
        <v>0</v>
      </c>
      <c r="D3081">
        <v>42625</v>
      </c>
      <c r="E3081">
        <v>69750</v>
      </c>
      <c r="F3081">
        <v>27125</v>
      </c>
      <c r="G3081">
        <v>4457</v>
      </c>
      <c r="H3081" t="s">
        <v>37</v>
      </c>
      <c r="I3081" t="s">
        <v>3571</v>
      </c>
      <c r="J3081">
        <v>155</v>
      </c>
      <c r="K3081" t="s">
        <v>39</v>
      </c>
      <c r="L3081">
        <v>38.89</v>
      </c>
      <c r="M3081">
        <v>275</v>
      </c>
      <c r="N3081">
        <v>175</v>
      </c>
      <c r="O3081">
        <v>450</v>
      </c>
      <c r="P3081">
        <v>175</v>
      </c>
      <c r="Q3081">
        <v>38.888888888888893</v>
      </c>
      <c r="R3081">
        <v>-10</v>
      </c>
      <c r="S3081">
        <v>-63</v>
      </c>
      <c r="T3081">
        <v>-33</v>
      </c>
      <c r="U3081">
        <v>-40</v>
      </c>
      <c r="V3081">
        <v>8</v>
      </c>
      <c r="W3081">
        <v>-8</v>
      </c>
      <c r="X3081">
        <v>-9</v>
      </c>
    </row>
    <row r="3082" spans="1:24" x14ac:dyDescent="0.25">
      <c r="A3082" t="s">
        <v>33</v>
      </c>
      <c r="B3082">
        <v>36</v>
      </c>
      <c r="C3082">
        <v>10</v>
      </c>
      <c r="D3082">
        <v>12153.1</v>
      </c>
      <c r="E3082">
        <v>19800</v>
      </c>
      <c r="F3082">
        <v>7647</v>
      </c>
      <c r="G3082">
        <v>4473</v>
      </c>
      <c r="H3082" t="s">
        <v>37</v>
      </c>
      <c r="I3082" t="s">
        <v>3572</v>
      </c>
      <c r="J3082">
        <v>66</v>
      </c>
      <c r="K3082" t="s">
        <v>338</v>
      </c>
      <c r="L3082">
        <v>38.619999999999997</v>
      </c>
      <c r="M3082">
        <v>180</v>
      </c>
      <c r="N3082">
        <v>115.86</v>
      </c>
      <c r="O3082">
        <v>300</v>
      </c>
      <c r="P3082">
        <v>120</v>
      </c>
      <c r="Q3082">
        <v>40</v>
      </c>
      <c r="R3082">
        <v>-49</v>
      </c>
      <c r="S3082">
        <v>-36</v>
      </c>
      <c r="T3082">
        <v>92</v>
      </c>
      <c r="U3082">
        <v>-2</v>
      </c>
      <c r="V3082">
        <v>73</v>
      </c>
      <c r="W3082">
        <v>1</v>
      </c>
      <c r="X3082">
        <v>-13</v>
      </c>
    </row>
    <row r="3083" spans="1:24" x14ac:dyDescent="0.25">
      <c r="A3083" t="s">
        <v>33</v>
      </c>
      <c r="B3083">
        <v>338</v>
      </c>
      <c r="C3083">
        <v>0</v>
      </c>
      <c r="D3083">
        <v>520100</v>
      </c>
      <c r="E3083">
        <v>817300</v>
      </c>
      <c r="F3083">
        <v>297200</v>
      </c>
      <c r="G3083">
        <v>424</v>
      </c>
      <c r="H3083" t="s">
        <v>37</v>
      </c>
      <c r="I3083" t="s">
        <v>3573</v>
      </c>
      <c r="J3083">
        <v>743</v>
      </c>
      <c r="K3083" t="s">
        <v>35</v>
      </c>
      <c r="L3083">
        <v>36.36</v>
      </c>
      <c r="M3083">
        <v>700</v>
      </c>
      <c r="N3083">
        <v>400</v>
      </c>
      <c r="O3083">
        <v>1100</v>
      </c>
      <c r="P3083">
        <v>400</v>
      </c>
      <c r="Q3083">
        <v>36.363636363636367</v>
      </c>
      <c r="R3083">
        <v>-9</v>
      </c>
      <c r="S3083">
        <v>-338</v>
      </c>
      <c r="T3083">
        <v>-11</v>
      </c>
      <c r="U3083">
        <v>-26</v>
      </c>
      <c r="V3083">
        <v>-292</v>
      </c>
      <c r="W3083">
        <v>-57</v>
      </c>
      <c r="X3083">
        <v>-10</v>
      </c>
    </row>
    <row r="3084" spans="1:24" x14ac:dyDescent="0.25">
      <c r="A3084" t="s">
        <v>33</v>
      </c>
      <c r="B3084">
        <v>312</v>
      </c>
      <c r="C3084">
        <v>0</v>
      </c>
      <c r="D3084">
        <v>224532</v>
      </c>
      <c r="E3084">
        <v>727650</v>
      </c>
      <c r="F3084">
        <v>503118</v>
      </c>
      <c r="G3084">
        <v>411</v>
      </c>
      <c r="H3084" t="s">
        <v>37</v>
      </c>
      <c r="I3084" t="s">
        <v>3574</v>
      </c>
      <c r="J3084">
        <v>2079</v>
      </c>
      <c r="K3084" t="s">
        <v>53</v>
      </c>
      <c r="L3084">
        <v>69.14</v>
      </c>
      <c r="M3084">
        <v>6500</v>
      </c>
      <c r="N3084">
        <v>242</v>
      </c>
      <c r="O3084">
        <v>350</v>
      </c>
      <c r="P3084">
        <v>-6150</v>
      </c>
      <c r="Q3084">
        <v>-1757.1428571428573</v>
      </c>
      <c r="R3084">
        <v>-770</v>
      </c>
      <c r="S3084">
        <v>-312</v>
      </c>
      <c r="T3084">
        <v>-43</v>
      </c>
      <c r="U3084">
        <v>-46</v>
      </c>
      <c r="V3084">
        <v>-786</v>
      </c>
      <c r="W3084">
        <v>-124</v>
      </c>
      <c r="X3084">
        <v>2</v>
      </c>
    </row>
    <row r="3085" spans="1:24" x14ac:dyDescent="0.25">
      <c r="A3085" t="s">
        <v>33</v>
      </c>
      <c r="B3085">
        <v>59</v>
      </c>
      <c r="C3085">
        <v>0</v>
      </c>
      <c r="D3085">
        <v>66628.570000000007</v>
      </c>
      <c r="E3085">
        <v>95400</v>
      </c>
      <c r="F3085">
        <v>28771</v>
      </c>
      <c r="G3085">
        <v>4479</v>
      </c>
      <c r="H3085" t="s">
        <v>37</v>
      </c>
      <c r="I3085" t="s">
        <v>3575</v>
      </c>
      <c r="J3085">
        <v>53</v>
      </c>
      <c r="K3085" t="s">
        <v>39</v>
      </c>
      <c r="L3085">
        <v>30.16</v>
      </c>
      <c r="M3085">
        <v>1257.1400000000001</v>
      </c>
      <c r="N3085">
        <v>542.86</v>
      </c>
      <c r="O3085">
        <v>1800</v>
      </c>
      <c r="P3085">
        <v>542.8599999999999</v>
      </c>
      <c r="Q3085">
        <v>30.158888888888885</v>
      </c>
      <c r="R3085">
        <v>40</v>
      </c>
      <c r="S3085">
        <v>-59</v>
      </c>
      <c r="T3085">
        <v>0</v>
      </c>
      <c r="U3085">
        <v>0</v>
      </c>
      <c r="V3085">
        <v>-34</v>
      </c>
      <c r="W3085">
        <v>0</v>
      </c>
      <c r="X3085">
        <v>0</v>
      </c>
    </row>
    <row r="3086" spans="1:24" x14ac:dyDescent="0.25">
      <c r="A3086" t="s">
        <v>33</v>
      </c>
      <c r="B3086">
        <v>85</v>
      </c>
      <c r="C3086">
        <v>110</v>
      </c>
      <c r="D3086">
        <v>1291500</v>
      </c>
      <c r="E3086">
        <v>1722000</v>
      </c>
      <c r="F3086">
        <v>430500</v>
      </c>
      <c r="G3086">
        <v>4474</v>
      </c>
      <c r="H3086" t="s">
        <v>37</v>
      </c>
      <c r="I3086" t="s">
        <v>3577</v>
      </c>
      <c r="J3086">
        <v>287</v>
      </c>
      <c r="K3086" t="s">
        <v>39</v>
      </c>
      <c r="L3086">
        <v>25</v>
      </c>
      <c r="M3086">
        <v>4500</v>
      </c>
      <c r="N3086">
        <v>1500</v>
      </c>
      <c r="O3086">
        <v>6000</v>
      </c>
      <c r="P3086">
        <v>1500</v>
      </c>
      <c r="Q3086">
        <v>25</v>
      </c>
      <c r="R3086">
        <v>71</v>
      </c>
      <c r="S3086">
        <v>85</v>
      </c>
      <c r="T3086">
        <v>9</v>
      </c>
      <c r="U3086">
        <v>59</v>
      </c>
      <c r="V3086">
        <v>40</v>
      </c>
      <c r="W3086">
        <v>23</v>
      </c>
      <c r="X3086">
        <v>0</v>
      </c>
    </row>
    <row r="3087" spans="1:24" x14ac:dyDescent="0.25">
      <c r="A3087" t="s">
        <v>33</v>
      </c>
      <c r="B3087">
        <v>303</v>
      </c>
      <c r="C3087">
        <v>0</v>
      </c>
      <c r="D3087">
        <v>384000</v>
      </c>
      <c r="E3087">
        <v>499200</v>
      </c>
      <c r="F3087">
        <v>115200</v>
      </c>
      <c r="G3087">
        <v>4475</v>
      </c>
      <c r="H3087" t="s">
        <v>1237</v>
      </c>
      <c r="I3087" t="s">
        <v>3578</v>
      </c>
      <c r="J3087">
        <v>192</v>
      </c>
      <c r="K3087" t="s">
        <v>39</v>
      </c>
      <c r="L3087">
        <v>23.08</v>
      </c>
      <c r="M3087">
        <v>2000</v>
      </c>
      <c r="N3087">
        <v>600</v>
      </c>
      <c r="O3087">
        <v>2600</v>
      </c>
      <c r="P3087">
        <v>600</v>
      </c>
      <c r="Q3087">
        <v>23.076923076923077</v>
      </c>
      <c r="R3087">
        <v>14</v>
      </c>
      <c r="S3087">
        <v>-303</v>
      </c>
      <c r="T3087">
        <v>-4</v>
      </c>
      <c r="U3087">
        <v>76</v>
      </c>
      <c r="V3087">
        <v>-61</v>
      </c>
      <c r="W3087">
        <v>-18</v>
      </c>
      <c r="X3087">
        <v>104</v>
      </c>
    </row>
    <row r="3088" spans="1:24" x14ac:dyDescent="0.25">
      <c r="A3088" t="s">
        <v>33</v>
      </c>
      <c r="B3088">
        <v>273</v>
      </c>
      <c r="C3088">
        <v>100</v>
      </c>
      <c r="D3088">
        <v>20250</v>
      </c>
      <c r="E3088">
        <v>28350</v>
      </c>
      <c r="F3088">
        <v>8100</v>
      </c>
      <c r="G3088">
        <v>4447</v>
      </c>
      <c r="H3088" t="s">
        <v>37</v>
      </c>
      <c r="I3088" t="s">
        <v>3579</v>
      </c>
      <c r="J3088">
        <v>405</v>
      </c>
      <c r="K3088" t="s">
        <v>49</v>
      </c>
      <c r="L3088">
        <v>28.57</v>
      </c>
      <c r="M3088">
        <v>50</v>
      </c>
      <c r="N3088">
        <v>20</v>
      </c>
      <c r="O3088">
        <v>70</v>
      </c>
      <c r="P3088">
        <v>20</v>
      </c>
      <c r="Q3088">
        <v>28.571428571428569</v>
      </c>
      <c r="R3088">
        <v>-6</v>
      </c>
      <c r="S3088">
        <v>-273</v>
      </c>
      <c r="T3088">
        <v>-3</v>
      </c>
      <c r="U3088">
        <v>0</v>
      </c>
      <c r="V3088">
        <v>-123</v>
      </c>
      <c r="W3088">
        <v>0</v>
      </c>
      <c r="X3088">
        <v>0</v>
      </c>
    </row>
    <row r="3089" spans="1:24" x14ac:dyDescent="0.25">
      <c r="A3089" t="s">
        <v>33</v>
      </c>
      <c r="B3089">
        <v>292</v>
      </c>
      <c r="C3089">
        <v>0</v>
      </c>
      <c r="D3089">
        <v>2600</v>
      </c>
      <c r="E3089">
        <v>3900</v>
      </c>
      <c r="F3089">
        <v>1300</v>
      </c>
      <c r="G3089">
        <v>4425</v>
      </c>
      <c r="H3089" t="s">
        <v>37</v>
      </c>
      <c r="I3089" t="s">
        <v>3580</v>
      </c>
      <c r="J3089">
        <v>78</v>
      </c>
      <c r="K3089" t="s">
        <v>204</v>
      </c>
      <c r="L3089">
        <v>33.33</v>
      </c>
      <c r="M3089">
        <v>33.33</v>
      </c>
      <c r="N3089">
        <v>16.670000000000002</v>
      </c>
      <c r="O3089">
        <v>50</v>
      </c>
      <c r="P3089">
        <v>16.670000000000002</v>
      </c>
      <c r="Q3089">
        <v>33.340000000000003</v>
      </c>
      <c r="R3089">
        <v>-80</v>
      </c>
      <c r="S3089">
        <v>292</v>
      </c>
      <c r="T3089">
        <v>0</v>
      </c>
      <c r="U3089">
        <v>0</v>
      </c>
      <c r="V3089">
        <v>-170</v>
      </c>
      <c r="W3089">
        <v>-120</v>
      </c>
      <c r="X3089">
        <v>0</v>
      </c>
    </row>
    <row r="3090" spans="1:24" x14ac:dyDescent="0.25">
      <c r="A3090" t="s">
        <v>33</v>
      </c>
      <c r="B3090">
        <v>122</v>
      </c>
      <c r="C3090">
        <v>12</v>
      </c>
      <c r="D3090">
        <v>93775</v>
      </c>
      <c r="E3090">
        <v>153450</v>
      </c>
      <c r="F3090">
        <v>59675</v>
      </c>
      <c r="G3090">
        <v>4428</v>
      </c>
      <c r="H3090" t="s">
        <v>37</v>
      </c>
      <c r="I3090" t="s">
        <v>3581</v>
      </c>
      <c r="J3090">
        <v>341</v>
      </c>
      <c r="K3090" t="s">
        <v>53</v>
      </c>
      <c r="L3090">
        <v>38.89</v>
      </c>
      <c r="M3090">
        <v>275</v>
      </c>
      <c r="N3090">
        <v>175</v>
      </c>
      <c r="O3090">
        <v>450</v>
      </c>
      <c r="P3090">
        <v>175</v>
      </c>
      <c r="Q3090">
        <v>38.888888888888893</v>
      </c>
      <c r="R3090">
        <v>-34</v>
      </c>
      <c r="S3090">
        <v>-122</v>
      </c>
      <c r="T3090">
        <v>-12</v>
      </c>
      <c r="U3090">
        <v>-12</v>
      </c>
      <c r="V3090">
        <v>-142</v>
      </c>
      <c r="W3090">
        <v>-31</v>
      </c>
      <c r="X3090">
        <v>12</v>
      </c>
    </row>
    <row r="3091" spans="1:24" x14ac:dyDescent="0.25">
      <c r="A3091" t="s">
        <v>33</v>
      </c>
      <c r="B3091">
        <v>1</v>
      </c>
      <c r="C3091">
        <v>0</v>
      </c>
      <c r="D3091">
        <v>600</v>
      </c>
      <c r="E3091">
        <v>850</v>
      </c>
      <c r="F3091">
        <v>250</v>
      </c>
      <c r="G3091">
        <v>4424</v>
      </c>
      <c r="H3091" t="s">
        <v>37</v>
      </c>
      <c r="I3091" t="s">
        <v>3582</v>
      </c>
      <c r="J3091">
        <v>1</v>
      </c>
      <c r="K3091" t="s">
        <v>53</v>
      </c>
      <c r="L3091">
        <v>29.41</v>
      </c>
      <c r="M3091">
        <v>600</v>
      </c>
      <c r="N3091">
        <v>250</v>
      </c>
      <c r="O3091">
        <v>850</v>
      </c>
      <c r="P3091">
        <v>250</v>
      </c>
      <c r="Q3091">
        <v>29.411764705882355</v>
      </c>
      <c r="R3091">
        <v>0</v>
      </c>
      <c r="S3091">
        <v>-1</v>
      </c>
      <c r="T3091">
        <v>0</v>
      </c>
      <c r="U3091">
        <v>0</v>
      </c>
      <c r="V3091">
        <v>0</v>
      </c>
      <c r="W3091">
        <v>0</v>
      </c>
      <c r="X3091">
        <v>0</v>
      </c>
    </row>
    <row r="3092" spans="1:24" x14ac:dyDescent="0.25">
      <c r="A3092" t="s">
        <v>33</v>
      </c>
      <c r="B3092">
        <v>10</v>
      </c>
      <c r="C3092">
        <v>3</v>
      </c>
      <c r="D3092">
        <v>1280</v>
      </c>
      <c r="E3092">
        <v>2400</v>
      </c>
      <c r="F3092">
        <v>1120</v>
      </c>
      <c r="G3092">
        <v>477</v>
      </c>
      <c r="H3092" t="s">
        <v>37</v>
      </c>
      <c r="I3092" t="s">
        <v>3583</v>
      </c>
      <c r="J3092">
        <v>12</v>
      </c>
      <c r="K3092" t="s">
        <v>39</v>
      </c>
      <c r="L3092">
        <v>46.67</v>
      </c>
      <c r="M3092">
        <v>106.67</v>
      </c>
      <c r="N3092">
        <v>93.33</v>
      </c>
      <c r="O3092">
        <v>200</v>
      </c>
      <c r="P3092">
        <v>93.33</v>
      </c>
      <c r="Q3092">
        <v>46.664999999999999</v>
      </c>
      <c r="R3092">
        <v>0</v>
      </c>
      <c r="S3092">
        <v>-10</v>
      </c>
      <c r="T3092">
        <v>-23</v>
      </c>
      <c r="U3092">
        <v>-1</v>
      </c>
      <c r="V3092">
        <v>17</v>
      </c>
      <c r="W3092">
        <v>5</v>
      </c>
      <c r="X3092">
        <v>0</v>
      </c>
    </row>
    <row r="3093" spans="1:24" x14ac:dyDescent="0.25">
      <c r="A3093" t="s">
        <v>33</v>
      </c>
      <c r="B3093">
        <v>193</v>
      </c>
      <c r="C3093">
        <v>0</v>
      </c>
      <c r="D3093">
        <v>17133.330000000002</v>
      </c>
      <c r="E3093">
        <v>23130</v>
      </c>
      <c r="F3093">
        <v>5997</v>
      </c>
      <c r="G3093">
        <v>4421</v>
      </c>
      <c r="H3093" t="s">
        <v>37</v>
      </c>
      <c r="I3093" t="s">
        <v>3584</v>
      </c>
      <c r="J3093">
        <v>257</v>
      </c>
      <c r="K3093" t="s">
        <v>49</v>
      </c>
      <c r="L3093">
        <v>25.93</v>
      </c>
      <c r="M3093">
        <v>66.67</v>
      </c>
      <c r="N3093">
        <v>23.33</v>
      </c>
      <c r="O3093">
        <v>90</v>
      </c>
      <c r="P3093">
        <v>23.33</v>
      </c>
      <c r="Q3093">
        <v>25.922222222222217</v>
      </c>
      <c r="R3093">
        <v>189</v>
      </c>
      <c r="S3093">
        <v>-193</v>
      </c>
      <c r="T3093">
        <v>0</v>
      </c>
      <c r="U3093">
        <v>120</v>
      </c>
      <c r="V3093">
        <v>14</v>
      </c>
      <c r="W3093">
        <v>127</v>
      </c>
      <c r="X3093">
        <v>0</v>
      </c>
    </row>
    <row r="3094" spans="1:24" x14ac:dyDescent="0.25">
      <c r="A3094" t="s">
        <v>33</v>
      </c>
      <c r="B3094">
        <v>106</v>
      </c>
      <c r="C3094">
        <v>4</v>
      </c>
      <c r="D3094">
        <v>86625</v>
      </c>
      <c r="E3094">
        <v>141750</v>
      </c>
      <c r="F3094">
        <v>55125</v>
      </c>
      <c r="G3094">
        <v>4429</v>
      </c>
      <c r="H3094" t="s">
        <v>37</v>
      </c>
      <c r="I3094" t="s">
        <v>3585</v>
      </c>
      <c r="J3094">
        <v>315</v>
      </c>
      <c r="K3094" t="s">
        <v>53</v>
      </c>
      <c r="L3094">
        <v>38.89</v>
      </c>
      <c r="M3094">
        <v>275</v>
      </c>
      <c r="N3094">
        <v>175</v>
      </c>
      <c r="O3094">
        <v>450</v>
      </c>
      <c r="P3094">
        <v>175</v>
      </c>
      <c r="Q3094">
        <v>38.888888888888893</v>
      </c>
      <c r="R3094">
        <v>-30</v>
      </c>
      <c r="S3094">
        <v>-106</v>
      </c>
      <c r="T3094">
        <v>-21</v>
      </c>
      <c r="U3094">
        <v>-25</v>
      </c>
      <c r="V3094">
        <v>-121</v>
      </c>
      <c r="W3094">
        <v>-12</v>
      </c>
      <c r="X3094">
        <v>0</v>
      </c>
    </row>
    <row r="3095" spans="1:24" x14ac:dyDescent="0.25">
      <c r="A3095" t="s">
        <v>33</v>
      </c>
      <c r="B3095">
        <v>36</v>
      </c>
      <c r="C3095">
        <v>0</v>
      </c>
      <c r="D3095">
        <v>108300</v>
      </c>
      <c r="E3095">
        <v>153900</v>
      </c>
      <c r="F3095">
        <v>45600</v>
      </c>
      <c r="G3095">
        <v>4444</v>
      </c>
      <c r="H3095" t="s">
        <v>37</v>
      </c>
      <c r="I3095" t="s">
        <v>3586</v>
      </c>
      <c r="J3095">
        <v>57</v>
      </c>
      <c r="K3095" t="s">
        <v>39</v>
      </c>
      <c r="L3095">
        <v>29.63</v>
      </c>
      <c r="M3095">
        <v>1900</v>
      </c>
      <c r="N3095">
        <v>800</v>
      </c>
      <c r="O3095">
        <v>2700</v>
      </c>
      <c r="P3095">
        <v>800</v>
      </c>
      <c r="Q3095">
        <v>29.629629629629626</v>
      </c>
      <c r="R3095">
        <v>1</v>
      </c>
      <c r="S3095">
        <v>36</v>
      </c>
      <c r="T3095">
        <v>0</v>
      </c>
      <c r="U3095">
        <v>0</v>
      </c>
      <c r="V3095">
        <v>20</v>
      </c>
      <c r="W3095">
        <v>0</v>
      </c>
      <c r="X3095">
        <v>0</v>
      </c>
    </row>
    <row r="3096" spans="1:24" x14ac:dyDescent="0.25">
      <c r="A3096" t="s">
        <v>33</v>
      </c>
      <c r="B3096">
        <v>6</v>
      </c>
      <c r="C3096">
        <v>0</v>
      </c>
      <c r="D3096">
        <v>14100</v>
      </c>
      <c r="E3096">
        <v>20100</v>
      </c>
      <c r="F3096">
        <v>6000</v>
      </c>
      <c r="G3096">
        <v>436</v>
      </c>
      <c r="H3096" t="s">
        <v>37</v>
      </c>
      <c r="I3096" t="s">
        <v>3587</v>
      </c>
      <c r="J3096">
        <v>6</v>
      </c>
      <c r="K3096" t="s">
        <v>35</v>
      </c>
      <c r="L3096">
        <v>29.85</v>
      </c>
      <c r="M3096">
        <v>2350</v>
      </c>
      <c r="N3096">
        <v>1000</v>
      </c>
      <c r="O3096">
        <v>3350</v>
      </c>
      <c r="P3096">
        <v>1000</v>
      </c>
      <c r="Q3096">
        <v>29.850746268656714</v>
      </c>
      <c r="R3096">
        <v>-3</v>
      </c>
      <c r="S3096">
        <v>-6</v>
      </c>
      <c r="T3096">
        <v>-1</v>
      </c>
      <c r="U3096">
        <v>3</v>
      </c>
      <c r="V3096">
        <v>-1</v>
      </c>
      <c r="W3096">
        <v>0</v>
      </c>
      <c r="X3096">
        <v>2</v>
      </c>
    </row>
    <row r="3097" spans="1:24" x14ac:dyDescent="0.25">
      <c r="A3097" t="s">
        <v>33</v>
      </c>
      <c r="B3097">
        <v>83</v>
      </c>
      <c r="C3097">
        <v>4</v>
      </c>
      <c r="D3097">
        <v>155625</v>
      </c>
      <c r="E3097">
        <v>216000</v>
      </c>
      <c r="F3097">
        <v>60375</v>
      </c>
      <c r="G3097">
        <v>4443</v>
      </c>
      <c r="H3097" t="s">
        <v>37</v>
      </c>
      <c r="I3097" t="s">
        <v>3588</v>
      </c>
      <c r="J3097">
        <v>40</v>
      </c>
      <c r="K3097" t="s">
        <v>39</v>
      </c>
      <c r="L3097">
        <v>27.95</v>
      </c>
      <c r="M3097">
        <v>3890.63</v>
      </c>
      <c r="N3097">
        <v>1509.38</v>
      </c>
      <c r="O3097">
        <v>5400</v>
      </c>
      <c r="P3097">
        <v>1509.37</v>
      </c>
      <c r="Q3097">
        <v>27.951296296296295</v>
      </c>
      <c r="R3097">
        <v>13</v>
      </c>
      <c r="S3097">
        <v>-83</v>
      </c>
      <c r="T3097">
        <v>0</v>
      </c>
      <c r="U3097">
        <v>27</v>
      </c>
      <c r="V3097">
        <v>3</v>
      </c>
      <c r="W3097">
        <v>0</v>
      </c>
      <c r="X3097">
        <v>0</v>
      </c>
    </row>
    <row r="3098" spans="1:24" x14ac:dyDescent="0.25">
      <c r="A3098" t="s">
        <v>33</v>
      </c>
      <c r="B3098">
        <v>1</v>
      </c>
      <c r="C3098">
        <v>0</v>
      </c>
      <c r="D3098">
        <v>320</v>
      </c>
      <c r="E3098">
        <v>600</v>
      </c>
      <c r="F3098">
        <v>280</v>
      </c>
      <c r="G3098">
        <v>4430</v>
      </c>
      <c r="H3098" t="s">
        <v>37</v>
      </c>
      <c r="I3098" t="s">
        <v>3589</v>
      </c>
      <c r="J3098">
        <v>2</v>
      </c>
      <c r="K3098" t="s">
        <v>53</v>
      </c>
      <c r="L3098">
        <v>46.67</v>
      </c>
      <c r="M3098">
        <v>145</v>
      </c>
      <c r="N3098">
        <v>140</v>
      </c>
      <c r="O3098">
        <v>300</v>
      </c>
      <c r="P3098">
        <v>155</v>
      </c>
      <c r="Q3098">
        <v>51.666666666666671</v>
      </c>
      <c r="R3098">
        <v>0</v>
      </c>
      <c r="S3098">
        <v>1</v>
      </c>
      <c r="T3098">
        <v>0</v>
      </c>
      <c r="U3098">
        <v>-2</v>
      </c>
      <c r="V3098">
        <v>-1</v>
      </c>
      <c r="W3098">
        <v>0</v>
      </c>
      <c r="X3098">
        <v>0</v>
      </c>
    </row>
    <row r="3099" spans="1:24" x14ac:dyDescent="0.25">
      <c r="A3099" t="s">
        <v>33</v>
      </c>
      <c r="B3099">
        <v>1</v>
      </c>
      <c r="C3099">
        <v>0</v>
      </c>
      <c r="D3099">
        <v>9297.24</v>
      </c>
      <c r="E3099">
        <v>12500</v>
      </c>
      <c r="F3099">
        <v>3203</v>
      </c>
      <c r="G3099">
        <v>4432</v>
      </c>
      <c r="H3099" t="s">
        <v>37</v>
      </c>
      <c r="I3099" t="s">
        <v>3590</v>
      </c>
      <c r="J3099">
        <v>10</v>
      </c>
      <c r="K3099" t="s">
        <v>53</v>
      </c>
      <c r="L3099">
        <v>25.62</v>
      </c>
      <c r="M3099">
        <v>950</v>
      </c>
      <c r="N3099">
        <v>320.27999999999997</v>
      </c>
      <c r="O3099">
        <v>1250</v>
      </c>
      <c r="P3099">
        <v>300</v>
      </c>
      <c r="Q3099">
        <v>24</v>
      </c>
      <c r="R3099">
        <v>0</v>
      </c>
      <c r="S3099">
        <v>-1</v>
      </c>
      <c r="T3099">
        <v>-1</v>
      </c>
      <c r="U3099">
        <v>-1</v>
      </c>
      <c r="V3099">
        <v>-5</v>
      </c>
      <c r="W3099">
        <v>-2</v>
      </c>
      <c r="X3099">
        <v>0</v>
      </c>
    </row>
    <row r="3100" spans="1:24" x14ac:dyDescent="0.25">
      <c r="A3100" t="s">
        <v>33</v>
      </c>
      <c r="B3100">
        <v>24</v>
      </c>
      <c r="C3100">
        <v>0</v>
      </c>
      <c r="D3100">
        <v>362500</v>
      </c>
      <c r="E3100">
        <v>493000</v>
      </c>
      <c r="F3100">
        <v>130500</v>
      </c>
      <c r="G3100">
        <v>408</v>
      </c>
      <c r="H3100" t="s">
        <v>37</v>
      </c>
      <c r="I3100" t="s">
        <v>3591</v>
      </c>
      <c r="J3100">
        <v>29</v>
      </c>
      <c r="K3100" t="s">
        <v>35</v>
      </c>
      <c r="L3100">
        <v>26.47</v>
      </c>
      <c r="M3100">
        <v>12500</v>
      </c>
      <c r="N3100">
        <v>4500</v>
      </c>
      <c r="O3100">
        <v>17000</v>
      </c>
      <c r="P3100">
        <v>4500</v>
      </c>
      <c r="Q3100">
        <v>26.47058823529412</v>
      </c>
      <c r="R3100">
        <v>-1</v>
      </c>
      <c r="S3100">
        <v>-24</v>
      </c>
      <c r="T3100">
        <v>1</v>
      </c>
      <c r="U3100">
        <v>-1</v>
      </c>
      <c r="V3100">
        <v>-3</v>
      </c>
      <c r="W3100">
        <v>-2</v>
      </c>
      <c r="X3100">
        <v>1</v>
      </c>
    </row>
    <row r="3101" spans="1:24" x14ac:dyDescent="0.25">
      <c r="A3101" t="s">
        <v>33</v>
      </c>
      <c r="B3101">
        <v>160</v>
      </c>
      <c r="C3101">
        <v>138</v>
      </c>
      <c r="D3101">
        <v>92400</v>
      </c>
      <c r="E3101">
        <v>141750</v>
      </c>
      <c r="F3101">
        <v>49350</v>
      </c>
      <c r="G3101">
        <v>4589</v>
      </c>
      <c r="H3101" t="s">
        <v>37</v>
      </c>
      <c r="I3101" t="s">
        <v>3592</v>
      </c>
      <c r="J3101">
        <v>315</v>
      </c>
      <c r="K3101" t="s">
        <v>39</v>
      </c>
      <c r="L3101">
        <v>34.81</v>
      </c>
      <c r="M3101">
        <v>293.33</v>
      </c>
      <c r="N3101">
        <v>156.66999999999999</v>
      </c>
      <c r="O3101">
        <v>450</v>
      </c>
      <c r="P3101">
        <v>156.67000000000002</v>
      </c>
      <c r="Q3101">
        <v>34.815555555555562</v>
      </c>
      <c r="R3101">
        <v>-119</v>
      </c>
      <c r="S3101">
        <v>-160</v>
      </c>
      <c r="T3101">
        <v>-76</v>
      </c>
      <c r="U3101">
        <v>51</v>
      </c>
      <c r="V3101">
        <v>66</v>
      </c>
      <c r="W3101">
        <v>-41</v>
      </c>
      <c r="X3101">
        <v>-36</v>
      </c>
    </row>
    <row r="3102" spans="1:24" x14ac:dyDescent="0.25">
      <c r="A3102" t="s">
        <v>33</v>
      </c>
      <c r="B3102">
        <v>4</v>
      </c>
      <c r="C3102">
        <v>0</v>
      </c>
      <c r="D3102">
        <v>0</v>
      </c>
      <c r="E3102">
        <v>0</v>
      </c>
      <c r="F3102">
        <v>0</v>
      </c>
      <c r="G3102">
        <v>4591</v>
      </c>
      <c r="H3102" t="s">
        <v>37</v>
      </c>
      <c r="I3102" t="s">
        <v>3593</v>
      </c>
      <c r="J3102">
        <v>0</v>
      </c>
      <c r="K3102" t="s">
        <v>78</v>
      </c>
      <c r="L3102">
        <v>33.33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4</v>
      </c>
      <c r="T3102">
        <v>0</v>
      </c>
      <c r="U3102">
        <v>0</v>
      </c>
      <c r="V3102">
        <v>0</v>
      </c>
      <c r="W3102">
        <v>-4</v>
      </c>
      <c r="X3102">
        <v>0</v>
      </c>
    </row>
    <row r="3103" spans="1:24" x14ac:dyDescent="0.25">
      <c r="A3103" t="s">
        <v>33</v>
      </c>
      <c r="B3103">
        <v>9</v>
      </c>
      <c r="C3103">
        <v>0</v>
      </c>
      <c r="D3103">
        <v>5400</v>
      </c>
      <c r="E3103">
        <v>7800</v>
      </c>
      <c r="F3103">
        <v>2400</v>
      </c>
      <c r="G3103">
        <v>379</v>
      </c>
      <c r="H3103" t="s">
        <v>37</v>
      </c>
      <c r="I3103" t="s">
        <v>3594</v>
      </c>
      <c r="J3103">
        <v>12</v>
      </c>
      <c r="K3103" t="s">
        <v>53</v>
      </c>
      <c r="L3103">
        <v>30.77</v>
      </c>
      <c r="M3103">
        <v>450</v>
      </c>
      <c r="N3103">
        <v>200</v>
      </c>
      <c r="O3103">
        <v>650</v>
      </c>
      <c r="P3103">
        <v>200</v>
      </c>
      <c r="Q3103">
        <v>30.76923076923077</v>
      </c>
      <c r="R3103">
        <v>0</v>
      </c>
      <c r="S3103">
        <v>-9</v>
      </c>
      <c r="T3103">
        <v>10</v>
      </c>
      <c r="U3103">
        <v>-8</v>
      </c>
      <c r="V3103">
        <v>-6</v>
      </c>
      <c r="W3103">
        <v>1</v>
      </c>
      <c r="X3103">
        <v>0</v>
      </c>
    </row>
    <row r="3104" spans="1:24" x14ac:dyDescent="0.25">
      <c r="A3104" t="s">
        <v>33</v>
      </c>
      <c r="B3104">
        <v>5</v>
      </c>
      <c r="C3104">
        <v>0</v>
      </c>
      <c r="D3104">
        <v>28350</v>
      </c>
      <c r="E3104">
        <v>40950</v>
      </c>
      <c r="F3104">
        <v>12600</v>
      </c>
      <c r="G3104">
        <v>385</v>
      </c>
      <c r="H3104" t="s">
        <v>37</v>
      </c>
      <c r="I3104" t="s">
        <v>3595</v>
      </c>
      <c r="J3104">
        <v>63</v>
      </c>
      <c r="K3104" t="s">
        <v>53</v>
      </c>
      <c r="L3104">
        <v>30.77</v>
      </c>
      <c r="M3104">
        <v>450</v>
      </c>
      <c r="N3104">
        <v>200</v>
      </c>
      <c r="O3104">
        <v>650</v>
      </c>
      <c r="P3104">
        <v>200</v>
      </c>
      <c r="Q3104">
        <v>30.76923076923077</v>
      </c>
      <c r="R3104">
        <v>23</v>
      </c>
      <c r="S3104">
        <v>-5</v>
      </c>
      <c r="T3104">
        <v>3</v>
      </c>
      <c r="U3104">
        <v>0</v>
      </c>
      <c r="V3104">
        <v>38</v>
      </c>
      <c r="W3104">
        <v>11</v>
      </c>
      <c r="X3104">
        <v>-7</v>
      </c>
    </row>
    <row r="3105" spans="1:24" x14ac:dyDescent="0.25">
      <c r="A3105" t="s">
        <v>33</v>
      </c>
      <c r="B3105">
        <v>42</v>
      </c>
      <c r="C3105">
        <v>0</v>
      </c>
      <c r="D3105">
        <v>9680</v>
      </c>
      <c r="E3105">
        <v>14520</v>
      </c>
      <c r="F3105">
        <v>4840</v>
      </c>
      <c r="G3105">
        <v>380</v>
      </c>
      <c r="H3105" t="s">
        <v>37</v>
      </c>
      <c r="I3105" t="s">
        <v>3596</v>
      </c>
      <c r="J3105">
        <v>121</v>
      </c>
      <c r="K3105" t="s">
        <v>338</v>
      </c>
      <c r="L3105">
        <v>33.33</v>
      </c>
      <c r="M3105">
        <v>80</v>
      </c>
      <c r="N3105">
        <v>40</v>
      </c>
      <c r="O3105">
        <v>120</v>
      </c>
      <c r="P3105">
        <v>40</v>
      </c>
      <c r="Q3105">
        <v>33.333333333333329</v>
      </c>
      <c r="R3105">
        <v>-10</v>
      </c>
      <c r="S3105">
        <v>42</v>
      </c>
      <c r="T3105">
        <v>0</v>
      </c>
      <c r="U3105">
        <v>-6</v>
      </c>
      <c r="V3105">
        <v>-52</v>
      </c>
      <c r="W3105">
        <v>-95</v>
      </c>
      <c r="X3105">
        <v>0</v>
      </c>
    </row>
    <row r="3106" spans="1:24" x14ac:dyDescent="0.25">
      <c r="A3106" t="s">
        <v>33</v>
      </c>
      <c r="B3106">
        <v>540</v>
      </c>
      <c r="C3106">
        <v>20</v>
      </c>
      <c r="D3106">
        <v>207520</v>
      </c>
      <c r="E3106">
        <v>285340</v>
      </c>
      <c r="F3106">
        <v>77820</v>
      </c>
      <c r="G3106">
        <v>4603</v>
      </c>
      <c r="H3106" t="s">
        <v>37</v>
      </c>
      <c r="I3106" t="s">
        <v>3597</v>
      </c>
      <c r="J3106">
        <v>1297</v>
      </c>
      <c r="K3106" t="s">
        <v>91</v>
      </c>
      <c r="L3106">
        <v>27.27</v>
      </c>
      <c r="M3106">
        <v>160</v>
      </c>
      <c r="N3106">
        <v>60</v>
      </c>
      <c r="O3106">
        <v>220</v>
      </c>
      <c r="P3106">
        <v>60</v>
      </c>
      <c r="Q3106">
        <v>27.27272727272727</v>
      </c>
      <c r="R3106">
        <v>-195</v>
      </c>
      <c r="S3106">
        <v>-540</v>
      </c>
      <c r="T3106">
        <v>-155</v>
      </c>
      <c r="U3106">
        <v>-240</v>
      </c>
      <c r="V3106">
        <v>-289</v>
      </c>
      <c r="W3106">
        <v>-40</v>
      </c>
      <c r="X3106">
        <v>162</v>
      </c>
    </row>
    <row r="3107" spans="1:24" x14ac:dyDescent="0.25">
      <c r="A3107" t="s">
        <v>33</v>
      </c>
      <c r="B3107">
        <v>224</v>
      </c>
      <c r="C3107">
        <v>0</v>
      </c>
      <c r="D3107">
        <v>882933.33</v>
      </c>
      <c r="E3107">
        <v>1206150</v>
      </c>
      <c r="F3107">
        <v>323217</v>
      </c>
      <c r="G3107">
        <v>373</v>
      </c>
      <c r="H3107" t="s">
        <v>37</v>
      </c>
      <c r="I3107" t="s">
        <v>3598</v>
      </c>
      <c r="J3107">
        <v>473</v>
      </c>
      <c r="K3107" t="s">
        <v>39</v>
      </c>
      <c r="L3107">
        <v>26.8</v>
      </c>
      <c r="M3107">
        <v>1866.67</v>
      </c>
      <c r="N3107">
        <v>683.33</v>
      </c>
      <c r="O3107">
        <v>2550</v>
      </c>
      <c r="P3107">
        <v>683.32999999999993</v>
      </c>
      <c r="Q3107">
        <v>26.79725490196078</v>
      </c>
      <c r="R3107">
        <v>-29</v>
      </c>
      <c r="S3107">
        <v>-224</v>
      </c>
      <c r="T3107">
        <v>-15</v>
      </c>
      <c r="U3107">
        <v>-42</v>
      </c>
      <c r="V3107">
        <v>-120</v>
      </c>
      <c r="W3107">
        <v>-36</v>
      </c>
      <c r="X3107">
        <v>-7</v>
      </c>
    </row>
    <row r="3108" spans="1:24" x14ac:dyDescent="0.25">
      <c r="A3108" t="s">
        <v>33</v>
      </c>
      <c r="B3108">
        <v>3513</v>
      </c>
      <c r="C3108">
        <v>7000</v>
      </c>
      <c r="D3108">
        <v>2072.6</v>
      </c>
      <c r="E3108">
        <v>24100</v>
      </c>
      <c r="F3108">
        <v>22027</v>
      </c>
      <c r="G3108">
        <v>4609</v>
      </c>
      <c r="H3108" t="s">
        <v>37</v>
      </c>
      <c r="I3108" t="s">
        <v>3599</v>
      </c>
      <c r="J3108">
        <v>4820</v>
      </c>
      <c r="K3108" t="s">
        <v>49</v>
      </c>
      <c r="L3108">
        <v>91.4</v>
      </c>
      <c r="M3108">
        <v>0.43</v>
      </c>
      <c r="N3108">
        <v>4.57</v>
      </c>
      <c r="O3108">
        <v>5</v>
      </c>
      <c r="P3108">
        <v>4.57</v>
      </c>
      <c r="Q3108">
        <v>91.4</v>
      </c>
      <c r="R3108">
        <v>-768</v>
      </c>
      <c r="S3108">
        <v>-3513</v>
      </c>
      <c r="T3108">
        <v>-128</v>
      </c>
      <c r="U3108">
        <v>-522</v>
      </c>
      <c r="V3108">
        <v>166</v>
      </c>
      <c r="W3108">
        <v>-55</v>
      </c>
      <c r="X3108">
        <v>0</v>
      </c>
    </row>
    <row r="3109" spans="1:24" x14ac:dyDescent="0.25">
      <c r="A3109" t="s">
        <v>33</v>
      </c>
      <c r="B3109">
        <v>2932</v>
      </c>
      <c r="C3109">
        <v>0</v>
      </c>
      <c r="D3109">
        <v>23257</v>
      </c>
      <c r="E3109">
        <v>35780</v>
      </c>
      <c r="F3109">
        <v>12523</v>
      </c>
      <c r="G3109">
        <v>374</v>
      </c>
      <c r="H3109" t="s">
        <v>37</v>
      </c>
      <c r="I3109" t="s">
        <v>3600</v>
      </c>
      <c r="J3109">
        <v>3578</v>
      </c>
      <c r="K3109" t="s">
        <v>49</v>
      </c>
      <c r="L3109">
        <v>35</v>
      </c>
      <c r="M3109">
        <v>6.5</v>
      </c>
      <c r="N3109">
        <v>3.5</v>
      </c>
      <c r="O3109">
        <v>10</v>
      </c>
      <c r="P3109">
        <v>3.5</v>
      </c>
      <c r="Q3109">
        <v>35</v>
      </c>
      <c r="R3109">
        <v>-151</v>
      </c>
      <c r="S3109">
        <v>-2932</v>
      </c>
      <c r="T3109">
        <v>22</v>
      </c>
      <c r="U3109">
        <v>175</v>
      </c>
      <c r="V3109">
        <v>-768</v>
      </c>
      <c r="W3109">
        <v>-262</v>
      </c>
      <c r="X3109">
        <v>338</v>
      </c>
    </row>
    <row r="3110" spans="1:24" x14ac:dyDescent="0.25">
      <c r="A3110" t="s">
        <v>33</v>
      </c>
      <c r="B3110">
        <v>10100</v>
      </c>
      <c r="C3110">
        <v>0</v>
      </c>
      <c r="D3110">
        <v>414180</v>
      </c>
      <c r="E3110">
        <v>690300</v>
      </c>
      <c r="F3110">
        <v>276120</v>
      </c>
      <c r="G3110">
        <v>4605</v>
      </c>
      <c r="H3110" t="s">
        <v>37</v>
      </c>
      <c r="I3110" t="s">
        <v>3601</v>
      </c>
      <c r="J3110">
        <v>13806</v>
      </c>
      <c r="K3110" t="s">
        <v>49</v>
      </c>
      <c r="L3110">
        <v>40</v>
      </c>
      <c r="M3110">
        <v>34</v>
      </c>
      <c r="N3110">
        <v>20</v>
      </c>
      <c r="O3110">
        <v>50</v>
      </c>
      <c r="P3110">
        <v>16</v>
      </c>
      <c r="Q3110">
        <v>32</v>
      </c>
      <c r="R3110">
        <v>-849</v>
      </c>
      <c r="S3110">
        <v>10100</v>
      </c>
      <c r="T3110">
        <v>162</v>
      </c>
      <c r="U3110">
        <v>785</v>
      </c>
      <c r="V3110">
        <v>1599</v>
      </c>
      <c r="W3110">
        <v>1490</v>
      </c>
      <c r="X3110">
        <v>519</v>
      </c>
    </row>
    <row r="3111" spans="1:24" x14ac:dyDescent="0.25">
      <c r="A3111" t="s">
        <v>33</v>
      </c>
      <c r="B3111">
        <v>20</v>
      </c>
      <c r="C3111">
        <v>1</v>
      </c>
      <c r="D3111">
        <v>5160</v>
      </c>
      <c r="E3111">
        <v>8600</v>
      </c>
      <c r="F3111">
        <v>3440</v>
      </c>
      <c r="G3111">
        <v>4606</v>
      </c>
      <c r="H3111" t="s">
        <v>37</v>
      </c>
      <c r="I3111" t="s">
        <v>3602</v>
      </c>
      <c r="J3111">
        <v>43</v>
      </c>
      <c r="K3111" t="s">
        <v>91</v>
      </c>
      <c r="L3111">
        <v>40</v>
      </c>
      <c r="M3111">
        <v>120</v>
      </c>
      <c r="N3111">
        <v>80</v>
      </c>
      <c r="O3111">
        <v>200</v>
      </c>
      <c r="P3111">
        <v>80</v>
      </c>
      <c r="Q3111">
        <v>40</v>
      </c>
      <c r="R3111">
        <v>0</v>
      </c>
      <c r="S3111">
        <v>-20</v>
      </c>
      <c r="T3111">
        <v>5</v>
      </c>
      <c r="U3111">
        <v>-6</v>
      </c>
      <c r="V3111">
        <v>-7</v>
      </c>
      <c r="W3111">
        <v>-11</v>
      </c>
      <c r="X3111">
        <v>-4</v>
      </c>
    </row>
    <row r="3112" spans="1:24" x14ac:dyDescent="0.25">
      <c r="A3112" t="s">
        <v>33</v>
      </c>
      <c r="B3112">
        <v>163</v>
      </c>
      <c r="C3112">
        <v>107</v>
      </c>
      <c r="D3112">
        <v>88160</v>
      </c>
      <c r="E3112">
        <v>139200</v>
      </c>
      <c r="F3112">
        <v>51040</v>
      </c>
      <c r="G3112">
        <v>386</v>
      </c>
      <c r="H3112" t="s">
        <v>37</v>
      </c>
      <c r="I3112" t="s">
        <v>3603</v>
      </c>
      <c r="J3112">
        <v>232</v>
      </c>
      <c r="K3112" t="s">
        <v>53</v>
      </c>
      <c r="L3112">
        <v>36.67</v>
      </c>
      <c r="M3112">
        <v>380</v>
      </c>
      <c r="N3112">
        <v>220</v>
      </c>
      <c r="O3112">
        <v>600</v>
      </c>
      <c r="P3112">
        <v>220</v>
      </c>
      <c r="Q3112">
        <v>36.666666666666664</v>
      </c>
      <c r="R3112">
        <v>-53</v>
      </c>
      <c r="S3112">
        <v>-163</v>
      </c>
      <c r="T3112">
        <v>2</v>
      </c>
      <c r="U3112">
        <v>16</v>
      </c>
      <c r="V3112">
        <v>-29</v>
      </c>
      <c r="W3112">
        <v>7</v>
      </c>
      <c r="X3112">
        <v>-12</v>
      </c>
    </row>
    <row r="3113" spans="1:24" x14ac:dyDescent="0.25">
      <c r="A3113" t="s">
        <v>33</v>
      </c>
      <c r="B3113">
        <v>7</v>
      </c>
      <c r="C3113">
        <v>10</v>
      </c>
      <c r="D3113">
        <v>8800</v>
      </c>
      <c r="E3113">
        <v>13600</v>
      </c>
      <c r="F3113">
        <v>4800</v>
      </c>
      <c r="G3113">
        <v>4535</v>
      </c>
      <c r="H3113" t="s">
        <v>37</v>
      </c>
      <c r="I3113" t="s">
        <v>3604</v>
      </c>
      <c r="J3113">
        <v>16</v>
      </c>
      <c r="K3113" t="s">
        <v>53</v>
      </c>
      <c r="L3113">
        <v>35.29</v>
      </c>
      <c r="M3113">
        <v>550</v>
      </c>
      <c r="N3113">
        <v>300</v>
      </c>
      <c r="O3113">
        <v>850</v>
      </c>
      <c r="P3113">
        <v>300</v>
      </c>
      <c r="Q3113">
        <v>35.294117647058826</v>
      </c>
      <c r="R3113">
        <v>-1</v>
      </c>
      <c r="S3113">
        <v>-7</v>
      </c>
      <c r="T3113">
        <v>-1</v>
      </c>
      <c r="U3113">
        <v>10</v>
      </c>
      <c r="V3113">
        <v>18</v>
      </c>
      <c r="W3113">
        <v>-3</v>
      </c>
      <c r="X3113">
        <v>0</v>
      </c>
    </row>
    <row r="3114" spans="1:24" x14ac:dyDescent="0.25">
      <c r="A3114" t="s">
        <v>33</v>
      </c>
      <c r="B3114">
        <v>7</v>
      </c>
      <c r="C3114">
        <v>0</v>
      </c>
      <c r="D3114">
        <v>29900</v>
      </c>
      <c r="E3114">
        <v>38350</v>
      </c>
      <c r="F3114">
        <v>8450</v>
      </c>
      <c r="G3114">
        <v>4544</v>
      </c>
      <c r="H3114" t="s">
        <v>37</v>
      </c>
      <c r="I3114" t="s">
        <v>3605</v>
      </c>
      <c r="J3114">
        <v>13</v>
      </c>
      <c r="K3114" t="s">
        <v>35</v>
      </c>
      <c r="L3114">
        <v>22.03</v>
      </c>
      <c r="M3114">
        <v>2300</v>
      </c>
      <c r="N3114">
        <v>650</v>
      </c>
      <c r="O3114">
        <v>2950</v>
      </c>
      <c r="P3114">
        <v>650</v>
      </c>
      <c r="Q3114">
        <v>22.033898305084744</v>
      </c>
      <c r="R3114">
        <v>0</v>
      </c>
      <c r="S3114">
        <v>-7</v>
      </c>
      <c r="T3114">
        <v>0</v>
      </c>
      <c r="U3114">
        <v>-1</v>
      </c>
      <c r="V3114">
        <v>-5</v>
      </c>
      <c r="W3114">
        <v>0</v>
      </c>
      <c r="X3114">
        <v>0</v>
      </c>
    </row>
    <row r="3115" spans="1:24" x14ac:dyDescent="0.25">
      <c r="A3115" t="s">
        <v>33</v>
      </c>
      <c r="B3115">
        <v>30</v>
      </c>
      <c r="C3115">
        <v>0</v>
      </c>
      <c r="D3115">
        <v>3000</v>
      </c>
      <c r="E3115">
        <v>4800</v>
      </c>
      <c r="F3115">
        <v>1800</v>
      </c>
      <c r="G3115">
        <v>405</v>
      </c>
      <c r="H3115" t="s">
        <v>37</v>
      </c>
      <c r="I3115" t="s">
        <v>3606</v>
      </c>
      <c r="J3115">
        <v>12</v>
      </c>
      <c r="K3115" t="s">
        <v>78</v>
      </c>
      <c r="L3115">
        <v>37.5</v>
      </c>
      <c r="M3115">
        <v>250</v>
      </c>
      <c r="N3115">
        <v>150</v>
      </c>
      <c r="O3115">
        <v>400</v>
      </c>
      <c r="P3115">
        <v>150</v>
      </c>
      <c r="Q3115">
        <v>37.5</v>
      </c>
      <c r="R3115">
        <v>-16</v>
      </c>
      <c r="S3115">
        <v>-30</v>
      </c>
      <c r="T3115">
        <v>15</v>
      </c>
      <c r="U3115">
        <v>17</v>
      </c>
      <c r="V3115">
        <v>19</v>
      </c>
      <c r="W3115">
        <v>6</v>
      </c>
      <c r="X3115">
        <v>1</v>
      </c>
    </row>
    <row r="3116" spans="1:24" x14ac:dyDescent="0.25">
      <c r="A3116" t="s">
        <v>33</v>
      </c>
      <c r="B3116">
        <v>59</v>
      </c>
      <c r="C3116">
        <v>160</v>
      </c>
      <c r="D3116">
        <v>6110</v>
      </c>
      <c r="E3116">
        <v>9400</v>
      </c>
      <c r="F3116">
        <v>3290</v>
      </c>
      <c r="G3116">
        <v>4527</v>
      </c>
      <c r="H3116" t="s">
        <v>37</v>
      </c>
      <c r="I3116" t="s">
        <v>3607</v>
      </c>
      <c r="J3116">
        <v>94</v>
      </c>
      <c r="K3116" t="s">
        <v>204</v>
      </c>
      <c r="L3116">
        <v>35</v>
      </c>
      <c r="M3116">
        <v>65</v>
      </c>
      <c r="N3116">
        <v>35</v>
      </c>
      <c r="O3116">
        <v>100</v>
      </c>
      <c r="P3116">
        <v>35</v>
      </c>
      <c r="Q3116">
        <v>35</v>
      </c>
      <c r="R3116">
        <v>-577</v>
      </c>
      <c r="S3116">
        <v>-59</v>
      </c>
      <c r="T3116">
        <v>90</v>
      </c>
      <c r="U3116">
        <v>59</v>
      </c>
      <c r="V3116">
        <v>711</v>
      </c>
      <c r="W3116">
        <v>-193</v>
      </c>
      <c r="X3116">
        <v>-125</v>
      </c>
    </row>
    <row r="3117" spans="1:24" x14ac:dyDescent="0.25">
      <c r="A3117" t="s">
        <v>33</v>
      </c>
      <c r="B3117">
        <v>19</v>
      </c>
      <c r="C3117">
        <v>0</v>
      </c>
      <c r="D3117">
        <v>6000</v>
      </c>
      <c r="E3117">
        <v>18000</v>
      </c>
      <c r="F3117">
        <v>12000</v>
      </c>
      <c r="G3117">
        <v>4529</v>
      </c>
      <c r="H3117" t="s">
        <v>37</v>
      </c>
      <c r="I3117" t="s">
        <v>3608</v>
      </c>
      <c r="J3117">
        <v>120</v>
      </c>
      <c r="K3117" t="s">
        <v>35</v>
      </c>
      <c r="L3117">
        <v>66.67</v>
      </c>
      <c r="M3117">
        <v>50</v>
      </c>
      <c r="N3117">
        <v>100</v>
      </c>
      <c r="O3117">
        <v>150</v>
      </c>
      <c r="P3117">
        <v>100</v>
      </c>
      <c r="Q3117">
        <v>66.666666666666657</v>
      </c>
      <c r="R3117">
        <v>2</v>
      </c>
      <c r="S3117">
        <v>19</v>
      </c>
      <c r="T3117">
        <v>59</v>
      </c>
      <c r="U3117">
        <v>33</v>
      </c>
      <c r="V3117">
        <v>-129</v>
      </c>
      <c r="W3117">
        <v>-104</v>
      </c>
      <c r="X3117">
        <v>0</v>
      </c>
    </row>
    <row r="3118" spans="1:24" x14ac:dyDescent="0.25">
      <c r="A3118" t="s">
        <v>33</v>
      </c>
      <c r="B3118">
        <v>9</v>
      </c>
      <c r="C3118">
        <v>5</v>
      </c>
      <c r="D3118">
        <v>18000</v>
      </c>
      <c r="E3118">
        <v>23850</v>
      </c>
      <c r="F3118">
        <v>5850</v>
      </c>
      <c r="G3118">
        <v>4549</v>
      </c>
      <c r="H3118" t="s">
        <v>37</v>
      </c>
      <c r="I3118" t="s">
        <v>3609</v>
      </c>
      <c r="J3118">
        <v>9</v>
      </c>
      <c r="K3118" t="s">
        <v>78</v>
      </c>
      <c r="L3118">
        <v>24.53</v>
      </c>
      <c r="M3118">
        <v>2000</v>
      </c>
      <c r="N3118">
        <v>650</v>
      </c>
      <c r="O3118">
        <v>2650</v>
      </c>
      <c r="P3118">
        <v>650</v>
      </c>
      <c r="Q3118">
        <v>24.528301886792452</v>
      </c>
      <c r="R3118">
        <v>0</v>
      </c>
      <c r="S3118">
        <v>-9</v>
      </c>
      <c r="T3118">
        <v>0</v>
      </c>
      <c r="U3118">
        <v>0</v>
      </c>
      <c r="V3118">
        <v>0</v>
      </c>
      <c r="W3118">
        <v>0</v>
      </c>
      <c r="X3118">
        <v>0</v>
      </c>
    </row>
    <row r="3119" spans="1:24" x14ac:dyDescent="0.25">
      <c r="A3119" t="s">
        <v>33</v>
      </c>
      <c r="B3119">
        <v>2</v>
      </c>
      <c r="C3119">
        <v>0</v>
      </c>
      <c r="D3119">
        <v>28600</v>
      </c>
      <c r="E3119">
        <v>39600</v>
      </c>
      <c r="F3119">
        <v>11000</v>
      </c>
      <c r="G3119">
        <v>4567</v>
      </c>
      <c r="H3119" t="s">
        <v>37</v>
      </c>
      <c r="I3119" t="s">
        <v>3610</v>
      </c>
      <c r="J3119">
        <v>44</v>
      </c>
      <c r="K3119" t="s">
        <v>35</v>
      </c>
      <c r="L3119">
        <v>27.78</v>
      </c>
      <c r="M3119">
        <v>650</v>
      </c>
      <c r="N3119">
        <v>250</v>
      </c>
      <c r="O3119">
        <v>900</v>
      </c>
      <c r="P3119">
        <v>250</v>
      </c>
      <c r="Q3119">
        <v>27.777777777777779</v>
      </c>
      <c r="R3119">
        <v>19</v>
      </c>
      <c r="S3119">
        <v>2</v>
      </c>
      <c r="T3119">
        <v>-4</v>
      </c>
      <c r="U3119">
        <v>1</v>
      </c>
      <c r="V3119">
        <v>20</v>
      </c>
      <c r="W3119">
        <v>6</v>
      </c>
      <c r="X3119">
        <v>0</v>
      </c>
    </row>
    <row r="3120" spans="1:24" x14ac:dyDescent="0.25">
      <c r="A3120" t="s">
        <v>33</v>
      </c>
      <c r="B3120">
        <v>31</v>
      </c>
      <c r="C3120">
        <v>0</v>
      </c>
      <c r="D3120">
        <v>840</v>
      </c>
      <c r="E3120">
        <v>1200</v>
      </c>
      <c r="F3120">
        <v>360</v>
      </c>
      <c r="G3120">
        <v>387</v>
      </c>
      <c r="H3120" t="s">
        <v>37</v>
      </c>
      <c r="I3120" t="s">
        <v>3611</v>
      </c>
      <c r="J3120">
        <v>2</v>
      </c>
      <c r="K3120" t="s">
        <v>53</v>
      </c>
      <c r="L3120">
        <v>30</v>
      </c>
      <c r="M3120">
        <v>420</v>
      </c>
      <c r="N3120">
        <v>180</v>
      </c>
      <c r="O3120">
        <v>600</v>
      </c>
      <c r="P3120">
        <v>180</v>
      </c>
      <c r="Q3120">
        <v>30</v>
      </c>
      <c r="R3120">
        <v>5</v>
      </c>
      <c r="S3120">
        <v>-31</v>
      </c>
      <c r="T3120">
        <v>4</v>
      </c>
      <c r="U3120">
        <v>15</v>
      </c>
      <c r="V3120">
        <v>0</v>
      </c>
      <c r="W3120">
        <v>5</v>
      </c>
      <c r="X3120">
        <v>0</v>
      </c>
    </row>
    <row r="3121" spans="1:24" x14ac:dyDescent="0.25">
      <c r="A3121" t="s">
        <v>33</v>
      </c>
      <c r="B3121">
        <v>9</v>
      </c>
      <c r="C3121">
        <v>0</v>
      </c>
      <c r="D3121">
        <v>56550</v>
      </c>
      <c r="E3121">
        <v>76050</v>
      </c>
      <c r="F3121">
        <v>19500</v>
      </c>
      <c r="G3121">
        <v>4558</v>
      </c>
      <c r="H3121" t="s">
        <v>37</v>
      </c>
      <c r="I3121" t="s">
        <v>3612</v>
      </c>
      <c r="J3121">
        <v>13</v>
      </c>
      <c r="K3121" t="s">
        <v>35</v>
      </c>
      <c r="L3121">
        <v>25.64</v>
      </c>
      <c r="M3121">
        <v>4350</v>
      </c>
      <c r="N3121">
        <v>1500</v>
      </c>
      <c r="O3121">
        <v>5850</v>
      </c>
      <c r="P3121">
        <v>1500</v>
      </c>
      <c r="Q3121">
        <v>25.641025641025639</v>
      </c>
      <c r="R3121">
        <v>3</v>
      </c>
      <c r="S3121">
        <v>-9</v>
      </c>
      <c r="T3121">
        <v>-1</v>
      </c>
      <c r="U3121">
        <v>1</v>
      </c>
      <c r="V3121">
        <v>-5</v>
      </c>
      <c r="W3121">
        <v>-2</v>
      </c>
      <c r="X3121">
        <v>0</v>
      </c>
    </row>
    <row r="3122" spans="1:24" x14ac:dyDescent="0.25">
      <c r="A3122" t="s">
        <v>33</v>
      </c>
      <c r="B3122">
        <v>5</v>
      </c>
      <c r="C3122">
        <v>10</v>
      </c>
      <c r="D3122">
        <v>1920</v>
      </c>
      <c r="E3122">
        <v>2400</v>
      </c>
      <c r="F3122">
        <v>480</v>
      </c>
      <c r="G3122">
        <v>4555</v>
      </c>
      <c r="H3122" t="s">
        <v>37</v>
      </c>
      <c r="I3122" t="s">
        <v>3613</v>
      </c>
      <c r="J3122">
        <v>12</v>
      </c>
      <c r="K3122" t="s">
        <v>39</v>
      </c>
      <c r="L3122">
        <v>20</v>
      </c>
      <c r="M3122">
        <v>160</v>
      </c>
      <c r="N3122">
        <v>40</v>
      </c>
      <c r="O3122">
        <v>200</v>
      </c>
      <c r="P3122">
        <v>40</v>
      </c>
      <c r="Q3122">
        <v>20</v>
      </c>
      <c r="R3122">
        <v>12</v>
      </c>
      <c r="S3122">
        <v>5</v>
      </c>
      <c r="T3122">
        <v>-21</v>
      </c>
      <c r="U3122">
        <v>0</v>
      </c>
      <c r="V3122">
        <v>2</v>
      </c>
      <c r="W3122">
        <v>-10</v>
      </c>
      <c r="X3122">
        <v>0</v>
      </c>
    </row>
    <row r="3123" spans="1:24" x14ac:dyDescent="0.25">
      <c r="A3123" t="s">
        <v>33</v>
      </c>
      <c r="B3123">
        <v>20</v>
      </c>
      <c r="C3123">
        <v>0</v>
      </c>
      <c r="D3123">
        <v>142800</v>
      </c>
      <c r="E3123">
        <v>186000</v>
      </c>
      <c r="F3123">
        <v>43200</v>
      </c>
      <c r="G3123">
        <v>4557</v>
      </c>
      <c r="H3123" t="s">
        <v>33</v>
      </c>
      <c r="I3123" t="s">
        <v>3614</v>
      </c>
      <c r="J3123">
        <v>20</v>
      </c>
      <c r="K3123" t="s">
        <v>53</v>
      </c>
      <c r="L3123">
        <v>23.23</v>
      </c>
      <c r="M3123">
        <v>7140</v>
      </c>
      <c r="N3123">
        <v>2160</v>
      </c>
      <c r="O3123">
        <v>9300</v>
      </c>
      <c r="P3123">
        <v>2160</v>
      </c>
      <c r="Q3123">
        <v>23.225806451612904</v>
      </c>
      <c r="R3123">
        <v>0</v>
      </c>
      <c r="S3123">
        <v>20</v>
      </c>
      <c r="T3123">
        <v>0</v>
      </c>
      <c r="U3123">
        <v>0</v>
      </c>
      <c r="V3123">
        <v>0</v>
      </c>
      <c r="W3123">
        <v>0</v>
      </c>
      <c r="X3123">
        <v>0</v>
      </c>
    </row>
    <row r="3124" spans="1:24" x14ac:dyDescent="0.25">
      <c r="A3124" t="s">
        <v>33</v>
      </c>
      <c r="B3124">
        <v>5</v>
      </c>
      <c r="C3124">
        <v>500</v>
      </c>
      <c r="D3124">
        <v>5163.6099999999997</v>
      </c>
      <c r="E3124">
        <v>10580</v>
      </c>
      <c r="F3124">
        <v>5416</v>
      </c>
      <c r="G3124">
        <v>4327</v>
      </c>
      <c r="H3124" t="s">
        <v>37</v>
      </c>
      <c r="I3124" t="s">
        <v>3615</v>
      </c>
      <c r="J3124">
        <v>529</v>
      </c>
      <c r="K3124" t="s">
        <v>49</v>
      </c>
      <c r="L3124">
        <v>51.19</v>
      </c>
      <c r="M3124">
        <v>10</v>
      </c>
      <c r="N3124">
        <v>10.24</v>
      </c>
      <c r="O3124">
        <v>20</v>
      </c>
      <c r="P3124">
        <v>10</v>
      </c>
      <c r="Q3124">
        <v>50</v>
      </c>
      <c r="R3124">
        <v>0</v>
      </c>
      <c r="S3124">
        <v>5</v>
      </c>
      <c r="T3124">
        <v>-108</v>
      </c>
      <c r="U3124">
        <v>-20</v>
      </c>
      <c r="V3124">
        <v>652</v>
      </c>
      <c r="W3124">
        <v>0</v>
      </c>
      <c r="X3124">
        <v>0</v>
      </c>
    </row>
    <row r="3125" spans="1:24" x14ac:dyDescent="0.25">
      <c r="A3125" t="s">
        <v>33</v>
      </c>
      <c r="B3125">
        <v>12</v>
      </c>
      <c r="C3125">
        <v>3</v>
      </c>
      <c r="D3125">
        <v>9600</v>
      </c>
      <c r="E3125">
        <v>16000</v>
      </c>
      <c r="F3125">
        <v>6400</v>
      </c>
      <c r="G3125">
        <v>4337</v>
      </c>
      <c r="H3125" t="s">
        <v>37</v>
      </c>
      <c r="I3125" t="s">
        <v>3616</v>
      </c>
      <c r="J3125">
        <v>16</v>
      </c>
      <c r="K3125" t="s">
        <v>78</v>
      </c>
      <c r="L3125">
        <v>40</v>
      </c>
      <c r="M3125">
        <v>600</v>
      </c>
      <c r="N3125">
        <v>400</v>
      </c>
      <c r="O3125">
        <v>1000</v>
      </c>
      <c r="P3125">
        <v>400</v>
      </c>
      <c r="Q3125">
        <v>40</v>
      </c>
      <c r="R3125">
        <v>-1</v>
      </c>
      <c r="S3125">
        <v>-12</v>
      </c>
      <c r="T3125">
        <v>0</v>
      </c>
      <c r="U3125">
        <v>0</v>
      </c>
      <c r="V3125">
        <v>-2</v>
      </c>
      <c r="W3125">
        <v>-1</v>
      </c>
      <c r="X3125">
        <v>0</v>
      </c>
    </row>
    <row r="3126" spans="1:24" x14ac:dyDescent="0.25">
      <c r="A3126" t="s">
        <v>33</v>
      </c>
      <c r="B3126">
        <v>47</v>
      </c>
      <c r="C3126">
        <v>0</v>
      </c>
      <c r="D3126">
        <v>8250</v>
      </c>
      <c r="E3126">
        <v>11550</v>
      </c>
      <c r="F3126">
        <v>3300</v>
      </c>
      <c r="G3126">
        <v>4315</v>
      </c>
      <c r="H3126" t="s">
        <v>282</v>
      </c>
      <c r="I3126" t="s">
        <v>3617</v>
      </c>
      <c r="J3126">
        <v>33</v>
      </c>
      <c r="K3126" t="s">
        <v>290</v>
      </c>
      <c r="L3126">
        <v>28.57</v>
      </c>
      <c r="M3126">
        <v>250</v>
      </c>
      <c r="N3126">
        <v>100</v>
      </c>
      <c r="O3126">
        <v>350</v>
      </c>
      <c r="P3126">
        <v>100</v>
      </c>
      <c r="Q3126">
        <v>28.571428571428569</v>
      </c>
      <c r="R3126">
        <v>33</v>
      </c>
      <c r="S3126">
        <v>47</v>
      </c>
      <c r="T3126">
        <v>0</v>
      </c>
      <c r="U3126">
        <v>10</v>
      </c>
      <c r="V3126">
        <v>-29</v>
      </c>
      <c r="W3126">
        <v>-30</v>
      </c>
      <c r="X3126">
        <v>2</v>
      </c>
    </row>
    <row r="3127" spans="1:24" x14ac:dyDescent="0.25">
      <c r="A3127" t="s">
        <v>33</v>
      </c>
      <c r="B3127">
        <v>46</v>
      </c>
      <c r="C3127">
        <v>130</v>
      </c>
      <c r="D3127">
        <v>308200</v>
      </c>
      <c r="E3127">
        <v>415400</v>
      </c>
      <c r="F3127">
        <v>107200</v>
      </c>
      <c r="G3127">
        <v>4305</v>
      </c>
      <c r="H3127" t="s">
        <v>37</v>
      </c>
      <c r="I3127" t="s">
        <v>3618</v>
      </c>
      <c r="J3127">
        <v>134</v>
      </c>
      <c r="K3127" t="s">
        <v>35</v>
      </c>
      <c r="L3127">
        <v>25.81</v>
      </c>
      <c r="M3127">
        <v>2300</v>
      </c>
      <c r="N3127">
        <v>800</v>
      </c>
      <c r="O3127">
        <v>3100</v>
      </c>
      <c r="P3127">
        <v>800</v>
      </c>
      <c r="Q3127">
        <v>25.806451612903224</v>
      </c>
      <c r="R3127">
        <v>-35</v>
      </c>
      <c r="S3127">
        <v>-46</v>
      </c>
      <c r="T3127">
        <v>0</v>
      </c>
      <c r="U3127">
        <v>-7</v>
      </c>
      <c r="V3127">
        <v>-11</v>
      </c>
      <c r="W3127">
        <v>-45</v>
      </c>
      <c r="X3127">
        <v>10</v>
      </c>
    </row>
    <row r="3128" spans="1:24" x14ac:dyDescent="0.25">
      <c r="A3128" t="s">
        <v>33</v>
      </c>
      <c r="B3128">
        <v>99</v>
      </c>
      <c r="C3128">
        <v>0</v>
      </c>
      <c r="D3128">
        <v>9605</v>
      </c>
      <c r="E3128">
        <v>16950</v>
      </c>
      <c r="F3128">
        <v>7345</v>
      </c>
      <c r="G3128">
        <v>4307</v>
      </c>
      <c r="H3128" t="s">
        <v>37</v>
      </c>
      <c r="I3128" t="s">
        <v>3619</v>
      </c>
      <c r="J3128">
        <v>113</v>
      </c>
      <c r="K3128" t="s">
        <v>107</v>
      </c>
      <c r="L3128">
        <v>43.33</v>
      </c>
      <c r="M3128">
        <v>85</v>
      </c>
      <c r="N3128">
        <v>65</v>
      </c>
      <c r="O3128">
        <v>150</v>
      </c>
      <c r="P3128">
        <v>65</v>
      </c>
      <c r="Q3128">
        <v>43.333333333333336</v>
      </c>
      <c r="R3128">
        <v>0</v>
      </c>
      <c r="S3128">
        <v>99</v>
      </c>
      <c r="T3128">
        <v>0</v>
      </c>
      <c r="U3128">
        <v>20</v>
      </c>
      <c r="V3128">
        <v>-16</v>
      </c>
      <c r="W3128">
        <v>10</v>
      </c>
      <c r="X3128">
        <v>0</v>
      </c>
    </row>
    <row r="3129" spans="1:24" x14ac:dyDescent="0.25">
      <c r="A3129" t="s">
        <v>33</v>
      </c>
      <c r="B3129">
        <v>74</v>
      </c>
      <c r="C3129">
        <v>0</v>
      </c>
      <c r="D3129">
        <v>77050</v>
      </c>
      <c r="E3129">
        <v>107200</v>
      </c>
      <c r="F3129">
        <v>30150</v>
      </c>
      <c r="G3129">
        <v>4338</v>
      </c>
      <c r="H3129" t="s">
        <v>37</v>
      </c>
      <c r="I3129" t="s">
        <v>3620</v>
      </c>
      <c r="J3129">
        <v>67</v>
      </c>
      <c r="K3129" t="s">
        <v>78</v>
      </c>
      <c r="L3129">
        <v>28.13</v>
      </c>
      <c r="M3129">
        <v>1150</v>
      </c>
      <c r="N3129">
        <v>450</v>
      </c>
      <c r="O3129">
        <v>1600</v>
      </c>
      <c r="P3129">
        <v>450</v>
      </c>
      <c r="Q3129">
        <v>28.125</v>
      </c>
      <c r="R3129">
        <v>-50</v>
      </c>
      <c r="S3129">
        <v>-74</v>
      </c>
      <c r="T3129">
        <v>7</v>
      </c>
      <c r="U3129">
        <v>-3</v>
      </c>
      <c r="V3129">
        <v>45</v>
      </c>
      <c r="W3129">
        <v>-2</v>
      </c>
      <c r="X3129">
        <v>10</v>
      </c>
    </row>
    <row r="3130" spans="1:24" x14ac:dyDescent="0.25">
      <c r="A3130" t="s">
        <v>33</v>
      </c>
      <c r="B3130">
        <v>185</v>
      </c>
      <c r="C3130">
        <v>20</v>
      </c>
      <c r="D3130">
        <v>7574</v>
      </c>
      <c r="E3130">
        <v>16230</v>
      </c>
      <c r="F3130">
        <v>8656</v>
      </c>
      <c r="G3130">
        <v>510</v>
      </c>
      <c r="H3130" t="s">
        <v>37</v>
      </c>
      <c r="I3130" t="s">
        <v>3621</v>
      </c>
      <c r="J3130">
        <v>541</v>
      </c>
      <c r="K3130" t="s">
        <v>91</v>
      </c>
      <c r="L3130">
        <v>53.33</v>
      </c>
      <c r="M3130">
        <v>140</v>
      </c>
      <c r="N3130">
        <v>16</v>
      </c>
      <c r="O3130">
        <v>30</v>
      </c>
      <c r="P3130">
        <v>-110</v>
      </c>
      <c r="Q3130">
        <v>-366.66666666666663</v>
      </c>
      <c r="R3130">
        <v>-32</v>
      </c>
      <c r="S3130">
        <v>-185</v>
      </c>
      <c r="T3130">
        <v>15</v>
      </c>
      <c r="U3130">
        <v>-2</v>
      </c>
      <c r="V3130">
        <v>-163</v>
      </c>
      <c r="W3130">
        <v>-174</v>
      </c>
      <c r="X3130">
        <v>0</v>
      </c>
    </row>
    <row r="3131" spans="1:24" x14ac:dyDescent="0.25">
      <c r="A3131" t="s">
        <v>33</v>
      </c>
      <c r="B3131">
        <v>18</v>
      </c>
      <c r="C3131">
        <v>0</v>
      </c>
      <c r="D3131">
        <v>3500</v>
      </c>
      <c r="E3131">
        <v>10500</v>
      </c>
      <c r="F3131">
        <v>7000</v>
      </c>
      <c r="G3131">
        <v>509</v>
      </c>
      <c r="H3131" t="s">
        <v>37</v>
      </c>
      <c r="I3131" t="s">
        <v>3622</v>
      </c>
      <c r="J3131">
        <v>35</v>
      </c>
      <c r="K3131" t="s">
        <v>91</v>
      </c>
      <c r="L3131">
        <v>66.67</v>
      </c>
      <c r="M3131">
        <v>100</v>
      </c>
      <c r="N3131">
        <v>200</v>
      </c>
      <c r="O3131">
        <v>300</v>
      </c>
      <c r="P3131">
        <v>200</v>
      </c>
      <c r="Q3131">
        <v>66.666666666666657</v>
      </c>
      <c r="R3131">
        <v>-4</v>
      </c>
      <c r="S3131">
        <v>-18</v>
      </c>
      <c r="T3131">
        <v>0</v>
      </c>
      <c r="U3131">
        <v>-1</v>
      </c>
      <c r="V3131">
        <v>3</v>
      </c>
      <c r="W3131">
        <v>-15</v>
      </c>
      <c r="X3131">
        <v>0</v>
      </c>
    </row>
    <row r="3132" spans="1:24" x14ac:dyDescent="0.25">
      <c r="A3132" t="s">
        <v>33</v>
      </c>
      <c r="B3132">
        <v>598</v>
      </c>
      <c r="C3132">
        <v>16</v>
      </c>
      <c r="D3132">
        <v>829600</v>
      </c>
      <c r="E3132">
        <v>1122400</v>
      </c>
      <c r="F3132">
        <v>292800</v>
      </c>
      <c r="G3132">
        <v>511</v>
      </c>
      <c r="H3132" t="s">
        <v>37</v>
      </c>
      <c r="I3132" t="s">
        <v>3623</v>
      </c>
      <c r="J3132">
        <v>976</v>
      </c>
      <c r="K3132" t="s">
        <v>78</v>
      </c>
      <c r="L3132">
        <v>26.09</v>
      </c>
      <c r="M3132">
        <v>850</v>
      </c>
      <c r="N3132">
        <v>300</v>
      </c>
      <c r="O3132">
        <v>1150</v>
      </c>
      <c r="P3132">
        <v>300</v>
      </c>
      <c r="Q3132">
        <v>26.086956521739129</v>
      </c>
      <c r="R3132">
        <v>-115</v>
      </c>
      <c r="S3132">
        <v>-598</v>
      </c>
      <c r="T3132">
        <v>10</v>
      </c>
      <c r="U3132">
        <v>-113</v>
      </c>
      <c r="V3132">
        <v>-114</v>
      </c>
      <c r="W3132">
        <v>-35</v>
      </c>
      <c r="X3132">
        <v>-11</v>
      </c>
    </row>
    <row r="3133" spans="1:24" x14ac:dyDescent="0.25">
      <c r="A3133" t="s">
        <v>33</v>
      </c>
      <c r="B3133">
        <v>57</v>
      </c>
      <c r="C3133">
        <v>0</v>
      </c>
      <c r="D3133">
        <v>105000</v>
      </c>
      <c r="E3133">
        <v>150000</v>
      </c>
      <c r="F3133">
        <v>45000</v>
      </c>
      <c r="G3133">
        <v>4343</v>
      </c>
      <c r="H3133" t="s">
        <v>37</v>
      </c>
      <c r="I3133" t="s">
        <v>3624</v>
      </c>
      <c r="J3133">
        <v>300</v>
      </c>
      <c r="K3133" t="s">
        <v>35</v>
      </c>
      <c r="L3133">
        <v>30</v>
      </c>
      <c r="M3133">
        <v>350</v>
      </c>
      <c r="N3133">
        <v>150</v>
      </c>
      <c r="O3133">
        <v>500</v>
      </c>
      <c r="P3133">
        <v>150</v>
      </c>
      <c r="Q3133">
        <v>30</v>
      </c>
      <c r="R3133">
        <v>-64</v>
      </c>
      <c r="S3133">
        <v>-57</v>
      </c>
      <c r="T3133">
        <v>-20</v>
      </c>
      <c r="U3133">
        <v>-77</v>
      </c>
      <c r="V3133">
        <v>-48</v>
      </c>
      <c r="W3133">
        <v>-14</v>
      </c>
      <c r="X3133">
        <v>-20</v>
      </c>
    </row>
    <row r="3134" spans="1:24" x14ac:dyDescent="0.25">
      <c r="A3134" t="s">
        <v>33</v>
      </c>
      <c r="B3134">
        <v>1698</v>
      </c>
      <c r="C3134">
        <v>0</v>
      </c>
      <c r="D3134">
        <v>1014758.35</v>
      </c>
      <c r="E3134">
        <v>3149250</v>
      </c>
      <c r="F3134">
        <v>2134492</v>
      </c>
      <c r="G3134">
        <v>512</v>
      </c>
      <c r="H3134" t="s">
        <v>37</v>
      </c>
      <c r="I3134" t="s">
        <v>3625</v>
      </c>
      <c r="J3134">
        <v>4199</v>
      </c>
      <c r="K3134" t="s">
        <v>53</v>
      </c>
      <c r="L3134">
        <v>67.78</v>
      </c>
      <c r="M3134">
        <v>241.67</v>
      </c>
      <c r="N3134">
        <v>508.33</v>
      </c>
      <c r="O3134">
        <v>750</v>
      </c>
      <c r="P3134">
        <v>508.33000000000004</v>
      </c>
      <c r="Q3134">
        <v>67.777333333333331</v>
      </c>
      <c r="R3134">
        <v>-949</v>
      </c>
      <c r="S3134">
        <v>-1698</v>
      </c>
      <c r="T3134">
        <v>-277</v>
      </c>
      <c r="U3134">
        <v>-294</v>
      </c>
      <c r="V3134">
        <v>-700</v>
      </c>
      <c r="W3134">
        <v>-173</v>
      </c>
      <c r="X3134">
        <v>-108</v>
      </c>
    </row>
    <row r="3135" spans="1:24" x14ac:dyDescent="0.25">
      <c r="A3135" t="s">
        <v>33</v>
      </c>
      <c r="B3135">
        <v>75</v>
      </c>
      <c r="C3135">
        <v>253</v>
      </c>
      <c r="D3135">
        <v>190800</v>
      </c>
      <c r="E3135">
        <v>262350</v>
      </c>
      <c r="F3135">
        <v>71550</v>
      </c>
      <c r="G3135">
        <v>4304</v>
      </c>
      <c r="H3135" t="s">
        <v>37</v>
      </c>
      <c r="I3135" t="s">
        <v>3626</v>
      </c>
      <c r="J3135">
        <v>159</v>
      </c>
      <c r="K3135" t="s">
        <v>35</v>
      </c>
      <c r="L3135">
        <v>27.27</v>
      </c>
      <c r="M3135">
        <v>1200</v>
      </c>
      <c r="N3135">
        <v>450</v>
      </c>
      <c r="O3135">
        <v>1650</v>
      </c>
      <c r="P3135">
        <v>450</v>
      </c>
      <c r="Q3135">
        <v>27.27272727272727</v>
      </c>
      <c r="R3135">
        <v>-34</v>
      </c>
      <c r="S3135">
        <v>-75</v>
      </c>
      <c r="T3135">
        <v>-29</v>
      </c>
      <c r="U3135">
        <v>-4</v>
      </c>
      <c r="V3135">
        <v>-22</v>
      </c>
      <c r="W3135">
        <v>4</v>
      </c>
      <c r="X3135">
        <v>1</v>
      </c>
    </row>
    <row r="3136" spans="1:24" x14ac:dyDescent="0.25">
      <c r="A3136" t="s">
        <v>33</v>
      </c>
      <c r="B3136">
        <v>6</v>
      </c>
      <c r="C3136">
        <v>2</v>
      </c>
      <c r="D3136">
        <v>1400</v>
      </c>
      <c r="E3136">
        <v>2100</v>
      </c>
      <c r="F3136">
        <v>700</v>
      </c>
      <c r="G3136">
        <v>530</v>
      </c>
      <c r="H3136" t="s">
        <v>37</v>
      </c>
      <c r="I3136" t="s">
        <v>3627</v>
      </c>
      <c r="J3136">
        <v>7</v>
      </c>
      <c r="K3136" t="s">
        <v>53</v>
      </c>
      <c r="L3136">
        <v>33.33</v>
      </c>
      <c r="M3136">
        <v>200</v>
      </c>
      <c r="N3136">
        <v>100</v>
      </c>
      <c r="O3136">
        <v>300</v>
      </c>
      <c r="P3136">
        <v>100</v>
      </c>
      <c r="Q3136">
        <v>33.333333333333329</v>
      </c>
      <c r="R3136">
        <v>5</v>
      </c>
      <c r="S3136">
        <v>-6</v>
      </c>
      <c r="T3136">
        <v>-9</v>
      </c>
      <c r="U3136">
        <v>6</v>
      </c>
      <c r="V3136">
        <v>10</v>
      </c>
      <c r="W3136">
        <v>1</v>
      </c>
      <c r="X3136">
        <v>0</v>
      </c>
    </row>
    <row r="3137" spans="1:24" x14ac:dyDescent="0.25">
      <c r="A3137" t="s">
        <v>33</v>
      </c>
      <c r="B3137">
        <v>25</v>
      </c>
      <c r="C3137">
        <v>0</v>
      </c>
      <c r="D3137">
        <v>4800</v>
      </c>
      <c r="E3137">
        <v>6300</v>
      </c>
      <c r="F3137">
        <v>1500</v>
      </c>
      <c r="G3137">
        <v>528</v>
      </c>
      <c r="H3137" t="s">
        <v>37</v>
      </c>
      <c r="I3137" t="s">
        <v>3628</v>
      </c>
      <c r="J3137">
        <v>18</v>
      </c>
      <c r="K3137" t="s">
        <v>35</v>
      </c>
      <c r="L3137">
        <v>23.81</v>
      </c>
      <c r="M3137">
        <v>266.67</v>
      </c>
      <c r="N3137">
        <v>83.33</v>
      </c>
      <c r="O3137">
        <v>350</v>
      </c>
      <c r="P3137">
        <v>83.329999999999984</v>
      </c>
      <c r="Q3137">
        <v>23.808571428571423</v>
      </c>
      <c r="R3137">
        <v>0</v>
      </c>
      <c r="S3137">
        <v>25</v>
      </c>
      <c r="T3137">
        <v>0</v>
      </c>
      <c r="U3137">
        <v>0</v>
      </c>
      <c r="V3137">
        <v>-5</v>
      </c>
      <c r="W3137">
        <v>-2</v>
      </c>
      <c r="X3137">
        <v>0</v>
      </c>
    </row>
    <row r="3138" spans="1:24" x14ac:dyDescent="0.25">
      <c r="A3138" t="s">
        <v>33</v>
      </c>
      <c r="B3138">
        <v>0</v>
      </c>
      <c r="C3138">
        <v>50</v>
      </c>
      <c r="D3138">
        <v>4520</v>
      </c>
      <c r="E3138">
        <v>9040</v>
      </c>
      <c r="F3138">
        <v>4520</v>
      </c>
      <c r="G3138">
        <v>531</v>
      </c>
      <c r="H3138" t="s">
        <v>37</v>
      </c>
      <c r="I3138" t="s">
        <v>3629</v>
      </c>
      <c r="J3138">
        <v>113</v>
      </c>
      <c r="K3138" t="s">
        <v>39</v>
      </c>
      <c r="L3138">
        <v>50</v>
      </c>
      <c r="M3138">
        <v>40</v>
      </c>
      <c r="N3138">
        <v>40</v>
      </c>
      <c r="O3138">
        <v>80</v>
      </c>
      <c r="P3138">
        <v>40</v>
      </c>
      <c r="Q3138">
        <v>50</v>
      </c>
      <c r="R3138">
        <v>0</v>
      </c>
      <c r="S3138">
        <v>0</v>
      </c>
      <c r="T3138">
        <v>-11</v>
      </c>
      <c r="U3138">
        <v>0</v>
      </c>
      <c r="V3138">
        <v>124</v>
      </c>
      <c r="W3138">
        <v>0</v>
      </c>
      <c r="X3138">
        <v>0</v>
      </c>
    </row>
    <row r="3139" spans="1:24" x14ac:dyDescent="0.25">
      <c r="A3139" t="s">
        <v>33</v>
      </c>
      <c r="B3139">
        <v>1</v>
      </c>
      <c r="C3139">
        <v>5</v>
      </c>
      <c r="D3139">
        <v>180</v>
      </c>
      <c r="E3139">
        <v>250</v>
      </c>
      <c r="F3139">
        <v>70</v>
      </c>
      <c r="G3139">
        <v>532</v>
      </c>
      <c r="H3139" t="s">
        <v>37</v>
      </c>
      <c r="I3139" t="s">
        <v>3630</v>
      </c>
      <c r="J3139">
        <v>1</v>
      </c>
      <c r="K3139" t="s">
        <v>53</v>
      </c>
      <c r="L3139">
        <v>28</v>
      </c>
      <c r="M3139">
        <v>180</v>
      </c>
      <c r="N3139">
        <v>70</v>
      </c>
      <c r="O3139">
        <v>250</v>
      </c>
      <c r="P3139">
        <v>70</v>
      </c>
      <c r="Q3139">
        <v>28.000000000000004</v>
      </c>
      <c r="R3139">
        <v>0</v>
      </c>
      <c r="S3139">
        <v>1</v>
      </c>
      <c r="T3139">
        <v>-1</v>
      </c>
      <c r="U3139">
        <v>0</v>
      </c>
      <c r="V3139">
        <v>-1</v>
      </c>
      <c r="W3139">
        <v>2</v>
      </c>
      <c r="X3139">
        <v>0</v>
      </c>
    </row>
    <row r="3140" spans="1:24" x14ac:dyDescent="0.25">
      <c r="A3140" t="s">
        <v>33</v>
      </c>
      <c r="B3140">
        <v>31</v>
      </c>
      <c r="C3140">
        <v>8</v>
      </c>
      <c r="D3140">
        <v>112200</v>
      </c>
      <c r="E3140">
        <v>165750</v>
      </c>
      <c r="F3140">
        <v>53550</v>
      </c>
      <c r="G3140">
        <v>4285</v>
      </c>
      <c r="H3140" t="s">
        <v>37</v>
      </c>
      <c r="I3140" t="s">
        <v>3631</v>
      </c>
      <c r="J3140">
        <v>51</v>
      </c>
      <c r="K3140" t="s">
        <v>78</v>
      </c>
      <c r="L3140">
        <v>32.31</v>
      </c>
      <c r="M3140">
        <v>2200</v>
      </c>
      <c r="N3140">
        <v>1050</v>
      </c>
      <c r="O3140">
        <v>3250</v>
      </c>
      <c r="P3140">
        <v>1050</v>
      </c>
      <c r="Q3140">
        <v>32.307692307692307</v>
      </c>
      <c r="R3140">
        <v>-9</v>
      </c>
      <c r="S3140">
        <v>-31</v>
      </c>
      <c r="T3140">
        <v>-3</v>
      </c>
      <c r="U3140">
        <v>-7</v>
      </c>
      <c r="V3140">
        <v>-9</v>
      </c>
      <c r="W3140">
        <v>4</v>
      </c>
      <c r="X3140">
        <v>4</v>
      </c>
    </row>
    <row r="3141" spans="1:24" x14ac:dyDescent="0.25">
      <c r="A3141" t="s">
        <v>33</v>
      </c>
      <c r="B3141">
        <v>72</v>
      </c>
      <c r="C3141">
        <v>0</v>
      </c>
      <c r="D3141">
        <v>355000</v>
      </c>
      <c r="E3141">
        <v>468600</v>
      </c>
      <c r="F3141">
        <v>113600</v>
      </c>
      <c r="G3141">
        <v>4291</v>
      </c>
      <c r="H3141" t="s">
        <v>37</v>
      </c>
      <c r="I3141" t="s">
        <v>3632</v>
      </c>
      <c r="J3141">
        <v>142</v>
      </c>
      <c r="K3141" t="s">
        <v>35</v>
      </c>
      <c r="L3141">
        <v>24.24</v>
      </c>
      <c r="M3141">
        <v>2500</v>
      </c>
      <c r="N3141">
        <v>800</v>
      </c>
      <c r="O3141">
        <v>3300</v>
      </c>
      <c r="P3141">
        <v>800</v>
      </c>
      <c r="Q3141">
        <v>24.242424242424242</v>
      </c>
      <c r="R3141">
        <v>-25</v>
      </c>
      <c r="S3141">
        <v>-72</v>
      </c>
      <c r="T3141">
        <v>-1</v>
      </c>
      <c r="U3141">
        <v>-17</v>
      </c>
      <c r="V3141">
        <v>-15</v>
      </c>
      <c r="W3141">
        <v>-9</v>
      </c>
      <c r="X3141">
        <v>-3</v>
      </c>
    </row>
    <row r="3142" spans="1:24" x14ac:dyDescent="0.25">
      <c r="A3142" t="s">
        <v>33</v>
      </c>
      <c r="B3142">
        <v>20</v>
      </c>
      <c r="C3142">
        <v>0</v>
      </c>
      <c r="D3142">
        <v>9900</v>
      </c>
      <c r="E3142">
        <v>13050</v>
      </c>
      <c r="F3142">
        <v>3150</v>
      </c>
      <c r="G3142">
        <v>523</v>
      </c>
      <c r="H3142" t="s">
        <v>37</v>
      </c>
      <c r="I3142" t="s">
        <v>3633</v>
      </c>
      <c r="J3142">
        <v>9</v>
      </c>
      <c r="K3142" t="s">
        <v>39</v>
      </c>
      <c r="L3142">
        <v>24.14</v>
      </c>
      <c r="M3142">
        <v>1100</v>
      </c>
      <c r="N3142">
        <v>350</v>
      </c>
      <c r="O3142">
        <v>1450</v>
      </c>
      <c r="P3142">
        <v>350</v>
      </c>
      <c r="Q3142">
        <v>24.137931034482758</v>
      </c>
      <c r="R3142">
        <v>-2</v>
      </c>
      <c r="S3142">
        <v>-20</v>
      </c>
      <c r="T3142">
        <v>0</v>
      </c>
      <c r="U3142">
        <v>2</v>
      </c>
      <c r="V3142">
        <v>0</v>
      </c>
      <c r="W3142">
        <v>0</v>
      </c>
      <c r="X3142">
        <v>11</v>
      </c>
    </row>
    <row r="3143" spans="1:24" x14ac:dyDescent="0.25">
      <c r="A3143" t="s">
        <v>33</v>
      </c>
      <c r="B3143">
        <v>3</v>
      </c>
      <c r="C3143">
        <v>0</v>
      </c>
      <c r="D3143">
        <v>4777</v>
      </c>
      <c r="E3143">
        <v>6200</v>
      </c>
      <c r="F3143">
        <v>1423</v>
      </c>
      <c r="G3143">
        <v>4302</v>
      </c>
      <c r="H3143" t="s">
        <v>37</v>
      </c>
      <c r="I3143" t="s">
        <v>3634</v>
      </c>
      <c r="J3143">
        <v>2</v>
      </c>
      <c r="K3143" t="s">
        <v>39</v>
      </c>
      <c r="L3143">
        <v>22.95</v>
      </c>
      <c r="M3143">
        <v>2070</v>
      </c>
      <c r="N3143">
        <v>711.5</v>
      </c>
      <c r="O3143">
        <v>3100</v>
      </c>
      <c r="P3143">
        <v>1030</v>
      </c>
      <c r="Q3143">
        <v>33.225806451612904</v>
      </c>
      <c r="R3143">
        <v>2</v>
      </c>
      <c r="S3143">
        <v>-3</v>
      </c>
      <c r="T3143">
        <v>0</v>
      </c>
      <c r="U3143">
        <v>-2</v>
      </c>
      <c r="V3143">
        <v>0</v>
      </c>
      <c r="W3143">
        <v>1</v>
      </c>
      <c r="X3143">
        <v>0</v>
      </c>
    </row>
    <row r="3144" spans="1:24" x14ac:dyDescent="0.25">
      <c r="A3144" t="s">
        <v>33</v>
      </c>
      <c r="B3144">
        <v>0</v>
      </c>
      <c r="C3144">
        <v>2</v>
      </c>
      <c r="D3144">
        <v>14300</v>
      </c>
      <c r="E3144">
        <v>18700</v>
      </c>
      <c r="F3144">
        <v>4400</v>
      </c>
      <c r="G3144">
        <v>524</v>
      </c>
      <c r="H3144" t="s">
        <v>37</v>
      </c>
      <c r="I3144" t="s">
        <v>1068</v>
      </c>
      <c r="J3144">
        <v>22</v>
      </c>
      <c r="K3144" t="s">
        <v>290</v>
      </c>
      <c r="L3144">
        <v>23.53</v>
      </c>
      <c r="M3144">
        <v>650</v>
      </c>
      <c r="N3144">
        <v>200</v>
      </c>
      <c r="O3144">
        <v>850</v>
      </c>
      <c r="P3144">
        <v>200</v>
      </c>
      <c r="Q3144">
        <v>23.52941176470588</v>
      </c>
      <c r="R3144">
        <v>0</v>
      </c>
      <c r="S3144">
        <v>0</v>
      </c>
      <c r="T3144">
        <v>0</v>
      </c>
      <c r="U3144">
        <v>-4</v>
      </c>
      <c r="V3144">
        <v>-17</v>
      </c>
      <c r="W3144">
        <v>-1</v>
      </c>
      <c r="X3144">
        <v>0</v>
      </c>
    </row>
    <row r="3145" spans="1:24" x14ac:dyDescent="0.25">
      <c r="A3145" t="s">
        <v>33</v>
      </c>
      <c r="B3145">
        <v>69</v>
      </c>
      <c r="C3145">
        <v>0</v>
      </c>
      <c r="D3145">
        <v>31040</v>
      </c>
      <c r="E3145">
        <v>43650</v>
      </c>
      <c r="F3145">
        <v>12610</v>
      </c>
      <c r="G3145">
        <v>527</v>
      </c>
      <c r="H3145" t="s">
        <v>37</v>
      </c>
      <c r="I3145" t="s">
        <v>3635</v>
      </c>
      <c r="J3145">
        <v>97</v>
      </c>
      <c r="K3145" t="s">
        <v>290</v>
      </c>
      <c r="L3145">
        <v>28.89</v>
      </c>
      <c r="M3145">
        <v>320</v>
      </c>
      <c r="N3145">
        <v>130</v>
      </c>
      <c r="O3145">
        <v>450</v>
      </c>
      <c r="P3145">
        <v>130</v>
      </c>
      <c r="Q3145">
        <v>28.888888888888886</v>
      </c>
      <c r="R3145">
        <v>4</v>
      </c>
      <c r="S3145">
        <v>-69</v>
      </c>
      <c r="T3145">
        <v>-32</v>
      </c>
      <c r="U3145">
        <v>0</v>
      </c>
      <c r="V3145">
        <v>2</v>
      </c>
      <c r="W3145">
        <v>-2</v>
      </c>
      <c r="X3145">
        <v>0</v>
      </c>
    </row>
    <row r="3146" spans="1:24" x14ac:dyDescent="0.25">
      <c r="A3146" t="s">
        <v>33</v>
      </c>
      <c r="B3146">
        <v>6</v>
      </c>
      <c r="C3146">
        <v>13</v>
      </c>
      <c r="D3146">
        <v>172725</v>
      </c>
      <c r="E3146">
        <v>232750</v>
      </c>
      <c r="F3146">
        <v>60025</v>
      </c>
      <c r="G3146">
        <v>4299</v>
      </c>
      <c r="H3146" t="s">
        <v>37</v>
      </c>
      <c r="I3146" t="s">
        <v>3636</v>
      </c>
      <c r="J3146">
        <v>24</v>
      </c>
      <c r="K3146" t="s">
        <v>35</v>
      </c>
      <c r="L3146">
        <v>25.79</v>
      </c>
      <c r="M3146">
        <v>7050</v>
      </c>
      <c r="N3146">
        <v>2450</v>
      </c>
      <c r="O3146">
        <v>9500</v>
      </c>
      <c r="P3146">
        <v>2450</v>
      </c>
      <c r="Q3146">
        <v>25.789473684210527</v>
      </c>
      <c r="R3146">
        <v>2</v>
      </c>
      <c r="S3146">
        <v>6</v>
      </c>
      <c r="T3146">
        <v>3</v>
      </c>
      <c r="U3146">
        <v>11</v>
      </c>
      <c r="V3146">
        <v>-9</v>
      </c>
      <c r="W3146">
        <v>9.5</v>
      </c>
      <c r="X3146">
        <v>2</v>
      </c>
    </row>
    <row r="3147" spans="1:24" x14ac:dyDescent="0.25">
      <c r="A3147" t="s">
        <v>33</v>
      </c>
      <c r="B3147">
        <v>9</v>
      </c>
      <c r="C3147">
        <v>280</v>
      </c>
      <c r="D3147">
        <v>45960</v>
      </c>
      <c r="E3147">
        <v>59400</v>
      </c>
      <c r="F3147">
        <v>13440</v>
      </c>
      <c r="G3147">
        <v>508</v>
      </c>
      <c r="H3147" t="s">
        <v>37</v>
      </c>
      <c r="I3147" t="s">
        <v>3637</v>
      </c>
      <c r="J3147">
        <v>12</v>
      </c>
      <c r="K3147" t="s">
        <v>78</v>
      </c>
      <c r="L3147">
        <v>22.63</v>
      </c>
      <c r="M3147">
        <v>3830</v>
      </c>
      <c r="N3147">
        <v>1120</v>
      </c>
      <c r="O3147">
        <v>4950</v>
      </c>
      <c r="P3147">
        <v>1120</v>
      </c>
      <c r="Q3147">
        <v>22.626262626262626</v>
      </c>
      <c r="R3147">
        <v>0</v>
      </c>
      <c r="S3147">
        <v>-9</v>
      </c>
      <c r="T3147">
        <v>0</v>
      </c>
      <c r="U3147">
        <v>-1</v>
      </c>
      <c r="V3147">
        <v>-2</v>
      </c>
      <c r="W3147">
        <v>0</v>
      </c>
      <c r="X3147">
        <v>0</v>
      </c>
    </row>
    <row r="3148" spans="1:24" x14ac:dyDescent="0.25">
      <c r="A3148" t="s">
        <v>33</v>
      </c>
      <c r="B3148">
        <v>208</v>
      </c>
      <c r="C3148">
        <v>2</v>
      </c>
      <c r="D3148">
        <v>470400</v>
      </c>
      <c r="E3148">
        <v>627200</v>
      </c>
      <c r="F3148">
        <v>156800</v>
      </c>
      <c r="G3148">
        <v>497</v>
      </c>
      <c r="H3148" t="s">
        <v>37</v>
      </c>
      <c r="I3148" t="s">
        <v>3638</v>
      </c>
      <c r="J3148">
        <v>392</v>
      </c>
      <c r="K3148" t="s">
        <v>78</v>
      </c>
      <c r="L3148">
        <v>25</v>
      </c>
      <c r="M3148">
        <v>1200</v>
      </c>
      <c r="N3148">
        <v>400</v>
      </c>
      <c r="O3148">
        <v>1600</v>
      </c>
      <c r="P3148">
        <v>400</v>
      </c>
      <c r="Q3148">
        <v>25</v>
      </c>
      <c r="R3148">
        <v>52</v>
      </c>
      <c r="S3148">
        <v>208</v>
      </c>
      <c r="T3148">
        <v>-6</v>
      </c>
      <c r="U3148">
        <v>11</v>
      </c>
      <c r="V3148">
        <v>96</v>
      </c>
      <c r="W3148">
        <v>5</v>
      </c>
      <c r="X3148">
        <v>26</v>
      </c>
    </row>
    <row r="3149" spans="1:24" x14ac:dyDescent="0.25">
      <c r="A3149" t="s">
        <v>33</v>
      </c>
      <c r="B3149">
        <v>166</v>
      </c>
      <c r="C3149">
        <v>0</v>
      </c>
      <c r="D3149">
        <v>144000</v>
      </c>
      <c r="E3149">
        <v>192000</v>
      </c>
      <c r="F3149">
        <v>48000</v>
      </c>
      <c r="G3149">
        <v>496</v>
      </c>
      <c r="H3149" t="s">
        <v>37</v>
      </c>
      <c r="I3149" t="s">
        <v>3639</v>
      </c>
      <c r="J3149">
        <v>160</v>
      </c>
      <c r="K3149" t="s">
        <v>78</v>
      </c>
      <c r="L3149">
        <v>25</v>
      </c>
      <c r="M3149">
        <v>900</v>
      </c>
      <c r="N3149">
        <v>300</v>
      </c>
      <c r="O3149">
        <v>1200</v>
      </c>
      <c r="P3149">
        <v>300</v>
      </c>
      <c r="Q3149">
        <v>25</v>
      </c>
      <c r="R3149">
        <v>37</v>
      </c>
      <c r="S3149">
        <v>166</v>
      </c>
      <c r="T3149">
        <v>-12</v>
      </c>
      <c r="U3149">
        <v>-7</v>
      </c>
      <c r="V3149">
        <v>-6</v>
      </c>
      <c r="W3149">
        <v>-13</v>
      </c>
      <c r="X3149">
        <v>-5</v>
      </c>
    </row>
    <row r="3150" spans="1:24" x14ac:dyDescent="0.25">
      <c r="A3150" t="s">
        <v>33</v>
      </c>
      <c r="B3150">
        <v>4</v>
      </c>
      <c r="C3150">
        <v>0</v>
      </c>
      <c r="D3150">
        <v>1280</v>
      </c>
      <c r="E3150">
        <v>1800</v>
      </c>
      <c r="F3150">
        <v>520</v>
      </c>
      <c r="G3150">
        <v>498</v>
      </c>
      <c r="H3150" t="s">
        <v>37</v>
      </c>
      <c r="I3150" t="s">
        <v>3640</v>
      </c>
      <c r="J3150">
        <v>4</v>
      </c>
      <c r="K3150" t="s">
        <v>53</v>
      </c>
      <c r="L3150">
        <v>28.89</v>
      </c>
      <c r="M3150">
        <v>320</v>
      </c>
      <c r="N3150">
        <v>130</v>
      </c>
      <c r="O3150">
        <v>450</v>
      </c>
      <c r="P3150">
        <v>130</v>
      </c>
      <c r="Q3150">
        <v>28.888888888888886</v>
      </c>
      <c r="R3150">
        <v>0</v>
      </c>
      <c r="S3150">
        <v>-4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25">
      <c r="A3151" t="s">
        <v>33</v>
      </c>
      <c r="B3151">
        <v>145</v>
      </c>
      <c r="C3151">
        <v>32</v>
      </c>
      <c r="D3151">
        <v>39558.33</v>
      </c>
      <c r="E3151">
        <v>60600</v>
      </c>
      <c r="F3151">
        <v>21042</v>
      </c>
      <c r="G3151">
        <v>4400</v>
      </c>
      <c r="H3151" t="s">
        <v>37</v>
      </c>
      <c r="I3151" t="s">
        <v>3641</v>
      </c>
      <c r="J3151">
        <v>101</v>
      </c>
      <c r="K3151" t="s">
        <v>290</v>
      </c>
      <c r="L3151">
        <v>34.72</v>
      </c>
      <c r="M3151">
        <v>341.67</v>
      </c>
      <c r="N3151">
        <v>208.33</v>
      </c>
      <c r="O3151">
        <v>600</v>
      </c>
      <c r="P3151">
        <v>258.33</v>
      </c>
      <c r="Q3151">
        <v>43.055</v>
      </c>
      <c r="R3151">
        <v>57</v>
      </c>
      <c r="S3151">
        <v>-145</v>
      </c>
      <c r="T3151">
        <v>-51</v>
      </c>
      <c r="U3151">
        <v>40</v>
      </c>
      <c r="V3151">
        <v>-39</v>
      </c>
      <c r="W3151">
        <v>19</v>
      </c>
      <c r="X3151">
        <v>18</v>
      </c>
    </row>
    <row r="3152" spans="1:24" x14ac:dyDescent="0.25">
      <c r="A3152" t="s">
        <v>33</v>
      </c>
      <c r="B3152">
        <v>68</v>
      </c>
      <c r="C3152">
        <v>0</v>
      </c>
      <c r="D3152">
        <v>117800</v>
      </c>
      <c r="E3152">
        <v>167400</v>
      </c>
      <c r="F3152">
        <v>49600</v>
      </c>
      <c r="G3152">
        <v>499</v>
      </c>
      <c r="H3152" t="s">
        <v>37</v>
      </c>
      <c r="I3152" t="s">
        <v>3642</v>
      </c>
      <c r="J3152">
        <v>124</v>
      </c>
      <c r="K3152" t="s">
        <v>53</v>
      </c>
      <c r="L3152">
        <v>29.63</v>
      </c>
      <c r="M3152">
        <v>950</v>
      </c>
      <c r="N3152">
        <v>400</v>
      </c>
      <c r="O3152">
        <v>1350</v>
      </c>
      <c r="P3152">
        <v>400</v>
      </c>
      <c r="Q3152">
        <v>29.629629629629626</v>
      </c>
      <c r="R3152">
        <v>-7</v>
      </c>
      <c r="S3152">
        <v>-68</v>
      </c>
      <c r="T3152">
        <v>-1</v>
      </c>
      <c r="U3152">
        <v>4</v>
      </c>
      <c r="V3152">
        <v>-41</v>
      </c>
      <c r="W3152">
        <v>-11</v>
      </c>
      <c r="X3152">
        <v>0</v>
      </c>
    </row>
    <row r="3153" spans="1:24" x14ac:dyDescent="0.25">
      <c r="A3153" t="s">
        <v>33</v>
      </c>
      <c r="B3153">
        <v>1</v>
      </c>
      <c r="C3153">
        <v>0</v>
      </c>
      <c r="D3153">
        <v>2131.3000000000002</v>
      </c>
      <c r="E3153">
        <v>3150</v>
      </c>
      <c r="F3153">
        <v>1019</v>
      </c>
      <c r="G3153">
        <v>495</v>
      </c>
      <c r="H3153" t="s">
        <v>37</v>
      </c>
      <c r="I3153" t="s">
        <v>3643</v>
      </c>
      <c r="J3153">
        <v>9</v>
      </c>
      <c r="K3153" t="s">
        <v>53</v>
      </c>
      <c r="L3153">
        <v>32.340000000000003</v>
      </c>
      <c r="M3153">
        <v>230</v>
      </c>
      <c r="N3153">
        <v>113.19</v>
      </c>
      <c r="O3153">
        <v>350</v>
      </c>
      <c r="P3153">
        <v>120</v>
      </c>
      <c r="Q3153">
        <v>34.285714285714285</v>
      </c>
      <c r="R3153">
        <v>0</v>
      </c>
      <c r="S3153">
        <v>-1</v>
      </c>
      <c r="T3153">
        <v>0</v>
      </c>
      <c r="U3153">
        <v>-5</v>
      </c>
      <c r="V3153">
        <v>-1</v>
      </c>
      <c r="W3153">
        <v>-2</v>
      </c>
      <c r="X3153">
        <v>0</v>
      </c>
    </row>
    <row r="3154" spans="1:24" x14ac:dyDescent="0.25">
      <c r="A3154" t="s">
        <v>33</v>
      </c>
      <c r="B3154">
        <v>225</v>
      </c>
      <c r="C3154">
        <v>0</v>
      </c>
      <c r="D3154">
        <v>206000</v>
      </c>
      <c r="E3154">
        <v>309000</v>
      </c>
      <c r="F3154">
        <v>103000</v>
      </c>
      <c r="G3154">
        <v>479</v>
      </c>
      <c r="H3154" t="s">
        <v>37</v>
      </c>
      <c r="I3154" t="s">
        <v>3644</v>
      </c>
      <c r="J3154">
        <v>309</v>
      </c>
      <c r="K3154" t="s">
        <v>53</v>
      </c>
      <c r="L3154">
        <v>33.33</v>
      </c>
      <c r="M3154">
        <v>666.67</v>
      </c>
      <c r="N3154">
        <v>333.33</v>
      </c>
      <c r="O3154">
        <v>1000</v>
      </c>
      <c r="P3154">
        <v>333.33000000000004</v>
      </c>
      <c r="Q3154">
        <v>33.332999999999998</v>
      </c>
      <c r="R3154">
        <v>0</v>
      </c>
      <c r="S3154">
        <v>-225</v>
      </c>
      <c r="T3154">
        <v>-1</v>
      </c>
      <c r="U3154">
        <v>-52</v>
      </c>
      <c r="V3154">
        <v>-17</v>
      </c>
      <c r="W3154">
        <v>0</v>
      </c>
      <c r="X3154">
        <v>-14</v>
      </c>
    </row>
    <row r="3155" spans="1:24" x14ac:dyDescent="0.25">
      <c r="A3155" t="s">
        <v>33</v>
      </c>
      <c r="B3155">
        <v>14</v>
      </c>
      <c r="C3155">
        <v>0</v>
      </c>
      <c r="D3155">
        <v>45500</v>
      </c>
      <c r="E3155">
        <v>78000</v>
      </c>
      <c r="F3155">
        <v>32500</v>
      </c>
      <c r="G3155">
        <v>4418</v>
      </c>
      <c r="H3155" t="s">
        <v>37</v>
      </c>
      <c r="I3155" t="s">
        <v>3645</v>
      </c>
      <c r="J3155">
        <v>13</v>
      </c>
      <c r="K3155" t="s">
        <v>53</v>
      </c>
      <c r="L3155">
        <v>41.67</v>
      </c>
      <c r="M3155">
        <v>3500</v>
      </c>
      <c r="N3155">
        <v>2500</v>
      </c>
      <c r="O3155">
        <v>6000</v>
      </c>
      <c r="P3155">
        <v>2500</v>
      </c>
      <c r="Q3155">
        <v>41.666666666666671</v>
      </c>
      <c r="R3155">
        <v>-1</v>
      </c>
      <c r="S3155">
        <v>-14</v>
      </c>
      <c r="T3155">
        <v>0</v>
      </c>
      <c r="U3155">
        <v>1</v>
      </c>
      <c r="V3155">
        <v>1</v>
      </c>
      <c r="W3155">
        <v>0</v>
      </c>
      <c r="X3155">
        <v>0</v>
      </c>
    </row>
    <row r="3156" spans="1:24" x14ac:dyDescent="0.25">
      <c r="A3156" t="s">
        <v>33</v>
      </c>
      <c r="B3156">
        <v>31</v>
      </c>
      <c r="C3156">
        <v>0</v>
      </c>
      <c r="D3156">
        <v>139150</v>
      </c>
      <c r="E3156">
        <v>181500</v>
      </c>
      <c r="F3156">
        <v>42350</v>
      </c>
      <c r="G3156">
        <v>482</v>
      </c>
      <c r="H3156" t="s">
        <v>37</v>
      </c>
      <c r="I3156" t="s">
        <v>3646</v>
      </c>
      <c r="J3156">
        <v>110</v>
      </c>
      <c r="K3156" t="s">
        <v>53</v>
      </c>
      <c r="L3156">
        <v>23.33</v>
      </c>
      <c r="M3156">
        <v>1265</v>
      </c>
      <c r="N3156">
        <v>385</v>
      </c>
      <c r="O3156">
        <v>1650</v>
      </c>
      <c r="P3156">
        <v>385</v>
      </c>
      <c r="Q3156">
        <v>23.333333333333332</v>
      </c>
      <c r="R3156">
        <v>-12</v>
      </c>
      <c r="S3156">
        <v>-31</v>
      </c>
      <c r="T3156">
        <v>0</v>
      </c>
      <c r="U3156">
        <v>-24</v>
      </c>
      <c r="V3156">
        <v>-37</v>
      </c>
      <c r="W3156">
        <v>-9</v>
      </c>
      <c r="X3156">
        <v>3</v>
      </c>
    </row>
    <row r="3157" spans="1:24" x14ac:dyDescent="0.25">
      <c r="A3157" t="s">
        <v>33</v>
      </c>
      <c r="B3157">
        <v>2</v>
      </c>
      <c r="C3157">
        <v>0</v>
      </c>
      <c r="D3157">
        <v>21520</v>
      </c>
      <c r="E3157">
        <v>28000</v>
      </c>
      <c r="F3157">
        <v>6480</v>
      </c>
      <c r="G3157">
        <v>494</v>
      </c>
      <c r="H3157" t="s">
        <v>37</v>
      </c>
      <c r="I3157" t="s">
        <v>3647</v>
      </c>
      <c r="J3157">
        <v>8</v>
      </c>
      <c r="K3157" t="s">
        <v>53</v>
      </c>
      <c r="L3157">
        <v>23.14</v>
      </c>
      <c r="M3157">
        <v>2690</v>
      </c>
      <c r="N3157">
        <v>810</v>
      </c>
      <c r="O3157">
        <v>3500</v>
      </c>
      <c r="P3157">
        <v>810</v>
      </c>
      <c r="Q3157">
        <v>23.142857142857142</v>
      </c>
      <c r="R3157">
        <v>-5</v>
      </c>
      <c r="S3157">
        <v>-2</v>
      </c>
      <c r="T3157">
        <v>0</v>
      </c>
      <c r="U3157">
        <v>-1</v>
      </c>
      <c r="V3157">
        <v>0</v>
      </c>
      <c r="W3157">
        <v>0</v>
      </c>
      <c r="X3157">
        <v>0</v>
      </c>
    </row>
    <row r="3158" spans="1:24" x14ac:dyDescent="0.25">
      <c r="A3158" t="s">
        <v>33</v>
      </c>
      <c r="B3158">
        <v>13</v>
      </c>
      <c r="C3158">
        <v>116</v>
      </c>
      <c r="D3158">
        <v>8750</v>
      </c>
      <c r="E3158">
        <v>15000</v>
      </c>
      <c r="F3158">
        <v>6250</v>
      </c>
      <c r="G3158">
        <v>485</v>
      </c>
      <c r="H3158" t="s">
        <v>37</v>
      </c>
      <c r="I3158" t="s">
        <v>3648</v>
      </c>
      <c r="J3158">
        <v>25</v>
      </c>
      <c r="K3158" t="s">
        <v>39</v>
      </c>
      <c r="L3158">
        <v>41.67</v>
      </c>
      <c r="M3158">
        <v>350</v>
      </c>
      <c r="N3158">
        <v>250</v>
      </c>
      <c r="O3158">
        <v>600</v>
      </c>
      <c r="P3158">
        <v>250</v>
      </c>
      <c r="Q3158">
        <v>41.666666666666671</v>
      </c>
      <c r="R3158">
        <v>-10</v>
      </c>
      <c r="S3158">
        <v>-13</v>
      </c>
      <c r="T3158">
        <v>0</v>
      </c>
      <c r="U3158">
        <v>18</v>
      </c>
      <c r="V3158">
        <v>22</v>
      </c>
      <c r="W3158">
        <v>4</v>
      </c>
      <c r="X3158">
        <v>4</v>
      </c>
    </row>
    <row r="3159" spans="1:24" x14ac:dyDescent="0.25">
      <c r="A3159" t="s">
        <v>33</v>
      </c>
      <c r="B3159">
        <v>55</v>
      </c>
      <c r="C3159">
        <v>6</v>
      </c>
      <c r="D3159">
        <v>147000</v>
      </c>
      <c r="E3159">
        <v>198450</v>
      </c>
      <c r="F3159">
        <v>51450</v>
      </c>
      <c r="G3159">
        <v>4399</v>
      </c>
      <c r="H3159" t="s">
        <v>37</v>
      </c>
      <c r="I3159" t="s">
        <v>3649</v>
      </c>
      <c r="J3159">
        <v>49</v>
      </c>
      <c r="K3159" t="s">
        <v>91</v>
      </c>
      <c r="L3159">
        <v>25.93</v>
      </c>
      <c r="M3159">
        <v>3000</v>
      </c>
      <c r="N3159">
        <v>1050</v>
      </c>
      <c r="O3159">
        <v>4050</v>
      </c>
      <c r="P3159">
        <v>1050</v>
      </c>
      <c r="Q3159">
        <v>25.925925925925924</v>
      </c>
      <c r="R3159">
        <v>-42</v>
      </c>
      <c r="S3159">
        <v>-55</v>
      </c>
      <c r="T3159">
        <v>0</v>
      </c>
      <c r="U3159">
        <v>-9</v>
      </c>
      <c r="V3159">
        <v>65</v>
      </c>
      <c r="W3159">
        <v>-13</v>
      </c>
      <c r="X3159">
        <v>5</v>
      </c>
    </row>
    <row r="3160" spans="1:24" x14ac:dyDescent="0.25">
      <c r="A3160" t="s">
        <v>33</v>
      </c>
      <c r="B3160">
        <v>5</v>
      </c>
      <c r="C3160">
        <v>0</v>
      </c>
      <c r="D3160">
        <v>3000</v>
      </c>
      <c r="E3160">
        <v>4400</v>
      </c>
      <c r="F3160">
        <v>1400</v>
      </c>
      <c r="G3160">
        <v>506</v>
      </c>
      <c r="H3160" t="s">
        <v>37</v>
      </c>
      <c r="I3160" t="s">
        <v>3650</v>
      </c>
      <c r="J3160">
        <v>8</v>
      </c>
      <c r="K3160" t="s">
        <v>78</v>
      </c>
      <c r="L3160">
        <v>31.82</v>
      </c>
      <c r="M3160">
        <v>375</v>
      </c>
      <c r="N3160">
        <v>175</v>
      </c>
      <c r="O3160">
        <v>550</v>
      </c>
      <c r="P3160">
        <v>175</v>
      </c>
      <c r="Q3160">
        <v>31.818181818181817</v>
      </c>
      <c r="R3160">
        <v>0</v>
      </c>
      <c r="S3160">
        <v>-5</v>
      </c>
      <c r="T3160">
        <v>0</v>
      </c>
      <c r="U3160">
        <v>0</v>
      </c>
      <c r="V3160">
        <v>-3</v>
      </c>
      <c r="W3160">
        <v>0</v>
      </c>
      <c r="X3160">
        <v>0</v>
      </c>
    </row>
    <row r="3161" spans="1:24" x14ac:dyDescent="0.25">
      <c r="A3161" t="s">
        <v>33</v>
      </c>
      <c r="B3161">
        <v>62</v>
      </c>
      <c r="C3161">
        <v>0</v>
      </c>
      <c r="D3161">
        <v>8928</v>
      </c>
      <c r="E3161">
        <v>12000</v>
      </c>
      <c r="F3161">
        <v>3072</v>
      </c>
      <c r="G3161">
        <v>505</v>
      </c>
      <c r="H3161" t="s">
        <v>37</v>
      </c>
      <c r="I3161" t="s">
        <v>3651</v>
      </c>
      <c r="J3161">
        <v>12</v>
      </c>
      <c r="K3161" t="s">
        <v>53</v>
      </c>
      <c r="L3161">
        <v>25.6</v>
      </c>
      <c r="M3161">
        <v>744</v>
      </c>
      <c r="N3161">
        <v>256</v>
      </c>
      <c r="O3161">
        <v>1000</v>
      </c>
      <c r="P3161">
        <v>256</v>
      </c>
      <c r="Q3161">
        <v>25.6</v>
      </c>
      <c r="R3161">
        <v>7</v>
      </c>
      <c r="S3161">
        <v>-62</v>
      </c>
      <c r="T3161">
        <v>11</v>
      </c>
      <c r="U3161">
        <v>17</v>
      </c>
      <c r="V3161">
        <v>3</v>
      </c>
      <c r="W3161">
        <v>5</v>
      </c>
      <c r="X3161">
        <v>7</v>
      </c>
    </row>
    <row r="3162" spans="1:24" x14ac:dyDescent="0.25">
      <c r="A3162" t="s">
        <v>33</v>
      </c>
      <c r="B3162">
        <v>105</v>
      </c>
      <c r="C3162">
        <v>95</v>
      </c>
      <c r="D3162">
        <v>87792</v>
      </c>
      <c r="E3162">
        <v>118000</v>
      </c>
      <c r="F3162">
        <v>30208</v>
      </c>
      <c r="G3162">
        <v>507</v>
      </c>
      <c r="H3162" t="s">
        <v>37</v>
      </c>
      <c r="I3162" t="s">
        <v>3652</v>
      </c>
      <c r="J3162">
        <v>118</v>
      </c>
      <c r="K3162" t="s">
        <v>53</v>
      </c>
      <c r="L3162">
        <v>25.6</v>
      </c>
      <c r="M3162">
        <v>744</v>
      </c>
      <c r="N3162">
        <v>256</v>
      </c>
      <c r="O3162">
        <v>1000</v>
      </c>
      <c r="P3162">
        <v>256</v>
      </c>
      <c r="Q3162">
        <v>25.6</v>
      </c>
      <c r="R3162">
        <v>-1</v>
      </c>
      <c r="S3162">
        <v>-105</v>
      </c>
      <c r="T3162">
        <v>3</v>
      </c>
      <c r="U3162">
        <v>-7</v>
      </c>
      <c r="V3162">
        <v>-11</v>
      </c>
      <c r="W3162">
        <v>-2</v>
      </c>
      <c r="X3162">
        <v>5</v>
      </c>
    </row>
    <row r="3163" spans="1:24" x14ac:dyDescent="0.25">
      <c r="A3163" t="s">
        <v>33</v>
      </c>
      <c r="B3163">
        <v>58</v>
      </c>
      <c r="C3163">
        <v>15</v>
      </c>
      <c r="D3163">
        <v>56700</v>
      </c>
      <c r="E3163">
        <v>78750</v>
      </c>
      <c r="F3163">
        <v>22050</v>
      </c>
      <c r="G3163">
        <v>4374</v>
      </c>
      <c r="H3163" t="s">
        <v>37</v>
      </c>
      <c r="I3163" t="s">
        <v>3653</v>
      </c>
      <c r="J3163">
        <v>63</v>
      </c>
      <c r="K3163" t="s">
        <v>39</v>
      </c>
      <c r="L3163">
        <v>28</v>
      </c>
      <c r="M3163">
        <v>900</v>
      </c>
      <c r="N3163">
        <v>350</v>
      </c>
      <c r="O3163">
        <v>1250</v>
      </c>
      <c r="P3163">
        <v>350</v>
      </c>
      <c r="Q3163">
        <v>28.000000000000004</v>
      </c>
      <c r="R3163">
        <v>22</v>
      </c>
      <c r="S3163">
        <v>58</v>
      </c>
      <c r="T3163">
        <v>9</v>
      </c>
      <c r="U3163">
        <v>-57</v>
      </c>
      <c r="V3163">
        <v>9</v>
      </c>
      <c r="W3163">
        <v>-5</v>
      </c>
      <c r="X3163">
        <v>27</v>
      </c>
    </row>
    <row r="3164" spans="1:24" x14ac:dyDescent="0.25">
      <c r="A3164" t="s">
        <v>33</v>
      </c>
      <c r="B3164">
        <v>46</v>
      </c>
      <c r="C3164">
        <v>24</v>
      </c>
      <c r="D3164">
        <v>55200</v>
      </c>
      <c r="E3164">
        <v>75600</v>
      </c>
      <c r="F3164">
        <v>20400</v>
      </c>
      <c r="G3164">
        <v>4379</v>
      </c>
      <c r="H3164" t="s">
        <v>37</v>
      </c>
      <c r="I3164" t="s">
        <v>3654</v>
      </c>
      <c r="J3164">
        <v>72</v>
      </c>
      <c r="K3164" t="s">
        <v>53</v>
      </c>
      <c r="L3164">
        <v>26.98</v>
      </c>
      <c r="M3164">
        <v>766.67</v>
      </c>
      <c r="N3164">
        <v>283.33</v>
      </c>
      <c r="O3164">
        <v>1050</v>
      </c>
      <c r="P3164">
        <v>283.33000000000004</v>
      </c>
      <c r="Q3164">
        <v>26.983809523809526</v>
      </c>
      <c r="R3164">
        <v>-26</v>
      </c>
      <c r="S3164">
        <v>-46</v>
      </c>
      <c r="T3164">
        <v>9</v>
      </c>
      <c r="U3164">
        <v>-2</v>
      </c>
      <c r="V3164">
        <v>-9</v>
      </c>
      <c r="W3164">
        <v>2</v>
      </c>
      <c r="X3164">
        <v>0</v>
      </c>
    </row>
    <row r="3165" spans="1:24" x14ac:dyDescent="0.25">
      <c r="A3165" t="s">
        <v>33</v>
      </c>
      <c r="B3165">
        <v>0</v>
      </c>
      <c r="C3165">
        <v>90</v>
      </c>
      <c r="D3165">
        <v>20500</v>
      </c>
      <c r="E3165">
        <v>26500</v>
      </c>
      <c r="F3165">
        <v>6000</v>
      </c>
      <c r="G3165">
        <v>504</v>
      </c>
      <c r="H3165" t="s">
        <v>37</v>
      </c>
      <c r="I3165" t="s">
        <v>3655</v>
      </c>
      <c r="J3165">
        <v>5</v>
      </c>
      <c r="K3165" t="s">
        <v>78</v>
      </c>
      <c r="L3165">
        <v>22.64</v>
      </c>
      <c r="M3165">
        <v>4100</v>
      </c>
      <c r="N3165">
        <v>1200</v>
      </c>
      <c r="O3165">
        <v>5300</v>
      </c>
      <c r="P3165">
        <v>1200</v>
      </c>
      <c r="Q3165">
        <v>22.641509433962266</v>
      </c>
      <c r="R3165">
        <v>0</v>
      </c>
      <c r="S3165">
        <v>0</v>
      </c>
      <c r="T3165">
        <v>0</v>
      </c>
      <c r="U3165">
        <v>2</v>
      </c>
      <c r="V3165">
        <v>2</v>
      </c>
      <c r="W3165">
        <v>0</v>
      </c>
      <c r="X3165">
        <v>1</v>
      </c>
    </row>
    <row r="3166" spans="1:24" x14ac:dyDescent="0.25">
      <c r="A3166" t="s">
        <v>33</v>
      </c>
      <c r="B3166">
        <v>27</v>
      </c>
      <c r="C3166">
        <v>0</v>
      </c>
      <c r="D3166">
        <v>6560</v>
      </c>
      <c r="E3166">
        <v>8800</v>
      </c>
      <c r="F3166">
        <v>2240</v>
      </c>
      <c r="G3166">
        <v>501</v>
      </c>
      <c r="H3166" t="s">
        <v>37</v>
      </c>
      <c r="I3166" t="s">
        <v>3656</v>
      </c>
      <c r="J3166">
        <v>8</v>
      </c>
      <c r="K3166" t="s">
        <v>78</v>
      </c>
      <c r="L3166">
        <v>25.45</v>
      </c>
      <c r="M3166">
        <v>820</v>
      </c>
      <c r="N3166">
        <v>280</v>
      </c>
      <c r="O3166">
        <v>1100</v>
      </c>
      <c r="P3166">
        <v>280</v>
      </c>
      <c r="Q3166">
        <v>25.454545454545453</v>
      </c>
      <c r="R3166">
        <v>1</v>
      </c>
      <c r="S3166">
        <v>27</v>
      </c>
      <c r="T3166">
        <v>0</v>
      </c>
      <c r="U3166">
        <v>1</v>
      </c>
      <c r="V3166">
        <v>-8</v>
      </c>
      <c r="W3166">
        <v>-13</v>
      </c>
      <c r="X3166">
        <v>0</v>
      </c>
    </row>
    <row r="3167" spans="1:24" x14ac:dyDescent="0.25">
      <c r="A3167" t="s">
        <v>33</v>
      </c>
      <c r="B3167">
        <v>67</v>
      </c>
      <c r="C3167">
        <v>145</v>
      </c>
      <c r="D3167">
        <v>127182</v>
      </c>
      <c r="E3167">
        <v>164000</v>
      </c>
      <c r="F3167">
        <v>36818</v>
      </c>
      <c r="G3167">
        <v>500</v>
      </c>
      <c r="H3167" t="s">
        <v>37</v>
      </c>
      <c r="I3167" t="s">
        <v>3657</v>
      </c>
      <c r="J3167">
        <v>82</v>
      </c>
      <c r="K3167" t="s">
        <v>53</v>
      </c>
      <c r="L3167">
        <v>22.45</v>
      </c>
      <c r="M3167">
        <v>1551</v>
      </c>
      <c r="N3167">
        <v>449</v>
      </c>
      <c r="O3167">
        <v>2000</v>
      </c>
      <c r="P3167">
        <v>449</v>
      </c>
      <c r="Q3167">
        <v>22.45</v>
      </c>
      <c r="R3167">
        <v>13</v>
      </c>
      <c r="S3167">
        <v>67</v>
      </c>
      <c r="T3167">
        <v>2</v>
      </c>
      <c r="U3167">
        <v>4</v>
      </c>
      <c r="V3167">
        <v>-10</v>
      </c>
      <c r="W3167">
        <v>-1</v>
      </c>
      <c r="X3167">
        <v>7</v>
      </c>
    </row>
    <row r="3168" spans="1:24" x14ac:dyDescent="0.25">
      <c r="A3168" t="s">
        <v>33</v>
      </c>
      <c r="B3168">
        <v>103</v>
      </c>
      <c r="C3168">
        <v>0</v>
      </c>
      <c r="D3168">
        <v>177600</v>
      </c>
      <c r="E3168">
        <v>236800</v>
      </c>
      <c r="F3168">
        <v>59200</v>
      </c>
      <c r="G3168">
        <v>502</v>
      </c>
      <c r="H3168" t="s">
        <v>37</v>
      </c>
      <c r="I3168" t="s">
        <v>3658</v>
      </c>
      <c r="J3168">
        <v>148</v>
      </c>
      <c r="K3168" t="s">
        <v>53</v>
      </c>
      <c r="L3168">
        <v>25</v>
      </c>
      <c r="M3168">
        <v>1200</v>
      </c>
      <c r="N3168">
        <v>400</v>
      </c>
      <c r="O3168">
        <v>1600</v>
      </c>
      <c r="P3168">
        <v>400</v>
      </c>
      <c r="Q3168">
        <v>25</v>
      </c>
      <c r="R3168">
        <v>6</v>
      </c>
      <c r="S3168">
        <v>103</v>
      </c>
      <c r="T3168">
        <v>16</v>
      </c>
      <c r="U3168">
        <v>26</v>
      </c>
      <c r="V3168">
        <v>-5</v>
      </c>
      <c r="W3168">
        <v>0</v>
      </c>
      <c r="X3168">
        <v>2</v>
      </c>
    </row>
    <row r="3169" spans="1:24" x14ac:dyDescent="0.25">
      <c r="A3169" t="s">
        <v>33</v>
      </c>
      <c r="B3169">
        <v>13</v>
      </c>
      <c r="C3169">
        <v>1</v>
      </c>
      <c r="D3169">
        <v>13285.72</v>
      </c>
      <c r="E3169">
        <v>20000</v>
      </c>
      <c r="F3169">
        <v>6714</v>
      </c>
      <c r="G3169">
        <v>4390</v>
      </c>
      <c r="H3169" t="s">
        <v>37</v>
      </c>
      <c r="I3169" t="s">
        <v>3659</v>
      </c>
      <c r="J3169">
        <v>4</v>
      </c>
      <c r="K3169" t="s">
        <v>53</v>
      </c>
      <c r="L3169">
        <v>33.57</v>
      </c>
      <c r="M3169">
        <v>3700</v>
      </c>
      <c r="N3169">
        <v>1678.57</v>
      </c>
      <c r="O3169">
        <v>5000</v>
      </c>
      <c r="P3169">
        <v>1300</v>
      </c>
      <c r="Q3169">
        <v>26</v>
      </c>
      <c r="R3169">
        <v>-3</v>
      </c>
      <c r="S3169">
        <v>13</v>
      </c>
      <c r="T3169">
        <v>0</v>
      </c>
      <c r="U3169">
        <v>0</v>
      </c>
      <c r="V3169">
        <v>0</v>
      </c>
      <c r="W3169">
        <v>0</v>
      </c>
      <c r="X3169">
        <v>-6</v>
      </c>
    </row>
    <row r="3170" spans="1:24" x14ac:dyDescent="0.25">
      <c r="A3170" t="s">
        <v>33</v>
      </c>
      <c r="B3170">
        <v>105</v>
      </c>
      <c r="C3170">
        <v>11</v>
      </c>
      <c r="D3170">
        <v>78720</v>
      </c>
      <c r="E3170">
        <v>115200</v>
      </c>
      <c r="F3170">
        <v>36480</v>
      </c>
      <c r="G3170">
        <v>503</v>
      </c>
      <c r="H3170" t="s">
        <v>37</v>
      </c>
      <c r="I3170" t="s">
        <v>3660</v>
      </c>
      <c r="J3170">
        <v>96</v>
      </c>
      <c r="K3170" t="s">
        <v>78</v>
      </c>
      <c r="L3170">
        <v>31.67</v>
      </c>
      <c r="M3170">
        <v>820</v>
      </c>
      <c r="N3170">
        <v>380</v>
      </c>
      <c r="O3170">
        <v>1200</v>
      </c>
      <c r="P3170">
        <v>380</v>
      </c>
      <c r="Q3170">
        <v>31.666666666666664</v>
      </c>
      <c r="R3170">
        <v>-15</v>
      </c>
      <c r="S3170">
        <v>105</v>
      </c>
      <c r="T3170">
        <v>27</v>
      </c>
      <c r="U3170">
        <v>2</v>
      </c>
      <c r="V3170">
        <v>5</v>
      </c>
      <c r="W3170">
        <v>-29</v>
      </c>
      <c r="X3170">
        <v>1</v>
      </c>
    </row>
    <row r="3171" spans="1:24" x14ac:dyDescent="0.25">
      <c r="A3171" t="s">
        <v>33</v>
      </c>
      <c r="B3171">
        <v>2</v>
      </c>
      <c r="C3171">
        <v>206</v>
      </c>
      <c r="D3171">
        <v>8400</v>
      </c>
      <c r="E3171">
        <v>12000</v>
      </c>
      <c r="F3171">
        <v>3600</v>
      </c>
      <c r="G3171">
        <v>372</v>
      </c>
      <c r="H3171" t="s">
        <v>37</v>
      </c>
      <c r="I3171" t="s">
        <v>3661</v>
      </c>
      <c r="J3171">
        <v>24</v>
      </c>
      <c r="K3171" t="s">
        <v>78</v>
      </c>
      <c r="L3171">
        <v>30</v>
      </c>
      <c r="M3171">
        <v>350</v>
      </c>
      <c r="N3171">
        <v>150</v>
      </c>
      <c r="O3171">
        <v>500</v>
      </c>
      <c r="P3171">
        <v>150</v>
      </c>
      <c r="Q3171">
        <v>30</v>
      </c>
      <c r="R3171">
        <v>2</v>
      </c>
      <c r="S3171">
        <v>2</v>
      </c>
      <c r="T3171">
        <v>3</v>
      </c>
      <c r="U3171">
        <v>14</v>
      </c>
      <c r="V3171">
        <v>-16</v>
      </c>
      <c r="W3171">
        <v>19</v>
      </c>
      <c r="X3171">
        <v>0</v>
      </c>
    </row>
    <row r="3172" spans="1:24" x14ac:dyDescent="0.25">
      <c r="A3172" t="s">
        <v>33</v>
      </c>
      <c r="B3172">
        <v>108</v>
      </c>
      <c r="C3172">
        <v>160</v>
      </c>
      <c r="D3172">
        <v>30800</v>
      </c>
      <c r="E3172">
        <v>44000</v>
      </c>
      <c r="F3172">
        <v>13200</v>
      </c>
      <c r="G3172">
        <v>4799</v>
      </c>
      <c r="H3172" t="s">
        <v>37</v>
      </c>
      <c r="I3172" t="s">
        <v>3663</v>
      </c>
      <c r="J3172">
        <v>88</v>
      </c>
      <c r="K3172" t="s">
        <v>53</v>
      </c>
      <c r="L3172">
        <v>30</v>
      </c>
      <c r="M3172">
        <v>350</v>
      </c>
      <c r="N3172">
        <v>150</v>
      </c>
      <c r="O3172">
        <v>500</v>
      </c>
      <c r="P3172">
        <v>150</v>
      </c>
      <c r="Q3172">
        <v>30</v>
      </c>
      <c r="R3172">
        <v>9</v>
      </c>
      <c r="S3172">
        <v>-108</v>
      </c>
      <c r="T3172">
        <v>8</v>
      </c>
      <c r="U3172">
        <v>-5</v>
      </c>
      <c r="V3172">
        <v>-1</v>
      </c>
      <c r="W3172">
        <v>9</v>
      </c>
      <c r="X3172">
        <v>0</v>
      </c>
    </row>
    <row r="3173" spans="1:24" x14ac:dyDescent="0.25">
      <c r="A3173" t="s">
        <v>33</v>
      </c>
      <c r="B3173">
        <v>38</v>
      </c>
      <c r="C3173">
        <v>183</v>
      </c>
      <c r="D3173">
        <v>31500</v>
      </c>
      <c r="E3173">
        <v>49000</v>
      </c>
      <c r="F3173">
        <v>17500</v>
      </c>
      <c r="G3173">
        <v>4800</v>
      </c>
      <c r="H3173" t="s">
        <v>37</v>
      </c>
      <c r="I3173" t="s">
        <v>3664</v>
      </c>
      <c r="J3173">
        <v>70</v>
      </c>
      <c r="K3173" t="s">
        <v>53</v>
      </c>
      <c r="L3173">
        <v>35.71</v>
      </c>
      <c r="M3173">
        <v>450</v>
      </c>
      <c r="N3173">
        <v>250</v>
      </c>
      <c r="O3173">
        <v>700</v>
      </c>
      <c r="P3173">
        <v>250</v>
      </c>
      <c r="Q3173">
        <v>35.714285714285715</v>
      </c>
      <c r="R3173">
        <v>18</v>
      </c>
      <c r="S3173">
        <v>-38</v>
      </c>
      <c r="T3173">
        <v>-30</v>
      </c>
      <c r="U3173">
        <v>13</v>
      </c>
      <c r="V3173">
        <v>-27</v>
      </c>
      <c r="W3173">
        <v>-6</v>
      </c>
      <c r="X3173">
        <v>0</v>
      </c>
    </row>
    <row r="3174" spans="1:24" x14ac:dyDescent="0.25">
      <c r="A3174" t="s">
        <v>33</v>
      </c>
      <c r="B3174">
        <v>650</v>
      </c>
      <c r="C3174">
        <v>650</v>
      </c>
      <c r="D3174">
        <v>145040</v>
      </c>
      <c r="E3174">
        <v>259000</v>
      </c>
      <c r="F3174">
        <v>113960</v>
      </c>
      <c r="G3174">
        <v>4798</v>
      </c>
      <c r="H3174" t="s">
        <v>37</v>
      </c>
      <c r="I3174" t="s">
        <v>3665</v>
      </c>
      <c r="J3174">
        <v>1036</v>
      </c>
      <c r="K3174" t="s">
        <v>39</v>
      </c>
      <c r="L3174">
        <v>44</v>
      </c>
      <c r="M3174">
        <v>140</v>
      </c>
      <c r="N3174">
        <v>110</v>
      </c>
      <c r="O3174">
        <v>250</v>
      </c>
      <c r="P3174">
        <v>110</v>
      </c>
      <c r="Q3174">
        <v>44</v>
      </c>
      <c r="R3174">
        <v>-50</v>
      </c>
      <c r="S3174">
        <v>-650</v>
      </c>
      <c r="T3174">
        <v>-8</v>
      </c>
      <c r="U3174">
        <v>-11</v>
      </c>
      <c r="V3174">
        <v>-412</v>
      </c>
      <c r="W3174">
        <v>-133</v>
      </c>
      <c r="X3174">
        <v>228</v>
      </c>
    </row>
    <row r="3175" spans="1:24" x14ac:dyDescent="0.25">
      <c r="A3175" t="s">
        <v>33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4794</v>
      </c>
      <c r="H3175" t="s">
        <v>37</v>
      </c>
      <c r="I3175" t="s">
        <v>3666</v>
      </c>
      <c r="J3175">
        <v>0</v>
      </c>
      <c r="K3175" t="s">
        <v>53</v>
      </c>
      <c r="L3175">
        <v>22.68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</row>
    <row r="3176" spans="1:24" x14ac:dyDescent="0.25">
      <c r="A3176" t="s">
        <v>33</v>
      </c>
      <c r="B3176">
        <v>61</v>
      </c>
      <c r="C3176">
        <v>0</v>
      </c>
      <c r="D3176">
        <v>66000</v>
      </c>
      <c r="E3176">
        <v>99000</v>
      </c>
      <c r="F3176">
        <v>33000</v>
      </c>
      <c r="G3176">
        <v>298</v>
      </c>
      <c r="H3176" t="s">
        <v>37</v>
      </c>
      <c r="I3176" t="s">
        <v>3667</v>
      </c>
      <c r="J3176">
        <v>132</v>
      </c>
      <c r="K3176" t="s">
        <v>35</v>
      </c>
      <c r="L3176">
        <v>33.33</v>
      </c>
      <c r="M3176">
        <v>500</v>
      </c>
      <c r="N3176">
        <v>250</v>
      </c>
      <c r="O3176">
        <v>750</v>
      </c>
      <c r="P3176">
        <v>250</v>
      </c>
      <c r="Q3176">
        <v>33.333333333333329</v>
      </c>
      <c r="R3176">
        <v>-39</v>
      </c>
      <c r="S3176">
        <v>-61</v>
      </c>
      <c r="T3176">
        <v>-20</v>
      </c>
      <c r="U3176">
        <v>-5</v>
      </c>
      <c r="V3176">
        <v>20</v>
      </c>
      <c r="W3176">
        <v>-27</v>
      </c>
      <c r="X3176">
        <v>0</v>
      </c>
    </row>
    <row r="3177" spans="1:24" x14ac:dyDescent="0.25">
      <c r="A3177" t="s">
        <v>33</v>
      </c>
      <c r="B3177">
        <v>333</v>
      </c>
      <c r="C3177">
        <v>428</v>
      </c>
      <c r="D3177">
        <v>214000</v>
      </c>
      <c r="E3177">
        <v>321000</v>
      </c>
      <c r="F3177">
        <v>107000</v>
      </c>
      <c r="G3177">
        <v>4802</v>
      </c>
      <c r="H3177" t="s">
        <v>37</v>
      </c>
      <c r="I3177" t="s">
        <v>3668</v>
      </c>
      <c r="J3177">
        <v>535</v>
      </c>
      <c r="K3177" t="s">
        <v>53</v>
      </c>
      <c r="L3177">
        <v>33.33</v>
      </c>
      <c r="M3177">
        <v>400</v>
      </c>
      <c r="N3177">
        <v>200</v>
      </c>
      <c r="O3177">
        <v>600</v>
      </c>
      <c r="P3177">
        <v>200</v>
      </c>
      <c r="Q3177">
        <v>33.333333333333329</v>
      </c>
      <c r="R3177">
        <v>-44</v>
      </c>
      <c r="S3177">
        <v>-333</v>
      </c>
      <c r="T3177">
        <v>5</v>
      </c>
      <c r="U3177">
        <v>-15</v>
      </c>
      <c r="V3177">
        <v>-132</v>
      </c>
      <c r="W3177">
        <v>-17</v>
      </c>
      <c r="X3177">
        <v>1</v>
      </c>
    </row>
    <row r="3178" spans="1:24" x14ac:dyDescent="0.25">
      <c r="A3178" t="s">
        <v>33</v>
      </c>
      <c r="B3178">
        <v>27</v>
      </c>
      <c r="C3178">
        <v>80</v>
      </c>
      <c r="D3178">
        <v>195500</v>
      </c>
      <c r="E3178">
        <v>261800</v>
      </c>
      <c r="F3178">
        <v>66300</v>
      </c>
      <c r="G3178">
        <v>4808</v>
      </c>
      <c r="H3178" t="s">
        <v>37</v>
      </c>
      <c r="I3178" t="s">
        <v>3669</v>
      </c>
      <c r="J3178">
        <v>34</v>
      </c>
      <c r="K3178" t="s">
        <v>39</v>
      </c>
      <c r="L3178">
        <v>25.32</v>
      </c>
      <c r="M3178">
        <v>5750</v>
      </c>
      <c r="N3178">
        <v>1950</v>
      </c>
      <c r="O3178">
        <v>7700</v>
      </c>
      <c r="P3178">
        <v>1950</v>
      </c>
      <c r="Q3178">
        <v>25.324675324675322</v>
      </c>
      <c r="R3178">
        <v>0</v>
      </c>
      <c r="S3178">
        <v>-27</v>
      </c>
      <c r="T3178">
        <v>0</v>
      </c>
      <c r="U3178">
        <v>0</v>
      </c>
      <c r="V3178">
        <v>-7</v>
      </c>
      <c r="W3178">
        <v>0</v>
      </c>
      <c r="X3178">
        <v>0</v>
      </c>
    </row>
    <row r="3179" spans="1:24" x14ac:dyDescent="0.25">
      <c r="A3179" t="s">
        <v>33</v>
      </c>
      <c r="B3179">
        <v>43</v>
      </c>
      <c r="C3179">
        <v>56</v>
      </c>
      <c r="D3179">
        <v>423720</v>
      </c>
      <c r="E3179">
        <v>569250</v>
      </c>
      <c r="F3179">
        <v>145530</v>
      </c>
      <c r="G3179">
        <v>4809</v>
      </c>
      <c r="H3179" t="s">
        <v>37</v>
      </c>
      <c r="I3179" t="s">
        <v>3670</v>
      </c>
      <c r="J3179">
        <v>99</v>
      </c>
      <c r="K3179" t="s">
        <v>39</v>
      </c>
      <c r="L3179">
        <v>25.57</v>
      </c>
      <c r="M3179">
        <v>4280</v>
      </c>
      <c r="N3179">
        <v>1470</v>
      </c>
      <c r="O3179">
        <v>5750</v>
      </c>
      <c r="P3179">
        <v>1470</v>
      </c>
      <c r="Q3179">
        <v>25.565217391304344</v>
      </c>
      <c r="R3179">
        <v>-25</v>
      </c>
      <c r="S3179">
        <v>-43</v>
      </c>
      <c r="T3179">
        <v>-1</v>
      </c>
      <c r="U3179">
        <v>-2</v>
      </c>
      <c r="V3179">
        <v>-22</v>
      </c>
      <c r="W3179">
        <v>-2</v>
      </c>
      <c r="X3179">
        <v>-4</v>
      </c>
    </row>
    <row r="3180" spans="1:24" x14ac:dyDescent="0.25">
      <c r="A3180" t="s">
        <v>33</v>
      </c>
      <c r="B3180">
        <v>14</v>
      </c>
      <c r="C3180">
        <v>1</v>
      </c>
      <c r="D3180">
        <v>18977.78</v>
      </c>
      <c r="E3180">
        <v>26600</v>
      </c>
      <c r="F3180">
        <v>7622</v>
      </c>
      <c r="G3180">
        <v>297</v>
      </c>
      <c r="H3180" t="s">
        <v>37</v>
      </c>
      <c r="I3180" t="s">
        <v>3671</v>
      </c>
      <c r="J3180">
        <v>28</v>
      </c>
      <c r="K3180" t="s">
        <v>78</v>
      </c>
      <c r="L3180">
        <v>28.65</v>
      </c>
      <c r="M3180">
        <v>700</v>
      </c>
      <c r="N3180">
        <v>272.22000000000003</v>
      </c>
      <c r="O3180">
        <v>950</v>
      </c>
      <c r="P3180">
        <v>250</v>
      </c>
      <c r="Q3180">
        <v>26.315789473684209</v>
      </c>
      <c r="R3180">
        <v>4</v>
      </c>
      <c r="S3180">
        <v>-14</v>
      </c>
      <c r="T3180">
        <v>-1</v>
      </c>
      <c r="U3180">
        <v>2</v>
      </c>
      <c r="V3180">
        <v>-20</v>
      </c>
      <c r="W3180">
        <v>1</v>
      </c>
      <c r="X3180">
        <v>0</v>
      </c>
    </row>
    <row r="3181" spans="1:24" x14ac:dyDescent="0.25">
      <c r="A3181" t="s">
        <v>33</v>
      </c>
      <c r="B3181">
        <v>2339</v>
      </c>
      <c r="C3181">
        <v>757</v>
      </c>
      <c r="D3181">
        <v>2071020</v>
      </c>
      <c r="E3181">
        <v>2958600</v>
      </c>
      <c r="F3181">
        <v>887580</v>
      </c>
      <c r="G3181">
        <v>4803</v>
      </c>
      <c r="H3181" t="s">
        <v>37</v>
      </c>
      <c r="I3181" t="s">
        <v>3672</v>
      </c>
      <c r="J3181">
        <v>4931</v>
      </c>
      <c r="K3181" t="s">
        <v>35</v>
      </c>
      <c r="L3181">
        <v>30</v>
      </c>
      <c r="M3181">
        <v>420</v>
      </c>
      <c r="N3181">
        <v>180</v>
      </c>
      <c r="O3181">
        <v>600</v>
      </c>
      <c r="P3181">
        <v>180</v>
      </c>
      <c r="Q3181">
        <v>30</v>
      </c>
      <c r="R3181">
        <v>-413</v>
      </c>
      <c r="S3181">
        <v>-2339</v>
      </c>
      <c r="T3181">
        <v>-49</v>
      </c>
      <c r="U3181">
        <v>-219</v>
      </c>
      <c r="V3181">
        <v>-1315</v>
      </c>
      <c r="W3181">
        <v>-545</v>
      </c>
      <c r="X3181">
        <v>-51</v>
      </c>
    </row>
    <row r="3182" spans="1:24" x14ac:dyDescent="0.25">
      <c r="A3182" t="s">
        <v>33</v>
      </c>
      <c r="B3182">
        <v>516</v>
      </c>
      <c r="C3182">
        <v>522</v>
      </c>
      <c r="D3182">
        <v>1041600</v>
      </c>
      <c r="E3182">
        <v>2690800</v>
      </c>
      <c r="F3182">
        <v>1649200</v>
      </c>
      <c r="G3182">
        <v>4805</v>
      </c>
      <c r="H3182" t="s">
        <v>37</v>
      </c>
      <c r="I3182" t="s">
        <v>3673</v>
      </c>
      <c r="J3182">
        <v>1736</v>
      </c>
      <c r="K3182" t="s">
        <v>35</v>
      </c>
      <c r="L3182">
        <v>61.29</v>
      </c>
      <c r="M3182">
        <v>600</v>
      </c>
      <c r="N3182">
        <v>950</v>
      </c>
      <c r="O3182">
        <v>1550</v>
      </c>
      <c r="P3182">
        <v>950</v>
      </c>
      <c r="Q3182">
        <v>61.29032258064516</v>
      </c>
      <c r="R3182">
        <v>-588</v>
      </c>
      <c r="S3182">
        <v>-516</v>
      </c>
      <c r="T3182">
        <v>2</v>
      </c>
      <c r="U3182">
        <v>-96</v>
      </c>
      <c r="V3182">
        <v>-507</v>
      </c>
      <c r="W3182">
        <v>-90</v>
      </c>
      <c r="X3182">
        <v>59</v>
      </c>
    </row>
    <row r="3183" spans="1:24" x14ac:dyDescent="0.25">
      <c r="A3183" t="s">
        <v>33</v>
      </c>
      <c r="B3183">
        <v>11</v>
      </c>
      <c r="C3183">
        <v>4</v>
      </c>
      <c r="D3183">
        <v>15470</v>
      </c>
      <c r="E3183">
        <v>21450</v>
      </c>
      <c r="F3183">
        <v>5980</v>
      </c>
      <c r="G3183">
        <v>4790</v>
      </c>
      <c r="H3183" t="s">
        <v>37</v>
      </c>
      <c r="I3183" t="s">
        <v>3674</v>
      </c>
      <c r="J3183">
        <v>13</v>
      </c>
      <c r="K3183" t="s">
        <v>53</v>
      </c>
      <c r="L3183">
        <v>27.88</v>
      </c>
      <c r="M3183">
        <v>1190</v>
      </c>
      <c r="N3183">
        <v>460</v>
      </c>
      <c r="O3183">
        <v>1650</v>
      </c>
      <c r="P3183">
        <v>460</v>
      </c>
      <c r="Q3183">
        <v>27.878787878787882</v>
      </c>
      <c r="R3183">
        <v>0</v>
      </c>
      <c r="S3183">
        <v>-11</v>
      </c>
      <c r="T3183">
        <v>0</v>
      </c>
      <c r="U3183">
        <v>0</v>
      </c>
      <c r="V3183">
        <v>-6</v>
      </c>
      <c r="W3183">
        <v>4</v>
      </c>
      <c r="X3183">
        <v>0</v>
      </c>
    </row>
    <row r="3184" spans="1:24" x14ac:dyDescent="0.25">
      <c r="A3184" t="s">
        <v>33</v>
      </c>
      <c r="B3184">
        <v>13041</v>
      </c>
      <c r="C3184">
        <v>0</v>
      </c>
      <c r="D3184">
        <v>306543.82</v>
      </c>
      <c r="E3184">
        <v>495110</v>
      </c>
      <c r="F3184">
        <v>188566</v>
      </c>
      <c r="G3184">
        <v>319</v>
      </c>
      <c r="H3184" t="s">
        <v>202</v>
      </c>
      <c r="I3184" t="s">
        <v>3675</v>
      </c>
      <c r="J3184">
        <v>14146</v>
      </c>
      <c r="K3184" t="s">
        <v>49</v>
      </c>
      <c r="L3184">
        <v>38.090000000000003</v>
      </c>
      <c r="M3184">
        <v>21.67</v>
      </c>
      <c r="N3184">
        <v>13.33</v>
      </c>
      <c r="O3184">
        <v>35</v>
      </c>
      <c r="P3184">
        <v>13.329999999999998</v>
      </c>
      <c r="Q3184">
        <v>38.085714285714275</v>
      </c>
      <c r="R3184">
        <v>-1415</v>
      </c>
      <c r="S3184">
        <v>-13041</v>
      </c>
      <c r="T3184">
        <v>57</v>
      </c>
      <c r="U3184">
        <v>404</v>
      </c>
      <c r="V3184">
        <v>-1030</v>
      </c>
      <c r="W3184">
        <v>-641</v>
      </c>
      <c r="X3184">
        <v>1520</v>
      </c>
    </row>
    <row r="3185" spans="1:24" x14ac:dyDescent="0.25">
      <c r="A3185" t="s">
        <v>33</v>
      </c>
      <c r="B3185">
        <v>32</v>
      </c>
      <c r="C3185">
        <v>115</v>
      </c>
      <c r="D3185">
        <v>12600</v>
      </c>
      <c r="E3185">
        <v>17325</v>
      </c>
      <c r="F3185">
        <v>4725</v>
      </c>
      <c r="G3185">
        <v>4756</v>
      </c>
      <c r="H3185" t="s">
        <v>37</v>
      </c>
      <c r="I3185" t="s">
        <v>3676</v>
      </c>
      <c r="J3185">
        <v>10</v>
      </c>
      <c r="K3185" t="s">
        <v>35</v>
      </c>
      <c r="L3185">
        <v>27.27</v>
      </c>
      <c r="M3185">
        <v>1200</v>
      </c>
      <c r="N3185">
        <v>450</v>
      </c>
      <c r="O3185">
        <v>1650</v>
      </c>
      <c r="P3185">
        <v>450</v>
      </c>
      <c r="Q3185">
        <v>27.27272727272727</v>
      </c>
      <c r="R3185">
        <v>-7.5</v>
      </c>
      <c r="S3185">
        <v>-32</v>
      </c>
      <c r="T3185">
        <v>-5</v>
      </c>
      <c r="U3185">
        <v>8</v>
      </c>
      <c r="V3185">
        <v>17</v>
      </c>
      <c r="W3185">
        <v>-2</v>
      </c>
      <c r="X3185">
        <v>11</v>
      </c>
    </row>
    <row r="3186" spans="1:24" x14ac:dyDescent="0.25">
      <c r="A3186" t="s">
        <v>33</v>
      </c>
      <c r="B3186">
        <v>9683</v>
      </c>
      <c r="C3186">
        <v>0</v>
      </c>
      <c r="D3186">
        <v>211618.37</v>
      </c>
      <c r="E3186">
        <v>341845</v>
      </c>
      <c r="F3186">
        <v>130227</v>
      </c>
      <c r="G3186">
        <v>320</v>
      </c>
      <c r="H3186" t="s">
        <v>202</v>
      </c>
      <c r="I3186" t="s">
        <v>3677</v>
      </c>
      <c r="J3186">
        <v>9767</v>
      </c>
      <c r="K3186" t="s">
        <v>49</v>
      </c>
      <c r="L3186">
        <v>38.1</v>
      </c>
      <c r="M3186">
        <v>21.67</v>
      </c>
      <c r="N3186">
        <v>13.33</v>
      </c>
      <c r="O3186">
        <v>35</v>
      </c>
      <c r="P3186">
        <v>13.329999999999998</v>
      </c>
      <c r="Q3186">
        <v>38.085714285714275</v>
      </c>
      <c r="R3186">
        <v>-334</v>
      </c>
      <c r="S3186">
        <v>-9683</v>
      </c>
      <c r="T3186">
        <v>-184</v>
      </c>
      <c r="U3186">
        <v>128</v>
      </c>
      <c r="V3186">
        <v>-448</v>
      </c>
      <c r="W3186">
        <v>518</v>
      </c>
      <c r="X3186">
        <v>236</v>
      </c>
    </row>
    <row r="3187" spans="1:24" x14ac:dyDescent="0.25">
      <c r="A3187" t="s">
        <v>33</v>
      </c>
      <c r="B3187">
        <v>19</v>
      </c>
      <c r="C3187">
        <v>25</v>
      </c>
      <c r="D3187">
        <v>24000</v>
      </c>
      <c r="E3187">
        <v>48000</v>
      </c>
      <c r="F3187">
        <v>24000</v>
      </c>
      <c r="G3187">
        <v>4733</v>
      </c>
      <c r="H3187" t="s">
        <v>37</v>
      </c>
      <c r="I3187" t="s">
        <v>3678</v>
      </c>
      <c r="J3187">
        <v>240</v>
      </c>
      <c r="K3187" t="s">
        <v>35</v>
      </c>
      <c r="L3187">
        <v>50</v>
      </c>
      <c r="M3187">
        <v>100</v>
      </c>
      <c r="N3187">
        <v>100</v>
      </c>
      <c r="O3187">
        <v>200</v>
      </c>
      <c r="P3187">
        <v>100</v>
      </c>
      <c r="Q3187">
        <v>50</v>
      </c>
      <c r="R3187">
        <v>7</v>
      </c>
      <c r="S3187">
        <v>19</v>
      </c>
      <c r="T3187">
        <v>-135</v>
      </c>
      <c r="U3187">
        <v>-21</v>
      </c>
      <c r="V3187">
        <v>-56</v>
      </c>
      <c r="W3187">
        <v>-54</v>
      </c>
      <c r="X3187">
        <v>0</v>
      </c>
    </row>
    <row r="3188" spans="1:24" x14ac:dyDescent="0.25">
      <c r="A3188" t="s">
        <v>33</v>
      </c>
      <c r="B3188">
        <v>31</v>
      </c>
      <c r="C3188">
        <v>15</v>
      </c>
      <c r="D3188">
        <v>124800</v>
      </c>
      <c r="E3188">
        <v>162500</v>
      </c>
      <c r="F3188">
        <v>37700</v>
      </c>
      <c r="G3188">
        <v>4747</v>
      </c>
      <c r="H3188" t="s">
        <v>37</v>
      </c>
      <c r="I3188" t="s">
        <v>3679</v>
      </c>
      <c r="J3188">
        <v>26</v>
      </c>
      <c r="K3188" t="s">
        <v>53</v>
      </c>
      <c r="L3188">
        <v>23.2</v>
      </c>
      <c r="M3188">
        <v>4800</v>
      </c>
      <c r="N3188">
        <v>1450</v>
      </c>
      <c r="O3188">
        <v>6250</v>
      </c>
      <c r="P3188">
        <v>1450</v>
      </c>
      <c r="Q3188">
        <v>23.200000000000003</v>
      </c>
      <c r="R3188">
        <v>2</v>
      </c>
      <c r="S3188">
        <v>-31</v>
      </c>
      <c r="T3188">
        <v>0</v>
      </c>
      <c r="U3188">
        <v>0</v>
      </c>
      <c r="V3188">
        <v>1</v>
      </c>
      <c r="W3188">
        <v>0</v>
      </c>
      <c r="X3188">
        <v>2</v>
      </c>
    </row>
    <row r="3189" spans="1:24" x14ac:dyDescent="0.25">
      <c r="A3189" t="s">
        <v>33</v>
      </c>
      <c r="B3189">
        <v>55</v>
      </c>
      <c r="C3189">
        <v>54</v>
      </c>
      <c r="D3189">
        <v>50000</v>
      </c>
      <c r="E3189">
        <v>66250</v>
      </c>
      <c r="F3189">
        <v>16250</v>
      </c>
      <c r="G3189">
        <v>4768</v>
      </c>
      <c r="H3189" t="s">
        <v>37</v>
      </c>
      <c r="I3189" t="s">
        <v>3680</v>
      </c>
      <c r="J3189">
        <v>25</v>
      </c>
      <c r="K3189" t="s">
        <v>53</v>
      </c>
      <c r="L3189">
        <v>24.53</v>
      </c>
      <c r="M3189">
        <v>2000</v>
      </c>
      <c r="N3189">
        <v>650</v>
      </c>
      <c r="O3189">
        <v>2650</v>
      </c>
      <c r="P3189">
        <v>650</v>
      </c>
      <c r="Q3189">
        <v>24.528301886792452</v>
      </c>
      <c r="R3189">
        <v>-20</v>
      </c>
      <c r="S3189">
        <v>55</v>
      </c>
      <c r="T3189">
        <v>-10</v>
      </c>
      <c r="U3189">
        <v>3</v>
      </c>
      <c r="V3189">
        <v>-38</v>
      </c>
      <c r="W3189">
        <v>-7</v>
      </c>
      <c r="X3189">
        <v>-8</v>
      </c>
    </row>
    <row r="3190" spans="1:24" x14ac:dyDescent="0.25">
      <c r="A3190" t="s">
        <v>33</v>
      </c>
      <c r="B3190">
        <v>44</v>
      </c>
      <c r="C3190">
        <v>294</v>
      </c>
      <c r="D3190">
        <v>87383.33</v>
      </c>
      <c r="E3190">
        <v>112350</v>
      </c>
      <c r="F3190">
        <v>24967</v>
      </c>
      <c r="G3190">
        <v>4788</v>
      </c>
      <c r="H3190" t="s">
        <v>37</v>
      </c>
      <c r="I3190" t="s">
        <v>3681</v>
      </c>
      <c r="J3190">
        <v>107</v>
      </c>
      <c r="K3190" t="s">
        <v>39</v>
      </c>
      <c r="L3190">
        <v>22.22</v>
      </c>
      <c r="M3190">
        <v>816.67</v>
      </c>
      <c r="N3190">
        <v>233.33</v>
      </c>
      <c r="O3190">
        <v>1050</v>
      </c>
      <c r="P3190">
        <v>233.33000000000004</v>
      </c>
      <c r="Q3190">
        <v>22.221904761904764</v>
      </c>
      <c r="R3190">
        <v>-25</v>
      </c>
      <c r="S3190">
        <v>-44</v>
      </c>
      <c r="T3190">
        <v>0</v>
      </c>
      <c r="U3190">
        <v>4</v>
      </c>
      <c r="V3190">
        <v>-42</v>
      </c>
      <c r="W3190">
        <v>6</v>
      </c>
      <c r="X3190">
        <v>-6</v>
      </c>
    </row>
    <row r="3191" spans="1:24" x14ac:dyDescent="0.25">
      <c r="A3191" t="s">
        <v>33</v>
      </c>
      <c r="B3191">
        <v>7</v>
      </c>
      <c r="C3191">
        <v>11</v>
      </c>
      <c r="D3191">
        <v>17500</v>
      </c>
      <c r="E3191">
        <v>34300</v>
      </c>
      <c r="F3191">
        <v>16800</v>
      </c>
      <c r="G3191">
        <v>4789</v>
      </c>
      <c r="H3191" t="s">
        <v>37</v>
      </c>
      <c r="I3191" t="s">
        <v>3683</v>
      </c>
      <c r="J3191">
        <v>14</v>
      </c>
      <c r="K3191" t="s">
        <v>53</v>
      </c>
      <c r="L3191">
        <v>48.98</v>
      </c>
      <c r="M3191">
        <v>1250</v>
      </c>
      <c r="N3191">
        <v>1200</v>
      </c>
      <c r="O3191">
        <v>2450</v>
      </c>
      <c r="P3191">
        <v>1200</v>
      </c>
      <c r="Q3191">
        <v>48.979591836734691</v>
      </c>
      <c r="R3191">
        <v>0</v>
      </c>
      <c r="S3191">
        <v>7</v>
      </c>
      <c r="T3191">
        <v>0</v>
      </c>
      <c r="U3191">
        <v>0</v>
      </c>
      <c r="V3191">
        <v>7</v>
      </c>
      <c r="W3191">
        <v>0</v>
      </c>
      <c r="X3191">
        <v>0</v>
      </c>
    </row>
    <row r="3192" spans="1:24" x14ac:dyDescent="0.25">
      <c r="A3192" t="s">
        <v>33</v>
      </c>
      <c r="B3192">
        <v>56</v>
      </c>
      <c r="C3192">
        <v>216</v>
      </c>
      <c r="D3192">
        <v>103600</v>
      </c>
      <c r="E3192">
        <v>140600</v>
      </c>
      <c r="F3192">
        <v>37000</v>
      </c>
      <c r="G3192">
        <v>4787</v>
      </c>
      <c r="H3192" t="s">
        <v>37</v>
      </c>
      <c r="I3192" t="s">
        <v>3684</v>
      </c>
      <c r="J3192">
        <v>148</v>
      </c>
      <c r="K3192" t="s">
        <v>39</v>
      </c>
      <c r="L3192">
        <v>26.32</v>
      </c>
      <c r="M3192">
        <v>700</v>
      </c>
      <c r="N3192">
        <v>250</v>
      </c>
      <c r="O3192">
        <v>950</v>
      </c>
      <c r="P3192">
        <v>250</v>
      </c>
      <c r="Q3192">
        <v>26.315789473684209</v>
      </c>
      <c r="R3192">
        <v>-4</v>
      </c>
      <c r="S3192">
        <v>-56</v>
      </c>
      <c r="T3192">
        <v>0</v>
      </c>
      <c r="U3192">
        <v>5</v>
      </c>
      <c r="V3192">
        <v>-63</v>
      </c>
      <c r="W3192">
        <v>-32</v>
      </c>
      <c r="X3192">
        <v>2</v>
      </c>
    </row>
    <row r="3193" spans="1:24" x14ac:dyDescent="0.25">
      <c r="A3193" t="s">
        <v>33</v>
      </c>
      <c r="B3193">
        <v>108</v>
      </c>
      <c r="C3193">
        <v>111</v>
      </c>
      <c r="D3193">
        <v>136680</v>
      </c>
      <c r="E3193">
        <v>187600</v>
      </c>
      <c r="F3193">
        <v>50920</v>
      </c>
      <c r="G3193">
        <v>4785</v>
      </c>
      <c r="H3193" t="s">
        <v>37</v>
      </c>
      <c r="I3193" t="s">
        <v>3685</v>
      </c>
      <c r="J3193">
        <v>134</v>
      </c>
      <c r="K3193" t="s">
        <v>53</v>
      </c>
      <c r="L3193">
        <v>27.14</v>
      </c>
      <c r="M3193">
        <v>1020</v>
      </c>
      <c r="N3193">
        <v>380</v>
      </c>
      <c r="O3193">
        <v>1400</v>
      </c>
      <c r="P3193">
        <v>380</v>
      </c>
      <c r="Q3193">
        <v>27.142857142857142</v>
      </c>
      <c r="R3193">
        <v>-16</v>
      </c>
      <c r="S3193">
        <v>-108</v>
      </c>
      <c r="T3193">
        <v>21</v>
      </c>
      <c r="U3193">
        <v>-7</v>
      </c>
      <c r="V3193">
        <v>-28</v>
      </c>
      <c r="W3193">
        <v>-5</v>
      </c>
      <c r="X3193">
        <v>9</v>
      </c>
    </row>
    <row r="3194" spans="1:24" x14ac:dyDescent="0.25">
      <c r="A3194" t="s">
        <v>33</v>
      </c>
      <c r="B3194">
        <v>384</v>
      </c>
      <c r="C3194">
        <v>0</v>
      </c>
      <c r="D3194">
        <v>348250</v>
      </c>
      <c r="E3194">
        <v>497500</v>
      </c>
      <c r="F3194">
        <v>149250</v>
      </c>
      <c r="G3194">
        <v>304</v>
      </c>
      <c r="H3194" t="s">
        <v>37</v>
      </c>
      <c r="I3194" t="s">
        <v>3686</v>
      </c>
      <c r="J3194">
        <v>995</v>
      </c>
      <c r="K3194" t="s">
        <v>39</v>
      </c>
      <c r="L3194">
        <v>30</v>
      </c>
      <c r="M3194">
        <v>350</v>
      </c>
      <c r="N3194">
        <v>150</v>
      </c>
      <c r="O3194">
        <v>500</v>
      </c>
      <c r="P3194">
        <v>150</v>
      </c>
      <c r="Q3194">
        <v>30</v>
      </c>
      <c r="R3194">
        <v>-118</v>
      </c>
      <c r="S3194">
        <v>-384</v>
      </c>
      <c r="T3194">
        <v>-97</v>
      </c>
      <c r="U3194">
        <v>-98</v>
      </c>
      <c r="V3194">
        <v>-221</v>
      </c>
      <c r="W3194">
        <v>-81</v>
      </c>
      <c r="X3194">
        <v>4</v>
      </c>
    </row>
    <row r="3195" spans="1:24" x14ac:dyDescent="0.25">
      <c r="A3195" t="s">
        <v>33</v>
      </c>
      <c r="B3195">
        <v>12</v>
      </c>
      <c r="C3195">
        <v>40</v>
      </c>
      <c r="D3195">
        <v>93000</v>
      </c>
      <c r="E3195">
        <v>130200</v>
      </c>
      <c r="F3195">
        <v>37200</v>
      </c>
      <c r="G3195">
        <v>295</v>
      </c>
      <c r="H3195" t="s">
        <v>37</v>
      </c>
      <c r="I3195" t="s">
        <v>3687</v>
      </c>
      <c r="J3195">
        <v>186</v>
      </c>
      <c r="K3195" t="s">
        <v>35</v>
      </c>
      <c r="L3195">
        <v>28.57</v>
      </c>
      <c r="M3195">
        <v>500</v>
      </c>
      <c r="N3195">
        <v>200</v>
      </c>
      <c r="O3195">
        <v>700</v>
      </c>
      <c r="P3195">
        <v>200</v>
      </c>
      <c r="Q3195">
        <v>28.571428571428569</v>
      </c>
      <c r="R3195">
        <v>-46</v>
      </c>
      <c r="S3195">
        <v>-12</v>
      </c>
      <c r="T3195">
        <v>-6</v>
      </c>
      <c r="U3195">
        <v>-19</v>
      </c>
      <c r="V3195">
        <v>-64</v>
      </c>
      <c r="W3195">
        <v>-39</v>
      </c>
      <c r="X3195">
        <v>0</v>
      </c>
    </row>
    <row r="3196" spans="1:24" x14ac:dyDescent="0.25">
      <c r="A3196" t="s">
        <v>33</v>
      </c>
      <c r="B3196">
        <v>56</v>
      </c>
      <c r="C3196">
        <v>0</v>
      </c>
      <c r="D3196">
        <v>45500</v>
      </c>
      <c r="E3196">
        <v>61750</v>
      </c>
      <c r="F3196">
        <v>16250</v>
      </c>
      <c r="G3196">
        <v>234</v>
      </c>
      <c r="H3196" t="s">
        <v>37</v>
      </c>
      <c r="I3196" t="s">
        <v>3688</v>
      </c>
      <c r="J3196">
        <v>65</v>
      </c>
      <c r="K3196" t="s">
        <v>53</v>
      </c>
      <c r="L3196">
        <v>26.32</v>
      </c>
      <c r="M3196">
        <v>700</v>
      </c>
      <c r="N3196">
        <v>250</v>
      </c>
      <c r="O3196">
        <v>950</v>
      </c>
      <c r="P3196">
        <v>250</v>
      </c>
      <c r="Q3196">
        <v>26.315789473684209</v>
      </c>
      <c r="R3196">
        <v>6</v>
      </c>
      <c r="S3196">
        <v>56</v>
      </c>
      <c r="T3196">
        <v>0</v>
      </c>
      <c r="U3196">
        <v>2</v>
      </c>
      <c r="V3196">
        <v>0</v>
      </c>
      <c r="W3196">
        <v>1</v>
      </c>
      <c r="X3196">
        <v>0</v>
      </c>
    </row>
    <row r="3197" spans="1:24" x14ac:dyDescent="0.25">
      <c r="A3197" t="s">
        <v>33</v>
      </c>
      <c r="B3197">
        <v>88</v>
      </c>
      <c r="C3197">
        <v>213</v>
      </c>
      <c r="D3197">
        <v>114762.56</v>
      </c>
      <c r="E3197">
        <v>217300</v>
      </c>
      <c r="F3197">
        <v>102537</v>
      </c>
      <c r="G3197">
        <v>5136</v>
      </c>
      <c r="H3197" t="s">
        <v>37</v>
      </c>
      <c r="I3197" t="s">
        <v>3689</v>
      </c>
      <c r="J3197">
        <v>82</v>
      </c>
      <c r="K3197" t="s">
        <v>39</v>
      </c>
      <c r="L3197">
        <v>47.19</v>
      </c>
      <c r="M3197">
        <v>1366.67</v>
      </c>
      <c r="N3197">
        <v>1250.46</v>
      </c>
      <c r="O3197">
        <v>2650</v>
      </c>
      <c r="P3197">
        <v>1283.33</v>
      </c>
      <c r="Q3197">
        <v>48.427547169811319</v>
      </c>
      <c r="R3197">
        <v>-21</v>
      </c>
      <c r="S3197">
        <v>-88</v>
      </c>
      <c r="T3197">
        <v>2</v>
      </c>
      <c r="U3197">
        <v>15</v>
      </c>
      <c r="V3197">
        <v>-6</v>
      </c>
      <c r="W3197">
        <v>3</v>
      </c>
      <c r="X3197">
        <v>13</v>
      </c>
    </row>
    <row r="3198" spans="1:24" x14ac:dyDescent="0.25">
      <c r="A3198" t="s">
        <v>33</v>
      </c>
      <c r="B3198">
        <v>723</v>
      </c>
      <c r="C3198">
        <v>0</v>
      </c>
      <c r="D3198">
        <v>481739.48</v>
      </c>
      <c r="E3198">
        <v>703080</v>
      </c>
      <c r="F3198">
        <v>221341</v>
      </c>
      <c r="G3198">
        <v>238</v>
      </c>
      <c r="H3198" t="s">
        <v>202</v>
      </c>
      <c r="I3198" t="s">
        <v>3690</v>
      </c>
      <c r="J3198">
        <v>7812</v>
      </c>
      <c r="K3198" t="s">
        <v>49</v>
      </c>
      <c r="L3198">
        <v>31.48</v>
      </c>
      <c r="M3198">
        <v>61.67</v>
      </c>
      <c r="N3198">
        <v>28.33</v>
      </c>
      <c r="O3198">
        <v>90</v>
      </c>
      <c r="P3198">
        <v>28.33</v>
      </c>
      <c r="Q3198">
        <v>31.477777777777778</v>
      </c>
      <c r="R3198">
        <v>859</v>
      </c>
      <c r="S3198">
        <v>-723</v>
      </c>
      <c r="T3198">
        <v>363</v>
      </c>
      <c r="U3198">
        <v>907</v>
      </c>
      <c r="V3198">
        <v>2995</v>
      </c>
      <c r="W3198">
        <v>371</v>
      </c>
      <c r="X3198">
        <v>3040</v>
      </c>
    </row>
    <row r="3199" spans="1:24" x14ac:dyDescent="0.25">
      <c r="A3199" t="s">
        <v>33</v>
      </c>
      <c r="B3199">
        <v>53</v>
      </c>
      <c r="C3199">
        <v>2</v>
      </c>
      <c r="D3199">
        <v>31175</v>
      </c>
      <c r="E3199">
        <v>55900</v>
      </c>
      <c r="F3199">
        <v>24725</v>
      </c>
      <c r="G3199">
        <v>4858</v>
      </c>
      <c r="H3199" t="s">
        <v>37</v>
      </c>
      <c r="I3199" t="s">
        <v>3691</v>
      </c>
      <c r="J3199">
        <v>43</v>
      </c>
      <c r="K3199" t="s">
        <v>39</v>
      </c>
      <c r="L3199">
        <v>44.23</v>
      </c>
      <c r="M3199">
        <v>725</v>
      </c>
      <c r="N3199">
        <v>575</v>
      </c>
      <c r="O3199">
        <v>1300</v>
      </c>
      <c r="P3199">
        <v>575</v>
      </c>
      <c r="Q3199">
        <v>44.230769230769226</v>
      </c>
      <c r="R3199">
        <v>17</v>
      </c>
      <c r="S3199">
        <v>53</v>
      </c>
      <c r="T3199">
        <v>0</v>
      </c>
      <c r="U3199">
        <v>-38</v>
      </c>
      <c r="V3199">
        <v>0</v>
      </c>
      <c r="W3199">
        <v>1</v>
      </c>
      <c r="X3199">
        <v>10</v>
      </c>
    </row>
    <row r="3200" spans="1:24" x14ac:dyDescent="0.25">
      <c r="A3200" t="s">
        <v>33</v>
      </c>
      <c r="B3200">
        <v>128</v>
      </c>
      <c r="C3200">
        <v>0</v>
      </c>
      <c r="D3200">
        <v>4652.3</v>
      </c>
      <c r="E3200">
        <v>6800</v>
      </c>
      <c r="F3200">
        <v>2148</v>
      </c>
      <c r="G3200">
        <v>5076</v>
      </c>
      <c r="H3200" t="s">
        <v>37</v>
      </c>
      <c r="I3200" t="s">
        <v>3692</v>
      </c>
      <c r="J3200">
        <v>34</v>
      </c>
      <c r="K3200" t="s">
        <v>39</v>
      </c>
      <c r="L3200">
        <v>31.58</v>
      </c>
      <c r="M3200">
        <v>153.33000000000001</v>
      </c>
      <c r="N3200">
        <v>63.17</v>
      </c>
      <c r="O3200">
        <v>200</v>
      </c>
      <c r="P3200">
        <v>46.669999999999987</v>
      </c>
      <c r="Q3200">
        <v>23.334999999999994</v>
      </c>
      <c r="R3200">
        <v>186</v>
      </c>
      <c r="S3200">
        <v>128</v>
      </c>
      <c r="T3200">
        <v>-27</v>
      </c>
      <c r="U3200">
        <v>18</v>
      </c>
      <c r="V3200">
        <v>-388</v>
      </c>
      <c r="W3200">
        <v>90</v>
      </c>
      <c r="X3200">
        <v>27</v>
      </c>
    </row>
    <row r="3201" spans="1:24" x14ac:dyDescent="0.25">
      <c r="A3201" t="s">
        <v>33</v>
      </c>
      <c r="B3201">
        <v>0</v>
      </c>
      <c r="C3201">
        <v>95</v>
      </c>
      <c r="D3201">
        <v>8100</v>
      </c>
      <c r="E3201">
        <v>10500</v>
      </c>
      <c r="F3201">
        <v>2400</v>
      </c>
      <c r="G3201">
        <v>5140</v>
      </c>
      <c r="H3201" t="s">
        <v>37</v>
      </c>
      <c r="I3201" t="s">
        <v>3693</v>
      </c>
      <c r="J3201">
        <v>3</v>
      </c>
      <c r="K3201" t="s">
        <v>53</v>
      </c>
      <c r="L3201">
        <v>22.86</v>
      </c>
      <c r="M3201">
        <v>2700</v>
      </c>
      <c r="N3201">
        <v>800</v>
      </c>
      <c r="O3201">
        <v>3500</v>
      </c>
      <c r="P3201">
        <v>800</v>
      </c>
      <c r="Q3201">
        <v>22.857142857142858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-4</v>
      </c>
      <c r="X3201">
        <v>0</v>
      </c>
    </row>
    <row r="3202" spans="1:24" x14ac:dyDescent="0.25">
      <c r="A3202" t="s">
        <v>33</v>
      </c>
      <c r="B3202">
        <v>128</v>
      </c>
      <c r="C3202">
        <v>70</v>
      </c>
      <c r="D3202">
        <v>48260</v>
      </c>
      <c r="E3202">
        <v>69850</v>
      </c>
      <c r="F3202">
        <v>21590</v>
      </c>
      <c r="G3202">
        <v>230</v>
      </c>
      <c r="H3202" t="s">
        <v>37</v>
      </c>
      <c r="I3202" t="s">
        <v>3694</v>
      </c>
      <c r="J3202">
        <v>127</v>
      </c>
      <c r="K3202" t="s">
        <v>35</v>
      </c>
      <c r="L3202">
        <v>30.91</v>
      </c>
      <c r="M3202">
        <v>380</v>
      </c>
      <c r="N3202">
        <v>170</v>
      </c>
      <c r="O3202">
        <v>550</v>
      </c>
      <c r="P3202">
        <v>170</v>
      </c>
      <c r="Q3202">
        <v>30.909090909090907</v>
      </c>
      <c r="R3202">
        <v>-6</v>
      </c>
      <c r="S3202">
        <v>-128</v>
      </c>
      <c r="T3202">
        <v>14</v>
      </c>
      <c r="U3202">
        <v>41</v>
      </c>
      <c r="V3202">
        <v>-51</v>
      </c>
      <c r="W3202">
        <v>1</v>
      </c>
      <c r="X3202">
        <v>2</v>
      </c>
    </row>
    <row r="3203" spans="1:24" x14ac:dyDescent="0.25">
      <c r="A3203" t="s">
        <v>33</v>
      </c>
      <c r="B3203">
        <v>0</v>
      </c>
      <c r="C3203">
        <v>0</v>
      </c>
      <c r="D3203">
        <v>6720</v>
      </c>
      <c r="E3203">
        <v>9800</v>
      </c>
      <c r="F3203">
        <v>3080</v>
      </c>
      <c r="G3203">
        <v>5153</v>
      </c>
      <c r="H3203" t="s">
        <v>37</v>
      </c>
      <c r="I3203" t="s">
        <v>3695</v>
      </c>
      <c r="J3203">
        <v>28</v>
      </c>
      <c r="K3203" t="s">
        <v>35</v>
      </c>
      <c r="L3203">
        <v>31.43</v>
      </c>
      <c r="M3203">
        <v>240</v>
      </c>
      <c r="N3203">
        <v>110</v>
      </c>
      <c r="O3203">
        <v>350</v>
      </c>
      <c r="P3203">
        <v>110</v>
      </c>
      <c r="Q3203">
        <v>31.428571428571427</v>
      </c>
      <c r="R3203">
        <v>-26</v>
      </c>
      <c r="S3203">
        <v>0</v>
      </c>
      <c r="T3203">
        <v>0</v>
      </c>
      <c r="U3203">
        <v>-2</v>
      </c>
      <c r="V3203">
        <v>0</v>
      </c>
      <c r="W3203">
        <v>0</v>
      </c>
      <c r="X3203">
        <v>0</v>
      </c>
    </row>
    <row r="3204" spans="1:24" x14ac:dyDescent="0.25">
      <c r="A3204" t="s">
        <v>33</v>
      </c>
      <c r="B3204">
        <v>17</v>
      </c>
      <c r="C3204">
        <v>145</v>
      </c>
      <c r="D3204">
        <v>3640</v>
      </c>
      <c r="E3204">
        <v>5200</v>
      </c>
      <c r="F3204">
        <v>1560</v>
      </c>
      <c r="G3204">
        <v>5145</v>
      </c>
      <c r="H3204" t="s">
        <v>37</v>
      </c>
      <c r="I3204" t="s">
        <v>3696</v>
      </c>
      <c r="J3204">
        <v>26</v>
      </c>
      <c r="K3204" t="s">
        <v>53</v>
      </c>
      <c r="L3204">
        <v>30</v>
      </c>
      <c r="M3204">
        <v>140</v>
      </c>
      <c r="N3204">
        <v>60</v>
      </c>
      <c r="O3204">
        <v>200</v>
      </c>
      <c r="P3204">
        <v>60</v>
      </c>
      <c r="Q3204">
        <v>30</v>
      </c>
      <c r="R3204">
        <v>-3</v>
      </c>
      <c r="S3204">
        <v>-17</v>
      </c>
      <c r="T3204">
        <v>1</v>
      </c>
      <c r="U3204">
        <v>-4</v>
      </c>
      <c r="V3204">
        <v>-3</v>
      </c>
      <c r="W3204">
        <v>0</v>
      </c>
      <c r="X3204">
        <v>0</v>
      </c>
    </row>
    <row r="3205" spans="1:24" x14ac:dyDescent="0.25">
      <c r="A3205" t="s">
        <v>33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5141</v>
      </c>
      <c r="H3205" t="s">
        <v>37</v>
      </c>
      <c r="I3205" t="s">
        <v>3697</v>
      </c>
      <c r="J3205">
        <v>0</v>
      </c>
      <c r="K3205" t="s">
        <v>53</v>
      </c>
      <c r="L3205">
        <v>31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</row>
    <row r="3206" spans="1:24" x14ac:dyDescent="0.25">
      <c r="A3206" t="s">
        <v>33</v>
      </c>
      <c r="B3206">
        <v>4</v>
      </c>
      <c r="C3206">
        <v>0</v>
      </c>
      <c r="D3206">
        <v>35280</v>
      </c>
      <c r="E3206">
        <v>46200</v>
      </c>
      <c r="F3206">
        <v>10920</v>
      </c>
      <c r="G3206">
        <v>5142</v>
      </c>
      <c r="H3206" t="s">
        <v>37</v>
      </c>
      <c r="I3206" t="s">
        <v>3698</v>
      </c>
      <c r="J3206">
        <v>14</v>
      </c>
      <c r="K3206" t="s">
        <v>53</v>
      </c>
      <c r="L3206">
        <v>23.64</v>
      </c>
      <c r="M3206">
        <v>2520</v>
      </c>
      <c r="N3206">
        <v>780</v>
      </c>
      <c r="O3206">
        <v>3300</v>
      </c>
      <c r="P3206">
        <v>780</v>
      </c>
      <c r="Q3206">
        <v>23.636363636363637</v>
      </c>
      <c r="R3206">
        <v>0</v>
      </c>
      <c r="S3206">
        <v>-4</v>
      </c>
      <c r="T3206">
        <v>0</v>
      </c>
      <c r="U3206">
        <v>0</v>
      </c>
      <c r="V3206">
        <v>-10</v>
      </c>
      <c r="W3206">
        <v>0</v>
      </c>
      <c r="X3206">
        <v>0</v>
      </c>
    </row>
    <row r="3207" spans="1:24" x14ac:dyDescent="0.25">
      <c r="A3207" t="s">
        <v>33</v>
      </c>
      <c r="B3207">
        <v>189</v>
      </c>
      <c r="C3207">
        <v>0</v>
      </c>
      <c r="D3207">
        <v>188320</v>
      </c>
      <c r="E3207">
        <v>255200</v>
      </c>
      <c r="F3207">
        <v>66880</v>
      </c>
      <c r="G3207">
        <v>4857</v>
      </c>
      <c r="H3207" t="s">
        <v>37</v>
      </c>
      <c r="I3207" t="s">
        <v>3699</v>
      </c>
      <c r="J3207">
        <v>176</v>
      </c>
      <c r="K3207" t="s">
        <v>35</v>
      </c>
      <c r="L3207">
        <v>26.21</v>
      </c>
      <c r="M3207">
        <v>1070</v>
      </c>
      <c r="N3207">
        <v>380</v>
      </c>
      <c r="O3207">
        <v>1450</v>
      </c>
      <c r="P3207">
        <v>380</v>
      </c>
      <c r="Q3207">
        <v>26.206896551724139</v>
      </c>
      <c r="R3207">
        <v>-3</v>
      </c>
      <c r="S3207">
        <v>-189</v>
      </c>
      <c r="T3207">
        <v>16</v>
      </c>
      <c r="U3207">
        <v>-7</v>
      </c>
      <c r="V3207">
        <v>21</v>
      </c>
      <c r="W3207">
        <v>-14</v>
      </c>
      <c r="X3207">
        <v>0</v>
      </c>
    </row>
    <row r="3208" spans="1:24" x14ac:dyDescent="0.25">
      <c r="A3208" t="s">
        <v>33</v>
      </c>
      <c r="B3208">
        <v>210</v>
      </c>
      <c r="C3208">
        <v>34</v>
      </c>
      <c r="D3208">
        <v>590700</v>
      </c>
      <c r="E3208">
        <v>80550</v>
      </c>
      <c r="F3208">
        <v>510150</v>
      </c>
      <c r="G3208">
        <v>4820</v>
      </c>
      <c r="H3208" t="s">
        <v>37</v>
      </c>
      <c r="I3208" t="s">
        <v>3700</v>
      </c>
      <c r="J3208">
        <v>537</v>
      </c>
      <c r="K3208" t="s">
        <v>35</v>
      </c>
      <c r="L3208">
        <v>-633.33000000000004</v>
      </c>
      <c r="M3208">
        <v>1100</v>
      </c>
      <c r="N3208">
        <v>-950</v>
      </c>
      <c r="O3208">
        <v>150</v>
      </c>
      <c r="P3208">
        <v>-950</v>
      </c>
      <c r="Q3208">
        <v>-633.33333333333326</v>
      </c>
      <c r="R3208">
        <v>-17</v>
      </c>
      <c r="S3208">
        <v>-210</v>
      </c>
      <c r="T3208">
        <v>-12</v>
      </c>
      <c r="U3208">
        <v>-154</v>
      </c>
      <c r="V3208">
        <v>-48</v>
      </c>
      <c r="W3208">
        <v>-86</v>
      </c>
      <c r="X3208">
        <v>-10</v>
      </c>
    </row>
    <row r="3209" spans="1:24" x14ac:dyDescent="0.25">
      <c r="A3209" t="s">
        <v>33</v>
      </c>
      <c r="B3209">
        <v>18</v>
      </c>
      <c r="C3209">
        <v>0</v>
      </c>
      <c r="D3209">
        <v>15600</v>
      </c>
      <c r="E3209">
        <v>20800</v>
      </c>
      <c r="F3209">
        <v>5200</v>
      </c>
      <c r="G3209">
        <v>4825</v>
      </c>
      <c r="H3209" t="s">
        <v>1237</v>
      </c>
      <c r="I3209" t="s">
        <v>3701</v>
      </c>
      <c r="J3209">
        <v>13</v>
      </c>
      <c r="K3209" t="s">
        <v>53</v>
      </c>
      <c r="L3209">
        <v>25</v>
      </c>
      <c r="M3209">
        <v>1200</v>
      </c>
      <c r="N3209">
        <v>400</v>
      </c>
      <c r="O3209">
        <v>1600</v>
      </c>
      <c r="P3209">
        <v>400</v>
      </c>
      <c r="Q3209">
        <v>25</v>
      </c>
      <c r="R3209">
        <v>1</v>
      </c>
      <c r="S3209">
        <v>-18</v>
      </c>
      <c r="T3209">
        <v>0</v>
      </c>
      <c r="U3209">
        <v>-1</v>
      </c>
      <c r="V3209">
        <v>-1</v>
      </c>
      <c r="W3209">
        <v>1</v>
      </c>
      <c r="X3209">
        <v>5</v>
      </c>
    </row>
    <row r="3210" spans="1:24" x14ac:dyDescent="0.25">
      <c r="A3210" t="s">
        <v>33</v>
      </c>
      <c r="B3210">
        <v>77</v>
      </c>
      <c r="C3210">
        <v>405</v>
      </c>
      <c r="D3210">
        <v>24442.06</v>
      </c>
      <c r="E3210">
        <v>34400</v>
      </c>
      <c r="F3210">
        <v>9958</v>
      </c>
      <c r="G3210">
        <v>287</v>
      </c>
      <c r="H3210" t="s">
        <v>37</v>
      </c>
      <c r="I3210" t="s">
        <v>3702</v>
      </c>
      <c r="J3210">
        <v>43</v>
      </c>
      <c r="K3210" t="s">
        <v>35</v>
      </c>
      <c r="L3210">
        <v>28.95</v>
      </c>
      <c r="M3210">
        <v>550</v>
      </c>
      <c r="N3210">
        <v>231.58</v>
      </c>
      <c r="O3210">
        <v>800</v>
      </c>
      <c r="P3210">
        <v>250</v>
      </c>
      <c r="Q3210">
        <v>31.25</v>
      </c>
      <c r="R3210">
        <v>-53</v>
      </c>
      <c r="S3210">
        <v>-77</v>
      </c>
      <c r="T3210">
        <v>-53</v>
      </c>
      <c r="U3210">
        <v>123</v>
      </c>
      <c r="V3210">
        <v>-123</v>
      </c>
      <c r="W3210">
        <v>-32</v>
      </c>
      <c r="X3210">
        <v>172</v>
      </c>
    </row>
    <row r="3211" spans="1:24" x14ac:dyDescent="0.25">
      <c r="A3211" t="s">
        <v>33</v>
      </c>
      <c r="B3211">
        <v>25</v>
      </c>
      <c r="C3211">
        <v>50</v>
      </c>
      <c r="D3211">
        <v>33300</v>
      </c>
      <c r="E3211">
        <v>44250</v>
      </c>
      <c r="F3211">
        <v>10950</v>
      </c>
      <c r="G3211">
        <v>4811</v>
      </c>
      <c r="H3211" t="s">
        <v>37</v>
      </c>
      <c r="I3211" t="s">
        <v>3703</v>
      </c>
      <c r="J3211">
        <v>15</v>
      </c>
      <c r="K3211" t="s">
        <v>39</v>
      </c>
      <c r="L3211">
        <v>24.75</v>
      </c>
      <c r="M3211">
        <v>2220</v>
      </c>
      <c r="N3211">
        <v>730</v>
      </c>
      <c r="O3211">
        <v>2950</v>
      </c>
      <c r="P3211">
        <v>730</v>
      </c>
      <c r="Q3211">
        <v>24.745762711864408</v>
      </c>
      <c r="R3211">
        <v>7</v>
      </c>
      <c r="S3211">
        <v>-25</v>
      </c>
      <c r="T3211">
        <v>4</v>
      </c>
      <c r="U3211">
        <v>2</v>
      </c>
      <c r="V3211">
        <v>-2</v>
      </c>
      <c r="W3211">
        <v>0</v>
      </c>
      <c r="X3211">
        <v>-1</v>
      </c>
    </row>
    <row r="3212" spans="1:24" x14ac:dyDescent="0.25">
      <c r="A3212" t="s">
        <v>33</v>
      </c>
      <c r="B3212">
        <v>805</v>
      </c>
      <c r="C3212">
        <v>40</v>
      </c>
      <c r="D3212">
        <v>1460150</v>
      </c>
      <c r="E3212">
        <v>2612900</v>
      </c>
      <c r="F3212">
        <v>1152750</v>
      </c>
      <c r="G3212">
        <v>292</v>
      </c>
      <c r="H3212" t="s">
        <v>37</v>
      </c>
      <c r="I3212" t="s">
        <v>3704</v>
      </c>
      <c r="J3212">
        <v>1537</v>
      </c>
      <c r="K3212" t="s">
        <v>35</v>
      </c>
      <c r="L3212">
        <v>44.12</v>
      </c>
      <c r="M3212">
        <v>950</v>
      </c>
      <c r="N3212">
        <v>750</v>
      </c>
      <c r="O3212">
        <v>1700</v>
      </c>
      <c r="P3212">
        <v>750</v>
      </c>
      <c r="Q3212">
        <v>44.117647058823529</v>
      </c>
      <c r="R3212">
        <v>-174</v>
      </c>
      <c r="S3212">
        <v>-805</v>
      </c>
      <c r="T3212">
        <v>-39</v>
      </c>
      <c r="U3212">
        <v>-8</v>
      </c>
      <c r="V3212">
        <v>-354</v>
      </c>
      <c r="W3212">
        <v>-161</v>
      </c>
      <c r="X3212">
        <v>4</v>
      </c>
    </row>
    <row r="3213" spans="1:24" x14ac:dyDescent="0.25">
      <c r="A3213" t="s">
        <v>33</v>
      </c>
      <c r="B3213">
        <v>136</v>
      </c>
      <c r="C3213">
        <v>180</v>
      </c>
      <c r="D3213">
        <v>766480</v>
      </c>
      <c r="E3213">
        <v>1029600</v>
      </c>
      <c r="F3213">
        <v>263120</v>
      </c>
      <c r="G3213">
        <v>4827</v>
      </c>
      <c r="H3213" t="s">
        <v>37</v>
      </c>
      <c r="I3213" t="s">
        <v>3705</v>
      </c>
      <c r="J3213">
        <v>286</v>
      </c>
      <c r="K3213" t="s">
        <v>35</v>
      </c>
      <c r="L3213">
        <v>25.56</v>
      </c>
      <c r="M3213">
        <v>2680</v>
      </c>
      <c r="N3213">
        <v>920</v>
      </c>
      <c r="O3213">
        <v>3600</v>
      </c>
      <c r="P3213">
        <v>920</v>
      </c>
      <c r="Q3213">
        <v>25.555555555555554</v>
      </c>
      <c r="R3213">
        <v>-30</v>
      </c>
      <c r="S3213">
        <v>-136</v>
      </c>
      <c r="T3213">
        <v>-6</v>
      </c>
      <c r="U3213">
        <v>-24</v>
      </c>
      <c r="V3213">
        <v>-82</v>
      </c>
      <c r="W3213">
        <v>-30</v>
      </c>
      <c r="X3213">
        <v>22</v>
      </c>
    </row>
    <row r="3214" spans="1:24" x14ac:dyDescent="0.25">
      <c r="A3214" t="s">
        <v>33</v>
      </c>
      <c r="B3214">
        <v>112</v>
      </c>
      <c r="C3214">
        <v>374</v>
      </c>
      <c r="D3214">
        <v>248800</v>
      </c>
      <c r="E3214">
        <v>388750</v>
      </c>
      <c r="F3214">
        <v>139950</v>
      </c>
      <c r="G3214">
        <v>4849</v>
      </c>
      <c r="H3214" t="s">
        <v>37</v>
      </c>
      <c r="I3214" t="s">
        <v>3706</v>
      </c>
      <c r="J3214">
        <v>311</v>
      </c>
      <c r="K3214" t="s">
        <v>39</v>
      </c>
      <c r="L3214">
        <v>36</v>
      </c>
      <c r="M3214">
        <v>800</v>
      </c>
      <c r="N3214">
        <v>450</v>
      </c>
      <c r="O3214">
        <v>1250</v>
      </c>
      <c r="P3214">
        <v>450</v>
      </c>
      <c r="Q3214">
        <v>36</v>
      </c>
      <c r="R3214">
        <v>-75</v>
      </c>
      <c r="S3214">
        <v>-112</v>
      </c>
      <c r="T3214">
        <v>-5</v>
      </c>
      <c r="U3214">
        <v>-28</v>
      </c>
      <c r="V3214">
        <v>-53</v>
      </c>
      <c r="W3214">
        <v>-50</v>
      </c>
      <c r="X3214">
        <v>12</v>
      </c>
    </row>
    <row r="3215" spans="1:24" x14ac:dyDescent="0.25">
      <c r="A3215" t="s">
        <v>33</v>
      </c>
      <c r="B3215">
        <v>18</v>
      </c>
      <c r="C3215">
        <v>55</v>
      </c>
      <c r="D3215">
        <v>55100</v>
      </c>
      <c r="E3215">
        <v>78300</v>
      </c>
      <c r="F3215">
        <v>23200</v>
      </c>
      <c r="G3215">
        <v>246</v>
      </c>
      <c r="H3215" t="s">
        <v>37</v>
      </c>
      <c r="I3215" t="s">
        <v>3707</v>
      </c>
      <c r="J3215">
        <v>58</v>
      </c>
      <c r="K3215" t="s">
        <v>53</v>
      </c>
      <c r="L3215">
        <v>29.63</v>
      </c>
      <c r="M3215">
        <v>1000</v>
      </c>
      <c r="N3215">
        <v>400</v>
      </c>
      <c r="O3215">
        <v>1350</v>
      </c>
      <c r="P3215">
        <v>350</v>
      </c>
      <c r="Q3215">
        <v>25.925925925925924</v>
      </c>
      <c r="R3215">
        <v>21</v>
      </c>
      <c r="S3215">
        <v>18</v>
      </c>
      <c r="T3215">
        <v>13</v>
      </c>
      <c r="U3215">
        <v>-4</v>
      </c>
      <c r="V3215">
        <v>-4</v>
      </c>
      <c r="W3215">
        <v>1</v>
      </c>
      <c r="X3215">
        <v>13</v>
      </c>
    </row>
    <row r="3216" spans="1:24" x14ac:dyDescent="0.25">
      <c r="A3216" t="s">
        <v>33</v>
      </c>
      <c r="B3216">
        <v>10</v>
      </c>
      <c r="C3216">
        <v>0</v>
      </c>
      <c r="D3216">
        <v>1775680</v>
      </c>
      <c r="E3216">
        <v>2236000</v>
      </c>
      <c r="F3216">
        <v>460320</v>
      </c>
      <c r="G3216">
        <v>4844</v>
      </c>
      <c r="H3216" t="s">
        <v>37</v>
      </c>
      <c r="I3216" t="s">
        <v>3708</v>
      </c>
      <c r="J3216">
        <v>8</v>
      </c>
      <c r="K3216" t="s">
        <v>35</v>
      </c>
      <c r="L3216">
        <v>20.59</v>
      </c>
      <c r="M3216">
        <v>221960</v>
      </c>
      <c r="N3216">
        <v>57540</v>
      </c>
      <c r="O3216">
        <v>279500</v>
      </c>
      <c r="P3216">
        <v>57540</v>
      </c>
      <c r="Q3216">
        <v>20.586762075134168</v>
      </c>
      <c r="R3216">
        <v>1</v>
      </c>
      <c r="S3216">
        <v>-10</v>
      </c>
      <c r="T3216">
        <v>0</v>
      </c>
      <c r="U3216">
        <v>1</v>
      </c>
      <c r="V3216">
        <v>0</v>
      </c>
      <c r="W3216">
        <v>0</v>
      </c>
      <c r="X3216">
        <v>0</v>
      </c>
    </row>
    <row r="3217" spans="1:24" x14ac:dyDescent="0.25">
      <c r="A3217" t="s">
        <v>33</v>
      </c>
      <c r="B3217">
        <v>697</v>
      </c>
      <c r="C3217">
        <v>241</v>
      </c>
      <c r="D3217">
        <v>6845000</v>
      </c>
      <c r="E3217">
        <v>9103850</v>
      </c>
      <c r="F3217">
        <v>2258850</v>
      </c>
      <c r="G3217">
        <v>4828</v>
      </c>
      <c r="H3217" t="s">
        <v>37</v>
      </c>
      <c r="I3217" t="s">
        <v>3709</v>
      </c>
      <c r="J3217">
        <v>1369</v>
      </c>
      <c r="K3217" t="s">
        <v>35</v>
      </c>
      <c r="L3217">
        <v>24.81</v>
      </c>
      <c r="M3217">
        <v>5000</v>
      </c>
      <c r="N3217">
        <v>1650</v>
      </c>
      <c r="O3217">
        <v>6650</v>
      </c>
      <c r="P3217">
        <v>1650</v>
      </c>
      <c r="Q3217">
        <v>24.81203007518797</v>
      </c>
      <c r="R3217">
        <v>-182</v>
      </c>
      <c r="S3217">
        <v>-697</v>
      </c>
      <c r="T3217">
        <v>-11</v>
      </c>
      <c r="U3217">
        <v>-84</v>
      </c>
      <c r="V3217">
        <v>-329</v>
      </c>
      <c r="W3217">
        <v>-62</v>
      </c>
      <c r="X3217">
        <v>-4</v>
      </c>
    </row>
    <row r="3218" spans="1:24" x14ac:dyDescent="0.25">
      <c r="A3218" t="s">
        <v>33</v>
      </c>
      <c r="B3218">
        <v>70</v>
      </c>
      <c r="C3218">
        <v>10</v>
      </c>
      <c r="D3218">
        <v>347600</v>
      </c>
      <c r="E3218">
        <v>442400</v>
      </c>
      <c r="F3218">
        <v>94800</v>
      </c>
      <c r="G3218">
        <v>4829</v>
      </c>
      <c r="H3218" t="s">
        <v>37</v>
      </c>
      <c r="I3218" t="s">
        <v>3710</v>
      </c>
      <c r="J3218">
        <v>158</v>
      </c>
      <c r="K3218" t="s">
        <v>35</v>
      </c>
      <c r="L3218">
        <v>21.43</v>
      </c>
      <c r="M3218">
        <v>2200</v>
      </c>
      <c r="N3218">
        <v>600</v>
      </c>
      <c r="O3218">
        <v>2800</v>
      </c>
      <c r="P3218">
        <v>600</v>
      </c>
      <c r="Q3218">
        <v>21.428571428571427</v>
      </c>
      <c r="R3218">
        <v>-29</v>
      </c>
      <c r="S3218">
        <v>-70</v>
      </c>
      <c r="T3218">
        <v>-1</v>
      </c>
      <c r="U3218">
        <v>-11</v>
      </c>
      <c r="V3218">
        <v>-38</v>
      </c>
      <c r="W3218">
        <v>-9</v>
      </c>
      <c r="X3218">
        <v>0</v>
      </c>
    </row>
    <row r="3219" spans="1:24" x14ac:dyDescent="0.25">
      <c r="A3219" t="s">
        <v>33</v>
      </c>
      <c r="B3219">
        <v>1458</v>
      </c>
      <c r="C3219">
        <v>200</v>
      </c>
      <c r="D3219">
        <v>21140.52</v>
      </c>
      <c r="E3219">
        <v>38530</v>
      </c>
      <c r="F3219">
        <v>17389</v>
      </c>
      <c r="G3219">
        <v>4642</v>
      </c>
      <c r="H3219" t="s">
        <v>37</v>
      </c>
      <c r="I3219" t="s">
        <v>3711</v>
      </c>
      <c r="J3219">
        <v>3853</v>
      </c>
      <c r="K3219" t="s">
        <v>49</v>
      </c>
      <c r="L3219">
        <v>45.13</v>
      </c>
      <c r="M3219">
        <v>5.5</v>
      </c>
      <c r="N3219">
        <v>4.51</v>
      </c>
      <c r="O3219">
        <v>10</v>
      </c>
      <c r="P3219">
        <v>4.5</v>
      </c>
      <c r="Q3219">
        <v>45</v>
      </c>
      <c r="R3219">
        <v>110</v>
      </c>
      <c r="S3219">
        <v>1458</v>
      </c>
      <c r="T3219">
        <v>129</v>
      </c>
      <c r="U3219">
        <v>826</v>
      </c>
      <c r="V3219">
        <v>1601</v>
      </c>
      <c r="W3219">
        <v>-241</v>
      </c>
      <c r="X3219">
        <v>-30</v>
      </c>
    </row>
    <row r="3220" spans="1:24" x14ac:dyDescent="0.25">
      <c r="A3220" t="s">
        <v>33</v>
      </c>
      <c r="B3220">
        <v>37</v>
      </c>
      <c r="C3220">
        <v>0</v>
      </c>
      <c r="D3220">
        <v>2817.49</v>
      </c>
      <c r="E3220">
        <v>5600</v>
      </c>
      <c r="F3220">
        <v>2783</v>
      </c>
      <c r="G3220">
        <v>4643</v>
      </c>
      <c r="H3220" t="s">
        <v>37</v>
      </c>
      <c r="I3220" t="s">
        <v>3712</v>
      </c>
      <c r="J3220">
        <v>80</v>
      </c>
      <c r="K3220" t="s">
        <v>107</v>
      </c>
      <c r="L3220">
        <v>49.69</v>
      </c>
      <c r="M3220">
        <v>35</v>
      </c>
      <c r="N3220">
        <v>34.78</v>
      </c>
      <c r="O3220">
        <v>70</v>
      </c>
      <c r="P3220">
        <v>35</v>
      </c>
      <c r="Q3220">
        <v>50</v>
      </c>
      <c r="R3220">
        <v>-24</v>
      </c>
      <c r="S3220">
        <v>-37</v>
      </c>
      <c r="T3220">
        <v>0</v>
      </c>
      <c r="U3220">
        <v>-14</v>
      </c>
      <c r="V3220">
        <v>-56</v>
      </c>
      <c r="W3220">
        <v>7</v>
      </c>
      <c r="X3220">
        <v>44</v>
      </c>
    </row>
    <row r="3221" spans="1:24" x14ac:dyDescent="0.25">
      <c r="A3221" t="s">
        <v>33</v>
      </c>
      <c r="B3221">
        <v>13</v>
      </c>
      <c r="C3221">
        <v>0</v>
      </c>
      <c r="D3221">
        <v>11861</v>
      </c>
      <c r="E3221">
        <v>15950</v>
      </c>
      <c r="F3221">
        <v>4089</v>
      </c>
      <c r="G3221">
        <v>338</v>
      </c>
      <c r="H3221" t="s">
        <v>37</v>
      </c>
      <c r="I3221" t="s">
        <v>3713</v>
      </c>
      <c r="J3221">
        <v>29</v>
      </c>
      <c r="K3221" t="s">
        <v>39</v>
      </c>
      <c r="L3221">
        <v>25.64</v>
      </c>
      <c r="M3221">
        <v>390.33</v>
      </c>
      <c r="N3221">
        <v>141</v>
      </c>
      <c r="O3221">
        <v>550</v>
      </c>
      <c r="P3221">
        <v>159.67000000000002</v>
      </c>
      <c r="Q3221">
        <v>29.030909090909095</v>
      </c>
      <c r="R3221">
        <v>-7</v>
      </c>
      <c r="S3221">
        <v>-13</v>
      </c>
      <c r="T3221">
        <v>-2</v>
      </c>
      <c r="U3221">
        <v>-5</v>
      </c>
      <c r="V3221">
        <v>0</v>
      </c>
      <c r="W3221">
        <v>-1</v>
      </c>
      <c r="X3221">
        <v>-1</v>
      </c>
    </row>
    <row r="3222" spans="1:24" x14ac:dyDescent="0.25">
      <c r="A3222" t="s">
        <v>33</v>
      </c>
      <c r="B3222">
        <v>10</v>
      </c>
      <c r="C3222">
        <v>23</v>
      </c>
      <c r="D3222">
        <v>10000</v>
      </c>
      <c r="E3222">
        <v>14000</v>
      </c>
      <c r="F3222">
        <v>4000</v>
      </c>
      <c r="G3222">
        <v>342</v>
      </c>
      <c r="H3222" t="s">
        <v>37</v>
      </c>
      <c r="I3222" t="s">
        <v>3714</v>
      </c>
      <c r="J3222">
        <v>20</v>
      </c>
      <c r="K3222" t="s">
        <v>78</v>
      </c>
      <c r="L3222">
        <v>28.57</v>
      </c>
      <c r="M3222">
        <v>500</v>
      </c>
      <c r="N3222">
        <v>200</v>
      </c>
      <c r="O3222">
        <v>700</v>
      </c>
      <c r="P3222">
        <v>200</v>
      </c>
      <c r="Q3222">
        <v>28.571428571428569</v>
      </c>
      <c r="R3222">
        <v>1</v>
      </c>
      <c r="S3222">
        <v>-10</v>
      </c>
      <c r="T3222">
        <v>0</v>
      </c>
      <c r="U3222">
        <v>-2</v>
      </c>
      <c r="V3222">
        <v>-9</v>
      </c>
      <c r="W3222">
        <v>0</v>
      </c>
      <c r="X3222">
        <v>0</v>
      </c>
    </row>
    <row r="3223" spans="1:24" x14ac:dyDescent="0.25">
      <c r="A3223" t="s">
        <v>33</v>
      </c>
      <c r="B3223">
        <v>10</v>
      </c>
      <c r="C3223">
        <v>2</v>
      </c>
      <c r="D3223">
        <v>24650</v>
      </c>
      <c r="E3223">
        <v>31450</v>
      </c>
      <c r="F3223">
        <v>6800</v>
      </c>
      <c r="G3223">
        <v>4640</v>
      </c>
      <c r="H3223" t="s">
        <v>37</v>
      </c>
      <c r="I3223" t="s">
        <v>3715</v>
      </c>
      <c r="J3223">
        <v>17</v>
      </c>
      <c r="K3223" t="s">
        <v>53</v>
      </c>
      <c r="L3223">
        <v>21.62</v>
      </c>
      <c r="M3223">
        <v>1450</v>
      </c>
      <c r="N3223">
        <v>400</v>
      </c>
      <c r="O3223">
        <v>1850</v>
      </c>
      <c r="P3223">
        <v>400</v>
      </c>
      <c r="Q3223">
        <v>21.621621621621621</v>
      </c>
      <c r="R3223">
        <v>-3</v>
      </c>
      <c r="S3223">
        <v>-10</v>
      </c>
      <c r="T3223">
        <v>2</v>
      </c>
      <c r="U3223">
        <v>-4</v>
      </c>
      <c r="V3223">
        <v>-2</v>
      </c>
      <c r="W3223">
        <v>0</v>
      </c>
      <c r="X3223">
        <v>0</v>
      </c>
    </row>
    <row r="3224" spans="1:24" x14ac:dyDescent="0.25">
      <c r="A3224" t="s">
        <v>33</v>
      </c>
      <c r="B3224">
        <v>300</v>
      </c>
      <c r="C3224">
        <v>10</v>
      </c>
      <c r="D3224">
        <v>306600</v>
      </c>
      <c r="E3224">
        <v>408800</v>
      </c>
      <c r="F3224">
        <v>102200</v>
      </c>
      <c r="G3224">
        <v>4647</v>
      </c>
      <c r="H3224" t="s">
        <v>37</v>
      </c>
      <c r="I3224" t="s">
        <v>3716</v>
      </c>
      <c r="J3224">
        <v>511</v>
      </c>
      <c r="K3224" t="s">
        <v>290</v>
      </c>
      <c r="L3224">
        <v>25</v>
      </c>
      <c r="M3224">
        <v>600</v>
      </c>
      <c r="N3224">
        <v>200</v>
      </c>
      <c r="O3224">
        <v>800</v>
      </c>
      <c r="P3224">
        <v>200</v>
      </c>
      <c r="Q3224">
        <v>25</v>
      </c>
      <c r="R3224">
        <v>-66</v>
      </c>
      <c r="S3224">
        <v>-300</v>
      </c>
      <c r="T3224">
        <v>-14</v>
      </c>
      <c r="U3224">
        <v>-12</v>
      </c>
      <c r="V3224">
        <v>-125</v>
      </c>
      <c r="W3224">
        <v>-41</v>
      </c>
      <c r="X3224">
        <v>47</v>
      </c>
    </row>
    <row r="3225" spans="1:24" x14ac:dyDescent="0.25">
      <c r="A3225" t="s">
        <v>33</v>
      </c>
      <c r="B3225">
        <v>1</v>
      </c>
      <c r="C3225">
        <v>0</v>
      </c>
      <c r="D3225">
        <v>8100</v>
      </c>
      <c r="E3225">
        <v>10530</v>
      </c>
      <c r="F3225">
        <v>2430</v>
      </c>
      <c r="G3225">
        <v>4662</v>
      </c>
      <c r="H3225" t="s">
        <v>3717</v>
      </c>
      <c r="I3225" t="s">
        <v>3718</v>
      </c>
      <c r="J3225">
        <v>9</v>
      </c>
      <c r="K3225" t="s">
        <v>35</v>
      </c>
      <c r="L3225">
        <v>23.08</v>
      </c>
      <c r="M3225">
        <v>900</v>
      </c>
      <c r="N3225">
        <v>270</v>
      </c>
      <c r="O3225">
        <v>1170</v>
      </c>
      <c r="P3225">
        <v>270</v>
      </c>
      <c r="Q3225">
        <v>23.076923076923077</v>
      </c>
      <c r="R3225">
        <v>0</v>
      </c>
      <c r="S3225">
        <v>-1</v>
      </c>
      <c r="T3225">
        <v>3</v>
      </c>
      <c r="U3225">
        <v>1</v>
      </c>
      <c r="V3225">
        <v>-6</v>
      </c>
      <c r="W3225">
        <v>0</v>
      </c>
      <c r="X3225">
        <v>12</v>
      </c>
    </row>
    <row r="3226" spans="1:24" x14ac:dyDescent="0.25">
      <c r="A3226" t="s">
        <v>33</v>
      </c>
      <c r="B3226">
        <v>2575</v>
      </c>
      <c r="C3226">
        <v>100</v>
      </c>
      <c r="D3226">
        <v>153824</v>
      </c>
      <c r="E3226">
        <v>240350</v>
      </c>
      <c r="F3226">
        <v>86526</v>
      </c>
      <c r="G3226">
        <v>4665</v>
      </c>
      <c r="H3226" t="s">
        <v>37</v>
      </c>
      <c r="I3226" t="s">
        <v>3719</v>
      </c>
      <c r="J3226">
        <v>4807</v>
      </c>
      <c r="K3226" t="s">
        <v>107</v>
      </c>
      <c r="L3226">
        <v>36</v>
      </c>
      <c r="M3226">
        <v>32</v>
      </c>
      <c r="N3226">
        <v>18</v>
      </c>
      <c r="O3226">
        <v>50</v>
      </c>
      <c r="P3226">
        <v>18</v>
      </c>
      <c r="Q3226">
        <v>36</v>
      </c>
      <c r="R3226">
        <v>-414</v>
      </c>
      <c r="S3226">
        <v>-2575</v>
      </c>
      <c r="T3226">
        <v>-52</v>
      </c>
      <c r="U3226">
        <v>74</v>
      </c>
      <c r="V3226">
        <v>-1033</v>
      </c>
      <c r="W3226">
        <v>-739</v>
      </c>
      <c r="X3226">
        <v>-68</v>
      </c>
    </row>
    <row r="3227" spans="1:24" x14ac:dyDescent="0.25">
      <c r="A3227" t="s">
        <v>33</v>
      </c>
      <c r="B3227">
        <v>46</v>
      </c>
      <c r="C3227">
        <v>32</v>
      </c>
      <c r="D3227">
        <v>122500</v>
      </c>
      <c r="E3227">
        <v>161700</v>
      </c>
      <c r="F3227">
        <v>39200</v>
      </c>
      <c r="G3227">
        <v>4660</v>
      </c>
      <c r="H3227" t="s">
        <v>339</v>
      </c>
      <c r="I3227" t="s">
        <v>3720</v>
      </c>
      <c r="J3227">
        <v>98</v>
      </c>
      <c r="K3227" t="s">
        <v>39</v>
      </c>
      <c r="L3227">
        <v>24.24</v>
      </c>
      <c r="M3227">
        <v>1250</v>
      </c>
      <c r="N3227">
        <v>400</v>
      </c>
      <c r="O3227">
        <v>1650</v>
      </c>
      <c r="P3227">
        <v>400</v>
      </c>
      <c r="Q3227">
        <v>24.242424242424242</v>
      </c>
      <c r="R3227">
        <v>-12</v>
      </c>
      <c r="S3227">
        <v>46</v>
      </c>
      <c r="T3227">
        <v>6</v>
      </c>
      <c r="U3227">
        <v>4</v>
      </c>
      <c r="V3227">
        <v>57</v>
      </c>
      <c r="W3227">
        <v>-8</v>
      </c>
      <c r="X3227">
        <v>5</v>
      </c>
    </row>
    <row r="3228" spans="1:24" x14ac:dyDescent="0.25">
      <c r="A3228" t="s">
        <v>33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4650</v>
      </c>
      <c r="H3228" t="s">
        <v>37</v>
      </c>
      <c r="I3228" t="s">
        <v>3721</v>
      </c>
      <c r="J3228">
        <v>0</v>
      </c>
      <c r="K3228" t="s">
        <v>53</v>
      </c>
      <c r="L3228">
        <v>33.82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</row>
    <row r="3229" spans="1:24" x14ac:dyDescent="0.25">
      <c r="A3229" t="s">
        <v>33</v>
      </c>
      <c r="B3229">
        <v>138</v>
      </c>
      <c r="C3229">
        <v>20</v>
      </c>
      <c r="D3229">
        <v>249000</v>
      </c>
      <c r="E3229">
        <v>332000</v>
      </c>
      <c r="F3229">
        <v>83000</v>
      </c>
      <c r="G3229">
        <v>4659</v>
      </c>
      <c r="H3229" t="s">
        <v>37</v>
      </c>
      <c r="I3229" t="s">
        <v>3722</v>
      </c>
      <c r="J3229">
        <v>415</v>
      </c>
      <c r="K3229" t="s">
        <v>35</v>
      </c>
      <c r="L3229">
        <v>25</v>
      </c>
      <c r="M3229">
        <v>600</v>
      </c>
      <c r="N3229">
        <v>200</v>
      </c>
      <c r="O3229">
        <v>800</v>
      </c>
      <c r="P3229">
        <v>200</v>
      </c>
      <c r="Q3229">
        <v>25</v>
      </c>
      <c r="R3229">
        <v>-115</v>
      </c>
      <c r="S3229">
        <v>-138</v>
      </c>
      <c r="T3229">
        <v>-16</v>
      </c>
      <c r="U3229">
        <v>-22</v>
      </c>
      <c r="V3229">
        <v>-92</v>
      </c>
      <c r="W3229">
        <v>-25</v>
      </c>
      <c r="X3229">
        <v>-7</v>
      </c>
    </row>
    <row r="3230" spans="1:24" x14ac:dyDescent="0.25">
      <c r="A3230" t="s">
        <v>33</v>
      </c>
      <c r="B3230">
        <v>3183</v>
      </c>
      <c r="C3230">
        <v>100</v>
      </c>
      <c r="D3230">
        <v>498226.2</v>
      </c>
      <c r="E3230">
        <v>695200</v>
      </c>
      <c r="F3230">
        <v>196974</v>
      </c>
      <c r="G3230">
        <v>4633</v>
      </c>
      <c r="H3230" t="s">
        <v>37</v>
      </c>
      <c r="I3230" t="s">
        <v>3723</v>
      </c>
      <c r="J3230">
        <v>6952</v>
      </c>
      <c r="K3230" t="s">
        <v>204</v>
      </c>
      <c r="L3230">
        <v>28.33</v>
      </c>
      <c r="M3230">
        <v>71.67</v>
      </c>
      <c r="N3230">
        <v>28.33</v>
      </c>
      <c r="O3230">
        <v>100</v>
      </c>
      <c r="P3230">
        <v>28.33</v>
      </c>
      <c r="Q3230">
        <v>28.33</v>
      </c>
      <c r="R3230">
        <v>-873</v>
      </c>
      <c r="S3230">
        <v>-3183</v>
      </c>
      <c r="T3230">
        <v>38</v>
      </c>
      <c r="U3230">
        <v>37</v>
      </c>
      <c r="V3230">
        <v>8853</v>
      </c>
      <c r="W3230">
        <v>399</v>
      </c>
      <c r="X3230">
        <v>1681</v>
      </c>
    </row>
    <row r="3231" spans="1:24" x14ac:dyDescent="0.25">
      <c r="A3231" t="s">
        <v>33</v>
      </c>
      <c r="B3231">
        <v>66466</v>
      </c>
      <c r="C3231">
        <v>500</v>
      </c>
      <c r="D3231">
        <v>4683450</v>
      </c>
      <c r="E3231">
        <v>7805750</v>
      </c>
      <c r="F3231">
        <v>3122300</v>
      </c>
      <c r="G3231">
        <v>4615</v>
      </c>
      <c r="H3231" t="s">
        <v>37</v>
      </c>
      <c r="I3231" t="s">
        <v>3725</v>
      </c>
      <c r="J3231">
        <v>156115</v>
      </c>
      <c r="K3231" t="s">
        <v>49</v>
      </c>
      <c r="L3231">
        <v>40</v>
      </c>
      <c r="M3231">
        <v>30</v>
      </c>
      <c r="N3231">
        <v>20</v>
      </c>
      <c r="O3231">
        <v>50</v>
      </c>
      <c r="P3231">
        <v>20</v>
      </c>
      <c r="Q3231">
        <v>40</v>
      </c>
      <c r="R3231">
        <v>-29968</v>
      </c>
      <c r="S3231">
        <v>-66466</v>
      </c>
      <c r="T3231">
        <v>-1647</v>
      </c>
      <c r="U3231">
        <v>902</v>
      </c>
      <c r="V3231">
        <v>-58999</v>
      </c>
      <c r="W3231">
        <v>-5308</v>
      </c>
      <c r="X3231">
        <v>5371</v>
      </c>
    </row>
    <row r="3232" spans="1:24" x14ac:dyDescent="0.25">
      <c r="A3232" t="s">
        <v>33</v>
      </c>
      <c r="B3232">
        <v>1</v>
      </c>
      <c r="C3232">
        <v>4</v>
      </c>
      <c r="D3232">
        <v>116000</v>
      </c>
      <c r="E3232">
        <v>152000</v>
      </c>
      <c r="F3232">
        <v>36000</v>
      </c>
      <c r="G3232">
        <v>369</v>
      </c>
      <c r="H3232" t="s">
        <v>933</v>
      </c>
      <c r="I3232" t="s">
        <v>3726</v>
      </c>
      <c r="J3232">
        <v>4</v>
      </c>
      <c r="K3232" t="s">
        <v>985</v>
      </c>
      <c r="L3232">
        <v>23.68</v>
      </c>
      <c r="M3232">
        <v>29000</v>
      </c>
      <c r="N3232">
        <v>9000</v>
      </c>
      <c r="O3232">
        <v>38000</v>
      </c>
      <c r="P3232">
        <v>9000</v>
      </c>
      <c r="Q3232">
        <v>23.684210526315788</v>
      </c>
      <c r="R3232">
        <v>-2</v>
      </c>
      <c r="S3232">
        <v>-1</v>
      </c>
      <c r="T3232">
        <v>0</v>
      </c>
      <c r="U3232">
        <v>0</v>
      </c>
      <c r="V3232">
        <v>0</v>
      </c>
      <c r="W3232">
        <v>-1</v>
      </c>
      <c r="X3232">
        <v>0</v>
      </c>
    </row>
    <row r="3233" spans="1:24" x14ac:dyDescent="0.25">
      <c r="A3233" t="s">
        <v>33</v>
      </c>
      <c r="B3233">
        <v>195</v>
      </c>
      <c r="C3233">
        <v>0</v>
      </c>
      <c r="D3233">
        <v>5040</v>
      </c>
      <c r="E3233">
        <v>7560</v>
      </c>
      <c r="F3233">
        <v>2520</v>
      </c>
      <c r="G3233">
        <v>4613</v>
      </c>
      <c r="H3233" t="s">
        <v>37</v>
      </c>
      <c r="I3233" t="s">
        <v>3727</v>
      </c>
      <c r="J3233">
        <v>63</v>
      </c>
      <c r="K3233" t="s">
        <v>107</v>
      </c>
      <c r="L3233">
        <v>33.33</v>
      </c>
      <c r="M3233">
        <v>80</v>
      </c>
      <c r="N3233">
        <v>40</v>
      </c>
      <c r="O3233">
        <v>120</v>
      </c>
      <c r="P3233">
        <v>40</v>
      </c>
      <c r="Q3233">
        <v>33.333333333333329</v>
      </c>
      <c r="R3233">
        <v>84</v>
      </c>
      <c r="S3233">
        <v>-195</v>
      </c>
      <c r="T3233">
        <v>-5</v>
      </c>
      <c r="U3233">
        <v>-62</v>
      </c>
      <c r="V3233">
        <v>-4</v>
      </c>
      <c r="W3233">
        <v>150</v>
      </c>
      <c r="X3233">
        <v>95</v>
      </c>
    </row>
    <row r="3234" spans="1:24" x14ac:dyDescent="0.25">
      <c r="A3234" t="s">
        <v>33</v>
      </c>
      <c r="B3234">
        <v>1992</v>
      </c>
      <c r="C3234">
        <v>0</v>
      </c>
      <c r="D3234">
        <v>208.65</v>
      </c>
      <c r="E3234">
        <v>322</v>
      </c>
      <c r="F3234">
        <v>113</v>
      </c>
      <c r="G3234">
        <v>4611</v>
      </c>
      <c r="H3234" t="s">
        <v>37</v>
      </c>
      <c r="I3234" t="s">
        <v>3728</v>
      </c>
      <c r="J3234">
        <v>161</v>
      </c>
      <c r="K3234" t="s">
        <v>49</v>
      </c>
      <c r="L3234">
        <v>35.200000000000003</v>
      </c>
      <c r="M3234">
        <v>1.3</v>
      </c>
      <c r="N3234">
        <v>0.7</v>
      </c>
      <c r="O3234">
        <v>2</v>
      </c>
      <c r="P3234">
        <v>0.7</v>
      </c>
      <c r="Q3234">
        <v>35</v>
      </c>
      <c r="R3234">
        <v>661</v>
      </c>
      <c r="S3234">
        <v>1992</v>
      </c>
      <c r="T3234">
        <v>29</v>
      </c>
      <c r="U3234">
        <v>-2194</v>
      </c>
      <c r="V3234">
        <v>-145</v>
      </c>
      <c r="W3234">
        <v>-127</v>
      </c>
      <c r="X3234">
        <v>-55</v>
      </c>
    </row>
    <row r="3235" spans="1:24" x14ac:dyDescent="0.25">
      <c r="A3235" t="s">
        <v>33</v>
      </c>
      <c r="B3235">
        <v>10894</v>
      </c>
      <c r="C3235">
        <v>200</v>
      </c>
      <c r="D3235">
        <v>198975</v>
      </c>
      <c r="E3235">
        <v>341100</v>
      </c>
      <c r="F3235">
        <v>142125</v>
      </c>
      <c r="G3235">
        <v>4612</v>
      </c>
      <c r="H3235" t="s">
        <v>37</v>
      </c>
      <c r="I3235" t="s">
        <v>3729</v>
      </c>
      <c r="J3235">
        <v>11370</v>
      </c>
      <c r="K3235" t="s">
        <v>49</v>
      </c>
      <c r="L3235">
        <v>41.67</v>
      </c>
      <c r="M3235">
        <v>17.5</v>
      </c>
      <c r="N3235">
        <v>12.5</v>
      </c>
      <c r="O3235">
        <v>30</v>
      </c>
      <c r="P3235">
        <v>12.5</v>
      </c>
      <c r="Q3235">
        <v>41.666666666666671</v>
      </c>
      <c r="R3235">
        <v>-270</v>
      </c>
      <c r="S3235">
        <v>-10894</v>
      </c>
      <c r="T3235">
        <v>15</v>
      </c>
      <c r="U3235">
        <v>-48</v>
      </c>
      <c r="V3235">
        <v>-47</v>
      </c>
      <c r="W3235">
        <v>-114</v>
      </c>
      <c r="X3235">
        <v>-12</v>
      </c>
    </row>
    <row r="3236" spans="1:24" x14ac:dyDescent="0.25">
      <c r="A3236" t="s">
        <v>33</v>
      </c>
      <c r="B3236">
        <v>82</v>
      </c>
      <c r="C3236">
        <v>0</v>
      </c>
      <c r="D3236">
        <v>44100</v>
      </c>
      <c r="E3236">
        <v>58800</v>
      </c>
      <c r="F3236">
        <v>14700</v>
      </c>
      <c r="G3236">
        <v>4622</v>
      </c>
      <c r="H3236" t="s">
        <v>37</v>
      </c>
      <c r="I3236" t="s">
        <v>3730</v>
      </c>
      <c r="J3236">
        <v>147</v>
      </c>
      <c r="K3236" t="s">
        <v>53</v>
      </c>
      <c r="L3236">
        <v>25</v>
      </c>
      <c r="M3236">
        <v>300</v>
      </c>
      <c r="N3236">
        <v>100</v>
      </c>
      <c r="O3236">
        <v>400</v>
      </c>
      <c r="P3236">
        <v>100</v>
      </c>
      <c r="Q3236">
        <v>25</v>
      </c>
      <c r="R3236">
        <v>-13</v>
      </c>
      <c r="S3236">
        <v>-82</v>
      </c>
      <c r="T3236">
        <v>1</v>
      </c>
      <c r="U3236">
        <v>5</v>
      </c>
      <c r="V3236">
        <v>-59</v>
      </c>
      <c r="W3236">
        <v>1</v>
      </c>
      <c r="X3236">
        <v>0</v>
      </c>
    </row>
    <row r="3237" spans="1:24" x14ac:dyDescent="0.25">
      <c r="A3237" t="s">
        <v>33</v>
      </c>
      <c r="B3237">
        <v>33719</v>
      </c>
      <c r="C3237">
        <v>20526</v>
      </c>
      <c r="D3237">
        <v>2580960</v>
      </c>
      <c r="E3237">
        <v>4301600</v>
      </c>
      <c r="F3237">
        <v>1720640</v>
      </c>
      <c r="G3237">
        <v>4631</v>
      </c>
      <c r="H3237" t="s">
        <v>37</v>
      </c>
      <c r="I3237" t="s">
        <v>3731</v>
      </c>
      <c r="J3237">
        <v>86032</v>
      </c>
      <c r="K3237" t="s">
        <v>49</v>
      </c>
      <c r="L3237">
        <v>40</v>
      </c>
      <c r="M3237">
        <v>30</v>
      </c>
      <c r="N3237">
        <v>20</v>
      </c>
      <c r="O3237">
        <v>50</v>
      </c>
      <c r="P3237">
        <v>20</v>
      </c>
      <c r="Q3237">
        <v>40</v>
      </c>
      <c r="R3237">
        <v>-14441</v>
      </c>
      <c r="S3237">
        <v>-33719</v>
      </c>
      <c r="T3237">
        <v>-600</v>
      </c>
      <c r="U3237">
        <v>-2952</v>
      </c>
      <c r="V3237">
        <v>-26055</v>
      </c>
      <c r="W3237">
        <v>-8223</v>
      </c>
      <c r="X3237">
        <v>-42</v>
      </c>
    </row>
    <row r="3238" spans="1:24" x14ac:dyDescent="0.25">
      <c r="A3238" t="s">
        <v>33</v>
      </c>
      <c r="B3238">
        <v>1697</v>
      </c>
      <c r="C3238">
        <v>2100</v>
      </c>
      <c r="D3238">
        <v>37960</v>
      </c>
      <c r="E3238">
        <v>73000</v>
      </c>
      <c r="F3238">
        <v>35040</v>
      </c>
      <c r="G3238">
        <v>4632</v>
      </c>
      <c r="H3238" t="s">
        <v>37</v>
      </c>
      <c r="I3238" t="s">
        <v>3732</v>
      </c>
      <c r="J3238">
        <v>1460</v>
      </c>
      <c r="K3238" t="s">
        <v>344</v>
      </c>
      <c r="L3238">
        <v>48</v>
      </c>
      <c r="M3238">
        <v>26</v>
      </c>
      <c r="N3238">
        <v>24</v>
      </c>
      <c r="O3238">
        <v>50</v>
      </c>
      <c r="P3238">
        <v>24</v>
      </c>
      <c r="Q3238">
        <v>48</v>
      </c>
      <c r="R3238">
        <v>-51</v>
      </c>
      <c r="S3238">
        <v>-1697</v>
      </c>
      <c r="T3238">
        <v>-142</v>
      </c>
      <c r="U3238">
        <v>732</v>
      </c>
      <c r="V3238">
        <v>192</v>
      </c>
      <c r="W3238">
        <v>217</v>
      </c>
      <c r="X3238">
        <v>-711</v>
      </c>
    </row>
    <row r="3239" spans="1:24" x14ac:dyDescent="0.25">
      <c r="A3239" t="s">
        <v>33</v>
      </c>
      <c r="B3239">
        <v>5921640</v>
      </c>
      <c r="C3239">
        <v>688000</v>
      </c>
      <c r="D3239">
        <v>13990066.18</v>
      </c>
      <c r="E3239">
        <v>20985099</v>
      </c>
      <c r="F3239">
        <v>6995033</v>
      </c>
      <c r="G3239">
        <v>4629</v>
      </c>
      <c r="H3239" t="s">
        <v>37</v>
      </c>
      <c r="I3239" t="s">
        <v>3733</v>
      </c>
      <c r="J3239">
        <v>6995033</v>
      </c>
      <c r="K3239" t="s">
        <v>49</v>
      </c>
      <c r="L3239">
        <v>33.33</v>
      </c>
      <c r="M3239">
        <v>2</v>
      </c>
      <c r="N3239">
        <v>1</v>
      </c>
      <c r="O3239">
        <v>3</v>
      </c>
      <c r="P3239">
        <v>1</v>
      </c>
      <c r="Q3239">
        <v>33.333333333333329</v>
      </c>
      <c r="R3239">
        <v>-248891</v>
      </c>
      <c r="S3239">
        <v>-5921640.5</v>
      </c>
      <c r="T3239">
        <v>-28959</v>
      </c>
      <c r="U3239">
        <v>-385</v>
      </c>
      <c r="V3239">
        <v>-570132</v>
      </c>
      <c r="W3239">
        <v>-225025.59</v>
      </c>
      <c r="X3239">
        <v>0</v>
      </c>
    </row>
    <row r="3240" spans="1:24" x14ac:dyDescent="0.25">
      <c r="A3240" t="s">
        <v>33</v>
      </c>
      <c r="B3240">
        <v>226</v>
      </c>
      <c r="C3240">
        <v>20</v>
      </c>
      <c r="D3240">
        <v>40275</v>
      </c>
      <c r="E3240">
        <v>53700</v>
      </c>
      <c r="F3240">
        <v>13425</v>
      </c>
      <c r="G3240">
        <v>4623</v>
      </c>
      <c r="H3240" t="s">
        <v>37</v>
      </c>
      <c r="I3240" t="s">
        <v>3734</v>
      </c>
      <c r="J3240">
        <v>537</v>
      </c>
      <c r="K3240" t="s">
        <v>35</v>
      </c>
      <c r="L3240">
        <v>25</v>
      </c>
      <c r="M3240">
        <v>75</v>
      </c>
      <c r="N3240">
        <v>25</v>
      </c>
      <c r="O3240">
        <v>100</v>
      </c>
      <c r="P3240">
        <v>25</v>
      </c>
      <c r="Q3240">
        <v>25</v>
      </c>
      <c r="R3240">
        <v>-16</v>
      </c>
      <c r="S3240">
        <v>-226</v>
      </c>
      <c r="T3240">
        <v>-23</v>
      </c>
      <c r="U3240">
        <v>0</v>
      </c>
      <c r="V3240">
        <v>-164</v>
      </c>
      <c r="W3240">
        <v>-76</v>
      </c>
      <c r="X3240">
        <v>-32</v>
      </c>
    </row>
    <row r="3241" spans="1:24" x14ac:dyDescent="0.25">
      <c r="A3241" t="s">
        <v>33</v>
      </c>
      <c r="B3241">
        <v>113</v>
      </c>
      <c r="C3241">
        <v>12</v>
      </c>
      <c r="D3241">
        <v>111740</v>
      </c>
      <c r="E3241">
        <v>135900</v>
      </c>
      <c r="F3241">
        <v>24160</v>
      </c>
      <c r="G3241">
        <v>4627</v>
      </c>
      <c r="H3241" t="s">
        <v>37</v>
      </c>
      <c r="I3241" t="s">
        <v>3735</v>
      </c>
      <c r="J3241">
        <v>302</v>
      </c>
      <c r="K3241" t="s">
        <v>78</v>
      </c>
      <c r="L3241">
        <v>17.78</v>
      </c>
      <c r="M3241">
        <v>370</v>
      </c>
      <c r="N3241">
        <v>80</v>
      </c>
      <c r="O3241">
        <v>450</v>
      </c>
      <c r="P3241">
        <v>80</v>
      </c>
      <c r="Q3241">
        <v>17.777777777777779</v>
      </c>
      <c r="R3241">
        <v>-65</v>
      </c>
      <c r="S3241">
        <v>-113</v>
      </c>
      <c r="T3241">
        <v>-23</v>
      </c>
      <c r="U3241">
        <v>4</v>
      </c>
      <c r="V3241">
        <v>-72</v>
      </c>
      <c r="W3241">
        <v>-27</v>
      </c>
      <c r="X3241">
        <v>-6</v>
      </c>
    </row>
    <row r="3242" spans="1:24" x14ac:dyDescent="0.25">
      <c r="A3242" t="s">
        <v>33</v>
      </c>
      <c r="B3242">
        <v>137</v>
      </c>
      <c r="C3242">
        <v>114</v>
      </c>
      <c r="D3242">
        <v>796800</v>
      </c>
      <c r="E3242">
        <v>1020900</v>
      </c>
      <c r="F3242">
        <v>224100</v>
      </c>
      <c r="G3242">
        <v>4668</v>
      </c>
      <c r="H3242" t="s">
        <v>37</v>
      </c>
      <c r="I3242" t="s">
        <v>3736</v>
      </c>
      <c r="J3242">
        <v>249</v>
      </c>
      <c r="K3242" t="s">
        <v>53</v>
      </c>
      <c r="L3242">
        <v>21.95</v>
      </c>
      <c r="M3242">
        <v>3200</v>
      </c>
      <c r="N3242">
        <v>900</v>
      </c>
      <c r="O3242">
        <v>4100</v>
      </c>
      <c r="P3242">
        <v>900</v>
      </c>
      <c r="Q3242">
        <v>21.951219512195124</v>
      </c>
      <c r="R3242">
        <v>-11</v>
      </c>
      <c r="S3242">
        <v>-137</v>
      </c>
      <c r="T3242">
        <v>5</v>
      </c>
      <c r="U3242">
        <v>-6</v>
      </c>
      <c r="V3242">
        <v>-70</v>
      </c>
      <c r="W3242">
        <v>-20</v>
      </c>
      <c r="X3242">
        <v>-10</v>
      </c>
    </row>
    <row r="3243" spans="1:24" x14ac:dyDescent="0.25">
      <c r="A3243" t="s">
        <v>33</v>
      </c>
      <c r="B3243">
        <v>1</v>
      </c>
      <c r="C3243">
        <v>0</v>
      </c>
      <c r="D3243">
        <v>23206.6</v>
      </c>
      <c r="E3243">
        <v>31560</v>
      </c>
      <c r="F3243">
        <v>8353</v>
      </c>
      <c r="G3243">
        <v>4684</v>
      </c>
      <c r="H3243" t="s">
        <v>37</v>
      </c>
      <c r="I3243" t="s">
        <v>3737</v>
      </c>
      <c r="J3243">
        <v>12</v>
      </c>
      <c r="K3243" t="s">
        <v>39</v>
      </c>
      <c r="L3243">
        <v>26.47</v>
      </c>
      <c r="M3243">
        <v>1765</v>
      </c>
      <c r="N3243">
        <v>696.12</v>
      </c>
      <c r="O3243">
        <v>2630</v>
      </c>
      <c r="P3243">
        <v>865</v>
      </c>
      <c r="Q3243">
        <v>32.889733840304181</v>
      </c>
      <c r="R3243">
        <v>6</v>
      </c>
      <c r="S3243">
        <v>1</v>
      </c>
      <c r="T3243">
        <v>0</v>
      </c>
      <c r="U3243">
        <v>7</v>
      </c>
      <c r="V3243">
        <v>-3</v>
      </c>
      <c r="W3243">
        <v>0</v>
      </c>
      <c r="X3243">
        <v>1</v>
      </c>
    </row>
    <row r="3244" spans="1:24" x14ac:dyDescent="0.25">
      <c r="A3244" t="s">
        <v>33</v>
      </c>
      <c r="B3244">
        <v>88</v>
      </c>
      <c r="C3244">
        <v>140</v>
      </c>
      <c r="D3244">
        <v>366275</v>
      </c>
      <c r="E3244">
        <v>500500</v>
      </c>
      <c r="F3244">
        <v>134225</v>
      </c>
      <c r="G3244">
        <v>4686</v>
      </c>
      <c r="H3244" t="s">
        <v>37</v>
      </c>
      <c r="I3244" t="s">
        <v>3738</v>
      </c>
      <c r="J3244">
        <v>91</v>
      </c>
      <c r="K3244" t="s">
        <v>39</v>
      </c>
      <c r="L3244">
        <v>26.82</v>
      </c>
      <c r="M3244">
        <v>4025</v>
      </c>
      <c r="N3244">
        <v>1475</v>
      </c>
      <c r="O3244">
        <v>5500</v>
      </c>
      <c r="P3244">
        <v>1475</v>
      </c>
      <c r="Q3244">
        <v>26.81818181818182</v>
      </c>
      <c r="R3244">
        <v>-42</v>
      </c>
      <c r="S3244">
        <v>-88</v>
      </c>
      <c r="T3244">
        <v>9</v>
      </c>
      <c r="U3244">
        <v>5</v>
      </c>
      <c r="V3244">
        <v>-48</v>
      </c>
      <c r="W3244">
        <v>31</v>
      </c>
      <c r="X3244">
        <v>42</v>
      </c>
    </row>
    <row r="3245" spans="1:24" x14ac:dyDescent="0.25">
      <c r="A3245" t="s">
        <v>33</v>
      </c>
      <c r="B3245">
        <v>2</v>
      </c>
      <c r="C3245">
        <v>0</v>
      </c>
      <c r="D3245">
        <v>37884.1</v>
      </c>
      <c r="E3245">
        <v>52800</v>
      </c>
      <c r="F3245">
        <v>14916</v>
      </c>
      <c r="G3245">
        <v>4683</v>
      </c>
      <c r="H3245" t="s">
        <v>37</v>
      </c>
      <c r="I3245" t="s">
        <v>3739</v>
      </c>
      <c r="J3245">
        <v>22</v>
      </c>
      <c r="K3245" t="s">
        <v>39</v>
      </c>
      <c r="L3245">
        <v>28.25</v>
      </c>
      <c r="M3245">
        <v>6960</v>
      </c>
      <c r="N3245">
        <v>678</v>
      </c>
      <c r="O3245">
        <v>2400</v>
      </c>
      <c r="P3245">
        <v>-4560</v>
      </c>
      <c r="Q3245">
        <v>-190</v>
      </c>
      <c r="R3245">
        <v>-4</v>
      </c>
      <c r="S3245">
        <v>-2</v>
      </c>
      <c r="T3245">
        <v>0</v>
      </c>
      <c r="U3245">
        <v>-1</v>
      </c>
      <c r="V3245">
        <v>-10</v>
      </c>
      <c r="W3245">
        <v>-5</v>
      </c>
      <c r="X3245">
        <v>0</v>
      </c>
    </row>
    <row r="3246" spans="1:24" x14ac:dyDescent="0.25">
      <c r="A3246" t="s">
        <v>33</v>
      </c>
      <c r="B3246">
        <v>0</v>
      </c>
      <c r="C3246">
        <v>0</v>
      </c>
      <c r="D3246">
        <v>72670</v>
      </c>
      <c r="E3246">
        <v>97500</v>
      </c>
      <c r="F3246">
        <v>24830</v>
      </c>
      <c r="G3246">
        <v>4681</v>
      </c>
      <c r="H3246" t="s">
        <v>37</v>
      </c>
      <c r="I3246" t="s">
        <v>3740</v>
      </c>
      <c r="J3246">
        <v>26</v>
      </c>
      <c r="K3246" t="s">
        <v>39</v>
      </c>
      <c r="L3246">
        <v>25.47</v>
      </c>
      <c r="M3246">
        <v>2592.5</v>
      </c>
      <c r="N3246">
        <v>955</v>
      </c>
      <c r="O3246">
        <v>3750</v>
      </c>
      <c r="P3246">
        <v>1157.5</v>
      </c>
      <c r="Q3246">
        <v>30.866666666666664</v>
      </c>
      <c r="R3246">
        <v>8</v>
      </c>
      <c r="S3246">
        <v>0</v>
      </c>
      <c r="T3246">
        <v>2</v>
      </c>
      <c r="U3246">
        <v>10</v>
      </c>
      <c r="V3246">
        <v>0</v>
      </c>
      <c r="W3246">
        <v>6</v>
      </c>
      <c r="X3246">
        <v>0</v>
      </c>
    </row>
    <row r="3247" spans="1:24" x14ac:dyDescent="0.25">
      <c r="A3247" t="s">
        <v>33</v>
      </c>
      <c r="B3247">
        <v>7</v>
      </c>
      <c r="C3247">
        <v>2</v>
      </c>
      <c r="D3247">
        <v>13384.94</v>
      </c>
      <c r="E3247">
        <v>18200</v>
      </c>
      <c r="F3247">
        <v>4815</v>
      </c>
      <c r="G3247">
        <v>4682</v>
      </c>
      <c r="H3247" t="s">
        <v>37</v>
      </c>
      <c r="I3247" t="s">
        <v>3741</v>
      </c>
      <c r="J3247">
        <v>7</v>
      </c>
      <c r="K3247" t="s">
        <v>39</v>
      </c>
      <c r="L3247">
        <v>26.46</v>
      </c>
      <c r="M3247">
        <v>1765</v>
      </c>
      <c r="N3247">
        <v>687.87</v>
      </c>
      <c r="O3247">
        <v>2600</v>
      </c>
      <c r="P3247">
        <v>835</v>
      </c>
      <c r="Q3247">
        <v>32.11538461538462</v>
      </c>
      <c r="R3247">
        <v>9</v>
      </c>
      <c r="S3247">
        <v>-7</v>
      </c>
      <c r="T3247">
        <v>-3</v>
      </c>
      <c r="U3247">
        <v>0</v>
      </c>
      <c r="V3247">
        <v>4</v>
      </c>
      <c r="W3247">
        <v>-6</v>
      </c>
      <c r="X3247">
        <v>10</v>
      </c>
    </row>
    <row r="3248" spans="1:24" x14ac:dyDescent="0.25">
      <c r="A3248" t="s">
        <v>33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4687</v>
      </c>
      <c r="H3248" t="s">
        <v>37</v>
      </c>
      <c r="I3248" t="s">
        <v>3742</v>
      </c>
      <c r="J3248">
        <v>0</v>
      </c>
      <c r="K3248" t="s">
        <v>39</v>
      </c>
      <c r="L3248">
        <v>29.73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</row>
    <row r="3249" spans="1:24" x14ac:dyDescent="0.25">
      <c r="A3249" t="s">
        <v>33</v>
      </c>
      <c r="B3249">
        <v>108</v>
      </c>
      <c r="C3249">
        <v>4</v>
      </c>
      <c r="D3249">
        <v>2064000</v>
      </c>
      <c r="E3249">
        <v>2712000</v>
      </c>
      <c r="F3249">
        <v>648000</v>
      </c>
      <c r="G3249">
        <v>4691</v>
      </c>
      <c r="H3249" t="s">
        <v>37</v>
      </c>
      <c r="I3249" t="s">
        <v>3743</v>
      </c>
      <c r="J3249">
        <v>240</v>
      </c>
      <c r="K3249" t="s">
        <v>39</v>
      </c>
      <c r="L3249">
        <v>23.89</v>
      </c>
      <c r="M3249">
        <v>8600</v>
      </c>
      <c r="N3249">
        <v>2700</v>
      </c>
      <c r="O3249">
        <v>11300</v>
      </c>
      <c r="P3249">
        <v>2700</v>
      </c>
      <c r="Q3249">
        <v>23.893805309734514</v>
      </c>
      <c r="R3249">
        <v>-39</v>
      </c>
      <c r="S3249">
        <v>-108</v>
      </c>
      <c r="T3249">
        <v>-7</v>
      </c>
      <c r="U3249">
        <v>-5</v>
      </c>
      <c r="V3249">
        <v>-74</v>
      </c>
      <c r="W3249">
        <v>-24</v>
      </c>
      <c r="X3249">
        <v>17</v>
      </c>
    </row>
    <row r="3250" spans="1:24" x14ac:dyDescent="0.25">
      <c r="A3250" t="s">
        <v>33</v>
      </c>
      <c r="B3250">
        <v>263</v>
      </c>
      <c r="C3250">
        <v>616</v>
      </c>
      <c r="D3250">
        <v>131040</v>
      </c>
      <c r="E3250">
        <v>191100</v>
      </c>
      <c r="F3250">
        <v>60060</v>
      </c>
      <c r="G3250">
        <v>4718</v>
      </c>
      <c r="H3250" t="s">
        <v>37</v>
      </c>
      <c r="I3250" t="s">
        <v>3744</v>
      </c>
      <c r="J3250">
        <v>273</v>
      </c>
      <c r="K3250" t="s">
        <v>290</v>
      </c>
      <c r="L3250">
        <v>31.43</v>
      </c>
      <c r="M3250">
        <v>480</v>
      </c>
      <c r="N3250">
        <v>220</v>
      </c>
      <c r="O3250">
        <v>700</v>
      </c>
      <c r="P3250">
        <v>220</v>
      </c>
      <c r="Q3250">
        <v>31.428571428571427</v>
      </c>
      <c r="R3250">
        <v>-52</v>
      </c>
      <c r="S3250">
        <v>-263</v>
      </c>
      <c r="T3250">
        <v>-3</v>
      </c>
      <c r="U3250">
        <v>33</v>
      </c>
      <c r="V3250">
        <v>-50</v>
      </c>
      <c r="W3250">
        <v>28</v>
      </c>
      <c r="X3250">
        <v>34</v>
      </c>
    </row>
    <row r="3251" spans="1:24" x14ac:dyDescent="0.25">
      <c r="A3251" t="s">
        <v>33</v>
      </c>
      <c r="B3251">
        <v>13</v>
      </c>
      <c r="C3251">
        <v>0</v>
      </c>
      <c r="D3251">
        <v>17850</v>
      </c>
      <c r="E3251">
        <v>48300</v>
      </c>
      <c r="F3251">
        <v>30450</v>
      </c>
      <c r="G3251">
        <v>4690</v>
      </c>
      <c r="H3251" t="s">
        <v>37</v>
      </c>
      <c r="I3251" t="s">
        <v>3745</v>
      </c>
      <c r="J3251">
        <v>21</v>
      </c>
      <c r="K3251" t="s">
        <v>39</v>
      </c>
      <c r="L3251">
        <v>63.04</v>
      </c>
      <c r="M3251">
        <v>850</v>
      </c>
      <c r="N3251">
        <v>1450</v>
      </c>
      <c r="O3251">
        <v>2300</v>
      </c>
      <c r="P3251">
        <v>1450</v>
      </c>
      <c r="Q3251">
        <v>63.04347826086957</v>
      </c>
      <c r="R3251">
        <v>-2</v>
      </c>
      <c r="S3251">
        <v>-13</v>
      </c>
      <c r="T3251">
        <v>-4</v>
      </c>
      <c r="U3251">
        <v>0</v>
      </c>
      <c r="V3251">
        <v>-10</v>
      </c>
      <c r="W3251">
        <v>0</v>
      </c>
      <c r="X3251">
        <v>8</v>
      </c>
    </row>
    <row r="3252" spans="1:24" x14ac:dyDescent="0.25">
      <c r="A3252" t="s">
        <v>33</v>
      </c>
      <c r="B3252">
        <v>84</v>
      </c>
      <c r="C3252">
        <v>2</v>
      </c>
      <c r="D3252">
        <v>1260000</v>
      </c>
      <c r="E3252">
        <v>1710000</v>
      </c>
      <c r="F3252">
        <v>450000</v>
      </c>
      <c r="G3252">
        <v>4688</v>
      </c>
      <c r="H3252" t="s">
        <v>37</v>
      </c>
      <c r="I3252" t="s">
        <v>3746</v>
      </c>
      <c r="J3252">
        <v>150</v>
      </c>
      <c r="K3252" t="s">
        <v>39</v>
      </c>
      <c r="L3252">
        <v>26.32</v>
      </c>
      <c r="M3252">
        <v>8400</v>
      </c>
      <c r="N3252">
        <v>3000</v>
      </c>
      <c r="O3252">
        <v>11400</v>
      </c>
      <c r="P3252">
        <v>3000</v>
      </c>
      <c r="Q3252">
        <v>26.315789473684209</v>
      </c>
      <c r="R3252">
        <v>-7</v>
      </c>
      <c r="S3252">
        <v>-84</v>
      </c>
      <c r="T3252">
        <v>-4</v>
      </c>
      <c r="U3252">
        <v>-1</v>
      </c>
      <c r="V3252">
        <v>-25</v>
      </c>
      <c r="W3252">
        <v>-1</v>
      </c>
      <c r="X3252">
        <v>-28</v>
      </c>
    </row>
    <row r="3253" spans="1:24" x14ac:dyDescent="0.25">
      <c r="A3253" t="s">
        <v>33</v>
      </c>
      <c r="B3253">
        <v>413</v>
      </c>
      <c r="C3253">
        <v>180</v>
      </c>
      <c r="D3253">
        <v>2469250</v>
      </c>
      <c r="E3253">
        <v>3282650</v>
      </c>
      <c r="F3253">
        <v>813400</v>
      </c>
      <c r="G3253">
        <v>4689</v>
      </c>
      <c r="H3253" t="s">
        <v>37</v>
      </c>
      <c r="I3253" t="s">
        <v>3747</v>
      </c>
      <c r="J3253">
        <v>581</v>
      </c>
      <c r="K3253" t="s">
        <v>39</v>
      </c>
      <c r="L3253">
        <v>24.78</v>
      </c>
      <c r="M3253">
        <v>4250</v>
      </c>
      <c r="N3253">
        <v>1400</v>
      </c>
      <c r="O3253">
        <v>5650</v>
      </c>
      <c r="P3253">
        <v>1400</v>
      </c>
      <c r="Q3253">
        <v>24.778761061946902</v>
      </c>
      <c r="R3253">
        <v>-84</v>
      </c>
      <c r="S3253">
        <v>-413</v>
      </c>
      <c r="T3253">
        <v>-21</v>
      </c>
      <c r="U3253">
        <v>9</v>
      </c>
      <c r="V3253">
        <v>-74</v>
      </c>
      <c r="W3253">
        <v>-12</v>
      </c>
      <c r="X3253">
        <v>14</v>
      </c>
    </row>
    <row r="3254" spans="1:24" x14ac:dyDescent="0.25">
      <c r="A3254" t="s">
        <v>33</v>
      </c>
      <c r="B3254">
        <v>8</v>
      </c>
      <c r="C3254">
        <v>0</v>
      </c>
      <c r="D3254">
        <v>54752</v>
      </c>
      <c r="E3254">
        <v>73600</v>
      </c>
      <c r="F3254">
        <v>18848</v>
      </c>
      <c r="G3254">
        <v>330</v>
      </c>
      <c r="H3254" t="s">
        <v>37</v>
      </c>
      <c r="I3254" t="s">
        <v>3748</v>
      </c>
      <c r="J3254">
        <v>8</v>
      </c>
      <c r="K3254" t="s">
        <v>39</v>
      </c>
      <c r="L3254">
        <v>25.61</v>
      </c>
      <c r="M3254">
        <v>6834</v>
      </c>
      <c r="N3254">
        <v>2356</v>
      </c>
      <c r="O3254">
        <v>9200</v>
      </c>
      <c r="P3254">
        <v>2366</v>
      </c>
      <c r="Q3254">
        <v>25.717391304347824</v>
      </c>
      <c r="R3254">
        <v>0</v>
      </c>
      <c r="S3254">
        <v>-8</v>
      </c>
      <c r="T3254">
        <v>0</v>
      </c>
      <c r="U3254">
        <v>0</v>
      </c>
      <c r="V3254">
        <v>0</v>
      </c>
      <c r="W3254">
        <v>0</v>
      </c>
      <c r="X3254">
        <v>0</v>
      </c>
    </row>
    <row r="3255" spans="1:24" x14ac:dyDescent="0.25">
      <c r="A3255" t="s">
        <v>33</v>
      </c>
      <c r="B3255">
        <v>83</v>
      </c>
      <c r="C3255">
        <v>96</v>
      </c>
      <c r="D3255">
        <v>333200</v>
      </c>
      <c r="E3255">
        <v>450800</v>
      </c>
      <c r="F3255">
        <v>117600</v>
      </c>
      <c r="G3255">
        <v>4672</v>
      </c>
      <c r="H3255" t="s">
        <v>37</v>
      </c>
      <c r="I3255" t="s">
        <v>3749</v>
      </c>
      <c r="J3255">
        <v>98</v>
      </c>
      <c r="K3255" t="s">
        <v>39</v>
      </c>
      <c r="L3255">
        <v>26.09</v>
      </c>
      <c r="M3255">
        <v>3400</v>
      </c>
      <c r="N3255">
        <v>1200</v>
      </c>
      <c r="O3255">
        <v>4600</v>
      </c>
      <c r="P3255">
        <v>1200</v>
      </c>
      <c r="Q3255">
        <v>26.086956521739129</v>
      </c>
      <c r="R3255">
        <v>-12</v>
      </c>
      <c r="S3255">
        <v>-83</v>
      </c>
      <c r="T3255">
        <v>-16</v>
      </c>
      <c r="U3255">
        <v>1</v>
      </c>
      <c r="V3255">
        <v>7</v>
      </c>
      <c r="W3255">
        <v>-25</v>
      </c>
      <c r="X3255">
        <v>30</v>
      </c>
    </row>
    <row r="3256" spans="1:24" x14ac:dyDescent="0.25">
      <c r="A3256" t="s">
        <v>33</v>
      </c>
      <c r="B3256">
        <v>95</v>
      </c>
      <c r="C3256">
        <v>0</v>
      </c>
      <c r="D3256">
        <v>384800</v>
      </c>
      <c r="E3256">
        <v>703000</v>
      </c>
      <c r="F3256">
        <v>318200</v>
      </c>
      <c r="G3256">
        <v>4673</v>
      </c>
      <c r="H3256" t="s">
        <v>37</v>
      </c>
      <c r="I3256" t="s">
        <v>3750</v>
      </c>
      <c r="J3256">
        <v>148</v>
      </c>
      <c r="K3256" t="s">
        <v>39</v>
      </c>
      <c r="L3256">
        <v>45.26</v>
      </c>
      <c r="M3256">
        <v>2600</v>
      </c>
      <c r="N3256">
        <v>2150</v>
      </c>
      <c r="O3256">
        <v>4750</v>
      </c>
      <c r="P3256">
        <v>2150</v>
      </c>
      <c r="Q3256">
        <v>45.263157894736842</v>
      </c>
      <c r="R3256">
        <v>-41</v>
      </c>
      <c r="S3256">
        <v>-95</v>
      </c>
      <c r="T3256">
        <v>-14</v>
      </c>
      <c r="U3256">
        <v>-3</v>
      </c>
      <c r="V3256">
        <v>-15</v>
      </c>
      <c r="W3256">
        <v>-12</v>
      </c>
      <c r="X3256">
        <v>32</v>
      </c>
    </row>
    <row r="3257" spans="1:24" x14ac:dyDescent="0.25">
      <c r="A3257" t="s">
        <v>33</v>
      </c>
      <c r="B3257">
        <v>119</v>
      </c>
      <c r="C3257">
        <v>6</v>
      </c>
      <c r="D3257">
        <v>794750</v>
      </c>
      <c r="E3257">
        <v>1056550</v>
      </c>
      <c r="F3257">
        <v>261800</v>
      </c>
      <c r="G3257">
        <v>4671</v>
      </c>
      <c r="H3257" t="s">
        <v>37</v>
      </c>
      <c r="I3257" t="s">
        <v>3751</v>
      </c>
      <c r="J3257">
        <v>187</v>
      </c>
      <c r="K3257" t="s">
        <v>39</v>
      </c>
      <c r="L3257">
        <v>24.78</v>
      </c>
      <c r="M3257">
        <v>4250</v>
      </c>
      <c r="N3257">
        <v>1400</v>
      </c>
      <c r="O3257">
        <v>5650</v>
      </c>
      <c r="P3257">
        <v>1400</v>
      </c>
      <c r="Q3257">
        <v>24.778761061946902</v>
      </c>
      <c r="R3257">
        <v>-61</v>
      </c>
      <c r="S3257">
        <v>-119</v>
      </c>
      <c r="T3257">
        <v>-4</v>
      </c>
      <c r="U3257">
        <v>13</v>
      </c>
      <c r="V3257">
        <v>-60</v>
      </c>
      <c r="W3257">
        <v>10</v>
      </c>
      <c r="X3257">
        <v>34</v>
      </c>
    </row>
    <row r="3258" spans="1:24" x14ac:dyDescent="0.25">
      <c r="A3258" t="s">
        <v>33</v>
      </c>
      <c r="B3258">
        <v>497</v>
      </c>
      <c r="C3258">
        <v>178</v>
      </c>
      <c r="D3258">
        <v>3658000</v>
      </c>
      <c r="E3258">
        <v>4956000</v>
      </c>
      <c r="F3258">
        <v>1298000</v>
      </c>
      <c r="G3258">
        <v>4669</v>
      </c>
      <c r="H3258" t="s">
        <v>37</v>
      </c>
      <c r="I3258" t="s">
        <v>3752</v>
      </c>
      <c r="J3258">
        <v>590</v>
      </c>
      <c r="K3258" t="s">
        <v>53</v>
      </c>
      <c r="L3258">
        <v>26.19</v>
      </c>
      <c r="M3258">
        <v>6200</v>
      </c>
      <c r="N3258">
        <v>2200</v>
      </c>
      <c r="O3258">
        <v>8400</v>
      </c>
      <c r="P3258">
        <v>2200</v>
      </c>
      <c r="Q3258">
        <v>26.190476190476193</v>
      </c>
      <c r="R3258">
        <v>-48</v>
      </c>
      <c r="S3258">
        <v>-497</v>
      </c>
      <c r="T3258">
        <v>-6</v>
      </c>
      <c r="U3258">
        <v>67</v>
      </c>
      <c r="V3258">
        <v>-77</v>
      </c>
      <c r="W3258">
        <v>-27</v>
      </c>
      <c r="X3258">
        <v>-2</v>
      </c>
    </row>
    <row r="3259" spans="1:24" x14ac:dyDescent="0.25">
      <c r="A3259" t="s">
        <v>33</v>
      </c>
      <c r="B3259">
        <v>113</v>
      </c>
      <c r="C3259">
        <v>3</v>
      </c>
      <c r="D3259">
        <v>303580</v>
      </c>
      <c r="E3259">
        <v>464400</v>
      </c>
      <c r="F3259">
        <v>160820</v>
      </c>
      <c r="G3259">
        <v>4670</v>
      </c>
      <c r="H3259" t="s">
        <v>37</v>
      </c>
      <c r="I3259" t="s">
        <v>3753</v>
      </c>
      <c r="J3259">
        <v>258</v>
      </c>
      <c r="K3259" t="s">
        <v>39</v>
      </c>
      <c r="L3259">
        <v>34.630000000000003</v>
      </c>
      <c r="M3259">
        <v>1176.67</v>
      </c>
      <c r="N3259">
        <v>623.33000000000004</v>
      </c>
      <c r="O3259">
        <v>1800</v>
      </c>
      <c r="P3259">
        <v>623.32999999999993</v>
      </c>
      <c r="Q3259">
        <v>34.629444444444438</v>
      </c>
      <c r="R3259">
        <v>-3</v>
      </c>
      <c r="S3259">
        <v>-113</v>
      </c>
      <c r="T3259">
        <v>-8</v>
      </c>
      <c r="U3259">
        <v>-24</v>
      </c>
      <c r="V3259">
        <v>-70</v>
      </c>
      <c r="W3259">
        <v>-42</v>
      </c>
      <c r="X3259">
        <v>2</v>
      </c>
    </row>
    <row r="3260" spans="1:24" x14ac:dyDescent="0.25">
      <c r="A3260" t="s">
        <v>33</v>
      </c>
      <c r="B3260">
        <v>1</v>
      </c>
      <c r="C3260">
        <v>0</v>
      </c>
      <c r="D3260">
        <v>3750</v>
      </c>
      <c r="E3260">
        <v>5400</v>
      </c>
      <c r="F3260">
        <v>1650</v>
      </c>
      <c r="G3260">
        <v>4674</v>
      </c>
      <c r="H3260" t="s">
        <v>37</v>
      </c>
      <c r="I3260" t="s">
        <v>3754</v>
      </c>
      <c r="J3260">
        <v>9</v>
      </c>
      <c r="K3260" t="s">
        <v>292</v>
      </c>
      <c r="L3260">
        <v>30.56</v>
      </c>
      <c r="M3260">
        <v>416.67</v>
      </c>
      <c r="N3260">
        <v>183.33</v>
      </c>
      <c r="O3260">
        <v>600</v>
      </c>
      <c r="P3260">
        <v>183.32999999999998</v>
      </c>
      <c r="Q3260">
        <v>30.555</v>
      </c>
      <c r="R3260">
        <v>1</v>
      </c>
      <c r="S3260">
        <v>-1</v>
      </c>
      <c r="T3260">
        <v>0</v>
      </c>
      <c r="U3260">
        <v>0</v>
      </c>
      <c r="V3260">
        <v>13</v>
      </c>
      <c r="W3260">
        <v>-22</v>
      </c>
      <c r="X3260">
        <v>0</v>
      </c>
    </row>
    <row r="3261" spans="1:24" x14ac:dyDescent="0.25">
      <c r="A3261" t="s">
        <v>33</v>
      </c>
      <c r="B3261">
        <v>4</v>
      </c>
      <c r="C3261">
        <v>0</v>
      </c>
      <c r="D3261">
        <v>25200</v>
      </c>
      <c r="E3261">
        <v>32760</v>
      </c>
      <c r="F3261">
        <v>7560</v>
      </c>
      <c r="G3261">
        <v>4678</v>
      </c>
      <c r="H3261" t="s">
        <v>37</v>
      </c>
      <c r="I3261" t="s">
        <v>3755</v>
      </c>
      <c r="J3261">
        <v>13</v>
      </c>
      <c r="K3261" t="s">
        <v>39</v>
      </c>
      <c r="L3261">
        <v>23.08</v>
      </c>
      <c r="M3261">
        <v>2000</v>
      </c>
      <c r="N3261">
        <v>600</v>
      </c>
      <c r="O3261">
        <v>2600</v>
      </c>
      <c r="P3261">
        <v>600</v>
      </c>
      <c r="Q3261">
        <v>23.076923076923077</v>
      </c>
      <c r="R3261">
        <v>2</v>
      </c>
      <c r="S3261">
        <v>-4.4000000000000004</v>
      </c>
      <c r="T3261">
        <v>-4</v>
      </c>
      <c r="U3261">
        <v>0</v>
      </c>
      <c r="V3261">
        <v>2</v>
      </c>
      <c r="W3261">
        <v>-8.1999999999999993</v>
      </c>
      <c r="X3261">
        <v>0</v>
      </c>
    </row>
    <row r="3262" spans="1:24" x14ac:dyDescent="0.25">
      <c r="A3262" t="s">
        <v>33</v>
      </c>
      <c r="B3262">
        <v>78</v>
      </c>
      <c r="C3262">
        <v>0</v>
      </c>
      <c r="D3262">
        <v>301584.28999999998</v>
      </c>
      <c r="E3262">
        <v>418000</v>
      </c>
      <c r="F3262">
        <v>116416</v>
      </c>
      <c r="G3262">
        <v>4679</v>
      </c>
      <c r="H3262" t="s">
        <v>37</v>
      </c>
      <c r="I3262" t="s">
        <v>3756</v>
      </c>
      <c r="J3262">
        <v>76</v>
      </c>
      <c r="K3262" t="s">
        <v>39</v>
      </c>
      <c r="L3262">
        <v>27.85</v>
      </c>
      <c r="M3262">
        <v>3895</v>
      </c>
      <c r="N3262">
        <v>1531.79</v>
      </c>
      <c r="O3262">
        <v>5500</v>
      </c>
      <c r="P3262">
        <v>1605</v>
      </c>
      <c r="Q3262">
        <v>29.18181818181818</v>
      </c>
      <c r="R3262">
        <v>8</v>
      </c>
      <c r="S3262">
        <v>-78</v>
      </c>
      <c r="T3262">
        <v>-4</v>
      </c>
      <c r="U3262">
        <v>10</v>
      </c>
      <c r="V3262">
        <v>-9</v>
      </c>
      <c r="W3262">
        <v>-33</v>
      </c>
      <c r="X3262">
        <v>30</v>
      </c>
    </row>
    <row r="3263" spans="1:24" x14ac:dyDescent="0.25">
      <c r="A3263" t="s">
        <v>33</v>
      </c>
      <c r="B3263">
        <v>147</v>
      </c>
      <c r="C3263">
        <v>4</v>
      </c>
      <c r="D3263">
        <v>775130.88</v>
      </c>
      <c r="E3263">
        <v>1015195</v>
      </c>
      <c r="F3263">
        <v>240064</v>
      </c>
      <c r="G3263">
        <v>4677</v>
      </c>
      <c r="H3263" t="s">
        <v>37</v>
      </c>
      <c r="I3263" t="s">
        <v>3757</v>
      </c>
      <c r="J3263">
        <v>239</v>
      </c>
      <c r="K3263" t="s">
        <v>39</v>
      </c>
      <c r="L3263">
        <v>23.65</v>
      </c>
      <c r="M3263">
        <v>3245</v>
      </c>
      <c r="N3263">
        <v>1005</v>
      </c>
      <c r="O3263">
        <v>4250</v>
      </c>
      <c r="P3263">
        <v>1005</v>
      </c>
      <c r="Q3263">
        <v>23.647058823529413</v>
      </c>
      <c r="R3263">
        <v>-35</v>
      </c>
      <c r="S3263">
        <v>-147</v>
      </c>
      <c r="T3263">
        <v>3</v>
      </c>
      <c r="U3263">
        <v>-4</v>
      </c>
      <c r="V3263">
        <v>-55</v>
      </c>
      <c r="W3263">
        <v>-15.87</v>
      </c>
      <c r="X3263">
        <v>15</v>
      </c>
    </row>
    <row r="3264" spans="1:24" x14ac:dyDescent="0.25">
      <c r="A3264" t="s">
        <v>33</v>
      </c>
      <c r="B3264">
        <v>40</v>
      </c>
      <c r="C3264">
        <v>0</v>
      </c>
      <c r="D3264">
        <v>408266.25</v>
      </c>
      <c r="E3264">
        <v>536050</v>
      </c>
      <c r="F3264">
        <v>127784</v>
      </c>
      <c r="G3264">
        <v>4675</v>
      </c>
      <c r="H3264" t="s">
        <v>37</v>
      </c>
      <c r="I3264" t="s">
        <v>3758</v>
      </c>
      <c r="J3264">
        <v>76</v>
      </c>
      <c r="K3264" t="s">
        <v>39</v>
      </c>
      <c r="L3264">
        <v>23.84</v>
      </c>
      <c r="M3264">
        <v>5407.5</v>
      </c>
      <c r="N3264">
        <v>1692.5</v>
      </c>
      <c r="O3264">
        <v>7100</v>
      </c>
      <c r="P3264">
        <v>1692.5</v>
      </c>
      <c r="Q3264">
        <v>23.838028169014084</v>
      </c>
      <c r="R3264">
        <v>-16</v>
      </c>
      <c r="S3264">
        <v>-39.5</v>
      </c>
      <c r="T3264">
        <v>-4</v>
      </c>
      <c r="U3264">
        <v>-1</v>
      </c>
      <c r="V3264">
        <v>-25</v>
      </c>
      <c r="W3264">
        <v>2</v>
      </c>
      <c r="X3264">
        <v>8</v>
      </c>
    </row>
    <row r="3265" spans="1:24" x14ac:dyDescent="0.25">
      <c r="A3265" t="s">
        <v>33</v>
      </c>
      <c r="B3265">
        <v>170</v>
      </c>
      <c r="C3265">
        <v>0</v>
      </c>
      <c r="D3265">
        <v>822970</v>
      </c>
      <c r="E3265">
        <v>1094066</v>
      </c>
      <c r="F3265">
        <v>271096</v>
      </c>
      <c r="G3265">
        <v>4676</v>
      </c>
      <c r="H3265" t="s">
        <v>37</v>
      </c>
      <c r="I3265" t="s">
        <v>3759</v>
      </c>
      <c r="J3265">
        <v>194</v>
      </c>
      <c r="K3265" t="s">
        <v>39</v>
      </c>
      <c r="L3265">
        <v>24.78</v>
      </c>
      <c r="M3265">
        <v>4250</v>
      </c>
      <c r="N3265">
        <v>1400</v>
      </c>
      <c r="O3265">
        <v>5650</v>
      </c>
      <c r="P3265">
        <v>1400</v>
      </c>
      <c r="Q3265">
        <v>24.778761061946902</v>
      </c>
      <c r="R3265">
        <v>3</v>
      </c>
      <c r="S3265">
        <v>-170</v>
      </c>
      <c r="T3265">
        <v>-18</v>
      </c>
      <c r="U3265">
        <v>-2</v>
      </c>
      <c r="V3265">
        <v>24</v>
      </c>
      <c r="W3265">
        <v>-42.64</v>
      </c>
      <c r="X3265">
        <v>12</v>
      </c>
    </row>
    <row r="3266" spans="1:24" x14ac:dyDescent="0.25">
      <c r="A3266" t="s">
        <v>33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533</v>
      </c>
      <c r="H3266" t="s">
        <v>37</v>
      </c>
      <c r="I3266" t="s">
        <v>3760</v>
      </c>
      <c r="J3266">
        <v>0</v>
      </c>
      <c r="K3266" t="s">
        <v>78</v>
      </c>
      <c r="L3266">
        <v>56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</row>
    <row r="3267" spans="1:24" x14ac:dyDescent="0.25">
      <c r="A3267" t="s">
        <v>33</v>
      </c>
      <c r="B3267">
        <v>312</v>
      </c>
      <c r="C3267">
        <v>0</v>
      </c>
      <c r="D3267">
        <v>64285.25</v>
      </c>
      <c r="E3267">
        <v>114390</v>
      </c>
      <c r="F3267">
        <v>50105</v>
      </c>
      <c r="G3267">
        <v>899</v>
      </c>
      <c r="H3267" t="s">
        <v>37</v>
      </c>
      <c r="I3267" t="s">
        <v>3761</v>
      </c>
      <c r="J3267">
        <v>1271</v>
      </c>
      <c r="K3267" t="s">
        <v>49</v>
      </c>
      <c r="L3267">
        <v>43.8</v>
      </c>
      <c r="M3267">
        <v>49.23</v>
      </c>
      <c r="N3267">
        <v>39.42</v>
      </c>
      <c r="O3267">
        <v>90</v>
      </c>
      <c r="P3267">
        <v>40.770000000000003</v>
      </c>
      <c r="Q3267">
        <v>45.300000000000004</v>
      </c>
      <c r="R3267">
        <v>-496</v>
      </c>
      <c r="S3267">
        <v>-312</v>
      </c>
      <c r="T3267">
        <v>-149</v>
      </c>
      <c r="U3267">
        <v>-196</v>
      </c>
      <c r="V3267">
        <v>-366</v>
      </c>
      <c r="W3267">
        <v>16</v>
      </c>
      <c r="X3267">
        <v>232</v>
      </c>
    </row>
    <row r="3268" spans="1:24" x14ac:dyDescent="0.25">
      <c r="A3268" t="s">
        <v>33</v>
      </c>
      <c r="B3268">
        <v>17</v>
      </c>
      <c r="C3268">
        <v>84</v>
      </c>
      <c r="D3268">
        <v>174900</v>
      </c>
      <c r="E3268">
        <v>238500</v>
      </c>
      <c r="F3268">
        <v>63600</v>
      </c>
      <c r="G3268">
        <v>3738</v>
      </c>
      <c r="H3268" t="s">
        <v>37</v>
      </c>
      <c r="I3268" t="s">
        <v>3762</v>
      </c>
      <c r="J3268">
        <v>159</v>
      </c>
      <c r="K3268" t="s">
        <v>290</v>
      </c>
      <c r="L3268">
        <v>26.67</v>
      </c>
      <c r="M3268">
        <v>1100</v>
      </c>
      <c r="N3268">
        <v>400</v>
      </c>
      <c r="O3268">
        <v>1500</v>
      </c>
      <c r="P3268">
        <v>400</v>
      </c>
      <c r="Q3268">
        <v>26.666666666666668</v>
      </c>
      <c r="R3268">
        <v>-14</v>
      </c>
      <c r="S3268">
        <v>-17</v>
      </c>
      <c r="T3268">
        <v>-3</v>
      </c>
      <c r="U3268">
        <v>-9</v>
      </c>
      <c r="V3268">
        <v>-45</v>
      </c>
      <c r="W3268">
        <v>-72</v>
      </c>
      <c r="X3268">
        <v>1</v>
      </c>
    </row>
    <row r="3269" spans="1:24" x14ac:dyDescent="0.25">
      <c r="A3269" t="s">
        <v>33</v>
      </c>
      <c r="B3269">
        <v>30</v>
      </c>
      <c r="C3269">
        <v>25</v>
      </c>
      <c r="D3269">
        <v>15600</v>
      </c>
      <c r="E3269">
        <v>27300</v>
      </c>
      <c r="F3269">
        <v>11700</v>
      </c>
      <c r="G3269">
        <v>3746</v>
      </c>
      <c r="H3269" t="s">
        <v>37</v>
      </c>
      <c r="I3269" t="s">
        <v>3763</v>
      </c>
      <c r="J3269">
        <v>39</v>
      </c>
      <c r="K3269" t="s">
        <v>53</v>
      </c>
      <c r="L3269">
        <v>42.86</v>
      </c>
      <c r="M3269">
        <v>400</v>
      </c>
      <c r="N3269">
        <v>300</v>
      </c>
      <c r="O3269">
        <v>700</v>
      </c>
      <c r="P3269">
        <v>300</v>
      </c>
      <c r="Q3269">
        <v>42.857142857142854</v>
      </c>
      <c r="R3269">
        <v>-9</v>
      </c>
      <c r="S3269">
        <v>-30</v>
      </c>
      <c r="T3269">
        <v>4</v>
      </c>
      <c r="U3269">
        <v>1</v>
      </c>
      <c r="V3269">
        <v>-3</v>
      </c>
      <c r="W3269">
        <v>-2</v>
      </c>
      <c r="X3269">
        <v>0</v>
      </c>
    </row>
    <row r="3270" spans="1:24" x14ac:dyDescent="0.25">
      <c r="A3270" t="s">
        <v>33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906</v>
      </c>
      <c r="H3270" t="s">
        <v>37</v>
      </c>
      <c r="I3270" t="s">
        <v>3764</v>
      </c>
      <c r="J3270">
        <v>0</v>
      </c>
      <c r="K3270" t="s">
        <v>39</v>
      </c>
      <c r="L3270">
        <v>30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</row>
    <row r="3271" spans="1:24" x14ac:dyDescent="0.25">
      <c r="A3271" t="s">
        <v>33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905</v>
      </c>
      <c r="H3271" t="s">
        <v>37</v>
      </c>
      <c r="I3271" t="s">
        <v>3765</v>
      </c>
      <c r="J3271">
        <v>0</v>
      </c>
      <c r="K3271" t="s">
        <v>78</v>
      </c>
      <c r="L3271">
        <v>23.33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25">
      <c r="A3272" t="s">
        <v>33</v>
      </c>
      <c r="B3272">
        <v>0</v>
      </c>
      <c r="C3272">
        <v>0</v>
      </c>
      <c r="D3272">
        <v>800</v>
      </c>
      <c r="E3272">
        <v>1100</v>
      </c>
      <c r="F3272">
        <v>300</v>
      </c>
      <c r="G3272">
        <v>904</v>
      </c>
      <c r="H3272" t="s">
        <v>37</v>
      </c>
      <c r="I3272" t="s">
        <v>3766</v>
      </c>
      <c r="J3272">
        <v>1</v>
      </c>
      <c r="K3272" t="s">
        <v>78</v>
      </c>
      <c r="L3272">
        <v>27.27</v>
      </c>
      <c r="M3272">
        <v>800</v>
      </c>
      <c r="N3272">
        <v>300</v>
      </c>
      <c r="O3272">
        <v>1100</v>
      </c>
      <c r="P3272">
        <v>300</v>
      </c>
      <c r="Q3272">
        <v>27.27272727272727</v>
      </c>
      <c r="R3272">
        <v>0</v>
      </c>
      <c r="S3272">
        <v>0</v>
      </c>
      <c r="T3272">
        <v>0</v>
      </c>
      <c r="U3272">
        <v>-1</v>
      </c>
      <c r="V3272">
        <v>0</v>
      </c>
      <c r="W3272">
        <v>0</v>
      </c>
      <c r="X3272">
        <v>0</v>
      </c>
    </row>
    <row r="3273" spans="1:24" x14ac:dyDescent="0.25">
      <c r="A3273" t="s">
        <v>33</v>
      </c>
      <c r="B3273">
        <v>3853</v>
      </c>
      <c r="C3273">
        <v>130</v>
      </c>
      <c r="D3273">
        <v>262962.7</v>
      </c>
      <c r="E3273">
        <v>512820</v>
      </c>
      <c r="F3273">
        <v>249857</v>
      </c>
      <c r="G3273">
        <v>894</v>
      </c>
      <c r="H3273" t="s">
        <v>37</v>
      </c>
      <c r="I3273" t="s">
        <v>3767</v>
      </c>
      <c r="J3273">
        <v>5698</v>
      </c>
      <c r="K3273" t="s">
        <v>49</v>
      </c>
      <c r="L3273">
        <v>48.72</v>
      </c>
      <c r="M3273">
        <v>46.15</v>
      </c>
      <c r="N3273">
        <v>43.85</v>
      </c>
      <c r="O3273">
        <v>90</v>
      </c>
      <c r="P3273">
        <v>43.85</v>
      </c>
      <c r="Q3273">
        <v>48.722222222222221</v>
      </c>
      <c r="R3273">
        <v>-550</v>
      </c>
      <c r="S3273">
        <v>-3853</v>
      </c>
      <c r="T3273">
        <v>-201</v>
      </c>
      <c r="U3273">
        <v>431</v>
      </c>
      <c r="V3273">
        <v>-1109</v>
      </c>
      <c r="W3273">
        <v>-416</v>
      </c>
      <c r="X3273">
        <v>0</v>
      </c>
    </row>
    <row r="3274" spans="1:24" x14ac:dyDescent="0.25">
      <c r="A3274" t="s">
        <v>33</v>
      </c>
      <c r="B3274">
        <v>30</v>
      </c>
      <c r="C3274">
        <v>4</v>
      </c>
      <c r="D3274">
        <v>2066.67</v>
      </c>
      <c r="E3274">
        <v>3250</v>
      </c>
      <c r="F3274">
        <v>1183</v>
      </c>
      <c r="G3274">
        <v>3768</v>
      </c>
      <c r="H3274" t="s">
        <v>37</v>
      </c>
      <c r="I3274" t="s">
        <v>3768</v>
      </c>
      <c r="J3274">
        <v>5</v>
      </c>
      <c r="K3274" t="s">
        <v>39</v>
      </c>
      <c r="L3274">
        <v>36.409999999999997</v>
      </c>
      <c r="M3274">
        <v>416.67</v>
      </c>
      <c r="N3274">
        <v>236.67</v>
      </c>
      <c r="O3274">
        <v>650</v>
      </c>
      <c r="P3274">
        <v>233.32999999999998</v>
      </c>
      <c r="Q3274">
        <v>35.896923076923073</v>
      </c>
      <c r="R3274">
        <v>-13</v>
      </c>
      <c r="S3274">
        <v>-30</v>
      </c>
      <c r="T3274">
        <v>0</v>
      </c>
      <c r="U3274">
        <v>-25</v>
      </c>
      <c r="V3274">
        <v>64</v>
      </c>
      <c r="W3274">
        <v>3</v>
      </c>
      <c r="X3274">
        <v>6</v>
      </c>
    </row>
    <row r="3275" spans="1:24" x14ac:dyDescent="0.25">
      <c r="A3275" t="s">
        <v>33</v>
      </c>
      <c r="B3275">
        <v>100</v>
      </c>
      <c r="C3275">
        <v>0</v>
      </c>
      <c r="D3275">
        <v>66250</v>
      </c>
      <c r="E3275">
        <v>119250</v>
      </c>
      <c r="F3275">
        <v>53000</v>
      </c>
      <c r="G3275">
        <v>3769</v>
      </c>
      <c r="H3275" t="s">
        <v>37</v>
      </c>
      <c r="I3275" t="s">
        <v>3769</v>
      </c>
      <c r="J3275">
        <v>265</v>
      </c>
      <c r="K3275" t="s">
        <v>39</v>
      </c>
      <c r="L3275">
        <v>44.44</v>
      </c>
      <c r="M3275">
        <v>250</v>
      </c>
      <c r="N3275">
        <v>200</v>
      </c>
      <c r="O3275">
        <v>450</v>
      </c>
      <c r="P3275">
        <v>200</v>
      </c>
      <c r="Q3275">
        <v>44.444444444444443</v>
      </c>
      <c r="R3275">
        <v>-79</v>
      </c>
      <c r="S3275">
        <v>-100</v>
      </c>
      <c r="T3275">
        <v>-11</v>
      </c>
      <c r="U3275">
        <v>-5</v>
      </c>
      <c r="V3275">
        <v>-103</v>
      </c>
      <c r="W3275">
        <v>-18</v>
      </c>
      <c r="X3275">
        <v>51</v>
      </c>
    </row>
    <row r="3276" spans="1:24" x14ac:dyDescent="0.25">
      <c r="A3276" t="s">
        <v>33</v>
      </c>
      <c r="B3276">
        <v>7</v>
      </c>
      <c r="C3276">
        <v>7</v>
      </c>
      <c r="D3276">
        <v>6360</v>
      </c>
      <c r="E3276">
        <v>9600</v>
      </c>
      <c r="F3276">
        <v>3240</v>
      </c>
      <c r="G3276">
        <v>3747</v>
      </c>
      <c r="H3276" t="s">
        <v>37</v>
      </c>
      <c r="I3276" t="s">
        <v>3770</v>
      </c>
      <c r="J3276">
        <v>12</v>
      </c>
      <c r="K3276" t="s">
        <v>53</v>
      </c>
      <c r="L3276">
        <v>33.75</v>
      </c>
      <c r="M3276">
        <v>530</v>
      </c>
      <c r="N3276">
        <v>270</v>
      </c>
      <c r="O3276">
        <v>800</v>
      </c>
      <c r="P3276">
        <v>270</v>
      </c>
      <c r="Q3276">
        <v>33.75</v>
      </c>
      <c r="R3276">
        <v>0</v>
      </c>
      <c r="S3276">
        <v>7</v>
      </c>
      <c r="T3276">
        <v>0</v>
      </c>
      <c r="U3276">
        <v>1</v>
      </c>
      <c r="V3276">
        <v>4</v>
      </c>
      <c r="W3276">
        <v>0</v>
      </c>
      <c r="X3276">
        <v>0</v>
      </c>
    </row>
    <row r="3277" spans="1:24" x14ac:dyDescent="0.25">
      <c r="A3277" t="s">
        <v>33</v>
      </c>
      <c r="B3277">
        <v>132</v>
      </c>
      <c r="C3277">
        <v>0</v>
      </c>
      <c r="D3277">
        <v>50490</v>
      </c>
      <c r="E3277">
        <v>68850</v>
      </c>
      <c r="F3277">
        <v>18360</v>
      </c>
      <c r="G3277">
        <v>3750</v>
      </c>
      <c r="H3277" t="s">
        <v>37</v>
      </c>
      <c r="I3277" t="s">
        <v>3771</v>
      </c>
      <c r="J3277">
        <v>459</v>
      </c>
      <c r="K3277" t="s">
        <v>107</v>
      </c>
      <c r="L3277">
        <v>26.67</v>
      </c>
      <c r="M3277">
        <v>110</v>
      </c>
      <c r="N3277">
        <v>40</v>
      </c>
      <c r="O3277">
        <v>150</v>
      </c>
      <c r="P3277">
        <v>40</v>
      </c>
      <c r="Q3277">
        <v>26.666666666666668</v>
      </c>
      <c r="R3277">
        <v>-23</v>
      </c>
      <c r="S3277">
        <v>-132</v>
      </c>
      <c r="T3277">
        <v>-11</v>
      </c>
      <c r="U3277">
        <v>-68</v>
      </c>
      <c r="V3277">
        <v>-157</v>
      </c>
      <c r="W3277">
        <v>-70</v>
      </c>
      <c r="X3277">
        <v>2</v>
      </c>
    </row>
    <row r="3278" spans="1:24" x14ac:dyDescent="0.25">
      <c r="A3278" t="s">
        <v>33</v>
      </c>
      <c r="B3278">
        <v>33</v>
      </c>
      <c r="C3278">
        <v>30</v>
      </c>
      <c r="D3278">
        <v>9600</v>
      </c>
      <c r="E3278">
        <v>15000</v>
      </c>
      <c r="F3278">
        <v>5400</v>
      </c>
      <c r="G3278">
        <v>3751</v>
      </c>
      <c r="H3278" t="s">
        <v>37</v>
      </c>
      <c r="I3278" t="s">
        <v>3772</v>
      </c>
      <c r="J3278">
        <v>30</v>
      </c>
      <c r="K3278" t="s">
        <v>39</v>
      </c>
      <c r="L3278">
        <v>36</v>
      </c>
      <c r="M3278">
        <v>320</v>
      </c>
      <c r="N3278">
        <v>180</v>
      </c>
      <c r="O3278">
        <v>500</v>
      </c>
      <c r="P3278">
        <v>180</v>
      </c>
      <c r="Q3278">
        <v>36</v>
      </c>
      <c r="R3278">
        <v>-2</v>
      </c>
      <c r="S3278">
        <v>33</v>
      </c>
      <c r="T3278">
        <v>0</v>
      </c>
      <c r="U3278">
        <v>-6</v>
      </c>
      <c r="V3278">
        <v>-42</v>
      </c>
      <c r="W3278">
        <v>0</v>
      </c>
      <c r="X3278">
        <v>-13</v>
      </c>
    </row>
    <row r="3279" spans="1:24" x14ac:dyDescent="0.25">
      <c r="A3279" t="s">
        <v>33</v>
      </c>
      <c r="B3279">
        <v>0</v>
      </c>
      <c r="C3279">
        <v>10</v>
      </c>
      <c r="D3279">
        <v>600</v>
      </c>
      <c r="E3279">
        <v>800</v>
      </c>
      <c r="F3279">
        <v>200</v>
      </c>
      <c r="G3279">
        <v>3721</v>
      </c>
      <c r="H3279" t="s">
        <v>37</v>
      </c>
      <c r="I3279" t="s">
        <v>3773</v>
      </c>
      <c r="J3279">
        <v>1</v>
      </c>
      <c r="K3279" t="s">
        <v>35</v>
      </c>
      <c r="L3279">
        <v>25</v>
      </c>
      <c r="M3279">
        <v>600</v>
      </c>
      <c r="N3279">
        <v>200</v>
      </c>
      <c r="O3279">
        <v>800</v>
      </c>
      <c r="P3279">
        <v>200</v>
      </c>
      <c r="Q3279">
        <v>25</v>
      </c>
      <c r="R3279">
        <v>0</v>
      </c>
      <c r="S3279">
        <v>0</v>
      </c>
      <c r="T3279">
        <v>1</v>
      </c>
      <c r="U3279">
        <v>0</v>
      </c>
      <c r="V3279">
        <v>1</v>
      </c>
      <c r="W3279">
        <v>-1</v>
      </c>
      <c r="X3279">
        <v>0</v>
      </c>
    </row>
    <row r="3280" spans="1:24" x14ac:dyDescent="0.25">
      <c r="A3280" t="s">
        <v>33</v>
      </c>
      <c r="B3280">
        <v>78</v>
      </c>
      <c r="C3280">
        <v>10</v>
      </c>
      <c r="D3280">
        <v>7000</v>
      </c>
      <c r="E3280">
        <v>9800</v>
      </c>
      <c r="F3280">
        <v>2800</v>
      </c>
      <c r="G3280">
        <v>3682</v>
      </c>
      <c r="H3280" t="s">
        <v>37</v>
      </c>
      <c r="I3280" t="s">
        <v>3774</v>
      </c>
      <c r="J3280">
        <v>7</v>
      </c>
      <c r="K3280" t="s">
        <v>78</v>
      </c>
      <c r="L3280">
        <v>28.57</v>
      </c>
      <c r="M3280">
        <v>1000</v>
      </c>
      <c r="N3280">
        <v>400</v>
      </c>
      <c r="O3280">
        <v>1400</v>
      </c>
      <c r="P3280">
        <v>400</v>
      </c>
      <c r="Q3280">
        <v>28.571428571428569</v>
      </c>
      <c r="R3280">
        <v>50</v>
      </c>
      <c r="S3280">
        <v>-78</v>
      </c>
      <c r="T3280">
        <v>9</v>
      </c>
      <c r="U3280">
        <v>4</v>
      </c>
      <c r="V3280">
        <v>-9</v>
      </c>
      <c r="W3280">
        <v>-1</v>
      </c>
      <c r="X3280">
        <v>32</v>
      </c>
    </row>
    <row r="3281" spans="1:24" x14ac:dyDescent="0.25">
      <c r="A3281" t="s">
        <v>33</v>
      </c>
      <c r="B3281">
        <v>29</v>
      </c>
      <c r="C3281">
        <v>9</v>
      </c>
      <c r="D3281">
        <v>8550</v>
      </c>
      <c r="E3281">
        <v>12350</v>
      </c>
      <c r="F3281">
        <v>3800</v>
      </c>
      <c r="G3281">
        <v>926</v>
      </c>
      <c r="H3281" t="s">
        <v>37</v>
      </c>
      <c r="I3281" t="s">
        <v>3775</v>
      </c>
      <c r="J3281">
        <v>19</v>
      </c>
      <c r="K3281" t="s">
        <v>78</v>
      </c>
      <c r="L3281">
        <v>30.77</v>
      </c>
      <c r="M3281">
        <v>450</v>
      </c>
      <c r="N3281">
        <v>200</v>
      </c>
      <c r="O3281">
        <v>650</v>
      </c>
      <c r="P3281">
        <v>200</v>
      </c>
      <c r="Q3281">
        <v>30.76923076923077</v>
      </c>
      <c r="R3281">
        <v>6</v>
      </c>
      <c r="S3281">
        <v>-29</v>
      </c>
      <c r="T3281">
        <v>0</v>
      </c>
      <c r="U3281">
        <v>3</v>
      </c>
      <c r="V3281">
        <v>1</v>
      </c>
      <c r="W3281">
        <v>0</v>
      </c>
      <c r="X3281">
        <v>0</v>
      </c>
    </row>
    <row r="3282" spans="1:24" x14ac:dyDescent="0.25">
      <c r="A3282" t="s">
        <v>33</v>
      </c>
      <c r="B3282">
        <v>0</v>
      </c>
      <c r="C3282">
        <v>0</v>
      </c>
      <c r="D3282">
        <v>5950</v>
      </c>
      <c r="E3282">
        <v>9350</v>
      </c>
      <c r="F3282">
        <v>3400</v>
      </c>
      <c r="G3282">
        <v>3684</v>
      </c>
      <c r="H3282" t="s">
        <v>37</v>
      </c>
      <c r="I3282" t="s">
        <v>3776</v>
      </c>
      <c r="J3282">
        <v>17</v>
      </c>
      <c r="K3282" t="s">
        <v>39</v>
      </c>
      <c r="L3282">
        <v>36.36</v>
      </c>
      <c r="M3282">
        <v>350</v>
      </c>
      <c r="N3282">
        <v>200</v>
      </c>
      <c r="O3282">
        <v>550</v>
      </c>
      <c r="P3282">
        <v>200</v>
      </c>
      <c r="Q3282">
        <v>36.363636363636367</v>
      </c>
      <c r="R3282">
        <v>0</v>
      </c>
      <c r="S3282">
        <v>0</v>
      </c>
      <c r="T3282">
        <v>3</v>
      </c>
      <c r="U3282">
        <v>0</v>
      </c>
      <c r="V3282">
        <v>3</v>
      </c>
      <c r="W3282">
        <v>35</v>
      </c>
      <c r="X3282">
        <v>-24</v>
      </c>
    </row>
    <row r="3283" spans="1:24" x14ac:dyDescent="0.25">
      <c r="A3283" t="s">
        <v>33</v>
      </c>
      <c r="B3283">
        <v>7336</v>
      </c>
      <c r="C3283">
        <v>840</v>
      </c>
      <c r="D3283">
        <v>1059993</v>
      </c>
      <c r="E3283">
        <v>1479060</v>
      </c>
      <c r="F3283">
        <v>419067</v>
      </c>
      <c r="G3283">
        <v>3678</v>
      </c>
      <c r="H3283" t="s">
        <v>679</v>
      </c>
      <c r="I3283" t="s">
        <v>3777</v>
      </c>
      <c r="J3283">
        <v>8217</v>
      </c>
      <c r="K3283" t="s">
        <v>344</v>
      </c>
      <c r="L3283">
        <v>28.33</v>
      </c>
      <c r="M3283">
        <v>129</v>
      </c>
      <c r="N3283">
        <v>51</v>
      </c>
      <c r="O3283">
        <v>180</v>
      </c>
      <c r="P3283">
        <v>51</v>
      </c>
      <c r="Q3283">
        <v>28.333333333333332</v>
      </c>
      <c r="R3283">
        <v>-353</v>
      </c>
      <c r="S3283">
        <v>-7336</v>
      </c>
      <c r="T3283">
        <v>-131</v>
      </c>
      <c r="U3283">
        <v>-163</v>
      </c>
      <c r="V3283">
        <v>-389</v>
      </c>
      <c r="W3283">
        <v>-25</v>
      </c>
      <c r="X3283">
        <v>180</v>
      </c>
    </row>
    <row r="3284" spans="1:24" x14ac:dyDescent="0.25">
      <c r="A3284" t="s">
        <v>33</v>
      </c>
      <c r="B3284">
        <v>9</v>
      </c>
      <c r="C3284">
        <v>200</v>
      </c>
      <c r="D3284">
        <v>20340</v>
      </c>
      <c r="E3284">
        <v>28800</v>
      </c>
      <c r="F3284">
        <v>8460</v>
      </c>
      <c r="G3284">
        <v>927</v>
      </c>
      <c r="H3284" t="s">
        <v>37</v>
      </c>
      <c r="I3284" t="s">
        <v>3778</v>
      </c>
      <c r="J3284">
        <v>36</v>
      </c>
      <c r="K3284" t="s">
        <v>78</v>
      </c>
      <c r="L3284">
        <v>29.38</v>
      </c>
      <c r="M3284">
        <v>565</v>
      </c>
      <c r="N3284">
        <v>235</v>
      </c>
      <c r="O3284">
        <v>800</v>
      </c>
      <c r="P3284">
        <v>235</v>
      </c>
      <c r="Q3284">
        <v>29.375</v>
      </c>
      <c r="R3284">
        <v>-4</v>
      </c>
      <c r="S3284">
        <v>-9</v>
      </c>
      <c r="T3284">
        <v>-7</v>
      </c>
      <c r="U3284">
        <v>-22</v>
      </c>
      <c r="V3284">
        <v>0</v>
      </c>
      <c r="W3284">
        <v>3</v>
      </c>
      <c r="X3284">
        <v>3</v>
      </c>
    </row>
    <row r="3285" spans="1:24" x14ac:dyDescent="0.25">
      <c r="A3285" t="s">
        <v>33</v>
      </c>
      <c r="B3285">
        <v>2615</v>
      </c>
      <c r="C3285">
        <v>0</v>
      </c>
      <c r="D3285">
        <v>282266.46999999997</v>
      </c>
      <c r="E3285">
        <v>408800</v>
      </c>
      <c r="F3285">
        <v>126534</v>
      </c>
      <c r="G3285">
        <v>3680</v>
      </c>
      <c r="H3285" t="s">
        <v>37</v>
      </c>
      <c r="I3285" t="s">
        <v>3779</v>
      </c>
      <c r="J3285">
        <v>2920</v>
      </c>
      <c r="K3285" t="s">
        <v>49</v>
      </c>
      <c r="L3285">
        <v>30.95</v>
      </c>
      <c r="M3285">
        <v>96.67</v>
      </c>
      <c r="N3285">
        <v>43.33</v>
      </c>
      <c r="O3285">
        <v>140</v>
      </c>
      <c r="P3285">
        <v>43.33</v>
      </c>
      <c r="Q3285">
        <v>30.95</v>
      </c>
      <c r="R3285">
        <v>-581</v>
      </c>
      <c r="S3285">
        <v>-2615</v>
      </c>
      <c r="T3285">
        <v>184</v>
      </c>
      <c r="U3285">
        <v>517</v>
      </c>
      <c r="V3285">
        <v>-2365</v>
      </c>
      <c r="W3285">
        <v>340</v>
      </c>
      <c r="X3285">
        <v>1600</v>
      </c>
    </row>
    <row r="3286" spans="1:24" x14ac:dyDescent="0.25">
      <c r="A3286" t="s">
        <v>33</v>
      </c>
      <c r="B3286">
        <v>19</v>
      </c>
      <c r="C3286">
        <v>0</v>
      </c>
      <c r="D3286">
        <v>1505</v>
      </c>
      <c r="E3286">
        <v>2450</v>
      </c>
      <c r="F3286">
        <v>945</v>
      </c>
      <c r="G3286">
        <v>3691</v>
      </c>
      <c r="H3286" t="s">
        <v>37</v>
      </c>
      <c r="I3286" t="s">
        <v>3780</v>
      </c>
      <c r="J3286">
        <v>7</v>
      </c>
      <c r="K3286" t="s">
        <v>53</v>
      </c>
      <c r="L3286">
        <v>38.57</v>
      </c>
      <c r="M3286">
        <v>215</v>
      </c>
      <c r="N3286">
        <v>135</v>
      </c>
      <c r="O3286">
        <v>350</v>
      </c>
      <c r="P3286">
        <v>135</v>
      </c>
      <c r="Q3286">
        <v>38.571428571428577</v>
      </c>
      <c r="R3286">
        <v>13</v>
      </c>
      <c r="S3286">
        <v>-19</v>
      </c>
      <c r="T3286">
        <v>5</v>
      </c>
      <c r="U3286">
        <v>-3</v>
      </c>
      <c r="V3286">
        <v>-2</v>
      </c>
      <c r="W3286">
        <v>-1</v>
      </c>
      <c r="X3286">
        <v>0</v>
      </c>
    </row>
    <row r="3287" spans="1:24" x14ac:dyDescent="0.25">
      <c r="A3287" t="s">
        <v>33</v>
      </c>
      <c r="B3287">
        <v>12</v>
      </c>
      <c r="C3287">
        <v>4</v>
      </c>
      <c r="D3287">
        <v>16000</v>
      </c>
      <c r="E3287">
        <v>22400</v>
      </c>
      <c r="F3287">
        <v>6400</v>
      </c>
      <c r="G3287">
        <v>3693</v>
      </c>
      <c r="H3287" t="s">
        <v>37</v>
      </c>
      <c r="I3287" t="s">
        <v>3781</v>
      </c>
      <c r="J3287">
        <v>32</v>
      </c>
      <c r="K3287" t="s">
        <v>338</v>
      </c>
      <c r="L3287">
        <v>28.57</v>
      </c>
      <c r="M3287">
        <v>500</v>
      </c>
      <c r="N3287">
        <v>200</v>
      </c>
      <c r="O3287">
        <v>700</v>
      </c>
      <c r="P3287">
        <v>200</v>
      </c>
      <c r="Q3287">
        <v>28.571428571428569</v>
      </c>
      <c r="R3287">
        <v>0</v>
      </c>
      <c r="S3287">
        <v>-12</v>
      </c>
      <c r="T3287">
        <v>0</v>
      </c>
      <c r="U3287">
        <v>-4</v>
      </c>
      <c r="V3287">
        <v>0</v>
      </c>
      <c r="W3287">
        <v>0</v>
      </c>
      <c r="X3287">
        <v>48</v>
      </c>
    </row>
    <row r="3288" spans="1:24" x14ac:dyDescent="0.25">
      <c r="A3288" t="s">
        <v>33</v>
      </c>
      <c r="B3288">
        <v>265</v>
      </c>
      <c r="C3288">
        <v>194</v>
      </c>
      <c r="D3288">
        <v>5496000</v>
      </c>
      <c r="E3288">
        <v>7144800</v>
      </c>
      <c r="F3288">
        <v>1648800</v>
      </c>
      <c r="G3288">
        <v>3720</v>
      </c>
      <c r="H3288" t="s">
        <v>37</v>
      </c>
      <c r="I3288" t="s">
        <v>3782</v>
      </c>
      <c r="J3288">
        <v>458</v>
      </c>
      <c r="K3288" t="s">
        <v>35</v>
      </c>
      <c r="L3288">
        <v>23.08</v>
      </c>
      <c r="M3288">
        <v>12000</v>
      </c>
      <c r="N3288">
        <v>3600</v>
      </c>
      <c r="O3288">
        <v>15600</v>
      </c>
      <c r="P3288">
        <v>3600</v>
      </c>
      <c r="Q3288">
        <v>23.076923076923077</v>
      </c>
      <c r="R3288">
        <v>-68</v>
      </c>
      <c r="S3288">
        <v>-265</v>
      </c>
      <c r="T3288">
        <v>-2</v>
      </c>
      <c r="U3288">
        <v>-20</v>
      </c>
      <c r="V3288">
        <v>-66</v>
      </c>
      <c r="W3288">
        <v>-24</v>
      </c>
      <c r="X3288">
        <v>-13</v>
      </c>
    </row>
    <row r="3289" spans="1:24" x14ac:dyDescent="0.25">
      <c r="A3289" t="s">
        <v>33</v>
      </c>
      <c r="B3289">
        <v>186</v>
      </c>
      <c r="C3289">
        <v>12</v>
      </c>
      <c r="D3289">
        <v>44000</v>
      </c>
      <c r="E3289">
        <v>99000</v>
      </c>
      <c r="F3289">
        <v>55000</v>
      </c>
      <c r="G3289">
        <v>925</v>
      </c>
      <c r="H3289" t="s">
        <v>37</v>
      </c>
      <c r="I3289" t="s">
        <v>3783</v>
      </c>
      <c r="J3289">
        <v>330</v>
      </c>
      <c r="K3289" t="s">
        <v>39</v>
      </c>
      <c r="L3289">
        <v>55.56</v>
      </c>
      <c r="M3289">
        <v>133.33000000000001</v>
      </c>
      <c r="N3289">
        <v>166.67</v>
      </c>
      <c r="O3289">
        <v>300</v>
      </c>
      <c r="P3289">
        <v>166.67</v>
      </c>
      <c r="Q3289">
        <v>55.556666666666665</v>
      </c>
      <c r="R3289">
        <v>-19</v>
      </c>
      <c r="S3289">
        <v>-186</v>
      </c>
      <c r="T3289">
        <v>23</v>
      </c>
      <c r="U3289">
        <v>-32</v>
      </c>
      <c r="V3289">
        <v>-131</v>
      </c>
      <c r="W3289">
        <v>14</v>
      </c>
      <c r="X3289">
        <v>1</v>
      </c>
    </row>
    <row r="3290" spans="1:24" x14ac:dyDescent="0.25">
      <c r="A3290" t="s">
        <v>33</v>
      </c>
      <c r="B3290">
        <v>387</v>
      </c>
      <c r="C3290">
        <v>680</v>
      </c>
      <c r="D3290">
        <v>92235</v>
      </c>
      <c r="E3290">
        <v>209625</v>
      </c>
      <c r="F3290">
        <v>117390</v>
      </c>
      <c r="G3290">
        <v>913</v>
      </c>
      <c r="H3290" t="s">
        <v>37</v>
      </c>
      <c r="I3290" t="s">
        <v>3784</v>
      </c>
      <c r="J3290">
        <v>838</v>
      </c>
      <c r="K3290" t="s">
        <v>39</v>
      </c>
      <c r="L3290">
        <v>56</v>
      </c>
      <c r="M3290">
        <v>110</v>
      </c>
      <c r="N3290">
        <v>140</v>
      </c>
      <c r="O3290">
        <v>250</v>
      </c>
      <c r="P3290">
        <v>140</v>
      </c>
      <c r="Q3290">
        <v>56.000000000000007</v>
      </c>
      <c r="R3290">
        <v>69</v>
      </c>
      <c r="S3290">
        <v>387</v>
      </c>
      <c r="T3290">
        <v>-4</v>
      </c>
      <c r="U3290">
        <v>360</v>
      </c>
      <c r="V3290">
        <v>-29</v>
      </c>
      <c r="W3290">
        <v>-93.5</v>
      </c>
      <c r="X3290">
        <v>149</v>
      </c>
    </row>
    <row r="3291" spans="1:24" x14ac:dyDescent="0.25">
      <c r="A3291" t="s">
        <v>33</v>
      </c>
      <c r="B3291">
        <v>6</v>
      </c>
      <c r="C3291">
        <v>0</v>
      </c>
      <c r="D3291">
        <v>2365</v>
      </c>
      <c r="E3291">
        <v>3850</v>
      </c>
      <c r="F3291">
        <v>1485</v>
      </c>
      <c r="G3291">
        <v>3690</v>
      </c>
      <c r="H3291" t="s">
        <v>37</v>
      </c>
      <c r="I3291" t="s">
        <v>3785</v>
      </c>
      <c r="J3291">
        <v>11</v>
      </c>
      <c r="K3291" t="s">
        <v>53</v>
      </c>
      <c r="L3291">
        <v>38.57</v>
      </c>
      <c r="M3291">
        <v>215</v>
      </c>
      <c r="N3291">
        <v>135</v>
      </c>
      <c r="O3291">
        <v>350</v>
      </c>
      <c r="P3291">
        <v>135</v>
      </c>
      <c r="Q3291">
        <v>38.571428571428577</v>
      </c>
      <c r="R3291">
        <v>-5</v>
      </c>
      <c r="S3291">
        <v>6</v>
      </c>
      <c r="T3291">
        <v>-7</v>
      </c>
      <c r="U3291">
        <v>6</v>
      </c>
      <c r="V3291">
        <v>-13</v>
      </c>
      <c r="W3291">
        <v>2</v>
      </c>
      <c r="X3291">
        <v>0</v>
      </c>
    </row>
    <row r="3292" spans="1:24" x14ac:dyDescent="0.25">
      <c r="A3292" t="s">
        <v>33</v>
      </c>
      <c r="B3292">
        <v>4</v>
      </c>
      <c r="C3292">
        <v>12</v>
      </c>
      <c r="D3292">
        <v>5333.33</v>
      </c>
      <c r="E3292">
        <v>7500</v>
      </c>
      <c r="F3292">
        <v>2167</v>
      </c>
      <c r="G3292">
        <v>3770</v>
      </c>
      <c r="H3292" t="s">
        <v>37</v>
      </c>
      <c r="I3292" t="s">
        <v>3786</v>
      </c>
      <c r="J3292">
        <v>10</v>
      </c>
      <c r="K3292" t="s">
        <v>39</v>
      </c>
      <c r="L3292">
        <v>28.89</v>
      </c>
      <c r="M3292">
        <v>533.33000000000004</v>
      </c>
      <c r="N3292">
        <v>216.67</v>
      </c>
      <c r="O3292">
        <v>750</v>
      </c>
      <c r="P3292">
        <v>216.66999999999996</v>
      </c>
      <c r="Q3292">
        <v>28.88933333333333</v>
      </c>
      <c r="R3292">
        <v>-2</v>
      </c>
      <c r="S3292">
        <v>-4</v>
      </c>
      <c r="T3292">
        <v>0</v>
      </c>
      <c r="U3292">
        <v>0</v>
      </c>
      <c r="V3292">
        <v>-4</v>
      </c>
      <c r="W3292">
        <v>0</v>
      </c>
      <c r="X3292">
        <v>0</v>
      </c>
    </row>
    <row r="3293" spans="1:24" x14ac:dyDescent="0.25">
      <c r="A3293" t="s">
        <v>33</v>
      </c>
      <c r="B3293">
        <v>4930</v>
      </c>
      <c r="C3293">
        <v>5040</v>
      </c>
      <c r="D3293">
        <v>978896.72</v>
      </c>
      <c r="E3293">
        <v>1339120</v>
      </c>
      <c r="F3293">
        <v>360223</v>
      </c>
      <c r="G3293">
        <v>3829</v>
      </c>
      <c r="H3293" t="s">
        <v>37</v>
      </c>
      <c r="I3293" t="s">
        <v>3787</v>
      </c>
      <c r="J3293">
        <v>7048</v>
      </c>
      <c r="K3293" t="s">
        <v>49</v>
      </c>
      <c r="L3293">
        <v>26.9</v>
      </c>
      <c r="M3293">
        <v>138.88999999999999</v>
      </c>
      <c r="N3293">
        <v>51.11</v>
      </c>
      <c r="O3293">
        <v>190</v>
      </c>
      <c r="P3293">
        <v>51.110000000000014</v>
      </c>
      <c r="Q3293">
        <v>26.900000000000006</v>
      </c>
      <c r="R3293">
        <v>-3089</v>
      </c>
      <c r="S3293">
        <v>-4930</v>
      </c>
      <c r="T3293">
        <v>-112</v>
      </c>
      <c r="U3293">
        <v>-1145</v>
      </c>
      <c r="V3293">
        <v>3358</v>
      </c>
      <c r="W3293">
        <v>-52</v>
      </c>
      <c r="X3293">
        <v>-1078</v>
      </c>
    </row>
    <row r="3294" spans="1:24" x14ac:dyDescent="0.25">
      <c r="A3294" t="s">
        <v>33</v>
      </c>
      <c r="B3294">
        <v>43</v>
      </c>
      <c r="C3294">
        <v>0</v>
      </c>
      <c r="D3294">
        <v>524000</v>
      </c>
      <c r="E3294">
        <v>681200</v>
      </c>
      <c r="F3294">
        <v>157200</v>
      </c>
      <c r="G3294">
        <v>868</v>
      </c>
      <c r="H3294" t="s">
        <v>37</v>
      </c>
      <c r="I3294" t="s">
        <v>3788</v>
      </c>
      <c r="J3294">
        <v>262</v>
      </c>
      <c r="K3294" t="s">
        <v>53</v>
      </c>
      <c r="L3294">
        <v>23.08</v>
      </c>
      <c r="M3294">
        <v>2000</v>
      </c>
      <c r="N3294">
        <v>600</v>
      </c>
      <c r="O3294">
        <v>2600</v>
      </c>
      <c r="P3294">
        <v>600</v>
      </c>
      <c r="Q3294">
        <v>23.076923076923077</v>
      </c>
      <c r="R3294">
        <v>-77</v>
      </c>
      <c r="S3294">
        <v>-43</v>
      </c>
      <c r="T3294">
        <v>-24</v>
      </c>
      <c r="U3294">
        <v>-16</v>
      </c>
      <c r="V3294">
        <v>-82</v>
      </c>
      <c r="W3294">
        <v>-9</v>
      </c>
      <c r="X3294">
        <v>-11</v>
      </c>
    </row>
    <row r="3295" spans="1:24" x14ac:dyDescent="0.25">
      <c r="A3295" t="s">
        <v>33</v>
      </c>
      <c r="B3295">
        <v>7888</v>
      </c>
      <c r="C3295">
        <v>5850</v>
      </c>
      <c r="D3295">
        <v>776256.21</v>
      </c>
      <c r="E3295">
        <v>1061910</v>
      </c>
      <c r="F3295">
        <v>285654</v>
      </c>
      <c r="G3295">
        <v>3831</v>
      </c>
      <c r="H3295" t="s">
        <v>37</v>
      </c>
      <c r="I3295" t="s">
        <v>3789</v>
      </c>
      <c r="J3295">
        <v>5589</v>
      </c>
      <c r="K3295" t="s">
        <v>49</v>
      </c>
      <c r="L3295">
        <v>26.9</v>
      </c>
      <c r="M3295">
        <v>138.88999999999999</v>
      </c>
      <c r="N3295">
        <v>51.11</v>
      </c>
      <c r="O3295">
        <v>190</v>
      </c>
      <c r="P3295">
        <v>51.110000000000014</v>
      </c>
      <c r="Q3295">
        <v>26.900000000000006</v>
      </c>
      <c r="R3295">
        <v>2395</v>
      </c>
      <c r="S3295">
        <v>-7888</v>
      </c>
      <c r="T3295">
        <v>30</v>
      </c>
      <c r="U3295">
        <v>278</v>
      </c>
      <c r="V3295">
        <v>542</v>
      </c>
      <c r="W3295">
        <v>-947</v>
      </c>
      <c r="X3295">
        <v>1</v>
      </c>
    </row>
    <row r="3296" spans="1:24" x14ac:dyDescent="0.25">
      <c r="A3296" t="s">
        <v>33</v>
      </c>
      <c r="B3296">
        <v>795</v>
      </c>
      <c r="C3296">
        <v>2</v>
      </c>
      <c r="D3296">
        <v>7453333.2800000003</v>
      </c>
      <c r="E3296">
        <v>9600000</v>
      </c>
      <c r="F3296">
        <v>2146667</v>
      </c>
      <c r="G3296">
        <v>879</v>
      </c>
      <c r="H3296" t="s">
        <v>37</v>
      </c>
      <c r="I3296" t="s">
        <v>3790</v>
      </c>
      <c r="J3296">
        <v>800</v>
      </c>
      <c r="K3296" t="s">
        <v>53</v>
      </c>
      <c r="L3296">
        <v>22.36</v>
      </c>
      <c r="M3296">
        <v>9316.67</v>
      </c>
      <c r="N3296">
        <v>2683.33</v>
      </c>
      <c r="O3296">
        <v>12000</v>
      </c>
      <c r="P3296">
        <v>2683.33</v>
      </c>
      <c r="Q3296">
        <v>22.361083333333333</v>
      </c>
      <c r="R3296">
        <v>-7</v>
      </c>
      <c r="S3296">
        <v>-795</v>
      </c>
      <c r="T3296">
        <v>-4</v>
      </c>
      <c r="U3296">
        <v>6</v>
      </c>
      <c r="V3296">
        <v>39</v>
      </c>
      <c r="W3296">
        <v>-23</v>
      </c>
      <c r="X3296">
        <v>-16</v>
      </c>
    </row>
    <row r="3297" spans="1:24" x14ac:dyDescent="0.25">
      <c r="A3297" t="s">
        <v>33</v>
      </c>
      <c r="B3297">
        <v>1600</v>
      </c>
      <c r="C3297">
        <v>0</v>
      </c>
      <c r="D3297">
        <v>206196.93</v>
      </c>
      <c r="E3297">
        <v>295260</v>
      </c>
      <c r="F3297">
        <v>89063</v>
      </c>
      <c r="G3297">
        <v>3823</v>
      </c>
      <c r="H3297" t="s">
        <v>37</v>
      </c>
      <c r="I3297" t="s">
        <v>3791</v>
      </c>
      <c r="J3297">
        <v>2109</v>
      </c>
      <c r="K3297" t="s">
        <v>49</v>
      </c>
      <c r="L3297">
        <v>30.16</v>
      </c>
      <c r="M3297">
        <v>97.78</v>
      </c>
      <c r="N3297">
        <v>42.23</v>
      </c>
      <c r="O3297">
        <v>140</v>
      </c>
      <c r="P3297">
        <v>42.22</v>
      </c>
      <c r="Q3297">
        <v>30.157142857142855</v>
      </c>
      <c r="R3297">
        <v>-199</v>
      </c>
      <c r="S3297">
        <v>-1600</v>
      </c>
      <c r="T3297">
        <v>0</v>
      </c>
      <c r="U3297">
        <v>-191</v>
      </c>
      <c r="V3297">
        <v>119</v>
      </c>
      <c r="W3297">
        <v>-418</v>
      </c>
      <c r="X3297">
        <v>180</v>
      </c>
    </row>
    <row r="3298" spans="1:24" x14ac:dyDescent="0.25">
      <c r="A3298" t="s">
        <v>33</v>
      </c>
      <c r="B3298">
        <v>1349</v>
      </c>
      <c r="C3298">
        <v>1350</v>
      </c>
      <c r="D3298">
        <v>358568.49</v>
      </c>
      <c r="E3298">
        <v>492290</v>
      </c>
      <c r="F3298">
        <v>133722</v>
      </c>
      <c r="G3298">
        <v>3825</v>
      </c>
      <c r="H3298" t="s">
        <v>37</v>
      </c>
      <c r="I3298" t="s">
        <v>3793</v>
      </c>
      <c r="J3298">
        <v>2591</v>
      </c>
      <c r="K3298" t="s">
        <v>49</v>
      </c>
      <c r="L3298">
        <v>27.16</v>
      </c>
      <c r="M3298">
        <v>138.88999999999999</v>
      </c>
      <c r="N3298">
        <v>51.61</v>
      </c>
      <c r="O3298">
        <v>190</v>
      </c>
      <c r="P3298">
        <v>51.110000000000014</v>
      </c>
      <c r="Q3298">
        <v>26.900000000000006</v>
      </c>
      <c r="R3298">
        <v>5717</v>
      </c>
      <c r="S3298">
        <v>-1349</v>
      </c>
      <c r="T3298">
        <v>-16</v>
      </c>
      <c r="U3298">
        <v>241</v>
      </c>
      <c r="V3298">
        <v>332</v>
      </c>
      <c r="W3298">
        <v>-1459</v>
      </c>
      <c r="X3298">
        <v>-875</v>
      </c>
    </row>
    <row r="3299" spans="1:24" x14ac:dyDescent="0.25">
      <c r="A3299" t="s">
        <v>33</v>
      </c>
      <c r="B3299">
        <v>18</v>
      </c>
      <c r="C3299">
        <v>1</v>
      </c>
      <c r="D3299">
        <v>252000</v>
      </c>
      <c r="E3299">
        <v>327600</v>
      </c>
      <c r="F3299">
        <v>75600</v>
      </c>
      <c r="G3299">
        <v>3841</v>
      </c>
      <c r="H3299" t="s">
        <v>37</v>
      </c>
      <c r="I3299" t="s">
        <v>3794</v>
      </c>
      <c r="J3299">
        <v>21</v>
      </c>
      <c r="K3299" t="s">
        <v>53</v>
      </c>
      <c r="L3299">
        <v>23.08</v>
      </c>
      <c r="M3299">
        <v>12000</v>
      </c>
      <c r="N3299">
        <v>3600</v>
      </c>
      <c r="O3299">
        <v>15600</v>
      </c>
      <c r="P3299">
        <v>3600</v>
      </c>
      <c r="Q3299">
        <v>23.076923076923077</v>
      </c>
      <c r="R3299">
        <v>1</v>
      </c>
      <c r="S3299">
        <v>-18</v>
      </c>
      <c r="T3299">
        <v>0</v>
      </c>
      <c r="U3299">
        <v>0</v>
      </c>
      <c r="V3299">
        <v>-5</v>
      </c>
      <c r="W3299">
        <v>-2</v>
      </c>
      <c r="X3299">
        <v>3</v>
      </c>
    </row>
    <row r="3300" spans="1:24" x14ac:dyDescent="0.25">
      <c r="A3300" t="s">
        <v>33</v>
      </c>
      <c r="B3300">
        <v>12</v>
      </c>
      <c r="C3300">
        <v>0</v>
      </c>
      <c r="D3300">
        <v>420200</v>
      </c>
      <c r="E3300">
        <v>563450</v>
      </c>
      <c r="F3300">
        <v>143250</v>
      </c>
      <c r="G3300">
        <v>856</v>
      </c>
      <c r="H3300" t="s">
        <v>37</v>
      </c>
      <c r="I3300" t="s">
        <v>3795</v>
      </c>
      <c r="J3300">
        <v>191</v>
      </c>
      <c r="K3300" t="s">
        <v>35</v>
      </c>
      <c r="L3300">
        <v>25.42</v>
      </c>
      <c r="M3300">
        <v>2200</v>
      </c>
      <c r="N3300">
        <v>750</v>
      </c>
      <c r="O3300">
        <v>2950</v>
      </c>
      <c r="P3300">
        <v>750</v>
      </c>
      <c r="Q3300">
        <v>25.423728813559322</v>
      </c>
      <c r="R3300">
        <v>11</v>
      </c>
      <c r="S3300">
        <v>12</v>
      </c>
      <c r="T3300">
        <v>12</v>
      </c>
      <c r="U3300">
        <v>52</v>
      </c>
      <c r="V3300">
        <v>55</v>
      </c>
      <c r="W3300">
        <v>38</v>
      </c>
      <c r="X3300">
        <v>11</v>
      </c>
    </row>
    <row r="3301" spans="1:24" x14ac:dyDescent="0.25">
      <c r="A3301" t="s">
        <v>33</v>
      </c>
      <c r="B3301">
        <v>460</v>
      </c>
      <c r="C3301">
        <v>40</v>
      </c>
      <c r="D3301">
        <v>345180</v>
      </c>
      <c r="E3301">
        <v>523000</v>
      </c>
      <c r="F3301">
        <v>177820</v>
      </c>
      <c r="G3301">
        <v>844</v>
      </c>
      <c r="H3301" t="s">
        <v>37</v>
      </c>
      <c r="I3301" t="s">
        <v>3796</v>
      </c>
      <c r="J3301">
        <v>1046</v>
      </c>
      <c r="K3301" t="s">
        <v>338</v>
      </c>
      <c r="L3301">
        <v>34</v>
      </c>
      <c r="M3301">
        <v>330</v>
      </c>
      <c r="N3301">
        <v>170</v>
      </c>
      <c r="O3301">
        <v>500</v>
      </c>
      <c r="P3301">
        <v>170</v>
      </c>
      <c r="Q3301">
        <v>34</v>
      </c>
      <c r="R3301">
        <v>210</v>
      </c>
      <c r="S3301">
        <v>460</v>
      </c>
      <c r="T3301">
        <v>5</v>
      </c>
      <c r="U3301">
        <v>255</v>
      </c>
      <c r="V3301">
        <v>-35</v>
      </c>
      <c r="W3301">
        <v>45</v>
      </c>
      <c r="X3301">
        <v>106</v>
      </c>
    </row>
    <row r="3302" spans="1:24" x14ac:dyDescent="0.25">
      <c r="A3302" t="s">
        <v>33</v>
      </c>
      <c r="B3302">
        <v>650</v>
      </c>
      <c r="C3302">
        <v>6480</v>
      </c>
      <c r="D3302">
        <v>233890.76</v>
      </c>
      <c r="E3302">
        <v>319960</v>
      </c>
      <c r="F3302">
        <v>86069</v>
      </c>
      <c r="G3302">
        <v>3835</v>
      </c>
      <c r="H3302" t="s">
        <v>37</v>
      </c>
      <c r="I3302" t="s">
        <v>3797</v>
      </c>
      <c r="J3302">
        <v>1684</v>
      </c>
      <c r="K3302" t="s">
        <v>49</v>
      </c>
      <c r="L3302">
        <v>26.9</v>
      </c>
      <c r="M3302">
        <v>138.88999999999999</v>
      </c>
      <c r="N3302">
        <v>51.11</v>
      </c>
      <c r="O3302">
        <v>190</v>
      </c>
      <c r="P3302">
        <v>51.110000000000014</v>
      </c>
      <c r="Q3302">
        <v>26.900000000000006</v>
      </c>
      <c r="R3302">
        <v>230</v>
      </c>
      <c r="S3302">
        <v>650</v>
      </c>
      <c r="T3302">
        <v>-19</v>
      </c>
      <c r="U3302">
        <v>-261</v>
      </c>
      <c r="V3302">
        <v>2445</v>
      </c>
      <c r="W3302">
        <v>-569</v>
      </c>
      <c r="X3302">
        <v>-792</v>
      </c>
    </row>
    <row r="3303" spans="1:24" x14ac:dyDescent="0.25">
      <c r="A3303" t="s">
        <v>33</v>
      </c>
      <c r="B3303">
        <v>90</v>
      </c>
      <c r="C3303">
        <v>41</v>
      </c>
      <c r="D3303">
        <v>351900</v>
      </c>
      <c r="E3303">
        <v>474300</v>
      </c>
      <c r="F3303">
        <v>122400</v>
      </c>
      <c r="G3303">
        <v>3838</v>
      </c>
      <c r="H3303" t="s">
        <v>37</v>
      </c>
      <c r="I3303" t="s">
        <v>3798</v>
      </c>
      <c r="J3303">
        <v>153</v>
      </c>
      <c r="K3303" t="s">
        <v>290</v>
      </c>
      <c r="L3303">
        <v>25.81</v>
      </c>
      <c r="M3303">
        <v>2300</v>
      </c>
      <c r="N3303">
        <v>800</v>
      </c>
      <c r="O3303">
        <v>3100</v>
      </c>
      <c r="P3303">
        <v>800</v>
      </c>
      <c r="Q3303">
        <v>25.806451612903224</v>
      </c>
      <c r="R3303">
        <v>-19</v>
      </c>
      <c r="S3303">
        <v>-90</v>
      </c>
      <c r="T3303">
        <v>-4</v>
      </c>
      <c r="U3303">
        <v>-10</v>
      </c>
      <c r="V3303">
        <v>-29</v>
      </c>
      <c r="W3303">
        <v>-15</v>
      </c>
      <c r="X3303">
        <v>14</v>
      </c>
    </row>
    <row r="3304" spans="1:24" x14ac:dyDescent="0.25">
      <c r="A3304" t="s">
        <v>33</v>
      </c>
      <c r="B3304">
        <v>14</v>
      </c>
      <c r="C3304">
        <v>1</v>
      </c>
      <c r="D3304">
        <v>144000</v>
      </c>
      <c r="E3304">
        <v>187200</v>
      </c>
      <c r="F3304">
        <v>43200</v>
      </c>
      <c r="G3304">
        <v>3840</v>
      </c>
      <c r="H3304" t="s">
        <v>37</v>
      </c>
      <c r="I3304" t="s">
        <v>3799</v>
      </c>
      <c r="J3304">
        <v>12</v>
      </c>
      <c r="K3304" t="s">
        <v>53</v>
      </c>
      <c r="L3304">
        <v>23.08</v>
      </c>
      <c r="M3304">
        <v>12000</v>
      </c>
      <c r="N3304">
        <v>3600</v>
      </c>
      <c r="O3304">
        <v>15600</v>
      </c>
      <c r="P3304">
        <v>3600</v>
      </c>
      <c r="Q3304">
        <v>23.076923076923077</v>
      </c>
      <c r="R3304">
        <v>3</v>
      </c>
      <c r="S3304">
        <v>-14</v>
      </c>
      <c r="T3304">
        <v>1</v>
      </c>
      <c r="U3304">
        <v>0</v>
      </c>
      <c r="V3304">
        <v>-3</v>
      </c>
      <c r="W3304">
        <v>1</v>
      </c>
      <c r="X3304">
        <v>0</v>
      </c>
    </row>
    <row r="3305" spans="1:24" x14ac:dyDescent="0.25">
      <c r="A3305" t="s">
        <v>33</v>
      </c>
      <c r="B3305">
        <v>1094</v>
      </c>
      <c r="C3305">
        <v>90</v>
      </c>
      <c r="D3305">
        <v>65581.990000000005</v>
      </c>
      <c r="E3305">
        <v>126480</v>
      </c>
      <c r="F3305">
        <v>60898</v>
      </c>
      <c r="G3305">
        <v>3813</v>
      </c>
      <c r="H3305" t="s">
        <v>37</v>
      </c>
      <c r="I3305" t="s">
        <v>3800</v>
      </c>
      <c r="J3305">
        <v>2108</v>
      </c>
      <c r="K3305" t="s">
        <v>49</v>
      </c>
      <c r="L3305">
        <v>48.15</v>
      </c>
      <c r="M3305">
        <v>31.11</v>
      </c>
      <c r="N3305">
        <v>28.89</v>
      </c>
      <c r="O3305">
        <v>60</v>
      </c>
      <c r="P3305">
        <v>28.89</v>
      </c>
      <c r="Q3305">
        <v>48.15</v>
      </c>
      <c r="R3305">
        <v>-434</v>
      </c>
      <c r="S3305">
        <v>-1094</v>
      </c>
      <c r="T3305">
        <v>-179</v>
      </c>
      <c r="U3305">
        <v>-79</v>
      </c>
      <c r="V3305">
        <v>-211</v>
      </c>
      <c r="W3305">
        <v>14</v>
      </c>
      <c r="X3305">
        <v>-125</v>
      </c>
    </row>
    <row r="3306" spans="1:24" x14ac:dyDescent="0.25">
      <c r="A3306" t="s">
        <v>33</v>
      </c>
      <c r="B3306">
        <v>600</v>
      </c>
      <c r="C3306">
        <v>276</v>
      </c>
      <c r="D3306">
        <v>188125</v>
      </c>
      <c r="E3306">
        <v>315000</v>
      </c>
      <c r="F3306">
        <v>126875</v>
      </c>
      <c r="G3306">
        <v>3776</v>
      </c>
      <c r="H3306" t="s">
        <v>37</v>
      </c>
      <c r="I3306" t="s">
        <v>3801</v>
      </c>
      <c r="J3306">
        <v>1050</v>
      </c>
      <c r="K3306" t="s">
        <v>39</v>
      </c>
      <c r="L3306">
        <v>40.28</v>
      </c>
      <c r="M3306">
        <v>179.17</v>
      </c>
      <c r="N3306">
        <v>120.83</v>
      </c>
      <c r="O3306">
        <v>300</v>
      </c>
      <c r="P3306">
        <v>120.83000000000001</v>
      </c>
      <c r="Q3306">
        <v>40.276666666666671</v>
      </c>
      <c r="R3306">
        <v>-86</v>
      </c>
      <c r="S3306">
        <v>-600</v>
      </c>
      <c r="T3306">
        <v>-14</v>
      </c>
      <c r="U3306">
        <v>-126</v>
      </c>
      <c r="V3306">
        <v>-143</v>
      </c>
      <c r="W3306">
        <v>-127</v>
      </c>
      <c r="X3306">
        <v>46</v>
      </c>
    </row>
    <row r="3307" spans="1:24" x14ac:dyDescent="0.25">
      <c r="A3307" t="s">
        <v>33</v>
      </c>
      <c r="B3307">
        <v>116</v>
      </c>
      <c r="C3307">
        <v>90</v>
      </c>
      <c r="D3307">
        <v>78000</v>
      </c>
      <c r="E3307">
        <v>120000</v>
      </c>
      <c r="F3307">
        <v>42000</v>
      </c>
      <c r="G3307">
        <v>3777</v>
      </c>
      <c r="H3307" t="s">
        <v>37</v>
      </c>
      <c r="I3307" t="s">
        <v>3802</v>
      </c>
      <c r="J3307">
        <v>240</v>
      </c>
      <c r="K3307" t="s">
        <v>78</v>
      </c>
      <c r="L3307">
        <v>35</v>
      </c>
      <c r="M3307">
        <v>325</v>
      </c>
      <c r="N3307">
        <v>175</v>
      </c>
      <c r="O3307">
        <v>500</v>
      </c>
      <c r="P3307">
        <v>175</v>
      </c>
      <c r="Q3307">
        <v>35</v>
      </c>
      <c r="R3307">
        <v>-25</v>
      </c>
      <c r="S3307">
        <v>-116</v>
      </c>
      <c r="T3307">
        <v>1</v>
      </c>
      <c r="U3307">
        <v>-27</v>
      </c>
      <c r="V3307">
        <v>-89</v>
      </c>
      <c r="W3307">
        <v>-5</v>
      </c>
      <c r="X3307">
        <v>21</v>
      </c>
    </row>
    <row r="3308" spans="1:24" x14ac:dyDescent="0.25">
      <c r="A3308" t="s">
        <v>33</v>
      </c>
      <c r="B3308">
        <v>3</v>
      </c>
      <c r="C3308">
        <v>0</v>
      </c>
      <c r="D3308">
        <v>16000</v>
      </c>
      <c r="E3308">
        <v>21500</v>
      </c>
      <c r="F3308">
        <v>5500</v>
      </c>
      <c r="G3308">
        <v>3778</v>
      </c>
      <c r="H3308" t="s">
        <v>37</v>
      </c>
      <c r="I3308" t="s">
        <v>3803</v>
      </c>
      <c r="J3308">
        <v>5</v>
      </c>
      <c r="K3308" t="s">
        <v>35</v>
      </c>
      <c r="L3308">
        <v>25.58</v>
      </c>
      <c r="M3308">
        <v>3200</v>
      </c>
      <c r="N3308">
        <v>1100</v>
      </c>
      <c r="O3308">
        <v>4300</v>
      </c>
      <c r="P3308">
        <v>1100</v>
      </c>
      <c r="Q3308">
        <v>25.581395348837212</v>
      </c>
      <c r="R3308">
        <v>-20</v>
      </c>
      <c r="S3308">
        <v>-3</v>
      </c>
      <c r="T3308">
        <v>-2</v>
      </c>
      <c r="U3308">
        <v>0</v>
      </c>
      <c r="V3308">
        <v>0</v>
      </c>
      <c r="W3308">
        <v>20</v>
      </c>
      <c r="X3308">
        <v>0</v>
      </c>
    </row>
    <row r="3309" spans="1:24" x14ac:dyDescent="0.25">
      <c r="A3309" t="s">
        <v>33</v>
      </c>
      <c r="B3309">
        <v>406</v>
      </c>
      <c r="C3309">
        <v>840</v>
      </c>
      <c r="D3309">
        <v>121050</v>
      </c>
      <c r="E3309">
        <v>177540</v>
      </c>
      <c r="F3309">
        <v>56490</v>
      </c>
      <c r="G3309">
        <v>893</v>
      </c>
      <c r="H3309" t="s">
        <v>37</v>
      </c>
      <c r="I3309" t="s">
        <v>3804</v>
      </c>
      <c r="J3309">
        <v>1614</v>
      </c>
      <c r="K3309" t="s">
        <v>49</v>
      </c>
      <c r="L3309">
        <v>31.82</v>
      </c>
      <c r="M3309">
        <v>75</v>
      </c>
      <c r="N3309">
        <v>35</v>
      </c>
      <c r="O3309">
        <v>110</v>
      </c>
      <c r="P3309">
        <v>35</v>
      </c>
      <c r="Q3309">
        <v>31.818181818181817</v>
      </c>
      <c r="R3309">
        <v>906</v>
      </c>
      <c r="S3309">
        <v>406</v>
      </c>
      <c r="T3309">
        <v>-97</v>
      </c>
      <c r="U3309">
        <v>362</v>
      </c>
      <c r="V3309">
        <v>-509</v>
      </c>
      <c r="W3309">
        <v>-268</v>
      </c>
      <c r="X3309">
        <v>814</v>
      </c>
    </row>
    <row r="3310" spans="1:24" x14ac:dyDescent="0.25">
      <c r="A3310" t="s">
        <v>33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892</v>
      </c>
      <c r="H3310" t="s">
        <v>37</v>
      </c>
      <c r="I3310" t="s">
        <v>3805</v>
      </c>
      <c r="J3310">
        <v>0</v>
      </c>
      <c r="K3310" t="s">
        <v>78</v>
      </c>
      <c r="L3310">
        <v>26.5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</row>
    <row r="3311" spans="1:24" x14ac:dyDescent="0.25">
      <c r="A3311" t="s">
        <v>33</v>
      </c>
      <c r="B3311">
        <v>521</v>
      </c>
      <c r="C3311">
        <v>176</v>
      </c>
      <c r="D3311">
        <v>508250</v>
      </c>
      <c r="E3311">
        <v>749000</v>
      </c>
      <c r="F3311">
        <v>240750</v>
      </c>
      <c r="G3311">
        <v>3775</v>
      </c>
      <c r="H3311" t="s">
        <v>37</v>
      </c>
      <c r="I3311" t="s">
        <v>3806</v>
      </c>
      <c r="J3311">
        <v>1070</v>
      </c>
      <c r="K3311" t="s">
        <v>78</v>
      </c>
      <c r="L3311">
        <v>32.14</v>
      </c>
      <c r="M3311">
        <v>475</v>
      </c>
      <c r="N3311">
        <v>225</v>
      </c>
      <c r="O3311">
        <v>700</v>
      </c>
      <c r="P3311">
        <v>225</v>
      </c>
      <c r="Q3311">
        <v>32.142857142857146</v>
      </c>
      <c r="R3311">
        <v>-175</v>
      </c>
      <c r="S3311">
        <v>-521</v>
      </c>
      <c r="T3311">
        <v>-5</v>
      </c>
      <c r="U3311">
        <v>-101</v>
      </c>
      <c r="V3311">
        <v>-227</v>
      </c>
      <c r="W3311">
        <v>-59</v>
      </c>
      <c r="X3311">
        <v>18</v>
      </c>
    </row>
    <row r="3312" spans="1:24" x14ac:dyDescent="0.25">
      <c r="A3312" t="s">
        <v>33</v>
      </c>
      <c r="B3312">
        <v>102</v>
      </c>
      <c r="C3312">
        <v>0</v>
      </c>
      <c r="D3312">
        <v>41800</v>
      </c>
      <c r="E3312">
        <v>66000</v>
      </c>
      <c r="F3312">
        <v>24200</v>
      </c>
      <c r="G3312">
        <v>887</v>
      </c>
      <c r="H3312" t="s">
        <v>37</v>
      </c>
      <c r="I3312" t="s">
        <v>3807</v>
      </c>
      <c r="J3312">
        <v>220</v>
      </c>
      <c r="K3312" t="s">
        <v>39</v>
      </c>
      <c r="L3312">
        <v>36.67</v>
      </c>
      <c r="M3312">
        <v>190</v>
      </c>
      <c r="N3312">
        <v>110</v>
      </c>
      <c r="O3312">
        <v>300</v>
      </c>
      <c r="P3312">
        <v>110</v>
      </c>
      <c r="Q3312">
        <v>36.666666666666664</v>
      </c>
      <c r="R3312">
        <v>0</v>
      </c>
      <c r="S3312">
        <v>-102</v>
      </c>
      <c r="T3312">
        <v>-8</v>
      </c>
      <c r="U3312">
        <v>17</v>
      </c>
      <c r="V3312">
        <v>-106</v>
      </c>
      <c r="W3312">
        <v>-39</v>
      </c>
      <c r="X3312">
        <v>18</v>
      </c>
    </row>
    <row r="3313" spans="1:24" x14ac:dyDescent="0.25">
      <c r="A3313" t="s">
        <v>33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3798</v>
      </c>
      <c r="H3313" t="s">
        <v>37</v>
      </c>
      <c r="I3313" t="s">
        <v>3808</v>
      </c>
      <c r="J3313">
        <v>0</v>
      </c>
      <c r="K3313" t="s">
        <v>53</v>
      </c>
      <c r="L3313">
        <v>30.91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</row>
    <row r="3314" spans="1:24" x14ac:dyDescent="0.25">
      <c r="A3314" t="s">
        <v>33</v>
      </c>
      <c r="B3314">
        <v>9</v>
      </c>
      <c r="C3314">
        <v>0</v>
      </c>
      <c r="D3314">
        <v>3200</v>
      </c>
      <c r="E3314">
        <v>4800</v>
      </c>
      <c r="F3314">
        <v>1600</v>
      </c>
      <c r="G3314">
        <v>883</v>
      </c>
      <c r="H3314" t="s">
        <v>37</v>
      </c>
      <c r="I3314" t="s">
        <v>3809</v>
      </c>
      <c r="J3314">
        <v>16</v>
      </c>
      <c r="K3314" t="s">
        <v>53</v>
      </c>
      <c r="L3314">
        <v>33.33</v>
      </c>
      <c r="M3314">
        <v>200</v>
      </c>
      <c r="N3314">
        <v>100</v>
      </c>
      <c r="O3314">
        <v>300</v>
      </c>
      <c r="P3314">
        <v>100</v>
      </c>
      <c r="Q3314">
        <v>33.333333333333329</v>
      </c>
      <c r="R3314">
        <v>2</v>
      </c>
      <c r="S3314">
        <v>-9</v>
      </c>
      <c r="T3314">
        <v>5</v>
      </c>
      <c r="U3314">
        <v>0</v>
      </c>
      <c r="V3314">
        <v>-18</v>
      </c>
      <c r="W3314">
        <v>2</v>
      </c>
      <c r="X3314">
        <v>2</v>
      </c>
    </row>
    <row r="3315" spans="1:24" x14ac:dyDescent="0.25">
      <c r="A3315" t="s">
        <v>33</v>
      </c>
      <c r="B3315">
        <v>4</v>
      </c>
      <c r="C3315">
        <v>0</v>
      </c>
      <c r="D3315">
        <v>2400</v>
      </c>
      <c r="E3315">
        <v>5000</v>
      </c>
      <c r="F3315">
        <v>2600</v>
      </c>
      <c r="G3315">
        <v>3781</v>
      </c>
      <c r="H3315" t="s">
        <v>37</v>
      </c>
      <c r="I3315" t="s">
        <v>3810</v>
      </c>
      <c r="J3315">
        <v>20</v>
      </c>
      <c r="K3315" t="s">
        <v>107</v>
      </c>
      <c r="L3315">
        <v>52</v>
      </c>
      <c r="M3315">
        <v>120</v>
      </c>
      <c r="N3315">
        <v>130</v>
      </c>
      <c r="O3315">
        <v>250</v>
      </c>
      <c r="P3315">
        <v>130</v>
      </c>
      <c r="Q3315">
        <v>52</v>
      </c>
      <c r="R3315">
        <v>-4</v>
      </c>
      <c r="S3315">
        <v>-4</v>
      </c>
      <c r="T3315">
        <v>2</v>
      </c>
      <c r="U3315">
        <v>0</v>
      </c>
      <c r="V3315">
        <v>-16</v>
      </c>
      <c r="W3315">
        <v>2</v>
      </c>
      <c r="X3315">
        <v>0</v>
      </c>
    </row>
    <row r="3316" spans="1:24" x14ac:dyDescent="0.25">
      <c r="A3316" t="s">
        <v>33</v>
      </c>
      <c r="B3316">
        <v>61</v>
      </c>
      <c r="C3316">
        <v>282</v>
      </c>
      <c r="D3316">
        <v>579840</v>
      </c>
      <c r="E3316">
        <v>785200</v>
      </c>
      <c r="F3316">
        <v>205360</v>
      </c>
      <c r="G3316">
        <v>3785</v>
      </c>
      <c r="H3316" t="s">
        <v>37</v>
      </c>
      <c r="I3316" t="s">
        <v>3811</v>
      </c>
      <c r="J3316">
        <v>604</v>
      </c>
      <c r="K3316" t="s">
        <v>78</v>
      </c>
      <c r="L3316">
        <v>26.15</v>
      </c>
      <c r="M3316">
        <v>960</v>
      </c>
      <c r="N3316">
        <v>340</v>
      </c>
      <c r="O3316">
        <v>1300</v>
      </c>
      <c r="P3316">
        <v>340</v>
      </c>
      <c r="Q3316">
        <v>26.153846153846157</v>
      </c>
      <c r="R3316">
        <v>-151</v>
      </c>
      <c r="S3316">
        <v>-61</v>
      </c>
      <c r="T3316">
        <v>-47</v>
      </c>
      <c r="U3316">
        <v>-117</v>
      </c>
      <c r="V3316">
        <v>-165</v>
      </c>
      <c r="W3316">
        <v>-61</v>
      </c>
      <c r="X3316">
        <v>-2</v>
      </c>
    </row>
    <row r="3317" spans="1:24" x14ac:dyDescent="0.25">
      <c r="A3317" t="s">
        <v>33</v>
      </c>
      <c r="B3317">
        <v>2</v>
      </c>
      <c r="C3317">
        <v>0</v>
      </c>
      <c r="D3317">
        <v>4550</v>
      </c>
      <c r="E3317">
        <v>7150</v>
      </c>
      <c r="F3317">
        <v>2600</v>
      </c>
      <c r="G3317">
        <v>3790</v>
      </c>
      <c r="H3317" t="s">
        <v>37</v>
      </c>
      <c r="I3317" t="s">
        <v>3812</v>
      </c>
      <c r="J3317">
        <v>13</v>
      </c>
      <c r="K3317" t="s">
        <v>78</v>
      </c>
      <c r="L3317">
        <v>36.36</v>
      </c>
      <c r="M3317">
        <v>350</v>
      </c>
      <c r="N3317">
        <v>200</v>
      </c>
      <c r="O3317">
        <v>550</v>
      </c>
      <c r="P3317">
        <v>200</v>
      </c>
      <c r="Q3317">
        <v>36.363636363636367</v>
      </c>
      <c r="R3317">
        <v>0</v>
      </c>
      <c r="S3317">
        <v>-2</v>
      </c>
      <c r="T3317">
        <v>0</v>
      </c>
      <c r="U3317">
        <v>0</v>
      </c>
      <c r="V3317">
        <v>15</v>
      </c>
      <c r="W3317">
        <v>0</v>
      </c>
      <c r="X3317">
        <v>0</v>
      </c>
    </row>
    <row r="3318" spans="1:24" x14ac:dyDescent="0.25">
      <c r="A3318" t="s">
        <v>33</v>
      </c>
      <c r="B3318">
        <v>12</v>
      </c>
      <c r="C3318">
        <v>14</v>
      </c>
      <c r="D3318">
        <v>121296</v>
      </c>
      <c r="E3318">
        <v>167200</v>
      </c>
      <c r="F3318">
        <v>45904</v>
      </c>
      <c r="G3318">
        <v>3597</v>
      </c>
      <c r="H3318" t="s">
        <v>37</v>
      </c>
      <c r="I3318" t="s">
        <v>3813</v>
      </c>
      <c r="J3318">
        <v>152</v>
      </c>
      <c r="K3318" t="s">
        <v>53</v>
      </c>
      <c r="L3318">
        <v>27.45</v>
      </c>
      <c r="M3318">
        <v>798</v>
      </c>
      <c r="N3318">
        <v>302</v>
      </c>
      <c r="O3318">
        <v>1100</v>
      </c>
      <c r="P3318">
        <v>302</v>
      </c>
      <c r="Q3318">
        <v>27.454545454545453</v>
      </c>
      <c r="R3318">
        <v>-21</v>
      </c>
      <c r="S3318">
        <v>-12</v>
      </c>
      <c r="T3318">
        <v>-1</v>
      </c>
      <c r="U3318">
        <v>-13</v>
      </c>
      <c r="V3318">
        <v>-75</v>
      </c>
      <c r="W3318">
        <v>-14</v>
      </c>
      <c r="X3318">
        <v>-16</v>
      </c>
    </row>
    <row r="3319" spans="1:24" x14ac:dyDescent="0.25">
      <c r="A3319" t="s">
        <v>33</v>
      </c>
      <c r="B3319">
        <v>72</v>
      </c>
      <c r="C3319">
        <v>96</v>
      </c>
      <c r="D3319">
        <v>77250</v>
      </c>
      <c r="E3319">
        <v>154500</v>
      </c>
      <c r="F3319">
        <v>77250</v>
      </c>
      <c r="G3319">
        <v>3602</v>
      </c>
      <c r="H3319" t="s">
        <v>37</v>
      </c>
      <c r="I3319" t="s">
        <v>3814</v>
      </c>
      <c r="J3319">
        <v>309</v>
      </c>
      <c r="K3319" t="s">
        <v>35</v>
      </c>
      <c r="L3319">
        <v>50</v>
      </c>
      <c r="M3319">
        <v>250</v>
      </c>
      <c r="N3319">
        <v>250</v>
      </c>
      <c r="O3319">
        <v>500</v>
      </c>
      <c r="P3319">
        <v>250</v>
      </c>
      <c r="Q3319">
        <v>50</v>
      </c>
      <c r="R3319">
        <v>-103</v>
      </c>
      <c r="S3319">
        <v>-72</v>
      </c>
      <c r="T3319">
        <v>-32</v>
      </c>
      <c r="U3319">
        <v>-9</v>
      </c>
      <c r="V3319">
        <v>-79</v>
      </c>
      <c r="W3319">
        <v>-39</v>
      </c>
      <c r="X3319">
        <v>25</v>
      </c>
    </row>
    <row r="3320" spans="1:24" x14ac:dyDescent="0.25">
      <c r="A3320" t="s">
        <v>33</v>
      </c>
      <c r="B3320">
        <v>22</v>
      </c>
      <c r="C3320">
        <v>0</v>
      </c>
      <c r="D3320">
        <v>13455</v>
      </c>
      <c r="E3320">
        <v>20930</v>
      </c>
      <c r="F3320">
        <v>7475</v>
      </c>
      <c r="G3320">
        <v>988</v>
      </c>
      <c r="H3320" t="s">
        <v>37</v>
      </c>
      <c r="I3320" t="s">
        <v>3815</v>
      </c>
      <c r="J3320">
        <v>299</v>
      </c>
      <c r="K3320" t="s">
        <v>107</v>
      </c>
      <c r="L3320">
        <v>35.71</v>
      </c>
      <c r="M3320">
        <v>45</v>
      </c>
      <c r="N3320">
        <v>25</v>
      </c>
      <c r="O3320">
        <v>70</v>
      </c>
      <c r="P3320">
        <v>25</v>
      </c>
      <c r="Q3320">
        <v>35.714285714285715</v>
      </c>
      <c r="R3320">
        <v>-18</v>
      </c>
      <c r="S3320">
        <v>-22</v>
      </c>
      <c r="T3320">
        <v>-125</v>
      </c>
      <c r="U3320">
        <v>-35</v>
      </c>
      <c r="V3320">
        <v>-94</v>
      </c>
      <c r="W3320">
        <v>-5</v>
      </c>
      <c r="X3320">
        <v>0</v>
      </c>
    </row>
    <row r="3321" spans="1:24" x14ac:dyDescent="0.25">
      <c r="A3321" t="s">
        <v>33</v>
      </c>
      <c r="B3321">
        <v>123</v>
      </c>
      <c r="C3321">
        <v>690</v>
      </c>
      <c r="D3321">
        <v>56419.74</v>
      </c>
      <c r="E3321">
        <v>74100</v>
      </c>
      <c r="F3321">
        <v>17680</v>
      </c>
      <c r="G3321">
        <v>3591</v>
      </c>
      <c r="H3321" t="s">
        <v>37</v>
      </c>
      <c r="I3321" t="s">
        <v>3816</v>
      </c>
      <c r="J3321">
        <v>78</v>
      </c>
      <c r="K3321" t="s">
        <v>49</v>
      </c>
      <c r="L3321">
        <v>23.86</v>
      </c>
      <c r="M3321">
        <v>723.33</v>
      </c>
      <c r="N3321">
        <v>226.67</v>
      </c>
      <c r="O3321">
        <v>950</v>
      </c>
      <c r="P3321">
        <v>226.66999999999996</v>
      </c>
      <c r="Q3321">
        <v>23.859999999999996</v>
      </c>
      <c r="R3321">
        <v>0</v>
      </c>
      <c r="S3321">
        <v>-123</v>
      </c>
      <c r="T3321">
        <v>0</v>
      </c>
      <c r="U3321">
        <v>87</v>
      </c>
      <c r="V3321">
        <v>-72</v>
      </c>
      <c r="W3321">
        <v>0</v>
      </c>
      <c r="X3321">
        <v>30</v>
      </c>
    </row>
    <row r="3322" spans="1:24" x14ac:dyDescent="0.25">
      <c r="A3322" t="s">
        <v>33</v>
      </c>
      <c r="B3322">
        <v>98</v>
      </c>
      <c r="C3322">
        <v>0</v>
      </c>
      <c r="D3322">
        <v>147940</v>
      </c>
      <c r="E3322">
        <v>112400</v>
      </c>
      <c r="F3322">
        <v>35540</v>
      </c>
      <c r="G3322">
        <v>993</v>
      </c>
      <c r="H3322" t="s">
        <v>37</v>
      </c>
      <c r="I3322" t="s">
        <v>3817</v>
      </c>
      <c r="J3322">
        <v>281</v>
      </c>
      <c r="K3322" t="s">
        <v>35</v>
      </c>
      <c r="L3322">
        <v>-31.62</v>
      </c>
      <c r="M3322">
        <v>1850</v>
      </c>
      <c r="N3322">
        <v>-126.48</v>
      </c>
      <c r="O3322">
        <v>400</v>
      </c>
      <c r="P3322">
        <v>-1450</v>
      </c>
      <c r="Q3322">
        <v>-362.5</v>
      </c>
      <c r="R3322">
        <v>20</v>
      </c>
      <c r="S3322">
        <v>98</v>
      </c>
      <c r="T3322">
        <v>8</v>
      </c>
      <c r="U3322">
        <v>5</v>
      </c>
      <c r="V3322">
        <v>20</v>
      </c>
      <c r="W3322">
        <v>20</v>
      </c>
      <c r="X3322">
        <v>110</v>
      </c>
    </row>
    <row r="3323" spans="1:24" x14ac:dyDescent="0.25">
      <c r="A3323" t="s">
        <v>33</v>
      </c>
      <c r="B3323">
        <v>40</v>
      </c>
      <c r="C3323">
        <v>0</v>
      </c>
      <c r="D3323">
        <v>6726.54</v>
      </c>
      <c r="E3323">
        <v>12800</v>
      </c>
      <c r="F3323">
        <v>6073</v>
      </c>
      <c r="G3323">
        <v>992</v>
      </c>
      <c r="H3323" t="s">
        <v>37</v>
      </c>
      <c r="I3323" t="s">
        <v>3818</v>
      </c>
      <c r="J3323">
        <v>32</v>
      </c>
      <c r="K3323" t="s">
        <v>35</v>
      </c>
      <c r="L3323">
        <v>47.45</v>
      </c>
      <c r="M3323">
        <v>250</v>
      </c>
      <c r="N3323">
        <v>189.8</v>
      </c>
      <c r="O3323">
        <v>400</v>
      </c>
      <c r="P3323">
        <v>150</v>
      </c>
      <c r="Q3323">
        <v>37.5</v>
      </c>
      <c r="R3323">
        <v>6</v>
      </c>
      <c r="S3323">
        <v>-40</v>
      </c>
      <c r="T3323">
        <v>13</v>
      </c>
      <c r="U3323">
        <v>-3</v>
      </c>
      <c r="V3323">
        <v>-4</v>
      </c>
      <c r="W3323">
        <v>-14</v>
      </c>
      <c r="X3323">
        <v>10</v>
      </c>
    </row>
    <row r="3324" spans="1:24" x14ac:dyDescent="0.25">
      <c r="A3324" t="s">
        <v>33</v>
      </c>
      <c r="B3324">
        <v>139</v>
      </c>
      <c r="C3324">
        <v>182</v>
      </c>
      <c r="D3324">
        <v>201600</v>
      </c>
      <c r="E3324">
        <v>302400</v>
      </c>
      <c r="F3324">
        <v>100800</v>
      </c>
      <c r="G3324">
        <v>981</v>
      </c>
      <c r="H3324" t="s">
        <v>37</v>
      </c>
      <c r="I3324" t="s">
        <v>3819</v>
      </c>
      <c r="J3324">
        <v>288</v>
      </c>
      <c r="K3324" t="s">
        <v>53</v>
      </c>
      <c r="L3324">
        <v>33.33</v>
      </c>
      <c r="M3324">
        <v>700</v>
      </c>
      <c r="N3324">
        <v>350</v>
      </c>
      <c r="O3324">
        <v>1050</v>
      </c>
      <c r="P3324">
        <v>350</v>
      </c>
      <c r="Q3324">
        <v>33.333333333333329</v>
      </c>
      <c r="R3324">
        <v>-60</v>
      </c>
      <c r="S3324">
        <v>-139</v>
      </c>
      <c r="T3324">
        <v>-2</v>
      </c>
      <c r="U3324">
        <v>11</v>
      </c>
      <c r="V3324">
        <v>-102</v>
      </c>
      <c r="W3324">
        <v>-10</v>
      </c>
      <c r="X3324">
        <v>14</v>
      </c>
    </row>
    <row r="3325" spans="1:24" x14ac:dyDescent="0.25">
      <c r="A3325" t="s">
        <v>33</v>
      </c>
      <c r="B3325">
        <v>24</v>
      </c>
      <c r="C3325">
        <v>1</v>
      </c>
      <c r="D3325">
        <v>10920</v>
      </c>
      <c r="E3325">
        <v>19500</v>
      </c>
      <c r="F3325">
        <v>8580</v>
      </c>
      <c r="G3325">
        <v>980</v>
      </c>
      <c r="H3325" t="s">
        <v>37</v>
      </c>
      <c r="I3325" t="s">
        <v>3820</v>
      </c>
      <c r="J3325">
        <v>39</v>
      </c>
      <c r="K3325" t="s">
        <v>35</v>
      </c>
      <c r="L3325">
        <v>44</v>
      </c>
      <c r="M3325">
        <v>280</v>
      </c>
      <c r="N3325">
        <v>220</v>
      </c>
      <c r="O3325">
        <v>500</v>
      </c>
      <c r="P3325">
        <v>220</v>
      </c>
      <c r="Q3325">
        <v>44</v>
      </c>
      <c r="R3325">
        <v>-4</v>
      </c>
      <c r="S3325">
        <v>-24</v>
      </c>
      <c r="T3325">
        <v>0</v>
      </c>
      <c r="U3325">
        <v>1</v>
      </c>
      <c r="V3325">
        <v>-12</v>
      </c>
      <c r="W3325">
        <v>0</v>
      </c>
      <c r="X3325">
        <v>0</v>
      </c>
    </row>
    <row r="3326" spans="1:24" x14ac:dyDescent="0.25">
      <c r="A3326" t="s">
        <v>33</v>
      </c>
      <c r="B3326">
        <v>12</v>
      </c>
      <c r="C3326">
        <v>21</v>
      </c>
      <c r="D3326">
        <v>82666.67</v>
      </c>
      <c r="E3326">
        <v>111600</v>
      </c>
      <c r="F3326">
        <v>28933</v>
      </c>
      <c r="G3326">
        <v>3628</v>
      </c>
      <c r="H3326" t="s">
        <v>37</v>
      </c>
      <c r="I3326" t="s">
        <v>3821</v>
      </c>
      <c r="J3326">
        <v>31</v>
      </c>
      <c r="K3326" t="s">
        <v>39</v>
      </c>
      <c r="L3326">
        <v>25.93</v>
      </c>
      <c r="M3326">
        <v>2666.67</v>
      </c>
      <c r="N3326">
        <v>933.33</v>
      </c>
      <c r="O3326">
        <v>3600</v>
      </c>
      <c r="P3326">
        <v>933.32999999999993</v>
      </c>
      <c r="Q3326">
        <v>25.92583333333333</v>
      </c>
      <c r="R3326">
        <v>-3</v>
      </c>
      <c r="S3326">
        <v>-12</v>
      </c>
      <c r="T3326">
        <v>0</v>
      </c>
      <c r="U3326">
        <v>0</v>
      </c>
      <c r="V3326">
        <v>-14</v>
      </c>
      <c r="W3326">
        <v>0</v>
      </c>
      <c r="X3326">
        <v>-2</v>
      </c>
    </row>
    <row r="3327" spans="1:24" x14ac:dyDescent="0.25">
      <c r="A3327" t="s">
        <v>33</v>
      </c>
      <c r="B3327">
        <v>550</v>
      </c>
      <c r="C3327">
        <v>0</v>
      </c>
      <c r="D3327">
        <v>80875</v>
      </c>
      <c r="E3327">
        <v>161750</v>
      </c>
      <c r="F3327">
        <v>80875</v>
      </c>
      <c r="G3327">
        <v>3605</v>
      </c>
      <c r="H3327" t="s">
        <v>37</v>
      </c>
      <c r="I3327" t="s">
        <v>3822</v>
      </c>
      <c r="J3327">
        <v>3235</v>
      </c>
      <c r="K3327" t="s">
        <v>49</v>
      </c>
      <c r="L3327">
        <v>50</v>
      </c>
      <c r="M3327">
        <v>25</v>
      </c>
      <c r="N3327">
        <v>25</v>
      </c>
      <c r="O3327">
        <v>50</v>
      </c>
      <c r="P3327">
        <v>25</v>
      </c>
      <c r="Q3327">
        <v>50</v>
      </c>
      <c r="R3327">
        <v>0</v>
      </c>
      <c r="S3327">
        <v>550</v>
      </c>
      <c r="T3327">
        <v>-200</v>
      </c>
      <c r="U3327">
        <v>-10</v>
      </c>
      <c r="V3327">
        <v>2695</v>
      </c>
      <c r="W3327">
        <v>200</v>
      </c>
      <c r="X3327">
        <v>0</v>
      </c>
    </row>
    <row r="3328" spans="1:24" x14ac:dyDescent="0.25">
      <c r="A3328" t="s">
        <v>33</v>
      </c>
      <c r="B3328">
        <v>128</v>
      </c>
      <c r="C3328">
        <v>0</v>
      </c>
      <c r="D3328">
        <v>27625</v>
      </c>
      <c r="E3328">
        <v>88400</v>
      </c>
      <c r="F3328">
        <v>60775</v>
      </c>
      <c r="G3328">
        <v>986</v>
      </c>
      <c r="H3328" t="s">
        <v>37</v>
      </c>
      <c r="I3328" t="s">
        <v>3823</v>
      </c>
      <c r="J3328">
        <v>221</v>
      </c>
      <c r="K3328" t="s">
        <v>39</v>
      </c>
      <c r="L3328">
        <v>68.75</v>
      </c>
      <c r="M3328">
        <v>125</v>
      </c>
      <c r="N3328">
        <v>275</v>
      </c>
      <c r="O3328">
        <v>400</v>
      </c>
      <c r="P3328">
        <v>275</v>
      </c>
      <c r="Q3328">
        <v>68.75</v>
      </c>
      <c r="R3328">
        <v>-21</v>
      </c>
      <c r="S3328">
        <v>-128</v>
      </c>
      <c r="T3328">
        <v>-10</v>
      </c>
      <c r="U3328">
        <v>-19</v>
      </c>
      <c r="V3328">
        <v>-23</v>
      </c>
      <c r="W3328">
        <v>-19</v>
      </c>
      <c r="X3328">
        <v>-1</v>
      </c>
    </row>
    <row r="3329" spans="1:24" x14ac:dyDescent="0.25">
      <c r="A3329" t="s">
        <v>33</v>
      </c>
      <c r="B3329">
        <v>123</v>
      </c>
      <c r="C3329">
        <v>83</v>
      </c>
      <c r="D3329">
        <v>468140</v>
      </c>
      <c r="E3329">
        <v>649700</v>
      </c>
      <c r="F3329">
        <v>181560</v>
      </c>
      <c r="G3329">
        <v>3613</v>
      </c>
      <c r="H3329" t="s">
        <v>37</v>
      </c>
      <c r="I3329" t="s">
        <v>3825</v>
      </c>
      <c r="J3329">
        <v>178</v>
      </c>
      <c r="K3329" t="s">
        <v>35</v>
      </c>
      <c r="L3329">
        <v>27.95</v>
      </c>
      <c r="M3329">
        <v>2500</v>
      </c>
      <c r="N3329">
        <v>1020</v>
      </c>
      <c r="O3329">
        <v>3650</v>
      </c>
      <c r="P3329">
        <v>1150</v>
      </c>
      <c r="Q3329">
        <v>31.506849315068493</v>
      </c>
      <c r="R3329">
        <v>-17</v>
      </c>
      <c r="S3329">
        <v>-123</v>
      </c>
      <c r="T3329">
        <v>-1</v>
      </c>
      <c r="U3329">
        <v>3</v>
      </c>
      <c r="V3329">
        <v>-23</v>
      </c>
      <c r="W3329">
        <v>-24</v>
      </c>
      <c r="X3329">
        <v>7</v>
      </c>
    </row>
    <row r="3330" spans="1:24" x14ac:dyDescent="0.25">
      <c r="A3330" t="s">
        <v>33</v>
      </c>
      <c r="B3330">
        <v>58</v>
      </c>
      <c r="C3330">
        <v>36</v>
      </c>
      <c r="D3330">
        <v>76960</v>
      </c>
      <c r="E3330">
        <v>111000</v>
      </c>
      <c r="F3330">
        <v>34040</v>
      </c>
      <c r="G3330">
        <v>3586</v>
      </c>
      <c r="H3330" t="s">
        <v>37</v>
      </c>
      <c r="I3330" t="s">
        <v>3826</v>
      </c>
      <c r="J3330">
        <v>185</v>
      </c>
      <c r="K3330" t="s">
        <v>519</v>
      </c>
      <c r="L3330">
        <v>30.67</v>
      </c>
      <c r="M3330">
        <v>416.67</v>
      </c>
      <c r="N3330">
        <v>184</v>
      </c>
      <c r="O3330">
        <v>600</v>
      </c>
      <c r="P3330">
        <v>183.32999999999998</v>
      </c>
      <c r="Q3330">
        <v>30.555</v>
      </c>
      <c r="R3330">
        <v>-2</v>
      </c>
      <c r="S3330">
        <v>-58</v>
      </c>
      <c r="T3330">
        <v>-1</v>
      </c>
      <c r="U3330">
        <v>2</v>
      </c>
      <c r="V3330">
        <v>-87</v>
      </c>
      <c r="W3330">
        <v>-40</v>
      </c>
      <c r="X3330">
        <v>0</v>
      </c>
    </row>
    <row r="3331" spans="1:24" x14ac:dyDescent="0.25">
      <c r="A3331" t="s">
        <v>33</v>
      </c>
      <c r="B3331">
        <v>2</v>
      </c>
      <c r="C3331">
        <v>20</v>
      </c>
      <c r="D3331">
        <v>170</v>
      </c>
      <c r="E3331">
        <v>500</v>
      </c>
      <c r="F3331">
        <v>330</v>
      </c>
      <c r="G3331">
        <v>3571</v>
      </c>
      <c r="H3331" t="s">
        <v>37</v>
      </c>
      <c r="I3331" t="s">
        <v>3827</v>
      </c>
      <c r="J3331">
        <v>10</v>
      </c>
      <c r="K3331" t="s">
        <v>107</v>
      </c>
      <c r="L3331">
        <v>66</v>
      </c>
      <c r="M3331">
        <v>17</v>
      </c>
      <c r="N3331">
        <v>33</v>
      </c>
      <c r="O3331">
        <v>50</v>
      </c>
      <c r="P3331">
        <v>33</v>
      </c>
      <c r="Q3331">
        <v>66</v>
      </c>
      <c r="R3331">
        <v>7</v>
      </c>
      <c r="S3331">
        <v>-2</v>
      </c>
      <c r="T3331">
        <v>0</v>
      </c>
      <c r="U3331">
        <v>12</v>
      </c>
      <c r="V3331">
        <v>-33</v>
      </c>
      <c r="W3331">
        <v>4</v>
      </c>
      <c r="X3331">
        <v>2</v>
      </c>
    </row>
    <row r="3332" spans="1:24" x14ac:dyDescent="0.25">
      <c r="A3332" t="s">
        <v>33</v>
      </c>
      <c r="B3332">
        <v>11</v>
      </c>
      <c r="C3332">
        <v>148</v>
      </c>
      <c r="D3332">
        <v>28140</v>
      </c>
      <c r="E3332">
        <v>43550</v>
      </c>
      <c r="F3332">
        <v>15410</v>
      </c>
      <c r="G3332">
        <v>3572</v>
      </c>
      <c r="H3332" t="s">
        <v>37</v>
      </c>
      <c r="I3332" t="s">
        <v>3828</v>
      </c>
      <c r="J3332">
        <v>67</v>
      </c>
      <c r="K3332" t="s">
        <v>53</v>
      </c>
      <c r="L3332">
        <v>35.380000000000003</v>
      </c>
      <c r="M3332">
        <v>420</v>
      </c>
      <c r="N3332">
        <v>230</v>
      </c>
      <c r="O3332">
        <v>650</v>
      </c>
      <c r="P3332">
        <v>230</v>
      </c>
      <c r="Q3332">
        <v>35.384615384615387</v>
      </c>
      <c r="R3332">
        <v>-11</v>
      </c>
      <c r="S3332">
        <v>11</v>
      </c>
      <c r="T3332">
        <v>1</v>
      </c>
      <c r="U3332">
        <v>-16</v>
      </c>
      <c r="V3332">
        <v>-83</v>
      </c>
      <c r="W3332">
        <v>-6</v>
      </c>
      <c r="X3332">
        <v>37</v>
      </c>
    </row>
    <row r="3333" spans="1:24" x14ac:dyDescent="0.25">
      <c r="A3333" t="s">
        <v>33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1006</v>
      </c>
      <c r="H3333" t="s">
        <v>37</v>
      </c>
      <c r="I3333" t="s">
        <v>3829</v>
      </c>
      <c r="J3333">
        <v>0</v>
      </c>
      <c r="K3333" t="s">
        <v>35</v>
      </c>
      <c r="L3333">
        <v>26.09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</row>
    <row r="3334" spans="1:24" x14ac:dyDescent="0.25">
      <c r="A3334" t="s">
        <v>33</v>
      </c>
      <c r="B3334">
        <v>15</v>
      </c>
      <c r="C3334">
        <v>0</v>
      </c>
      <c r="D3334">
        <v>119250</v>
      </c>
      <c r="E3334">
        <v>174900</v>
      </c>
      <c r="F3334">
        <v>55650</v>
      </c>
      <c r="G3334">
        <v>3564</v>
      </c>
      <c r="H3334" t="s">
        <v>37</v>
      </c>
      <c r="I3334" t="s">
        <v>3830</v>
      </c>
      <c r="J3334">
        <v>159</v>
      </c>
      <c r="K3334" t="s">
        <v>39</v>
      </c>
      <c r="L3334">
        <v>31.82</v>
      </c>
      <c r="M3334">
        <v>750</v>
      </c>
      <c r="N3334">
        <v>350</v>
      </c>
      <c r="O3334">
        <v>1100</v>
      </c>
      <c r="P3334">
        <v>350</v>
      </c>
      <c r="Q3334">
        <v>31.818181818181817</v>
      </c>
      <c r="R3334">
        <v>6</v>
      </c>
      <c r="S3334">
        <v>15</v>
      </c>
      <c r="T3334">
        <v>6</v>
      </c>
      <c r="U3334">
        <v>7</v>
      </c>
      <c r="V3334">
        <v>26</v>
      </c>
      <c r="W3334">
        <v>6</v>
      </c>
      <c r="X3334">
        <v>93</v>
      </c>
    </row>
    <row r="3335" spans="1:24" x14ac:dyDescent="0.25">
      <c r="A3335" t="s">
        <v>33</v>
      </c>
      <c r="B3335">
        <v>89</v>
      </c>
      <c r="C3335">
        <v>0</v>
      </c>
      <c r="D3335">
        <v>33820</v>
      </c>
      <c r="E3335">
        <v>71200</v>
      </c>
      <c r="F3335">
        <v>37380</v>
      </c>
      <c r="G3335">
        <v>1007</v>
      </c>
      <c r="H3335" t="s">
        <v>37</v>
      </c>
      <c r="I3335" t="s">
        <v>3831</v>
      </c>
      <c r="J3335">
        <v>178</v>
      </c>
      <c r="K3335" t="s">
        <v>53</v>
      </c>
      <c r="L3335">
        <v>52.5</v>
      </c>
      <c r="M3335">
        <v>190</v>
      </c>
      <c r="N3335">
        <v>210</v>
      </c>
      <c r="O3335">
        <v>400</v>
      </c>
      <c r="P3335">
        <v>210</v>
      </c>
      <c r="Q3335">
        <v>52.5</v>
      </c>
      <c r="R3335">
        <v>-34</v>
      </c>
      <c r="S3335">
        <v>-89</v>
      </c>
      <c r="T3335">
        <v>28</v>
      </c>
      <c r="U3335">
        <v>2</v>
      </c>
      <c r="V3335">
        <v>-83</v>
      </c>
      <c r="W3335">
        <v>-1</v>
      </c>
      <c r="X3335">
        <v>-1</v>
      </c>
    </row>
    <row r="3336" spans="1:24" x14ac:dyDescent="0.25">
      <c r="A3336" t="s">
        <v>33</v>
      </c>
      <c r="B3336">
        <v>149</v>
      </c>
      <c r="C3336">
        <v>0</v>
      </c>
      <c r="D3336">
        <v>84150</v>
      </c>
      <c r="E3336">
        <v>113850</v>
      </c>
      <c r="F3336">
        <v>29700</v>
      </c>
      <c r="G3336">
        <v>3570</v>
      </c>
      <c r="H3336" t="s">
        <v>37</v>
      </c>
      <c r="I3336" t="s">
        <v>3832</v>
      </c>
      <c r="J3336">
        <v>99</v>
      </c>
      <c r="K3336" t="s">
        <v>35</v>
      </c>
      <c r="L3336">
        <v>26.09</v>
      </c>
      <c r="M3336">
        <v>850</v>
      </c>
      <c r="N3336">
        <v>300</v>
      </c>
      <c r="O3336">
        <v>1150</v>
      </c>
      <c r="P3336">
        <v>300</v>
      </c>
      <c r="Q3336">
        <v>26.086956521739129</v>
      </c>
      <c r="R3336">
        <v>-23</v>
      </c>
      <c r="S3336">
        <v>-149</v>
      </c>
      <c r="T3336">
        <v>10</v>
      </c>
      <c r="U3336">
        <v>24</v>
      </c>
      <c r="V3336">
        <v>16</v>
      </c>
      <c r="W3336">
        <v>16</v>
      </c>
      <c r="X3336">
        <v>7</v>
      </c>
    </row>
    <row r="3337" spans="1:24" x14ac:dyDescent="0.25">
      <c r="A3337" t="s">
        <v>33</v>
      </c>
      <c r="B3337">
        <v>129</v>
      </c>
      <c r="C3337">
        <v>494</v>
      </c>
      <c r="D3337">
        <v>135200</v>
      </c>
      <c r="E3337">
        <v>202800</v>
      </c>
      <c r="F3337">
        <v>67600</v>
      </c>
      <c r="G3337">
        <v>1005</v>
      </c>
      <c r="H3337" t="s">
        <v>37</v>
      </c>
      <c r="I3337" t="s">
        <v>3833</v>
      </c>
      <c r="J3337">
        <v>169</v>
      </c>
      <c r="K3337" t="s">
        <v>53</v>
      </c>
      <c r="L3337">
        <v>33.33</v>
      </c>
      <c r="M3337">
        <v>800</v>
      </c>
      <c r="N3337">
        <v>400</v>
      </c>
      <c r="O3337">
        <v>1200</v>
      </c>
      <c r="P3337">
        <v>400</v>
      </c>
      <c r="Q3337">
        <v>33.333333333333329</v>
      </c>
      <c r="R3337">
        <v>-3</v>
      </c>
      <c r="S3337">
        <v>-129</v>
      </c>
      <c r="T3337">
        <v>6</v>
      </c>
      <c r="U3337">
        <v>-41</v>
      </c>
      <c r="V3337">
        <v>-42</v>
      </c>
      <c r="W3337">
        <v>-24</v>
      </c>
      <c r="X3337">
        <v>64</v>
      </c>
    </row>
    <row r="3338" spans="1:24" x14ac:dyDescent="0.25">
      <c r="A3338" t="s">
        <v>33</v>
      </c>
      <c r="B3338">
        <v>223</v>
      </c>
      <c r="C3338">
        <v>20</v>
      </c>
      <c r="D3338">
        <v>30015</v>
      </c>
      <c r="E3338">
        <v>66700</v>
      </c>
      <c r="F3338">
        <v>36685</v>
      </c>
      <c r="G3338">
        <v>3581</v>
      </c>
      <c r="H3338" t="s">
        <v>37</v>
      </c>
      <c r="I3338" t="s">
        <v>3834</v>
      </c>
      <c r="J3338">
        <v>667</v>
      </c>
      <c r="K3338" t="s">
        <v>107</v>
      </c>
      <c r="L3338">
        <v>55</v>
      </c>
      <c r="M3338">
        <v>45</v>
      </c>
      <c r="N3338">
        <v>55</v>
      </c>
      <c r="O3338">
        <v>100</v>
      </c>
      <c r="P3338">
        <v>55</v>
      </c>
      <c r="Q3338">
        <v>55.000000000000007</v>
      </c>
      <c r="R3338">
        <v>-52</v>
      </c>
      <c r="S3338">
        <v>-223</v>
      </c>
      <c r="T3338">
        <v>-67</v>
      </c>
      <c r="U3338">
        <v>-62</v>
      </c>
      <c r="V3338">
        <v>-344</v>
      </c>
      <c r="W3338">
        <v>-93</v>
      </c>
      <c r="X3338">
        <v>174</v>
      </c>
    </row>
    <row r="3339" spans="1:24" x14ac:dyDescent="0.25">
      <c r="A3339" t="s">
        <v>33</v>
      </c>
      <c r="B3339">
        <v>225</v>
      </c>
      <c r="C3339">
        <v>280</v>
      </c>
      <c r="D3339">
        <v>1034000</v>
      </c>
      <c r="E3339">
        <v>1499300</v>
      </c>
      <c r="F3339">
        <v>465300</v>
      </c>
      <c r="G3339">
        <v>1003</v>
      </c>
      <c r="H3339" t="s">
        <v>37</v>
      </c>
      <c r="I3339" t="s">
        <v>3835</v>
      </c>
      <c r="J3339">
        <v>517</v>
      </c>
      <c r="K3339" t="s">
        <v>35</v>
      </c>
      <c r="L3339">
        <v>31.03</v>
      </c>
      <c r="M3339">
        <v>2000</v>
      </c>
      <c r="N3339">
        <v>900</v>
      </c>
      <c r="O3339">
        <v>2900</v>
      </c>
      <c r="P3339">
        <v>900</v>
      </c>
      <c r="Q3339">
        <v>31.03448275862069</v>
      </c>
      <c r="R3339">
        <v>-66</v>
      </c>
      <c r="S3339">
        <v>-225</v>
      </c>
      <c r="T3339">
        <v>-21</v>
      </c>
      <c r="U3339">
        <v>-61</v>
      </c>
      <c r="V3339">
        <v>-90</v>
      </c>
      <c r="W3339">
        <v>-48</v>
      </c>
      <c r="X3339">
        <v>-6</v>
      </c>
    </row>
    <row r="3340" spans="1:24" x14ac:dyDescent="0.25">
      <c r="A3340" t="s">
        <v>33</v>
      </c>
      <c r="B3340">
        <v>1485</v>
      </c>
      <c r="C3340">
        <v>30</v>
      </c>
      <c r="D3340">
        <v>22528</v>
      </c>
      <c r="E3340">
        <v>51200</v>
      </c>
      <c r="F3340">
        <v>28672</v>
      </c>
      <c r="G3340">
        <v>3575</v>
      </c>
      <c r="H3340" t="s">
        <v>37</v>
      </c>
      <c r="I3340" t="s">
        <v>3836</v>
      </c>
      <c r="J3340">
        <v>1024</v>
      </c>
      <c r="K3340" t="s">
        <v>39</v>
      </c>
      <c r="L3340">
        <v>56</v>
      </c>
      <c r="M3340">
        <v>22</v>
      </c>
      <c r="N3340">
        <v>28</v>
      </c>
      <c r="O3340">
        <v>50</v>
      </c>
      <c r="P3340">
        <v>28</v>
      </c>
      <c r="Q3340">
        <v>56.000000000000007</v>
      </c>
      <c r="R3340">
        <v>-454</v>
      </c>
      <c r="S3340">
        <v>-1485</v>
      </c>
      <c r="T3340">
        <v>-174</v>
      </c>
      <c r="U3340">
        <v>131</v>
      </c>
      <c r="V3340">
        <v>-1351</v>
      </c>
      <c r="W3340">
        <v>-117</v>
      </c>
      <c r="X3340">
        <v>2426</v>
      </c>
    </row>
    <row r="3341" spans="1:24" x14ac:dyDescent="0.25">
      <c r="A3341" t="s">
        <v>33</v>
      </c>
      <c r="B3341">
        <v>78</v>
      </c>
      <c r="C3341">
        <v>20</v>
      </c>
      <c r="D3341">
        <v>4785</v>
      </c>
      <c r="E3341">
        <v>7250</v>
      </c>
      <c r="F3341">
        <v>2465</v>
      </c>
      <c r="G3341">
        <v>3578</v>
      </c>
      <c r="H3341" t="s">
        <v>37</v>
      </c>
      <c r="I3341" t="s">
        <v>3837</v>
      </c>
      <c r="J3341">
        <v>145</v>
      </c>
      <c r="K3341" t="s">
        <v>107</v>
      </c>
      <c r="L3341">
        <v>34</v>
      </c>
      <c r="M3341">
        <v>33</v>
      </c>
      <c r="N3341">
        <v>17</v>
      </c>
      <c r="O3341">
        <v>50</v>
      </c>
      <c r="P3341">
        <v>17</v>
      </c>
      <c r="Q3341">
        <v>34</v>
      </c>
      <c r="R3341">
        <v>17</v>
      </c>
      <c r="S3341">
        <v>78</v>
      </c>
      <c r="T3341">
        <v>-100</v>
      </c>
      <c r="U3341">
        <v>-8</v>
      </c>
      <c r="V3341">
        <v>-62</v>
      </c>
      <c r="W3341">
        <v>-21</v>
      </c>
      <c r="X3341">
        <v>-49</v>
      </c>
    </row>
    <row r="3342" spans="1:24" x14ac:dyDescent="0.25">
      <c r="A3342" t="s">
        <v>33</v>
      </c>
      <c r="B3342">
        <v>15</v>
      </c>
      <c r="C3342">
        <v>7</v>
      </c>
      <c r="D3342">
        <v>33200</v>
      </c>
      <c r="E3342">
        <v>45650</v>
      </c>
      <c r="F3342">
        <v>12450</v>
      </c>
      <c r="G3342">
        <v>3579</v>
      </c>
      <c r="H3342" t="s">
        <v>37</v>
      </c>
      <c r="I3342" t="s">
        <v>3838</v>
      </c>
      <c r="J3342">
        <v>83</v>
      </c>
      <c r="K3342" t="s">
        <v>78</v>
      </c>
      <c r="L3342">
        <v>27.27</v>
      </c>
      <c r="M3342">
        <v>400</v>
      </c>
      <c r="N3342">
        <v>150</v>
      </c>
      <c r="O3342">
        <v>550</v>
      </c>
      <c r="P3342">
        <v>150</v>
      </c>
      <c r="Q3342">
        <v>27.27272727272727</v>
      </c>
      <c r="R3342">
        <v>-23</v>
      </c>
      <c r="S3342">
        <v>-15</v>
      </c>
      <c r="T3342">
        <v>0</v>
      </c>
      <c r="U3342">
        <v>-3</v>
      </c>
      <c r="V3342">
        <v>-26</v>
      </c>
      <c r="W3342">
        <v>-11</v>
      </c>
      <c r="X3342">
        <v>-5</v>
      </c>
    </row>
    <row r="3343" spans="1:24" x14ac:dyDescent="0.25">
      <c r="A3343" t="s">
        <v>33</v>
      </c>
      <c r="B3343">
        <v>69</v>
      </c>
      <c r="C3343">
        <v>5</v>
      </c>
      <c r="D3343">
        <v>20800</v>
      </c>
      <c r="E3343">
        <v>26000</v>
      </c>
      <c r="F3343">
        <v>5200</v>
      </c>
      <c r="G3343">
        <v>974</v>
      </c>
      <c r="H3343" t="s">
        <v>37</v>
      </c>
      <c r="I3343" t="s">
        <v>3839</v>
      </c>
      <c r="J3343">
        <v>130</v>
      </c>
      <c r="K3343" t="s">
        <v>107</v>
      </c>
      <c r="L3343">
        <v>20</v>
      </c>
      <c r="M3343">
        <v>160</v>
      </c>
      <c r="N3343">
        <v>40</v>
      </c>
      <c r="O3343">
        <v>200</v>
      </c>
      <c r="P3343">
        <v>40</v>
      </c>
      <c r="Q3343">
        <v>20</v>
      </c>
      <c r="R3343">
        <v>-5</v>
      </c>
      <c r="S3343">
        <v>-69</v>
      </c>
      <c r="T3343">
        <v>-2</v>
      </c>
      <c r="U3343">
        <v>-20</v>
      </c>
      <c r="V3343">
        <v>-19</v>
      </c>
      <c r="W3343">
        <v>-6</v>
      </c>
      <c r="X3343">
        <v>-9</v>
      </c>
    </row>
    <row r="3344" spans="1:24" x14ac:dyDescent="0.25">
      <c r="A3344" t="s">
        <v>33</v>
      </c>
      <c r="B3344">
        <v>66</v>
      </c>
      <c r="C3344">
        <v>20</v>
      </c>
      <c r="D3344">
        <v>85500</v>
      </c>
      <c r="E3344">
        <v>135000</v>
      </c>
      <c r="F3344">
        <v>49500</v>
      </c>
      <c r="G3344">
        <v>955</v>
      </c>
      <c r="H3344" t="s">
        <v>37</v>
      </c>
      <c r="I3344" t="s">
        <v>3840</v>
      </c>
      <c r="J3344">
        <v>900</v>
      </c>
      <c r="K3344" t="s">
        <v>107</v>
      </c>
      <c r="L3344">
        <v>36.67</v>
      </c>
      <c r="M3344">
        <v>90</v>
      </c>
      <c r="N3344">
        <v>55</v>
      </c>
      <c r="O3344">
        <v>150</v>
      </c>
      <c r="P3344">
        <v>60</v>
      </c>
      <c r="Q3344">
        <v>40</v>
      </c>
      <c r="R3344">
        <v>-269</v>
      </c>
      <c r="S3344">
        <v>-66</v>
      </c>
      <c r="T3344">
        <v>-66</v>
      </c>
      <c r="U3344">
        <v>-111</v>
      </c>
      <c r="V3344">
        <v>-308</v>
      </c>
      <c r="W3344">
        <v>-87</v>
      </c>
      <c r="X3344">
        <v>7</v>
      </c>
    </row>
    <row r="3345" spans="1:24" x14ac:dyDescent="0.25">
      <c r="A3345" t="s">
        <v>33</v>
      </c>
      <c r="B3345">
        <v>54</v>
      </c>
      <c r="C3345">
        <v>20</v>
      </c>
      <c r="D3345">
        <v>3000</v>
      </c>
      <c r="E3345">
        <v>6000</v>
      </c>
      <c r="F3345">
        <v>3000</v>
      </c>
      <c r="G3345">
        <v>3666</v>
      </c>
      <c r="H3345" t="s">
        <v>37</v>
      </c>
      <c r="I3345" t="s">
        <v>3841</v>
      </c>
      <c r="J3345">
        <v>100</v>
      </c>
      <c r="K3345" t="s">
        <v>107</v>
      </c>
      <c r="L3345">
        <v>50</v>
      </c>
      <c r="M3345">
        <v>30</v>
      </c>
      <c r="N3345">
        <v>30</v>
      </c>
      <c r="O3345">
        <v>60</v>
      </c>
      <c r="P3345">
        <v>30</v>
      </c>
      <c r="Q3345">
        <v>50</v>
      </c>
      <c r="R3345">
        <v>16</v>
      </c>
      <c r="S3345">
        <v>54</v>
      </c>
      <c r="T3345">
        <v>-3</v>
      </c>
      <c r="U3345">
        <v>-18</v>
      </c>
      <c r="V3345">
        <v>-219</v>
      </c>
      <c r="W3345">
        <v>30</v>
      </c>
      <c r="X3345">
        <v>40</v>
      </c>
    </row>
    <row r="3346" spans="1:24" x14ac:dyDescent="0.25">
      <c r="A3346" t="s">
        <v>33</v>
      </c>
      <c r="B3346">
        <v>254</v>
      </c>
      <c r="C3346">
        <v>3000</v>
      </c>
      <c r="D3346">
        <v>1834</v>
      </c>
      <c r="E3346">
        <v>2620</v>
      </c>
      <c r="F3346">
        <v>786</v>
      </c>
      <c r="G3346">
        <v>3667</v>
      </c>
      <c r="H3346" t="s">
        <v>37</v>
      </c>
      <c r="I3346" t="s">
        <v>3842</v>
      </c>
      <c r="J3346">
        <v>524</v>
      </c>
      <c r="K3346" t="s">
        <v>49</v>
      </c>
      <c r="L3346">
        <v>30</v>
      </c>
      <c r="M3346">
        <v>3.5</v>
      </c>
      <c r="N3346">
        <v>1.5</v>
      </c>
      <c r="O3346">
        <v>5</v>
      </c>
      <c r="P3346">
        <v>1.5</v>
      </c>
      <c r="Q3346">
        <v>30</v>
      </c>
      <c r="R3346">
        <v>934</v>
      </c>
      <c r="S3346">
        <v>-254</v>
      </c>
      <c r="T3346">
        <v>-4</v>
      </c>
      <c r="U3346">
        <v>-51</v>
      </c>
      <c r="V3346">
        <v>-50</v>
      </c>
      <c r="W3346">
        <v>-26</v>
      </c>
      <c r="X3346">
        <v>-25</v>
      </c>
    </row>
    <row r="3347" spans="1:24" x14ac:dyDescent="0.25">
      <c r="A3347" t="s">
        <v>33</v>
      </c>
      <c r="B3347">
        <v>2</v>
      </c>
      <c r="C3347">
        <v>0</v>
      </c>
      <c r="D3347">
        <v>440</v>
      </c>
      <c r="E3347">
        <v>700</v>
      </c>
      <c r="F3347">
        <v>260</v>
      </c>
      <c r="G3347">
        <v>956</v>
      </c>
      <c r="H3347" t="s">
        <v>37</v>
      </c>
      <c r="I3347" t="s">
        <v>3843</v>
      </c>
      <c r="J3347">
        <v>2</v>
      </c>
      <c r="K3347" t="s">
        <v>78</v>
      </c>
      <c r="L3347">
        <v>37.14</v>
      </c>
      <c r="M3347">
        <v>220</v>
      </c>
      <c r="N3347">
        <v>130</v>
      </c>
      <c r="O3347">
        <v>350</v>
      </c>
      <c r="P3347">
        <v>130</v>
      </c>
      <c r="Q3347">
        <v>37.142857142857146</v>
      </c>
      <c r="R3347">
        <v>0</v>
      </c>
      <c r="S3347">
        <v>-2</v>
      </c>
      <c r="T3347">
        <v>0</v>
      </c>
      <c r="U3347">
        <v>2</v>
      </c>
      <c r="V3347">
        <v>-1</v>
      </c>
      <c r="W3347">
        <v>0</v>
      </c>
      <c r="X3347">
        <v>-1</v>
      </c>
    </row>
    <row r="3348" spans="1:24" x14ac:dyDescent="0.25">
      <c r="A3348" t="s">
        <v>33</v>
      </c>
      <c r="B3348">
        <v>269</v>
      </c>
      <c r="C3348">
        <v>1300</v>
      </c>
      <c r="D3348">
        <v>25542</v>
      </c>
      <c r="E3348">
        <v>56760</v>
      </c>
      <c r="F3348">
        <v>31218</v>
      </c>
      <c r="G3348">
        <v>3662</v>
      </c>
      <c r="H3348" t="s">
        <v>37</v>
      </c>
      <c r="I3348" t="s">
        <v>3844</v>
      </c>
      <c r="J3348">
        <v>1892</v>
      </c>
      <c r="K3348" t="s">
        <v>49</v>
      </c>
      <c r="L3348">
        <v>55</v>
      </c>
      <c r="M3348">
        <v>13.5</v>
      </c>
      <c r="N3348">
        <v>16.5</v>
      </c>
      <c r="O3348">
        <v>30</v>
      </c>
      <c r="P3348">
        <v>16.5</v>
      </c>
      <c r="Q3348">
        <v>55.000000000000007</v>
      </c>
      <c r="R3348">
        <v>-743</v>
      </c>
      <c r="S3348">
        <v>-269</v>
      </c>
      <c r="T3348">
        <v>-373</v>
      </c>
      <c r="U3348">
        <v>-172</v>
      </c>
      <c r="V3348">
        <v>-810</v>
      </c>
      <c r="W3348">
        <v>503</v>
      </c>
      <c r="X3348">
        <v>-28</v>
      </c>
    </row>
    <row r="3349" spans="1:24" x14ac:dyDescent="0.25">
      <c r="A3349" t="s">
        <v>33</v>
      </c>
      <c r="B3349">
        <v>6</v>
      </c>
      <c r="C3349">
        <v>0</v>
      </c>
      <c r="D3349">
        <v>1600</v>
      </c>
      <c r="E3349">
        <v>2400</v>
      </c>
      <c r="F3349">
        <v>800</v>
      </c>
      <c r="G3349">
        <v>3663</v>
      </c>
      <c r="H3349" t="s">
        <v>37</v>
      </c>
      <c r="I3349" t="s">
        <v>3845</v>
      </c>
      <c r="J3349">
        <v>6</v>
      </c>
      <c r="K3349" t="s">
        <v>107</v>
      </c>
      <c r="L3349">
        <v>33.33</v>
      </c>
      <c r="M3349">
        <v>266.67</v>
      </c>
      <c r="N3349">
        <v>133.33000000000001</v>
      </c>
      <c r="O3349">
        <v>400</v>
      </c>
      <c r="P3349">
        <v>133.32999999999998</v>
      </c>
      <c r="Q3349">
        <v>33.332499999999996</v>
      </c>
      <c r="R3349">
        <v>0</v>
      </c>
      <c r="S3349">
        <v>-6</v>
      </c>
      <c r="T3349">
        <v>0</v>
      </c>
      <c r="U3349">
        <v>0</v>
      </c>
      <c r="V3349">
        <v>0</v>
      </c>
      <c r="W3349">
        <v>0</v>
      </c>
      <c r="X3349">
        <v>0</v>
      </c>
    </row>
    <row r="3350" spans="1:24" x14ac:dyDescent="0.25">
      <c r="A3350" t="s">
        <v>33</v>
      </c>
      <c r="B3350">
        <v>45</v>
      </c>
      <c r="C3350">
        <v>20</v>
      </c>
      <c r="D3350">
        <v>31020</v>
      </c>
      <c r="E3350">
        <v>70500</v>
      </c>
      <c r="F3350">
        <v>39480</v>
      </c>
      <c r="G3350">
        <v>954</v>
      </c>
      <c r="H3350" t="s">
        <v>37</v>
      </c>
      <c r="I3350" t="s">
        <v>3846</v>
      </c>
      <c r="J3350">
        <v>141</v>
      </c>
      <c r="K3350" t="s">
        <v>91</v>
      </c>
      <c r="L3350">
        <v>56</v>
      </c>
      <c r="M3350">
        <v>220</v>
      </c>
      <c r="N3350">
        <v>280</v>
      </c>
      <c r="O3350">
        <v>500</v>
      </c>
      <c r="P3350">
        <v>280</v>
      </c>
      <c r="Q3350">
        <v>56.000000000000007</v>
      </c>
      <c r="R3350">
        <v>-3</v>
      </c>
      <c r="S3350">
        <v>-45</v>
      </c>
      <c r="T3350">
        <v>-31</v>
      </c>
      <c r="U3350">
        <v>-16</v>
      </c>
      <c r="V3350">
        <v>-55</v>
      </c>
      <c r="W3350">
        <v>9</v>
      </c>
      <c r="X3350">
        <v>0</v>
      </c>
    </row>
    <row r="3351" spans="1:24" x14ac:dyDescent="0.25">
      <c r="A3351" t="s">
        <v>33</v>
      </c>
      <c r="B3351">
        <v>1095</v>
      </c>
      <c r="C3351">
        <v>2310</v>
      </c>
      <c r="D3351">
        <v>133570</v>
      </c>
      <c r="E3351">
        <v>194940</v>
      </c>
      <c r="F3351">
        <v>61370</v>
      </c>
      <c r="G3351">
        <v>3676</v>
      </c>
      <c r="H3351" t="s">
        <v>37</v>
      </c>
      <c r="I3351" t="s">
        <v>3847</v>
      </c>
      <c r="J3351">
        <v>1083</v>
      </c>
      <c r="K3351" t="s">
        <v>204</v>
      </c>
      <c r="L3351">
        <v>31.48</v>
      </c>
      <c r="M3351">
        <v>123.33</v>
      </c>
      <c r="N3351">
        <v>56.67</v>
      </c>
      <c r="O3351">
        <v>180</v>
      </c>
      <c r="P3351">
        <v>56.67</v>
      </c>
      <c r="Q3351">
        <v>31.483333333333334</v>
      </c>
      <c r="R3351">
        <v>51</v>
      </c>
      <c r="S3351">
        <v>-1095</v>
      </c>
      <c r="T3351">
        <v>30</v>
      </c>
      <c r="U3351">
        <v>-40</v>
      </c>
      <c r="V3351">
        <v>-89</v>
      </c>
      <c r="W3351">
        <v>30</v>
      </c>
      <c r="X3351">
        <v>30</v>
      </c>
    </row>
    <row r="3352" spans="1:24" x14ac:dyDescent="0.25">
      <c r="A3352" t="s">
        <v>33</v>
      </c>
      <c r="B3352">
        <v>26</v>
      </c>
      <c r="C3352">
        <v>14</v>
      </c>
      <c r="D3352">
        <v>312000</v>
      </c>
      <c r="E3352">
        <v>422400</v>
      </c>
      <c r="F3352">
        <v>110400</v>
      </c>
      <c r="G3352">
        <v>3677</v>
      </c>
      <c r="H3352" t="s">
        <v>37</v>
      </c>
      <c r="I3352" t="s">
        <v>3848</v>
      </c>
      <c r="J3352">
        <v>48</v>
      </c>
      <c r="K3352" t="s">
        <v>78</v>
      </c>
      <c r="L3352">
        <v>26.14</v>
      </c>
      <c r="M3352">
        <v>6500</v>
      </c>
      <c r="N3352">
        <v>2300</v>
      </c>
      <c r="O3352">
        <v>8800</v>
      </c>
      <c r="P3352">
        <v>2300</v>
      </c>
      <c r="Q3352">
        <v>26.136363636363637</v>
      </c>
      <c r="R3352">
        <v>-11</v>
      </c>
      <c r="S3352">
        <v>-26</v>
      </c>
      <c r="T3352">
        <v>-7</v>
      </c>
      <c r="U3352">
        <v>-1</v>
      </c>
      <c r="V3352">
        <v>-3</v>
      </c>
      <c r="W3352">
        <v>3</v>
      </c>
      <c r="X3352">
        <v>-3</v>
      </c>
    </row>
    <row r="3353" spans="1:24" x14ac:dyDescent="0.25">
      <c r="A3353" t="s">
        <v>33</v>
      </c>
      <c r="B3353">
        <v>2866</v>
      </c>
      <c r="C3353">
        <v>1000</v>
      </c>
      <c r="D3353">
        <v>36111</v>
      </c>
      <c r="E3353">
        <v>120370</v>
      </c>
      <c r="F3353">
        <v>84259</v>
      </c>
      <c r="G3353">
        <v>3670</v>
      </c>
      <c r="H3353" t="s">
        <v>37</v>
      </c>
      <c r="I3353" t="s">
        <v>3849</v>
      </c>
      <c r="J3353">
        <v>12037</v>
      </c>
      <c r="K3353" t="s">
        <v>49</v>
      </c>
      <c r="L3353">
        <v>70</v>
      </c>
      <c r="M3353">
        <v>3</v>
      </c>
      <c r="N3353">
        <v>7</v>
      </c>
      <c r="O3353">
        <v>10</v>
      </c>
      <c r="P3353">
        <v>7</v>
      </c>
      <c r="Q3353">
        <v>70</v>
      </c>
      <c r="R3353">
        <v>-4813</v>
      </c>
      <c r="S3353">
        <v>-2866</v>
      </c>
      <c r="T3353">
        <v>-111</v>
      </c>
      <c r="U3353">
        <v>-1340</v>
      </c>
      <c r="V3353">
        <v>-1820</v>
      </c>
      <c r="W3353">
        <v>-299</v>
      </c>
      <c r="X3353">
        <v>-788</v>
      </c>
    </row>
    <row r="3354" spans="1:24" x14ac:dyDescent="0.25">
      <c r="A3354" t="s">
        <v>33</v>
      </c>
      <c r="B3354">
        <v>50</v>
      </c>
      <c r="C3354">
        <v>0</v>
      </c>
      <c r="D3354">
        <v>0</v>
      </c>
      <c r="E3354">
        <v>0</v>
      </c>
      <c r="F3354">
        <v>0</v>
      </c>
      <c r="G3354">
        <v>3671</v>
      </c>
      <c r="H3354" t="s">
        <v>1237</v>
      </c>
      <c r="I3354" t="s">
        <v>3850</v>
      </c>
      <c r="J3354">
        <v>0</v>
      </c>
      <c r="K3354" t="s">
        <v>39</v>
      </c>
      <c r="L3354">
        <v>36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40</v>
      </c>
      <c r="S3354">
        <v>-50</v>
      </c>
      <c r="T3354">
        <v>0</v>
      </c>
      <c r="U3354">
        <v>0</v>
      </c>
      <c r="V3354">
        <v>0</v>
      </c>
      <c r="W3354">
        <v>10</v>
      </c>
      <c r="X3354">
        <v>0</v>
      </c>
    </row>
    <row r="3355" spans="1:24" x14ac:dyDescent="0.25">
      <c r="A3355" t="s">
        <v>33</v>
      </c>
      <c r="B3355">
        <v>51</v>
      </c>
      <c r="C3355">
        <v>0</v>
      </c>
      <c r="D3355">
        <v>71750</v>
      </c>
      <c r="E3355">
        <v>98400</v>
      </c>
      <c r="F3355">
        <v>26650</v>
      </c>
      <c r="G3355">
        <v>3672</v>
      </c>
      <c r="H3355" t="s">
        <v>37</v>
      </c>
      <c r="I3355" t="s">
        <v>3851</v>
      </c>
      <c r="J3355">
        <v>41</v>
      </c>
      <c r="K3355" t="s">
        <v>39</v>
      </c>
      <c r="L3355">
        <v>27.08</v>
      </c>
      <c r="M3355">
        <v>1750</v>
      </c>
      <c r="N3355">
        <v>650</v>
      </c>
      <c r="O3355">
        <v>2400</v>
      </c>
      <c r="P3355">
        <v>650</v>
      </c>
      <c r="Q3355">
        <v>27.083333333333332</v>
      </c>
      <c r="R3355">
        <v>16</v>
      </c>
      <c r="S3355">
        <v>-51</v>
      </c>
      <c r="T3355">
        <v>-6</v>
      </c>
      <c r="U3355">
        <v>-2</v>
      </c>
      <c r="V3355">
        <v>5</v>
      </c>
      <c r="W3355">
        <v>-8</v>
      </c>
      <c r="X3355">
        <v>5</v>
      </c>
    </row>
    <row r="3356" spans="1:24" x14ac:dyDescent="0.25">
      <c r="A3356" t="s">
        <v>33</v>
      </c>
      <c r="B3356">
        <v>0</v>
      </c>
      <c r="C3356">
        <v>0</v>
      </c>
      <c r="D3356">
        <v>1850</v>
      </c>
      <c r="E3356">
        <v>2500</v>
      </c>
      <c r="F3356">
        <v>650</v>
      </c>
      <c r="G3356">
        <v>3659</v>
      </c>
      <c r="H3356" t="s">
        <v>37</v>
      </c>
      <c r="I3356" t="s">
        <v>3852</v>
      </c>
      <c r="J3356">
        <v>1</v>
      </c>
      <c r="K3356" t="s">
        <v>290</v>
      </c>
      <c r="L3356">
        <v>26</v>
      </c>
      <c r="M3356">
        <v>1850</v>
      </c>
      <c r="N3356">
        <v>650</v>
      </c>
      <c r="O3356">
        <v>2500</v>
      </c>
      <c r="P3356">
        <v>650</v>
      </c>
      <c r="Q3356">
        <v>26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</row>
    <row r="3357" spans="1:24" x14ac:dyDescent="0.25">
      <c r="A3357" t="s">
        <v>33</v>
      </c>
      <c r="B3357">
        <v>4</v>
      </c>
      <c r="C3357">
        <v>0</v>
      </c>
      <c r="D3357">
        <v>2470</v>
      </c>
      <c r="E3357">
        <v>4560</v>
      </c>
      <c r="F3357">
        <v>2090</v>
      </c>
      <c r="G3357">
        <v>972</v>
      </c>
      <c r="H3357" t="s">
        <v>37</v>
      </c>
      <c r="I3357" t="s">
        <v>3853</v>
      </c>
      <c r="J3357">
        <v>19</v>
      </c>
      <c r="K3357" t="s">
        <v>338</v>
      </c>
      <c r="L3357">
        <v>45.83</v>
      </c>
      <c r="M3357">
        <v>130</v>
      </c>
      <c r="N3357">
        <v>110</v>
      </c>
      <c r="O3357">
        <v>240</v>
      </c>
      <c r="P3357">
        <v>110</v>
      </c>
      <c r="Q3357">
        <v>45.833333333333329</v>
      </c>
      <c r="R3357">
        <v>0</v>
      </c>
      <c r="S3357">
        <v>-4</v>
      </c>
      <c r="T3357">
        <v>0</v>
      </c>
      <c r="U3357">
        <v>-21</v>
      </c>
      <c r="V3357">
        <v>-4</v>
      </c>
      <c r="W3357">
        <v>5</v>
      </c>
      <c r="X3357">
        <v>5</v>
      </c>
    </row>
    <row r="3358" spans="1:24" x14ac:dyDescent="0.25">
      <c r="A3358" t="s">
        <v>33</v>
      </c>
      <c r="B3358">
        <v>0</v>
      </c>
      <c r="C3358">
        <v>0</v>
      </c>
      <c r="D3358">
        <v>2117.65</v>
      </c>
      <c r="E3358">
        <v>3000</v>
      </c>
      <c r="F3358">
        <v>882</v>
      </c>
      <c r="G3358">
        <v>970</v>
      </c>
      <c r="H3358" t="s">
        <v>37</v>
      </c>
      <c r="I3358" t="s">
        <v>3854</v>
      </c>
      <c r="J3358">
        <v>12</v>
      </c>
      <c r="K3358" t="s">
        <v>338</v>
      </c>
      <c r="L3358">
        <v>29.41</v>
      </c>
      <c r="M3358">
        <v>191.67</v>
      </c>
      <c r="N3358">
        <v>73.53</v>
      </c>
      <c r="O3358">
        <v>250</v>
      </c>
      <c r="P3358">
        <v>58.330000000000013</v>
      </c>
      <c r="Q3358">
        <v>23.332000000000004</v>
      </c>
      <c r="R3358">
        <v>0</v>
      </c>
      <c r="S3358">
        <v>0</v>
      </c>
      <c r="T3358">
        <v>0</v>
      </c>
      <c r="U3358">
        <v>-12</v>
      </c>
      <c r="V3358">
        <v>0</v>
      </c>
      <c r="W3358">
        <v>0</v>
      </c>
      <c r="X3358">
        <v>0</v>
      </c>
    </row>
    <row r="3359" spans="1:24" x14ac:dyDescent="0.25">
      <c r="A3359" t="s">
        <v>33</v>
      </c>
      <c r="B3359">
        <v>26</v>
      </c>
      <c r="C3359">
        <v>0</v>
      </c>
      <c r="D3359">
        <v>1080</v>
      </c>
      <c r="E3359">
        <v>1500</v>
      </c>
      <c r="F3359">
        <v>420</v>
      </c>
      <c r="G3359">
        <v>969</v>
      </c>
      <c r="H3359" t="s">
        <v>37</v>
      </c>
      <c r="I3359" t="s">
        <v>3856</v>
      </c>
      <c r="J3359">
        <v>6</v>
      </c>
      <c r="K3359" t="s">
        <v>338</v>
      </c>
      <c r="L3359">
        <v>28</v>
      </c>
      <c r="M3359">
        <v>180</v>
      </c>
      <c r="N3359">
        <v>70</v>
      </c>
      <c r="O3359">
        <v>250</v>
      </c>
      <c r="P3359">
        <v>70</v>
      </c>
      <c r="Q3359">
        <v>28.000000000000004</v>
      </c>
      <c r="R3359">
        <v>0</v>
      </c>
      <c r="S3359">
        <v>-26</v>
      </c>
      <c r="T3359">
        <v>0</v>
      </c>
      <c r="U3359">
        <v>47</v>
      </c>
      <c r="V3359">
        <v>-11</v>
      </c>
      <c r="W3359">
        <v>-4</v>
      </c>
      <c r="X3359">
        <v>0</v>
      </c>
    </row>
    <row r="3360" spans="1:24" x14ac:dyDescent="0.25">
      <c r="A3360" t="s">
        <v>33</v>
      </c>
      <c r="B3360">
        <v>14</v>
      </c>
      <c r="C3360">
        <v>0</v>
      </c>
      <c r="D3360">
        <v>46410</v>
      </c>
      <c r="E3360">
        <v>60200</v>
      </c>
      <c r="F3360">
        <v>13790</v>
      </c>
      <c r="G3360">
        <v>3635</v>
      </c>
      <c r="H3360" t="s">
        <v>282</v>
      </c>
      <c r="I3360" t="s">
        <v>3857</v>
      </c>
      <c r="J3360">
        <v>14</v>
      </c>
      <c r="K3360" t="s">
        <v>290</v>
      </c>
      <c r="L3360">
        <v>22.91</v>
      </c>
      <c r="M3360">
        <v>3315</v>
      </c>
      <c r="N3360">
        <v>985</v>
      </c>
      <c r="O3360">
        <v>4300</v>
      </c>
      <c r="P3360">
        <v>985</v>
      </c>
      <c r="Q3360">
        <v>22.906976744186046</v>
      </c>
      <c r="R3360">
        <v>14</v>
      </c>
      <c r="S3360">
        <v>-14</v>
      </c>
      <c r="T3360">
        <v>0</v>
      </c>
      <c r="U3360">
        <v>3</v>
      </c>
      <c r="V3360">
        <v>11</v>
      </c>
      <c r="W3360">
        <v>0</v>
      </c>
      <c r="X3360">
        <v>0</v>
      </c>
    </row>
    <row r="3361" spans="1:24" x14ac:dyDescent="0.25">
      <c r="A3361" t="s">
        <v>33</v>
      </c>
      <c r="B3361">
        <v>1</v>
      </c>
      <c r="C3361">
        <v>6</v>
      </c>
      <c r="D3361">
        <v>9837</v>
      </c>
      <c r="E3361">
        <v>13950</v>
      </c>
      <c r="F3361">
        <v>4113</v>
      </c>
      <c r="G3361">
        <v>3636</v>
      </c>
      <c r="H3361" t="s">
        <v>37</v>
      </c>
      <c r="I3361" t="s">
        <v>3858</v>
      </c>
      <c r="J3361">
        <v>9</v>
      </c>
      <c r="K3361" t="s">
        <v>39</v>
      </c>
      <c r="L3361">
        <v>29.48</v>
      </c>
      <c r="M3361">
        <v>1093</v>
      </c>
      <c r="N3361">
        <v>457</v>
      </c>
      <c r="O3361">
        <v>1550</v>
      </c>
      <c r="P3361">
        <v>457</v>
      </c>
      <c r="Q3361">
        <v>29.483870967741936</v>
      </c>
      <c r="R3361">
        <v>-6</v>
      </c>
      <c r="S3361">
        <v>-1</v>
      </c>
      <c r="T3361">
        <v>0</v>
      </c>
      <c r="U3361">
        <v>-1</v>
      </c>
      <c r="V3361">
        <v>-1</v>
      </c>
      <c r="W3361">
        <v>0</v>
      </c>
      <c r="X3361">
        <v>0</v>
      </c>
    </row>
    <row r="3362" spans="1:24" x14ac:dyDescent="0.25">
      <c r="A3362" t="s">
        <v>33</v>
      </c>
      <c r="B3362">
        <v>4</v>
      </c>
      <c r="C3362">
        <v>19</v>
      </c>
      <c r="D3362">
        <v>12309.81</v>
      </c>
      <c r="E3362">
        <v>16500</v>
      </c>
      <c r="F3362">
        <v>4190</v>
      </c>
      <c r="G3362">
        <v>3637</v>
      </c>
      <c r="H3362" t="s">
        <v>37</v>
      </c>
      <c r="I3362" t="s">
        <v>3859</v>
      </c>
      <c r="J3362">
        <v>1</v>
      </c>
      <c r="K3362" t="s">
        <v>35</v>
      </c>
      <c r="L3362">
        <v>25.4</v>
      </c>
      <c r="M3362">
        <v>10650</v>
      </c>
      <c r="N3362">
        <v>4190.1899999999996</v>
      </c>
      <c r="O3362">
        <v>16500</v>
      </c>
      <c r="P3362">
        <v>5850</v>
      </c>
      <c r="Q3362">
        <v>35.454545454545453</v>
      </c>
      <c r="R3362">
        <v>1</v>
      </c>
      <c r="S3362">
        <v>-4</v>
      </c>
      <c r="T3362">
        <v>0</v>
      </c>
      <c r="U3362">
        <v>2</v>
      </c>
      <c r="V3362">
        <v>0</v>
      </c>
      <c r="W3362">
        <v>0</v>
      </c>
      <c r="X3362">
        <v>0</v>
      </c>
    </row>
    <row r="3363" spans="1:24" x14ac:dyDescent="0.25">
      <c r="A3363" t="s">
        <v>33</v>
      </c>
      <c r="B3363">
        <v>161</v>
      </c>
      <c r="C3363">
        <v>10</v>
      </c>
      <c r="D3363">
        <v>108675</v>
      </c>
      <c r="E3363">
        <v>217350</v>
      </c>
      <c r="F3363">
        <v>108675</v>
      </c>
      <c r="G3363">
        <v>3655</v>
      </c>
      <c r="H3363" t="s">
        <v>37</v>
      </c>
      <c r="I3363" t="s">
        <v>3860</v>
      </c>
      <c r="J3363">
        <v>621</v>
      </c>
      <c r="K3363" t="s">
        <v>91</v>
      </c>
      <c r="L3363">
        <v>50</v>
      </c>
      <c r="M3363">
        <v>175</v>
      </c>
      <c r="N3363">
        <v>175</v>
      </c>
      <c r="O3363">
        <v>350</v>
      </c>
      <c r="P3363">
        <v>175</v>
      </c>
      <c r="Q3363">
        <v>50</v>
      </c>
      <c r="R3363">
        <v>-146</v>
      </c>
      <c r="S3363">
        <v>-161</v>
      </c>
      <c r="T3363">
        <v>-44</v>
      </c>
      <c r="U3363">
        <v>-177</v>
      </c>
      <c r="V3363">
        <v>-96</v>
      </c>
      <c r="W3363">
        <v>4</v>
      </c>
      <c r="X3363">
        <v>-1</v>
      </c>
    </row>
    <row r="3364" spans="1:24" x14ac:dyDescent="0.25">
      <c r="A3364" t="s">
        <v>33</v>
      </c>
      <c r="B3364">
        <v>2</v>
      </c>
      <c r="C3364">
        <v>0</v>
      </c>
      <c r="D3364">
        <v>3800</v>
      </c>
      <c r="E3364">
        <v>5000</v>
      </c>
      <c r="F3364">
        <v>1200</v>
      </c>
      <c r="G3364">
        <v>3657</v>
      </c>
      <c r="H3364" t="s">
        <v>37</v>
      </c>
      <c r="I3364" t="s">
        <v>3861</v>
      </c>
      <c r="J3364">
        <v>2</v>
      </c>
      <c r="K3364" t="s">
        <v>39</v>
      </c>
      <c r="L3364">
        <v>24</v>
      </c>
      <c r="M3364">
        <v>1900</v>
      </c>
      <c r="N3364">
        <v>600</v>
      </c>
      <c r="O3364">
        <v>2500</v>
      </c>
      <c r="P3364">
        <v>600</v>
      </c>
      <c r="Q3364">
        <v>24</v>
      </c>
      <c r="R3364">
        <v>0</v>
      </c>
      <c r="S3364">
        <v>-2</v>
      </c>
      <c r="T3364">
        <v>0</v>
      </c>
      <c r="U3364">
        <v>0</v>
      </c>
      <c r="V3364">
        <v>0</v>
      </c>
      <c r="W3364">
        <v>0</v>
      </c>
      <c r="X3364">
        <v>0</v>
      </c>
    </row>
    <row r="3365" spans="1:24" x14ac:dyDescent="0.25">
      <c r="A3365" t="s">
        <v>33</v>
      </c>
      <c r="B3365">
        <v>2</v>
      </c>
      <c r="C3365">
        <v>0</v>
      </c>
      <c r="D3365">
        <v>1050</v>
      </c>
      <c r="E3365">
        <v>1550</v>
      </c>
      <c r="F3365">
        <v>500</v>
      </c>
      <c r="G3365">
        <v>3658</v>
      </c>
      <c r="H3365" t="s">
        <v>37</v>
      </c>
      <c r="I3365" t="s">
        <v>3862</v>
      </c>
      <c r="J3365">
        <v>1</v>
      </c>
      <c r="K3365" t="s">
        <v>39</v>
      </c>
      <c r="L3365">
        <v>32.26</v>
      </c>
      <c r="M3365">
        <v>1050</v>
      </c>
      <c r="N3365">
        <v>500</v>
      </c>
      <c r="O3365">
        <v>1550</v>
      </c>
      <c r="P3365">
        <v>500</v>
      </c>
      <c r="Q3365">
        <v>32.258064516129032</v>
      </c>
      <c r="R3365">
        <v>0</v>
      </c>
      <c r="S3365">
        <v>-2</v>
      </c>
      <c r="T3365">
        <v>0</v>
      </c>
      <c r="U3365">
        <v>0</v>
      </c>
      <c r="V3365">
        <v>1</v>
      </c>
      <c r="W3365">
        <v>0</v>
      </c>
      <c r="X3365">
        <v>0</v>
      </c>
    </row>
    <row r="3366" spans="1:24" x14ac:dyDescent="0.25">
      <c r="A3366" t="s">
        <v>33</v>
      </c>
      <c r="B3366">
        <v>3</v>
      </c>
      <c r="C3366">
        <v>0</v>
      </c>
      <c r="D3366">
        <v>1087.5</v>
      </c>
      <c r="E3366">
        <v>1800</v>
      </c>
      <c r="F3366">
        <v>712</v>
      </c>
      <c r="G3366">
        <v>968</v>
      </c>
      <c r="H3366" t="s">
        <v>37</v>
      </c>
      <c r="I3366" t="s">
        <v>3863</v>
      </c>
      <c r="J3366">
        <v>9</v>
      </c>
      <c r="K3366" t="s">
        <v>338</v>
      </c>
      <c r="L3366">
        <v>39.58</v>
      </c>
      <c r="M3366">
        <v>120.83</v>
      </c>
      <c r="N3366">
        <v>79.17</v>
      </c>
      <c r="O3366">
        <v>200</v>
      </c>
      <c r="P3366">
        <v>79.17</v>
      </c>
      <c r="Q3366">
        <v>39.585000000000001</v>
      </c>
      <c r="R3366">
        <v>0</v>
      </c>
      <c r="S3366">
        <v>-3</v>
      </c>
      <c r="T3366">
        <v>0</v>
      </c>
      <c r="U3366">
        <v>-3</v>
      </c>
      <c r="V3366">
        <v>-3</v>
      </c>
      <c r="W3366">
        <v>0</v>
      </c>
      <c r="X3366">
        <v>0</v>
      </c>
    </row>
    <row r="3367" spans="1:24" x14ac:dyDescent="0.25">
      <c r="A3367" t="s">
        <v>33</v>
      </c>
      <c r="B3367">
        <v>15</v>
      </c>
      <c r="C3367">
        <v>0</v>
      </c>
      <c r="D3367">
        <v>1866.67</v>
      </c>
      <c r="E3367">
        <v>3200</v>
      </c>
      <c r="F3367">
        <v>1333</v>
      </c>
      <c r="G3367">
        <v>967</v>
      </c>
      <c r="H3367" t="s">
        <v>37</v>
      </c>
      <c r="I3367" t="s">
        <v>3864</v>
      </c>
      <c r="J3367">
        <v>16</v>
      </c>
      <c r="K3367" t="s">
        <v>338</v>
      </c>
      <c r="L3367">
        <v>41.67</v>
      </c>
      <c r="M3367">
        <v>116.67</v>
      </c>
      <c r="N3367">
        <v>83.33</v>
      </c>
      <c r="O3367">
        <v>200</v>
      </c>
      <c r="P3367">
        <v>83.33</v>
      </c>
      <c r="Q3367">
        <v>41.664999999999999</v>
      </c>
      <c r="R3367">
        <v>0</v>
      </c>
      <c r="S3367">
        <v>-15</v>
      </c>
      <c r="T3367">
        <v>0</v>
      </c>
      <c r="U3367">
        <v>4</v>
      </c>
      <c r="V3367">
        <v>-4</v>
      </c>
      <c r="W3367">
        <v>0</v>
      </c>
      <c r="X3367">
        <v>-1</v>
      </c>
    </row>
    <row r="3368" spans="1:24" x14ac:dyDescent="0.25">
      <c r="A3368" t="s">
        <v>33</v>
      </c>
      <c r="B3368">
        <v>1326</v>
      </c>
      <c r="C3368">
        <v>1000</v>
      </c>
      <c r="D3368">
        <v>18564</v>
      </c>
      <c r="E3368">
        <v>26520</v>
      </c>
      <c r="F3368">
        <v>7956</v>
      </c>
      <c r="G3368">
        <v>3653</v>
      </c>
      <c r="H3368" t="s">
        <v>37</v>
      </c>
      <c r="I3368" t="s">
        <v>3865</v>
      </c>
      <c r="J3368">
        <v>1326</v>
      </c>
      <c r="K3368" t="s">
        <v>49</v>
      </c>
      <c r="L3368">
        <v>30</v>
      </c>
      <c r="M3368">
        <v>14</v>
      </c>
      <c r="N3368">
        <v>6</v>
      </c>
      <c r="O3368">
        <v>20</v>
      </c>
      <c r="P3368">
        <v>6</v>
      </c>
      <c r="Q3368">
        <v>30</v>
      </c>
      <c r="R3368">
        <v>0</v>
      </c>
      <c r="S3368">
        <v>1326</v>
      </c>
      <c r="T3368">
        <v>0</v>
      </c>
      <c r="U3368">
        <v>0</v>
      </c>
      <c r="V3368">
        <v>0</v>
      </c>
      <c r="W3368">
        <v>0</v>
      </c>
      <c r="X3368">
        <v>0</v>
      </c>
    </row>
    <row r="3369" spans="1:24" x14ac:dyDescent="0.25">
      <c r="A3369" t="s">
        <v>33</v>
      </c>
      <c r="B3369">
        <v>10</v>
      </c>
      <c r="C3369">
        <v>25</v>
      </c>
      <c r="D3369">
        <v>82500</v>
      </c>
      <c r="E3369">
        <v>104500</v>
      </c>
      <c r="F3369">
        <v>22000</v>
      </c>
      <c r="G3369">
        <v>4154</v>
      </c>
      <c r="H3369" t="s">
        <v>37</v>
      </c>
      <c r="I3369" t="s">
        <v>3866</v>
      </c>
      <c r="J3369">
        <v>55</v>
      </c>
      <c r="K3369" t="s">
        <v>35</v>
      </c>
      <c r="L3369">
        <v>21.05</v>
      </c>
      <c r="M3369">
        <v>1500</v>
      </c>
      <c r="N3369">
        <v>400</v>
      </c>
      <c r="O3369">
        <v>1900</v>
      </c>
      <c r="P3369">
        <v>400</v>
      </c>
      <c r="Q3369">
        <v>21.052631578947366</v>
      </c>
      <c r="R3369">
        <v>-29</v>
      </c>
      <c r="S3369">
        <v>-10</v>
      </c>
      <c r="T3369">
        <v>-1</v>
      </c>
      <c r="U3369">
        <v>-2</v>
      </c>
      <c r="V3369">
        <v>0</v>
      </c>
      <c r="W3369">
        <v>-13</v>
      </c>
      <c r="X3369">
        <v>0</v>
      </c>
    </row>
    <row r="3370" spans="1:24" x14ac:dyDescent="0.25">
      <c r="A3370" t="s">
        <v>33</v>
      </c>
      <c r="B3370">
        <v>200</v>
      </c>
      <c r="C3370">
        <v>0</v>
      </c>
      <c r="D3370">
        <v>406000</v>
      </c>
      <c r="E3370">
        <v>568400</v>
      </c>
      <c r="F3370">
        <v>162400</v>
      </c>
      <c r="G3370">
        <v>4157</v>
      </c>
      <c r="H3370" t="s">
        <v>37</v>
      </c>
      <c r="I3370" t="s">
        <v>3867</v>
      </c>
      <c r="J3370">
        <v>812</v>
      </c>
      <c r="K3370" t="s">
        <v>39</v>
      </c>
      <c r="L3370">
        <v>28.57</v>
      </c>
      <c r="M3370">
        <v>500</v>
      </c>
      <c r="N3370">
        <v>200</v>
      </c>
      <c r="O3370">
        <v>700</v>
      </c>
      <c r="P3370">
        <v>200</v>
      </c>
      <c r="Q3370">
        <v>28.571428571428569</v>
      </c>
      <c r="R3370">
        <v>79</v>
      </c>
      <c r="S3370">
        <v>200</v>
      </c>
      <c r="T3370">
        <v>-8</v>
      </c>
      <c r="U3370">
        <v>10</v>
      </c>
      <c r="V3370">
        <v>482</v>
      </c>
      <c r="W3370">
        <v>0</v>
      </c>
      <c r="X3370">
        <v>49</v>
      </c>
    </row>
    <row r="3371" spans="1:24" x14ac:dyDescent="0.25">
      <c r="A3371" t="s">
        <v>33</v>
      </c>
      <c r="B3371">
        <v>62</v>
      </c>
      <c r="C3371">
        <v>5</v>
      </c>
      <c r="D3371">
        <v>64400</v>
      </c>
      <c r="E3371">
        <v>87400</v>
      </c>
      <c r="F3371">
        <v>23000</v>
      </c>
      <c r="G3371">
        <v>668</v>
      </c>
      <c r="H3371" t="s">
        <v>37</v>
      </c>
      <c r="I3371" t="s">
        <v>3868</v>
      </c>
      <c r="J3371">
        <v>92</v>
      </c>
      <c r="K3371" t="s">
        <v>39</v>
      </c>
      <c r="L3371">
        <v>26.32</v>
      </c>
      <c r="M3371">
        <v>700</v>
      </c>
      <c r="N3371">
        <v>250</v>
      </c>
      <c r="O3371">
        <v>950</v>
      </c>
      <c r="P3371">
        <v>250</v>
      </c>
      <c r="Q3371">
        <v>26.315789473684209</v>
      </c>
      <c r="R3371">
        <v>-3</v>
      </c>
      <c r="S3371">
        <v>-62</v>
      </c>
      <c r="T3371">
        <v>0</v>
      </c>
      <c r="U3371">
        <v>-10</v>
      </c>
      <c r="V3371">
        <v>-9</v>
      </c>
      <c r="W3371">
        <v>-8</v>
      </c>
      <c r="X3371">
        <v>0</v>
      </c>
    </row>
    <row r="3372" spans="1:24" x14ac:dyDescent="0.25">
      <c r="A3372" t="s">
        <v>33</v>
      </c>
      <c r="B3372">
        <v>26</v>
      </c>
      <c r="C3372">
        <v>267</v>
      </c>
      <c r="D3372">
        <v>8000</v>
      </c>
      <c r="E3372">
        <v>10500</v>
      </c>
      <c r="F3372">
        <v>2500</v>
      </c>
      <c r="G3372">
        <v>4133</v>
      </c>
      <c r="H3372" t="s">
        <v>37</v>
      </c>
      <c r="I3372" t="s">
        <v>3869</v>
      </c>
      <c r="J3372">
        <v>3</v>
      </c>
      <c r="K3372" t="s">
        <v>39</v>
      </c>
      <c r="L3372">
        <v>23.81</v>
      </c>
      <c r="M3372">
        <v>2666.67</v>
      </c>
      <c r="N3372">
        <v>833.33</v>
      </c>
      <c r="O3372">
        <v>3500</v>
      </c>
      <c r="P3372">
        <v>833.32999999999993</v>
      </c>
      <c r="Q3372">
        <v>23.809428571428569</v>
      </c>
      <c r="R3372">
        <v>5</v>
      </c>
      <c r="S3372">
        <v>26</v>
      </c>
      <c r="T3372">
        <v>9</v>
      </c>
      <c r="U3372">
        <v>-1</v>
      </c>
      <c r="V3372">
        <v>-26</v>
      </c>
      <c r="W3372">
        <v>-10</v>
      </c>
      <c r="X3372">
        <v>0</v>
      </c>
    </row>
    <row r="3373" spans="1:24" x14ac:dyDescent="0.25">
      <c r="A3373" t="s">
        <v>33</v>
      </c>
      <c r="B3373">
        <v>120</v>
      </c>
      <c r="C3373">
        <v>0</v>
      </c>
      <c r="D3373">
        <v>5100</v>
      </c>
      <c r="E3373">
        <v>8500</v>
      </c>
      <c r="F3373">
        <v>3400</v>
      </c>
      <c r="G3373">
        <v>4148</v>
      </c>
      <c r="H3373" t="s">
        <v>37</v>
      </c>
      <c r="I3373" t="s">
        <v>3870</v>
      </c>
      <c r="J3373">
        <v>170</v>
      </c>
      <c r="K3373" t="s">
        <v>204</v>
      </c>
      <c r="L3373">
        <v>40</v>
      </c>
      <c r="M3373">
        <v>30</v>
      </c>
      <c r="N3373">
        <v>20</v>
      </c>
      <c r="O3373">
        <v>50</v>
      </c>
      <c r="P3373">
        <v>20</v>
      </c>
      <c r="Q3373">
        <v>40</v>
      </c>
      <c r="R3373">
        <v>0</v>
      </c>
      <c r="S3373">
        <v>120</v>
      </c>
      <c r="T3373">
        <v>0</v>
      </c>
      <c r="U3373">
        <v>0</v>
      </c>
      <c r="V3373">
        <v>50</v>
      </c>
      <c r="W3373">
        <v>0</v>
      </c>
      <c r="X3373">
        <v>0</v>
      </c>
    </row>
    <row r="3374" spans="1:24" x14ac:dyDescent="0.25">
      <c r="A3374" t="s">
        <v>33</v>
      </c>
      <c r="B3374">
        <v>18</v>
      </c>
      <c r="C3374">
        <v>0</v>
      </c>
      <c r="D3374">
        <v>31000</v>
      </c>
      <c r="E3374">
        <v>38750</v>
      </c>
      <c r="F3374">
        <v>7750</v>
      </c>
      <c r="G3374">
        <v>4158</v>
      </c>
      <c r="H3374" t="s">
        <v>202</v>
      </c>
      <c r="I3374" t="s">
        <v>3871</v>
      </c>
      <c r="J3374">
        <v>31</v>
      </c>
      <c r="K3374" t="s">
        <v>53</v>
      </c>
      <c r="L3374">
        <v>20</v>
      </c>
      <c r="M3374">
        <v>1000</v>
      </c>
      <c r="N3374">
        <v>250</v>
      </c>
      <c r="O3374">
        <v>1250</v>
      </c>
      <c r="P3374">
        <v>250</v>
      </c>
      <c r="Q3374">
        <v>20</v>
      </c>
      <c r="R3374">
        <v>11</v>
      </c>
      <c r="S3374">
        <v>18</v>
      </c>
      <c r="T3374">
        <v>0</v>
      </c>
      <c r="U3374">
        <v>1</v>
      </c>
      <c r="V3374">
        <v>-5</v>
      </c>
      <c r="W3374">
        <v>0</v>
      </c>
      <c r="X3374">
        <v>6</v>
      </c>
    </row>
    <row r="3375" spans="1:24" x14ac:dyDescent="0.25">
      <c r="A3375" t="s">
        <v>33</v>
      </c>
      <c r="B3375">
        <v>976</v>
      </c>
      <c r="C3375">
        <v>743</v>
      </c>
      <c r="D3375">
        <v>297760</v>
      </c>
      <c r="E3375">
        <v>558300</v>
      </c>
      <c r="F3375">
        <v>260540</v>
      </c>
      <c r="G3375">
        <v>650</v>
      </c>
      <c r="H3375" t="s">
        <v>37</v>
      </c>
      <c r="I3375" t="s">
        <v>3872</v>
      </c>
      <c r="J3375">
        <v>1861</v>
      </c>
      <c r="K3375" t="s">
        <v>35</v>
      </c>
      <c r="L3375">
        <v>46.67</v>
      </c>
      <c r="M3375">
        <v>160</v>
      </c>
      <c r="N3375">
        <v>140</v>
      </c>
      <c r="O3375">
        <v>300</v>
      </c>
      <c r="P3375">
        <v>140</v>
      </c>
      <c r="Q3375">
        <v>46.666666666666664</v>
      </c>
      <c r="R3375">
        <v>-353</v>
      </c>
      <c r="S3375">
        <v>-976</v>
      </c>
      <c r="T3375">
        <v>-60</v>
      </c>
      <c r="U3375">
        <v>-173</v>
      </c>
      <c r="V3375">
        <v>-165</v>
      </c>
      <c r="W3375">
        <v>-204</v>
      </c>
      <c r="X3375">
        <v>70</v>
      </c>
    </row>
    <row r="3376" spans="1:24" x14ac:dyDescent="0.25">
      <c r="A3376" t="s">
        <v>33</v>
      </c>
      <c r="B3376">
        <v>14808</v>
      </c>
      <c r="C3376">
        <v>14</v>
      </c>
      <c r="D3376">
        <v>6257878</v>
      </c>
      <c r="E3376">
        <v>14971000</v>
      </c>
      <c r="F3376">
        <v>8713122</v>
      </c>
      <c r="G3376">
        <v>4179</v>
      </c>
      <c r="H3376" t="s">
        <v>37</v>
      </c>
      <c r="I3376" t="s">
        <v>31</v>
      </c>
      <c r="J3376">
        <v>29942</v>
      </c>
      <c r="K3376" t="s">
        <v>338</v>
      </c>
      <c r="L3376">
        <v>58.2</v>
      </c>
      <c r="M3376">
        <v>209</v>
      </c>
      <c r="N3376">
        <v>291</v>
      </c>
      <c r="O3376">
        <v>500</v>
      </c>
      <c r="P3376">
        <v>291</v>
      </c>
      <c r="Q3376">
        <v>58.199999999999996</v>
      </c>
      <c r="R3376">
        <v>-3979</v>
      </c>
      <c r="S3376">
        <v>-14808</v>
      </c>
      <c r="T3376">
        <v>304</v>
      </c>
      <c r="U3376">
        <v>-1206</v>
      </c>
      <c r="V3376">
        <v>-8358</v>
      </c>
      <c r="W3376">
        <v>-1264</v>
      </c>
      <c r="X3376">
        <v>-631</v>
      </c>
    </row>
    <row r="3377" spans="1:24" x14ac:dyDescent="0.25">
      <c r="A3377" t="s">
        <v>33</v>
      </c>
      <c r="B3377">
        <v>35</v>
      </c>
      <c r="C3377">
        <v>44</v>
      </c>
      <c r="D3377">
        <v>9900</v>
      </c>
      <c r="E3377">
        <v>15300</v>
      </c>
      <c r="F3377">
        <v>5400</v>
      </c>
      <c r="G3377">
        <v>660</v>
      </c>
      <c r="H3377" t="s">
        <v>37</v>
      </c>
      <c r="I3377" t="s">
        <v>3873</v>
      </c>
      <c r="J3377">
        <v>9</v>
      </c>
      <c r="K3377" t="s">
        <v>53</v>
      </c>
      <c r="L3377">
        <v>35.29</v>
      </c>
      <c r="M3377">
        <v>1100</v>
      </c>
      <c r="N3377">
        <v>600</v>
      </c>
      <c r="O3377">
        <v>1700</v>
      </c>
      <c r="P3377">
        <v>600</v>
      </c>
      <c r="Q3377">
        <v>35.294117647058826</v>
      </c>
      <c r="R3377">
        <v>-12</v>
      </c>
      <c r="S3377">
        <v>-35</v>
      </c>
      <c r="T3377">
        <v>18</v>
      </c>
      <c r="U3377">
        <v>8</v>
      </c>
      <c r="V3377">
        <v>-6</v>
      </c>
      <c r="W3377">
        <v>3</v>
      </c>
      <c r="X3377">
        <v>15</v>
      </c>
    </row>
    <row r="3378" spans="1:24" x14ac:dyDescent="0.25">
      <c r="A3378" t="s">
        <v>33</v>
      </c>
      <c r="B3378">
        <v>243</v>
      </c>
      <c r="C3378">
        <v>0</v>
      </c>
      <c r="D3378">
        <v>18930</v>
      </c>
      <c r="E3378">
        <v>25240</v>
      </c>
      <c r="F3378">
        <v>6310</v>
      </c>
      <c r="G3378">
        <v>4165</v>
      </c>
      <c r="H3378" t="s">
        <v>37</v>
      </c>
      <c r="I3378" t="s">
        <v>3874</v>
      </c>
      <c r="J3378">
        <v>631</v>
      </c>
      <c r="K3378" t="s">
        <v>49</v>
      </c>
      <c r="L3378">
        <v>25</v>
      </c>
      <c r="M3378">
        <v>30</v>
      </c>
      <c r="N3378">
        <v>10</v>
      </c>
      <c r="O3378">
        <v>40</v>
      </c>
      <c r="P3378">
        <v>10</v>
      </c>
      <c r="Q3378">
        <v>25</v>
      </c>
      <c r="R3378">
        <v>382</v>
      </c>
      <c r="S3378">
        <v>243</v>
      </c>
      <c r="T3378">
        <v>0</v>
      </c>
      <c r="U3378">
        <v>60</v>
      </c>
      <c r="V3378">
        <v>-175</v>
      </c>
      <c r="W3378">
        <v>121</v>
      </c>
      <c r="X3378">
        <v>0</v>
      </c>
    </row>
    <row r="3379" spans="1:24" x14ac:dyDescent="0.25">
      <c r="A3379" t="s">
        <v>33</v>
      </c>
      <c r="B3379">
        <v>35</v>
      </c>
      <c r="C3379">
        <v>157</v>
      </c>
      <c r="D3379">
        <v>92730</v>
      </c>
      <c r="E3379">
        <v>154550</v>
      </c>
      <c r="F3379">
        <v>61820</v>
      </c>
      <c r="G3379">
        <v>662</v>
      </c>
      <c r="H3379" t="s">
        <v>37</v>
      </c>
      <c r="I3379" t="s">
        <v>3875</v>
      </c>
      <c r="J3379">
        <v>281</v>
      </c>
      <c r="K3379" t="s">
        <v>53</v>
      </c>
      <c r="L3379">
        <v>40</v>
      </c>
      <c r="M3379">
        <v>330</v>
      </c>
      <c r="N3379">
        <v>220</v>
      </c>
      <c r="O3379">
        <v>550</v>
      </c>
      <c r="P3379">
        <v>220</v>
      </c>
      <c r="Q3379">
        <v>40</v>
      </c>
      <c r="R3379">
        <v>-130</v>
      </c>
      <c r="S3379">
        <v>-35</v>
      </c>
      <c r="T3379">
        <v>-12</v>
      </c>
      <c r="U3379">
        <v>-25</v>
      </c>
      <c r="V3379">
        <v>-85</v>
      </c>
      <c r="W3379">
        <v>-16</v>
      </c>
      <c r="X3379">
        <v>22</v>
      </c>
    </row>
    <row r="3380" spans="1:24" x14ac:dyDescent="0.25">
      <c r="A3380" t="s">
        <v>33</v>
      </c>
      <c r="B3380">
        <v>764</v>
      </c>
      <c r="C3380">
        <v>0</v>
      </c>
      <c r="D3380">
        <v>316000</v>
      </c>
      <c r="E3380">
        <v>379200</v>
      </c>
      <c r="F3380">
        <v>63200</v>
      </c>
      <c r="G3380">
        <v>4126</v>
      </c>
      <c r="H3380" t="s">
        <v>37</v>
      </c>
      <c r="I3380" t="s">
        <v>3876</v>
      </c>
      <c r="J3380">
        <v>1264</v>
      </c>
      <c r="K3380" t="s">
        <v>53</v>
      </c>
      <c r="L3380">
        <v>16.670000000000002</v>
      </c>
      <c r="M3380">
        <v>250</v>
      </c>
      <c r="N3380">
        <v>50</v>
      </c>
      <c r="O3380">
        <v>300</v>
      </c>
      <c r="P3380">
        <v>50</v>
      </c>
      <c r="Q3380">
        <v>16.666666666666664</v>
      </c>
      <c r="R3380">
        <v>-13</v>
      </c>
      <c r="S3380">
        <v>-764</v>
      </c>
      <c r="T3380">
        <v>-2</v>
      </c>
      <c r="U3380">
        <v>32</v>
      </c>
      <c r="V3380">
        <v>-435</v>
      </c>
      <c r="W3380">
        <v>-80</v>
      </c>
      <c r="X3380">
        <v>-2</v>
      </c>
    </row>
    <row r="3381" spans="1:24" x14ac:dyDescent="0.25">
      <c r="A3381" t="s">
        <v>33</v>
      </c>
      <c r="B3381">
        <v>365</v>
      </c>
      <c r="C3381">
        <v>0</v>
      </c>
      <c r="D3381">
        <v>143866.67000000001</v>
      </c>
      <c r="E3381">
        <v>232400</v>
      </c>
      <c r="F3381">
        <v>88533</v>
      </c>
      <c r="G3381">
        <v>687</v>
      </c>
      <c r="H3381" t="s">
        <v>37</v>
      </c>
      <c r="I3381" t="s">
        <v>3877</v>
      </c>
      <c r="J3381">
        <v>664</v>
      </c>
      <c r="K3381" t="s">
        <v>53</v>
      </c>
      <c r="L3381">
        <v>38.1</v>
      </c>
      <c r="M3381">
        <v>216.67</v>
      </c>
      <c r="N3381">
        <v>133.33000000000001</v>
      </c>
      <c r="O3381">
        <v>350</v>
      </c>
      <c r="P3381">
        <v>133.33000000000001</v>
      </c>
      <c r="Q3381">
        <v>38.094285714285718</v>
      </c>
      <c r="R3381">
        <v>-57</v>
      </c>
      <c r="S3381">
        <v>-365</v>
      </c>
      <c r="T3381">
        <v>-1</v>
      </c>
      <c r="U3381">
        <v>25</v>
      </c>
      <c r="V3381">
        <v>-238</v>
      </c>
      <c r="W3381">
        <v>-28</v>
      </c>
      <c r="X3381">
        <v>0</v>
      </c>
    </row>
    <row r="3382" spans="1:24" x14ac:dyDescent="0.25">
      <c r="A3382" t="s">
        <v>33</v>
      </c>
      <c r="B3382">
        <v>98</v>
      </c>
      <c r="C3382">
        <v>35</v>
      </c>
      <c r="D3382">
        <v>90720</v>
      </c>
      <c r="E3382">
        <v>129600</v>
      </c>
      <c r="F3382">
        <v>38880</v>
      </c>
      <c r="G3382">
        <v>686</v>
      </c>
      <c r="H3382" t="s">
        <v>37</v>
      </c>
      <c r="I3382" t="s">
        <v>3878</v>
      </c>
      <c r="J3382">
        <v>324</v>
      </c>
      <c r="K3382" t="s">
        <v>78</v>
      </c>
      <c r="L3382">
        <v>30</v>
      </c>
      <c r="M3382">
        <v>280</v>
      </c>
      <c r="N3382">
        <v>120</v>
      </c>
      <c r="O3382">
        <v>400</v>
      </c>
      <c r="P3382">
        <v>120</v>
      </c>
      <c r="Q3382">
        <v>30</v>
      </c>
      <c r="R3382">
        <v>-85</v>
      </c>
      <c r="S3382">
        <v>-98</v>
      </c>
      <c r="T3382">
        <v>-28</v>
      </c>
      <c r="U3382">
        <v>-29</v>
      </c>
      <c r="V3382">
        <v>-113</v>
      </c>
      <c r="W3382">
        <v>-6</v>
      </c>
      <c r="X3382">
        <v>35</v>
      </c>
    </row>
    <row r="3383" spans="1:24" x14ac:dyDescent="0.25">
      <c r="A3383" t="s">
        <v>33</v>
      </c>
      <c r="B3383">
        <v>1516</v>
      </c>
      <c r="C3383">
        <v>1640</v>
      </c>
      <c r="D3383">
        <v>1540980</v>
      </c>
      <c r="E3383">
        <v>2201400</v>
      </c>
      <c r="F3383">
        <v>660420</v>
      </c>
      <c r="G3383">
        <v>4066</v>
      </c>
      <c r="H3383" t="s">
        <v>37</v>
      </c>
      <c r="I3383" t="s">
        <v>3879</v>
      </c>
      <c r="J3383">
        <v>2446</v>
      </c>
      <c r="K3383" t="s">
        <v>39</v>
      </c>
      <c r="L3383">
        <v>30</v>
      </c>
      <c r="M3383">
        <v>630</v>
      </c>
      <c r="N3383">
        <v>270</v>
      </c>
      <c r="O3383">
        <v>900</v>
      </c>
      <c r="P3383">
        <v>270</v>
      </c>
      <c r="Q3383">
        <v>30</v>
      </c>
      <c r="R3383">
        <v>-166</v>
      </c>
      <c r="S3383">
        <v>-1516</v>
      </c>
      <c r="T3383">
        <v>-3</v>
      </c>
      <c r="U3383">
        <v>-36</v>
      </c>
      <c r="V3383">
        <v>-538</v>
      </c>
      <c r="W3383">
        <v>-150</v>
      </c>
      <c r="X3383">
        <v>-37</v>
      </c>
    </row>
    <row r="3384" spans="1:24" x14ac:dyDescent="0.25">
      <c r="A3384" t="s">
        <v>33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4057</v>
      </c>
      <c r="H3384" t="s">
        <v>37</v>
      </c>
      <c r="I3384" t="s">
        <v>3880</v>
      </c>
      <c r="J3384">
        <v>0</v>
      </c>
      <c r="K3384" t="s">
        <v>53</v>
      </c>
      <c r="L3384">
        <v>24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25">
      <c r="A3385" t="s">
        <v>33</v>
      </c>
      <c r="B3385">
        <v>131</v>
      </c>
      <c r="C3385">
        <v>0</v>
      </c>
      <c r="D3385">
        <v>148000</v>
      </c>
      <c r="E3385">
        <v>192400</v>
      </c>
      <c r="F3385">
        <v>44400</v>
      </c>
      <c r="G3385">
        <v>4062</v>
      </c>
      <c r="H3385" t="s">
        <v>37</v>
      </c>
      <c r="I3385" t="s">
        <v>3881</v>
      </c>
      <c r="J3385">
        <v>148</v>
      </c>
      <c r="K3385" t="s">
        <v>39</v>
      </c>
      <c r="L3385">
        <v>23.08</v>
      </c>
      <c r="M3385">
        <v>1000</v>
      </c>
      <c r="N3385">
        <v>300</v>
      </c>
      <c r="O3385">
        <v>1300</v>
      </c>
      <c r="P3385">
        <v>300</v>
      </c>
      <c r="Q3385">
        <v>23.076923076923077</v>
      </c>
      <c r="R3385">
        <v>-30</v>
      </c>
      <c r="S3385">
        <v>-131</v>
      </c>
      <c r="T3385">
        <v>1</v>
      </c>
      <c r="U3385">
        <v>106</v>
      </c>
      <c r="V3385">
        <v>-80</v>
      </c>
      <c r="W3385">
        <v>-26</v>
      </c>
      <c r="X3385">
        <v>12</v>
      </c>
    </row>
    <row r="3386" spans="1:24" x14ac:dyDescent="0.25">
      <c r="A3386" t="s">
        <v>33</v>
      </c>
      <c r="B3386">
        <v>252</v>
      </c>
      <c r="C3386">
        <v>308</v>
      </c>
      <c r="D3386">
        <v>163780</v>
      </c>
      <c r="E3386">
        <v>215500</v>
      </c>
      <c r="F3386">
        <v>51720</v>
      </c>
      <c r="G3386">
        <v>679</v>
      </c>
      <c r="H3386" t="s">
        <v>37</v>
      </c>
      <c r="I3386" t="s">
        <v>3882</v>
      </c>
      <c r="J3386">
        <v>431</v>
      </c>
      <c r="K3386" t="s">
        <v>78</v>
      </c>
      <c r="L3386">
        <v>24</v>
      </c>
      <c r="M3386">
        <v>380</v>
      </c>
      <c r="N3386">
        <v>120</v>
      </c>
      <c r="O3386">
        <v>500</v>
      </c>
      <c r="P3386">
        <v>120</v>
      </c>
      <c r="Q3386">
        <v>24</v>
      </c>
      <c r="R3386">
        <v>-135</v>
      </c>
      <c r="S3386">
        <v>-252</v>
      </c>
      <c r="T3386">
        <v>33</v>
      </c>
      <c r="U3386">
        <v>10</v>
      </c>
      <c r="V3386">
        <v>-101</v>
      </c>
      <c r="W3386">
        <v>-6</v>
      </c>
      <c r="X3386">
        <v>20</v>
      </c>
    </row>
    <row r="3387" spans="1:24" x14ac:dyDescent="0.25">
      <c r="A3387" t="s">
        <v>33</v>
      </c>
      <c r="B3387">
        <v>203</v>
      </c>
      <c r="C3387">
        <v>0</v>
      </c>
      <c r="D3387">
        <v>48000</v>
      </c>
      <c r="E3387">
        <v>75000</v>
      </c>
      <c r="F3387">
        <v>27000</v>
      </c>
      <c r="G3387">
        <v>675</v>
      </c>
      <c r="H3387" t="s">
        <v>37</v>
      </c>
      <c r="I3387" t="s">
        <v>3883</v>
      </c>
      <c r="J3387">
        <v>150</v>
      </c>
      <c r="K3387" t="s">
        <v>91</v>
      </c>
      <c r="L3387">
        <v>36</v>
      </c>
      <c r="M3387">
        <v>320</v>
      </c>
      <c r="N3387">
        <v>180</v>
      </c>
      <c r="O3387">
        <v>500</v>
      </c>
      <c r="P3387">
        <v>180</v>
      </c>
      <c r="Q3387">
        <v>36</v>
      </c>
      <c r="R3387">
        <v>-11</v>
      </c>
      <c r="S3387">
        <v>-203</v>
      </c>
      <c r="T3387">
        <v>-31</v>
      </c>
      <c r="U3387">
        <v>133</v>
      </c>
      <c r="V3387">
        <v>-18</v>
      </c>
      <c r="W3387">
        <v>8</v>
      </c>
      <c r="X3387">
        <v>-28</v>
      </c>
    </row>
    <row r="3388" spans="1:24" x14ac:dyDescent="0.25">
      <c r="A3388" t="s">
        <v>33</v>
      </c>
      <c r="B3388">
        <v>1476</v>
      </c>
      <c r="C3388">
        <v>0</v>
      </c>
      <c r="D3388">
        <v>990080</v>
      </c>
      <c r="E3388">
        <v>1392300</v>
      </c>
      <c r="F3388">
        <v>402220</v>
      </c>
      <c r="G3388">
        <v>4125</v>
      </c>
      <c r="H3388" t="s">
        <v>37</v>
      </c>
      <c r="I3388" t="s">
        <v>3884</v>
      </c>
      <c r="J3388">
        <v>3094</v>
      </c>
      <c r="K3388" t="s">
        <v>53</v>
      </c>
      <c r="L3388">
        <v>28.89</v>
      </c>
      <c r="M3388">
        <v>320</v>
      </c>
      <c r="N3388">
        <v>130</v>
      </c>
      <c r="O3388">
        <v>450</v>
      </c>
      <c r="P3388">
        <v>130</v>
      </c>
      <c r="Q3388">
        <v>28.888888888888886</v>
      </c>
      <c r="R3388">
        <v>-298</v>
      </c>
      <c r="S3388">
        <v>-1476</v>
      </c>
      <c r="T3388">
        <v>-27</v>
      </c>
      <c r="U3388">
        <v>-150</v>
      </c>
      <c r="V3388">
        <v>-875</v>
      </c>
      <c r="W3388">
        <v>-226</v>
      </c>
      <c r="X3388">
        <v>-42</v>
      </c>
    </row>
    <row r="3389" spans="1:24" x14ac:dyDescent="0.25">
      <c r="A3389" t="s">
        <v>33</v>
      </c>
      <c r="B3389">
        <v>63</v>
      </c>
      <c r="C3389">
        <v>0</v>
      </c>
      <c r="D3389">
        <v>3510</v>
      </c>
      <c r="E3389">
        <v>11700</v>
      </c>
      <c r="F3389">
        <v>8190</v>
      </c>
      <c r="G3389">
        <v>4123</v>
      </c>
      <c r="H3389" t="s">
        <v>37</v>
      </c>
      <c r="I3389" t="s">
        <v>3885</v>
      </c>
      <c r="J3389">
        <v>78</v>
      </c>
      <c r="K3389" t="s">
        <v>338</v>
      </c>
      <c r="L3389">
        <v>70</v>
      </c>
      <c r="M3389">
        <v>45</v>
      </c>
      <c r="N3389">
        <v>105</v>
      </c>
      <c r="O3389">
        <v>150</v>
      </c>
      <c r="P3389">
        <v>105</v>
      </c>
      <c r="Q3389">
        <v>70</v>
      </c>
      <c r="R3389">
        <v>5</v>
      </c>
      <c r="S3389">
        <v>63</v>
      </c>
      <c r="T3389">
        <v>0</v>
      </c>
      <c r="U3389">
        <v>0</v>
      </c>
      <c r="V3389">
        <v>10</v>
      </c>
      <c r="W3389">
        <v>0</v>
      </c>
      <c r="X3389">
        <v>0</v>
      </c>
    </row>
    <row r="3390" spans="1:24" x14ac:dyDescent="0.25">
      <c r="A3390" t="s">
        <v>33</v>
      </c>
      <c r="B3390">
        <v>1</v>
      </c>
      <c r="C3390">
        <v>0</v>
      </c>
      <c r="D3390">
        <v>4200</v>
      </c>
      <c r="E3390">
        <v>6000</v>
      </c>
      <c r="F3390">
        <v>1800</v>
      </c>
      <c r="G3390">
        <v>4092</v>
      </c>
      <c r="H3390" t="s">
        <v>37</v>
      </c>
      <c r="I3390" t="s">
        <v>3886</v>
      </c>
      <c r="J3390">
        <v>1</v>
      </c>
      <c r="K3390" t="s">
        <v>35</v>
      </c>
      <c r="L3390">
        <v>30</v>
      </c>
      <c r="M3390">
        <v>4200</v>
      </c>
      <c r="N3390">
        <v>1800</v>
      </c>
      <c r="O3390">
        <v>6000</v>
      </c>
      <c r="P3390">
        <v>1800</v>
      </c>
      <c r="Q3390">
        <v>30</v>
      </c>
      <c r="R3390">
        <v>0</v>
      </c>
      <c r="S3390">
        <v>-1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25">
      <c r="A3391" t="s">
        <v>33</v>
      </c>
      <c r="B3391">
        <v>9</v>
      </c>
      <c r="C3391">
        <v>0</v>
      </c>
      <c r="D3391">
        <v>2881</v>
      </c>
      <c r="E3391">
        <v>10050</v>
      </c>
      <c r="F3391">
        <v>7169</v>
      </c>
      <c r="G3391">
        <v>4102</v>
      </c>
      <c r="H3391" t="s">
        <v>37</v>
      </c>
      <c r="I3391" t="s">
        <v>3887</v>
      </c>
      <c r="J3391">
        <v>67</v>
      </c>
      <c r="K3391" t="s">
        <v>107</v>
      </c>
      <c r="L3391">
        <v>71.33</v>
      </c>
      <c r="M3391">
        <v>43</v>
      </c>
      <c r="N3391">
        <v>107</v>
      </c>
      <c r="O3391">
        <v>150</v>
      </c>
      <c r="P3391">
        <v>107</v>
      </c>
      <c r="Q3391">
        <v>71.333333333333343</v>
      </c>
      <c r="R3391">
        <v>16</v>
      </c>
      <c r="S3391">
        <v>9</v>
      </c>
      <c r="T3391">
        <v>0</v>
      </c>
      <c r="U3391">
        <v>0</v>
      </c>
      <c r="V3391">
        <v>2</v>
      </c>
      <c r="W3391">
        <v>0</v>
      </c>
      <c r="X3391">
        <v>40</v>
      </c>
    </row>
    <row r="3392" spans="1:24" x14ac:dyDescent="0.25">
      <c r="A3392" t="s">
        <v>33</v>
      </c>
      <c r="B3392">
        <v>1804</v>
      </c>
      <c r="C3392">
        <v>0</v>
      </c>
      <c r="D3392">
        <v>54615</v>
      </c>
      <c r="E3392">
        <v>82750</v>
      </c>
      <c r="F3392">
        <v>28135</v>
      </c>
      <c r="G3392">
        <v>4183</v>
      </c>
      <c r="H3392" t="s">
        <v>37</v>
      </c>
      <c r="I3392" t="s">
        <v>3888</v>
      </c>
      <c r="J3392">
        <v>1655</v>
      </c>
      <c r="K3392" t="s">
        <v>49</v>
      </c>
      <c r="L3392">
        <v>34</v>
      </c>
      <c r="M3392">
        <v>33</v>
      </c>
      <c r="N3392">
        <v>17</v>
      </c>
      <c r="O3392">
        <v>50</v>
      </c>
      <c r="P3392">
        <v>17</v>
      </c>
      <c r="Q3392">
        <v>34</v>
      </c>
      <c r="R3392">
        <v>438</v>
      </c>
      <c r="S3392">
        <v>-1804</v>
      </c>
      <c r="T3392">
        <v>-1323</v>
      </c>
      <c r="U3392">
        <v>1053</v>
      </c>
      <c r="V3392">
        <v>-261</v>
      </c>
      <c r="W3392">
        <v>-392</v>
      </c>
      <c r="X3392">
        <v>634</v>
      </c>
    </row>
    <row r="3393" spans="1:24" x14ac:dyDescent="0.25">
      <c r="A3393" t="s">
        <v>33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569</v>
      </c>
      <c r="H3393" t="s">
        <v>1778</v>
      </c>
      <c r="I3393" t="s">
        <v>3889</v>
      </c>
      <c r="J3393">
        <v>0</v>
      </c>
      <c r="K3393" t="s">
        <v>35</v>
      </c>
      <c r="L3393">
        <v>25.2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</row>
    <row r="3394" spans="1:24" x14ac:dyDescent="0.25">
      <c r="A3394" t="s">
        <v>33</v>
      </c>
      <c r="B3394">
        <v>192</v>
      </c>
      <c r="C3394">
        <v>60</v>
      </c>
      <c r="D3394">
        <v>60780</v>
      </c>
      <c r="E3394">
        <v>121560</v>
      </c>
      <c r="F3394">
        <v>60780</v>
      </c>
      <c r="G3394">
        <v>559</v>
      </c>
      <c r="H3394" t="s">
        <v>37</v>
      </c>
      <c r="I3394" t="s">
        <v>3890</v>
      </c>
      <c r="J3394">
        <v>2026</v>
      </c>
      <c r="K3394" t="s">
        <v>49</v>
      </c>
      <c r="L3394">
        <v>50</v>
      </c>
      <c r="M3394">
        <v>50</v>
      </c>
      <c r="N3394">
        <v>30</v>
      </c>
      <c r="O3394">
        <v>60</v>
      </c>
      <c r="P3394">
        <v>10</v>
      </c>
      <c r="Q3394">
        <v>16.666666666666664</v>
      </c>
      <c r="R3394">
        <v>615</v>
      </c>
      <c r="S3394">
        <v>-192</v>
      </c>
      <c r="T3394">
        <v>96</v>
      </c>
      <c r="U3394">
        <v>-90</v>
      </c>
      <c r="V3394">
        <v>609</v>
      </c>
      <c r="W3394">
        <v>403</v>
      </c>
      <c r="X3394">
        <v>585</v>
      </c>
    </row>
    <row r="3395" spans="1:24" x14ac:dyDescent="0.25">
      <c r="A3395" t="s">
        <v>33</v>
      </c>
      <c r="B3395">
        <v>80</v>
      </c>
      <c r="C3395">
        <v>0</v>
      </c>
      <c r="D3395">
        <v>19040</v>
      </c>
      <c r="E3395">
        <v>25200</v>
      </c>
      <c r="F3395">
        <v>6160</v>
      </c>
      <c r="G3395">
        <v>4249</v>
      </c>
      <c r="H3395" t="s">
        <v>37</v>
      </c>
      <c r="I3395" t="s">
        <v>3891</v>
      </c>
      <c r="J3395">
        <v>56</v>
      </c>
      <c r="K3395" t="s">
        <v>338</v>
      </c>
      <c r="L3395">
        <v>24.44</v>
      </c>
      <c r="M3395">
        <v>340</v>
      </c>
      <c r="N3395">
        <v>110</v>
      </c>
      <c r="O3395">
        <v>450</v>
      </c>
      <c r="P3395">
        <v>110</v>
      </c>
      <c r="Q3395">
        <v>24.444444444444443</v>
      </c>
      <c r="R3395">
        <v>-5</v>
      </c>
      <c r="S3395">
        <v>-80</v>
      </c>
      <c r="T3395">
        <v>5</v>
      </c>
      <c r="U3395">
        <v>-18</v>
      </c>
      <c r="V3395">
        <v>196</v>
      </c>
      <c r="W3395">
        <v>-29</v>
      </c>
      <c r="X3395">
        <v>-13</v>
      </c>
    </row>
    <row r="3396" spans="1:24" x14ac:dyDescent="0.25">
      <c r="A3396" t="s">
        <v>33</v>
      </c>
      <c r="B3396">
        <v>253</v>
      </c>
      <c r="C3396">
        <v>0</v>
      </c>
      <c r="D3396">
        <v>35087.5</v>
      </c>
      <c r="E3396">
        <v>60150</v>
      </c>
      <c r="F3396">
        <v>25062</v>
      </c>
      <c r="G3396">
        <v>4247</v>
      </c>
      <c r="H3396" t="s">
        <v>37</v>
      </c>
      <c r="I3396" t="s">
        <v>3892</v>
      </c>
      <c r="J3396">
        <v>401</v>
      </c>
      <c r="K3396" t="s">
        <v>338</v>
      </c>
      <c r="L3396">
        <v>41.67</v>
      </c>
      <c r="M3396">
        <v>70</v>
      </c>
      <c r="N3396">
        <v>62.5</v>
      </c>
      <c r="O3396">
        <v>150</v>
      </c>
      <c r="P3396">
        <v>80</v>
      </c>
      <c r="Q3396">
        <v>53.333333333333336</v>
      </c>
      <c r="R3396">
        <v>-110</v>
      </c>
      <c r="S3396">
        <v>-253</v>
      </c>
      <c r="T3396">
        <v>66</v>
      </c>
      <c r="U3396">
        <v>64</v>
      </c>
      <c r="V3396">
        <v>406</v>
      </c>
      <c r="W3396">
        <v>145</v>
      </c>
      <c r="X3396">
        <v>83</v>
      </c>
    </row>
    <row r="3397" spans="1:24" x14ac:dyDescent="0.25">
      <c r="A3397" t="s">
        <v>33</v>
      </c>
      <c r="B3397">
        <v>6</v>
      </c>
      <c r="C3397">
        <v>6</v>
      </c>
      <c r="D3397">
        <v>0</v>
      </c>
      <c r="E3397">
        <v>0</v>
      </c>
      <c r="F3397">
        <v>0</v>
      </c>
      <c r="G3397">
        <v>570</v>
      </c>
      <c r="H3397" t="s">
        <v>37</v>
      </c>
      <c r="I3397" t="s">
        <v>3893</v>
      </c>
      <c r="J3397">
        <v>0</v>
      </c>
      <c r="K3397" t="s">
        <v>39</v>
      </c>
      <c r="L3397">
        <v>38.33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-5</v>
      </c>
      <c r="S3397">
        <v>6</v>
      </c>
      <c r="T3397">
        <v>0</v>
      </c>
      <c r="U3397">
        <v>0</v>
      </c>
      <c r="V3397">
        <v>-1</v>
      </c>
      <c r="W3397">
        <v>0</v>
      </c>
      <c r="X3397">
        <v>0</v>
      </c>
    </row>
    <row r="3398" spans="1:24" x14ac:dyDescent="0.25">
      <c r="A3398" t="s">
        <v>33</v>
      </c>
      <c r="B3398">
        <v>17</v>
      </c>
      <c r="C3398">
        <v>0</v>
      </c>
      <c r="D3398">
        <v>265100</v>
      </c>
      <c r="E3398">
        <v>373550</v>
      </c>
      <c r="F3398">
        <v>108450</v>
      </c>
      <c r="G3398">
        <v>558</v>
      </c>
      <c r="H3398" t="s">
        <v>37</v>
      </c>
      <c r="I3398" t="s">
        <v>3894</v>
      </c>
      <c r="J3398">
        <v>241</v>
      </c>
      <c r="K3398" t="s">
        <v>53</v>
      </c>
      <c r="L3398">
        <v>29.03</v>
      </c>
      <c r="M3398">
        <v>1100</v>
      </c>
      <c r="N3398">
        <v>450</v>
      </c>
      <c r="O3398">
        <v>1550</v>
      </c>
      <c r="P3398">
        <v>450</v>
      </c>
      <c r="Q3398">
        <v>29.032258064516132</v>
      </c>
      <c r="R3398">
        <v>-24</v>
      </c>
      <c r="S3398">
        <v>17</v>
      </c>
      <c r="T3398">
        <v>7</v>
      </c>
      <c r="U3398">
        <v>240</v>
      </c>
      <c r="V3398">
        <v>-2</v>
      </c>
      <c r="W3398">
        <v>1</v>
      </c>
      <c r="X3398">
        <v>2</v>
      </c>
    </row>
    <row r="3399" spans="1:24" x14ac:dyDescent="0.25">
      <c r="A3399" t="s">
        <v>33</v>
      </c>
      <c r="B3399">
        <v>59</v>
      </c>
      <c r="C3399">
        <v>48</v>
      </c>
      <c r="D3399">
        <v>24450</v>
      </c>
      <c r="E3399">
        <v>35860</v>
      </c>
      <c r="F3399">
        <v>11410</v>
      </c>
      <c r="G3399">
        <v>543</v>
      </c>
      <c r="H3399" t="s">
        <v>37</v>
      </c>
      <c r="I3399" t="s">
        <v>3895</v>
      </c>
      <c r="J3399">
        <v>163</v>
      </c>
      <c r="K3399" t="s">
        <v>35</v>
      </c>
      <c r="L3399">
        <v>31.82</v>
      </c>
      <c r="M3399">
        <v>150</v>
      </c>
      <c r="N3399">
        <v>70</v>
      </c>
      <c r="O3399">
        <v>220</v>
      </c>
      <c r="P3399">
        <v>70</v>
      </c>
      <c r="Q3399">
        <v>31.818181818181817</v>
      </c>
      <c r="R3399">
        <v>-46</v>
      </c>
      <c r="S3399">
        <v>-59</v>
      </c>
      <c r="T3399">
        <v>-6</v>
      </c>
      <c r="U3399">
        <v>-5</v>
      </c>
      <c r="V3399">
        <v>-40</v>
      </c>
      <c r="W3399">
        <v>-7</v>
      </c>
      <c r="X3399">
        <v>0</v>
      </c>
    </row>
    <row r="3400" spans="1:24" x14ac:dyDescent="0.25">
      <c r="A3400" t="s">
        <v>33</v>
      </c>
      <c r="B3400">
        <v>88</v>
      </c>
      <c r="C3400">
        <v>66</v>
      </c>
      <c r="D3400">
        <v>626640</v>
      </c>
      <c r="E3400">
        <v>840000</v>
      </c>
      <c r="F3400">
        <v>213360</v>
      </c>
      <c r="G3400">
        <v>4272</v>
      </c>
      <c r="H3400" t="s">
        <v>721</v>
      </c>
      <c r="I3400" t="s">
        <v>3896</v>
      </c>
      <c r="J3400">
        <v>112</v>
      </c>
      <c r="K3400" t="s">
        <v>53</v>
      </c>
      <c r="L3400">
        <v>25.4</v>
      </c>
      <c r="M3400">
        <v>5595</v>
      </c>
      <c r="N3400">
        <v>1905</v>
      </c>
      <c r="O3400">
        <v>7500</v>
      </c>
      <c r="P3400">
        <v>1905</v>
      </c>
      <c r="Q3400">
        <v>25.4</v>
      </c>
      <c r="R3400">
        <v>-18</v>
      </c>
      <c r="S3400">
        <v>-88</v>
      </c>
      <c r="T3400">
        <v>2</v>
      </c>
      <c r="U3400">
        <v>0</v>
      </c>
      <c r="V3400">
        <v>-28</v>
      </c>
      <c r="W3400">
        <v>-4</v>
      </c>
      <c r="X3400">
        <v>24</v>
      </c>
    </row>
    <row r="3401" spans="1:24" x14ac:dyDescent="0.25">
      <c r="A3401" t="s">
        <v>33</v>
      </c>
      <c r="B3401">
        <v>37</v>
      </c>
      <c r="C3401">
        <v>154</v>
      </c>
      <c r="D3401">
        <v>205350</v>
      </c>
      <c r="E3401">
        <v>316350</v>
      </c>
      <c r="F3401">
        <v>111000</v>
      </c>
      <c r="G3401">
        <v>549</v>
      </c>
      <c r="H3401" t="s">
        <v>37</v>
      </c>
      <c r="I3401" t="s">
        <v>3897</v>
      </c>
      <c r="J3401">
        <v>111</v>
      </c>
      <c r="K3401" t="s">
        <v>78</v>
      </c>
      <c r="L3401">
        <v>35.090000000000003</v>
      </c>
      <c r="M3401">
        <v>1850</v>
      </c>
      <c r="N3401">
        <v>1000</v>
      </c>
      <c r="O3401">
        <v>2850</v>
      </c>
      <c r="P3401">
        <v>1000</v>
      </c>
      <c r="Q3401">
        <v>35.087719298245609</v>
      </c>
      <c r="R3401">
        <v>-26</v>
      </c>
      <c r="S3401">
        <v>37</v>
      </c>
      <c r="T3401">
        <v>-13</v>
      </c>
      <c r="U3401">
        <v>-36</v>
      </c>
      <c r="V3401">
        <v>-50</v>
      </c>
      <c r="W3401">
        <v>-24</v>
      </c>
      <c r="X3401">
        <v>1</v>
      </c>
    </row>
    <row r="3402" spans="1:24" x14ac:dyDescent="0.25">
      <c r="A3402" t="s">
        <v>33</v>
      </c>
      <c r="B3402">
        <v>14</v>
      </c>
      <c r="C3402">
        <v>1</v>
      </c>
      <c r="D3402">
        <v>12180</v>
      </c>
      <c r="E3402">
        <v>17400</v>
      </c>
      <c r="F3402">
        <v>5220</v>
      </c>
      <c r="G3402">
        <v>556</v>
      </c>
      <c r="H3402" t="s">
        <v>37</v>
      </c>
      <c r="I3402" t="s">
        <v>3898</v>
      </c>
      <c r="J3402">
        <v>29</v>
      </c>
      <c r="K3402" t="s">
        <v>53</v>
      </c>
      <c r="L3402">
        <v>30</v>
      </c>
      <c r="M3402">
        <v>420</v>
      </c>
      <c r="N3402">
        <v>180</v>
      </c>
      <c r="O3402">
        <v>600</v>
      </c>
      <c r="P3402">
        <v>180</v>
      </c>
      <c r="Q3402">
        <v>30</v>
      </c>
      <c r="R3402">
        <v>0</v>
      </c>
      <c r="S3402">
        <v>-14</v>
      </c>
      <c r="T3402">
        <v>0</v>
      </c>
      <c r="U3402">
        <v>0</v>
      </c>
      <c r="V3402">
        <v>-17</v>
      </c>
      <c r="W3402">
        <v>2</v>
      </c>
      <c r="X3402">
        <v>0</v>
      </c>
    </row>
    <row r="3403" spans="1:24" x14ac:dyDescent="0.25">
      <c r="A3403" t="s">
        <v>33</v>
      </c>
      <c r="B3403">
        <v>77</v>
      </c>
      <c r="C3403">
        <v>6</v>
      </c>
      <c r="D3403">
        <v>103700</v>
      </c>
      <c r="E3403">
        <v>146400</v>
      </c>
      <c r="F3403">
        <v>42700</v>
      </c>
      <c r="G3403">
        <v>4259</v>
      </c>
      <c r="H3403" t="s">
        <v>37</v>
      </c>
      <c r="I3403" t="s">
        <v>3899</v>
      </c>
      <c r="J3403">
        <v>183</v>
      </c>
      <c r="K3403" t="s">
        <v>39</v>
      </c>
      <c r="L3403">
        <v>29.17</v>
      </c>
      <c r="M3403">
        <v>566.66999999999996</v>
      </c>
      <c r="N3403">
        <v>233.33</v>
      </c>
      <c r="O3403">
        <v>800</v>
      </c>
      <c r="P3403">
        <v>233.33000000000004</v>
      </c>
      <c r="Q3403">
        <v>29.166250000000005</v>
      </c>
      <c r="R3403">
        <v>-19</v>
      </c>
      <c r="S3403">
        <v>77</v>
      </c>
      <c r="T3403">
        <v>-11</v>
      </c>
      <c r="U3403">
        <v>33</v>
      </c>
      <c r="V3403">
        <v>53</v>
      </c>
      <c r="W3403">
        <v>0</v>
      </c>
      <c r="X3403">
        <v>20</v>
      </c>
    </row>
    <row r="3404" spans="1:24" x14ac:dyDescent="0.25">
      <c r="A3404" t="s">
        <v>33</v>
      </c>
      <c r="B3404">
        <v>3</v>
      </c>
      <c r="C3404">
        <v>0</v>
      </c>
      <c r="D3404">
        <v>22400</v>
      </c>
      <c r="E3404">
        <v>30000</v>
      </c>
      <c r="F3404">
        <v>7600</v>
      </c>
      <c r="G3404">
        <v>573</v>
      </c>
      <c r="H3404" t="s">
        <v>37</v>
      </c>
      <c r="I3404" t="s">
        <v>3900</v>
      </c>
      <c r="J3404">
        <v>8</v>
      </c>
      <c r="K3404" t="s">
        <v>78</v>
      </c>
      <c r="L3404">
        <v>25.33</v>
      </c>
      <c r="M3404">
        <v>2800</v>
      </c>
      <c r="N3404">
        <v>950</v>
      </c>
      <c r="O3404">
        <v>3750</v>
      </c>
      <c r="P3404">
        <v>950</v>
      </c>
      <c r="Q3404">
        <v>25.333333333333336</v>
      </c>
      <c r="R3404">
        <v>3</v>
      </c>
      <c r="S3404">
        <v>-3</v>
      </c>
      <c r="T3404">
        <v>0</v>
      </c>
      <c r="U3404">
        <v>0</v>
      </c>
      <c r="V3404">
        <v>7</v>
      </c>
      <c r="W3404">
        <v>1</v>
      </c>
      <c r="X3404">
        <v>0</v>
      </c>
    </row>
    <row r="3405" spans="1:24" x14ac:dyDescent="0.25">
      <c r="A3405" t="s">
        <v>33</v>
      </c>
      <c r="B3405">
        <v>63</v>
      </c>
      <c r="C3405">
        <v>20</v>
      </c>
      <c r="D3405">
        <v>32670</v>
      </c>
      <c r="E3405">
        <v>42350</v>
      </c>
      <c r="F3405">
        <v>9680</v>
      </c>
      <c r="G3405">
        <v>4209</v>
      </c>
      <c r="H3405" t="s">
        <v>37</v>
      </c>
      <c r="I3405" t="s">
        <v>3901</v>
      </c>
      <c r="J3405">
        <v>121</v>
      </c>
      <c r="K3405" t="s">
        <v>53</v>
      </c>
      <c r="L3405">
        <v>22.86</v>
      </c>
      <c r="M3405">
        <v>270</v>
      </c>
      <c r="N3405">
        <v>80</v>
      </c>
      <c r="O3405">
        <v>350</v>
      </c>
      <c r="P3405">
        <v>80</v>
      </c>
      <c r="Q3405">
        <v>22.857142857142858</v>
      </c>
      <c r="R3405">
        <v>-8</v>
      </c>
      <c r="S3405">
        <v>-63</v>
      </c>
      <c r="T3405">
        <v>1</v>
      </c>
      <c r="U3405">
        <v>-8</v>
      </c>
      <c r="V3405">
        <v>-16</v>
      </c>
      <c r="W3405">
        <v>-19</v>
      </c>
      <c r="X3405">
        <v>-8</v>
      </c>
    </row>
    <row r="3406" spans="1:24" x14ac:dyDescent="0.25">
      <c r="A3406" t="s">
        <v>33</v>
      </c>
      <c r="B3406">
        <v>2</v>
      </c>
      <c r="C3406">
        <v>0</v>
      </c>
      <c r="D3406">
        <v>519165</v>
      </c>
      <c r="E3406">
        <v>674150</v>
      </c>
      <c r="F3406">
        <v>154985</v>
      </c>
      <c r="G3406">
        <v>610</v>
      </c>
      <c r="H3406" t="s">
        <v>37</v>
      </c>
      <c r="I3406" t="s">
        <v>3902</v>
      </c>
      <c r="J3406">
        <v>139</v>
      </c>
      <c r="K3406" t="s">
        <v>290</v>
      </c>
      <c r="L3406">
        <v>22.99</v>
      </c>
      <c r="M3406">
        <v>3735</v>
      </c>
      <c r="N3406">
        <v>1115</v>
      </c>
      <c r="O3406">
        <v>4850</v>
      </c>
      <c r="P3406">
        <v>1115</v>
      </c>
      <c r="Q3406">
        <v>22.989690721649485</v>
      </c>
      <c r="R3406">
        <v>38</v>
      </c>
      <c r="S3406">
        <v>-2</v>
      </c>
      <c r="T3406">
        <v>14</v>
      </c>
      <c r="U3406">
        <v>9</v>
      </c>
      <c r="V3406">
        <v>56</v>
      </c>
      <c r="W3406">
        <v>15</v>
      </c>
      <c r="X3406">
        <v>9</v>
      </c>
    </row>
    <row r="3407" spans="1:24" x14ac:dyDescent="0.25">
      <c r="A3407" t="s">
        <v>33</v>
      </c>
      <c r="B3407">
        <v>258</v>
      </c>
      <c r="C3407">
        <v>253</v>
      </c>
      <c r="D3407">
        <v>453330</v>
      </c>
      <c r="E3407">
        <v>621000</v>
      </c>
      <c r="F3407">
        <v>167670</v>
      </c>
      <c r="G3407">
        <v>4200</v>
      </c>
      <c r="H3407" t="s">
        <v>37</v>
      </c>
      <c r="I3407" t="s">
        <v>3904</v>
      </c>
      <c r="J3407">
        <v>621</v>
      </c>
      <c r="K3407" t="s">
        <v>53</v>
      </c>
      <c r="L3407">
        <v>27</v>
      </c>
      <c r="M3407">
        <v>730</v>
      </c>
      <c r="N3407">
        <v>270</v>
      </c>
      <c r="O3407">
        <v>1000</v>
      </c>
      <c r="P3407">
        <v>270</v>
      </c>
      <c r="Q3407">
        <v>27</v>
      </c>
      <c r="R3407">
        <v>-59</v>
      </c>
      <c r="S3407">
        <v>-258</v>
      </c>
      <c r="T3407">
        <v>43</v>
      </c>
      <c r="U3407">
        <v>-45</v>
      </c>
      <c r="V3407">
        <v>-262</v>
      </c>
      <c r="W3407">
        <v>-72</v>
      </c>
      <c r="X3407">
        <v>32</v>
      </c>
    </row>
    <row r="3408" spans="1:24" x14ac:dyDescent="0.25">
      <c r="A3408" t="s">
        <v>33</v>
      </c>
      <c r="B3408">
        <v>305</v>
      </c>
      <c r="C3408">
        <v>464</v>
      </c>
      <c r="D3408">
        <v>42340</v>
      </c>
      <c r="E3408">
        <v>65700</v>
      </c>
      <c r="F3408">
        <v>23360</v>
      </c>
      <c r="G3408">
        <v>4184</v>
      </c>
      <c r="H3408" t="s">
        <v>37</v>
      </c>
      <c r="I3408" t="s">
        <v>3905</v>
      </c>
      <c r="J3408">
        <v>146</v>
      </c>
      <c r="K3408" t="s">
        <v>290</v>
      </c>
      <c r="L3408">
        <v>35.56</v>
      </c>
      <c r="M3408">
        <v>290</v>
      </c>
      <c r="N3408">
        <v>160</v>
      </c>
      <c r="O3408">
        <v>450</v>
      </c>
      <c r="P3408">
        <v>160</v>
      </c>
      <c r="Q3408">
        <v>35.555555555555557</v>
      </c>
      <c r="R3408">
        <v>-80</v>
      </c>
      <c r="S3408">
        <v>-305</v>
      </c>
      <c r="T3408">
        <v>-19</v>
      </c>
      <c r="U3408">
        <v>-31</v>
      </c>
      <c r="V3408">
        <v>302</v>
      </c>
      <c r="W3408">
        <v>-14</v>
      </c>
      <c r="X3408">
        <v>1</v>
      </c>
    </row>
    <row r="3409" spans="1:24" x14ac:dyDescent="0.25">
      <c r="A3409" t="s">
        <v>33</v>
      </c>
      <c r="B3409">
        <v>836</v>
      </c>
      <c r="C3409">
        <v>110</v>
      </c>
      <c r="D3409">
        <v>856560</v>
      </c>
      <c r="E3409">
        <v>1294800</v>
      </c>
      <c r="F3409">
        <v>438240</v>
      </c>
      <c r="G3409">
        <v>636</v>
      </c>
      <c r="H3409" t="s">
        <v>37</v>
      </c>
      <c r="I3409" t="s">
        <v>3906</v>
      </c>
      <c r="J3409">
        <v>1992</v>
      </c>
      <c r="K3409" t="s">
        <v>53</v>
      </c>
      <c r="L3409">
        <v>33.85</v>
      </c>
      <c r="M3409">
        <v>430</v>
      </c>
      <c r="N3409">
        <v>220</v>
      </c>
      <c r="O3409">
        <v>650</v>
      </c>
      <c r="P3409">
        <v>220</v>
      </c>
      <c r="Q3409">
        <v>33.846153846153847</v>
      </c>
      <c r="R3409">
        <v>-191</v>
      </c>
      <c r="S3409">
        <v>-836</v>
      </c>
      <c r="T3409">
        <v>-58</v>
      </c>
      <c r="U3409">
        <v>-155</v>
      </c>
      <c r="V3409">
        <v>-463</v>
      </c>
      <c r="W3409">
        <v>-230</v>
      </c>
      <c r="X3409">
        <v>-59</v>
      </c>
    </row>
    <row r="3410" spans="1:24" x14ac:dyDescent="0.25">
      <c r="A3410" t="s">
        <v>33</v>
      </c>
      <c r="B3410">
        <v>268</v>
      </c>
      <c r="C3410">
        <v>0</v>
      </c>
      <c r="D3410">
        <v>574600</v>
      </c>
      <c r="E3410">
        <v>887250</v>
      </c>
      <c r="F3410">
        <v>312650</v>
      </c>
      <c r="G3410">
        <v>607</v>
      </c>
      <c r="H3410" t="s">
        <v>37</v>
      </c>
      <c r="I3410" t="s">
        <v>3907</v>
      </c>
      <c r="J3410">
        <v>507</v>
      </c>
      <c r="K3410" t="s">
        <v>39</v>
      </c>
      <c r="L3410">
        <v>35.24</v>
      </c>
      <c r="M3410">
        <v>1133.33</v>
      </c>
      <c r="N3410">
        <v>616.66999999999996</v>
      </c>
      <c r="O3410">
        <v>1750</v>
      </c>
      <c r="P3410">
        <v>616.67000000000007</v>
      </c>
      <c r="Q3410">
        <v>35.238285714285716</v>
      </c>
      <c r="R3410">
        <v>-51</v>
      </c>
      <c r="S3410">
        <v>-268</v>
      </c>
      <c r="T3410">
        <v>-3</v>
      </c>
      <c r="U3410">
        <v>6</v>
      </c>
      <c r="V3410">
        <v>-151</v>
      </c>
      <c r="W3410">
        <v>-5</v>
      </c>
      <c r="X3410">
        <v>-35</v>
      </c>
    </row>
    <row r="3411" spans="1:24" x14ac:dyDescent="0.25">
      <c r="A3411" t="s">
        <v>33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586</v>
      </c>
      <c r="H3411" t="s">
        <v>37</v>
      </c>
      <c r="I3411" t="s">
        <v>3908</v>
      </c>
      <c r="J3411">
        <v>0</v>
      </c>
      <c r="K3411" t="s">
        <v>78</v>
      </c>
      <c r="L3411">
        <v>24.24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</row>
    <row r="3412" spans="1:24" x14ac:dyDescent="0.25">
      <c r="A3412" t="s">
        <v>33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582</v>
      </c>
      <c r="H3412" t="s">
        <v>37</v>
      </c>
      <c r="I3412" t="s">
        <v>3909</v>
      </c>
      <c r="J3412">
        <v>0</v>
      </c>
      <c r="K3412" t="s">
        <v>338</v>
      </c>
      <c r="L3412">
        <v>33.33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</row>
    <row r="3413" spans="1:24" x14ac:dyDescent="0.25">
      <c r="A3413" t="s">
        <v>33</v>
      </c>
      <c r="B3413">
        <v>651</v>
      </c>
      <c r="C3413">
        <v>0</v>
      </c>
      <c r="D3413">
        <v>432180</v>
      </c>
      <c r="E3413">
        <v>705600</v>
      </c>
      <c r="F3413">
        <v>273420</v>
      </c>
      <c r="G3413">
        <v>4240</v>
      </c>
      <c r="H3413" t="s">
        <v>37</v>
      </c>
      <c r="I3413" t="s">
        <v>3910</v>
      </c>
      <c r="J3413">
        <v>882</v>
      </c>
      <c r="K3413" t="s">
        <v>35</v>
      </c>
      <c r="L3413">
        <v>38.75</v>
      </c>
      <c r="M3413">
        <v>490</v>
      </c>
      <c r="N3413">
        <v>310</v>
      </c>
      <c r="O3413">
        <v>800</v>
      </c>
      <c r="P3413">
        <v>310</v>
      </c>
      <c r="Q3413">
        <v>38.75</v>
      </c>
      <c r="R3413">
        <v>103</v>
      </c>
      <c r="S3413">
        <v>-651</v>
      </c>
      <c r="T3413">
        <v>56</v>
      </c>
      <c r="U3413">
        <v>-49</v>
      </c>
      <c r="V3413">
        <v>25</v>
      </c>
      <c r="W3413">
        <v>-343</v>
      </c>
      <c r="X3413">
        <v>-23</v>
      </c>
    </row>
    <row r="3414" spans="1:24" x14ac:dyDescent="0.25">
      <c r="A3414" t="s">
        <v>33</v>
      </c>
      <c r="B3414">
        <v>487</v>
      </c>
      <c r="C3414">
        <v>296</v>
      </c>
      <c r="D3414">
        <v>251040</v>
      </c>
      <c r="E3414">
        <v>418400</v>
      </c>
      <c r="F3414">
        <v>167360</v>
      </c>
      <c r="G3414">
        <v>603</v>
      </c>
      <c r="H3414" t="s">
        <v>37</v>
      </c>
      <c r="I3414" t="s">
        <v>3911</v>
      </c>
      <c r="J3414">
        <v>1046</v>
      </c>
      <c r="K3414" t="s">
        <v>78</v>
      </c>
      <c r="L3414">
        <v>40</v>
      </c>
      <c r="M3414">
        <v>240</v>
      </c>
      <c r="N3414">
        <v>160</v>
      </c>
      <c r="O3414">
        <v>400</v>
      </c>
      <c r="P3414">
        <v>160</v>
      </c>
      <c r="Q3414">
        <v>40</v>
      </c>
      <c r="R3414">
        <v>-195</v>
      </c>
      <c r="S3414">
        <v>-487</v>
      </c>
      <c r="T3414">
        <v>-16</v>
      </c>
      <c r="U3414">
        <v>-11</v>
      </c>
      <c r="V3414">
        <v>-320</v>
      </c>
      <c r="W3414">
        <v>-79</v>
      </c>
      <c r="X3414">
        <v>62</v>
      </c>
    </row>
    <row r="3415" spans="1:24" x14ac:dyDescent="0.25">
      <c r="A3415" t="s">
        <v>33</v>
      </c>
      <c r="B3415">
        <v>120</v>
      </c>
      <c r="C3415">
        <v>0</v>
      </c>
      <c r="D3415">
        <v>1913.33</v>
      </c>
      <c r="E3415">
        <v>2870</v>
      </c>
      <c r="F3415">
        <v>957</v>
      </c>
      <c r="G3415">
        <v>602</v>
      </c>
      <c r="H3415" t="s">
        <v>933</v>
      </c>
      <c r="I3415" t="s">
        <v>3912</v>
      </c>
      <c r="J3415">
        <v>41</v>
      </c>
      <c r="K3415" t="s">
        <v>204</v>
      </c>
      <c r="L3415">
        <v>33.33</v>
      </c>
      <c r="M3415">
        <v>46.67</v>
      </c>
      <c r="N3415">
        <v>23.33</v>
      </c>
      <c r="O3415">
        <v>70</v>
      </c>
      <c r="P3415">
        <v>23.33</v>
      </c>
      <c r="Q3415">
        <v>33.328571428571422</v>
      </c>
      <c r="R3415">
        <v>60</v>
      </c>
      <c r="S3415">
        <v>120</v>
      </c>
      <c r="T3415">
        <v>0</v>
      </c>
      <c r="U3415">
        <v>0</v>
      </c>
      <c r="V3415">
        <v>-179</v>
      </c>
      <c r="W3415">
        <v>40</v>
      </c>
      <c r="X3415">
        <v>0</v>
      </c>
    </row>
    <row r="3416" spans="1:24" x14ac:dyDescent="0.25">
      <c r="A3416" t="s">
        <v>33</v>
      </c>
      <c r="B3416">
        <v>13</v>
      </c>
      <c r="C3416">
        <v>0</v>
      </c>
      <c r="D3416">
        <v>850</v>
      </c>
      <c r="E3416">
        <v>1200</v>
      </c>
      <c r="F3416">
        <v>350</v>
      </c>
      <c r="G3416">
        <v>780</v>
      </c>
      <c r="H3416" t="s">
        <v>37</v>
      </c>
      <c r="I3416" t="s">
        <v>3913</v>
      </c>
      <c r="J3416">
        <v>1</v>
      </c>
      <c r="K3416" t="s">
        <v>39</v>
      </c>
      <c r="L3416">
        <v>29.17</v>
      </c>
      <c r="M3416">
        <v>850</v>
      </c>
      <c r="N3416">
        <v>350</v>
      </c>
      <c r="O3416">
        <v>1200</v>
      </c>
      <c r="P3416">
        <v>350</v>
      </c>
      <c r="Q3416">
        <v>29.166666666666668</v>
      </c>
      <c r="R3416">
        <v>0</v>
      </c>
      <c r="S3416">
        <v>13</v>
      </c>
      <c r="T3416">
        <v>2</v>
      </c>
      <c r="U3416">
        <v>0</v>
      </c>
      <c r="V3416">
        <v>-12</v>
      </c>
      <c r="W3416">
        <v>0</v>
      </c>
      <c r="X3416">
        <v>-4</v>
      </c>
    </row>
    <row r="3417" spans="1:24" x14ac:dyDescent="0.25">
      <c r="A3417" t="s">
        <v>33</v>
      </c>
      <c r="B3417">
        <v>27</v>
      </c>
      <c r="C3417">
        <v>2</v>
      </c>
      <c r="D3417">
        <v>20250</v>
      </c>
      <c r="E3417">
        <v>28350</v>
      </c>
      <c r="F3417">
        <v>8100</v>
      </c>
      <c r="G3417">
        <v>779</v>
      </c>
      <c r="H3417" t="s">
        <v>37</v>
      </c>
      <c r="I3417" t="s">
        <v>3914</v>
      </c>
      <c r="J3417">
        <v>27</v>
      </c>
      <c r="K3417" t="s">
        <v>39</v>
      </c>
      <c r="L3417">
        <v>28.57</v>
      </c>
      <c r="M3417">
        <v>750</v>
      </c>
      <c r="N3417">
        <v>300</v>
      </c>
      <c r="O3417">
        <v>1050</v>
      </c>
      <c r="P3417">
        <v>300</v>
      </c>
      <c r="Q3417">
        <v>28.571428571428569</v>
      </c>
      <c r="R3417">
        <v>-6</v>
      </c>
      <c r="S3417">
        <v>27</v>
      </c>
      <c r="T3417">
        <v>1</v>
      </c>
      <c r="U3417">
        <v>-2</v>
      </c>
      <c r="V3417">
        <v>7</v>
      </c>
      <c r="W3417">
        <v>0</v>
      </c>
      <c r="X3417">
        <v>0</v>
      </c>
    </row>
    <row r="3418" spans="1:24" x14ac:dyDescent="0.25">
      <c r="A3418" t="s">
        <v>33</v>
      </c>
      <c r="B3418">
        <v>22</v>
      </c>
      <c r="C3418">
        <v>69</v>
      </c>
      <c r="D3418">
        <v>12400.02</v>
      </c>
      <c r="E3418">
        <v>16800</v>
      </c>
      <c r="F3418">
        <v>4400</v>
      </c>
      <c r="G3418">
        <v>813</v>
      </c>
      <c r="H3418" t="s">
        <v>1237</v>
      </c>
      <c r="I3418" t="s">
        <v>3915</v>
      </c>
      <c r="J3418">
        <v>6</v>
      </c>
      <c r="K3418" t="s">
        <v>39</v>
      </c>
      <c r="L3418">
        <v>26.19</v>
      </c>
      <c r="M3418">
        <v>2066.67</v>
      </c>
      <c r="N3418">
        <v>733.33</v>
      </c>
      <c r="O3418">
        <v>2800</v>
      </c>
      <c r="P3418">
        <v>733.32999999999993</v>
      </c>
      <c r="Q3418">
        <v>26.190357142857142</v>
      </c>
      <c r="R3418">
        <v>-34</v>
      </c>
      <c r="S3418">
        <v>22</v>
      </c>
      <c r="T3418">
        <v>0</v>
      </c>
      <c r="U3418">
        <v>-7</v>
      </c>
      <c r="V3418">
        <v>-2</v>
      </c>
      <c r="W3418">
        <v>0</v>
      </c>
      <c r="X3418">
        <v>15</v>
      </c>
    </row>
    <row r="3419" spans="1:24" x14ac:dyDescent="0.25">
      <c r="A3419" t="s">
        <v>33</v>
      </c>
      <c r="B3419">
        <v>502</v>
      </c>
      <c r="C3419">
        <v>0</v>
      </c>
      <c r="D3419">
        <v>246150</v>
      </c>
      <c r="E3419">
        <v>355550</v>
      </c>
      <c r="F3419">
        <v>109400</v>
      </c>
      <c r="G3419">
        <v>3892</v>
      </c>
      <c r="H3419" t="s">
        <v>37</v>
      </c>
      <c r="I3419" t="s">
        <v>3916</v>
      </c>
      <c r="J3419">
        <v>547</v>
      </c>
      <c r="K3419" t="s">
        <v>39</v>
      </c>
      <c r="L3419">
        <v>30.77</v>
      </c>
      <c r="M3419">
        <v>450</v>
      </c>
      <c r="N3419">
        <v>200</v>
      </c>
      <c r="O3419">
        <v>650</v>
      </c>
      <c r="P3419">
        <v>200</v>
      </c>
      <c r="Q3419">
        <v>30.76923076923077</v>
      </c>
      <c r="R3419">
        <v>-22</v>
      </c>
      <c r="S3419">
        <v>-502</v>
      </c>
      <c r="T3419">
        <v>-42</v>
      </c>
      <c r="U3419">
        <v>44</v>
      </c>
      <c r="V3419">
        <v>-61</v>
      </c>
      <c r="W3419">
        <v>-37</v>
      </c>
      <c r="X3419">
        <v>73</v>
      </c>
    </row>
    <row r="3420" spans="1:24" x14ac:dyDescent="0.25">
      <c r="A3420" t="s">
        <v>33</v>
      </c>
      <c r="B3420">
        <v>34</v>
      </c>
      <c r="C3420">
        <v>0</v>
      </c>
      <c r="D3420">
        <v>51800</v>
      </c>
      <c r="E3420">
        <v>70300</v>
      </c>
      <c r="F3420">
        <v>18500</v>
      </c>
      <c r="G3420">
        <v>814</v>
      </c>
      <c r="H3420" t="s">
        <v>37</v>
      </c>
      <c r="I3420" t="s">
        <v>3917</v>
      </c>
      <c r="J3420">
        <v>37</v>
      </c>
      <c r="K3420" t="s">
        <v>39</v>
      </c>
      <c r="L3420">
        <v>26.32</v>
      </c>
      <c r="M3420">
        <v>1400</v>
      </c>
      <c r="N3420">
        <v>500</v>
      </c>
      <c r="O3420">
        <v>1900</v>
      </c>
      <c r="P3420">
        <v>500</v>
      </c>
      <c r="Q3420">
        <v>26.315789473684209</v>
      </c>
      <c r="R3420">
        <v>-17</v>
      </c>
      <c r="S3420">
        <v>-34</v>
      </c>
      <c r="T3420">
        <v>-9</v>
      </c>
      <c r="U3420">
        <v>12</v>
      </c>
      <c r="V3420">
        <v>-37</v>
      </c>
      <c r="W3420">
        <v>-3</v>
      </c>
      <c r="X3420">
        <v>51</v>
      </c>
    </row>
    <row r="3421" spans="1:24" x14ac:dyDescent="0.25">
      <c r="A3421" t="s">
        <v>33</v>
      </c>
      <c r="B3421">
        <v>327</v>
      </c>
      <c r="C3421">
        <v>0</v>
      </c>
      <c r="D3421">
        <v>18048</v>
      </c>
      <c r="E3421">
        <v>33840</v>
      </c>
      <c r="F3421">
        <v>15792</v>
      </c>
      <c r="G3421">
        <v>3904</v>
      </c>
      <c r="H3421" t="s">
        <v>37</v>
      </c>
      <c r="I3421" t="s">
        <v>3918</v>
      </c>
      <c r="J3421">
        <v>1128</v>
      </c>
      <c r="K3421" t="s">
        <v>204</v>
      </c>
      <c r="L3421">
        <v>46.67</v>
      </c>
      <c r="M3421">
        <v>16</v>
      </c>
      <c r="N3421">
        <v>14</v>
      </c>
      <c r="O3421">
        <v>30</v>
      </c>
      <c r="P3421">
        <v>14</v>
      </c>
      <c r="Q3421">
        <v>46.666666666666664</v>
      </c>
      <c r="R3421">
        <v>-150</v>
      </c>
      <c r="S3421">
        <v>-327</v>
      </c>
      <c r="T3421">
        <v>0</v>
      </c>
      <c r="U3421">
        <v>120</v>
      </c>
      <c r="V3421">
        <v>-771</v>
      </c>
      <c r="W3421">
        <v>0</v>
      </c>
      <c r="X3421">
        <v>0</v>
      </c>
    </row>
    <row r="3422" spans="1:24" x14ac:dyDescent="0.25">
      <c r="A3422" t="s">
        <v>33</v>
      </c>
      <c r="B3422">
        <v>195</v>
      </c>
      <c r="C3422">
        <v>120</v>
      </c>
      <c r="D3422">
        <v>217800</v>
      </c>
      <c r="E3422">
        <v>297000</v>
      </c>
      <c r="F3422">
        <v>79200</v>
      </c>
      <c r="G3422">
        <v>3920</v>
      </c>
      <c r="H3422" t="s">
        <v>37</v>
      </c>
      <c r="I3422" t="s">
        <v>3919</v>
      </c>
      <c r="J3422">
        <v>198</v>
      </c>
      <c r="K3422" t="s">
        <v>35</v>
      </c>
      <c r="L3422">
        <v>26.67</v>
      </c>
      <c r="M3422">
        <v>1100</v>
      </c>
      <c r="N3422">
        <v>400</v>
      </c>
      <c r="O3422">
        <v>1500</v>
      </c>
      <c r="P3422">
        <v>400</v>
      </c>
      <c r="Q3422">
        <v>26.666666666666668</v>
      </c>
      <c r="R3422">
        <v>-2</v>
      </c>
      <c r="S3422">
        <v>-195</v>
      </c>
      <c r="T3422">
        <v>-9</v>
      </c>
      <c r="U3422">
        <v>-20</v>
      </c>
      <c r="V3422">
        <v>1</v>
      </c>
      <c r="W3422">
        <v>12</v>
      </c>
      <c r="X3422">
        <v>15</v>
      </c>
    </row>
    <row r="3423" spans="1:24" x14ac:dyDescent="0.25">
      <c r="A3423" t="s">
        <v>33</v>
      </c>
      <c r="B3423">
        <v>8</v>
      </c>
      <c r="C3423">
        <v>0</v>
      </c>
      <c r="D3423">
        <v>4611.2</v>
      </c>
      <c r="E3423">
        <v>6400</v>
      </c>
      <c r="F3423">
        <v>1789</v>
      </c>
      <c r="G3423">
        <v>772</v>
      </c>
      <c r="H3423" t="s">
        <v>1778</v>
      </c>
      <c r="I3423" t="s">
        <v>3920</v>
      </c>
      <c r="J3423">
        <v>8</v>
      </c>
      <c r="K3423" t="s">
        <v>35</v>
      </c>
      <c r="L3423">
        <v>27.95</v>
      </c>
      <c r="M3423">
        <v>576.4</v>
      </c>
      <c r="N3423">
        <v>223.6</v>
      </c>
      <c r="O3423">
        <v>800</v>
      </c>
      <c r="P3423">
        <v>223.60000000000002</v>
      </c>
      <c r="Q3423">
        <v>27.950000000000003</v>
      </c>
      <c r="R3423">
        <v>0</v>
      </c>
      <c r="S3423">
        <v>8</v>
      </c>
      <c r="T3423">
        <v>0</v>
      </c>
      <c r="U3423">
        <v>0</v>
      </c>
      <c r="V3423">
        <v>0</v>
      </c>
      <c r="W3423">
        <v>0</v>
      </c>
      <c r="X3423">
        <v>0</v>
      </c>
    </row>
    <row r="3424" spans="1:24" x14ac:dyDescent="0.25">
      <c r="A3424" t="s">
        <v>33</v>
      </c>
      <c r="B3424">
        <v>110</v>
      </c>
      <c r="C3424">
        <v>46</v>
      </c>
      <c r="D3424">
        <v>408592.1</v>
      </c>
      <c r="E3424">
        <v>561000</v>
      </c>
      <c r="F3424">
        <v>152408</v>
      </c>
      <c r="G3424">
        <v>3915</v>
      </c>
      <c r="H3424" t="s">
        <v>37</v>
      </c>
      <c r="I3424" t="s">
        <v>3921</v>
      </c>
      <c r="J3424">
        <v>220</v>
      </c>
      <c r="K3424" t="s">
        <v>290</v>
      </c>
      <c r="L3424">
        <v>27.17</v>
      </c>
      <c r="M3424">
        <v>1850</v>
      </c>
      <c r="N3424">
        <v>692.76</v>
      </c>
      <c r="O3424">
        <v>2550</v>
      </c>
      <c r="P3424">
        <v>700</v>
      </c>
      <c r="Q3424">
        <v>27.450980392156865</v>
      </c>
      <c r="R3424">
        <v>46</v>
      </c>
      <c r="S3424">
        <v>110</v>
      </c>
      <c r="T3424">
        <v>9</v>
      </c>
      <c r="U3424">
        <v>6</v>
      </c>
      <c r="V3424">
        <v>41</v>
      </c>
      <c r="W3424">
        <v>-5</v>
      </c>
      <c r="X3424">
        <v>13</v>
      </c>
    </row>
    <row r="3425" spans="1:24" x14ac:dyDescent="0.25">
      <c r="A3425" t="s">
        <v>33</v>
      </c>
      <c r="B3425">
        <v>0</v>
      </c>
      <c r="C3425">
        <v>0</v>
      </c>
      <c r="D3425">
        <v>16800</v>
      </c>
      <c r="E3425">
        <v>25200</v>
      </c>
      <c r="F3425">
        <v>8400</v>
      </c>
      <c r="G3425">
        <v>774</v>
      </c>
      <c r="H3425" t="s">
        <v>37</v>
      </c>
      <c r="I3425" t="s">
        <v>3922</v>
      </c>
      <c r="J3425">
        <v>56</v>
      </c>
      <c r="K3425" t="s">
        <v>39</v>
      </c>
      <c r="L3425">
        <v>33.33</v>
      </c>
      <c r="M3425">
        <v>300</v>
      </c>
      <c r="N3425">
        <v>150</v>
      </c>
      <c r="O3425">
        <v>450</v>
      </c>
      <c r="P3425">
        <v>150</v>
      </c>
      <c r="Q3425">
        <v>33.333333333333329</v>
      </c>
      <c r="R3425">
        <v>8</v>
      </c>
      <c r="S3425">
        <v>0</v>
      </c>
      <c r="T3425">
        <v>0</v>
      </c>
      <c r="U3425">
        <v>24</v>
      </c>
      <c r="V3425">
        <v>21</v>
      </c>
      <c r="W3425">
        <v>3</v>
      </c>
      <c r="X3425">
        <v>0</v>
      </c>
    </row>
    <row r="3426" spans="1:24" x14ac:dyDescent="0.25">
      <c r="A3426" t="s">
        <v>33</v>
      </c>
      <c r="B3426">
        <v>60</v>
      </c>
      <c r="C3426">
        <v>0</v>
      </c>
      <c r="D3426">
        <v>39375</v>
      </c>
      <c r="E3426">
        <v>56700</v>
      </c>
      <c r="F3426">
        <v>17325</v>
      </c>
      <c r="G3426">
        <v>773</v>
      </c>
      <c r="H3426" t="s">
        <v>37</v>
      </c>
      <c r="I3426" t="s">
        <v>3923</v>
      </c>
      <c r="J3426">
        <v>63</v>
      </c>
      <c r="K3426" t="s">
        <v>39</v>
      </c>
      <c r="L3426">
        <v>30.56</v>
      </c>
      <c r="M3426">
        <v>625</v>
      </c>
      <c r="N3426">
        <v>275</v>
      </c>
      <c r="O3426">
        <v>900</v>
      </c>
      <c r="P3426">
        <v>275</v>
      </c>
      <c r="Q3426">
        <v>30.555555555555557</v>
      </c>
      <c r="R3426">
        <v>33</v>
      </c>
      <c r="S3426">
        <v>-60</v>
      </c>
      <c r="T3426">
        <v>2</v>
      </c>
      <c r="U3426">
        <v>-5</v>
      </c>
      <c r="V3426">
        <v>-50</v>
      </c>
      <c r="W3426">
        <v>-8</v>
      </c>
      <c r="X3426">
        <v>25</v>
      </c>
    </row>
    <row r="3427" spans="1:24" x14ac:dyDescent="0.25">
      <c r="A3427" t="s">
        <v>33</v>
      </c>
      <c r="B3427">
        <v>20</v>
      </c>
      <c r="C3427">
        <v>0</v>
      </c>
      <c r="D3427">
        <v>152500</v>
      </c>
      <c r="E3427">
        <v>100650</v>
      </c>
      <c r="F3427">
        <v>51850</v>
      </c>
      <c r="G3427">
        <v>842</v>
      </c>
      <c r="H3427" t="s">
        <v>37</v>
      </c>
      <c r="I3427" t="s">
        <v>3924</v>
      </c>
      <c r="J3427">
        <v>61</v>
      </c>
      <c r="K3427" t="s">
        <v>78</v>
      </c>
      <c r="L3427">
        <v>-51.52</v>
      </c>
      <c r="M3427">
        <v>2500</v>
      </c>
      <c r="N3427">
        <v>-850</v>
      </c>
      <c r="O3427">
        <v>1650</v>
      </c>
      <c r="P3427">
        <v>-850</v>
      </c>
      <c r="Q3427">
        <v>-51.515151515151516</v>
      </c>
      <c r="R3427">
        <v>10</v>
      </c>
      <c r="S3427">
        <v>20</v>
      </c>
      <c r="T3427">
        <v>5</v>
      </c>
      <c r="U3427">
        <v>7</v>
      </c>
      <c r="V3427">
        <v>9</v>
      </c>
      <c r="W3427">
        <v>10</v>
      </c>
      <c r="X3427">
        <v>0</v>
      </c>
    </row>
    <row r="3428" spans="1:24" x14ac:dyDescent="0.25">
      <c r="A3428" t="s">
        <v>33</v>
      </c>
      <c r="B3428">
        <v>12</v>
      </c>
      <c r="C3428">
        <v>3</v>
      </c>
      <c r="D3428">
        <v>31333.33</v>
      </c>
      <c r="E3428">
        <v>42300</v>
      </c>
      <c r="F3428">
        <v>10967</v>
      </c>
      <c r="G3428">
        <v>3867</v>
      </c>
      <c r="H3428" t="s">
        <v>37</v>
      </c>
      <c r="I3428" t="s">
        <v>3925</v>
      </c>
      <c r="J3428">
        <v>47</v>
      </c>
      <c r="K3428" t="s">
        <v>39</v>
      </c>
      <c r="L3428">
        <v>25.93</v>
      </c>
      <c r="M3428">
        <v>666.67</v>
      </c>
      <c r="N3428">
        <v>233.33</v>
      </c>
      <c r="O3428">
        <v>900</v>
      </c>
      <c r="P3428">
        <v>233.33000000000004</v>
      </c>
      <c r="Q3428">
        <v>25.925555555555562</v>
      </c>
      <c r="R3428">
        <v>18</v>
      </c>
      <c r="S3428">
        <v>12</v>
      </c>
      <c r="T3428">
        <v>-3</v>
      </c>
      <c r="U3428">
        <v>-3</v>
      </c>
      <c r="V3428">
        <v>10</v>
      </c>
      <c r="W3428">
        <v>14</v>
      </c>
      <c r="X3428">
        <v>-1</v>
      </c>
    </row>
    <row r="3429" spans="1:24" x14ac:dyDescent="0.25">
      <c r="A3429" t="s">
        <v>33</v>
      </c>
      <c r="B3429">
        <v>94</v>
      </c>
      <c r="C3429">
        <v>106</v>
      </c>
      <c r="D3429">
        <v>1031270</v>
      </c>
      <c r="E3429">
        <v>1376900</v>
      </c>
      <c r="F3429">
        <v>345630</v>
      </c>
      <c r="G3429">
        <v>3858</v>
      </c>
      <c r="H3429" t="s">
        <v>37</v>
      </c>
      <c r="I3429" t="s">
        <v>3926</v>
      </c>
      <c r="J3429">
        <v>281</v>
      </c>
      <c r="K3429" t="s">
        <v>53</v>
      </c>
      <c r="L3429">
        <v>25.1</v>
      </c>
      <c r="M3429">
        <v>3670</v>
      </c>
      <c r="N3429">
        <v>1230</v>
      </c>
      <c r="O3429">
        <v>4900</v>
      </c>
      <c r="P3429">
        <v>1230</v>
      </c>
      <c r="Q3429">
        <v>25.102040816326532</v>
      </c>
      <c r="R3429">
        <v>-3</v>
      </c>
      <c r="S3429">
        <v>-94</v>
      </c>
      <c r="T3429">
        <v>-11</v>
      </c>
      <c r="U3429">
        <v>-43</v>
      </c>
      <c r="V3429">
        <v>-95</v>
      </c>
      <c r="W3429">
        <v>-21</v>
      </c>
      <c r="X3429">
        <v>-14</v>
      </c>
    </row>
    <row r="3430" spans="1:24" x14ac:dyDescent="0.25">
      <c r="A3430" t="s">
        <v>33</v>
      </c>
      <c r="B3430">
        <v>1103</v>
      </c>
      <c r="C3430">
        <v>0</v>
      </c>
      <c r="D3430">
        <v>13113000</v>
      </c>
      <c r="E3430">
        <v>15763500</v>
      </c>
      <c r="F3430">
        <v>2650500</v>
      </c>
      <c r="G3430">
        <v>3850</v>
      </c>
      <c r="H3430" t="s">
        <v>37</v>
      </c>
      <c r="I3430" t="s">
        <v>3927</v>
      </c>
      <c r="J3430">
        <v>1395</v>
      </c>
      <c r="K3430" t="s">
        <v>35</v>
      </c>
      <c r="L3430">
        <v>16.809999999999999</v>
      </c>
      <c r="M3430">
        <v>9400</v>
      </c>
      <c r="N3430">
        <v>1900</v>
      </c>
      <c r="O3430">
        <v>11300</v>
      </c>
      <c r="P3430">
        <v>1900</v>
      </c>
      <c r="Q3430">
        <v>16.814159292035399</v>
      </c>
      <c r="R3430">
        <v>-87</v>
      </c>
      <c r="S3430">
        <v>-1103</v>
      </c>
      <c r="T3430">
        <v>-30</v>
      </c>
      <c r="U3430">
        <v>-15</v>
      </c>
      <c r="V3430">
        <v>-116</v>
      </c>
      <c r="W3430">
        <v>-46</v>
      </c>
      <c r="X3430">
        <v>2</v>
      </c>
    </row>
    <row r="3431" spans="1:24" x14ac:dyDescent="0.25">
      <c r="A3431" t="s">
        <v>33</v>
      </c>
      <c r="B3431">
        <v>100</v>
      </c>
      <c r="C3431">
        <v>427</v>
      </c>
      <c r="D3431">
        <v>505600</v>
      </c>
      <c r="E3431">
        <v>679400</v>
      </c>
      <c r="F3431">
        <v>173800</v>
      </c>
      <c r="G3431">
        <v>3856</v>
      </c>
      <c r="H3431" t="s">
        <v>37</v>
      </c>
      <c r="I3431" t="s">
        <v>3928</v>
      </c>
      <c r="J3431">
        <v>158</v>
      </c>
      <c r="K3431" t="s">
        <v>35</v>
      </c>
      <c r="L3431">
        <v>25.58</v>
      </c>
      <c r="M3431">
        <v>3200</v>
      </c>
      <c r="N3431">
        <v>1100</v>
      </c>
      <c r="O3431">
        <v>4300</v>
      </c>
      <c r="P3431">
        <v>1100</v>
      </c>
      <c r="Q3431">
        <v>25.581395348837212</v>
      </c>
      <c r="R3431">
        <v>-13</v>
      </c>
      <c r="S3431">
        <v>-100</v>
      </c>
      <c r="T3431">
        <v>0</v>
      </c>
      <c r="U3431">
        <v>0</v>
      </c>
      <c r="V3431">
        <v>-41</v>
      </c>
      <c r="W3431">
        <v>-10</v>
      </c>
      <c r="X3431">
        <v>6</v>
      </c>
    </row>
    <row r="3432" spans="1:24" x14ac:dyDescent="0.25">
      <c r="A3432" t="s">
        <v>33</v>
      </c>
      <c r="B3432">
        <v>0</v>
      </c>
      <c r="C3432">
        <v>99</v>
      </c>
      <c r="D3432">
        <v>260</v>
      </c>
      <c r="E3432">
        <v>350</v>
      </c>
      <c r="F3432">
        <v>90</v>
      </c>
      <c r="G3432">
        <v>3868</v>
      </c>
      <c r="H3432" t="s">
        <v>37</v>
      </c>
      <c r="I3432" t="s">
        <v>3929</v>
      </c>
      <c r="J3432">
        <v>1</v>
      </c>
      <c r="K3432" t="s">
        <v>53</v>
      </c>
      <c r="L3432">
        <v>25.71</v>
      </c>
      <c r="M3432">
        <v>260</v>
      </c>
      <c r="N3432">
        <v>90</v>
      </c>
      <c r="O3432">
        <v>350</v>
      </c>
      <c r="P3432">
        <v>90</v>
      </c>
      <c r="Q3432">
        <v>25.714285714285712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0</v>
      </c>
      <c r="X3432">
        <v>0</v>
      </c>
    </row>
    <row r="3433" spans="1:24" x14ac:dyDescent="0.25">
      <c r="A3433" t="s">
        <v>33</v>
      </c>
      <c r="B3433">
        <v>234</v>
      </c>
      <c r="C3433">
        <v>97</v>
      </c>
      <c r="D3433">
        <v>714600</v>
      </c>
      <c r="E3433">
        <v>932950</v>
      </c>
      <c r="F3433">
        <v>218350</v>
      </c>
      <c r="G3433">
        <v>3890</v>
      </c>
      <c r="H3433" t="s">
        <v>37</v>
      </c>
      <c r="I3433" t="s">
        <v>3930</v>
      </c>
      <c r="J3433">
        <v>397</v>
      </c>
      <c r="K3433" t="s">
        <v>35</v>
      </c>
      <c r="L3433">
        <v>23.4</v>
      </c>
      <c r="M3433">
        <v>1800</v>
      </c>
      <c r="N3433">
        <v>550</v>
      </c>
      <c r="O3433">
        <v>2350</v>
      </c>
      <c r="P3433">
        <v>550</v>
      </c>
      <c r="Q3433">
        <v>23.404255319148938</v>
      </c>
      <c r="R3433">
        <v>-31</v>
      </c>
      <c r="S3433">
        <v>-234</v>
      </c>
      <c r="T3433">
        <v>-13</v>
      </c>
      <c r="U3433">
        <v>-13</v>
      </c>
      <c r="V3433">
        <v>-103</v>
      </c>
      <c r="W3433">
        <v>-14</v>
      </c>
      <c r="X3433">
        <v>11</v>
      </c>
    </row>
    <row r="3434" spans="1:24" x14ac:dyDescent="0.25">
      <c r="A3434" t="s">
        <v>33</v>
      </c>
      <c r="B3434">
        <v>289</v>
      </c>
      <c r="C3434">
        <v>317</v>
      </c>
      <c r="D3434">
        <v>132600</v>
      </c>
      <c r="E3434">
        <v>229500</v>
      </c>
      <c r="F3434">
        <v>96900</v>
      </c>
      <c r="G3434">
        <v>3891</v>
      </c>
      <c r="H3434" t="s">
        <v>37</v>
      </c>
      <c r="I3434" t="s">
        <v>3931</v>
      </c>
      <c r="J3434">
        <v>510</v>
      </c>
      <c r="K3434" t="s">
        <v>53</v>
      </c>
      <c r="L3434">
        <v>42.22</v>
      </c>
      <c r="M3434">
        <v>260</v>
      </c>
      <c r="N3434">
        <v>190</v>
      </c>
      <c r="O3434">
        <v>450</v>
      </c>
      <c r="P3434">
        <v>190</v>
      </c>
      <c r="Q3434">
        <v>42.222222222222221</v>
      </c>
      <c r="R3434">
        <v>-41</v>
      </c>
      <c r="S3434">
        <v>-289</v>
      </c>
      <c r="T3434">
        <v>-12</v>
      </c>
      <c r="U3434">
        <v>-26</v>
      </c>
      <c r="V3434">
        <v>-142</v>
      </c>
      <c r="W3434">
        <v>-70</v>
      </c>
      <c r="X3434">
        <v>70</v>
      </c>
    </row>
    <row r="3435" spans="1:24" x14ac:dyDescent="0.25">
      <c r="A3435" t="s">
        <v>33</v>
      </c>
      <c r="B3435">
        <v>2</v>
      </c>
      <c r="C3435">
        <v>34</v>
      </c>
      <c r="D3435">
        <v>1041890</v>
      </c>
      <c r="E3435">
        <v>1363100</v>
      </c>
      <c r="F3435">
        <v>321210</v>
      </c>
      <c r="G3435">
        <v>836</v>
      </c>
      <c r="H3435" t="s">
        <v>37</v>
      </c>
      <c r="I3435" t="s">
        <v>3932</v>
      </c>
      <c r="J3435">
        <v>43</v>
      </c>
      <c r="K3435" t="s">
        <v>39</v>
      </c>
      <c r="L3435">
        <v>23.56</v>
      </c>
      <c r="M3435">
        <v>24230</v>
      </c>
      <c r="N3435">
        <v>7470</v>
      </c>
      <c r="O3435">
        <v>31700</v>
      </c>
      <c r="P3435">
        <v>7470</v>
      </c>
      <c r="Q3435">
        <v>23.564668769716089</v>
      </c>
      <c r="R3435">
        <v>5</v>
      </c>
      <c r="S3435">
        <v>2</v>
      </c>
      <c r="T3435">
        <v>2</v>
      </c>
      <c r="U3435">
        <v>1</v>
      </c>
      <c r="V3435">
        <v>29</v>
      </c>
      <c r="W3435">
        <v>-5</v>
      </c>
      <c r="X3435">
        <v>9</v>
      </c>
    </row>
    <row r="3436" spans="1:24" x14ac:dyDescent="0.25">
      <c r="A3436" t="s">
        <v>33</v>
      </c>
      <c r="B3436">
        <v>0</v>
      </c>
      <c r="C3436">
        <v>153</v>
      </c>
      <c r="D3436">
        <v>2589.5300000000002</v>
      </c>
      <c r="E3436">
        <v>3500</v>
      </c>
      <c r="F3436">
        <v>910</v>
      </c>
      <c r="G3436">
        <v>3869</v>
      </c>
      <c r="H3436" t="s">
        <v>37</v>
      </c>
      <c r="I3436" t="s">
        <v>3933</v>
      </c>
      <c r="J3436">
        <v>7</v>
      </c>
      <c r="K3436" t="s">
        <v>78</v>
      </c>
      <c r="L3436">
        <v>26.01</v>
      </c>
      <c r="M3436">
        <v>370</v>
      </c>
      <c r="N3436">
        <v>130.07</v>
      </c>
      <c r="O3436">
        <v>500</v>
      </c>
      <c r="P3436">
        <v>130</v>
      </c>
      <c r="Q3436">
        <v>26</v>
      </c>
      <c r="R3436">
        <v>0</v>
      </c>
      <c r="S3436">
        <v>0</v>
      </c>
      <c r="T3436">
        <v>0</v>
      </c>
      <c r="U3436">
        <v>0</v>
      </c>
      <c r="V3436">
        <v>-6</v>
      </c>
      <c r="W3436">
        <v>-1</v>
      </c>
      <c r="X3436">
        <v>0</v>
      </c>
    </row>
    <row r="3437" spans="1:24" x14ac:dyDescent="0.25">
      <c r="A3437" t="s">
        <v>33</v>
      </c>
      <c r="B3437">
        <v>551</v>
      </c>
      <c r="C3437">
        <v>0</v>
      </c>
      <c r="D3437">
        <v>107820</v>
      </c>
      <c r="E3437">
        <v>179700</v>
      </c>
      <c r="F3437">
        <v>71880</v>
      </c>
      <c r="G3437">
        <v>3875</v>
      </c>
      <c r="H3437" t="s">
        <v>37</v>
      </c>
      <c r="I3437" t="s">
        <v>3934</v>
      </c>
      <c r="J3437">
        <v>599</v>
      </c>
      <c r="K3437" t="s">
        <v>39</v>
      </c>
      <c r="L3437">
        <v>40</v>
      </c>
      <c r="M3437">
        <v>180</v>
      </c>
      <c r="N3437">
        <v>120</v>
      </c>
      <c r="O3437">
        <v>300</v>
      </c>
      <c r="P3437">
        <v>120</v>
      </c>
      <c r="Q3437">
        <v>40</v>
      </c>
      <c r="R3437">
        <v>18</v>
      </c>
      <c r="S3437">
        <v>551</v>
      </c>
      <c r="T3437">
        <v>0</v>
      </c>
      <c r="U3437">
        <v>10</v>
      </c>
      <c r="V3437">
        <v>15</v>
      </c>
      <c r="W3437">
        <v>5</v>
      </c>
      <c r="X3437">
        <v>0</v>
      </c>
    </row>
    <row r="3438" spans="1:24" x14ac:dyDescent="0.25">
      <c r="A3438" t="s">
        <v>33</v>
      </c>
      <c r="B3438">
        <v>16254</v>
      </c>
      <c r="C3438">
        <v>34000</v>
      </c>
      <c r="D3438">
        <v>211389</v>
      </c>
      <c r="E3438">
        <v>704630</v>
      </c>
      <c r="F3438">
        <v>493241</v>
      </c>
      <c r="G3438">
        <v>698</v>
      </c>
      <c r="H3438" t="s">
        <v>37</v>
      </c>
      <c r="I3438" t="s">
        <v>3935</v>
      </c>
      <c r="J3438">
        <v>70463</v>
      </c>
      <c r="K3438" t="s">
        <v>49</v>
      </c>
      <c r="L3438">
        <v>70</v>
      </c>
      <c r="M3438">
        <v>3</v>
      </c>
      <c r="N3438">
        <v>7</v>
      </c>
      <c r="O3438">
        <v>10</v>
      </c>
      <c r="P3438">
        <v>7</v>
      </c>
      <c r="Q3438">
        <v>70</v>
      </c>
      <c r="R3438">
        <v>-8033</v>
      </c>
      <c r="S3438">
        <v>-16254</v>
      </c>
      <c r="T3438">
        <v>-136</v>
      </c>
      <c r="U3438">
        <v>5717</v>
      </c>
      <c r="V3438">
        <v>-46301</v>
      </c>
      <c r="W3438">
        <v>-8460</v>
      </c>
      <c r="X3438">
        <v>3004</v>
      </c>
    </row>
    <row r="3439" spans="1:24" x14ac:dyDescent="0.25">
      <c r="A3439" t="s">
        <v>33</v>
      </c>
      <c r="B3439">
        <v>93</v>
      </c>
      <c r="C3439">
        <v>25</v>
      </c>
      <c r="D3439">
        <v>75750</v>
      </c>
      <c r="E3439">
        <v>101000</v>
      </c>
      <c r="F3439">
        <v>25250</v>
      </c>
      <c r="G3439">
        <v>4007</v>
      </c>
      <c r="H3439" t="s">
        <v>37</v>
      </c>
      <c r="I3439" t="s">
        <v>3936</v>
      </c>
      <c r="J3439">
        <v>101</v>
      </c>
      <c r="K3439" t="s">
        <v>35</v>
      </c>
      <c r="L3439">
        <v>25</v>
      </c>
      <c r="M3439">
        <v>260</v>
      </c>
      <c r="N3439">
        <v>250</v>
      </c>
      <c r="O3439">
        <v>1000</v>
      </c>
      <c r="P3439">
        <v>740</v>
      </c>
      <c r="Q3439">
        <v>74</v>
      </c>
      <c r="R3439">
        <v>13</v>
      </c>
      <c r="S3439">
        <v>-93</v>
      </c>
      <c r="T3439">
        <v>1</v>
      </c>
      <c r="U3439">
        <v>-1</v>
      </c>
      <c r="V3439">
        <v>-4</v>
      </c>
      <c r="W3439">
        <v>-27</v>
      </c>
      <c r="X3439">
        <v>10</v>
      </c>
    </row>
    <row r="3440" spans="1:24" x14ac:dyDescent="0.25">
      <c r="A3440" t="s">
        <v>33</v>
      </c>
      <c r="B3440">
        <v>8</v>
      </c>
      <c r="C3440">
        <v>0</v>
      </c>
      <c r="D3440">
        <v>210</v>
      </c>
      <c r="E3440">
        <v>450</v>
      </c>
      <c r="F3440">
        <v>240</v>
      </c>
      <c r="G3440">
        <v>695</v>
      </c>
      <c r="H3440" t="s">
        <v>37</v>
      </c>
      <c r="I3440" t="s">
        <v>3937</v>
      </c>
      <c r="J3440">
        <v>3</v>
      </c>
      <c r="K3440" t="s">
        <v>107</v>
      </c>
      <c r="L3440">
        <v>53.33</v>
      </c>
      <c r="M3440">
        <v>70</v>
      </c>
      <c r="N3440">
        <v>80</v>
      </c>
      <c r="O3440">
        <v>150</v>
      </c>
      <c r="P3440">
        <v>80</v>
      </c>
      <c r="Q3440">
        <v>53.333333333333336</v>
      </c>
      <c r="R3440">
        <v>-40</v>
      </c>
      <c r="S3440">
        <v>8</v>
      </c>
      <c r="T3440">
        <v>0</v>
      </c>
      <c r="U3440">
        <v>0</v>
      </c>
      <c r="V3440">
        <v>1</v>
      </c>
      <c r="W3440">
        <v>0</v>
      </c>
      <c r="X3440">
        <v>34</v>
      </c>
    </row>
    <row r="3441" spans="1:24" x14ac:dyDescent="0.25">
      <c r="A3441" t="s">
        <v>33</v>
      </c>
      <c r="B3441">
        <v>120</v>
      </c>
      <c r="C3441">
        <v>2</v>
      </c>
      <c r="D3441">
        <v>14130</v>
      </c>
      <c r="E3441">
        <v>23550</v>
      </c>
      <c r="F3441">
        <v>9420</v>
      </c>
      <c r="G3441">
        <v>733</v>
      </c>
      <c r="H3441" t="s">
        <v>37</v>
      </c>
      <c r="I3441" t="s">
        <v>3938</v>
      </c>
      <c r="J3441">
        <v>157</v>
      </c>
      <c r="K3441" t="s">
        <v>39</v>
      </c>
      <c r="L3441">
        <v>40</v>
      </c>
      <c r="M3441">
        <v>90</v>
      </c>
      <c r="N3441">
        <v>60</v>
      </c>
      <c r="O3441">
        <v>150</v>
      </c>
      <c r="P3441">
        <v>60</v>
      </c>
      <c r="Q3441">
        <v>40</v>
      </c>
      <c r="R3441">
        <v>-36</v>
      </c>
      <c r="S3441">
        <v>-120</v>
      </c>
      <c r="T3441">
        <v>-5</v>
      </c>
      <c r="U3441">
        <v>-3</v>
      </c>
      <c r="V3441">
        <v>91</v>
      </c>
      <c r="W3441">
        <v>-84</v>
      </c>
      <c r="X3441">
        <v>0</v>
      </c>
    </row>
    <row r="3442" spans="1:24" x14ac:dyDescent="0.25">
      <c r="A3442" t="s">
        <v>33</v>
      </c>
      <c r="B3442">
        <v>1129</v>
      </c>
      <c r="C3442">
        <v>0</v>
      </c>
      <c r="D3442">
        <v>63697.8</v>
      </c>
      <c r="E3442">
        <v>119340</v>
      </c>
      <c r="F3442">
        <v>55642</v>
      </c>
      <c r="G3442">
        <v>694</v>
      </c>
      <c r="H3442" t="s">
        <v>202</v>
      </c>
      <c r="I3442" t="s">
        <v>3939</v>
      </c>
      <c r="J3442">
        <v>3978</v>
      </c>
      <c r="K3442" t="s">
        <v>49</v>
      </c>
      <c r="L3442">
        <v>46.62</v>
      </c>
      <c r="M3442">
        <v>13.5</v>
      </c>
      <c r="N3442">
        <v>13.99</v>
      </c>
      <c r="O3442">
        <v>30</v>
      </c>
      <c r="P3442">
        <v>16.5</v>
      </c>
      <c r="Q3442">
        <v>55.000000000000007</v>
      </c>
      <c r="R3442">
        <v>-1430</v>
      </c>
      <c r="S3442">
        <v>-1129</v>
      </c>
      <c r="T3442">
        <v>-68</v>
      </c>
      <c r="U3442">
        <v>-2171</v>
      </c>
      <c r="V3442">
        <v>661</v>
      </c>
      <c r="W3442">
        <v>21</v>
      </c>
      <c r="X3442">
        <v>138</v>
      </c>
    </row>
    <row r="3443" spans="1:24" x14ac:dyDescent="0.25">
      <c r="A3443" t="s">
        <v>33</v>
      </c>
      <c r="B3443">
        <v>0</v>
      </c>
      <c r="C3443">
        <v>4</v>
      </c>
      <c r="D3443">
        <v>6160</v>
      </c>
      <c r="E3443">
        <v>9900</v>
      </c>
      <c r="F3443">
        <v>3740</v>
      </c>
      <c r="G3443">
        <v>706</v>
      </c>
      <c r="H3443" t="s">
        <v>37</v>
      </c>
      <c r="I3443" t="s">
        <v>3940</v>
      </c>
      <c r="J3443">
        <v>22</v>
      </c>
      <c r="K3443" t="s">
        <v>53</v>
      </c>
      <c r="L3443">
        <v>37.78</v>
      </c>
      <c r="M3443">
        <v>280</v>
      </c>
      <c r="N3443">
        <v>170</v>
      </c>
      <c r="O3443">
        <v>450</v>
      </c>
      <c r="P3443">
        <v>170</v>
      </c>
      <c r="Q3443">
        <v>37.777777777777779</v>
      </c>
      <c r="R3443">
        <v>3</v>
      </c>
      <c r="S3443">
        <v>0</v>
      </c>
      <c r="T3443">
        <v>0</v>
      </c>
      <c r="U3443">
        <v>0</v>
      </c>
      <c r="V3443">
        <v>13</v>
      </c>
      <c r="W3443">
        <v>6</v>
      </c>
      <c r="X3443">
        <v>0</v>
      </c>
    </row>
    <row r="3444" spans="1:24" x14ac:dyDescent="0.25">
      <c r="A3444" t="s">
        <v>33</v>
      </c>
      <c r="B3444">
        <v>351</v>
      </c>
      <c r="C3444">
        <v>91</v>
      </c>
      <c r="D3444">
        <v>1972800</v>
      </c>
      <c r="E3444">
        <v>2575600</v>
      </c>
      <c r="F3444">
        <v>602800</v>
      </c>
      <c r="G3444">
        <v>730</v>
      </c>
      <c r="H3444" t="s">
        <v>37</v>
      </c>
      <c r="I3444" t="s">
        <v>3941</v>
      </c>
      <c r="J3444">
        <v>548</v>
      </c>
      <c r="K3444" t="s">
        <v>290</v>
      </c>
      <c r="L3444">
        <v>23.4</v>
      </c>
      <c r="M3444">
        <v>3600</v>
      </c>
      <c r="N3444">
        <v>1100</v>
      </c>
      <c r="O3444">
        <v>4700</v>
      </c>
      <c r="P3444">
        <v>1100</v>
      </c>
      <c r="Q3444">
        <v>23.404255319148938</v>
      </c>
      <c r="R3444">
        <v>-32</v>
      </c>
      <c r="S3444">
        <v>-351</v>
      </c>
      <c r="T3444">
        <v>-9</v>
      </c>
      <c r="U3444">
        <v>-6</v>
      </c>
      <c r="V3444">
        <v>-92</v>
      </c>
      <c r="W3444">
        <v>-49</v>
      </c>
      <c r="X3444">
        <v>-9</v>
      </c>
    </row>
    <row r="3445" spans="1:24" x14ac:dyDescent="0.25">
      <c r="A3445" t="s">
        <v>33</v>
      </c>
      <c r="B3445">
        <v>43</v>
      </c>
      <c r="C3445">
        <v>0</v>
      </c>
      <c r="D3445">
        <v>36919.339999999997</v>
      </c>
      <c r="E3445">
        <v>51800</v>
      </c>
      <c r="F3445">
        <v>14881</v>
      </c>
      <c r="G3445">
        <v>723</v>
      </c>
      <c r="H3445" t="s">
        <v>37</v>
      </c>
      <c r="I3445" t="s">
        <v>3942</v>
      </c>
      <c r="J3445">
        <v>74</v>
      </c>
      <c r="K3445" t="s">
        <v>290</v>
      </c>
      <c r="L3445">
        <v>28.73</v>
      </c>
      <c r="M3445">
        <v>400</v>
      </c>
      <c r="N3445">
        <v>201.09</v>
      </c>
      <c r="O3445">
        <v>700</v>
      </c>
      <c r="P3445">
        <v>300</v>
      </c>
      <c r="Q3445">
        <v>42.857142857142854</v>
      </c>
      <c r="R3445">
        <v>-22</v>
      </c>
      <c r="S3445">
        <v>-43</v>
      </c>
      <c r="T3445">
        <v>14</v>
      </c>
      <c r="U3445">
        <v>-3</v>
      </c>
      <c r="V3445">
        <v>-14</v>
      </c>
      <c r="W3445">
        <v>-12</v>
      </c>
      <c r="X3445">
        <v>6</v>
      </c>
    </row>
    <row r="3446" spans="1:24" x14ac:dyDescent="0.25">
      <c r="A3446" t="s">
        <v>33</v>
      </c>
      <c r="B3446">
        <v>171</v>
      </c>
      <c r="C3446">
        <v>180</v>
      </c>
      <c r="D3446">
        <v>946400</v>
      </c>
      <c r="E3446">
        <v>1267500</v>
      </c>
      <c r="F3446">
        <v>321100</v>
      </c>
      <c r="G3446">
        <v>4054</v>
      </c>
      <c r="H3446" t="s">
        <v>37</v>
      </c>
      <c r="I3446" t="s">
        <v>3943</v>
      </c>
      <c r="J3446">
        <v>338</v>
      </c>
      <c r="K3446" t="s">
        <v>53</v>
      </c>
      <c r="L3446">
        <v>25.33</v>
      </c>
      <c r="M3446">
        <v>2800</v>
      </c>
      <c r="N3446">
        <v>950</v>
      </c>
      <c r="O3446">
        <v>3750</v>
      </c>
      <c r="P3446">
        <v>950</v>
      </c>
      <c r="Q3446">
        <v>25.333333333333336</v>
      </c>
      <c r="R3446">
        <v>-28</v>
      </c>
      <c r="S3446">
        <v>-171</v>
      </c>
      <c r="T3446">
        <v>-8</v>
      </c>
      <c r="U3446">
        <v>3</v>
      </c>
      <c r="V3446">
        <v>-112</v>
      </c>
      <c r="W3446">
        <v>-32</v>
      </c>
      <c r="X3446">
        <v>10</v>
      </c>
    </row>
    <row r="3447" spans="1:24" x14ac:dyDescent="0.25">
      <c r="A3447" t="s">
        <v>33</v>
      </c>
      <c r="B3447">
        <v>16</v>
      </c>
      <c r="C3447">
        <v>2</v>
      </c>
      <c r="D3447">
        <v>3750</v>
      </c>
      <c r="E3447">
        <v>6000</v>
      </c>
      <c r="F3447">
        <v>2250</v>
      </c>
      <c r="G3447">
        <v>731</v>
      </c>
      <c r="H3447" t="s">
        <v>37</v>
      </c>
      <c r="I3447" t="s">
        <v>3944</v>
      </c>
      <c r="J3447">
        <v>5</v>
      </c>
      <c r="K3447" t="s">
        <v>35</v>
      </c>
      <c r="L3447">
        <v>37.5</v>
      </c>
      <c r="M3447">
        <v>750</v>
      </c>
      <c r="N3447">
        <v>450</v>
      </c>
      <c r="O3447">
        <v>1200</v>
      </c>
      <c r="P3447">
        <v>450</v>
      </c>
      <c r="Q3447">
        <v>37.5</v>
      </c>
      <c r="R3447">
        <v>0</v>
      </c>
      <c r="S3447">
        <v>-16</v>
      </c>
      <c r="T3447">
        <v>0</v>
      </c>
      <c r="U3447">
        <v>4</v>
      </c>
      <c r="V3447">
        <v>0</v>
      </c>
      <c r="W3447">
        <v>7</v>
      </c>
      <c r="X3447">
        <v>0</v>
      </c>
    </row>
    <row r="3448" spans="1:24" x14ac:dyDescent="0.25">
      <c r="A3448" t="s">
        <v>33</v>
      </c>
      <c r="B3448">
        <v>21283</v>
      </c>
      <c r="C3448">
        <v>8500</v>
      </c>
      <c r="D3448">
        <v>1059072</v>
      </c>
      <c r="E3448">
        <v>1654800</v>
      </c>
      <c r="F3448">
        <v>595728</v>
      </c>
      <c r="G3448">
        <v>692</v>
      </c>
      <c r="H3448" t="s">
        <v>37</v>
      </c>
      <c r="I3448" t="s">
        <v>3945</v>
      </c>
      <c r="J3448">
        <v>33096</v>
      </c>
      <c r="K3448" t="s">
        <v>49</v>
      </c>
      <c r="L3448">
        <v>36</v>
      </c>
      <c r="M3448">
        <v>32</v>
      </c>
      <c r="N3448">
        <v>18</v>
      </c>
      <c r="O3448">
        <v>50</v>
      </c>
      <c r="P3448">
        <v>18</v>
      </c>
      <c r="Q3448">
        <v>36</v>
      </c>
      <c r="R3448">
        <v>-161</v>
      </c>
      <c r="S3448">
        <v>-21283</v>
      </c>
      <c r="T3448">
        <v>-288</v>
      </c>
      <c r="U3448">
        <v>61</v>
      </c>
      <c r="V3448">
        <v>-13314</v>
      </c>
      <c r="W3448">
        <v>-2313</v>
      </c>
      <c r="X3448">
        <v>4202</v>
      </c>
    </row>
    <row r="3449" spans="1:24" x14ac:dyDescent="0.25">
      <c r="A3449" t="s">
        <v>33</v>
      </c>
      <c r="B3449">
        <v>7</v>
      </c>
      <c r="C3449">
        <v>10</v>
      </c>
      <c r="D3449">
        <v>193.91</v>
      </c>
      <c r="E3449">
        <v>500</v>
      </c>
      <c r="F3449">
        <v>306</v>
      </c>
      <c r="G3449">
        <v>734</v>
      </c>
      <c r="H3449" t="s">
        <v>37</v>
      </c>
      <c r="I3449" t="s">
        <v>3946</v>
      </c>
      <c r="J3449">
        <v>10</v>
      </c>
      <c r="K3449" t="s">
        <v>39</v>
      </c>
      <c r="L3449">
        <v>61.22</v>
      </c>
      <c r="M3449">
        <v>20</v>
      </c>
      <c r="N3449">
        <v>30.61</v>
      </c>
      <c r="O3449">
        <v>50</v>
      </c>
      <c r="P3449">
        <v>30</v>
      </c>
      <c r="Q3449">
        <v>60</v>
      </c>
      <c r="R3449">
        <v>0</v>
      </c>
      <c r="S3449">
        <v>-7</v>
      </c>
      <c r="T3449">
        <v>0</v>
      </c>
      <c r="U3449">
        <v>-1</v>
      </c>
      <c r="V3449">
        <v>-1</v>
      </c>
      <c r="W3449">
        <v>-1</v>
      </c>
      <c r="X3449">
        <v>0</v>
      </c>
    </row>
    <row r="3450" spans="1:24" x14ac:dyDescent="0.25">
      <c r="A3450" t="s">
        <v>33</v>
      </c>
      <c r="B3450">
        <v>43</v>
      </c>
      <c r="C3450">
        <v>246</v>
      </c>
      <c r="D3450">
        <v>147200</v>
      </c>
      <c r="E3450">
        <v>197800</v>
      </c>
      <c r="F3450">
        <v>50600</v>
      </c>
      <c r="G3450">
        <v>4043</v>
      </c>
      <c r="H3450" t="s">
        <v>37</v>
      </c>
      <c r="I3450" t="s">
        <v>3947</v>
      </c>
      <c r="J3450">
        <v>92</v>
      </c>
      <c r="K3450" t="s">
        <v>35</v>
      </c>
      <c r="L3450">
        <v>25.58</v>
      </c>
      <c r="M3450">
        <v>1600</v>
      </c>
      <c r="N3450">
        <v>550</v>
      </c>
      <c r="O3450">
        <v>2150</v>
      </c>
      <c r="P3450">
        <v>550</v>
      </c>
      <c r="Q3450">
        <v>25.581395348837212</v>
      </c>
      <c r="R3450">
        <v>-19</v>
      </c>
      <c r="S3450">
        <v>-43</v>
      </c>
      <c r="T3450">
        <v>4</v>
      </c>
      <c r="U3450">
        <v>9</v>
      </c>
      <c r="V3450">
        <v>-30</v>
      </c>
      <c r="W3450">
        <v>-15</v>
      </c>
      <c r="X3450">
        <v>2</v>
      </c>
    </row>
    <row r="3451" spans="1:24" x14ac:dyDescent="0.25">
      <c r="A3451" t="s">
        <v>33</v>
      </c>
      <c r="B3451">
        <v>18</v>
      </c>
      <c r="C3451">
        <v>0</v>
      </c>
      <c r="D3451">
        <v>17850</v>
      </c>
      <c r="E3451">
        <v>24150</v>
      </c>
      <c r="F3451">
        <v>6300</v>
      </c>
      <c r="G3451">
        <v>3926</v>
      </c>
      <c r="H3451" t="s">
        <v>37</v>
      </c>
      <c r="I3451" t="s">
        <v>3948</v>
      </c>
      <c r="J3451">
        <v>21</v>
      </c>
      <c r="K3451" t="s">
        <v>53</v>
      </c>
      <c r="L3451">
        <v>26.09</v>
      </c>
      <c r="M3451">
        <v>850</v>
      </c>
      <c r="N3451">
        <v>300</v>
      </c>
      <c r="O3451">
        <v>1150</v>
      </c>
      <c r="P3451">
        <v>300</v>
      </c>
      <c r="Q3451">
        <v>26.086956521739129</v>
      </c>
      <c r="R3451">
        <v>-13</v>
      </c>
      <c r="S3451">
        <v>-18</v>
      </c>
      <c r="T3451">
        <v>2</v>
      </c>
      <c r="U3451">
        <v>2</v>
      </c>
      <c r="V3451">
        <v>-10</v>
      </c>
      <c r="W3451">
        <v>1</v>
      </c>
      <c r="X3451">
        <v>15</v>
      </c>
    </row>
    <row r="3452" spans="1:24" x14ac:dyDescent="0.25">
      <c r="A3452" t="s">
        <v>33</v>
      </c>
      <c r="B3452">
        <v>6</v>
      </c>
      <c r="C3452">
        <v>26</v>
      </c>
      <c r="D3452">
        <v>11880</v>
      </c>
      <c r="E3452">
        <v>18000</v>
      </c>
      <c r="F3452">
        <v>6120</v>
      </c>
      <c r="G3452">
        <v>3943</v>
      </c>
      <c r="H3452" t="s">
        <v>37</v>
      </c>
      <c r="I3452" t="s">
        <v>3949</v>
      </c>
      <c r="J3452">
        <v>4</v>
      </c>
      <c r="K3452" t="s">
        <v>290</v>
      </c>
      <c r="L3452">
        <v>34</v>
      </c>
      <c r="M3452">
        <v>2970</v>
      </c>
      <c r="N3452">
        <v>1530</v>
      </c>
      <c r="O3452">
        <v>4500</v>
      </c>
      <c r="P3452">
        <v>1530</v>
      </c>
      <c r="Q3452">
        <v>34</v>
      </c>
      <c r="R3452">
        <v>-1</v>
      </c>
      <c r="S3452">
        <v>-6</v>
      </c>
      <c r="T3452">
        <v>0</v>
      </c>
      <c r="U3452">
        <v>0</v>
      </c>
      <c r="V3452">
        <v>0</v>
      </c>
      <c r="W3452">
        <v>3</v>
      </c>
      <c r="X3452">
        <v>0</v>
      </c>
    </row>
    <row r="3453" spans="1:24" x14ac:dyDescent="0.25">
      <c r="A3453" t="s">
        <v>33</v>
      </c>
      <c r="B3453">
        <v>347</v>
      </c>
      <c r="C3453">
        <v>175</v>
      </c>
      <c r="D3453">
        <v>320040</v>
      </c>
      <c r="E3453">
        <v>457200</v>
      </c>
      <c r="F3453">
        <v>137160</v>
      </c>
      <c r="G3453">
        <v>3925</v>
      </c>
      <c r="H3453" t="s">
        <v>37</v>
      </c>
      <c r="I3453" t="s">
        <v>3950</v>
      </c>
      <c r="J3453">
        <v>762</v>
      </c>
      <c r="K3453" t="s">
        <v>53</v>
      </c>
      <c r="L3453">
        <v>30</v>
      </c>
      <c r="M3453">
        <v>420</v>
      </c>
      <c r="N3453">
        <v>180</v>
      </c>
      <c r="O3453">
        <v>600</v>
      </c>
      <c r="P3453">
        <v>180</v>
      </c>
      <c r="Q3453">
        <v>30</v>
      </c>
      <c r="R3453">
        <v>-79</v>
      </c>
      <c r="S3453">
        <v>-347</v>
      </c>
      <c r="T3453">
        <v>-3</v>
      </c>
      <c r="U3453">
        <v>-62</v>
      </c>
      <c r="V3453">
        <v>-230</v>
      </c>
      <c r="W3453">
        <v>-32</v>
      </c>
      <c r="X3453">
        <v>-9</v>
      </c>
    </row>
    <row r="3454" spans="1:24" x14ac:dyDescent="0.25">
      <c r="A3454" t="s">
        <v>3951</v>
      </c>
      <c r="B3454">
        <v>822</v>
      </c>
      <c r="C3454">
        <v>786</v>
      </c>
      <c r="D3454">
        <v>1619200</v>
      </c>
      <c r="E3454">
        <v>2208000</v>
      </c>
      <c r="F3454">
        <v>588800</v>
      </c>
      <c r="G3454">
        <v>264</v>
      </c>
      <c r="H3454" t="s">
        <v>37</v>
      </c>
      <c r="I3454" t="s">
        <v>3952</v>
      </c>
      <c r="J3454">
        <v>1472</v>
      </c>
      <c r="K3454" t="s">
        <v>39</v>
      </c>
      <c r="L3454">
        <v>26.67</v>
      </c>
      <c r="M3454">
        <v>1100</v>
      </c>
      <c r="N3454">
        <v>400</v>
      </c>
      <c r="O3454">
        <v>1500</v>
      </c>
      <c r="P3454">
        <v>400</v>
      </c>
      <c r="Q3454">
        <v>26.666666666666668</v>
      </c>
      <c r="R3454">
        <v>-174</v>
      </c>
      <c r="S3454">
        <v>-822</v>
      </c>
      <c r="T3454">
        <v>-33</v>
      </c>
      <c r="U3454">
        <v>-201</v>
      </c>
      <c r="V3454">
        <v>-249</v>
      </c>
      <c r="W3454">
        <v>-29</v>
      </c>
      <c r="X3454">
        <v>36</v>
      </c>
    </row>
    <row r="3455" spans="1:24" x14ac:dyDescent="0.25">
      <c r="A3455" t="s">
        <v>3951</v>
      </c>
      <c r="B3455">
        <v>23</v>
      </c>
      <c r="C3455">
        <v>0</v>
      </c>
      <c r="D3455">
        <v>39000</v>
      </c>
      <c r="E3455">
        <v>52000</v>
      </c>
      <c r="F3455">
        <v>13000</v>
      </c>
      <c r="G3455">
        <v>4294</v>
      </c>
      <c r="H3455" t="s">
        <v>37</v>
      </c>
      <c r="I3455" t="s">
        <v>3953</v>
      </c>
      <c r="J3455">
        <v>26</v>
      </c>
      <c r="K3455" t="s">
        <v>39</v>
      </c>
      <c r="L3455">
        <v>25</v>
      </c>
      <c r="M3455">
        <v>750</v>
      </c>
      <c r="N3455">
        <v>500</v>
      </c>
      <c r="O3455">
        <v>2000</v>
      </c>
      <c r="P3455">
        <v>1250</v>
      </c>
      <c r="Q3455">
        <v>62.5</v>
      </c>
      <c r="R3455">
        <v>4</v>
      </c>
      <c r="S3455">
        <v>-23</v>
      </c>
      <c r="T3455">
        <v>-3</v>
      </c>
      <c r="U3455">
        <v>-2</v>
      </c>
      <c r="V3455">
        <v>41</v>
      </c>
      <c r="W3455">
        <v>-8</v>
      </c>
      <c r="X3455">
        <v>17</v>
      </c>
    </row>
    <row r="3456" spans="1:24" x14ac:dyDescent="0.25">
      <c r="A3456" t="s">
        <v>3951</v>
      </c>
      <c r="B3456">
        <v>18</v>
      </c>
      <c r="C3456">
        <v>0</v>
      </c>
      <c r="D3456">
        <v>113100</v>
      </c>
      <c r="E3456">
        <v>147900</v>
      </c>
      <c r="F3456">
        <v>34800</v>
      </c>
      <c r="G3456">
        <v>4293</v>
      </c>
      <c r="H3456" t="s">
        <v>37</v>
      </c>
      <c r="I3456" t="s">
        <v>3954</v>
      </c>
      <c r="J3456">
        <v>87</v>
      </c>
      <c r="K3456" t="s">
        <v>39</v>
      </c>
      <c r="L3456">
        <v>23.53</v>
      </c>
      <c r="M3456">
        <v>1300</v>
      </c>
      <c r="N3456">
        <v>400</v>
      </c>
      <c r="O3456">
        <v>1700</v>
      </c>
      <c r="P3456">
        <v>400</v>
      </c>
      <c r="Q3456">
        <v>23.52941176470588</v>
      </c>
      <c r="R3456">
        <v>-14</v>
      </c>
      <c r="S3456">
        <v>-18</v>
      </c>
      <c r="T3456">
        <v>-1</v>
      </c>
      <c r="U3456">
        <v>-8</v>
      </c>
      <c r="V3456">
        <v>-36</v>
      </c>
      <c r="W3456">
        <v>-10</v>
      </c>
      <c r="X3456">
        <v>0</v>
      </c>
    </row>
    <row r="3457" spans="1:24" x14ac:dyDescent="0.25">
      <c r="A3457" t="s">
        <v>3955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9301</v>
      </c>
      <c r="H3457" t="s">
        <v>2687</v>
      </c>
      <c r="I3457" t="s">
        <v>3956</v>
      </c>
      <c r="J3457">
        <v>0</v>
      </c>
      <c r="K3457" t="s">
        <v>39</v>
      </c>
      <c r="L3457">
        <v>23.81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</row>
    <row r="3458" spans="1:24" x14ac:dyDescent="0.25">
      <c r="A3458" t="s">
        <v>3955</v>
      </c>
      <c r="B3458">
        <v>110</v>
      </c>
      <c r="C3458">
        <v>390</v>
      </c>
      <c r="D3458">
        <v>33460</v>
      </c>
      <c r="E3458">
        <v>46200</v>
      </c>
      <c r="F3458">
        <v>12740</v>
      </c>
      <c r="G3458">
        <v>4289</v>
      </c>
      <c r="H3458" t="s">
        <v>721</v>
      </c>
      <c r="I3458" t="s">
        <v>3957</v>
      </c>
      <c r="J3458">
        <v>28</v>
      </c>
      <c r="K3458" t="s">
        <v>39</v>
      </c>
      <c r="L3458">
        <v>27.58</v>
      </c>
      <c r="M3458">
        <v>1195</v>
      </c>
      <c r="N3458">
        <v>455</v>
      </c>
      <c r="O3458">
        <v>1650</v>
      </c>
      <c r="P3458">
        <v>455</v>
      </c>
      <c r="Q3458">
        <v>27.575757575757574</v>
      </c>
      <c r="R3458">
        <v>26</v>
      </c>
      <c r="S3458">
        <v>-110</v>
      </c>
      <c r="T3458">
        <v>13</v>
      </c>
      <c r="U3458">
        <v>-7</v>
      </c>
      <c r="V3458">
        <v>19</v>
      </c>
      <c r="W3458">
        <v>31</v>
      </c>
      <c r="X3458">
        <v>0</v>
      </c>
    </row>
    <row r="3459" spans="1:24" x14ac:dyDescent="0.25">
      <c r="A3459" t="s">
        <v>3955</v>
      </c>
      <c r="B3459">
        <v>1</v>
      </c>
      <c r="C3459">
        <v>0</v>
      </c>
      <c r="D3459">
        <v>11000</v>
      </c>
      <c r="E3459">
        <v>14750</v>
      </c>
      <c r="F3459">
        <v>3750</v>
      </c>
      <c r="G3459">
        <v>4292</v>
      </c>
      <c r="H3459" t="s">
        <v>37</v>
      </c>
      <c r="I3459" t="s">
        <v>3958</v>
      </c>
      <c r="J3459">
        <v>5</v>
      </c>
      <c r="K3459" t="s">
        <v>39</v>
      </c>
      <c r="L3459">
        <v>25.42</v>
      </c>
      <c r="M3459">
        <v>2200</v>
      </c>
      <c r="N3459">
        <v>750</v>
      </c>
      <c r="O3459">
        <v>2950</v>
      </c>
      <c r="P3459">
        <v>750</v>
      </c>
      <c r="Q3459">
        <v>25.423728813559322</v>
      </c>
      <c r="R3459">
        <v>0</v>
      </c>
      <c r="S3459">
        <v>-1</v>
      </c>
      <c r="T3459">
        <v>0</v>
      </c>
      <c r="U3459">
        <v>-3</v>
      </c>
      <c r="V3459">
        <v>-1</v>
      </c>
      <c r="W3459">
        <v>0</v>
      </c>
      <c r="X3459">
        <v>0</v>
      </c>
    </row>
    <row r="3460" spans="1:24" x14ac:dyDescent="0.25">
      <c r="A3460" t="s">
        <v>3959</v>
      </c>
      <c r="B3460">
        <v>641</v>
      </c>
      <c r="C3460">
        <v>0</v>
      </c>
      <c r="D3460">
        <v>11264500</v>
      </c>
      <c r="E3460">
        <v>15077100</v>
      </c>
      <c r="F3460">
        <v>3812600</v>
      </c>
      <c r="G3460">
        <v>2022</v>
      </c>
      <c r="H3460" t="s">
        <v>37</v>
      </c>
      <c r="I3460" t="s">
        <v>3960</v>
      </c>
      <c r="J3460">
        <v>1733</v>
      </c>
      <c r="K3460" t="s">
        <v>53</v>
      </c>
      <c r="L3460">
        <v>25.29</v>
      </c>
      <c r="M3460">
        <v>6500</v>
      </c>
      <c r="N3460">
        <v>2200</v>
      </c>
      <c r="O3460">
        <v>8700</v>
      </c>
      <c r="P3460">
        <v>2200</v>
      </c>
      <c r="Q3460">
        <v>25.287356321839084</v>
      </c>
      <c r="R3460">
        <v>-198</v>
      </c>
      <c r="S3460">
        <v>-641</v>
      </c>
      <c r="T3460">
        <v>0</v>
      </c>
      <c r="U3460">
        <v>0</v>
      </c>
      <c r="V3460">
        <v>-361</v>
      </c>
      <c r="W3460">
        <v>-533</v>
      </c>
      <c r="X3460">
        <v>0</v>
      </c>
    </row>
    <row r="3461" spans="1:24" x14ac:dyDescent="0.25">
      <c r="A3461" t="s">
        <v>3959</v>
      </c>
      <c r="B3461">
        <v>1</v>
      </c>
      <c r="C3461">
        <v>0</v>
      </c>
      <c r="D3461">
        <v>26000</v>
      </c>
      <c r="E3461">
        <v>34200</v>
      </c>
      <c r="F3461">
        <v>8200</v>
      </c>
      <c r="G3461">
        <v>7613</v>
      </c>
      <c r="H3461" t="s">
        <v>73</v>
      </c>
      <c r="I3461" t="s">
        <v>3961</v>
      </c>
      <c r="J3461">
        <v>2</v>
      </c>
      <c r="K3461" t="s">
        <v>53</v>
      </c>
      <c r="L3461">
        <v>23.98</v>
      </c>
      <c r="M3461">
        <v>13000</v>
      </c>
      <c r="N3461">
        <v>4100</v>
      </c>
      <c r="O3461">
        <v>17100</v>
      </c>
      <c r="P3461">
        <v>4100</v>
      </c>
      <c r="Q3461">
        <v>23.976608187134502</v>
      </c>
      <c r="R3461">
        <v>2</v>
      </c>
      <c r="S3461">
        <v>1</v>
      </c>
      <c r="T3461">
        <v>0</v>
      </c>
      <c r="U3461">
        <v>0</v>
      </c>
      <c r="V3461">
        <v>-10</v>
      </c>
      <c r="W3461">
        <v>3</v>
      </c>
      <c r="X3461">
        <v>6</v>
      </c>
    </row>
    <row r="3462" spans="1:24" x14ac:dyDescent="0.25">
      <c r="A3462" t="s">
        <v>3962</v>
      </c>
      <c r="B3462">
        <v>62</v>
      </c>
      <c r="C3462">
        <v>1480</v>
      </c>
      <c r="D3462">
        <v>51800</v>
      </c>
      <c r="E3462">
        <v>70300</v>
      </c>
      <c r="F3462">
        <v>18500</v>
      </c>
      <c r="G3462">
        <v>4303</v>
      </c>
      <c r="H3462" t="s">
        <v>282</v>
      </c>
      <c r="I3462" t="s">
        <v>3963</v>
      </c>
      <c r="J3462">
        <v>37</v>
      </c>
      <c r="K3462" t="s">
        <v>290</v>
      </c>
      <c r="L3462">
        <v>26.32</v>
      </c>
      <c r="M3462">
        <v>1400</v>
      </c>
      <c r="N3462">
        <v>500</v>
      </c>
      <c r="O3462">
        <v>1900</v>
      </c>
      <c r="P3462">
        <v>500</v>
      </c>
      <c r="Q3462">
        <v>26.315789473684209</v>
      </c>
      <c r="R3462">
        <v>30</v>
      </c>
      <c r="S3462">
        <v>-62</v>
      </c>
      <c r="T3462">
        <v>4</v>
      </c>
      <c r="U3462">
        <v>18</v>
      </c>
      <c r="V3462">
        <v>23</v>
      </c>
      <c r="W3462">
        <v>16</v>
      </c>
      <c r="X3462">
        <v>8</v>
      </c>
    </row>
    <row r="3463" spans="1:24" x14ac:dyDescent="0.25">
      <c r="A3463" t="s">
        <v>3962</v>
      </c>
      <c r="B3463">
        <v>33</v>
      </c>
      <c r="C3463">
        <v>0</v>
      </c>
      <c r="D3463">
        <v>154800</v>
      </c>
      <c r="E3463">
        <v>215000</v>
      </c>
      <c r="F3463">
        <v>60200</v>
      </c>
      <c r="G3463">
        <v>10109</v>
      </c>
      <c r="H3463" t="s">
        <v>520</v>
      </c>
      <c r="I3463" t="s">
        <v>3964</v>
      </c>
      <c r="J3463">
        <v>172</v>
      </c>
      <c r="K3463" t="s">
        <v>39</v>
      </c>
      <c r="L3463">
        <v>28</v>
      </c>
      <c r="M3463">
        <v>900</v>
      </c>
      <c r="N3463">
        <v>350</v>
      </c>
      <c r="O3463">
        <v>1250</v>
      </c>
      <c r="P3463">
        <v>350</v>
      </c>
      <c r="Q3463">
        <v>28.000000000000004</v>
      </c>
      <c r="R3463">
        <v>-18</v>
      </c>
      <c r="S3463">
        <v>-33</v>
      </c>
      <c r="T3463">
        <v>0</v>
      </c>
      <c r="U3463">
        <v>-37</v>
      </c>
      <c r="V3463">
        <v>-42</v>
      </c>
      <c r="W3463">
        <v>-42</v>
      </c>
      <c r="X3463">
        <v>0</v>
      </c>
    </row>
    <row r="3464" spans="1:24" x14ac:dyDescent="0.25">
      <c r="A3464" t="s">
        <v>3965</v>
      </c>
      <c r="B3464">
        <v>0</v>
      </c>
      <c r="C3464">
        <v>9</v>
      </c>
      <c r="D3464">
        <v>3900</v>
      </c>
      <c r="E3464">
        <v>5500</v>
      </c>
      <c r="F3464">
        <v>1600</v>
      </c>
      <c r="G3464">
        <v>4336</v>
      </c>
      <c r="H3464" t="s">
        <v>37</v>
      </c>
      <c r="I3464" t="s">
        <v>3966</v>
      </c>
      <c r="J3464">
        <v>2</v>
      </c>
      <c r="K3464" t="s">
        <v>78</v>
      </c>
      <c r="L3464">
        <v>29.09</v>
      </c>
      <c r="M3464">
        <v>1950</v>
      </c>
      <c r="N3464">
        <v>800</v>
      </c>
      <c r="O3464">
        <v>2750</v>
      </c>
      <c r="P3464">
        <v>800</v>
      </c>
      <c r="Q3464">
        <v>29.09090909090909</v>
      </c>
      <c r="R3464">
        <v>0</v>
      </c>
      <c r="S3464">
        <v>0</v>
      </c>
      <c r="T3464">
        <v>0</v>
      </c>
      <c r="U3464">
        <v>0</v>
      </c>
      <c r="V3464">
        <v>2</v>
      </c>
      <c r="W3464">
        <v>0</v>
      </c>
      <c r="X3464">
        <v>0</v>
      </c>
    </row>
    <row r="3465" spans="1:24" x14ac:dyDescent="0.25">
      <c r="A3465" t="s">
        <v>3965</v>
      </c>
      <c r="B3465">
        <v>37</v>
      </c>
      <c r="C3465">
        <v>40</v>
      </c>
      <c r="D3465">
        <v>9100</v>
      </c>
      <c r="E3465">
        <v>13000</v>
      </c>
      <c r="F3465">
        <v>3900</v>
      </c>
      <c r="G3465">
        <v>4335</v>
      </c>
      <c r="H3465" t="s">
        <v>37</v>
      </c>
      <c r="I3465" t="s">
        <v>3967</v>
      </c>
      <c r="J3465">
        <v>26</v>
      </c>
      <c r="K3465" t="s">
        <v>53</v>
      </c>
      <c r="L3465">
        <v>30</v>
      </c>
      <c r="M3465">
        <v>350</v>
      </c>
      <c r="N3465">
        <v>150</v>
      </c>
      <c r="O3465">
        <v>500</v>
      </c>
      <c r="P3465">
        <v>150</v>
      </c>
      <c r="Q3465">
        <v>30</v>
      </c>
      <c r="R3465">
        <v>-2</v>
      </c>
      <c r="S3465">
        <v>-37</v>
      </c>
      <c r="T3465">
        <v>8</v>
      </c>
      <c r="U3465">
        <v>6</v>
      </c>
      <c r="V3465">
        <v>2</v>
      </c>
      <c r="W3465">
        <v>2</v>
      </c>
      <c r="X3465">
        <v>-5</v>
      </c>
    </row>
    <row r="3466" spans="1:24" x14ac:dyDescent="0.25">
      <c r="A3466" t="s">
        <v>3965</v>
      </c>
      <c r="B3466">
        <v>238</v>
      </c>
      <c r="C3466">
        <v>45</v>
      </c>
      <c r="D3466">
        <v>91638.23</v>
      </c>
      <c r="E3466">
        <v>179200</v>
      </c>
      <c r="F3466">
        <v>87562</v>
      </c>
      <c r="G3466">
        <v>4331</v>
      </c>
      <c r="H3466" t="s">
        <v>37</v>
      </c>
      <c r="I3466" t="s">
        <v>3968</v>
      </c>
      <c r="J3466">
        <v>448</v>
      </c>
      <c r="K3466" t="s">
        <v>53</v>
      </c>
      <c r="L3466">
        <v>48.86</v>
      </c>
      <c r="M3466">
        <v>200</v>
      </c>
      <c r="N3466">
        <v>195.45</v>
      </c>
      <c r="O3466">
        <v>400</v>
      </c>
      <c r="P3466">
        <v>200</v>
      </c>
      <c r="Q3466">
        <v>50</v>
      </c>
      <c r="R3466">
        <v>19</v>
      </c>
      <c r="S3466">
        <v>238</v>
      </c>
      <c r="T3466">
        <v>-18</v>
      </c>
      <c r="U3466">
        <v>56</v>
      </c>
      <c r="V3466">
        <v>122</v>
      </c>
      <c r="W3466">
        <v>12</v>
      </c>
      <c r="X3466">
        <v>19</v>
      </c>
    </row>
    <row r="3467" spans="1:24" x14ac:dyDescent="0.25">
      <c r="A3467" t="s">
        <v>3969</v>
      </c>
      <c r="B3467">
        <v>11</v>
      </c>
      <c r="C3467">
        <v>0</v>
      </c>
      <c r="D3467">
        <v>8750</v>
      </c>
      <c r="E3467">
        <v>14000</v>
      </c>
      <c r="F3467">
        <v>5250</v>
      </c>
      <c r="G3467">
        <v>6833</v>
      </c>
      <c r="H3467" t="s">
        <v>37</v>
      </c>
      <c r="I3467" t="s">
        <v>3970</v>
      </c>
      <c r="J3467">
        <v>35</v>
      </c>
      <c r="K3467" t="s">
        <v>35</v>
      </c>
      <c r="L3467">
        <v>37.5</v>
      </c>
      <c r="M3467">
        <v>250</v>
      </c>
      <c r="N3467">
        <v>150</v>
      </c>
      <c r="O3467">
        <v>400</v>
      </c>
      <c r="P3467">
        <v>150</v>
      </c>
      <c r="Q3467">
        <v>37.5</v>
      </c>
      <c r="R3467">
        <v>1</v>
      </c>
      <c r="S3467">
        <v>-11</v>
      </c>
      <c r="T3467">
        <v>-11</v>
      </c>
      <c r="U3467">
        <v>4</v>
      </c>
      <c r="V3467">
        <v>-1</v>
      </c>
      <c r="W3467">
        <v>1</v>
      </c>
      <c r="X3467">
        <v>-18</v>
      </c>
    </row>
    <row r="3468" spans="1:24" x14ac:dyDescent="0.25">
      <c r="A3468" t="s">
        <v>3969</v>
      </c>
      <c r="B3468">
        <v>954</v>
      </c>
      <c r="C3468">
        <v>0</v>
      </c>
      <c r="D3468">
        <v>112024</v>
      </c>
      <c r="E3468">
        <v>190950</v>
      </c>
      <c r="F3468">
        <v>78926</v>
      </c>
      <c r="G3468">
        <v>4342</v>
      </c>
      <c r="H3468" t="s">
        <v>1237</v>
      </c>
      <c r="I3468" t="s">
        <v>3971</v>
      </c>
      <c r="J3468">
        <v>1273</v>
      </c>
      <c r="K3468" t="s">
        <v>35</v>
      </c>
      <c r="L3468">
        <v>41.33</v>
      </c>
      <c r="M3468">
        <v>1.76</v>
      </c>
      <c r="N3468">
        <v>62</v>
      </c>
      <c r="O3468">
        <v>150</v>
      </c>
      <c r="P3468">
        <v>148.24</v>
      </c>
      <c r="Q3468">
        <v>98.826666666666668</v>
      </c>
      <c r="R3468">
        <v>-76</v>
      </c>
      <c r="S3468">
        <v>-954</v>
      </c>
      <c r="T3468">
        <v>-69</v>
      </c>
      <c r="U3468">
        <v>-23</v>
      </c>
      <c r="V3468">
        <v>-76</v>
      </c>
      <c r="W3468">
        <v>-84</v>
      </c>
      <c r="X3468">
        <v>9</v>
      </c>
    </row>
    <row r="3469" spans="1:24" x14ac:dyDescent="0.25">
      <c r="A3469" t="s">
        <v>3972</v>
      </c>
      <c r="B3469">
        <v>23</v>
      </c>
      <c r="C3469">
        <v>205</v>
      </c>
      <c r="D3469">
        <v>34500</v>
      </c>
      <c r="E3469">
        <v>46000</v>
      </c>
      <c r="F3469">
        <v>11500</v>
      </c>
      <c r="G3469">
        <v>4341</v>
      </c>
      <c r="H3469" t="s">
        <v>37</v>
      </c>
      <c r="I3469" t="s">
        <v>3973</v>
      </c>
      <c r="J3469">
        <v>46</v>
      </c>
      <c r="K3469" t="s">
        <v>35</v>
      </c>
      <c r="L3469">
        <v>25</v>
      </c>
      <c r="M3469">
        <v>750</v>
      </c>
      <c r="N3469">
        <v>250</v>
      </c>
      <c r="O3469">
        <v>1000</v>
      </c>
      <c r="P3469">
        <v>250</v>
      </c>
      <c r="Q3469">
        <v>25</v>
      </c>
      <c r="R3469">
        <v>98</v>
      </c>
      <c r="S3469">
        <v>-23</v>
      </c>
      <c r="T3469">
        <v>0</v>
      </c>
      <c r="U3469">
        <v>-6</v>
      </c>
      <c r="V3469">
        <v>-21</v>
      </c>
      <c r="W3469">
        <v>-1</v>
      </c>
      <c r="X3469">
        <v>-1</v>
      </c>
    </row>
    <row r="3470" spans="1:24" x14ac:dyDescent="0.25">
      <c r="A3470" t="s">
        <v>3974</v>
      </c>
      <c r="B3470">
        <v>248</v>
      </c>
      <c r="C3470">
        <v>246</v>
      </c>
      <c r="D3470">
        <v>530600</v>
      </c>
      <c r="E3470">
        <v>909600</v>
      </c>
      <c r="F3470">
        <v>379000</v>
      </c>
      <c r="G3470">
        <v>4376</v>
      </c>
      <c r="H3470" t="s">
        <v>37</v>
      </c>
      <c r="I3470" t="s">
        <v>3975</v>
      </c>
      <c r="J3470">
        <v>758</v>
      </c>
      <c r="K3470" t="s">
        <v>39</v>
      </c>
      <c r="L3470">
        <v>41.67</v>
      </c>
      <c r="M3470">
        <v>700</v>
      </c>
      <c r="N3470">
        <v>500</v>
      </c>
      <c r="O3470">
        <v>1200</v>
      </c>
      <c r="P3470">
        <v>500</v>
      </c>
      <c r="Q3470">
        <v>41.666666666666671</v>
      </c>
      <c r="R3470">
        <v>-251</v>
      </c>
      <c r="S3470">
        <v>-248</v>
      </c>
      <c r="T3470">
        <v>-16</v>
      </c>
      <c r="U3470">
        <v>-147</v>
      </c>
      <c r="V3470">
        <v>-88</v>
      </c>
      <c r="W3470">
        <v>5</v>
      </c>
      <c r="X3470">
        <v>-13</v>
      </c>
    </row>
    <row r="3471" spans="1:24" x14ac:dyDescent="0.25">
      <c r="A3471" t="s">
        <v>3974</v>
      </c>
      <c r="B3471">
        <v>176</v>
      </c>
      <c r="C3471">
        <v>207</v>
      </c>
      <c r="D3471">
        <v>166000</v>
      </c>
      <c r="E3471">
        <v>236550</v>
      </c>
      <c r="F3471">
        <v>70550</v>
      </c>
      <c r="G3471">
        <v>4375</v>
      </c>
      <c r="H3471" t="s">
        <v>37</v>
      </c>
      <c r="I3471" t="s">
        <v>3976</v>
      </c>
      <c r="J3471">
        <v>249</v>
      </c>
      <c r="K3471" t="s">
        <v>39</v>
      </c>
      <c r="L3471">
        <v>29.82</v>
      </c>
      <c r="M3471">
        <v>666.67</v>
      </c>
      <c r="N3471">
        <v>283.33</v>
      </c>
      <c r="O3471">
        <v>950</v>
      </c>
      <c r="P3471">
        <v>283.33000000000004</v>
      </c>
      <c r="Q3471">
        <v>29.824210526315792</v>
      </c>
      <c r="R3471">
        <v>11</v>
      </c>
      <c r="S3471">
        <v>-176</v>
      </c>
      <c r="T3471">
        <v>4</v>
      </c>
      <c r="U3471">
        <v>-75</v>
      </c>
      <c r="V3471">
        <v>-32</v>
      </c>
      <c r="W3471">
        <v>2</v>
      </c>
      <c r="X3471">
        <v>17</v>
      </c>
    </row>
    <row r="3472" spans="1:24" x14ac:dyDescent="0.25">
      <c r="A3472" t="s">
        <v>3977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4398</v>
      </c>
      <c r="H3472" t="s">
        <v>37</v>
      </c>
      <c r="I3472" t="s">
        <v>3978</v>
      </c>
      <c r="J3472">
        <v>0</v>
      </c>
      <c r="K3472" t="s">
        <v>290</v>
      </c>
      <c r="L3472">
        <v>33.33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</row>
    <row r="3473" spans="1:24" x14ac:dyDescent="0.25">
      <c r="A3473" t="s">
        <v>3979</v>
      </c>
      <c r="B3473">
        <v>35</v>
      </c>
      <c r="C3473">
        <v>0</v>
      </c>
      <c r="D3473">
        <v>81666.67</v>
      </c>
      <c r="E3473">
        <v>112000</v>
      </c>
      <c r="F3473">
        <v>30333</v>
      </c>
      <c r="G3473">
        <v>2435</v>
      </c>
      <c r="H3473" t="s">
        <v>33</v>
      </c>
      <c r="I3473" t="s">
        <v>3980</v>
      </c>
      <c r="J3473">
        <v>70</v>
      </c>
      <c r="K3473" t="s">
        <v>39</v>
      </c>
      <c r="L3473">
        <v>27.08</v>
      </c>
      <c r="M3473">
        <v>1166.67</v>
      </c>
      <c r="N3473">
        <v>433.33</v>
      </c>
      <c r="O3473">
        <v>1600</v>
      </c>
      <c r="P3473">
        <v>433.32999999999993</v>
      </c>
      <c r="Q3473">
        <v>27.083124999999995</v>
      </c>
      <c r="R3473">
        <v>-6</v>
      </c>
      <c r="S3473">
        <v>-35</v>
      </c>
      <c r="T3473">
        <v>0</v>
      </c>
      <c r="U3473">
        <v>0</v>
      </c>
      <c r="V3473">
        <v>-29</v>
      </c>
      <c r="W3473">
        <v>0</v>
      </c>
      <c r="X3473">
        <v>0</v>
      </c>
    </row>
    <row r="3474" spans="1:24" x14ac:dyDescent="0.25">
      <c r="A3474" t="s">
        <v>3981</v>
      </c>
      <c r="B3474">
        <v>21</v>
      </c>
      <c r="C3474">
        <v>0</v>
      </c>
      <c r="D3474">
        <v>32709.9</v>
      </c>
      <c r="E3474">
        <v>43500</v>
      </c>
      <c r="F3474">
        <v>10790</v>
      </c>
      <c r="G3474">
        <v>2437</v>
      </c>
      <c r="H3474" t="s">
        <v>1690</v>
      </c>
      <c r="I3474" t="s">
        <v>3982</v>
      </c>
      <c r="J3474">
        <v>30</v>
      </c>
      <c r="K3474" t="s">
        <v>39</v>
      </c>
      <c r="L3474">
        <v>24.8</v>
      </c>
      <c r="M3474">
        <v>1041</v>
      </c>
      <c r="N3474">
        <v>359.67</v>
      </c>
      <c r="O3474">
        <v>1450</v>
      </c>
      <c r="P3474">
        <v>409</v>
      </c>
      <c r="Q3474">
        <v>28.206896551724135</v>
      </c>
      <c r="R3474">
        <v>-14</v>
      </c>
      <c r="S3474">
        <v>-21</v>
      </c>
      <c r="T3474">
        <v>0</v>
      </c>
      <c r="U3474">
        <v>2</v>
      </c>
      <c r="V3474">
        <v>3</v>
      </c>
      <c r="W3474">
        <v>0</v>
      </c>
      <c r="X3474">
        <v>0</v>
      </c>
    </row>
    <row r="3475" spans="1:24" x14ac:dyDescent="0.25">
      <c r="A3475" t="s">
        <v>3981</v>
      </c>
      <c r="B3475">
        <v>8</v>
      </c>
      <c r="C3475">
        <v>0</v>
      </c>
      <c r="D3475">
        <v>10497.93</v>
      </c>
      <c r="E3475">
        <v>14300</v>
      </c>
      <c r="F3475">
        <v>3802</v>
      </c>
      <c r="G3475">
        <v>2438</v>
      </c>
      <c r="H3475" t="s">
        <v>1690</v>
      </c>
      <c r="I3475" t="s">
        <v>3983</v>
      </c>
      <c r="J3475">
        <v>11</v>
      </c>
      <c r="K3475" t="s">
        <v>39</v>
      </c>
      <c r="L3475">
        <v>26.59</v>
      </c>
      <c r="M3475">
        <v>911</v>
      </c>
      <c r="N3475">
        <v>345.64</v>
      </c>
      <c r="O3475">
        <v>1300</v>
      </c>
      <c r="P3475">
        <v>389</v>
      </c>
      <c r="Q3475">
        <v>29.923076923076923</v>
      </c>
      <c r="R3475">
        <v>0</v>
      </c>
      <c r="S3475">
        <v>-8</v>
      </c>
      <c r="T3475">
        <v>0</v>
      </c>
      <c r="U3475">
        <v>4</v>
      </c>
      <c r="V3475">
        <v>-7</v>
      </c>
      <c r="W3475">
        <v>0</v>
      </c>
      <c r="X3475">
        <v>0</v>
      </c>
    </row>
    <row r="3476" spans="1:24" x14ac:dyDescent="0.25">
      <c r="A3476" t="s">
        <v>3984</v>
      </c>
      <c r="B3476">
        <v>24</v>
      </c>
      <c r="C3476">
        <v>0</v>
      </c>
      <c r="D3476">
        <v>10450</v>
      </c>
      <c r="E3476">
        <v>14300</v>
      </c>
      <c r="F3476">
        <v>3850</v>
      </c>
      <c r="G3476">
        <v>9935</v>
      </c>
      <c r="H3476" t="s">
        <v>576</v>
      </c>
      <c r="I3476" t="s">
        <v>3985</v>
      </c>
      <c r="J3476">
        <v>11</v>
      </c>
      <c r="K3476" t="s">
        <v>39</v>
      </c>
      <c r="L3476">
        <v>26.92</v>
      </c>
      <c r="M3476">
        <v>950</v>
      </c>
      <c r="N3476">
        <v>350</v>
      </c>
      <c r="O3476">
        <v>1300</v>
      </c>
      <c r="P3476">
        <v>350</v>
      </c>
      <c r="Q3476">
        <v>26.923076923076923</v>
      </c>
      <c r="R3476">
        <v>0</v>
      </c>
      <c r="S3476">
        <v>24</v>
      </c>
      <c r="T3476">
        <v>0</v>
      </c>
      <c r="U3476">
        <v>-10</v>
      </c>
      <c r="V3476">
        <v>-3</v>
      </c>
      <c r="W3476">
        <v>0</v>
      </c>
      <c r="X3476">
        <v>0</v>
      </c>
    </row>
    <row r="3477" spans="1:24" x14ac:dyDescent="0.25">
      <c r="A3477" t="s">
        <v>3986</v>
      </c>
      <c r="B3477">
        <v>238</v>
      </c>
      <c r="C3477">
        <v>0</v>
      </c>
      <c r="D3477">
        <v>75450</v>
      </c>
      <c r="E3477">
        <v>105630</v>
      </c>
      <c r="F3477">
        <v>30180</v>
      </c>
      <c r="G3477">
        <v>9118</v>
      </c>
      <c r="H3477" t="s">
        <v>202</v>
      </c>
      <c r="I3477" t="s">
        <v>3987</v>
      </c>
      <c r="J3477">
        <v>1509</v>
      </c>
      <c r="K3477" t="s">
        <v>49</v>
      </c>
      <c r="L3477">
        <v>28.57</v>
      </c>
      <c r="M3477">
        <v>50</v>
      </c>
      <c r="N3477">
        <v>20</v>
      </c>
      <c r="O3477">
        <v>70</v>
      </c>
      <c r="P3477">
        <v>20</v>
      </c>
      <c r="Q3477">
        <v>28.571428571428569</v>
      </c>
      <c r="R3477">
        <v>387</v>
      </c>
      <c r="S3477">
        <v>238</v>
      </c>
      <c r="T3477">
        <v>80</v>
      </c>
      <c r="U3477">
        <v>12</v>
      </c>
      <c r="V3477">
        <v>786</v>
      </c>
      <c r="W3477">
        <v>-44</v>
      </c>
      <c r="X3477">
        <v>50</v>
      </c>
    </row>
    <row r="3478" spans="1:24" x14ac:dyDescent="0.25">
      <c r="A3478" t="s">
        <v>3988</v>
      </c>
      <c r="B3478">
        <v>294</v>
      </c>
      <c r="C3478">
        <v>0</v>
      </c>
      <c r="D3478">
        <v>1368518.61</v>
      </c>
      <c r="E3478">
        <v>1863550</v>
      </c>
      <c r="F3478">
        <v>495031</v>
      </c>
      <c r="G3478">
        <v>4637</v>
      </c>
      <c r="H3478" t="s">
        <v>37</v>
      </c>
      <c r="I3478" t="s">
        <v>3989</v>
      </c>
      <c r="J3478">
        <v>2867</v>
      </c>
      <c r="K3478" t="s">
        <v>39</v>
      </c>
      <c r="L3478">
        <v>26.56</v>
      </c>
      <c r="M3478">
        <v>468</v>
      </c>
      <c r="N3478">
        <v>172.67</v>
      </c>
      <c r="O3478">
        <v>650</v>
      </c>
      <c r="P3478">
        <v>182</v>
      </c>
      <c r="Q3478">
        <v>28.000000000000004</v>
      </c>
      <c r="R3478">
        <v>1958</v>
      </c>
      <c r="S3478">
        <v>294</v>
      </c>
      <c r="T3478">
        <v>50</v>
      </c>
      <c r="U3478">
        <v>515</v>
      </c>
      <c r="V3478">
        <v>53</v>
      </c>
      <c r="W3478">
        <v>-15</v>
      </c>
      <c r="X3478">
        <v>12</v>
      </c>
    </row>
    <row r="3479" spans="1:24" x14ac:dyDescent="0.25">
      <c r="A3479" t="s">
        <v>3990</v>
      </c>
      <c r="B3479">
        <v>40</v>
      </c>
      <c r="C3479">
        <v>0</v>
      </c>
      <c r="D3479">
        <v>32800</v>
      </c>
      <c r="E3479">
        <v>42640</v>
      </c>
      <c r="F3479">
        <v>9840</v>
      </c>
      <c r="G3479">
        <v>4617</v>
      </c>
      <c r="H3479" t="s">
        <v>37</v>
      </c>
      <c r="I3479" t="s">
        <v>3991</v>
      </c>
      <c r="J3479">
        <v>82</v>
      </c>
      <c r="K3479" t="s">
        <v>39</v>
      </c>
      <c r="L3479">
        <v>23.08</v>
      </c>
      <c r="M3479">
        <v>400</v>
      </c>
      <c r="N3479">
        <v>120</v>
      </c>
      <c r="O3479">
        <v>520</v>
      </c>
      <c r="P3479">
        <v>120</v>
      </c>
      <c r="Q3479">
        <v>23.076923076923077</v>
      </c>
      <c r="R3479">
        <v>-2</v>
      </c>
      <c r="S3479">
        <v>40</v>
      </c>
      <c r="T3479">
        <v>0</v>
      </c>
      <c r="U3479">
        <v>-17</v>
      </c>
      <c r="V3479">
        <v>2</v>
      </c>
      <c r="W3479">
        <v>-31</v>
      </c>
      <c r="X3479">
        <v>90</v>
      </c>
    </row>
    <row r="3480" spans="1:24" x14ac:dyDescent="0.25">
      <c r="A3480" t="s">
        <v>3992</v>
      </c>
      <c r="B3480">
        <v>703</v>
      </c>
      <c r="C3480">
        <v>0</v>
      </c>
      <c r="D3480">
        <v>77880.009999999995</v>
      </c>
      <c r="E3480">
        <v>212400</v>
      </c>
      <c r="F3480">
        <v>134520</v>
      </c>
      <c r="G3480">
        <v>7387</v>
      </c>
      <c r="H3480" t="s">
        <v>274</v>
      </c>
      <c r="I3480" t="s">
        <v>3993</v>
      </c>
      <c r="J3480">
        <v>2124</v>
      </c>
      <c r="K3480" t="s">
        <v>49</v>
      </c>
      <c r="L3480">
        <v>63.33</v>
      </c>
      <c r="M3480">
        <v>36.67</v>
      </c>
      <c r="N3480">
        <v>63.33</v>
      </c>
      <c r="O3480">
        <v>100</v>
      </c>
      <c r="P3480">
        <v>63.33</v>
      </c>
      <c r="Q3480">
        <v>63.33</v>
      </c>
      <c r="R3480">
        <v>-469</v>
      </c>
      <c r="S3480">
        <v>-703</v>
      </c>
      <c r="T3480">
        <v>-103</v>
      </c>
      <c r="U3480">
        <v>-756</v>
      </c>
      <c r="V3480">
        <v>-7</v>
      </c>
      <c r="W3480">
        <v>-86</v>
      </c>
      <c r="X3480">
        <v>0</v>
      </c>
    </row>
    <row r="3481" spans="1:24" x14ac:dyDescent="0.25">
      <c r="A3481" t="s">
        <v>3992</v>
      </c>
      <c r="B3481">
        <v>134</v>
      </c>
      <c r="C3481">
        <v>0</v>
      </c>
      <c r="D3481">
        <v>76950</v>
      </c>
      <c r="E3481">
        <v>111150</v>
      </c>
      <c r="F3481">
        <v>34200</v>
      </c>
      <c r="G3481">
        <v>7041</v>
      </c>
      <c r="H3481" t="s">
        <v>37</v>
      </c>
      <c r="I3481" t="s">
        <v>3994</v>
      </c>
      <c r="J3481">
        <v>171</v>
      </c>
      <c r="K3481" t="s">
        <v>39</v>
      </c>
      <c r="L3481">
        <v>30.77</v>
      </c>
      <c r="M3481">
        <v>450</v>
      </c>
      <c r="N3481">
        <v>200</v>
      </c>
      <c r="O3481">
        <v>650</v>
      </c>
      <c r="P3481">
        <v>200</v>
      </c>
      <c r="Q3481">
        <v>30.76923076923077</v>
      </c>
      <c r="R3481">
        <v>-5</v>
      </c>
      <c r="S3481">
        <v>-134</v>
      </c>
      <c r="T3481">
        <v>0</v>
      </c>
      <c r="U3481">
        <v>-10</v>
      </c>
      <c r="V3481">
        <v>-17</v>
      </c>
      <c r="W3481">
        <v>-5</v>
      </c>
      <c r="X3481">
        <v>0</v>
      </c>
    </row>
    <row r="3482" spans="1:24" x14ac:dyDescent="0.25">
      <c r="A3482" t="s">
        <v>3992</v>
      </c>
      <c r="B3482">
        <v>475</v>
      </c>
      <c r="C3482">
        <v>620</v>
      </c>
      <c r="D3482">
        <v>50600</v>
      </c>
      <c r="E3482">
        <v>86250</v>
      </c>
      <c r="F3482">
        <v>35650</v>
      </c>
      <c r="G3482">
        <v>4823</v>
      </c>
      <c r="H3482" t="s">
        <v>37</v>
      </c>
      <c r="I3482" t="s">
        <v>3995</v>
      </c>
      <c r="J3482">
        <v>575</v>
      </c>
      <c r="K3482" t="s">
        <v>39</v>
      </c>
      <c r="L3482">
        <v>41.33</v>
      </c>
      <c r="M3482">
        <v>88</v>
      </c>
      <c r="N3482">
        <v>62</v>
      </c>
      <c r="O3482">
        <v>150</v>
      </c>
      <c r="P3482">
        <v>62</v>
      </c>
      <c r="Q3482">
        <v>41.333333333333336</v>
      </c>
      <c r="R3482">
        <v>-27</v>
      </c>
      <c r="S3482">
        <v>-475</v>
      </c>
      <c r="T3482">
        <v>54</v>
      </c>
      <c r="U3482">
        <v>36</v>
      </c>
      <c r="V3482">
        <v>-225</v>
      </c>
      <c r="W3482">
        <v>-10</v>
      </c>
      <c r="X3482">
        <v>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490"/>
  <sheetViews>
    <sheetView workbookViewId="0">
      <selection activeCell="R8" sqref="R8"/>
    </sheetView>
  </sheetViews>
  <sheetFormatPr defaultRowHeight="15" x14ac:dyDescent="0.25"/>
  <cols>
    <col min="1" max="1" width="33" bestFit="1" customWidth="1"/>
    <col min="2" max="2" width="11.42578125" style="16" bestFit="1" customWidth="1"/>
    <col min="3" max="3" width="10" style="16" bestFit="1" customWidth="1"/>
    <col min="4" max="5" width="15.7109375" style="31" bestFit="1" customWidth="1"/>
    <col min="6" max="6" width="15.7109375" style="31" customWidth="1"/>
    <col min="7" max="7" width="31" bestFit="1" customWidth="1"/>
    <col min="8" max="8" width="36.42578125" bestFit="1" customWidth="1"/>
    <col min="9" max="10" width="30.140625" bestFit="1" customWidth="1"/>
    <col min="11" max="11" width="11.42578125" style="16" bestFit="1" customWidth="1"/>
    <col min="12" max="12" width="13.5703125" bestFit="1" customWidth="1"/>
    <col min="13" max="13" width="9.42578125" style="21" bestFit="1" customWidth="1"/>
    <col min="14" max="14" width="9.7109375" bestFit="1" customWidth="1"/>
    <col min="15" max="15" width="7.85546875" bestFit="1" customWidth="1"/>
    <col min="16" max="16" width="11.42578125" bestFit="1" customWidth="1"/>
    <col min="17" max="18" width="11.42578125" customWidth="1"/>
    <col min="19" max="20" width="8.7109375" bestFit="1" customWidth="1"/>
    <col min="21" max="21" width="9.140625" bestFit="1" customWidth="1"/>
    <col min="22" max="22" width="11.7109375" bestFit="1" customWidth="1"/>
    <col min="23" max="23" width="9.28515625" bestFit="1" customWidth="1"/>
    <col min="24" max="24" width="11.42578125" bestFit="1" customWidth="1"/>
    <col min="25" max="25" width="7.5703125" bestFit="1" customWidth="1"/>
    <col min="26" max="26" width="8.7109375" bestFit="1" customWidth="1"/>
    <col min="27" max="27" width="10.5703125" bestFit="1" customWidth="1"/>
    <col min="28" max="28" width="9.28515625" bestFit="1" customWidth="1"/>
    <col min="29" max="29" width="8.7109375" bestFit="1" customWidth="1"/>
    <col min="30" max="30" width="11.42578125" bestFit="1" customWidth="1"/>
    <col min="31" max="31" width="10.85546875" bestFit="1" customWidth="1"/>
    <col min="32" max="32" width="13.140625" bestFit="1" customWidth="1"/>
    <col min="33" max="33" width="1.7109375" customWidth="1"/>
  </cols>
  <sheetData>
    <row r="1" spans="1:34" ht="15.75" x14ac:dyDescent="0.25">
      <c r="A1" s="3">
        <v>45324</v>
      </c>
      <c r="D1" s="26"/>
      <c r="E1" s="26"/>
      <c r="F1" s="26"/>
      <c r="G1" s="5" t="s">
        <v>0</v>
      </c>
      <c r="H1" s="5"/>
    </row>
    <row r="2" spans="1:34" ht="15.75" x14ac:dyDescent="0.25">
      <c r="A2" s="4">
        <v>0.33749999999999997</v>
      </c>
      <c r="D2" s="26"/>
      <c r="E2" s="26"/>
      <c r="F2" s="26"/>
      <c r="G2" s="5" t="s">
        <v>1</v>
      </c>
      <c r="H2" s="5"/>
    </row>
    <row r="6" spans="1:34" x14ac:dyDescent="0.25">
      <c r="A6" s="10" t="s">
        <v>2</v>
      </c>
      <c r="B6" s="17" t="s">
        <v>3</v>
      </c>
      <c r="C6" s="17" t="s">
        <v>4</v>
      </c>
      <c r="D6" s="27" t="s">
        <v>5</v>
      </c>
      <c r="E6" s="27" t="s">
        <v>6</v>
      </c>
      <c r="F6" s="27" t="s">
        <v>3996</v>
      </c>
      <c r="G6" s="11" t="s">
        <v>7</v>
      </c>
      <c r="H6" s="10" t="s">
        <v>8</v>
      </c>
      <c r="I6" s="10" t="s">
        <v>9</v>
      </c>
      <c r="J6" s="10" t="s">
        <v>10</v>
      </c>
      <c r="K6" s="17" t="s">
        <v>11</v>
      </c>
      <c r="L6" s="10" t="s">
        <v>12</v>
      </c>
      <c r="M6" s="22" t="s">
        <v>13</v>
      </c>
      <c r="N6" s="11" t="s">
        <v>14</v>
      </c>
      <c r="O6" s="11" t="s">
        <v>15</v>
      </c>
      <c r="P6" s="11" t="s">
        <v>16</v>
      </c>
      <c r="Q6" s="11" t="s">
        <v>3997</v>
      </c>
      <c r="R6" s="11" t="s">
        <v>3998</v>
      </c>
      <c r="S6" s="11" t="s">
        <v>17</v>
      </c>
      <c r="T6" s="11" t="s">
        <v>18</v>
      </c>
      <c r="U6" s="11" t="s">
        <v>19</v>
      </c>
      <c r="V6" s="11" t="s">
        <v>20</v>
      </c>
      <c r="W6" s="11" t="s">
        <v>21</v>
      </c>
      <c r="X6" s="11" t="s">
        <v>22</v>
      </c>
      <c r="Y6" s="11" t="s">
        <v>23</v>
      </c>
      <c r="Z6" s="11" t="s">
        <v>24</v>
      </c>
      <c r="AA6" s="11" t="s">
        <v>25</v>
      </c>
      <c r="AB6" s="11" t="s">
        <v>26</v>
      </c>
      <c r="AC6" s="11" t="s">
        <v>27</v>
      </c>
      <c r="AD6" s="11" t="s">
        <v>28</v>
      </c>
      <c r="AE6" s="11" t="s">
        <v>29</v>
      </c>
      <c r="AF6" s="11" t="s">
        <v>30</v>
      </c>
    </row>
    <row r="7" spans="1:34" x14ac:dyDescent="0.25">
      <c r="A7" s="2"/>
      <c r="B7" s="18">
        <v>-12</v>
      </c>
      <c r="C7" s="18">
        <v>0</v>
      </c>
      <c r="D7" s="28">
        <v>0</v>
      </c>
      <c r="E7" s="28">
        <v>0</v>
      </c>
      <c r="F7" s="28">
        <f>E7-D7</f>
        <v>0</v>
      </c>
      <c r="G7" s="6">
        <v>3596</v>
      </c>
      <c r="H7" s="2"/>
      <c r="I7" s="2" t="s">
        <v>31</v>
      </c>
      <c r="J7" s="2" t="s">
        <v>31</v>
      </c>
      <c r="K7" s="18">
        <v>-284</v>
      </c>
      <c r="L7" s="2"/>
      <c r="M7" s="23">
        <v>0</v>
      </c>
      <c r="N7" s="6">
        <v>0</v>
      </c>
      <c r="O7" s="6">
        <v>0</v>
      </c>
      <c r="P7" s="6">
        <v>500</v>
      </c>
      <c r="Q7" s="6">
        <f>P7-N7</f>
        <v>500</v>
      </c>
      <c r="R7" s="23">
        <f>IFERROR(Q7/P7*100, "0")</f>
        <v>100</v>
      </c>
      <c r="S7" s="6">
        <v>0</v>
      </c>
      <c r="T7" s="6">
        <v>0</v>
      </c>
      <c r="U7" s="6">
        <v>0</v>
      </c>
      <c r="V7" s="6">
        <v>0</v>
      </c>
      <c r="W7" s="6">
        <v>-31</v>
      </c>
      <c r="X7" s="6">
        <v>-12</v>
      </c>
      <c r="Y7" s="6">
        <v>-227</v>
      </c>
      <c r="Z7" s="6">
        <v>-3</v>
      </c>
      <c r="AA7" s="6">
        <v>0</v>
      </c>
      <c r="AB7" s="6">
        <v>-11</v>
      </c>
      <c r="AC7" s="6">
        <v>0</v>
      </c>
      <c r="AD7" s="6">
        <v>-284</v>
      </c>
      <c r="AE7" s="6">
        <v>284</v>
      </c>
      <c r="AF7" s="6">
        <v>0</v>
      </c>
      <c r="AG7" s="1"/>
      <c r="AH7" s="1"/>
    </row>
    <row r="8" spans="1:34" x14ac:dyDescent="0.25">
      <c r="A8" s="2" t="s">
        <v>32</v>
      </c>
      <c r="B8" s="18">
        <v>0</v>
      </c>
      <c r="C8" s="18">
        <v>0</v>
      </c>
      <c r="D8" s="28">
        <v>-8730</v>
      </c>
      <c r="E8" s="28">
        <v>-19400</v>
      </c>
      <c r="F8" s="28">
        <f t="shared" ref="F8:F71" si="0">E8-D8</f>
        <v>-10670</v>
      </c>
      <c r="G8" s="6">
        <v>8847</v>
      </c>
      <c r="H8" s="2" t="s">
        <v>33</v>
      </c>
      <c r="I8" s="2" t="s">
        <v>34</v>
      </c>
      <c r="J8" s="2" t="s">
        <v>34</v>
      </c>
      <c r="K8" s="18">
        <v>-97</v>
      </c>
      <c r="L8" s="2" t="s">
        <v>35</v>
      </c>
      <c r="M8" s="23">
        <v>55</v>
      </c>
      <c r="N8" s="6">
        <v>90</v>
      </c>
      <c r="O8" s="6">
        <v>110</v>
      </c>
      <c r="P8" s="6">
        <v>200</v>
      </c>
      <c r="Q8" s="6">
        <f t="shared" ref="Q8:Q71" si="1">P8-N8</f>
        <v>110</v>
      </c>
      <c r="R8" s="23">
        <f t="shared" ref="R8:R71" si="2">IFERROR(Q8/P8*100, "0")</f>
        <v>55.000000000000007</v>
      </c>
      <c r="S8" s="6">
        <v>180</v>
      </c>
      <c r="T8" s="6">
        <v>180</v>
      </c>
      <c r="U8" s="6">
        <v>180</v>
      </c>
      <c r="V8" s="6">
        <v>135</v>
      </c>
      <c r="W8" s="6">
        <v>-97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-97</v>
      </c>
      <c r="AE8" s="6">
        <v>97</v>
      </c>
      <c r="AF8" s="13">
        <v>8730</v>
      </c>
      <c r="AG8" s="1"/>
      <c r="AH8" s="1"/>
    </row>
    <row r="9" spans="1:34" x14ac:dyDescent="0.25">
      <c r="A9" s="2" t="s">
        <v>36</v>
      </c>
      <c r="B9" s="18">
        <v>-190</v>
      </c>
      <c r="C9" s="18">
        <v>444</v>
      </c>
      <c r="D9" s="28">
        <v>-395366.66</v>
      </c>
      <c r="E9" s="28">
        <v>-572600</v>
      </c>
      <c r="F9" s="28">
        <f t="shared" si="0"/>
        <v>-177233.34000000003</v>
      </c>
      <c r="G9" s="6">
        <v>2954</v>
      </c>
      <c r="H9" s="2" t="s">
        <v>37</v>
      </c>
      <c r="I9" s="2" t="s">
        <v>38</v>
      </c>
      <c r="J9" s="2" t="s">
        <v>38</v>
      </c>
      <c r="K9" s="18">
        <v>-818</v>
      </c>
      <c r="L9" s="2" t="s">
        <v>39</v>
      </c>
      <c r="M9" s="23">
        <v>30.95</v>
      </c>
      <c r="N9" s="6">
        <v>483.33</v>
      </c>
      <c r="O9" s="6">
        <v>216.67</v>
      </c>
      <c r="P9" s="6">
        <v>700</v>
      </c>
      <c r="Q9" s="6">
        <f t="shared" si="1"/>
        <v>216.67000000000002</v>
      </c>
      <c r="R9" s="23">
        <f t="shared" si="2"/>
        <v>30.952857142857145</v>
      </c>
      <c r="S9" s="6">
        <v>630</v>
      </c>
      <c r="T9" s="6">
        <v>630</v>
      </c>
      <c r="U9" s="6">
        <v>630</v>
      </c>
      <c r="V9" s="6">
        <v>700</v>
      </c>
      <c r="W9" s="6">
        <v>-205</v>
      </c>
      <c r="X9" s="6">
        <v>-190</v>
      </c>
      <c r="Y9" s="6">
        <v>-31</v>
      </c>
      <c r="Z9" s="6">
        <v>-68</v>
      </c>
      <c r="AA9" s="6">
        <v>-215</v>
      </c>
      <c r="AB9" s="6">
        <v>-106</v>
      </c>
      <c r="AC9" s="6">
        <v>-3</v>
      </c>
      <c r="AD9" s="6">
        <v>-818</v>
      </c>
      <c r="AE9" s="6">
        <v>818</v>
      </c>
      <c r="AF9" s="13">
        <v>395366.66</v>
      </c>
      <c r="AG9" s="1"/>
      <c r="AH9" s="1"/>
    </row>
    <row r="10" spans="1:34" x14ac:dyDescent="0.25">
      <c r="A10" s="2" t="s">
        <v>36</v>
      </c>
      <c r="B10" s="18">
        <v>-819</v>
      </c>
      <c r="C10" s="18">
        <v>1080</v>
      </c>
      <c r="D10" s="28">
        <v>-1038920</v>
      </c>
      <c r="E10" s="28">
        <v>-1503700</v>
      </c>
      <c r="F10" s="28">
        <f t="shared" si="0"/>
        <v>-464780</v>
      </c>
      <c r="G10" s="6">
        <v>944</v>
      </c>
      <c r="H10" s="2" t="s">
        <v>37</v>
      </c>
      <c r="I10" s="2" t="s">
        <v>40</v>
      </c>
      <c r="J10" s="2" t="s">
        <v>40</v>
      </c>
      <c r="K10" s="18">
        <v>-1367</v>
      </c>
      <c r="L10" s="2" t="s">
        <v>39</v>
      </c>
      <c r="M10" s="23">
        <v>30.91</v>
      </c>
      <c r="N10" s="6">
        <v>760</v>
      </c>
      <c r="O10" s="6">
        <v>340</v>
      </c>
      <c r="P10" s="13">
        <v>1100</v>
      </c>
      <c r="Q10" s="6">
        <f t="shared" si="1"/>
        <v>340</v>
      </c>
      <c r="R10" s="23">
        <f t="shared" si="2"/>
        <v>30.909090909090907</v>
      </c>
      <c r="S10" s="6">
        <v>990</v>
      </c>
      <c r="T10" s="6">
        <v>990</v>
      </c>
      <c r="U10" s="6">
        <v>990</v>
      </c>
      <c r="V10" s="6">
        <v>948.75</v>
      </c>
      <c r="W10" s="6">
        <v>-290</v>
      </c>
      <c r="X10" s="6">
        <v>-819</v>
      </c>
      <c r="Y10" s="6">
        <v>-29</v>
      </c>
      <c r="Z10" s="6">
        <v>19</v>
      </c>
      <c r="AA10" s="6">
        <v>-162</v>
      </c>
      <c r="AB10" s="6">
        <v>-102</v>
      </c>
      <c r="AC10" s="6">
        <v>16</v>
      </c>
      <c r="AD10" s="12">
        <v>-1367</v>
      </c>
      <c r="AE10" s="12">
        <v>1367</v>
      </c>
      <c r="AF10" s="13">
        <v>1038920</v>
      </c>
      <c r="AG10" s="1"/>
      <c r="AH10" s="1"/>
    </row>
    <row r="11" spans="1:34" x14ac:dyDescent="0.25">
      <c r="A11" s="2" t="s">
        <v>41</v>
      </c>
      <c r="B11" s="18">
        <v>-162</v>
      </c>
      <c r="C11" s="18">
        <v>10</v>
      </c>
      <c r="D11" s="28">
        <v>-400360.41</v>
      </c>
      <c r="E11" s="28">
        <v>-548550</v>
      </c>
      <c r="F11" s="28">
        <f t="shared" si="0"/>
        <v>-148189.59000000003</v>
      </c>
      <c r="G11" s="6">
        <v>4806</v>
      </c>
      <c r="H11" s="2" t="s">
        <v>37</v>
      </c>
      <c r="I11" s="2" t="s">
        <v>42</v>
      </c>
      <c r="J11" s="2" t="s">
        <v>42</v>
      </c>
      <c r="K11" s="18">
        <v>-477</v>
      </c>
      <c r="L11" s="2" t="s">
        <v>39</v>
      </c>
      <c r="M11" s="23">
        <v>27.01</v>
      </c>
      <c r="N11" s="6">
        <v>839.33</v>
      </c>
      <c r="O11" s="6">
        <v>310.67</v>
      </c>
      <c r="P11" s="13">
        <v>1150</v>
      </c>
      <c r="Q11" s="6">
        <f t="shared" si="1"/>
        <v>310.66999999999996</v>
      </c>
      <c r="R11" s="23">
        <f t="shared" si="2"/>
        <v>27.014782608695647</v>
      </c>
      <c r="S11" s="13">
        <v>1035</v>
      </c>
      <c r="T11" s="13">
        <v>1035</v>
      </c>
      <c r="U11" s="13">
        <v>1035</v>
      </c>
      <c r="V11" s="13">
        <v>1035</v>
      </c>
      <c r="W11" s="6">
        <v>-98</v>
      </c>
      <c r="X11" s="6">
        <v>-162</v>
      </c>
      <c r="Y11" s="6">
        <v>1</v>
      </c>
      <c r="Z11" s="6">
        <v>1</v>
      </c>
      <c r="AA11" s="6">
        <v>-159</v>
      </c>
      <c r="AB11" s="6">
        <v>-66</v>
      </c>
      <c r="AC11" s="6">
        <v>6</v>
      </c>
      <c r="AD11" s="6">
        <v>-477</v>
      </c>
      <c r="AE11" s="6">
        <v>477</v>
      </c>
      <c r="AF11" s="13">
        <v>400362</v>
      </c>
      <c r="AG11" s="1"/>
      <c r="AH11" s="1"/>
    </row>
    <row r="12" spans="1:34" x14ac:dyDescent="0.25">
      <c r="A12" s="2" t="s">
        <v>43</v>
      </c>
      <c r="B12" s="18">
        <v>22</v>
      </c>
      <c r="C12" s="18">
        <v>455</v>
      </c>
      <c r="D12" s="28">
        <v>100214</v>
      </c>
      <c r="E12" s="28">
        <v>137950</v>
      </c>
      <c r="F12" s="28">
        <f t="shared" si="0"/>
        <v>37736</v>
      </c>
      <c r="G12" s="6">
        <v>9209</v>
      </c>
      <c r="H12" s="2" t="s">
        <v>44</v>
      </c>
      <c r="I12" s="2" t="s">
        <v>45</v>
      </c>
      <c r="J12" s="2" t="s">
        <v>45</v>
      </c>
      <c r="K12" s="18">
        <v>89</v>
      </c>
      <c r="L12" s="2" t="s">
        <v>35</v>
      </c>
      <c r="M12" s="23">
        <v>27.35</v>
      </c>
      <c r="N12" s="13">
        <v>1126</v>
      </c>
      <c r="O12" s="6">
        <v>424</v>
      </c>
      <c r="P12" s="13">
        <v>1550</v>
      </c>
      <c r="Q12" s="6">
        <f t="shared" si="1"/>
        <v>424</v>
      </c>
      <c r="R12" s="23">
        <f t="shared" si="2"/>
        <v>27.35483870967742</v>
      </c>
      <c r="S12" s="13">
        <v>1395</v>
      </c>
      <c r="T12" s="13">
        <v>1395</v>
      </c>
      <c r="U12" s="13">
        <v>1395</v>
      </c>
      <c r="V12" s="13">
        <v>1395</v>
      </c>
      <c r="W12" s="6">
        <v>85</v>
      </c>
      <c r="X12" s="6">
        <v>22</v>
      </c>
      <c r="Y12" s="6">
        <v>15</v>
      </c>
      <c r="Z12" s="6">
        <v>15</v>
      </c>
      <c r="AA12" s="6">
        <v>-27</v>
      </c>
      <c r="AB12" s="6">
        <v>-16</v>
      </c>
      <c r="AC12" s="6">
        <v>-5</v>
      </c>
      <c r="AD12" s="6">
        <v>89</v>
      </c>
      <c r="AE12" s="6">
        <v>0</v>
      </c>
      <c r="AF12" s="6">
        <v>0</v>
      </c>
      <c r="AG12" s="1"/>
      <c r="AH12" s="1"/>
    </row>
    <row r="13" spans="1:34" x14ac:dyDescent="0.25">
      <c r="A13" s="2" t="s">
        <v>46</v>
      </c>
      <c r="B13" s="18">
        <v>-480</v>
      </c>
      <c r="C13" s="18">
        <v>1760</v>
      </c>
      <c r="D13" s="28">
        <v>-101800.37</v>
      </c>
      <c r="E13" s="28">
        <v>-164850</v>
      </c>
      <c r="F13" s="28">
        <f t="shared" si="0"/>
        <v>-63049.630000000005</v>
      </c>
      <c r="G13" s="6">
        <v>1601</v>
      </c>
      <c r="H13" s="2" t="s">
        <v>37</v>
      </c>
      <c r="I13" s="2" t="s">
        <v>47</v>
      </c>
      <c r="J13" s="2" t="s">
        <v>47</v>
      </c>
      <c r="K13" s="18">
        <v>-1099</v>
      </c>
      <c r="L13" s="2" t="s">
        <v>39</v>
      </c>
      <c r="M13" s="23">
        <v>38.25</v>
      </c>
      <c r="N13" s="6">
        <v>92.63</v>
      </c>
      <c r="O13" s="6">
        <v>57.37</v>
      </c>
      <c r="P13" s="6">
        <v>150</v>
      </c>
      <c r="Q13" s="6">
        <f t="shared" si="1"/>
        <v>57.370000000000005</v>
      </c>
      <c r="R13" s="23">
        <f t="shared" si="2"/>
        <v>38.24666666666667</v>
      </c>
      <c r="S13" s="6">
        <v>135</v>
      </c>
      <c r="T13" s="6">
        <v>135</v>
      </c>
      <c r="U13" s="6">
        <v>135</v>
      </c>
      <c r="V13" s="6">
        <v>125</v>
      </c>
      <c r="W13" s="6">
        <v>7</v>
      </c>
      <c r="X13" s="6">
        <v>-480</v>
      </c>
      <c r="Y13" s="6">
        <v>-16</v>
      </c>
      <c r="Z13" s="6">
        <v>1</v>
      </c>
      <c r="AA13" s="6">
        <v>-641</v>
      </c>
      <c r="AB13" s="6">
        <v>38</v>
      </c>
      <c r="AC13" s="6">
        <v>-8</v>
      </c>
      <c r="AD13" s="12">
        <v>-1099</v>
      </c>
      <c r="AE13" s="12">
        <v>1099</v>
      </c>
      <c r="AF13" s="13">
        <v>101802.57</v>
      </c>
      <c r="AG13" s="1"/>
      <c r="AH13" s="1"/>
    </row>
    <row r="14" spans="1:34" x14ac:dyDescent="0.25">
      <c r="A14" s="2" t="s">
        <v>46</v>
      </c>
      <c r="B14" s="18">
        <v>20</v>
      </c>
      <c r="C14" s="18">
        <v>0</v>
      </c>
      <c r="D14" s="28">
        <v>2461.46</v>
      </c>
      <c r="E14" s="28">
        <v>6960</v>
      </c>
      <c r="F14" s="28">
        <f t="shared" si="0"/>
        <v>4498.54</v>
      </c>
      <c r="G14" s="6">
        <v>4446</v>
      </c>
      <c r="H14" s="2" t="s">
        <v>37</v>
      </c>
      <c r="I14" s="2" t="s">
        <v>48</v>
      </c>
      <c r="J14" s="2" t="s">
        <v>48</v>
      </c>
      <c r="K14" s="18">
        <v>58</v>
      </c>
      <c r="L14" s="2" t="s">
        <v>49</v>
      </c>
      <c r="M14" s="23">
        <v>64.63</v>
      </c>
      <c r="N14" s="6">
        <v>42.44</v>
      </c>
      <c r="O14" s="6">
        <v>77.56</v>
      </c>
      <c r="P14" s="6">
        <v>120</v>
      </c>
      <c r="Q14" s="6">
        <f t="shared" si="1"/>
        <v>77.56</v>
      </c>
      <c r="R14" s="23">
        <f t="shared" si="2"/>
        <v>64.633333333333326</v>
      </c>
      <c r="S14" s="6">
        <v>0</v>
      </c>
      <c r="T14" s="6">
        <v>0</v>
      </c>
      <c r="U14" s="6">
        <v>0</v>
      </c>
      <c r="V14" s="6">
        <v>47.74</v>
      </c>
      <c r="W14" s="6">
        <v>0</v>
      </c>
      <c r="X14" s="6">
        <v>20</v>
      </c>
      <c r="Y14" s="6">
        <v>0</v>
      </c>
      <c r="Z14" s="6">
        <v>0</v>
      </c>
      <c r="AA14" s="6">
        <v>38</v>
      </c>
      <c r="AB14" s="6">
        <v>0</v>
      </c>
      <c r="AC14" s="6">
        <v>0</v>
      </c>
      <c r="AD14" s="6">
        <v>58</v>
      </c>
      <c r="AE14" s="6">
        <v>0</v>
      </c>
      <c r="AF14" s="6">
        <v>0</v>
      </c>
      <c r="AG14" s="1"/>
      <c r="AH14" s="1"/>
    </row>
    <row r="15" spans="1:34" x14ac:dyDescent="0.25">
      <c r="A15" s="2" t="s">
        <v>50</v>
      </c>
      <c r="B15" s="18">
        <v>-952</v>
      </c>
      <c r="C15" s="18">
        <v>0</v>
      </c>
      <c r="D15" s="28">
        <v>-25538.26</v>
      </c>
      <c r="E15" s="28">
        <v>-68000</v>
      </c>
      <c r="F15" s="28">
        <f t="shared" si="0"/>
        <v>-42461.740000000005</v>
      </c>
      <c r="G15" s="6">
        <v>395</v>
      </c>
      <c r="H15" s="2" t="s">
        <v>37</v>
      </c>
      <c r="I15" s="2" t="s">
        <v>51</v>
      </c>
      <c r="J15" s="2" t="s">
        <v>51</v>
      </c>
      <c r="K15" s="18">
        <v>-340</v>
      </c>
      <c r="L15" s="2" t="s">
        <v>35</v>
      </c>
      <c r="M15" s="23">
        <v>62.44</v>
      </c>
      <c r="N15" s="6">
        <v>98</v>
      </c>
      <c r="O15" s="6">
        <v>124.89</v>
      </c>
      <c r="P15" s="6">
        <v>200</v>
      </c>
      <c r="Q15" s="6">
        <f t="shared" si="1"/>
        <v>102</v>
      </c>
      <c r="R15" s="23">
        <f t="shared" si="2"/>
        <v>51</v>
      </c>
      <c r="S15" s="6">
        <v>180</v>
      </c>
      <c r="T15" s="6">
        <v>180</v>
      </c>
      <c r="U15" s="6">
        <v>180</v>
      </c>
      <c r="V15" s="6">
        <v>157.5</v>
      </c>
      <c r="W15" s="6">
        <v>92</v>
      </c>
      <c r="X15" s="6">
        <v>-952</v>
      </c>
      <c r="Y15" s="6">
        <v>464</v>
      </c>
      <c r="Z15" s="6">
        <v>89</v>
      </c>
      <c r="AA15" s="6">
        <v>-22</v>
      </c>
      <c r="AB15" s="6">
        <v>-50</v>
      </c>
      <c r="AC15" s="6">
        <v>39</v>
      </c>
      <c r="AD15" s="6">
        <v>-340</v>
      </c>
      <c r="AE15" s="6">
        <v>340</v>
      </c>
      <c r="AF15" s="13">
        <v>33320</v>
      </c>
      <c r="AG15" s="1"/>
      <c r="AH15" s="1"/>
    </row>
    <row r="16" spans="1:34" x14ac:dyDescent="0.25">
      <c r="A16" s="2" t="s">
        <v>50</v>
      </c>
      <c r="B16" s="18">
        <v>-20</v>
      </c>
      <c r="C16" s="18">
        <v>10</v>
      </c>
      <c r="D16" s="28">
        <v>-3875</v>
      </c>
      <c r="E16" s="28">
        <v>-6200</v>
      </c>
      <c r="F16" s="28">
        <f t="shared" si="0"/>
        <v>-2325</v>
      </c>
      <c r="G16" s="6">
        <v>4796</v>
      </c>
      <c r="H16" s="2" t="s">
        <v>37</v>
      </c>
      <c r="I16" s="2" t="s">
        <v>52</v>
      </c>
      <c r="J16" s="2" t="s">
        <v>52</v>
      </c>
      <c r="K16" s="18">
        <v>-31</v>
      </c>
      <c r="L16" s="2" t="s">
        <v>53</v>
      </c>
      <c r="M16" s="23">
        <v>37.5</v>
      </c>
      <c r="N16" s="6">
        <v>125</v>
      </c>
      <c r="O16" s="6">
        <v>75</v>
      </c>
      <c r="P16" s="6">
        <v>200</v>
      </c>
      <c r="Q16" s="6">
        <f t="shared" si="1"/>
        <v>75</v>
      </c>
      <c r="R16" s="23">
        <f t="shared" si="2"/>
        <v>37.5</v>
      </c>
      <c r="S16" s="6">
        <v>180</v>
      </c>
      <c r="T16" s="6">
        <v>180</v>
      </c>
      <c r="U16" s="6">
        <v>180</v>
      </c>
      <c r="V16" s="6">
        <v>140.63</v>
      </c>
      <c r="W16" s="6">
        <v>-4</v>
      </c>
      <c r="X16" s="6">
        <v>-20</v>
      </c>
      <c r="Y16" s="6">
        <v>1</v>
      </c>
      <c r="Z16" s="6">
        <v>-2</v>
      </c>
      <c r="AA16" s="6">
        <v>-4</v>
      </c>
      <c r="AB16" s="6">
        <v>-1</v>
      </c>
      <c r="AC16" s="6">
        <v>-1</v>
      </c>
      <c r="AD16" s="6">
        <v>-31</v>
      </c>
      <c r="AE16" s="6">
        <v>31</v>
      </c>
      <c r="AF16" s="13">
        <v>3875</v>
      </c>
      <c r="AG16" s="1"/>
      <c r="AH16" s="1"/>
    </row>
    <row r="17" spans="1:34" x14ac:dyDescent="0.25">
      <c r="A17" s="2" t="s">
        <v>50</v>
      </c>
      <c r="B17" s="18">
        <v>-970</v>
      </c>
      <c r="C17" s="18">
        <v>1090</v>
      </c>
      <c r="D17" s="28">
        <v>-346200</v>
      </c>
      <c r="E17" s="28">
        <v>-692400</v>
      </c>
      <c r="F17" s="28">
        <f t="shared" si="0"/>
        <v>-346200</v>
      </c>
      <c r="G17" s="6">
        <v>4797</v>
      </c>
      <c r="H17" s="2" t="s">
        <v>37</v>
      </c>
      <c r="I17" s="2" t="s">
        <v>54</v>
      </c>
      <c r="J17" s="2" t="s">
        <v>54</v>
      </c>
      <c r="K17" s="18">
        <v>-2308</v>
      </c>
      <c r="L17" s="2" t="s">
        <v>35</v>
      </c>
      <c r="M17" s="23">
        <v>50</v>
      </c>
      <c r="N17" s="6">
        <v>110</v>
      </c>
      <c r="O17" s="6">
        <v>150</v>
      </c>
      <c r="P17" s="6">
        <v>300</v>
      </c>
      <c r="Q17" s="6">
        <f t="shared" si="1"/>
        <v>190</v>
      </c>
      <c r="R17" s="23">
        <f t="shared" si="2"/>
        <v>63.333333333333329</v>
      </c>
      <c r="S17" s="6">
        <v>270</v>
      </c>
      <c r="T17" s="6">
        <v>270</v>
      </c>
      <c r="U17" s="6">
        <v>270</v>
      </c>
      <c r="V17" s="6">
        <v>247.5</v>
      </c>
      <c r="W17" s="6">
        <v>-339</v>
      </c>
      <c r="X17" s="6">
        <v>-970</v>
      </c>
      <c r="Y17" s="6">
        <v>61</v>
      </c>
      <c r="Z17" s="6">
        <v>-50</v>
      </c>
      <c r="AA17" s="6">
        <v>-894</v>
      </c>
      <c r="AB17" s="6">
        <v>-48</v>
      </c>
      <c r="AC17" s="6">
        <v>-68</v>
      </c>
      <c r="AD17" s="12">
        <v>-2308</v>
      </c>
      <c r="AE17" s="12">
        <v>2308</v>
      </c>
      <c r="AF17" s="13">
        <v>253880</v>
      </c>
      <c r="AG17" s="1"/>
      <c r="AH17" s="1"/>
    </row>
    <row r="18" spans="1:34" x14ac:dyDescent="0.25">
      <c r="A18" s="2" t="s">
        <v>50</v>
      </c>
      <c r="B18" s="18">
        <v>-429</v>
      </c>
      <c r="C18" s="18">
        <v>120</v>
      </c>
      <c r="D18" s="28">
        <v>-134100</v>
      </c>
      <c r="E18" s="28">
        <v>-335250</v>
      </c>
      <c r="F18" s="28">
        <f t="shared" si="0"/>
        <v>-201150</v>
      </c>
      <c r="G18" s="6">
        <v>4265</v>
      </c>
      <c r="H18" s="2" t="s">
        <v>37</v>
      </c>
      <c r="I18" s="2" t="s">
        <v>55</v>
      </c>
      <c r="J18" s="2" t="s">
        <v>55</v>
      </c>
      <c r="K18" s="18">
        <v>-1341</v>
      </c>
      <c r="L18" s="2" t="s">
        <v>35</v>
      </c>
      <c r="M18" s="23">
        <v>60</v>
      </c>
      <c r="N18" s="6">
        <v>100</v>
      </c>
      <c r="O18" s="6">
        <v>150</v>
      </c>
      <c r="P18" s="6">
        <v>250</v>
      </c>
      <c r="Q18" s="6">
        <f t="shared" si="1"/>
        <v>150</v>
      </c>
      <c r="R18" s="23">
        <f t="shared" si="2"/>
        <v>60</v>
      </c>
      <c r="S18" s="6">
        <v>225</v>
      </c>
      <c r="T18" s="6">
        <v>225</v>
      </c>
      <c r="U18" s="6">
        <v>225</v>
      </c>
      <c r="V18" s="6">
        <v>225</v>
      </c>
      <c r="W18" s="6">
        <v>-321</v>
      </c>
      <c r="X18" s="6">
        <v>-429</v>
      </c>
      <c r="Y18" s="6">
        <v>-52</v>
      </c>
      <c r="Z18" s="6">
        <v>-64</v>
      </c>
      <c r="AA18" s="6">
        <v>-397</v>
      </c>
      <c r="AB18" s="6">
        <v>-166</v>
      </c>
      <c r="AC18" s="6">
        <v>88</v>
      </c>
      <c r="AD18" s="12">
        <v>-1341</v>
      </c>
      <c r="AE18" s="12">
        <v>1341</v>
      </c>
      <c r="AF18" s="13">
        <v>134100</v>
      </c>
      <c r="AG18" s="1"/>
      <c r="AH18" s="1"/>
    </row>
    <row r="19" spans="1:34" x14ac:dyDescent="0.25">
      <c r="A19" s="2" t="s">
        <v>50</v>
      </c>
      <c r="B19" s="18">
        <v>508</v>
      </c>
      <c r="C19" s="18">
        <v>430</v>
      </c>
      <c r="D19" s="28">
        <v>111000</v>
      </c>
      <c r="E19" s="28">
        <v>155400</v>
      </c>
      <c r="F19" s="28">
        <f t="shared" si="0"/>
        <v>44400</v>
      </c>
      <c r="G19" s="6">
        <v>4085</v>
      </c>
      <c r="H19" s="2" t="s">
        <v>37</v>
      </c>
      <c r="I19" s="2" t="s">
        <v>56</v>
      </c>
      <c r="J19" s="2" t="s">
        <v>56</v>
      </c>
      <c r="K19" s="18">
        <v>555</v>
      </c>
      <c r="L19" s="2" t="s">
        <v>35</v>
      </c>
      <c r="M19" s="23">
        <v>28.57</v>
      </c>
      <c r="N19" s="6">
        <v>200</v>
      </c>
      <c r="O19" s="6">
        <v>80</v>
      </c>
      <c r="P19" s="6">
        <v>280</v>
      </c>
      <c r="Q19" s="6">
        <f t="shared" si="1"/>
        <v>80</v>
      </c>
      <c r="R19" s="23">
        <f t="shared" si="2"/>
        <v>28.571428571428569</v>
      </c>
      <c r="S19" s="6">
        <v>252</v>
      </c>
      <c r="T19" s="6">
        <v>252</v>
      </c>
      <c r="U19" s="6">
        <v>252</v>
      </c>
      <c r="V19" s="6">
        <v>252</v>
      </c>
      <c r="W19" s="6">
        <v>34</v>
      </c>
      <c r="X19" s="6">
        <v>508</v>
      </c>
      <c r="Y19" s="6">
        <v>-182</v>
      </c>
      <c r="Z19" s="6">
        <v>133</v>
      </c>
      <c r="AA19" s="6">
        <v>118</v>
      </c>
      <c r="AB19" s="6">
        <v>82</v>
      </c>
      <c r="AC19" s="6">
        <v>-138</v>
      </c>
      <c r="AD19" s="6">
        <v>555</v>
      </c>
      <c r="AE19" s="6">
        <v>0</v>
      </c>
      <c r="AF19" s="6">
        <v>0</v>
      </c>
      <c r="AG19" s="1"/>
      <c r="AH19" s="1"/>
    </row>
    <row r="20" spans="1:34" x14ac:dyDescent="0.25">
      <c r="A20" s="2" t="s">
        <v>50</v>
      </c>
      <c r="B20" s="18">
        <v>0</v>
      </c>
      <c r="C20" s="18">
        <v>0</v>
      </c>
      <c r="D20" s="28">
        <v>800</v>
      </c>
      <c r="E20" s="28">
        <v>1200</v>
      </c>
      <c r="F20" s="28">
        <f t="shared" si="0"/>
        <v>400</v>
      </c>
      <c r="G20" s="6">
        <v>9183</v>
      </c>
      <c r="H20" s="2" t="s">
        <v>57</v>
      </c>
      <c r="I20" s="2" t="s">
        <v>58</v>
      </c>
      <c r="J20" s="2" t="s">
        <v>58</v>
      </c>
      <c r="K20" s="18">
        <v>10</v>
      </c>
      <c r="L20" s="2" t="s">
        <v>53</v>
      </c>
      <c r="M20" s="23">
        <v>33.33</v>
      </c>
      <c r="N20" s="6">
        <v>80</v>
      </c>
      <c r="O20" s="6">
        <v>40</v>
      </c>
      <c r="P20" s="6">
        <v>120</v>
      </c>
      <c r="Q20" s="6">
        <f t="shared" si="1"/>
        <v>40</v>
      </c>
      <c r="R20" s="23">
        <f t="shared" si="2"/>
        <v>33.333333333333329</v>
      </c>
      <c r="S20" s="6">
        <v>108</v>
      </c>
      <c r="T20" s="6">
        <v>108</v>
      </c>
      <c r="U20" s="6">
        <v>108</v>
      </c>
      <c r="V20" s="6">
        <v>108</v>
      </c>
      <c r="W20" s="6">
        <v>0</v>
      </c>
      <c r="X20" s="6">
        <v>0</v>
      </c>
      <c r="Y20" s="6">
        <v>0</v>
      </c>
      <c r="Z20" s="6">
        <v>9</v>
      </c>
      <c r="AA20" s="6">
        <v>-1</v>
      </c>
      <c r="AB20" s="6">
        <v>1</v>
      </c>
      <c r="AC20" s="6">
        <v>1</v>
      </c>
      <c r="AD20" s="6">
        <v>10</v>
      </c>
      <c r="AE20" s="6">
        <v>0</v>
      </c>
      <c r="AF20" s="6">
        <v>0</v>
      </c>
      <c r="AG20" s="1"/>
      <c r="AH20" s="1"/>
    </row>
    <row r="21" spans="1:34" x14ac:dyDescent="0.25">
      <c r="A21" s="2" t="s">
        <v>50</v>
      </c>
      <c r="B21" s="18">
        <v>166</v>
      </c>
      <c r="C21" s="18">
        <v>0</v>
      </c>
      <c r="D21" s="28">
        <v>11055.3</v>
      </c>
      <c r="E21" s="28">
        <v>18600</v>
      </c>
      <c r="F21" s="28">
        <f t="shared" si="0"/>
        <v>7544.7000000000007</v>
      </c>
      <c r="G21" s="6">
        <v>9166</v>
      </c>
      <c r="H21" s="2" t="s">
        <v>59</v>
      </c>
      <c r="I21" s="2" t="s">
        <v>60</v>
      </c>
      <c r="J21" s="2" t="s">
        <v>60</v>
      </c>
      <c r="K21" s="18">
        <v>62</v>
      </c>
      <c r="L21" s="2" t="s">
        <v>53</v>
      </c>
      <c r="M21" s="23">
        <v>40.56</v>
      </c>
      <c r="N21" s="6">
        <v>200</v>
      </c>
      <c r="O21" s="6">
        <v>121.69</v>
      </c>
      <c r="P21" s="6">
        <v>300</v>
      </c>
      <c r="Q21" s="6">
        <f t="shared" si="1"/>
        <v>100</v>
      </c>
      <c r="R21" s="23">
        <f t="shared" si="2"/>
        <v>33.333333333333329</v>
      </c>
      <c r="S21" s="6">
        <v>300</v>
      </c>
      <c r="T21" s="6">
        <v>300</v>
      </c>
      <c r="U21" s="6">
        <v>300</v>
      </c>
      <c r="V21" s="6">
        <v>270</v>
      </c>
      <c r="W21" s="6">
        <v>16</v>
      </c>
      <c r="X21" s="6">
        <v>166</v>
      </c>
      <c r="Y21" s="6">
        <v>12</v>
      </c>
      <c r="Z21" s="6">
        <v>45</v>
      </c>
      <c r="AA21" s="6">
        <v>-139</v>
      </c>
      <c r="AB21" s="6">
        <v>-43</v>
      </c>
      <c r="AC21" s="6">
        <v>5</v>
      </c>
      <c r="AD21" s="6">
        <v>62</v>
      </c>
      <c r="AE21" s="6">
        <v>0</v>
      </c>
      <c r="AF21" s="6">
        <v>0</v>
      </c>
      <c r="AG21" s="1"/>
      <c r="AH21" s="1"/>
    </row>
    <row r="22" spans="1:34" x14ac:dyDescent="0.25">
      <c r="A22" s="2" t="s">
        <v>61</v>
      </c>
      <c r="B22" s="18">
        <v>177</v>
      </c>
      <c r="C22" s="18">
        <v>110</v>
      </c>
      <c r="D22" s="28">
        <v>346500</v>
      </c>
      <c r="E22" s="28">
        <v>472500</v>
      </c>
      <c r="F22" s="28">
        <f t="shared" si="0"/>
        <v>126000</v>
      </c>
      <c r="G22" s="6">
        <v>645</v>
      </c>
      <c r="H22" s="2" t="s">
        <v>37</v>
      </c>
      <c r="I22" s="2" t="s">
        <v>62</v>
      </c>
      <c r="J22" s="2" t="s">
        <v>62</v>
      </c>
      <c r="K22" s="18">
        <v>225</v>
      </c>
      <c r="L22" s="2" t="s">
        <v>53</v>
      </c>
      <c r="M22" s="23">
        <v>26.67</v>
      </c>
      <c r="N22" s="13">
        <v>1540</v>
      </c>
      <c r="O22" s="6">
        <v>560</v>
      </c>
      <c r="P22" s="13">
        <v>2100</v>
      </c>
      <c r="Q22" s="6">
        <f t="shared" si="1"/>
        <v>560</v>
      </c>
      <c r="R22" s="23">
        <f t="shared" si="2"/>
        <v>26.666666666666668</v>
      </c>
      <c r="S22" s="13">
        <v>1890</v>
      </c>
      <c r="T22" s="13">
        <v>1890</v>
      </c>
      <c r="U22" s="13">
        <v>1890</v>
      </c>
      <c r="V22" s="13">
        <v>1890</v>
      </c>
      <c r="W22" s="6">
        <v>56</v>
      </c>
      <c r="X22" s="6">
        <v>177</v>
      </c>
      <c r="Y22" s="6">
        <v>3</v>
      </c>
      <c r="Z22" s="6">
        <v>30</v>
      </c>
      <c r="AA22" s="6">
        <v>-27</v>
      </c>
      <c r="AB22" s="6">
        <v>-16</v>
      </c>
      <c r="AC22" s="6">
        <v>2</v>
      </c>
      <c r="AD22" s="6">
        <v>225</v>
      </c>
      <c r="AE22" s="6">
        <v>0</v>
      </c>
      <c r="AF22" s="6">
        <v>0</v>
      </c>
      <c r="AG22" s="1"/>
      <c r="AH22" s="1"/>
    </row>
    <row r="23" spans="1:34" x14ac:dyDescent="0.25">
      <c r="A23" s="2" t="s">
        <v>63</v>
      </c>
      <c r="B23" s="18">
        <v>-199</v>
      </c>
      <c r="C23" s="18">
        <v>0</v>
      </c>
      <c r="D23" s="28">
        <v>-169320</v>
      </c>
      <c r="E23" s="28">
        <v>-244800</v>
      </c>
      <c r="F23" s="28">
        <f t="shared" si="0"/>
        <v>-75480</v>
      </c>
      <c r="G23" s="6">
        <v>158</v>
      </c>
      <c r="H23" s="2" t="s">
        <v>37</v>
      </c>
      <c r="I23" s="2" t="s">
        <v>64</v>
      </c>
      <c r="J23" s="2" t="s">
        <v>64</v>
      </c>
      <c r="K23" s="18">
        <v>-408</v>
      </c>
      <c r="L23" s="2" t="s">
        <v>39</v>
      </c>
      <c r="M23" s="23">
        <v>30.83</v>
      </c>
      <c r="N23" s="6">
        <v>415</v>
      </c>
      <c r="O23" s="6">
        <v>185</v>
      </c>
      <c r="P23" s="6">
        <v>600</v>
      </c>
      <c r="Q23" s="6">
        <f t="shared" si="1"/>
        <v>185</v>
      </c>
      <c r="R23" s="23">
        <f t="shared" si="2"/>
        <v>30.833333333333336</v>
      </c>
      <c r="S23" s="6">
        <v>540</v>
      </c>
      <c r="T23" s="6">
        <v>540</v>
      </c>
      <c r="U23" s="6">
        <v>540</v>
      </c>
      <c r="V23" s="6">
        <v>517.5</v>
      </c>
      <c r="W23" s="6">
        <v>19</v>
      </c>
      <c r="X23" s="6">
        <v>-199</v>
      </c>
      <c r="Y23" s="6">
        <v>0</v>
      </c>
      <c r="Z23" s="6">
        <v>-178</v>
      </c>
      <c r="AA23" s="6">
        <v>23</v>
      </c>
      <c r="AB23" s="6">
        <v>-65</v>
      </c>
      <c r="AC23" s="6">
        <v>-8</v>
      </c>
      <c r="AD23" s="6">
        <v>-408</v>
      </c>
      <c r="AE23" s="6">
        <v>408</v>
      </c>
      <c r="AF23" s="13">
        <v>169320</v>
      </c>
      <c r="AG23" s="1"/>
      <c r="AH23" s="1"/>
    </row>
    <row r="24" spans="1:34" x14ac:dyDescent="0.25">
      <c r="A24" s="2" t="s">
        <v>63</v>
      </c>
      <c r="B24" s="18">
        <v>-139</v>
      </c>
      <c r="C24" s="18">
        <v>39</v>
      </c>
      <c r="D24" s="28">
        <v>-75303.14</v>
      </c>
      <c r="E24" s="28">
        <v>-101500</v>
      </c>
      <c r="F24" s="28">
        <f t="shared" si="0"/>
        <v>-26196.86</v>
      </c>
      <c r="G24" s="6">
        <v>3053</v>
      </c>
      <c r="H24" s="2" t="s">
        <v>37</v>
      </c>
      <c r="I24" s="2" t="s">
        <v>65</v>
      </c>
      <c r="J24" s="2" t="s">
        <v>65</v>
      </c>
      <c r="K24" s="18">
        <v>-58</v>
      </c>
      <c r="L24" s="2" t="s">
        <v>39</v>
      </c>
      <c r="M24" s="23">
        <v>25.81</v>
      </c>
      <c r="N24" s="13">
        <v>1298.33</v>
      </c>
      <c r="O24" s="6">
        <v>451.67</v>
      </c>
      <c r="P24" s="13">
        <v>1750</v>
      </c>
      <c r="Q24" s="6">
        <f t="shared" si="1"/>
        <v>451.67000000000007</v>
      </c>
      <c r="R24" s="23">
        <f t="shared" si="2"/>
        <v>25.809714285714293</v>
      </c>
      <c r="S24" s="13">
        <v>1575</v>
      </c>
      <c r="T24" s="13">
        <v>1575</v>
      </c>
      <c r="U24" s="13">
        <v>1575</v>
      </c>
      <c r="V24" s="13">
        <v>1580.22</v>
      </c>
      <c r="W24" s="6">
        <v>17</v>
      </c>
      <c r="X24" s="6">
        <v>-139</v>
      </c>
      <c r="Y24" s="6">
        <v>0</v>
      </c>
      <c r="Z24" s="6">
        <v>29</v>
      </c>
      <c r="AA24" s="6">
        <v>20</v>
      </c>
      <c r="AB24" s="6">
        <v>15</v>
      </c>
      <c r="AC24" s="6">
        <v>0</v>
      </c>
      <c r="AD24" s="6">
        <v>-58</v>
      </c>
      <c r="AE24" s="6">
        <v>58</v>
      </c>
      <c r="AF24" s="13">
        <v>75303.33</v>
      </c>
      <c r="AG24" s="1"/>
      <c r="AH24" s="1"/>
    </row>
    <row r="25" spans="1:34" x14ac:dyDescent="0.25">
      <c r="A25" s="2" t="s">
        <v>63</v>
      </c>
      <c r="B25" s="18">
        <v>-18</v>
      </c>
      <c r="C25" s="18">
        <v>10</v>
      </c>
      <c r="D25" s="28">
        <v>-31820</v>
      </c>
      <c r="E25" s="28">
        <v>-51600</v>
      </c>
      <c r="F25" s="28">
        <f t="shared" si="0"/>
        <v>-19780</v>
      </c>
      <c r="G25" s="6">
        <v>2452</v>
      </c>
      <c r="H25" s="2" t="s">
        <v>37</v>
      </c>
      <c r="I25" s="2" t="s">
        <v>66</v>
      </c>
      <c r="J25" s="2" t="s">
        <v>66</v>
      </c>
      <c r="K25" s="18">
        <v>-172</v>
      </c>
      <c r="L25" s="2" t="s">
        <v>39</v>
      </c>
      <c r="M25" s="23">
        <v>38.33</v>
      </c>
      <c r="N25" s="6">
        <v>185</v>
      </c>
      <c r="O25" s="6">
        <v>115</v>
      </c>
      <c r="P25" s="6">
        <v>300</v>
      </c>
      <c r="Q25" s="6">
        <f t="shared" si="1"/>
        <v>115</v>
      </c>
      <c r="R25" s="23">
        <f t="shared" si="2"/>
        <v>38.333333333333336</v>
      </c>
      <c r="S25" s="6">
        <v>270</v>
      </c>
      <c r="T25" s="6">
        <v>270</v>
      </c>
      <c r="U25" s="6">
        <v>270</v>
      </c>
      <c r="V25" s="6">
        <v>212.34</v>
      </c>
      <c r="W25" s="6">
        <v>57</v>
      </c>
      <c r="X25" s="6">
        <v>-18</v>
      </c>
      <c r="Y25" s="6">
        <v>0</v>
      </c>
      <c r="Z25" s="6">
        <v>1</v>
      </c>
      <c r="AA25" s="6">
        <v>-77</v>
      </c>
      <c r="AB25" s="6">
        <v>0</v>
      </c>
      <c r="AC25" s="6">
        <v>-135</v>
      </c>
      <c r="AD25" s="6">
        <v>-172</v>
      </c>
      <c r="AE25" s="6">
        <v>172</v>
      </c>
      <c r="AF25" s="13">
        <v>31820</v>
      </c>
      <c r="AG25" s="1"/>
      <c r="AH25" s="1"/>
    </row>
    <row r="26" spans="1:34" x14ac:dyDescent="0.25">
      <c r="A26" s="2" t="s">
        <v>63</v>
      </c>
      <c r="B26" s="18">
        <v>-621</v>
      </c>
      <c r="C26" s="18">
        <v>0</v>
      </c>
      <c r="D26" s="28">
        <v>-348130</v>
      </c>
      <c r="E26" s="28">
        <v>-449200</v>
      </c>
      <c r="F26" s="28">
        <f t="shared" si="0"/>
        <v>-101070</v>
      </c>
      <c r="G26" s="6">
        <v>2715</v>
      </c>
      <c r="H26" s="2" t="s">
        <v>37</v>
      </c>
      <c r="I26" s="2" t="s">
        <v>67</v>
      </c>
      <c r="J26" s="2" t="s">
        <v>67</v>
      </c>
      <c r="K26" s="18">
        <v>-1123</v>
      </c>
      <c r="L26" s="2" t="s">
        <v>39</v>
      </c>
      <c r="M26" s="23">
        <v>22.5</v>
      </c>
      <c r="N26" s="6">
        <v>310</v>
      </c>
      <c r="O26" s="6">
        <v>90</v>
      </c>
      <c r="P26" s="6">
        <v>400</v>
      </c>
      <c r="Q26" s="6">
        <f t="shared" si="1"/>
        <v>90</v>
      </c>
      <c r="R26" s="23">
        <f t="shared" si="2"/>
        <v>22.5</v>
      </c>
      <c r="S26" s="6">
        <v>360</v>
      </c>
      <c r="T26" s="6">
        <v>360</v>
      </c>
      <c r="U26" s="6">
        <v>360</v>
      </c>
      <c r="V26" s="6">
        <v>348.75</v>
      </c>
      <c r="W26" s="6">
        <v>-260</v>
      </c>
      <c r="X26" s="6">
        <v>-621</v>
      </c>
      <c r="Y26" s="6">
        <v>-180</v>
      </c>
      <c r="Z26" s="6">
        <v>-62</v>
      </c>
      <c r="AA26" s="6">
        <v>0</v>
      </c>
      <c r="AB26" s="6">
        <v>0</v>
      </c>
      <c r="AC26" s="6">
        <v>0</v>
      </c>
      <c r="AD26" s="12">
        <v>-1123</v>
      </c>
      <c r="AE26" s="12">
        <v>1123</v>
      </c>
      <c r="AF26" s="13">
        <v>348130</v>
      </c>
      <c r="AG26" s="1"/>
      <c r="AH26" s="1"/>
    </row>
    <row r="27" spans="1:34" x14ac:dyDescent="0.25">
      <c r="A27" s="2" t="s">
        <v>68</v>
      </c>
      <c r="B27" s="18">
        <v>120</v>
      </c>
      <c r="C27" s="18">
        <v>204</v>
      </c>
      <c r="D27" s="28">
        <v>246400</v>
      </c>
      <c r="E27" s="28">
        <v>323400</v>
      </c>
      <c r="F27" s="28">
        <f t="shared" si="0"/>
        <v>77000</v>
      </c>
      <c r="G27" s="6">
        <v>172</v>
      </c>
      <c r="H27" s="2" t="s">
        <v>37</v>
      </c>
      <c r="I27" s="2" t="s">
        <v>69</v>
      </c>
      <c r="J27" s="2" t="s">
        <v>69</v>
      </c>
      <c r="K27" s="18">
        <v>231</v>
      </c>
      <c r="L27" s="2" t="s">
        <v>39</v>
      </c>
      <c r="M27" s="23">
        <v>23.81</v>
      </c>
      <c r="N27" s="13">
        <v>1066.67</v>
      </c>
      <c r="O27" s="6">
        <v>333.33</v>
      </c>
      <c r="P27" s="13">
        <v>1400</v>
      </c>
      <c r="Q27" s="6">
        <f t="shared" si="1"/>
        <v>333.32999999999993</v>
      </c>
      <c r="R27" s="23">
        <f t="shared" si="2"/>
        <v>23.809285714285707</v>
      </c>
      <c r="S27" s="13">
        <v>1260</v>
      </c>
      <c r="T27" s="13">
        <v>1260</v>
      </c>
      <c r="U27" s="13">
        <v>1260</v>
      </c>
      <c r="V27" s="13">
        <v>1260</v>
      </c>
      <c r="W27" s="6">
        <v>46</v>
      </c>
      <c r="X27" s="6">
        <v>120</v>
      </c>
      <c r="Y27" s="6">
        <v>1</v>
      </c>
      <c r="Z27" s="6">
        <v>14</v>
      </c>
      <c r="AA27" s="6">
        <v>23</v>
      </c>
      <c r="AB27" s="6">
        <v>12</v>
      </c>
      <c r="AC27" s="6">
        <v>15</v>
      </c>
      <c r="AD27" s="6">
        <v>231</v>
      </c>
      <c r="AE27" s="6">
        <v>0</v>
      </c>
      <c r="AF27" s="6">
        <v>0</v>
      </c>
      <c r="AG27" s="1"/>
      <c r="AH27" s="1"/>
    </row>
    <row r="28" spans="1:34" x14ac:dyDescent="0.25">
      <c r="A28" s="2" t="s">
        <v>70</v>
      </c>
      <c r="B28" s="18">
        <v>61</v>
      </c>
      <c r="C28" s="18">
        <v>4</v>
      </c>
      <c r="D28" s="28">
        <v>231000</v>
      </c>
      <c r="E28" s="28">
        <v>305250</v>
      </c>
      <c r="F28" s="28">
        <f t="shared" si="0"/>
        <v>74250</v>
      </c>
      <c r="G28" s="6">
        <v>1684</v>
      </c>
      <c r="H28" s="2" t="s">
        <v>37</v>
      </c>
      <c r="I28" s="2" t="s">
        <v>71</v>
      </c>
      <c r="J28" s="2" t="s">
        <v>71</v>
      </c>
      <c r="K28" s="18">
        <v>82.5</v>
      </c>
      <c r="L28" s="2" t="s">
        <v>35</v>
      </c>
      <c r="M28" s="23">
        <v>24.32</v>
      </c>
      <c r="N28" s="13">
        <v>2800</v>
      </c>
      <c r="O28" s="6">
        <v>900</v>
      </c>
      <c r="P28" s="13">
        <v>3700</v>
      </c>
      <c r="Q28" s="6">
        <f t="shared" si="1"/>
        <v>900</v>
      </c>
      <c r="R28" s="23">
        <f t="shared" si="2"/>
        <v>24.324324324324326</v>
      </c>
      <c r="S28" s="13">
        <v>3330</v>
      </c>
      <c r="T28" s="13">
        <v>3330</v>
      </c>
      <c r="U28" s="13">
        <v>3330</v>
      </c>
      <c r="V28" s="13">
        <v>3295.31</v>
      </c>
      <c r="W28" s="6">
        <v>13</v>
      </c>
      <c r="X28" s="6">
        <v>61</v>
      </c>
      <c r="Y28" s="6">
        <v>-0.5</v>
      </c>
      <c r="Z28" s="6">
        <v>-18</v>
      </c>
      <c r="AA28" s="6">
        <v>-9</v>
      </c>
      <c r="AB28" s="6">
        <v>54</v>
      </c>
      <c r="AC28" s="6">
        <v>-18</v>
      </c>
      <c r="AD28" s="6">
        <v>82.5</v>
      </c>
      <c r="AE28" s="6">
        <v>0</v>
      </c>
      <c r="AF28" s="6">
        <v>0</v>
      </c>
      <c r="AG28" s="1"/>
      <c r="AH28" s="1"/>
    </row>
    <row r="29" spans="1:34" x14ac:dyDescent="0.25">
      <c r="A29" s="2" t="s">
        <v>70</v>
      </c>
      <c r="B29" s="18">
        <v>-4</v>
      </c>
      <c r="C29" s="18">
        <v>1</v>
      </c>
      <c r="D29" s="28">
        <v>162150</v>
      </c>
      <c r="E29" s="28">
        <v>239700</v>
      </c>
      <c r="F29" s="28">
        <f t="shared" si="0"/>
        <v>77550</v>
      </c>
      <c r="G29" s="6">
        <v>351</v>
      </c>
      <c r="H29" s="2" t="s">
        <v>37</v>
      </c>
      <c r="I29" s="2" t="s">
        <v>72</v>
      </c>
      <c r="J29" s="2" t="s">
        <v>72</v>
      </c>
      <c r="K29" s="18">
        <v>141</v>
      </c>
      <c r="L29" s="2" t="s">
        <v>53</v>
      </c>
      <c r="M29" s="23">
        <v>32.35</v>
      </c>
      <c r="N29" s="13">
        <v>1150</v>
      </c>
      <c r="O29" s="6">
        <v>550</v>
      </c>
      <c r="P29" s="13">
        <v>1700</v>
      </c>
      <c r="Q29" s="6">
        <f t="shared" si="1"/>
        <v>550</v>
      </c>
      <c r="R29" s="23">
        <f t="shared" si="2"/>
        <v>32.352941176470587</v>
      </c>
      <c r="S29" s="13">
        <v>1530</v>
      </c>
      <c r="T29" s="13">
        <v>1530</v>
      </c>
      <c r="U29" s="13">
        <v>1530</v>
      </c>
      <c r="V29" s="13">
        <v>1691.83</v>
      </c>
      <c r="W29" s="6">
        <v>41</v>
      </c>
      <c r="X29" s="6">
        <v>-4</v>
      </c>
      <c r="Y29" s="6">
        <v>4</v>
      </c>
      <c r="Z29" s="6">
        <v>6</v>
      </c>
      <c r="AA29" s="6">
        <v>97</v>
      </c>
      <c r="AB29" s="6">
        <v>-3</v>
      </c>
      <c r="AC29" s="6">
        <v>0</v>
      </c>
      <c r="AD29" s="6">
        <v>141</v>
      </c>
      <c r="AE29" s="6">
        <v>0</v>
      </c>
      <c r="AF29" s="6">
        <v>0</v>
      </c>
      <c r="AG29" s="1"/>
      <c r="AH29" s="1"/>
    </row>
    <row r="30" spans="1:34" x14ac:dyDescent="0.25">
      <c r="A30" s="2" t="s">
        <v>70</v>
      </c>
      <c r="B30" s="18">
        <v>-16</v>
      </c>
      <c r="C30" s="18">
        <v>0</v>
      </c>
      <c r="D30" s="28">
        <v>56700</v>
      </c>
      <c r="E30" s="28">
        <v>78750</v>
      </c>
      <c r="F30" s="28">
        <f t="shared" si="0"/>
        <v>22050</v>
      </c>
      <c r="G30" s="6">
        <v>9698</v>
      </c>
      <c r="H30" s="2" t="s">
        <v>73</v>
      </c>
      <c r="I30" s="2" t="s">
        <v>74</v>
      </c>
      <c r="J30" s="2" t="s">
        <v>74</v>
      </c>
      <c r="K30" s="18">
        <v>63</v>
      </c>
      <c r="L30" s="2" t="s">
        <v>53</v>
      </c>
      <c r="M30" s="23">
        <v>28</v>
      </c>
      <c r="N30" s="6">
        <v>900</v>
      </c>
      <c r="O30" s="6">
        <v>350</v>
      </c>
      <c r="P30" s="13">
        <v>1250</v>
      </c>
      <c r="Q30" s="6">
        <f t="shared" si="1"/>
        <v>350</v>
      </c>
      <c r="R30" s="23">
        <f t="shared" si="2"/>
        <v>28.000000000000004</v>
      </c>
      <c r="S30" s="13">
        <v>1125</v>
      </c>
      <c r="T30" s="13">
        <v>1125</v>
      </c>
      <c r="U30" s="13">
        <v>1125</v>
      </c>
      <c r="V30" s="13">
        <v>1125</v>
      </c>
      <c r="W30" s="6">
        <v>2</v>
      </c>
      <c r="X30" s="6">
        <v>-16</v>
      </c>
      <c r="Y30" s="6">
        <v>-2</v>
      </c>
      <c r="Z30" s="6">
        <v>2</v>
      </c>
      <c r="AA30" s="6">
        <v>8</v>
      </c>
      <c r="AB30" s="6">
        <v>17</v>
      </c>
      <c r="AC30" s="6">
        <v>52</v>
      </c>
      <c r="AD30" s="6">
        <v>63</v>
      </c>
      <c r="AE30" s="6">
        <v>0</v>
      </c>
      <c r="AF30" s="6">
        <v>0</v>
      </c>
      <c r="AG30" s="1"/>
      <c r="AH30" s="1"/>
    </row>
    <row r="31" spans="1:34" x14ac:dyDescent="0.25">
      <c r="A31" s="2" t="s">
        <v>70</v>
      </c>
      <c r="B31" s="18">
        <v>-40</v>
      </c>
      <c r="C31" s="18">
        <v>0</v>
      </c>
      <c r="D31" s="28">
        <v>-29700</v>
      </c>
      <c r="E31" s="28">
        <v>-43200</v>
      </c>
      <c r="F31" s="28">
        <f t="shared" si="0"/>
        <v>-13500</v>
      </c>
      <c r="G31" s="6">
        <v>9431</v>
      </c>
      <c r="H31" s="2" t="s">
        <v>73</v>
      </c>
      <c r="I31" s="2" t="s">
        <v>75</v>
      </c>
      <c r="J31" s="2" t="s">
        <v>75</v>
      </c>
      <c r="K31" s="18">
        <v>-27</v>
      </c>
      <c r="L31" s="2" t="s">
        <v>35</v>
      </c>
      <c r="M31" s="23">
        <v>31.25</v>
      </c>
      <c r="N31" s="13">
        <v>1100</v>
      </c>
      <c r="O31" s="6">
        <v>500</v>
      </c>
      <c r="P31" s="13">
        <v>1600</v>
      </c>
      <c r="Q31" s="6">
        <f t="shared" si="1"/>
        <v>500</v>
      </c>
      <c r="R31" s="23">
        <f t="shared" si="2"/>
        <v>31.25</v>
      </c>
      <c r="S31" s="13">
        <v>1440</v>
      </c>
      <c r="T31" s="13">
        <v>1440</v>
      </c>
      <c r="U31" s="13">
        <v>1440</v>
      </c>
      <c r="V31" s="13">
        <v>1440</v>
      </c>
      <c r="W31" s="6">
        <v>17</v>
      </c>
      <c r="X31" s="6">
        <v>-40</v>
      </c>
      <c r="Y31" s="6">
        <v>12</v>
      </c>
      <c r="Z31" s="6">
        <v>-16</v>
      </c>
      <c r="AA31" s="6">
        <v>3</v>
      </c>
      <c r="AB31" s="6">
        <v>-4</v>
      </c>
      <c r="AC31" s="6">
        <v>1</v>
      </c>
      <c r="AD31" s="6">
        <v>-27</v>
      </c>
      <c r="AE31" s="6">
        <v>27</v>
      </c>
      <c r="AF31" s="13">
        <v>29700</v>
      </c>
      <c r="AG31" s="1"/>
      <c r="AH31" s="1"/>
    </row>
    <row r="32" spans="1:34" x14ac:dyDescent="0.25">
      <c r="A32" s="2" t="s">
        <v>70</v>
      </c>
      <c r="B32" s="18">
        <v>-1</v>
      </c>
      <c r="C32" s="18">
        <v>32</v>
      </c>
      <c r="D32" s="28">
        <v>-5600</v>
      </c>
      <c r="E32" s="28">
        <v>-7500</v>
      </c>
      <c r="F32" s="28">
        <f t="shared" si="0"/>
        <v>-1900</v>
      </c>
      <c r="G32" s="6">
        <v>3687</v>
      </c>
      <c r="H32" s="2" t="s">
        <v>37</v>
      </c>
      <c r="I32" s="2" t="s">
        <v>76</v>
      </c>
      <c r="J32" s="2" t="s">
        <v>76</v>
      </c>
      <c r="K32" s="18">
        <v>-5</v>
      </c>
      <c r="L32" s="2" t="s">
        <v>53</v>
      </c>
      <c r="M32" s="23">
        <v>25.33</v>
      </c>
      <c r="N32" s="13">
        <v>1120</v>
      </c>
      <c r="O32" s="6">
        <v>380</v>
      </c>
      <c r="P32" s="13">
        <v>1500</v>
      </c>
      <c r="Q32" s="6">
        <f t="shared" si="1"/>
        <v>380</v>
      </c>
      <c r="R32" s="23">
        <f t="shared" si="2"/>
        <v>25.333333333333336</v>
      </c>
      <c r="S32" s="13">
        <v>1350</v>
      </c>
      <c r="T32" s="13">
        <v>1350</v>
      </c>
      <c r="U32" s="13">
        <v>1350</v>
      </c>
      <c r="V32" s="13">
        <v>1303.45</v>
      </c>
      <c r="W32" s="6">
        <v>-1</v>
      </c>
      <c r="X32" s="6">
        <v>-1</v>
      </c>
      <c r="Y32" s="6">
        <v>0</v>
      </c>
      <c r="Z32" s="6">
        <v>0</v>
      </c>
      <c r="AA32" s="6">
        <v>-3</v>
      </c>
      <c r="AB32" s="6">
        <v>0</v>
      </c>
      <c r="AC32" s="6">
        <v>0</v>
      </c>
      <c r="AD32" s="6">
        <v>-5</v>
      </c>
      <c r="AE32" s="6">
        <v>5</v>
      </c>
      <c r="AF32" s="13">
        <v>5600</v>
      </c>
      <c r="AG32" s="1"/>
      <c r="AH32" s="1"/>
    </row>
    <row r="33" spans="1:34" x14ac:dyDescent="0.25">
      <c r="A33" s="2" t="s">
        <v>70</v>
      </c>
      <c r="B33" s="18">
        <v>13</v>
      </c>
      <c r="C33" s="18">
        <v>5</v>
      </c>
      <c r="D33" s="28">
        <v>152550</v>
      </c>
      <c r="E33" s="28">
        <v>209050</v>
      </c>
      <c r="F33" s="28">
        <f t="shared" si="0"/>
        <v>56500</v>
      </c>
      <c r="G33" s="6">
        <v>1458</v>
      </c>
      <c r="H33" s="2" t="s">
        <v>37</v>
      </c>
      <c r="I33" s="2" t="s">
        <v>77</v>
      </c>
      <c r="J33" s="2" t="s">
        <v>77</v>
      </c>
      <c r="K33" s="18">
        <v>113</v>
      </c>
      <c r="L33" s="2" t="s">
        <v>78</v>
      </c>
      <c r="M33" s="23">
        <v>27.03</v>
      </c>
      <c r="N33" s="13">
        <v>1350</v>
      </c>
      <c r="O33" s="6">
        <v>500</v>
      </c>
      <c r="P33" s="13">
        <v>1850</v>
      </c>
      <c r="Q33" s="6">
        <f t="shared" si="1"/>
        <v>500</v>
      </c>
      <c r="R33" s="23">
        <f t="shared" si="2"/>
        <v>27.027027027027028</v>
      </c>
      <c r="S33" s="13">
        <v>1665</v>
      </c>
      <c r="T33" s="13">
        <v>1665</v>
      </c>
      <c r="U33" s="13">
        <v>1665</v>
      </c>
      <c r="V33" s="13">
        <v>1850</v>
      </c>
      <c r="W33" s="6">
        <v>63</v>
      </c>
      <c r="X33" s="6">
        <v>13</v>
      </c>
      <c r="Y33" s="6">
        <v>1</v>
      </c>
      <c r="Z33" s="6">
        <v>3</v>
      </c>
      <c r="AA33" s="6">
        <v>3</v>
      </c>
      <c r="AB33" s="6">
        <v>20</v>
      </c>
      <c r="AC33" s="6">
        <v>10</v>
      </c>
      <c r="AD33" s="6">
        <v>113</v>
      </c>
      <c r="AE33" s="6">
        <v>0</v>
      </c>
      <c r="AF33" s="6">
        <v>0</v>
      </c>
      <c r="AG33" s="1"/>
      <c r="AH33" s="1"/>
    </row>
    <row r="34" spans="1:34" x14ac:dyDescent="0.25">
      <c r="A34" s="2" t="s">
        <v>70</v>
      </c>
      <c r="B34" s="18">
        <v>28</v>
      </c>
      <c r="C34" s="18">
        <v>0</v>
      </c>
      <c r="D34" s="28">
        <v>-34760</v>
      </c>
      <c r="E34" s="28">
        <v>-47300</v>
      </c>
      <c r="F34" s="28">
        <f t="shared" si="0"/>
        <v>-12540</v>
      </c>
      <c r="G34" s="6">
        <v>1459</v>
      </c>
      <c r="H34" s="2" t="s">
        <v>37</v>
      </c>
      <c r="I34" s="2" t="s">
        <v>79</v>
      </c>
      <c r="J34" s="2" t="s">
        <v>79</v>
      </c>
      <c r="K34" s="18">
        <v>-22</v>
      </c>
      <c r="L34" s="2" t="s">
        <v>53</v>
      </c>
      <c r="M34" s="23">
        <v>26.51</v>
      </c>
      <c r="N34" s="13">
        <v>1580</v>
      </c>
      <c r="O34" s="6">
        <v>570</v>
      </c>
      <c r="P34" s="13">
        <v>2150</v>
      </c>
      <c r="Q34" s="6">
        <f t="shared" si="1"/>
        <v>570</v>
      </c>
      <c r="R34" s="23">
        <f t="shared" si="2"/>
        <v>26.511627906976742</v>
      </c>
      <c r="S34" s="13">
        <v>1935</v>
      </c>
      <c r="T34" s="13">
        <v>1935</v>
      </c>
      <c r="U34" s="13">
        <v>1935</v>
      </c>
      <c r="V34" s="13">
        <v>2150</v>
      </c>
      <c r="W34" s="6">
        <v>-64</v>
      </c>
      <c r="X34" s="6">
        <v>28</v>
      </c>
      <c r="Y34" s="6">
        <v>4</v>
      </c>
      <c r="Z34" s="6">
        <v>7</v>
      </c>
      <c r="AA34" s="6">
        <v>-1</v>
      </c>
      <c r="AB34" s="6">
        <v>0</v>
      </c>
      <c r="AC34" s="6">
        <v>4</v>
      </c>
      <c r="AD34" s="6">
        <v>-22</v>
      </c>
      <c r="AE34" s="6">
        <v>22</v>
      </c>
      <c r="AF34" s="13">
        <v>34760</v>
      </c>
      <c r="AG34" s="1"/>
      <c r="AH34" s="1"/>
    </row>
    <row r="35" spans="1:34" x14ac:dyDescent="0.25">
      <c r="A35" s="2" t="s">
        <v>70</v>
      </c>
      <c r="B35" s="18">
        <v>-167</v>
      </c>
      <c r="C35" s="18">
        <v>0</v>
      </c>
      <c r="D35" s="28">
        <v>-458750</v>
      </c>
      <c r="E35" s="28">
        <v>-623900</v>
      </c>
      <c r="F35" s="28">
        <f t="shared" si="0"/>
        <v>-165150</v>
      </c>
      <c r="G35" s="6">
        <v>348</v>
      </c>
      <c r="H35" s="2" t="s">
        <v>37</v>
      </c>
      <c r="I35" s="2" t="s">
        <v>80</v>
      </c>
      <c r="J35" s="2" t="s">
        <v>80</v>
      </c>
      <c r="K35" s="18">
        <v>-367</v>
      </c>
      <c r="L35" s="2" t="s">
        <v>39</v>
      </c>
      <c r="M35" s="23">
        <v>26.47</v>
      </c>
      <c r="N35" s="13">
        <v>1250</v>
      </c>
      <c r="O35" s="6">
        <v>450</v>
      </c>
      <c r="P35" s="13">
        <v>1700</v>
      </c>
      <c r="Q35" s="6">
        <f t="shared" si="1"/>
        <v>450</v>
      </c>
      <c r="R35" s="23">
        <f t="shared" si="2"/>
        <v>26.47058823529412</v>
      </c>
      <c r="S35" s="13">
        <v>1530</v>
      </c>
      <c r="T35" s="13">
        <v>1530</v>
      </c>
      <c r="U35" s="13">
        <v>1530</v>
      </c>
      <c r="V35" s="13">
        <v>1530</v>
      </c>
      <c r="W35" s="6">
        <v>-28</v>
      </c>
      <c r="X35" s="6">
        <v>-167</v>
      </c>
      <c r="Y35" s="6">
        <v>-87</v>
      </c>
      <c r="Z35" s="6">
        <v>-21</v>
      </c>
      <c r="AA35" s="6">
        <v>-61</v>
      </c>
      <c r="AB35" s="6">
        <v>-8</v>
      </c>
      <c r="AC35" s="6">
        <v>5</v>
      </c>
      <c r="AD35" s="6">
        <v>-367</v>
      </c>
      <c r="AE35" s="6">
        <v>367</v>
      </c>
      <c r="AF35" s="13">
        <v>458750</v>
      </c>
      <c r="AG35" s="1"/>
      <c r="AH35" s="1"/>
    </row>
    <row r="36" spans="1:34" x14ac:dyDescent="0.25">
      <c r="A36" s="2" t="s">
        <v>70</v>
      </c>
      <c r="B36" s="18">
        <v>-361</v>
      </c>
      <c r="C36" s="18">
        <v>160</v>
      </c>
      <c r="D36" s="28">
        <v>-3657500</v>
      </c>
      <c r="E36" s="28">
        <v>-4921000</v>
      </c>
      <c r="F36" s="28">
        <f t="shared" si="0"/>
        <v>-1263500</v>
      </c>
      <c r="G36" s="6">
        <v>349</v>
      </c>
      <c r="H36" s="2" t="s">
        <v>37</v>
      </c>
      <c r="I36" s="2" t="s">
        <v>81</v>
      </c>
      <c r="J36" s="2" t="s">
        <v>81</v>
      </c>
      <c r="K36" s="18">
        <v>-665</v>
      </c>
      <c r="L36" s="2" t="s">
        <v>53</v>
      </c>
      <c r="M36" s="23">
        <v>25.68</v>
      </c>
      <c r="N36" s="13">
        <v>5500</v>
      </c>
      <c r="O36" s="13">
        <v>1900</v>
      </c>
      <c r="P36" s="13">
        <v>7400</v>
      </c>
      <c r="Q36" s="6">
        <f t="shared" si="1"/>
        <v>1900</v>
      </c>
      <c r="R36" s="23">
        <f t="shared" si="2"/>
        <v>25.675675675675674</v>
      </c>
      <c r="S36" s="13">
        <v>6660</v>
      </c>
      <c r="T36" s="13">
        <v>6660</v>
      </c>
      <c r="U36" s="13">
        <v>6660</v>
      </c>
      <c r="V36" s="13">
        <v>6585.45</v>
      </c>
      <c r="W36" s="6">
        <v>-69</v>
      </c>
      <c r="X36" s="6">
        <v>-361</v>
      </c>
      <c r="Y36" s="6">
        <v>-1</v>
      </c>
      <c r="Z36" s="6">
        <v>-69</v>
      </c>
      <c r="AA36" s="6">
        <v>-143</v>
      </c>
      <c r="AB36" s="6">
        <v>-40</v>
      </c>
      <c r="AC36" s="6">
        <v>18</v>
      </c>
      <c r="AD36" s="6">
        <v>-665</v>
      </c>
      <c r="AE36" s="6">
        <v>665</v>
      </c>
      <c r="AF36" s="13">
        <v>3657500</v>
      </c>
      <c r="AG36" s="1"/>
      <c r="AH36" s="1"/>
    </row>
    <row r="37" spans="1:34" x14ac:dyDescent="0.25">
      <c r="A37" s="2" t="s">
        <v>70</v>
      </c>
      <c r="B37" s="18">
        <v>15</v>
      </c>
      <c r="C37" s="18">
        <v>5</v>
      </c>
      <c r="D37" s="28">
        <v>40200</v>
      </c>
      <c r="E37" s="28">
        <v>53600</v>
      </c>
      <c r="F37" s="28">
        <f t="shared" si="0"/>
        <v>13400</v>
      </c>
      <c r="G37" s="6">
        <v>3097</v>
      </c>
      <c r="H37" s="2" t="s">
        <v>37</v>
      </c>
      <c r="I37" s="2" t="s">
        <v>82</v>
      </c>
      <c r="J37" s="2" t="s">
        <v>82</v>
      </c>
      <c r="K37" s="18">
        <v>67</v>
      </c>
      <c r="L37" s="2" t="s">
        <v>53</v>
      </c>
      <c r="M37" s="23">
        <v>25</v>
      </c>
      <c r="N37" s="6">
        <v>600</v>
      </c>
      <c r="O37" s="6">
        <v>200</v>
      </c>
      <c r="P37" s="6">
        <v>800</v>
      </c>
      <c r="Q37" s="6">
        <f t="shared" si="1"/>
        <v>200</v>
      </c>
      <c r="R37" s="23">
        <f t="shared" si="2"/>
        <v>25</v>
      </c>
      <c r="S37" s="6">
        <v>720</v>
      </c>
      <c r="T37" s="6">
        <v>720</v>
      </c>
      <c r="U37" s="6">
        <v>720</v>
      </c>
      <c r="V37" s="6">
        <v>635.29</v>
      </c>
      <c r="W37" s="6">
        <v>-17</v>
      </c>
      <c r="X37" s="6">
        <v>15</v>
      </c>
      <c r="Y37" s="6">
        <v>0</v>
      </c>
      <c r="Z37" s="6">
        <v>26</v>
      </c>
      <c r="AA37" s="6">
        <v>25</v>
      </c>
      <c r="AB37" s="6">
        <v>12</v>
      </c>
      <c r="AC37" s="6">
        <v>6</v>
      </c>
      <c r="AD37" s="6">
        <v>67</v>
      </c>
      <c r="AE37" s="6">
        <v>0</v>
      </c>
      <c r="AF37" s="6">
        <v>0</v>
      </c>
      <c r="AG37" s="1"/>
      <c r="AH37" s="1"/>
    </row>
    <row r="38" spans="1:34" x14ac:dyDescent="0.25">
      <c r="A38" s="2" t="s">
        <v>70</v>
      </c>
      <c r="B38" s="18">
        <v>-361</v>
      </c>
      <c r="C38" s="18">
        <v>303</v>
      </c>
      <c r="D38" s="28">
        <v>-2485400</v>
      </c>
      <c r="E38" s="28">
        <v>-3323500</v>
      </c>
      <c r="F38" s="28">
        <f t="shared" si="0"/>
        <v>-838100</v>
      </c>
      <c r="G38" s="6">
        <v>181</v>
      </c>
      <c r="H38" s="2" t="s">
        <v>37</v>
      </c>
      <c r="I38" s="2" t="s">
        <v>83</v>
      </c>
      <c r="J38" s="2" t="s">
        <v>83</v>
      </c>
      <c r="K38" s="18">
        <v>-578</v>
      </c>
      <c r="L38" s="2" t="s">
        <v>53</v>
      </c>
      <c r="M38" s="23">
        <v>25.22</v>
      </c>
      <c r="N38" s="13">
        <v>4300</v>
      </c>
      <c r="O38" s="13">
        <v>1450</v>
      </c>
      <c r="P38" s="13">
        <v>5750</v>
      </c>
      <c r="Q38" s="6">
        <f t="shared" si="1"/>
        <v>1450</v>
      </c>
      <c r="R38" s="23">
        <f t="shared" si="2"/>
        <v>25.217391304347824</v>
      </c>
      <c r="S38" s="13">
        <v>5175</v>
      </c>
      <c r="T38" s="13">
        <v>5175</v>
      </c>
      <c r="U38" s="13">
        <v>5175</v>
      </c>
      <c r="V38" s="13">
        <v>4466.5200000000004</v>
      </c>
      <c r="W38" s="6">
        <v>-12</v>
      </c>
      <c r="X38" s="6">
        <v>-361</v>
      </c>
      <c r="Y38" s="6">
        <v>-18</v>
      </c>
      <c r="Z38" s="6">
        <v>-9</v>
      </c>
      <c r="AA38" s="6">
        <v>-98</v>
      </c>
      <c r="AB38" s="6">
        <v>-56</v>
      </c>
      <c r="AC38" s="6">
        <v>-24</v>
      </c>
      <c r="AD38" s="6">
        <v>-578</v>
      </c>
      <c r="AE38" s="6">
        <v>578</v>
      </c>
      <c r="AF38" s="13">
        <v>2485400</v>
      </c>
      <c r="AG38" s="1"/>
      <c r="AH38" s="1"/>
    </row>
    <row r="39" spans="1:34" x14ac:dyDescent="0.25">
      <c r="A39" s="2" t="s">
        <v>70</v>
      </c>
      <c r="B39" s="18">
        <v>14</v>
      </c>
      <c r="C39" s="18">
        <v>0</v>
      </c>
      <c r="D39" s="28">
        <v>37950</v>
      </c>
      <c r="E39" s="28">
        <v>52900</v>
      </c>
      <c r="F39" s="28">
        <f t="shared" si="0"/>
        <v>14950</v>
      </c>
      <c r="G39" s="6">
        <v>183</v>
      </c>
      <c r="H39" s="2" t="s">
        <v>37</v>
      </c>
      <c r="I39" s="2" t="s">
        <v>84</v>
      </c>
      <c r="J39" s="2" t="s">
        <v>84</v>
      </c>
      <c r="K39" s="18">
        <v>23</v>
      </c>
      <c r="L39" s="2" t="s">
        <v>53</v>
      </c>
      <c r="M39" s="23">
        <v>28.26</v>
      </c>
      <c r="N39" s="13">
        <v>1650</v>
      </c>
      <c r="O39" s="6">
        <v>650</v>
      </c>
      <c r="P39" s="13">
        <v>2300</v>
      </c>
      <c r="Q39" s="6">
        <f t="shared" si="1"/>
        <v>650</v>
      </c>
      <c r="R39" s="23">
        <f t="shared" si="2"/>
        <v>28.260869565217391</v>
      </c>
      <c r="S39" s="13">
        <v>2070</v>
      </c>
      <c r="T39" s="13">
        <v>2070</v>
      </c>
      <c r="U39" s="13">
        <v>2070</v>
      </c>
      <c r="V39" s="13">
        <v>2080</v>
      </c>
      <c r="W39" s="6">
        <v>23</v>
      </c>
      <c r="X39" s="6">
        <v>14</v>
      </c>
      <c r="Y39" s="6">
        <v>1</v>
      </c>
      <c r="Z39" s="6">
        <v>33</v>
      </c>
      <c r="AA39" s="6">
        <v>-44</v>
      </c>
      <c r="AB39" s="6">
        <v>-4</v>
      </c>
      <c r="AC39" s="6">
        <v>0</v>
      </c>
      <c r="AD39" s="6">
        <v>23</v>
      </c>
      <c r="AE39" s="6">
        <v>0</v>
      </c>
      <c r="AF39" s="6">
        <v>0</v>
      </c>
      <c r="AG39" s="1"/>
      <c r="AH39" s="1"/>
    </row>
    <row r="40" spans="1:34" x14ac:dyDescent="0.25">
      <c r="A40" s="2" t="s">
        <v>70</v>
      </c>
      <c r="B40" s="18">
        <v>-180</v>
      </c>
      <c r="C40" s="18">
        <v>0</v>
      </c>
      <c r="D40" s="28">
        <v>-1369200</v>
      </c>
      <c r="E40" s="28">
        <v>-2216800</v>
      </c>
      <c r="F40" s="28">
        <f t="shared" si="0"/>
        <v>-847600</v>
      </c>
      <c r="G40" s="6">
        <v>180</v>
      </c>
      <c r="H40" s="2" t="s">
        <v>37</v>
      </c>
      <c r="I40" s="2" t="s">
        <v>85</v>
      </c>
      <c r="J40" s="2" t="s">
        <v>85</v>
      </c>
      <c r="K40" s="18">
        <v>-326</v>
      </c>
      <c r="L40" s="2" t="s">
        <v>53</v>
      </c>
      <c r="M40" s="23">
        <v>38.24</v>
      </c>
      <c r="N40" s="13">
        <v>5100</v>
      </c>
      <c r="O40" s="13">
        <v>2600</v>
      </c>
      <c r="P40" s="13">
        <v>6800</v>
      </c>
      <c r="Q40" s="6">
        <f t="shared" si="1"/>
        <v>1700</v>
      </c>
      <c r="R40" s="23">
        <f t="shared" si="2"/>
        <v>25</v>
      </c>
      <c r="S40" s="13">
        <v>6120</v>
      </c>
      <c r="T40" s="13">
        <v>6120</v>
      </c>
      <c r="U40" s="13">
        <v>6120</v>
      </c>
      <c r="V40" s="13">
        <v>5622.75</v>
      </c>
      <c r="W40" s="6">
        <v>-51</v>
      </c>
      <c r="X40" s="6">
        <v>-180</v>
      </c>
      <c r="Y40" s="6">
        <v>-19</v>
      </c>
      <c r="Z40" s="6">
        <v>19</v>
      </c>
      <c r="AA40" s="6">
        <v>-72</v>
      </c>
      <c r="AB40" s="6">
        <v>-14</v>
      </c>
      <c r="AC40" s="6">
        <v>-9</v>
      </c>
      <c r="AD40" s="6">
        <v>-326</v>
      </c>
      <c r="AE40" s="6">
        <v>326</v>
      </c>
      <c r="AF40" s="13">
        <v>1662600</v>
      </c>
      <c r="AG40" s="1"/>
      <c r="AH40" s="1"/>
    </row>
    <row r="41" spans="1:34" x14ac:dyDescent="0.25">
      <c r="A41" s="2" t="s">
        <v>70</v>
      </c>
      <c r="B41" s="18">
        <v>-2</v>
      </c>
      <c r="C41" s="18">
        <v>5</v>
      </c>
      <c r="D41" s="28">
        <v>-27500</v>
      </c>
      <c r="E41" s="28">
        <v>-37500</v>
      </c>
      <c r="F41" s="28">
        <f t="shared" si="0"/>
        <v>-10000</v>
      </c>
      <c r="G41" s="6">
        <v>250</v>
      </c>
      <c r="H41" s="2" t="s">
        <v>37</v>
      </c>
      <c r="I41" s="2" t="s">
        <v>86</v>
      </c>
      <c r="J41" s="2" t="s">
        <v>86</v>
      </c>
      <c r="K41" s="18">
        <v>-50</v>
      </c>
      <c r="L41" s="2" t="s">
        <v>53</v>
      </c>
      <c r="M41" s="23">
        <v>26.67</v>
      </c>
      <c r="N41" s="6">
        <v>550</v>
      </c>
      <c r="O41" s="6">
        <v>200</v>
      </c>
      <c r="P41" s="6">
        <v>750</v>
      </c>
      <c r="Q41" s="6">
        <f t="shared" si="1"/>
        <v>200</v>
      </c>
      <c r="R41" s="23">
        <f t="shared" si="2"/>
        <v>26.666666666666668</v>
      </c>
      <c r="S41" s="6">
        <v>675</v>
      </c>
      <c r="T41" s="6">
        <v>675</v>
      </c>
      <c r="U41" s="6">
        <v>675</v>
      </c>
      <c r="V41" s="6">
        <v>573.75</v>
      </c>
      <c r="W41" s="6">
        <v>6</v>
      </c>
      <c r="X41" s="6">
        <v>-2</v>
      </c>
      <c r="Y41" s="6">
        <v>-20</v>
      </c>
      <c r="Z41" s="6">
        <v>0</v>
      </c>
      <c r="AA41" s="6">
        <v>-26</v>
      </c>
      <c r="AB41" s="6">
        <v>-7</v>
      </c>
      <c r="AC41" s="6">
        <v>-1</v>
      </c>
      <c r="AD41" s="6">
        <v>-50</v>
      </c>
      <c r="AE41" s="6">
        <v>50</v>
      </c>
      <c r="AF41" s="13">
        <v>27500</v>
      </c>
      <c r="AG41" s="1"/>
      <c r="AH41" s="1"/>
    </row>
    <row r="42" spans="1:34" x14ac:dyDescent="0.25">
      <c r="A42" s="2" t="s">
        <v>70</v>
      </c>
      <c r="B42" s="18">
        <v>-48</v>
      </c>
      <c r="C42" s="18">
        <v>10</v>
      </c>
      <c r="D42" s="28">
        <v>-66500</v>
      </c>
      <c r="E42" s="28">
        <v>-90250</v>
      </c>
      <c r="F42" s="28">
        <f t="shared" si="0"/>
        <v>-23750</v>
      </c>
      <c r="G42" s="6">
        <v>3096</v>
      </c>
      <c r="H42" s="2" t="s">
        <v>37</v>
      </c>
      <c r="I42" s="2" t="s">
        <v>87</v>
      </c>
      <c r="J42" s="2" t="s">
        <v>87</v>
      </c>
      <c r="K42" s="18">
        <v>-95</v>
      </c>
      <c r="L42" s="2" t="s">
        <v>78</v>
      </c>
      <c r="M42" s="23">
        <v>26.32</v>
      </c>
      <c r="N42" s="6">
        <v>700</v>
      </c>
      <c r="O42" s="6">
        <v>250</v>
      </c>
      <c r="P42" s="6">
        <v>950</v>
      </c>
      <c r="Q42" s="6">
        <f t="shared" si="1"/>
        <v>250</v>
      </c>
      <c r="R42" s="23">
        <f t="shared" si="2"/>
        <v>26.315789473684209</v>
      </c>
      <c r="S42" s="6">
        <v>855</v>
      </c>
      <c r="T42" s="6">
        <v>855</v>
      </c>
      <c r="U42" s="6">
        <v>855</v>
      </c>
      <c r="V42" s="6">
        <v>801.56</v>
      </c>
      <c r="W42" s="6">
        <v>17</v>
      </c>
      <c r="X42" s="6">
        <v>-48</v>
      </c>
      <c r="Y42" s="6">
        <v>0</v>
      </c>
      <c r="Z42" s="6">
        <v>-24</v>
      </c>
      <c r="AA42" s="6">
        <v>-22</v>
      </c>
      <c r="AB42" s="6">
        <v>-13</v>
      </c>
      <c r="AC42" s="6">
        <v>-5</v>
      </c>
      <c r="AD42" s="6">
        <v>-95</v>
      </c>
      <c r="AE42" s="6">
        <v>95</v>
      </c>
      <c r="AF42" s="13">
        <v>66500</v>
      </c>
      <c r="AG42" s="1"/>
      <c r="AH42" s="1"/>
    </row>
    <row r="43" spans="1:34" x14ac:dyDescent="0.25">
      <c r="A43" s="2" t="s">
        <v>70</v>
      </c>
      <c r="B43" s="18">
        <v>-129</v>
      </c>
      <c r="C43" s="18">
        <v>0</v>
      </c>
      <c r="D43" s="28">
        <v>-367200</v>
      </c>
      <c r="E43" s="28">
        <v>-572400</v>
      </c>
      <c r="F43" s="28">
        <f t="shared" si="0"/>
        <v>-205200</v>
      </c>
      <c r="G43" s="6">
        <v>179</v>
      </c>
      <c r="H43" s="2" t="s">
        <v>37</v>
      </c>
      <c r="I43" s="2" t="s">
        <v>88</v>
      </c>
      <c r="J43" s="2" t="s">
        <v>88</v>
      </c>
      <c r="K43" s="18">
        <v>-108</v>
      </c>
      <c r="L43" s="2" t="s">
        <v>53</v>
      </c>
      <c r="M43" s="23">
        <v>35.85</v>
      </c>
      <c r="N43" s="13">
        <v>3940</v>
      </c>
      <c r="O43" s="13">
        <v>1900</v>
      </c>
      <c r="P43" s="13">
        <v>5300</v>
      </c>
      <c r="Q43" s="6">
        <f t="shared" si="1"/>
        <v>1360</v>
      </c>
      <c r="R43" s="23">
        <f t="shared" si="2"/>
        <v>25.660377358490567</v>
      </c>
      <c r="S43" s="13">
        <v>4770</v>
      </c>
      <c r="T43" s="13">
        <v>4770</v>
      </c>
      <c r="U43" s="13">
        <v>4770</v>
      </c>
      <c r="V43" s="13">
        <v>4690.5</v>
      </c>
      <c r="W43" s="6">
        <v>-1</v>
      </c>
      <c r="X43" s="6">
        <v>-129</v>
      </c>
      <c r="Y43" s="6">
        <v>-19</v>
      </c>
      <c r="Z43" s="6">
        <v>15</v>
      </c>
      <c r="AA43" s="6">
        <v>15</v>
      </c>
      <c r="AB43" s="6">
        <v>11</v>
      </c>
      <c r="AC43" s="6">
        <v>0</v>
      </c>
      <c r="AD43" s="6">
        <v>-108</v>
      </c>
      <c r="AE43" s="6">
        <v>108</v>
      </c>
      <c r="AF43" s="13">
        <v>425520</v>
      </c>
      <c r="AG43" s="1"/>
      <c r="AH43" s="1"/>
    </row>
    <row r="44" spans="1:34" x14ac:dyDescent="0.25">
      <c r="A44" s="2" t="s">
        <v>70</v>
      </c>
      <c r="B44" s="18">
        <v>10</v>
      </c>
      <c r="C44" s="18">
        <v>500</v>
      </c>
      <c r="D44" s="28">
        <v>-14850</v>
      </c>
      <c r="E44" s="28">
        <v>-20250</v>
      </c>
      <c r="F44" s="28">
        <f t="shared" si="0"/>
        <v>-5400</v>
      </c>
      <c r="G44" s="6">
        <v>3098</v>
      </c>
      <c r="H44" s="2" t="s">
        <v>37</v>
      </c>
      <c r="I44" s="2" t="s">
        <v>89</v>
      </c>
      <c r="J44" s="2" t="s">
        <v>89</v>
      </c>
      <c r="K44" s="18">
        <v>-27</v>
      </c>
      <c r="L44" s="2" t="s">
        <v>39</v>
      </c>
      <c r="M44" s="23">
        <v>26.67</v>
      </c>
      <c r="N44" s="6">
        <v>550</v>
      </c>
      <c r="O44" s="6">
        <v>200</v>
      </c>
      <c r="P44" s="6">
        <v>750</v>
      </c>
      <c r="Q44" s="6">
        <f t="shared" si="1"/>
        <v>200</v>
      </c>
      <c r="R44" s="23">
        <f t="shared" si="2"/>
        <v>26.666666666666668</v>
      </c>
      <c r="S44" s="6">
        <v>675</v>
      </c>
      <c r="T44" s="6">
        <v>675</v>
      </c>
      <c r="U44" s="6">
        <v>675</v>
      </c>
      <c r="V44" s="6">
        <v>516.79999999999995</v>
      </c>
      <c r="W44" s="6">
        <v>0</v>
      </c>
      <c r="X44" s="6">
        <v>10</v>
      </c>
      <c r="Y44" s="6">
        <v>2</v>
      </c>
      <c r="Z44" s="6">
        <v>2</v>
      </c>
      <c r="AA44" s="6">
        <v>-49</v>
      </c>
      <c r="AB44" s="6">
        <v>-2</v>
      </c>
      <c r="AC44" s="6">
        <v>10</v>
      </c>
      <c r="AD44" s="6">
        <v>-27</v>
      </c>
      <c r="AE44" s="6">
        <v>27</v>
      </c>
      <c r="AF44" s="13">
        <v>14850</v>
      </c>
      <c r="AG44" s="1"/>
      <c r="AH44" s="1"/>
    </row>
    <row r="45" spans="1:34" x14ac:dyDescent="0.25">
      <c r="A45" s="2" t="s">
        <v>70</v>
      </c>
      <c r="B45" s="18">
        <v>-171</v>
      </c>
      <c r="C45" s="18">
        <v>0</v>
      </c>
      <c r="D45" s="28">
        <v>-860288</v>
      </c>
      <c r="E45" s="28">
        <v>-1172600</v>
      </c>
      <c r="F45" s="28">
        <f t="shared" si="0"/>
        <v>-312312</v>
      </c>
      <c r="G45" s="6">
        <v>6735</v>
      </c>
      <c r="H45" s="2" t="s">
        <v>37</v>
      </c>
      <c r="I45" s="2" t="s">
        <v>90</v>
      </c>
      <c r="J45" s="2" t="s">
        <v>90</v>
      </c>
      <c r="K45" s="18">
        <v>-286</v>
      </c>
      <c r="L45" s="2" t="s">
        <v>91</v>
      </c>
      <c r="M45" s="23">
        <v>26.63</v>
      </c>
      <c r="N45" s="13">
        <v>3008</v>
      </c>
      <c r="O45" s="13">
        <v>1092</v>
      </c>
      <c r="P45" s="13">
        <v>4100</v>
      </c>
      <c r="Q45" s="6">
        <f t="shared" si="1"/>
        <v>1092</v>
      </c>
      <c r="R45" s="23">
        <f t="shared" si="2"/>
        <v>26.634146341463417</v>
      </c>
      <c r="S45" s="13">
        <v>3690</v>
      </c>
      <c r="T45" s="13">
        <v>3690</v>
      </c>
      <c r="U45" s="13">
        <v>3690</v>
      </c>
      <c r="V45" s="13">
        <v>3657.05</v>
      </c>
      <c r="W45" s="6">
        <v>-57</v>
      </c>
      <c r="X45" s="6">
        <v>-171</v>
      </c>
      <c r="Y45" s="6">
        <v>-5</v>
      </c>
      <c r="Z45" s="6">
        <v>2</v>
      </c>
      <c r="AA45" s="6">
        <v>-48</v>
      </c>
      <c r="AB45" s="6">
        <v>-7</v>
      </c>
      <c r="AC45" s="6">
        <v>0</v>
      </c>
      <c r="AD45" s="6">
        <v>-286</v>
      </c>
      <c r="AE45" s="6">
        <v>286</v>
      </c>
      <c r="AF45" s="13">
        <v>860288</v>
      </c>
      <c r="AG45" s="1"/>
      <c r="AH45" s="1"/>
    </row>
    <row r="46" spans="1:34" x14ac:dyDescent="0.25">
      <c r="A46" s="2" t="s">
        <v>70</v>
      </c>
      <c r="B46" s="18">
        <v>1</v>
      </c>
      <c r="C46" s="18">
        <v>0</v>
      </c>
      <c r="D46" s="28">
        <v>-5130</v>
      </c>
      <c r="E46" s="28">
        <v>-7000</v>
      </c>
      <c r="F46" s="28">
        <f t="shared" si="0"/>
        <v>-1870</v>
      </c>
      <c r="G46" s="6">
        <v>184</v>
      </c>
      <c r="H46" s="2" t="s">
        <v>37</v>
      </c>
      <c r="I46" s="2" t="s">
        <v>92</v>
      </c>
      <c r="J46" s="2" t="s">
        <v>92</v>
      </c>
      <c r="K46" s="18">
        <v>-4</v>
      </c>
      <c r="L46" s="2" t="s">
        <v>78</v>
      </c>
      <c r="M46" s="23">
        <v>26.71</v>
      </c>
      <c r="N46" s="13">
        <v>1350</v>
      </c>
      <c r="O46" s="6">
        <v>467.5</v>
      </c>
      <c r="P46" s="13">
        <v>1750</v>
      </c>
      <c r="Q46" s="6">
        <f t="shared" si="1"/>
        <v>400</v>
      </c>
      <c r="R46" s="23">
        <f t="shared" si="2"/>
        <v>22.857142857142858</v>
      </c>
      <c r="S46" s="13">
        <v>1575</v>
      </c>
      <c r="T46" s="13">
        <v>1575</v>
      </c>
      <c r="U46" s="13">
        <v>1575</v>
      </c>
      <c r="V46" s="13">
        <v>1485.25</v>
      </c>
      <c r="W46" s="6">
        <v>0</v>
      </c>
      <c r="X46" s="6">
        <v>1</v>
      </c>
      <c r="Y46" s="6">
        <v>0</v>
      </c>
      <c r="Z46" s="6">
        <v>-3</v>
      </c>
      <c r="AA46" s="6">
        <v>-1</v>
      </c>
      <c r="AB46" s="6">
        <v>-1</v>
      </c>
      <c r="AC46" s="6">
        <v>0</v>
      </c>
      <c r="AD46" s="6">
        <v>-4</v>
      </c>
      <c r="AE46" s="6">
        <v>4</v>
      </c>
      <c r="AF46" s="13">
        <v>5400</v>
      </c>
      <c r="AG46" s="1"/>
      <c r="AH46" s="1"/>
    </row>
    <row r="47" spans="1:34" x14ac:dyDescent="0.25">
      <c r="A47" s="2" t="s">
        <v>93</v>
      </c>
      <c r="B47" s="18">
        <v>2</v>
      </c>
      <c r="C47" s="18">
        <v>0</v>
      </c>
      <c r="D47" s="28">
        <v>8750</v>
      </c>
      <c r="E47" s="28">
        <v>11900</v>
      </c>
      <c r="F47" s="28">
        <f t="shared" si="0"/>
        <v>3150</v>
      </c>
      <c r="G47" s="6">
        <v>7956</v>
      </c>
      <c r="H47" s="2" t="s">
        <v>94</v>
      </c>
      <c r="I47" s="2" t="s">
        <v>95</v>
      </c>
      <c r="J47" s="2" t="s">
        <v>95</v>
      </c>
      <c r="K47" s="18">
        <v>7</v>
      </c>
      <c r="L47" s="2" t="s">
        <v>39</v>
      </c>
      <c r="M47" s="23">
        <v>26.47</v>
      </c>
      <c r="N47" s="13">
        <v>1250</v>
      </c>
      <c r="O47" s="6">
        <v>450</v>
      </c>
      <c r="P47" s="13">
        <v>1700</v>
      </c>
      <c r="Q47" s="6">
        <f t="shared" si="1"/>
        <v>450</v>
      </c>
      <c r="R47" s="23">
        <f t="shared" si="2"/>
        <v>26.47058823529412</v>
      </c>
      <c r="S47" s="13">
        <v>1530</v>
      </c>
      <c r="T47" s="13">
        <v>1530</v>
      </c>
      <c r="U47" s="13">
        <v>1530</v>
      </c>
      <c r="V47" s="13">
        <v>1195.31</v>
      </c>
      <c r="W47" s="6">
        <v>4</v>
      </c>
      <c r="X47" s="6">
        <v>2</v>
      </c>
      <c r="Y47" s="6">
        <v>0</v>
      </c>
      <c r="Z47" s="6">
        <v>1</v>
      </c>
      <c r="AA47" s="6">
        <v>2</v>
      </c>
      <c r="AB47" s="6">
        <v>-2</v>
      </c>
      <c r="AC47" s="6">
        <v>0</v>
      </c>
      <c r="AD47" s="6">
        <v>7</v>
      </c>
      <c r="AE47" s="6">
        <v>0</v>
      </c>
      <c r="AF47" s="6">
        <v>0</v>
      </c>
      <c r="AG47" s="1"/>
      <c r="AH47" s="1"/>
    </row>
    <row r="48" spans="1:34" x14ac:dyDescent="0.25">
      <c r="A48" s="2" t="s">
        <v>96</v>
      </c>
      <c r="B48" s="18">
        <v>-3</v>
      </c>
      <c r="C48" s="18">
        <v>0</v>
      </c>
      <c r="D48" s="28">
        <v>-1720</v>
      </c>
      <c r="E48" s="28">
        <v>-2400</v>
      </c>
      <c r="F48" s="28">
        <f t="shared" si="0"/>
        <v>-680</v>
      </c>
      <c r="G48" s="6">
        <v>3817</v>
      </c>
      <c r="H48" s="2" t="s">
        <v>37</v>
      </c>
      <c r="I48" s="2" t="s">
        <v>97</v>
      </c>
      <c r="J48" s="2" t="s">
        <v>97</v>
      </c>
      <c r="K48" s="18">
        <v>-8</v>
      </c>
      <c r="L48" s="2" t="s">
        <v>39</v>
      </c>
      <c r="M48" s="23">
        <v>28.33</v>
      </c>
      <c r="N48" s="6">
        <v>215</v>
      </c>
      <c r="O48" s="6">
        <v>85</v>
      </c>
      <c r="P48" s="6">
        <v>300</v>
      </c>
      <c r="Q48" s="6">
        <f t="shared" si="1"/>
        <v>85</v>
      </c>
      <c r="R48" s="23">
        <f t="shared" si="2"/>
        <v>28.333333333333332</v>
      </c>
      <c r="S48" s="6">
        <v>270</v>
      </c>
      <c r="T48" s="6">
        <v>270</v>
      </c>
      <c r="U48" s="6">
        <v>270</v>
      </c>
      <c r="V48" s="6">
        <v>253.53</v>
      </c>
      <c r="W48" s="6">
        <v>-1</v>
      </c>
      <c r="X48" s="6">
        <v>-3</v>
      </c>
      <c r="Y48" s="6">
        <v>0</v>
      </c>
      <c r="Z48" s="6">
        <v>-1</v>
      </c>
      <c r="AA48" s="6">
        <v>-3</v>
      </c>
      <c r="AB48" s="6">
        <v>0</v>
      </c>
      <c r="AC48" s="6">
        <v>0</v>
      </c>
      <c r="AD48" s="6">
        <v>-8</v>
      </c>
      <c r="AE48" s="6">
        <v>8</v>
      </c>
      <c r="AF48" s="13">
        <v>1720</v>
      </c>
      <c r="AG48" s="1"/>
      <c r="AH48" s="1"/>
    </row>
    <row r="49" spans="1:34" x14ac:dyDescent="0.25">
      <c r="A49" s="2" t="s">
        <v>96</v>
      </c>
      <c r="B49" s="18">
        <v>13</v>
      </c>
      <c r="C49" s="18">
        <v>0</v>
      </c>
      <c r="D49" s="28">
        <v>53784</v>
      </c>
      <c r="E49" s="28">
        <v>78840</v>
      </c>
      <c r="F49" s="28">
        <f t="shared" si="0"/>
        <v>25056</v>
      </c>
      <c r="G49" s="6">
        <v>3596</v>
      </c>
      <c r="H49" s="2" t="s">
        <v>37</v>
      </c>
      <c r="I49" s="2" t="s">
        <v>98</v>
      </c>
      <c r="J49" s="2" t="s">
        <v>98</v>
      </c>
      <c r="K49" s="18">
        <v>108</v>
      </c>
      <c r="L49" s="2" t="s">
        <v>53</v>
      </c>
      <c r="M49" s="23">
        <v>31.78</v>
      </c>
      <c r="N49" s="6">
        <v>498</v>
      </c>
      <c r="O49" s="6">
        <v>232</v>
      </c>
      <c r="P49" s="6">
        <v>730</v>
      </c>
      <c r="Q49" s="6">
        <f t="shared" si="1"/>
        <v>232</v>
      </c>
      <c r="R49" s="23">
        <f t="shared" si="2"/>
        <v>31.780821917808222</v>
      </c>
      <c r="S49" s="6">
        <v>657</v>
      </c>
      <c r="T49" s="6">
        <v>657</v>
      </c>
      <c r="U49" s="6">
        <v>657</v>
      </c>
      <c r="V49" s="6">
        <v>542.03</v>
      </c>
      <c r="W49" s="6">
        <v>15</v>
      </c>
      <c r="X49" s="6">
        <v>13</v>
      </c>
      <c r="Y49" s="6">
        <v>0</v>
      </c>
      <c r="Z49" s="6">
        <v>41</v>
      </c>
      <c r="AA49" s="6">
        <v>31</v>
      </c>
      <c r="AB49" s="6">
        <v>8</v>
      </c>
      <c r="AC49" s="6">
        <v>0</v>
      </c>
      <c r="AD49" s="6">
        <v>108</v>
      </c>
      <c r="AE49" s="6">
        <v>0</v>
      </c>
      <c r="AF49" s="6">
        <v>0</v>
      </c>
      <c r="AG49" s="1"/>
      <c r="AH49" s="1"/>
    </row>
    <row r="50" spans="1:34" x14ac:dyDescent="0.25">
      <c r="A50" s="2" t="s">
        <v>96</v>
      </c>
      <c r="B50" s="18">
        <v>-92</v>
      </c>
      <c r="C50" s="18">
        <v>83</v>
      </c>
      <c r="D50" s="28">
        <v>-82280</v>
      </c>
      <c r="E50" s="28">
        <v>-130900</v>
      </c>
      <c r="F50" s="28">
        <f t="shared" si="0"/>
        <v>-48620</v>
      </c>
      <c r="G50" s="6">
        <v>1330</v>
      </c>
      <c r="H50" s="2" t="s">
        <v>37</v>
      </c>
      <c r="I50" s="2" t="s">
        <v>99</v>
      </c>
      <c r="J50" s="2" t="s">
        <v>99</v>
      </c>
      <c r="K50" s="18">
        <v>-187</v>
      </c>
      <c r="L50" s="2" t="s">
        <v>53</v>
      </c>
      <c r="M50" s="23">
        <v>37.14</v>
      </c>
      <c r="N50" s="6">
        <v>440</v>
      </c>
      <c r="O50" s="6">
        <v>260</v>
      </c>
      <c r="P50" s="6">
        <v>700</v>
      </c>
      <c r="Q50" s="6">
        <f t="shared" si="1"/>
        <v>260</v>
      </c>
      <c r="R50" s="23">
        <f t="shared" si="2"/>
        <v>37.142857142857146</v>
      </c>
      <c r="S50" s="6">
        <v>630</v>
      </c>
      <c r="T50" s="6">
        <v>630</v>
      </c>
      <c r="U50" s="6">
        <v>630</v>
      </c>
      <c r="V50" s="6">
        <v>488.79</v>
      </c>
      <c r="W50" s="6">
        <v>-32</v>
      </c>
      <c r="X50" s="6">
        <v>-92</v>
      </c>
      <c r="Y50" s="6">
        <v>-10</v>
      </c>
      <c r="Z50" s="6">
        <v>-8</v>
      </c>
      <c r="AA50" s="6">
        <v>-34</v>
      </c>
      <c r="AB50" s="6">
        <v>-11</v>
      </c>
      <c r="AC50" s="6">
        <v>0</v>
      </c>
      <c r="AD50" s="6">
        <v>-187</v>
      </c>
      <c r="AE50" s="6">
        <v>187</v>
      </c>
      <c r="AF50" s="13">
        <v>82280</v>
      </c>
      <c r="AG50" s="1"/>
      <c r="AH50" s="1"/>
    </row>
    <row r="51" spans="1:34" x14ac:dyDescent="0.25">
      <c r="A51" s="2" t="s">
        <v>96</v>
      </c>
      <c r="B51" s="18">
        <v>368</v>
      </c>
      <c r="C51" s="18">
        <v>1109</v>
      </c>
      <c r="D51" s="28">
        <v>3658.67</v>
      </c>
      <c r="E51" s="28">
        <v>201600</v>
      </c>
      <c r="F51" s="28">
        <f t="shared" si="0"/>
        <v>197941.33</v>
      </c>
      <c r="G51" s="6">
        <v>2127</v>
      </c>
      <c r="H51" s="2" t="s">
        <v>37</v>
      </c>
      <c r="I51" s="2" t="s">
        <v>100</v>
      </c>
      <c r="J51" s="2" t="s">
        <v>100</v>
      </c>
      <c r="K51" s="18">
        <v>112</v>
      </c>
      <c r="L51" s="2" t="s">
        <v>53</v>
      </c>
      <c r="M51" s="23">
        <v>98.19</v>
      </c>
      <c r="N51" s="6">
        <v>32.67</v>
      </c>
      <c r="O51" s="13">
        <v>1767.33</v>
      </c>
      <c r="P51" s="13">
        <v>1800</v>
      </c>
      <c r="Q51" s="6">
        <f t="shared" si="1"/>
        <v>1767.33</v>
      </c>
      <c r="R51" s="23">
        <f t="shared" si="2"/>
        <v>98.185000000000002</v>
      </c>
      <c r="S51" s="13">
        <v>1620</v>
      </c>
      <c r="T51" s="13">
        <v>1620</v>
      </c>
      <c r="U51" s="13">
        <v>1620</v>
      </c>
      <c r="V51" s="13">
        <v>1620</v>
      </c>
      <c r="W51" s="6">
        <v>-90</v>
      </c>
      <c r="X51" s="6">
        <v>368</v>
      </c>
      <c r="Y51" s="6">
        <v>-31</v>
      </c>
      <c r="Z51" s="6">
        <v>-14</v>
      </c>
      <c r="AA51" s="6">
        <v>-70</v>
      </c>
      <c r="AB51" s="6">
        <v>-76</v>
      </c>
      <c r="AC51" s="6">
        <v>25</v>
      </c>
      <c r="AD51" s="6">
        <v>112</v>
      </c>
      <c r="AE51" s="6">
        <v>0</v>
      </c>
      <c r="AF51" s="6">
        <v>0</v>
      </c>
      <c r="AG51" s="1"/>
      <c r="AH51" s="1"/>
    </row>
    <row r="52" spans="1:34" x14ac:dyDescent="0.25">
      <c r="A52" s="2" t="s">
        <v>96</v>
      </c>
      <c r="B52" s="18">
        <v>-760</v>
      </c>
      <c r="C52" s="18">
        <v>0</v>
      </c>
      <c r="D52" s="28">
        <v>-258327.99</v>
      </c>
      <c r="E52" s="28">
        <v>-823200</v>
      </c>
      <c r="F52" s="28">
        <f t="shared" si="0"/>
        <v>-564872.01</v>
      </c>
      <c r="G52" s="6">
        <v>3642</v>
      </c>
      <c r="H52" s="2" t="s">
        <v>37</v>
      </c>
      <c r="I52" s="2" t="s">
        <v>101</v>
      </c>
      <c r="J52" s="2" t="s">
        <v>101</v>
      </c>
      <c r="K52" s="18">
        <v>-2352</v>
      </c>
      <c r="L52" s="2" t="s">
        <v>53</v>
      </c>
      <c r="M52" s="23">
        <v>68.62</v>
      </c>
      <c r="N52" s="6">
        <v>109.83</v>
      </c>
      <c r="O52" s="6">
        <v>240.17</v>
      </c>
      <c r="P52" s="6">
        <v>350</v>
      </c>
      <c r="Q52" s="6">
        <f t="shared" si="1"/>
        <v>240.17000000000002</v>
      </c>
      <c r="R52" s="23">
        <f t="shared" si="2"/>
        <v>68.62</v>
      </c>
      <c r="S52" s="6">
        <v>315</v>
      </c>
      <c r="T52" s="6">
        <v>315</v>
      </c>
      <c r="U52" s="6">
        <v>315</v>
      </c>
      <c r="V52" s="6">
        <v>123.56</v>
      </c>
      <c r="W52" s="12">
        <v>-1123</v>
      </c>
      <c r="X52" s="6">
        <v>-760</v>
      </c>
      <c r="Y52" s="6">
        <v>-74</v>
      </c>
      <c r="Z52" s="6">
        <v>-195</v>
      </c>
      <c r="AA52" s="6">
        <v>-211</v>
      </c>
      <c r="AB52" s="6">
        <v>-4</v>
      </c>
      <c r="AC52" s="6">
        <v>15</v>
      </c>
      <c r="AD52" s="12">
        <v>-2352</v>
      </c>
      <c r="AE52" s="12">
        <v>2352</v>
      </c>
      <c r="AF52" s="13">
        <v>258327.99</v>
      </c>
      <c r="AG52" s="1"/>
      <c r="AH52" s="1"/>
    </row>
    <row r="53" spans="1:34" x14ac:dyDescent="0.25">
      <c r="A53" s="2" t="s">
        <v>102</v>
      </c>
      <c r="B53" s="18">
        <v>0</v>
      </c>
      <c r="C53" s="18">
        <v>0</v>
      </c>
      <c r="D53" s="28">
        <v>-1562.5</v>
      </c>
      <c r="E53" s="28">
        <v>-2100</v>
      </c>
      <c r="F53" s="28">
        <f t="shared" si="0"/>
        <v>-537.5</v>
      </c>
      <c r="G53" s="6">
        <v>2872</v>
      </c>
      <c r="H53" s="2" t="s">
        <v>37</v>
      </c>
      <c r="I53" s="2" t="s">
        <v>103</v>
      </c>
      <c r="J53" s="2" t="s">
        <v>103</v>
      </c>
      <c r="K53" s="18">
        <v>-1</v>
      </c>
      <c r="L53" s="2" t="s">
        <v>39</v>
      </c>
      <c r="M53" s="23">
        <v>25.6</v>
      </c>
      <c r="N53" s="13">
        <v>1562.5</v>
      </c>
      <c r="O53" s="6">
        <v>537.5</v>
      </c>
      <c r="P53" s="13">
        <v>2100</v>
      </c>
      <c r="Q53" s="6">
        <f t="shared" si="1"/>
        <v>537.5</v>
      </c>
      <c r="R53" s="23">
        <f t="shared" si="2"/>
        <v>25.595238095238095</v>
      </c>
      <c r="S53" s="13">
        <v>1890</v>
      </c>
      <c r="T53" s="13">
        <v>1890</v>
      </c>
      <c r="U53" s="13">
        <v>1890</v>
      </c>
      <c r="V53" s="13">
        <v>1845.7</v>
      </c>
      <c r="W53" s="6">
        <v>0</v>
      </c>
      <c r="X53" s="6">
        <v>0</v>
      </c>
      <c r="Y53" s="6">
        <v>0</v>
      </c>
      <c r="Z53" s="6">
        <v>-1</v>
      </c>
      <c r="AA53" s="6">
        <v>0</v>
      </c>
      <c r="AB53" s="6">
        <v>0</v>
      </c>
      <c r="AC53" s="6">
        <v>0</v>
      </c>
      <c r="AD53" s="6">
        <v>-1</v>
      </c>
      <c r="AE53" s="6">
        <v>1</v>
      </c>
      <c r="AF53" s="13">
        <v>1562.5</v>
      </c>
      <c r="AG53" s="1"/>
      <c r="AH53" s="1"/>
    </row>
    <row r="54" spans="1:34" x14ac:dyDescent="0.25">
      <c r="A54" s="2" t="s">
        <v>102</v>
      </c>
      <c r="B54" s="18">
        <v>301</v>
      </c>
      <c r="C54" s="18">
        <v>0</v>
      </c>
      <c r="D54" s="28">
        <v>41416.67</v>
      </c>
      <c r="E54" s="28">
        <v>59640</v>
      </c>
      <c r="F54" s="28">
        <f t="shared" si="0"/>
        <v>18223.330000000002</v>
      </c>
      <c r="G54" s="6">
        <v>3930</v>
      </c>
      <c r="H54" s="2" t="s">
        <v>37</v>
      </c>
      <c r="I54" s="2" t="s">
        <v>104</v>
      </c>
      <c r="J54" s="2" t="s">
        <v>104</v>
      </c>
      <c r="K54" s="18">
        <v>994</v>
      </c>
      <c r="L54" s="2" t="s">
        <v>49</v>
      </c>
      <c r="M54" s="23">
        <v>30.56</v>
      </c>
      <c r="N54" s="6">
        <v>41.67</v>
      </c>
      <c r="O54" s="6">
        <v>18.329999999999998</v>
      </c>
      <c r="P54" s="6">
        <v>60</v>
      </c>
      <c r="Q54" s="6">
        <f t="shared" si="1"/>
        <v>18.329999999999998</v>
      </c>
      <c r="R54" s="23">
        <f t="shared" si="2"/>
        <v>30.55</v>
      </c>
      <c r="S54" s="6">
        <v>0</v>
      </c>
      <c r="T54" s="6">
        <v>0</v>
      </c>
      <c r="U54" s="6">
        <v>0</v>
      </c>
      <c r="V54" s="6">
        <v>46.88</v>
      </c>
      <c r="W54" s="6">
        <v>458</v>
      </c>
      <c r="X54" s="6">
        <v>301</v>
      </c>
      <c r="Y54" s="6">
        <v>0</v>
      </c>
      <c r="Z54" s="6">
        <v>0</v>
      </c>
      <c r="AA54" s="6">
        <v>235</v>
      </c>
      <c r="AB54" s="6">
        <v>0</v>
      </c>
      <c r="AC54" s="6">
        <v>0</v>
      </c>
      <c r="AD54" s="6">
        <v>994</v>
      </c>
      <c r="AE54" s="6">
        <v>0</v>
      </c>
      <c r="AF54" s="6">
        <v>0</v>
      </c>
      <c r="AG54" s="1"/>
      <c r="AH54" s="1"/>
    </row>
    <row r="55" spans="1:34" x14ac:dyDescent="0.25">
      <c r="A55" s="2" t="s">
        <v>105</v>
      </c>
      <c r="B55" s="18">
        <v>-13</v>
      </c>
      <c r="C55" s="18">
        <v>0</v>
      </c>
      <c r="D55" s="28">
        <v>-11733.31</v>
      </c>
      <c r="E55" s="28">
        <v>-16000</v>
      </c>
      <c r="F55" s="28">
        <f t="shared" si="0"/>
        <v>-4266.6900000000005</v>
      </c>
      <c r="G55" s="6">
        <v>9055</v>
      </c>
      <c r="H55" s="2" t="s">
        <v>94</v>
      </c>
      <c r="I55" s="2" t="s">
        <v>106</v>
      </c>
      <c r="J55" s="2" t="s">
        <v>106</v>
      </c>
      <c r="K55" s="18">
        <v>-64</v>
      </c>
      <c r="L55" s="2" t="s">
        <v>107</v>
      </c>
      <c r="M55" s="23">
        <v>26.67</v>
      </c>
      <c r="N55" s="6">
        <v>183.33</v>
      </c>
      <c r="O55" s="6">
        <v>66.67</v>
      </c>
      <c r="P55" s="6">
        <v>250</v>
      </c>
      <c r="Q55" s="6">
        <f t="shared" si="1"/>
        <v>66.669999999999987</v>
      </c>
      <c r="R55" s="23">
        <f t="shared" si="2"/>
        <v>26.667999999999996</v>
      </c>
      <c r="S55" s="6">
        <v>225</v>
      </c>
      <c r="T55" s="6">
        <v>225</v>
      </c>
      <c r="U55" s="6">
        <v>225</v>
      </c>
      <c r="V55" s="6">
        <v>210</v>
      </c>
      <c r="W55" s="6">
        <v>0</v>
      </c>
      <c r="X55" s="6">
        <v>-13</v>
      </c>
      <c r="Y55" s="6">
        <v>31</v>
      </c>
      <c r="Z55" s="6">
        <v>0</v>
      </c>
      <c r="AA55" s="6">
        <v>-78</v>
      </c>
      <c r="AB55" s="6">
        <v>-4</v>
      </c>
      <c r="AC55" s="6">
        <v>0</v>
      </c>
      <c r="AD55" s="6">
        <v>-64</v>
      </c>
      <c r="AE55" s="6">
        <v>64</v>
      </c>
      <c r="AF55" s="13">
        <v>11733.33</v>
      </c>
      <c r="AG55" s="1"/>
      <c r="AH55" s="1"/>
    </row>
    <row r="56" spans="1:34" x14ac:dyDescent="0.25">
      <c r="A56" s="2" t="s">
        <v>105</v>
      </c>
      <c r="B56" s="18">
        <v>-88</v>
      </c>
      <c r="C56" s="18">
        <v>1320</v>
      </c>
      <c r="D56" s="28">
        <v>-321334.94</v>
      </c>
      <c r="E56" s="28">
        <v>-482000</v>
      </c>
      <c r="F56" s="28">
        <f t="shared" si="0"/>
        <v>-160665.06</v>
      </c>
      <c r="G56" s="6">
        <v>1637</v>
      </c>
      <c r="H56" s="2" t="s">
        <v>37</v>
      </c>
      <c r="I56" s="2" t="s">
        <v>108</v>
      </c>
      <c r="J56" s="2" t="s">
        <v>108</v>
      </c>
      <c r="K56" s="18">
        <v>-482</v>
      </c>
      <c r="L56" s="2" t="s">
        <v>107</v>
      </c>
      <c r="M56" s="23">
        <v>33.33</v>
      </c>
      <c r="N56" s="6">
        <v>666.67</v>
      </c>
      <c r="O56" s="6">
        <v>333.33</v>
      </c>
      <c r="P56" s="13">
        <v>1000</v>
      </c>
      <c r="Q56" s="6">
        <f t="shared" si="1"/>
        <v>333.33000000000004</v>
      </c>
      <c r="R56" s="23">
        <f t="shared" si="2"/>
        <v>33.332999999999998</v>
      </c>
      <c r="S56" s="6">
        <v>900</v>
      </c>
      <c r="T56" s="6">
        <v>900</v>
      </c>
      <c r="U56" s="6">
        <v>900</v>
      </c>
      <c r="V56" s="6">
        <v>905.66</v>
      </c>
      <c r="W56" s="6">
        <v>-40</v>
      </c>
      <c r="X56" s="6">
        <v>-88</v>
      </c>
      <c r="Y56" s="6">
        <v>26</v>
      </c>
      <c r="Z56" s="6">
        <v>5</v>
      </c>
      <c r="AA56" s="6">
        <v>-397</v>
      </c>
      <c r="AB56" s="6">
        <v>-46</v>
      </c>
      <c r="AC56" s="6">
        <v>58</v>
      </c>
      <c r="AD56" s="6">
        <v>-482</v>
      </c>
      <c r="AE56" s="6">
        <v>482</v>
      </c>
      <c r="AF56" s="13">
        <v>321333.33</v>
      </c>
      <c r="AG56" s="1"/>
      <c r="AH56" s="1"/>
    </row>
    <row r="57" spans="1:34" x14ac:dyDescent="0.25">
      <c r="A57" s="2" t="s">
        <v>109</v>
      </c>
      <c r="B57" s="18">
        <v>117</v>
      </c>
      <c r="C57" s="18">
        <v>0</v>
      </c>
      <c r="D57" s="28">
        <v>72960</v>
      </c>
      <c r="E57" s="28">
        <v>136800</v>
      </c>
      <c r="F57" s="28">
        <f t="shared" si="0"/>
        <v>63840</v>
      </c>
      <c r="G57" s="6">
        <v>9471</v>
      </c>
      <c r="H57" s="2" t="s">
        <v>110</v>
      </c>
      <c r="I57" s="2" t="s">
        <v>111</v>
      </c>
      <c r="J57" s="2" t="s">
        <v>111</v>
      </c>
      <c r="K57" s="18">
        <v>228</v>
      </c>
      <c r="L57" s="2" t="s">
        <v>53</v>
      </c>
      <c r="M57" s="23">
        <v>46.67</v>
      </c>
      <c r="N57" s="6">
        <v>320</v>
      </c>
      <c r="O57" s="6">
        <v>280</v>
      </c>
      <c r="P57" s="6">
        <v>600</v>
      </c>
      <c r="Q57" s="6">
        <f t="shared" si="1"/>
        <v>280</v>
      </c>
      <c r="R57" s="23">
        <f t="shared" si="2"/>
        <v>46.666666666666664</v>
      </c>
      <c r="S57" s="6">
        <v>540</v>
      </c>
      <c r="T57" s="6">
        <v>540</v>
      </c>
      <c r="U57" s="6">
        <v>540</v>
      </c>
      <c r="V57" s="6">
        <v>540</v>
      </c>
      <c r="W57" s="6">
        <v>39</v>
      </c>
      <c r="X57" s="6">
        <v>117</v>
      </c>
      <c r="Y57" s="6">
        <v>7</v>
      </c>
      <c r="Z57" s="6">
        <v>21</v>
      </c>
      <c r="AA57" s="6">
        <v>25</v>
      </c>
      <c r="AB57" s="6">
        <v>9</v>
      </c>
      <c r="AC57" s="6">
        <v>10</v>
      </c>
      <c r="AD57" s="6">
        <v>228</v>
      </c>
      <c r="AE57" s="6">
        <v>0</v>
      </c>
      <c r="AF57" s="6">
        <v>0</v>
      </c>
      <c r="AG57" s="1"/>
      <c r="AH57" s="1"/>
    </row>
    <row r="58" spans="1:34" x14ac:dyDescent="0.25">
      <c r="A58" s="2" t="s">
        <v>109</v>
      </c>
      <c r="B58" s="18">
        <v>-7</v>
      </c>
      <c r="C58" s="18">
        <v>0</v>
      </c>
      <c r="D58" s="28">
        <v>-9600</v>
      </c>
      <c r="E58" s="28">
        <v>-13600</v>
      </c>
      <c r="F58" s="28">
        <f t="shared" si="0"/>
        <v>-4000</v>
      </c>
      <c r="G58" s="6">
        <v>8412</v>
      </c>
      <c r="H58" s="2" t="s">
        <v>112</v>
      </c>
      <c r="I58" s="2" t="s">
        <v>113</v>
      </c>
      <c r="J58" s="2" t="s">
        <v>113</v>
      </c>
      <c r="K58" s="18">
        <v>-16</v>
      </c>
      <c r="L58" s="2" t="s">
        <v>35</v>
      </c>
      <c r="M58" s="23">
        <v>29.41</v>
      </c>
      <c r="N58" s="6">
        <v>600</v>
      </c>
      <c r="O58" s="6">
        <v>250</v>
      </c>
      <c r="P58" s="6">
        <v>850</v>
      </c>
      <c r="Q58" s="6">
        <f t="shared" si="1"/>
        <v>250</v>
      </c>
      <c r="R58" s="23">
        <f t="shared" si="2"/>
        <v>29.411764705882355</v>
      </c>
      <c r="S58" s="6">
        <v>765</v>
      </c>
      <c r="T58" s="6">
        <v>765</v>
      </c>
      <c r="U58" s="6">
        <v>765</v>
      </c>
      <c r="V58" s="6">
        <v>717.19</v>
      </c>
      <c r="W58" s="6">
        <v>-1</v>
      </c>
      <c r="X58" s="6">
        <v>-7</v>
      </c>
      <c r="Y58" s="6">
        <v>0</v>
      </c>
      <c r="Z58" s="6">
        <v>8</v>
      </c>
      <c r="AA58" s="6">
        <v>-14</v>
      </c>
      <c r="AB58" s="6">
        <v>7</v>
      </c>
      <c r="AC58" s="6">
        <v>-9</v>
      </c>
      <c r="AD58" s="6">
        <v>-16</v>
      </c>
      <c r="AE58" s="6">
        <v>16</v>
      </c>
      <c r="AF58" s="13">
        <v>9600</v>
      </c>
      <c r="AG58" s="1"/>
      <c r="AH58" s="1"/>
    </row>
    <row r="59" spans="1:34" x14ac:dyDescent="0.25">
      <c r="A59" s="2" t="s">
        <v>109</v>
      </c>
      <c r="B59" s="18">
        <v>-31</v>
      </c>
      <c r="C59" s="18">
        <v>0</v>
      </c>
      <c r="D59" s="28">
        <v>-42400</v>
      </c>
      <c r="E59" s="28">
        <v>-58300</v>
      </c>
      <c r="F59" s="28">
        <f t="shared" si="0"/>
        <v>-15900</v>
      </c>
      <c r="G59" s="6">
        <v>9445</v>
      </c>
      <c r="H59" s="2" t="s">
        <v>37</v>
      </c>
      <c r="I59" s="2" t="s">
        <v>114</v>
      </c>
      <c r="J59" s="2" t="s">
        <v>114</v>
      </c>
      <c r="K59" s="18">
        <v>-53</v>
      </c>
      <c r="L59" s="2" t="s">
        <v>35</v>
      </c>
      <c r="M59" s="23">
        <v>27.27</v>
      </c>
      <c r="N59" s="6">
        <v>800</v>
      </c>
      <c r="O59" s="6">
        <v>300</v>
      </c>
      <c r="P59" s="13">
        <v>1100</v>
      </c>
      <c r="Q59" s="6">
        <f t="shared" si="1"/>
        <v>300</v>
      </c>
      <c r="R59" s="23">
        <f t="shared" si="2"/>
        <v>27.27272727272727</v>
      </c>
      <c r="S59" s="6">
        <v>990</v>
      </c>
      <c r="T59" s="6">
        <v>990</v>
      </c>
      <c r="U59" s="6">
        <v>990</v>
      </c>
      <c r="V59" s="6">
        <v>990</v>
      </c>
      <c r="W59" s="6">
        <v>0</v>
      </c>
      <c r="X59" s="6">
        <v>-31</v>
      </c>
      <c r="Y59" s="6">
        <v>0</v>
      </c>
      <c r="Z59" s="6">
        <v>-20</v>
      </c>
      <c r="AA59" s="6">
        <v>0</v>
      </c>
      <c r="AB59" s="6">
        <v>6</v>
      </c>
      <c r="AC59" s="6">
        <v>-8</v>
      </c>
      <c r="AD59" s="6">
        <v>-53</v>
      </c>
      <c r="AE59" s="6">
        <v>53</v>
      </c>
      <c r="AF59" s="13">
        <v>42400</v>
      </c>
      <c r="AG59" s="1"/>
      <c r="AH59" s="1"/>
    </row>
    <row r="60" spans="1:34" x14ac:dyDescent="0.25">
      <c r="A60" s="2" t="s">
        <v>109</v>
      </c>
      <c r="B60" s="18">
        <v>-145</v>
      </c>
      <c r="C60" s="18">
        <v>0</v>
      </c>
      <c r="D60" s="28">
        <v>-348000</v>
      </c>
      <c r="E60" s="28">
        <v>-487200</v>
      </c>
      <c r="F60" s="28">
        <f t="shared" si="0"/>
        <v>-139200</v>
      </c>
      <c r="G60" s="6">
        <v>7397</v>
      </c>
      <c r="H60" s="2" t="s">
        <v>115</v>
      </c>
      <c r="I60" s="2" t="s">
        <v>116</v>
      </c>
      <c r="J60" s="2" t="s">
        <v>116</v>
      </c>
      <c r="K60" s="18">
        <v>-696</v>
      </c>
      <c r="L60" s="2" t="s">
        <v>35</v>
      </c>
      <c r="M60" s="23">
        <v>28.57</v>
      </c>
      <c r="N60" s="6">
        <v>500</v>
      </c>
      <c r="O60" s="6">
        <v>200</v>
      </c>
      <c r="P60" s="6">
        <v>700</v>
      </c>
      <c r="Q60" s="6">
        <f t="shared" si="1"/>
        <v>200</v>
      </c>
      <c r="R60" s="23">
        <f t="shared" si="2"/>
        <v>28.571428571428569</v>
      </c>
      <c r="S60" s="6">
        <v>630</v>
      </c>
      <c r="T60" s="6">
        <v>630</v>
      </c>
      <c r="U60" s="6">
        <v>630</v>
      </c>
      <c r="V60" s="6">
        <v>630</v>
      </c>
      <c r="W60" s="6">
        <v>-127</v>
      </c>
      <c r="X60" s="6">
        <v>-145</v>
      </c>
      <c r="Y60" s="6">
        <v>-60</v>
      </c>
      <c r="Z60" s="6">
        <v>16</v>
      </c>
      <c r="AA60" s="6">
        <v>-242</v>
      </c>
      <c r="AB60" s="6">
        <v>-137</v>
      </c>
      <c r="AC60" s="6">
        <v>-1</v>
      </c>
      <c r="AD60" s="6">
        <v>-696</v>
      </c>
      <c r="AE60" s="6">
        <v>696</v>
      </c>
      <c r="AF60" s="13">
        <v>348000</v>
      </c>
      <c r="AG60" s="1"/>
      <c r="AH60" s="1"/>
    </row>
    <row r="61" spans="1:34" x14ac:dyDescent="0.25">
      <c r="A61" s="2" t="s">
        <v>109</v>
      </c>
      <c r="B61" s="18">
        <v>-1</v>
      </c>
      <c r="C61" s="18">
        <v>0</v>
      </c>
      <c r="D61" s="28">
        <v>-39000</v>
      </c>
      <c r="E61" s="28">
        <v>-52000</v>
      </c>
      <c r="F61" s="28">
        <f t="shared" si="0"/>
        <v>-13000</v>
      </c>
      <c r="G61" s="6">
        <v>9997</v>
      </c>
      <c r="H61" s="2" t="s">
        <v>33</v>
      </c>
      <c r="I61" s="2" t="s">
        <v>117</v>
      </c>
      <c r="J61" s="2" t="s">
        <v>117</v>
      </c>
      <c r="K61" s="18">
        <v>-65</v>
      </c>
      <c r="L61" s="2" t="s">
        <v>53</v>
      </c>
      <c r="M61" s="23">
        <v>25</v>
      </c>
      <c r="N61" s="6">
        <v>600</v>
      </c>
      <c r="O61" s="6">
        <v>200</v>
      </c>
      <c r="P61" s="6">
        <v>800</v>
      </c>
      <c r="Q61" s="6">
        <f t="shared" si="1"/>
        <v>200</v>
      </c>
      <c r="R61" s="23">
        <f t="shared" si="2"/>
        <v>25</v>
      </c>
      <c r="S61" s="6">
        <v>720</v>
      </c>
      <c r="T61" s="6">
        <v>720</v>
      </c>
      <c r="U61" s="6">
        <v>720</v>
      </c>
      <c r="V61" s="6">
        <v>720</v>
      </c>
      <c r="W61" s="6">
        <v>-38</v>
      </c>
      <c r="X61" s="6">
        <v>-1</v>
      </c>
      <c r="Y61" s="6">
        <v>1</v>
      </c>
      <c r="Z61" s="6">
        <v>1</v>
      </c>
      <c r="AA61" s="6">
        <v>-38</v>
      </c>
      <c r="AB61" s="6">
        <v>0</v>
      </c>
      <c r="AC61" s="6">
        <v>10</v>
      </c>
      <c r="AD61" s="6">
        <v>-65</v>
      </c>
      <c r="AE61" s="6">
        <v>65</v>
      </c>
      <c r="AF61" s="13">
        <v>39000</v>
      </c>
      <c r="AG61" s="1"/>
      <c r="AH61" s="1"/>
    </row>
    <row r="62" spans="1:34" x14ac:dyDescent="0.25">
      <c r="A62" s="2" t="s">
        <v>109</v>
      </c>
      <c r="B62" s="18">
        <v>-3</v>
      </c>
      <c r="C62" s="18">
        <v>10</v>
      </c>
      <c r="D62" s="28">
        <v>-10240</v>
      </c>
      <c r="E62" s="28">
        <v>-16000</v>
      </c>
      <c r="F62" s="28">
        <f t="shared" si="0"/>
        <v>-5760</v>
      </c>
      <c r="G62" s="6">
        <v>2758</v>
      </c>
      <c r="H62" s="2" t="s">
        <v>37</v>
      </c>
      <c r="I62" s="2" t="s">
        <v>118</v>
      </c>
      <c r="J62" s="2" t="s">
        <v>118</v>
      </c>
      <c r="K62" s="18">
        <v>-32</v>
      </c>
      <c r="L62" s="2" t="s">
        <v>35</v>
      </c>
      <c r="M62" s="23">
        <v>36</v>
      </c>
      <c r="N62" s="6">
        <v>320</v>
      </c>
      <c r="O62" s="6">
        <v>180</v>
      </c>
      <c r="P62" s="6">
        <v>500</v>
      </c>
      <c r="Q62" s="6">
        <f t="shared" si="1"/>
        <v>180</v>
      </c>
      <c r="R62" s="23">
        <f t="shared" si="2"/>
        <v>36</v>
      </c>
      <c r="S62" s="6">
        <v>0</v>
      </c>
      <c r="T62" s="6">
        <v>0</v>
      </c>
      <c r="U62" s="6">
        <v>0</v>
      </c>
      <c r="V62" s="6">
        <v>349.2</v>
      </c>
      <c r="W62" s="6">
        <v>-6</v>
      </c>
      <c r="X62" s="6">
        <v>-3</v>
      </c>
      <c r="Y62" s="6">
        <v>-65</v>
      </c>
      <c r="Z62" s="6">
        <v>4</v>
      </c>
      <c r="AA62" s="6">
        <v>32</v>
      </c>
      <c r="AB62" s="6">
        <v>7</v>
      </c>
      <c r="AC62" s="6">
        <v>-1</v>
      </c>
      <c r="AD62" s="6">
        <v>-32</v>
      </c>
      <c r="AE62" s="6">
        <v>32</v>
      </c>
      <c r="AF62" s="13">
        <v>10240</v>
      </c>
      <c r="AG62" s="1"/>
      <c r="AH62" s="1"/>
    </row>
    <row r="63" spans="1:34" x14ac:dyDescent="0.25">
      <c r="A63" s="2" t="s">
        <v>109</v>
      </c>
      <c r="B63" s="18">
        <v>-31</v>
      </c>
      <c r="C63" s="18">
        <v>0</v>
      </c>
      <c r="D63" s="28">
        <v>-222600</v>
      </c>
      <c r="E63" s="28">
        <v>-296800</v>
      </c>
      <c r="F63" s="28">
        <f t="shared" si="0"/>
        <v>-74200</v>
      </c>
      <c r="G63" s="6">
        <v>9996</v>
      </c>
      <c r="H63" s="2" t="s">
        <v>119</v>
      </c>
      <c r="I63" s="2" t="s">
        <v>120</v>
      </c>
      <c r="J63" s="2" t="s">
        <v>120</v>
      </c>
      <c r="K63" s="18">
        <v>-371</v>
      </c>
      <c r="L63" s="2" t="s">
        <v>35</v>
      </c>
      <c r="M63" s="23">
        <v>25</v>
      </c>
      <c r="N63" s="6">
        <v>600</v>
      </c>
      <c r="O63" s="6">
        <v>200</v>
      </c>
      <c r="P63" s="6">
        <v>800</v>
      </c>
      <c r="Q63" s="6">
        <f t="shared" si="1"/>
        <v>200</v>
      </c>
      <c r="R63" s="23">
        <f t="shared" si="2"/>
        <v>25</v>
      </c>
      <c r="S63" s="6">
        <v>720</v>
      </c>
      <c r="T63" s="6">
        <v>720</v>
      </c>
      <c r="U63" s="6">
        <v>720</v>
      </c>
      <c r="V63" s="6">
        <v>720</v>
      </c>
      <c r="W63" s="6">
        <v>-201</v>
      </c>
      <c r="X63" s="6">
        <v>-31</v>
      </c>
      <c r="Y63" s="6">
        <v>-6</v>
      </c>
      <c r="Z63" s="6">
        <v>17</v>
      </c>
      <c r="AA63" s="6">
        <v>-202</v>
      </c>
      <c r="AB63" s="6">
        <v>3</v>
      </c>
      <c r="AC63" s="6">
        <v>49</v>
      </c>
      <c r="AD63" s="6">
        <v>-371</v>
      </c>
      <c r="AE63" s="6">
        <v>371</v>
      </c>
      <c r="AF63" s="13">
        <v>222600</v>
      </c>
      <c r="AG63" s="1"/>
      <c r="AH63" s="1"/>
    </row>
    <row r="64" spans="1:34" x14ac:dyDescent="0.25">
      <c r="A64" s="2" t="s">
        <v>109</v>
      </c>
      <c r="B64" s="18">
        <v>-34</v>
      </c>
      <c r="C64" s="18">
        <v>0</v>
      </c>
      <c r="D64" s="28">
        <v>-19500</v>
      </c>
      <c r="E64" s="28">
        <v>-26000</v>
      </c>
      <c r="F64" s="28">
        <f t="shared" si="0"/>
        <v>-6500</v>
      </c>
      <c r="G64" s="6">
        <v>259</v>
      </c>
      <c r="H64" s="2" t="s">
        <v>37</v>
      </c>
      <c r="I64" s="2" t="s">
        <v>121</v>
      </c>
      <c r="J64" s="2" t="s">
        <v>121</v>
      </c>
      <c r="K64" s="18">
        <v>-52</v>
      </c>
      <c r="L64" s="2" t="s">
        <v>78</v>
      </c>
      <c r="M64" s="23">
        <v>25</v>
      </c>
      <c r="N64" s="6">
        <v>375</v>
      </c>
      <c r="O64" s="6">
        <v>125</v>
      </c>
      <c r="P64" s="6">
        <v>500</v>
      </c>
      <c r="Q64" s="6">
        <f t="shared" si="1"/>
        <v>125</v>
      </c>
      <c r="R64" s="23">
        <f t="shared" si="2"/>
        <v>25</v>
      </c>
      <c r="S64" s="6">
        <v>450</v>
      </c>
      <c r="T64" s="6">
        <v>450</v>
      </c>
      <c r="U64" s="6">
        <v>450</v>
      </c>
      <c r="V64" s="6">
        <v>450</v>
      </c>
      <c r="W64" s="6">
        <v>-28</v>
      </c>
      <c r="X64" s="6">
        <v>-34</v>
      </c>
      <c r="Y64" s="6">
        <v>-22</v>
      </c>
      <c r="Z64" s="6">
        <v>27</v>
      </c>
      <c r="AA64" s="6">
        <v>0</v>
      </c>
      <c r="AB64" s="6">
        <v>0</v>
      </c>
      <c r="AC64" s="6">
        <v>5</v>
      </c>
      <c r="AD64" s="6">
        <v>-52</v>
      </c>
      <c r="AE64" s="6">
        <v>52</v>
      </c>
      <c r="AF64" s="13">
        <v>19500</v>
      </c>
      <c r="AG64" s="1"/>
      <c r="AH64" s="1"/>
    </row>
    <row r="65" spans="1:34" x14ac:dyDescent="0.25">
      <c r="A65" s="2" t="s">
        <v>109</v>
      </c>
      <c r="B65" s="18">
        <v>-134</v>
      </c>
      <c r="C65" s="18">
        <v>175</v>
      </c>
      <c r="D65" s="28">
        <v>4060</v>
      </c>
      <c r="E65" s="28">
        <v>5600</v>
      </c>
      <c r="F65" s="28">
        <f t="shared" si="0"/>
        <v>1540</v>
      </c>
      <c r="G65" s="6">
        <v>1013</v>
      </c>
      <c r="H65" s="2" t="s">
        <v>37</v>
      </c>
      <c r="I65" s="2" t="s">
        <v>122</v>
      </c>
      <c r="J65" s="2" t="s">
        <v>122</v>
      </c>
      <c r="K65" s="18">
        <v>7</v>
      </c>
      <c r="L65" s="2" t="s">
        <v>35</v>
      </c>
      <c r="M65" s="23">
        <v>27.5</v>
      </c>
      <c r="N65" s="6">
        <v>580</v>
      </c>
      <c r="O65" s="6">
        <v>220</v>
      </c>
      <c r="P65" s="6">
        <v>800</v>
      </c>
      <c r="Q65" s="6">
        <f t="shared" si="1"/>
        <v>220</v>
      </c>
      <c r="R65" s="23">
        <f t="shared" si="2"/>
        <v>27.500000000000004</v>
      </c>
      <c r="S65" s="6">
        <v>720</v>
      </c>
      <c r="T65" s="6">
        <v>720</v>
      </c>
      <c r="U65" s="6">
        <v>720</v>
      </c>
      <c r="V65" s="6">
        <v>652.48</v>
      </c>
      <c r="W65" s="6">
        <v>-51</v>
      </c>
      <c r="X65" s="6">
        <v>-134</v>
      </c>
      <c r="Y65" s="6">
        <v>104</v>
      </c>
      <c r="Z65" s="6">
        <v>69</v>
      </c>
      <c r="AA65" s="6">
        <v>-10</v>
      </c>
      <c r="AB65" s="6">
        <v>26</v>
      </c>
      <c r="AC65" s="6">
        <v>3</v>
      </c>
      <c r="AD65" s="6">
        <v>7</v>
      </c>
      <c r="AE65" s="6">
        <v>0</v>
      </c>
      <c r="AF65" s="6">
        <v>0</v>
      </c>
      <c r="AG65" s="1"/>
      <c r="AH65" s="1"/>
    </row>
    <row r="66" spans="1:34" x14ac:dyDescent="0.25">
      <c r="A66" s="2" t="s">
        <v>109</v>
      </c>
      <c r="B66" s="18">
        <v>-374</v>
      </c>
      <c r="C66" s="18">
        <v>255</v>
      </c>
      <c r="D66" s="28">
        <v>-320620</v>
      </c>
      <c r="E66" s="28">
        <v>-488750</v>
      </c>
      <c r="F66" s="28">
        <f t="shared" si="0"/>
        <v>-168130</v>
      </c>
      <c r="G66" s="6">
        <v>2462</v>
      </c>
      <c r="H66" s="2" t="s">
        <v>37</v>
      </c>
      <c r="I66" s="2" t="s">
        <v>123</v>
      </c>
      <c r="J66" s="2" t="s">
        <v>123</v>
      </c>
      <c r="K66" s="18">
        <v>-391</v>
      </c>
      <c r="L66" s="2" t="s">
        <v>35</v>
      </c>
      <c r="M66" s="23">
        <v>34.4</v>
      </c>
      <c r="N66" s="6">
        <v>820</v>
      </c>
      <c r="O66" s="6">
        <v>430</v>
      </c>
      <c r="P66" s="13">
        <v>1250</v>
      </c>
      <c r="Q66" s="6">
        <f t="shared" si="1"/>
        <v>430</v>
      </c>
      <c r="R66" s="23">
        <f t="shared" si="2"/>
        <v>34.4</v>
      </c>
      <c r="S66" s="13">
        <v>1125</v>
      </c>
      <c r="T66" s="13">
        <v>1125</v>
      </c>
      <c r="U66" s="13">
        <v>1125</v>
      </c>
      <c r="V66" s="13">
        <v>1125</v>
      </c>
      <c r="W66" s="6">
        <v>-124</v>
      </c>
      <c r="X66" s="6">
        <v>-374</v>
      </c>
      <c r="Y66" s="6">
        <v>-11</v>
      </c>
      <c r="Z66" s="6">
        <v>-54</v>
      </c>
      <c r="AA66" s="6">
        <v>-278</v>
      </c>
      <c r="AB66" s="6">
        <v>424</v>
      </c>
      <c r="AC66" s="6">
        <v>26</v>
      </c>
      <c r="AD66" s="6">
        <v>-391</v>
      </c>
      <c r="AE66" s="6">
        <v>391</v>
      </c>
      <c r="AF66" s="13">
        <v>320620</v>
      </c>
      <c r="AG66" s="1"/>
      <c r="AH66" s="1"/>
    </row>
    <row r="67" spans="1:34" x14ac:dyDescent="0.25">
      <c r="A67" s="2" t="s">
        <v>109</v>
      </c>
      <c r="B67" s="18">
        <v>-3</v>
      </c>
      <c r="C67" s="18">
        <v>0</v>
      </c>
      <c r="D67" s="28">
        <v>-4550</v>
      </c>
      <c r="E67" s="28">
        <v>-7800</v>
      </c>
      <c r="F67" s="28">
        <f t="shared" si="0"/>
        <v>-3250</v>
      </c>
      <c r="G67" s="6">
        <v>9744</v>
      </c>
      <c r="H67" s="2" t="s">
        <v>124</v>
      </c>
      <c r="I67" s="2" t="s">
        <v>125</v>
      </c>
      <c r="J67" s="2" t="s">
        <v>125</v>
      </c>
      <c r="K67" s="18">
        <v>-13</v>
      </c>
      <c r="L67" s="2" t="s">
        <v>53</v>
      </c>
      <c r="M67" s="23">
        <v>41.67</v>
      </c>
      <c r="N67" s="6">
        <v>350</v>
      </c>
      <c r="O67" s="6">
        <v>250</v>
      </c>
      <c r="P67" s="6">
        <v>600</v>
      </c>
      <c r="Q67" s="6">
        <f t="shared" si="1"/>
        <v>250</v>
      </c>
      <c r="R67" s="23">
        <f t="shared" si="2"/>
        <v>41.666666666666671</v>
      </c>
      <c r="S67" s="6">
        <v>540</v>
      </c>
      <c r="T67" s="6">
        <v>540</v>
      </c>
      <c r="U67" s="6">
        <v>540</v>
      </c>
      <c r="V67" s="6">
        <v>540</v>
      </c>
      <c r="W67" s="6">
        <v>0</v>
      </c>
      <c r="X67" s="6">
        <v>-3</v>
      </c>
      <c r="Y67" s="6">
        <v>-1</v>
      </c>
      <c r="Z67" s="6">
        <v>-2</v>
      </c>
      <c r="AA67" s="6">
        <v>-2</v>
      </c>
      <c r="AB67" s="6">
        <v>-4</v>
      </c>
      <c r="AC67" s="6">
        <v>-1</v>
      </c>
      <c r="AD67" s="6">
        <v>-13</v>
      </c>
      <c r="AE67" s="6">
        <v>13</v>
      </c>
      <c r="AF67" s="13">
        <v>4550</v>
      </c>
      <c r="AG67" s="1"/>
      <c r="AH67" s="1"/>
    </row>
    <row r="68" spans="1:34" x14ac:dyDescent="0.25">
      <c r="A68" s="2" t="s">
        <v>109</v>
      </c>
      <c r="B68" s="18">
        <v>-29</v>
      </c>
      <c r="C68" s="18">
        <v>0</v>
      </c>
      <c r="D68" s="28">
        <v>-37400</v>
      </c>
      <c r="E68" s="28">
        <v>-55250</v>
      </c>
      <c r="F68" s="28">
        <f t="shared" si="0"/>
        <v>-17850</v>
      </c>
      <c r="G68" s="6">
        <v>8780</v>
      </c>
      <c r="H68" s="2" t="s">
        <v>33</v>
      </c>
      <c r="I68" s="2" t="s">
        <v>126</v>
      </c>
      <c r="J68" s="2" t="s">
        <v>126</v>
      </c>
      <c r="K68" s="18">
        <v>-85</v>
      </c>
      <c r="L68" s="2" t="s">
        <v>35</v>
      </c>
      <c r="M68" s="23">
        <v>32.31</v>
      </c>
      <c r="N68" s="6">
        <v>440</v>
      </c>
      <c r="O68" s="6">
        <v>210</v>
      </c>
      <c r="P68" s="6">
        <v>650</v>
      </c>
      <c r="Q68" s="6">
        <f t="shared" si="1"/>
        <v>210</v>
      </c>
      <c r="R68" s="23">
        <f t="shared" si="2"/>
        <v>32.307692307692307</v>
      </c>
      <c r="S68" s="6">
        <v>585</v>
      </c>
      <c r="T68" s="6">
        <v>585</v>
      </c>
      <c r="U68" s="6">
        <v>585</v>
      </c>
      <c r="V68" s="6">
        <v>585</v>
      </c>
      <c r="W68" s="6">
        <v>-39</v>
      </c>
      <c r="X68" s="6">
        <v>-29</v>
      </c>
      <c r="Y68" s="6">
        <v>0</v>
      </c>
      <c r="Z68" s="6">
        <v>0</v>
      </c>
      <c r="AA68" s="6">
        <v>-17</v>
      </c>
      <c r="AB68" s="6">
        <v>0</v>
      </c>
      <c r="AC68" s="6">
        <v>0</v>
      </c>
      <c r="AD68" s="6">
        <v>-85</v>
      </c>
      <c r="AE68" s="6">
        <v>85</v>
      </c>
      <c r="AF68" s="13">
        <v>37400</v>
      </c>
      <c r="AG68" s="1"/>
      <c r="AH68" s="1"/>
    </row>
    <row r="69" spans="1:34" x14ac:dyDescent="0.25">
      <c r="A69" s="2" t="s">
        <v>109</v>
      </c>
      <c r="B69" s="18">
        <v>33</v>
      </c>
      <c r="C69" s="18">
        <v>0</v>
      </c>
      <c r="D69" s="28">
        <v>39750</v>
      </c>
      <c r="E69" s="28">
        <v>53000</v>
      </c>
      <c r="F69" s="28">
        <f t="shared" si="0"/>
        <v>13250</v>
      </c>
      <c r="G69" s="6">
        <v>9728</v>
      </c>
      <c r="H69" s="2" t="s">
        <v>127</v>
      </c>
      <c r="I69" s="2" t="s">
        <v>128</v>
      </c>
      <c r="J69" s="2" t="s">
        <v>128</v>
      </c>
      <c r="K69" s="18">
        <v>53</v>
      </c>
      <c r="L69" s="2" t="s">
        <v>35</v>
      </c>
      <c r="M69" s="23">
        <v>25</v>
      </c>
      <c r="N69" s="6">
        <v>750</v>
      </c>
      <c r="O69" s="6">
        <v>250</v>
      </c>
      <c r="P69" s="13">
        <v>1000</v>
      </c>
      <c r="Q69" s="6">
        <f t="shared" si="1"/>
        <v>250</v>
      </c>
      <c r="R69" s="23">
        <f t="shared" si="2"/>
        <v>25</v>
      </c>
      <c r="S69" s="6">
        <v>900</v>
      </c>
      <c r="T69" s="6">
        <v>900</v>
      </c>
      <c r="U69" s="6">
        <v>900</v>
      </c>
      <c r="V69" s="6">
        <v>900</v>
      </c>
      <c r="W69" s="6">
        <v>0</v>
      </c>
      <c r="X69" s="6">
        <v>33</v>
      </c>
      <c r="Y69" s="6">
        <v>7</v>
      </c>
      <c r="Z69" s="6">
        <v>14</v>
      </c>
      <c r="AA69" s="6">
        <v>-6</v>
      </c>
      <c r="AB69" s="6">
        <v>2</v>
      </c>
      <c r="AC69" s="6">
        <v>3</v>
      </c>
      <c r="AD69" s="6">
        <v>53</v>
      </c>
      <c r="AE69" s="6">
        <v>0</v>
      </c>
      <c r="AF69" s="6">
        <v>0</v>
      </c>
      <c r="AG69" s="1"/>
      <c r="AH69" s="1"/>
    </row>
    <row r="70" spans="1:34" x14ac:dyDescent="0.25">
      <c r="A70" s="2" t="s">
        <v>109</v>
      </c>
      <c r="B70" s="18">
        <v>-27</v>
      </c>
      <c r="C70" s="18">
        <v>0</v>
      </c>
      <c r="D70" s="28">
        <v>-37922.5</v>
      </c>
      <c r="E70" s="28">
        <v>-59592.5</v>
      </c>
      <c r="F70" s="28">
        <f t="shared" si="0"/>
        <v>-21670</v>
      </c>
      <c r="G70" s="6">
        <v>8735</v>
      </c>
      <c r="H70" s="2" t="s">
        <v>33</v>
      </c>
      <c r="I70" s="2" t="s">
        <v>129</v>
      </c>
      <c r="J70" s="2" t="s">
        <v>129</v>
      </c>
      <c r="K70" s="18">
        <v>-108.35</v>
      </c>
      <c r="L70" s="2" t="s">
        <v>35</v>
      </c>
      <c r="M70" s="23">
        <v>36.36</v>
      </c>
      <c r="N70" s="6">
        <v>350</v>
      </c>
      <c r="O70" s="6">
        <v>200</v>
      </c>
      <c r="P70" s="6">
        <v>550</v>
      </c>
      <c r="Q70" s="6">
        <f t="shared" si="1"/>
        <v>200</v>
      </c>
      <c r="R70" s="23">
        <f t="shared" si="2"/>
        <v>36.363636363636367</v>
      </c>
      <c r="S70" s="6">
        <v>495</v>
      </c>
      <c r="T70" s="6">
        <v>495</v>
      </c>
      <c r="U70" s="6">
        <v>495</v>
      </c>
      <c r="V70" s="6">
        <v>433.13</v>
      </c>
      <c r="W70" s="6">
        <v>3</v>
      </c>
      <c r="X70" s="6">
        <v>-27</v>
      </c>
      <c r="Y70" s="6">
        <v>-17</v>
      </c>
      <c r="Z70" s="6">
        <v>0</v>
      </c>
      <c r="AA70" s="6">
        <v>-60</v>
      </c>
      <c r="AB70" s="6">
        <v>-7.35</v>
      </c>
      <c r="AC70" s="6">
        <v>0</v>
      </c>
      <c r="AD70" s="6">
        <v>-108.35</v>
      </c>
      <c r="AE70" s="6">
        <v>108.35</v>
      </c>
      <c r="AF70" s="13">
        <v>37922.5</v>
      </c>
      <c r="AG70" s="1"/>
      <c r="AH70" s="1"/>
    </row>
    <row r="71" spans="1:34" x14ac:dyDescent="0.25">
      <c r="A71" s="2" t="s">
        <v>109</v>
      </c>
      <c r="B71" s="18">
        <v>36</v>
      </c>
      <c r="C71" s="18">
        <v>0</v>
      </c>
      <c r="D71" s="28">
        <v>32500</v>
      </c>
      <c r="E71" s="28">
        <v>42500</v>
      </c>
      <c r="F71" s="28">
        <f t="shared" si="0"/>
        <v>10000</v>
      </c>
      <c r="G71" s="6">
        <v>9966</v>
      </c>
      <c r="H71" s="2" t="s">
        <v>130</v>
      </c>
      <c r="I71" s="2" t="s">
        <v>131</v>
      </c>
      <c r="J71" s="2" t="s">
        <v>131</v>
      </c>
      <c r="K71" s="18">
        <v>50</v>
      </c>
      <c r="L71" s="2" t="s">
        <v>53</v>
      </c>
      <c r="M71" s="23">
        <v>23.53</v>
      </c>
      <c r="N71" s="6">
        <v>650</v>
      </c>
      <c r="O71" s="6">
        <v>200</v>
      </c>
      <c r="P71" s="6">
        <v>850</v>
      </c>
      <c r="Q71" s="6">
        <f t="shared" si="1"/>
        <v>200</v>
      </c>
      <c r="R71" s="23">
        <f t="shared" si="2"/>
        <v>23.52941176470588</v>
      </c>
      <c r="S71" s="6">
        <v>765</v>
      </c>
      <c r="T71" s="6">
        <v>765</v>
      </c>
      <c r="U71" s="6">
        <v>765</v>
      </c>
      <c r="V71" s="6">
        <v>765</v>
      </c>
      <c r="W71" s="6">
        <v>0</v>
      </c>
      <c r="X71" s="6">
        <v>36</v>
      </c>
      <c r="Y71" s="6">
        <v>5</v>
      </c>
      <c r="Z71" s="6">
        <v>7</v>
      </c>
      <c r="AA71" s="6">
        <v>3</v>
      </c>
      <c r="AB71" s="6">
        <v>-1</v>
      </c>
      <c r="AC71" s="6">
        <v>0</v>
      </c>
      <c r="AD71" s="6">
        <v>50</v>
      </c>
      <c r="AE71" s="6">
        <v>0</v>
      </c>
      <c r="AF71" s="6">
        <v>0</v>
      </c>
      <c r="AG71" s="1"/>
      <c r="AH71" s="1"/>
    </row>
    <row r="72" spans="1:34" x14ac:dyDescent="0.25">
      <c r="A72" s="2" t="s">
        <v>109</v>
      </c>
      <c r="B72" s="18">
        <v>-210</v>
      </c>
      <c r="C72" s="18">
        <v>190</v>
      </c>
      <c r="D72" s="28">
        <v>-301080</v>
      </c>
      <c r="E72" s="28">
        <v>-434250</v>
      </c>
      <c r="F72" s="28">
        <f t="shared" ref="F72:F135" si="3">E72-D72</f>
        <v>-133170</v>
      </c>
      <c r="G72" s="6">
        <v>1015</v>
      </c>
      <c r="H72" s="2" t="s">
        <v>37</v>
      </c>
      <c r="I72" s="2" t="s">
        <v>132</v>
      </c>
      <c r="J72" s="2" t="s">
        <v>132</v>
      </c>
      <c r="K72" s="18">
        <v>-579</v>
      </c>
      <c r="L72" s="2" t="s">
        <v>78</v>
      </c>
      <c r="M72" s="23">
        <v>30.67</v>
      </c>
      <c r="N72" s="6">
        <v>520</v>
      </c>
      <c r="O72" s="6">
        <v>230</v>
      </c>
      <c r="P72" s="6">
        <v>750</v>
      </c>
      <c r="Q72" s="6">
        <f t="shared" ref="Q72:Q135" si="4">P72-N72</f>
        <v>230</v>
      </c>
      <c r="R72" s="23">
        <f t="shared" ref="R72:R135" si="5">IFERROR(Q72/P72*100, "0")</f>
        <v>30.666666666666664</v>
      </c>
      <c r="S72" s="6">
        <v>675</v>
      </c>
      <c r="T72" s="6">
        <v>675</v>
      </c>
      <c r="U72" s="6">
        <v>675</v>
      </c>
      <c r="V72" s="6">
        <v>556.88</v>
      </c>
      <c r="W72" s="6">
        <v>-123</v>
      </c>
      <c r="X72" s="6">
        <v>-210</v>
      </c>
      <c r="Y72" s="6">
        <v>-16</v>
      </c>
      <c r="Z72" s="6">
        <v>-124</v>
      </c>
      <c r="AA72" s="6">
        <v>-125</v>
      </c>
      <c r="AB72" s="6">
        <v>-58</v>
      </c>
      <c r="AC72" s="6">
        <v>77</v>
      </c>
      <c r="AD72" s="6">
        <v>-579</v>
      </c>
      <c r="AE72" s="6">
        <v>579</v>
      </c>
      <c r="AF72" s="13">
        <v>301080</v>
      </c>
      <c r="AG72" s="1"/>
      <c r="AH72" s="1"/>
    </row>
    <row r="73" spans="1:34" x14ac:dyDescent="0.25">
      <c r="A73" s="2" t="s">
        <v>109</v>
      </c>
      <c r="B73" s="18">
        <v>-953</v>
      </c>
      <c r="C73" s="18">
        <v>361</v>
      </c>
      <c r="D73" s="28">
        <v>-626400</v>
      </c>
      <c r="E73" s="28">
        <v>-1044000</v>
      </c>
      <c r="F73" s="28">
        <f t="shared" si="3"/>
        <v>-417600</v>
      </c>
      <c r="G73" s="6">
        <v>1014</v>
      </c>
      <c r="H73" s="2" t="s">
        <v>37</v>
      </c>
      <c r="I73" s="2" t="s">
        <v>133</v>
      </c>
      <c r="J73" s="2" t="s">
        <v>133</v>
      </c>
      <c r="K73" s="18">
        <v>-1305</v>
      </c>
      <c r="L73" s="2" t="s">
        <v>35</v>
      </c>
      <c r="M73" s="23">
        <v>40</v>
      </c>
      <c r="N73" s="6">
        <v>480</v>
      </c>
      <c r="O73" s="6">
        <v>320</v>
      </c>
      <c r="P73" s="6">
        <v>800</v>
      </c>
      <c r="Q73" s="6">
        <f t="shared" si="4"/>
        <v>320</v>
      </c>
      <c r="R73" s="23">
        <f t="shared" si="5"/>
        <v>40</v>
      </c>
      <c r="S73" s="6">
        <v>720</v>
      </c>
      <c r="T73" s="6">
        <v>720</v>
      </c>
      <c r="U73" s="6">
        <v>720</v>
      </c>
      <c r="V73" s="6">
        <v>684</v>
      </c>
      <c r="W73" s="6">
        <v>-164</v>
      </c>
      <c r="X73" s="6">
        <v>-953</v>
      </c>
      <c r="Y73" s="6">
        <v>24</v>
      </c>
      <c r="Z73" s="6">
        <v>7</v>
      </c>
      <c r="AA73" s="6">
        <v>-280</v>
      </c>
      <c r="AB73" s="6">
        <v>-129</v>
      </c>
      <c r="AC73" s="6">
        <v>190</v>
      </c>
      <c r="AD73" s="12">
        <v>-1305</v>
      </c>
      <c r="AE73" s="12">
        <v>1305</v>
      </c>
      <c r="AF73" s="13">
        <v>626400</v>
      </c>
      <c r="AG73" s="1"/>
      <c r="AH73" s="1"/>
    </row>
    <row r="74" spans="1:34" x14ac:dyDescent="0.25">
      <c r="A74" s="2" t="s">
        <v>109</v>
      </c>
      <c r="B74" s="18">
        <v>6</v>
      </c>
      <c r="C74" s="18">
        <v>0</v>
      </c>
      <c r="D74" s="28">
        <v>39100.239999999998</v>
      </c>
      <c r="E74" s="28">
        <v>55900</v>
      </c>
      <c r="F74" s="28">
        <f t="shared" si="3"/>
        <v>16799.760000000002</v>
      </c>
      <c r="G74" s="6">
        <v>9370</v>
      </c>
      <c r="H74" s="2" t="s">
        <v>59</v>
      </c>
      <c r="I74" s="2" t="s">
        <v>134</v>
      </c>
      <c r="J74" s="2" t="s">
        <v>134</v>
      </c>
      <c r="K74" s="18">
        <v>86</v>
      </c>
      <c r="L74" s="2" t="s">
        <v>35</v>
      </c>
      <c r="M74" s="23">
        <v>30.05</v>
      </c>
      <c r="N74" s="6">
        <v>450</v>
      </c>
      <c r="O74" s="6">
        <v>195.35</v>
      </c>
      <c r="P74" s="6">
        <v>650</v>
      </c>
      <c r="Q74" s="6">
        <f t="shared" si="4"/>
        <v>200</v>
      </c>
      <c r="R74" s="23">
        <f t="shared" si="5"/>
        <v>30.76923076923077</v>
      </c>
      <c r="S74" s="6">
        <v>585</v>
      </c>
      <c r="T74" s="6">
        <v>585</v>
      </c>
      <c r="U74" s="6">
        <v>585</v>
      </c>
      <c r="V74" s="6">
        <v>585</v>
      </c>
      <c r="W74" s="6">
        <v>-68</v>
      </c>
      <c r="X74" s="6">
        <v>6</v>
      </c>
      <c r="Y74" s="6">
        <v>37</v>
      </c>
      <c r="Z74" s="6">
        <v>0</v>
      </c>
      <c r="AA74" s="6">
        <v>69</v>
      </c>
      <c r="AB74" s="6">
        <v>-24</v>
      </c>
      <c r="AC74" s="6">
        <v>66</v>
      </c>
      <c r="AD74" s="6">
        <v>86</v>
      </c>
      <c r="AE74" s="6">
        <v>0</v>
      </c>
      <c r="AF74" s="6">
        <v>0</v>
      </c>
      <c r="AG74" s="1"/>
      <c r="AH74" s="1"/>
    </row>
    <row r="75" spans="1:34" x14ac:dyDescent="0.25">
      <c r="A75" s="2" t="s">
        <v>135</v>
      </c>
      <c r="B75" s="18">
        <v>-120.5</v>
      </c>
      <c r="C75" s="18">
        <v>195</v>
      </c>
      <c r="D75" s="28">
        <v>-46410</v>
      </c>
      <c r="E75" s="28">
        <v>-66300</v>
      </c>
      <c r="F75" s="28">
        <f t="shared" si="3"/>
        <v>-19890</v>
      </c>
      <c r="G75" s="6">
        <v>3793</v>
      </c>
      <c r="H75" s="2" t="s">
        <v>37</v>
      </c>
      <c r="I75" s="2" t="s">
        <v>136</v>
      </c>
      <c r="J75" s="2" t="s">
        <v>136</v>
      </c>
      <c r="K75" s="18">
        <v>-110.5</v>
      </c>
      <c r="L75" s="2" t="s">
        <v>35</v>
      </c>
      <c r="M75" s="23">
        <v>30</v>
      </c>
      <c r="N75" s="6">
        <v>420</v>
      </c>
      <c r="O75" s="6">
        <v>180</v>
      </c>
      <c r="P75" s="6">
        <v>600</v>
      </c>
      <c r="Q75" s="6">
        <f t="shared" si="4"/>
        <v>180</v>
      </c>
      <c r="R75" s="23">
        <f t="shared" si="5"/>
        <v>30</v>
      </c>
      <c r="S75" s="6">
        <v>540</v>
      </c>
      <c r="T75" s="6">
        <v>540</v>
      </c>
      <c r="U75" s="6">
        <v>540</v>
      </c>
      <c r="V75" s="6">
        <v>515.45000000000005</v>
      </c>
      <c r="W75" s="6">
        <v>58</v>
      </c>
      <c r="X75" s="6">
        <v>-120.5</v>
      </c>
      <c r="Y75" s="6">
        <v>4</v>
      </c>
      <c r="Z75" s="6">
        <v>-16</v>
      </c>
      <c r="AA75" s="6">
        <v>-34</v>
      </c>
      <c r="AB75" s="6">
        <v>-5</v>
      </c>
      <c r="AC75" s="6">
        <v>3</v>
      </c>
      <c r="AD75" s="6">
        <v>-110.5</v>
      </c>
      <c r="AE75" s="6">
        <v>110.5</v>
      </c>
      <c r="AF75" s="13">
        <v>46410</v>
      </c>
      <c r="AG75" s="1"/>
      <c r="AH75" s="1"/>
    </row>
    <row r="76" spans="1:34" x14ac:dyDescent="0.25">
      <c r="A76" s="2" t="s">
        <v>135</v>
      </c>
      <c r="B76" s="18">
        <v>-53</v>
      </c>
      <c r="C76" s="18">
        <v>200</v>
      </c>
      <c r="D76" s="28">
        <v>-10800</v>
      </c>
      <c r="E76" s="28">
        <v>-15600</v>
      </c>
      <c r="F76" s="28">
        <f t="shared" si="3"/>
        <v>-4800</v>
      </c>
      <c r="G76" s="6">
        <v>3794</v>
      </c>
      <c r="H76" s="2" t="s">
        <v>37</v>
      </c>
      <c r="I76" s="2" t="s">
        <v>137</v>
      </c>
      <c r="J76" s="2" t="s">
        <v>137</v>
      </c>
      <c r="K76" s="18">
        <v>-24</v>
      </c>
      <c r="L76" s="2" t="s">
        <v>53</v>
      </c>
      <c r="M76" s="23">
        <v>30.77</v>
      </c>
      <c r="N76" s="6">
        <v>450</v>
      </c>
      <c r="O76" s="6">
        <v>200</v>
      </c>
      <c r="P76" s="6">
        <v>650</v>
      </c>
      <c r="Q76" s="6">
        <f t="shared" si="4"/>
        <v>200</v>
      </c>
      <c r="R76" s="23">
        <f t="shared" si="5"/>
        <v>30.76923076923077</v>
      </c>
      <c r="S76" s="6">
        <v>585</v>
      </c>
      <c r="T76" s="6">
        <v>585</v>
      </c>
      <c r="U76" s="6">
        <v>585</v>
      </c>
      <c r="V76" s="6">
        <v>548.44000000000005</v>
      </c>
      <c r="W76" s="6">
        <v>41</v>
      </c>
      <c r="X76" s="6">
        <v>-53</v>
      </c>
      <c r="Y76" s="6">
        <v>3</v>
      </c>
      <c r="Z76" s="6">
        <v>3</v>
      </c>
      <c r="AA76" s="6">
        <v>-21</v>
      </c>
      <c r="AB76" s="6">
        <v>3</v>
      </c>
      <c r="AC76" s="6">
        <v>0</v>
      </c>
      <c r="AD76" s="6">
        <v>-24</v>
      </c>
      <c r="AE76" s="6">
        <v>24</v>
      </c>
      <c r="AF76" s="13">
        <v>10800</v>
      </c>
      <c r="AG76" s="1"/>
      <c r="AH76" s="1"/>
    </row>
    <row r="77" spans="1:34" x14ac:dyDescent="0.25">
      <c r="A77" s="2" t="s">
        <v>135</v>
      </c>
      <c r="B77" s="18">
        <v>0</v>
      </c>
      <c r="C77" s="18">
        <v>10</v>
      </c>
      <c r="D77" s="28">
        <v>-59280</v>
      </c>
      <c r="E77" s="28">
        <v>-93600</v>
      </c>
      <c r="F77" s="28">
        <f t="shared" si="3"/>
        <v>-34320</v>
      </c>
      <c r="G77" s="6">
        <v>2267</v>
      </c>
      <c r="H77" s="2" t="s">
        <v>37</v>
      </c>
      <c r="I77" s="2" t="s">
        <v>138</v>
      </c>
      <c r="J77" s="2" t="s">
        <v>138</v>
      </c>
      <c r="K77" s="18">
        <v>-156</v>
      </c>
      <c r="L77" s="2" t="s">
        <v>35</v>
      </c>
      <c r="M77" s="23">
        <v>36.67</v>
      </c>
      <c r="N77" s="6">
        <v>380</v>
      </c>
      <c r="O77" s="6">
        <v>220</v>
      </c>
      <c r="P77" s="6">
        <v>600</v>
      </c>
      <c r="Q77" s="6">
        <f t="shared" si="4"/>
        <v>220</v>
      </c>
      <c r="R77" s="23">
        <f t="shared" si="5"/>
        <v>36.666666666666664</v>
      </c>
      <c r="S77" s="6">
        <v>540</v>
      </c>
      <c r="T77" s="6">
        <v>540</v>
      </c>
      <c r="U77" s="6">
        <v>540</v>
      </c>
      <c r="V77" s="6">
        <v>540</v>
      </c>
      <c r="W77" s="6">
        <v>-81</v>
      </c>
      <c r="X77" s="6">
        <v>0</v>
      </c>
      <c r="Y77" s="6">
        <v>9</v>
      </c>
      <c r="Z77" s="6">
        <v>-6</v>
      </c>
      <c r="AA77" s="6">
        <v>-78</v>
      </c>
      <c r="AB77" s="6">
        <v>0</v>
      </c>
      <c r="AC77" s="6">
        <v>0</v>
      </c>
      <c r="AD77" s="6">
        <v>-156</v>
      </c>
      <c r="AE77" s="6">
        <v>156</v>
      </c>
      <c r="AF77" s="13">
        <v>59280</v>
      </c>
      <c r="AG77" s="1"/>
      <c r="AH77" s="1"/>
    </row>
    <row r="78" spans="1:34" x14ac:dyDescent="0.25">
      <c r="A78" s="2" t="s">
        <v>135</v>
      </c>
      <c r="B78" s="18">
        <v>-15</v>
      </c>
      <c r="C78" s="18">
        <v>10</v>
      </c>
      <c r="D78" s="28">
        <v>-18000</v>
      </c>
      <c r="E78" s="28">
        <v>-30000</v>
      </c>
      <c r="F78" s="28">
        <f t="shared" si="3"/>
        <v>-12000</v>
      </c>
      <c r="G78" s="6">
        <v>1978</v>
      </c>
      <c r="H78" s="2" t="s">
        <v>37</v>
      </c>
      <c r="I78" s="2" t="s">
        <v>139</v>
      </c>
      <c r="J78" s="2" t="s">
        <v>139</v>
      </c>
      <c r="K78" s="18">
        <v>-40</v>
      </c>
      <c r="L78" s="2" t="s">
        <v>78</v>
      </c>
      <c r="M78" s="23">
        <v>40</v>
      </c>
      <c r="N78" s="6">
        <v>450</v>
      </c>
      <c r="O78" s="6">
        <v>300</v>
      </c>
      <c r="P78" s="6">
        <v>750</v>
      </c>
      <c r="Q78" s="6">
        <f t="shared" si="4"/>
        <v>300</v>
      </c>
      <c r="R78" s="23">
        <f t="shared" si="5"/>
        <v>40</v>
      </c>
      <c r="S78" s="6">
        <v>675</v>
      </c>
      <c r="T78" s="6">
        <v>675</v>
      </c>
      <c r="U78" s="6">
        <v>675</v>
      </c>
      <c r="V78" s="6">
        <v>536.92999999999995</v>
      </c>
      <c r="W78" s="6">
        <v>-9</v>
      </c>
      <c r="X78" s="6">
        <v>-15</v>
      </c>
      <c r="Y78" s="6">
        <v>19</v>
      </c>
      <c r="Z78" s="6">
        <v>-3</v>
      </c>
      <c r="AA78" s="6">
        <v>-33</v>
      </c>
      <c r="AB78" s="6">
        <v>1</v>
      </c>
      <c r="AC78" s="6">
        <v>0</v>
      </c>
      <c r="AD78" s="6">
        <v>-40</v>
      </c>
      <c r="AE78" s="6">
        <v>40</v>
      </c>
      <c r="AF78" s="13">
        <v>18000</v>
      </c>
      <c r="AG78" s="1"/>
      <c r="AH78" s="1"/>
    </row>
    <row r="79" spans="1:34" x14ac:dyDescent="0.25">
      <c r="A79" s="2" t="s">
        <v>135</v>
      </c>
      <c r="B79" s="18">
        <v>-908</v>
      </c>
      <c r="C79" s="18">
        <v>220</v>
      </c>
      <c r="D79" s="28">
        <v>-1675860</v>
      </c>
      <c r="E79" s="28">
        <v>-3919350</v>
      </c>
      <c r="F79" s="28">
        <f t="shared" si="3"/>
        <v>-2243490</v>
      </c>
      <c r="G79" s="6">
        <v>1977</v>
      </c>
      <c r="H79" s="2" t="s">
        <v>37</v>
      </c>
      <c r="I79" s="2" t="s">
        <v>140</v>
      </c>
      <c r="J79" s="2" t="s">
        <v>140</v>
      </c>
      <c r="K79" s="18">
        <v>-2703</v>
      </c>
      <c r="L79" s="2" t="s">
        <v>35</v>
      </c>
      <c r="M79" s="23">
        <v>57.24</v>
      </c>
      <c r="N79" s="6">
        <v>620</v>
      </c>
      <c r="O79" s="6">
        <v>830</v>
      </c>
      <c r="P79" s="13">
        <v>1450</v>
      </c>
      <c r="Q79" s="6">
        <f t="shared" si="4"/>
        <v>830</v>
      </c>
      <c r="R79" s="23">
        <f t="shared" si="5"/>
        <v>57.241379310344833</v>
      </c>
      <c r="S79" s="13">
        <v>1305</v>
      </c>
      <c r="T79" s="13">
        <v>1305</v>
      </c>
      <c r="U79" s="13">
        <v>1305</v>
      </c>
      <c r="V79" s="13">
        <v>1307.6400000000001</v>
      </c>
      <c r="W79" s="6">
        <v>-533</v>
      </c>
      <c r="X79" s="6">
        <v>-908</v>
      </c>
      <c r="Y79" s="6">
        <v>-187</v>
      </c>
      <c r="Z79" s="6">
        <v>-188</v>
      </c>
      <c r="AA79" s="6">
        <v>-657</v>
      </c>
      <c r="AB79" s="6">
        <v>-195</v>
      </c>
      <c r="AC79" s="6">
        <v>-35</v>
      </c>
      <c r="AD79" s="12">
        <v>-2703</v>
      </c>
      <c r="AE79" s="12">
        <v>2703</v>
      </c>
      <c r="AF79" s="13">
        <v>1675860</v>
      </c>
      <c r="AG79" s="1"/>
      <c r="AH79" s="1"/>
    </row>
    <row r="80" spans="1:34" x14ac:dyDescent="0.25">
      <c r="A80" s="2" t="s">
        <v>135</v>
      </c>
      <c r="B80" s="18">
        <v>2668</v>
      </c>
      <c r="C80" s="18">
        <v>298</v>
      </c>
      <c r="D80" s="28">
        <v>1988910</v>
      </c>
      <c r="E80" s="28">
        <v>2712150</v>
      </c>
      <c r="F80" s="28">
        <f t="shared" si="3"/>
        <v>723240</v>
      </c>
      <c r="G80" s="6">
        <v>1577</v>
      </c>
      <c r="H80" s="2" t="s">
        <v>37</v>
      </c>
      <c r="I80" s="2" t="s">
        <v>141</v>
      </c>
      <c r="J80" s="2" t="s">
        <v>141</v>
      </c>
      <c r="K80" s="18">
        <v>2583</v>
      </c>
      <c r="L80" s="2" t="s">
        <v>35</v>
      </c>
      <c r="M80" s="23">
        <v>26.67</v>
      </c>
      <c r="N80" s="6">
        <v>770</v>
      </c>
      <c r="O80" s="6">
        <v>280</v>
      </c>
      <c r="P80" s="13">
        <v>1050</v>
      </c>
      <c r="Q80" s="6">
        <f t="shared" si="4"/>
        <v>280</v>
      </c>
      <c r="R80" s="23">
        <f t="shared" si="5"/>
        <v>26.666666666666668</v>
      </c>
      <c r="S80" s="6">
        <v>945</v>
      </c>
      <c r="T80" s="6">
        <v>945</v>
      </c>
      <c r="U80" s="6">
        <v>945</v>
      </c>
      <c r="V80" s="6">
        <v>908.65</v>
      </c>
      <c r="W80" s="6">
        <v>-104</v>
      </c>
      <c r="X80" s="12">
        <v>2668</v>
      </c>
      <c r="Y80" s="6">
        <v>-35</v>
      </c>
      <c r="Z80" s="6">
        <v>20</v>
      </c>
      <c r="AA80" s="6">
        <v>-46</v>
      </c>
      <c r="AB80" s="6">
        <v>6</v>
      </c>
      <c r="AC80" s="6">
        <v>74</v>
      </c>
      <c r="AD80" s="12">
        <v>2583</v>
      </c>
      <c r="AE80" s="6">
        <v>0</v>
      </c>
      <c r="AF80" s="6">
        <v>0</v>
      </c>
      <c r="AG80" s="1"/>
      <c r="AH80" s="1"/>
    </row>
    <row r="81" spans="1:34" x14ac:dyDescent="0.25">
      <c r="A81" s="2" t="s">
        <v>135</v>
      </c>
      <c r="B81" s="18">
        <v>-5</v>
      </c>
      <c r="C81" s="18">
        <v>0</v>
      </c>
      <c r="D81" s="28">
        <v>-4320</v>
      </c>
      <c r="E81" s="28">
        <v>-6750</v>
      </c>
      <c r="F81" s="28">
        <f t="shared" si="3"/>
        <v>-2430</v>
      </c>
      <c r="G81" s="6">
        <v>289</v>
      </c>
      <c r="H81" s="2" t="s">
        <v>37</v>
      </c>
      <c r="I81" s="2" t="s">
        <v>142</v>
      </c>
      <c r="J81" s="2" t="s">
        <v>142</v>
      </c>
      <c r="K81" s="18">
        <v>-9</v>
      </c>
      <c r="L81" s="2" t="s">
        <v>78</v>
      </c>
      <c r="M81" s="23">
        <v>36</v>
      </c>
      <c r="N81" s="6">
        <v>480</v>
      </c>
      <c r="O81" s="6">
        <v>270</v>
      </c>
      <c r="P81" s="6">
        <v>750</v>
      </c>
      <c r="Q81" s="6">
        <f t="shared" si="4"/>
        <v>270</v>
      </c>
      <c r="R81" s="23">
        <f t="shared" si="5"/>
        <v>36</v>
      </c>
      <c r="S81" s="6">
        <v>675</v>
      </c>
      <c r="T81" s="6">
        <v>675</v>
      </c>
      <c r="U81" s="6">
        <v>675</v>
      </c>
      <c r="V81" s="6">
        <v>578.57000000000005</v>
      </c>
      <c r="W81" s="6">
        <v>-1</v>
      </c>
      <c r="X81" s="6">
        <v>-5</v>
      </c>
      <c r="Y81" s="6">
        <v>-1</v>
      </c>
      <c r="Z81" s="6">
        <v>0</v>
      </c>
      <c r="AA81" s="6">
        <v>0</v>
      </c>
      <c r="AB81" s="6">
        <v>-2</v>
      </c>
      <c r="AC81" s="6">
        <v>0</v>
      </c>
      <c r="AD81" s="6">
        <v>-9</v>
      </c>
      <c r="AE81" s="6">
        <v>9</v>
      </c>
      <c r="AF81" s="13">
        <v>4320</v>
      </c>
      <c r="AG81" s="1"/>
      <c r="AH81" s="1"/>
    </row>
    <row r="82" spans="1:34" x14ac:dyDescent="0.25">
      <c r="A82" s="2" t="s">
        <v>135</v>
      </c>
      <c r="B82" s="18">
        <v>-64</v>
      </c>
      <c r="C82" s="18">
        <v>13</v>
      </c>
      <c r="D82" s="28">
        <v>-65600</v>
      </c>
      <c r="E82" s="28">
        <v>-90200</v>
      </c>
      <c r="F82" s="28">
        <f t="shared" si="3"/>
        <v>-24600</v>
      </c>
      <c r="G82" s="6">
        <v>2761</v>
      </c>
      <c r="H82" s="2" t="s">
        <v>37</v>
      </c>
      <c r="I82" s="2" t="s">
        <v>143</v>
      </c>
      <c r="J82" s="2" t="s">
        <v>143</v>
      </c>
      <c r="K82" s="18">
        <v>-164</v>
      </c>
      <c r="L82" s="2" t="s">
        <v>35</v>
      </c>
      <c r="M82" s="23">
        <v>27.27</v>
      </c>
      <c r="N82" s="6">
        <v>400</v>
      </c>
      <c r="O82" s="6">
        <v>150</v>
      </c>
      <c r="P82" s="6">
        <v>550</v>
      </c>
      <c r="Q82" s="6">
        <f t="shared" si="4"/>
        <v>150</v>
      </c>
      <c r="R82" s="23">
        <f t="shared" si="5"/>
        <v>27.27272727272727</v>
      </c>
      <c r="S82" s="6">
        <v>495</v>
      </c>
      <c r="T82" s="6">
        <v>495</v>
      </c>
      <c r="U82" s="6">
        <v>495</v>
      </c>
      <c r="V82" s="6">
        <v>495</v>
      </c>
      <c r="W82" s="6">
        <v>-8</v>
      </c>
      <c r="X82" s="6">
        <v>-64</v>
      </c>
      <c r="Y82" s="6">
        <v>-43</v>
      </c>
      <c r="Z82" s="6">
        <v>12</v>
      </c>
      <c r="AA82" s="6">
        <v>-37</v>
      </c>
      <c r="AB82" s="6">
        <v>-33</v>
      </c>
      <c r="AC82" s="6">
        <v>9</v>
      </c>
      <c r="AD82" s="6">
        <v>-164</v>
      </c>
      <c r="AE82" s="6">
        <v>164</v>
      </c>
      <c r="AF82" s="13">
        <v>65600</v>
      </c>
      <c r="AG82" s="1"/>
      <c r="AH82" s="1"/>
    </row>
    <row r="83" spans="1:34" x14ac:dyDescent="0.25">
      <c r="A83" s="2" t="s">
        <v>135</v>
      </c>
      <c r="B83" s="18">
        <v>-689</v>
      </c>
      <c r="C83" s="18">
        <v>610</v>
      </c>
      <c r="D83" s="28">
        <v>-2580055</v>
      </c>
      <c r="E83" s="28">
        <v>-4196475</v>
      </c>
      <c r="F83" s="28">
        <f t="shared" si="3"/>
        <v>-1616420</v>
      </c>
      <c r="G83" s="6">
        <v>138</v>
      </c>
      <c r="H83" s="2" t="s">
        <v>37</v>
      </c>
      <c r="I83" s="2" t="s">
        <v>144</v>
      </c>
      <c r="J83" s="2" t="s">
        <v>144</v>
      </c>
      <c r="K83" s="18">
        <v>-3108.5</v>
      </c>
      <c r="L83" s="2" t="s">
        <v>35</v>
      </c>
      <c r="M83" s="23">
        <v>38.520000000000003</v>
      </c>
      <c r="N83" s="6">
        <v>830</v>
      </c>
      <c r="O83" s="6">
        <v>520</v>
      </c>
      <c r="P83" s="13">
        <v>1350</v>
      </c>
      <c r="Q83" s="6">
        <f t="shared" si="4"/>
        <v>520</v>
      </c>
      <c r="R83" s="23">
        <f t="shared" si="5"/>
        <v>38.518518518518519</v>
      </c>
      <c r="S83" s="13">
        <v>1215</v>
      </c>
      <c r="T83" s="13">
        <v>1215</v>
      </c>
      <c r="U83" s="13">
        <v>1215</v>
      </c>
      <c r="V83" s="13">
        <v>1215</v>
      </c>
      <c r="W83" s="6">
        <v>-601</v>
      </c>
      <c r="X83" s="6">
        <v>-689</v>
      </c>
      <c r="Y83" s="6">
        <v>-67.5</v>
      </c>
      <c r="Z83" s="6">
        <v>-211</v>
      </c>
      <c r="AA83" s="12">
        <v>-1251</v>
      </c>
      <c r="AB83" s="6">
        <v>-20</v>
      </c>
      <c r="AC83" s="6">
        <v>-269</v>
      </c>
      <c r="AD83" s="13">
        <v>-3108.5</v>
      </c>
      <c r="AE83" s="13">
        <v>3108.5</v>
      </c>
      <c r="AF83" s="13">
        <v>2580055</v>
      </c>
      <c r="AG83" s="1"/>
      <c r="AH83" s="1"/>
    </row>
    <row r="84" spans="1:34" x14ac:dyDescent="0.25">
      <c r="A84" s="2" t="s">
        <v>135</v>
      </c>
      <c r="B84" s="18">
        <v>71</v>
      </c>
      <c r="C84" s="18">
        <v>0</v>
      </c>
      <c r="D84" s="28">
        <v>64704</v>
      </c>
      <c r="E84" s="28">
        <v>96000</v>
      </c>
      <c r="F84" s="28">
        <f t="shared" si="3"/>
        <v>31296</v>
      </c>
      <c r="G84" s="6">
        <v>9969</v>
      </c>
      <c r="H84" s="2" t="s">
        <v>130</v>
      </c>
      <c r="I84" s="2" t="s">
        <v>145</v>
      </c>
      <c r="J84" s="2" t="s">
        <v>145</v>
      </c>
      <c r="K84" s="18">
        <v>192</v>
      </c>
      <c r="L84" s="2" t="s">
        <v>35</v>
      </c>
      <c r="M84" s="23">
        <v>32.6</v>
      </c>
      <c r="N84" s="6">
        <v>337</v>
      </c>
      <c r="O84" s="6">
        <v>163</v>
      </c>
      <c r="P84" s="6">
        <v>500</v>
      </c>
      <c r="Q84" s="6">
        <f t="shared" si="4"/>
        <v>163</v>
      </c>
      <c r="R84" s="23">
        <f t="shared" si="5"/>
        <v>32.6</v>
      </c>
      <c r="S84" s="6">
        <v>450</v>
      </c>
      <c r="T84" s="6">
        <v>450</v>
      </c>
      <c r="U84" s="6">
        <v>450</v>
      </c>
      <c r="V84" s="6">
        <v>450</v>
      </c>
      <c r="W84" s="6">
        <v>26</v>
      </c>
      <c r="X84" s="6">
        <v>71</v>
      </c>
      <c r="Y84" s="6">
        <v>10</v>
      </c>
      <c r="Z84" s="6">
        <v>32</v>
      </c>
      <c r="AA84" s="6">
        <v>36</v>
      </c>
      <c r="AB84" s="6">
        <v>17</v>
      </c>
      <c r="AC84" s="6">
        <v>0</v>
      </c>
      <c r="AD84" s="6">
        <v>192</v>
      </c>
      <c r="AE84" s="6">
        <v>0</v>
      </c>
      <c r="AF84" s="6">
        <v>0</v>
      </c>
      <c r="AG84" s="1"/>
      <c r="AH84" s="1"/>
    </row>
    <row r="85" spans="1:34" x14ac:dyDescent="0.25">
      <c r="A85" s="2" t="s">
        <v>135</v>
      </c>
      <c r="B85" s="18">
        <v>20</v>
      </c>
      <c r="C85" s="18">
        <v>0</v>
      </c>
      <c r="D85" s="28">
        <v>67680</v>
      </c>
      <c r="E85" s="28">
        <v>96000</v>
      </c>
      <c r="F85" s="28">
        <f t="shared" si="3"/>
        <v>28320</v>
      </c>
      <c r="G85" s="6">
        <v>9967</v>
      </c>
      <c r="H85" s="2" t="s">
        <v>130</v>
      </c>
      <c r="I85" s="2" t="s">
        <v>146</v>
      </c>
      <c r="J85" s="2" t="s">
        <v>147</v>
      </c>
      <c r="K85" s="18">
        <v>160</v>
      </c>
      <c r="L85" s="2" t="s">
        <v>35</v>
      </c>
      <c r="M85" s="23">
        <v>29.5</v>
      </c>
      <c r="N85" s="6">
        <v>423</v>
      </c>
      <c r="O85" s="6">
        <v>177</v>
      </c>
      <c r="P85" s="6">
        <v>600</v>
      </c>
      <c r="Q85" s="6">
        <f t="shared" si="4"/>
        <v>177</v>
      </c>
      <c r="R85" s="23">
        <f t="shared" si="5"/>
        <v>29.5</v>
      </c>
      <c r="S85" s="6">
        <v>540</v>
      </c>
      <c r="T85" s="6">
        <v>540</v>
      </c>
      <c r="U85" s="6">
        <v>540</v>
      </c>
      <c r="V85" s="6">
        <v>540</v>
      </c>
      <c r="W85" s="6">
        <v>21</v>
      </c>
      <c r="X85" s="6">
        <v>20</v>
      </c>
      <c r="Y85" s="6">
        <v>7</v>
      </c>
      <c r="Z85" s="6">
        <v>45</v>
      </c>
      <c r="AA85" s="6">
        <v>56</v>
      </c>
      <c r="AB85" s="6">
        <v>11</v>
      </c>
      <c r="AC85" s="6">
        <v>0</v>
      </c>
      <c r="AD85" s="6">
        <v>160</v>
      </c>
      <c r="AE85" s="6">
        <v>0</v>
      </c>
      <c r="AF85" s="6">
        <v>0</v>
      </c>
      <c r="AG85" s="1"/>
      <c r="AH85" s="1"/>
    </row>
    <row r="86" spans="1:34" x14ac:dyDescent="0.25">
      <c r="A86" s="2" t="s">
        <v>135</v>
      </c>
      <c r="B86" s="18">
        <v>-188</v>
      </c>
      <c r="C86" s="18">
        <v>20</v>
      </c>
      <c r="D86" s="28">
        <v>-137600</v>
      </c>
      <c r="E86" s="28">
        <v>-189200</v>
      </c>
      <c r="F86" s="28">
        <f t="shared" si="3"/>
        <v>-51600</v>
      </c>
      <c r="G86" s="6">
        <v>258</v>
      </c>
      <c r="H86" s="2" t="s">
        <v>37</v>
      </c>
      <c r="I86" s="2" t="s">
        <v>148</v>
      </c>
      <c r="J86" s="2" t="s">
        <v>148</v>
      </c>
      <c r="K86" s="18">
        <v>-344</v>
      </c>
      <c r="L86" s="2" t="s">
        <v>35</v>
      </c>
      <c r="M86" s="23">
        <v>27.27</v>
      </c>
      <c r="N86" s="6">
        <v>400</v>
      </c>
      <c r="O86" s="6">
        <v>150</v>
      </c>
      <c r="P86" s="6">
        <v>550</v>
      </c>
      <c r="Q86" s="6">
        <f t="shared" si="4"/>
        <v>150</v>
      </c>
      <c r="R86" s="23">
        <f t="shared" si="5"/>
        <v>27.27272727272727</v>
      </c>
      <c r="S86" s="6">
        <v>495</v>
      </c>
      <c r="T86" s="6">
        <v>495</v>
      </c>
      <c r="U86" s="6">
        <v>495</v>
      </c>
      <c r="V86" s="6">
        <v>371.25</v>
      </c>
      <c r="W86" s="6">
        <v>-216</v>
      </c>
      <c r="X86" s="6">
        <v>-188</v>
      </c>
      <c r="Y86" s="6">
        <v>73</v>
      </c>
      <c r="Z86" s="6">
        <v>-24</v>
      </c>
      <c r="AA86" s="6">
        <v>-18</v>
      </c>
      <c r="AB86" s="6">
        <v>61</v>
      </c>
      <c r="AC86" s="6">
        <v>-32</v>
      </c>
      <c r="AD86" s="6">
        <v>-344</v>
      </c>
      <c r="AE86" s="6">
        <v>344</v>
      </c>
      <c r="AF86" s="13">
        <v>137600</v>
      </c>
      <c r="AG86" s="1"/>
      <c r="AH86" s="1"/>
    </row>
    <row r="87" spans="1:34" x14ac:dyDescent="0.25">
      <c r="A87" s="2" t="s">
        <v>135</v>
      </c>
      <c r="B87" s="18">
        <v>-17.5</v>
      </c>
      <c r="C87" s="18">
        <v>10</v>
      </c>
      <c r="D87" s="28">
        <v>-62800</v>
      </c>
      <c r="E87" s="28">
        <v>-78500</v>
      </c>
      <c r="F87" s="28">
        <f t="shared" si="3"/>
        <v>-15700</v>
      </c>
      <c r="G87" s="6">
        <v>2760</v>
      </c>
      <c r="H87" s="2" t="s">
        <v>37</v>
      </c>
      <c r="I87" s="2" t="s">
        <v>149</v>
      </c>
      <c r="J87" s="2" t="s">
        <v>149</v>
      </c>
      <c r="K87" s="18">
        <v>-157</v>
      </c>
      <c r="L87" s="2" t="s">
        <v>35</v>
      </c>
      <c r="M87" s="23">
        <v>20</v>
      </c>
      <c r="N87" s="6">
        <v>400</v>
      </c>
      <c r="O87" s="6">
        <v>100</v>
      </c>
      <c r="P87" s="6">
        <v>500</v>
      </c>
      <c r="Q87" s="6">
        <f t="shared" si="4"/>
        <v>100</v>
      </c>
      <c r="R87" s="23">
        <f t="shared" si="5"/>
        <v>20</v>
      </c>
      <c r="S87" s="6">
        <v>450</v>
      </c>
      <c r="T87" s="6">
        <v>450</v>
      </c>
      <c r="U87" s="6">
        <v>450</v>
      </c>
      <c r="V87" s="6">
        <v>450</v>
      </c>
      <c r="W87" s="6">
        <v>-16.5</v>
      </c>
      <c r="X87" s="6">
        <v>-17.5</v>
      </c>
      <c r="Y87" s="6">
        <v>-61</v>
      </c>
      <c r="Z87" s="6">
        <v>34</v>
      </c>
      <c r="AA87" s="6">
        <v>-110</v>
      </c>
      <c r="AB87" s="6">
        <v>14</v>
      </c>
      <c r="AC87" s="6">
        <v>0</v>
      </c>
      <c r="AD87" s="6">
        <v>-157</v>
      </c>
      <c r="AE87" s="6">
        <v>157</v>
      </c>
      <c r="AF87" s="13">
        <v>62800</v>
      </c>
      <c r="AG87" s="1"/>
      <c r="AH87" s="1"/>
    </row>
    <row r="88" spans="1:34" x14ac:dyDescent="0.25">
      <c r="A88" s="2" t="s">
        <v>135</v>
      </c>
      <c r="B88" s="18">
        <v>-98</v>
      </c>
      <c r="C88" s="18">
        <v>10</v>
      </c>
      <c r="D88" s="28">
        <v>-75350</v>
      </c>
      <c r="E88" s="28">
        <v>-102750</v>
      </c>
      <c r="F88" s="28">
        <f t="shared" si="3"/>
        <v>-27400</v>
      </c>
      <c r="G88" s="6">
        <v>257</v>
      </c>
      <c r="H88" s="2" t="s">
        <v>37</v>
      </c>
      <c r="I88" s="2" t="s">
        <v>150</v>
      </c>
      <c r="J88" s="2" t="s">
        <v>150</v>
      </c>
      <c r="K88" s="18">
        <v>-137</v>
      </c>
      <c r="L88" s="2" t="s">
        <v>35</v>
      </c>
      <c r="M88" s="23">
        <v>26.67</v>
      </c>
      <c r="N88" s="6">
        <v>550</v>
      </c>
      <c r="O88" s="6">
        <v>200</v>
      </c>
      <c r="P88" s="6">
        <v>750</v>
      </c>
      <c r="Q88" s="6">
        <f t="shared" si="4"/>
        <v>200</v>
      </c>
      <c r="R88" s="23">
        <f t="shared" si="5"/>
        <v>26.666666666666668</v>
      </c>
      <c r="S88" s="6">
        <v>675</v>
      </c>
      <c r="T88" s="6">
        <v>675</v>
      </c>
      <c r="U88" s="6">
        <v>675</v>
      </c>
      <c r="V88" s="6">
        <v>527.34</v>
      </c>
      <c r="W88" s="6">
        <v>-2</v>
      </c>
      <c r="X88" s="6">
        <v>-98</v>
      </c>
      <c r="Y88" s="6">
        <v>-31</v>
      </c>
      <c r="Z88" s="6">
        <v>-14</v>
      </c>
      <c r="AA88" s="6">
        <v>5</v>
      </c>
      <c r="AB88" s="6">
        <v>5</v>
      </c>
      <c r="AC88" s="6">
        <v>-2</v>
      </c>
      <c r="AD88" s="6">
        <v>-137</v>
      </c>
      <c r="AE88" s="6">
        <v>137</v>
      </c>
      <c r="AF88" s="13">
        <v>75350</v>
      </c>
      <c r="AG88" s="1"/>
      <c r="AH88" s="1"/>
    </row>
    <row r="89" spans="1:34" x14ac:dyDescent="0.25">
      <c r="A89" s="2" t="s">
        <v>151</v>
      </c>
      <c r="B89" s="18">
        <v>-427</v>
      </c>
      <c r="C89" s="18">
        <v>0</v>
      </c>
      <c r="D89" s="28">
        <v>-62953.33</v>
      </c>
      <c r="E89" s="28">
        <v>-119280</v>
      </c>
      <c r="F89" s="28">
        <f t="shared" si="3"/>
        <v>-56326.67</v>
      </c>
      <c r="G89" s="6">
        <v>291</v>
      </c>
      <c r="H89" s="2" t="s">
        <v>37</v>
      </c>
      <c r="I89" s="2" t="s">
        <v>152</v>
      </c>
      <c r="J89" s="2" t="s">
        <v>152</v>
      </c>
      <c r="K89" s="18">
        <v>-994</v>
      </c>
      <c r="L89" s="2" t="s">
        <v>107</v>
      </c>
      <c r="M89" s="23">
        <v>47.22</v>
      </c>
      <c r="N89" s="6">
        <v>63.33</v>
      </c>
      <c r="O89" s="6">
        <v>56.67</v>
      </c>
      <c r="P89" s="6">
        <v>120</v>
      </c>
      <c r="Q89" s="6">
        <f t="shared" si="4"/>
        <v>56.67</v>
      </c>
      <c r="R89" s="23">
        <f t="shared" si="5"/>
        <v>47.225000000000001</v>
      </c>
      <c r="S89" s="6">
        <v>108</v>
      </c>
      <c r="T89" s="6">
        <v>108</v>
      </c>
      <c r="U89" s="6">
        <v>108</v>
      </c>
      <c r="V89" s="6">
        <v>103.12</v>
      </c>
      <c r="W89" s="6">
        <v>9</v>
      </c>
      <c r="X89" s="6">
        <v>-427</v>
      </c>
      <c r="Y89" s="6">
        <v>-318</v>
      </c>
      <c r="Z89" s="6">
        <v>-18</v>
      </c>
      <c r="AA89" s="6">
        <v>-241</v>
      </c>
      <c r="AB89" s="6">
        <v>69</v>
      </c>
      <c r="AC89" s="6">
        <v>-68</v>
      </c>
      <c r="AD89" s="6">
        <v>-994</v>
      </c>
      <c r="AE89" s="6">
        <v>994</v>
      </c>
      <c r="AF89" s="13">
        <v>62953.33</v>
      </c>
      <c r="AG89" s="1"/>
      <c r="AH89" s="1"/>
    </row>
    <row r="90" spans="1:34" x14ac:dyDescent="0.25">
      <c r="A90" s="2" t="s">
        <v>151</v>
      </c>
      <c r="B90" s="18">
        <v>163</v>
      </c>
      <c r="C90" s="18">
        <v>0</v>
      </c>
      <c r="D90" s="28">
        <v>47483.34</v>
      </c>
      <c r="E90" s="28">
        <v>129500</v>
      </c>
      <c r="F90" s="28">
        <f t="shared" si="3"/>
        <v>82016.66</v>
      </c>
      <c r="G90" s="6">
        <v>9515</v>
      </c>
      <c r="H90" s="2" t="s">
        <v>110</v>
      </c>
      <c r="I90" s="2" t="s">
        <v>153</v>
      </c>
      <c r="J90" s="2" t="s">
        <v>153</v>
      </c>
      <c r="K90" s="18">
        <v>1295</v>
      </c>
      <c r="L90" s="2" t="s">
        <v>107</v>
      </c>
      <c r="M90" s="23">
        <v>63.33</v>
      </c>
      <c r="N90" s="6">
        <v>36.67</v>
      </c>
      <c r="O90" s="6">
        <v>63.33</v>
      </c>
      <c r="P90" s="6">
        <v>100</v>
      </c>
      <c r="Q90" s="6">
        <f t="shared" si="4"/>
        <v>63.33</v>
      </c>
      <c r="R90" s="23">
        <f t="shared" si="5"/>
        <v>63.33</v>
      </c>
      <c r="S90" s="6">
        <v>90</v>
      </c>
      <c r="T90" s="6">
        <v>90</v>
      </c>
      <c r="U90" s="6">
        <v>90</v>
      </c>
      <c r="V90" s="6">
        <v>90</v>
      </c>
      <c r="W90" s="6">
        <v>201</v>
      </c>
      <c r="X90" s="6">
        <v>163</v>
      </c>
      <c r="Y90" s="6">
        <v>87</v>
      </c>
      <c r="Z90" s="6">
        <v>-5</v>
      </c>
      <c r="AA90" s="6">
        <v>34</v>
      </c>
      <c r="AB90" s="6">
        <v>801</v>
      </c>
      <c r="AC90" s="6">
        <v>14</v>
      </c>
      <c r="AD90" s="12">
        <v>1295</v>
      </c>
      <c r="AE90" s="6">
        <v>0</v>
      </c>
      <c r="AF90" s="6">
        <v>0</v>
      </c>
      <c r="AG90" s="1"/>
      <c r="AH90" s="1"/>
    </row>
    <row r="91" spans="1:34" x14ac:dyDescent="0.25">
      <c r="A91" s="2" t="s">
        <v>154</v>
      </c>
      <c r="B91" s="18">
        <v>-30</v>
      </c>
      <c r="C91" s="18">
        <v>0</v>
      </c>
      <c r="D91" s="28">
        <v>-19440</v>
      </c>
      <c r="E91" s="28">
        <v>-32400</v>
      </c>
      <c r="F91" s="28">
        <f t="shared" si="3"/>
        <v>-12960</v>
      </c>
      <c r="G91" s="6">
        <v>9026</v>
      </c>
      <c r="H91" s="2" t="s">
        <v>155</v>
      </c>
      <c r="I91" s="2" t="s">
        <v>156</v>
      </c>
      <c r="J91" s="2" t="s">
        <v>156</v>
      </c>
      <c r="K91" s="18">
        <v>-54</v>
      </c>
      <c r="L91" s="2" t="s">
        <v>35</v>
      </c>
      <c r="M91" s="23">
        <v>40</v>
      </c>
      <c r="N91" s="6">
        <v>360</v>
      </c>
      <c r="O91" s="6">
        <v>240</v>
      </c>
      <c r="P91" s="6">
        <v>600</v>
      </c>
      <c r="Q91" s="6">
        <f t="shared" si="4"/>
        <v>240</v>
      </c>
      <c r="R91" s="23">
        <f t="shared" si="5"/>
        <v>40</v>
      </c>
      <c r="S91" s="6">
        <v>540</v>
      </c>
      <c r="T91" s="6">
        <v>540</v>
      </c>
      <c r="U91" s="6">
        <v>540</v>
      </c>
      <c r="V91" s="6">
        <v>540</v>
      </c>
      <c r="W91" s="6">
        <v>-12</v>
      </c>
      <c r="X91" s="6">
        <v>-30</v>
      </c>
      <c r="Y91" s="6">
        <v>-1</v>
      </c>
      <c r="Z91" s="6">
        <v>-3</v>
      </c>
      <c r="AA91" s="6">
        <v>-2</v>
      </c>
      <c r="AB91" s="6">
        <v>-4</v>
      </c>
      <c r="AC91" s="6">
        <v>-2</v>
      </c>
      <c r="AD91" s="6">
        <v>-54</v>
      </c>
      <c r="AE91" s="6">
        <v>54</v>
      </c>
      <c r="AF91" s="13">
        <v>19440</v>
      </c>
      <c r="AG91" s="1"/>
      <c r="AH91" s="1"/>
    </row>
    <row r="92" spans="1:34" x14ac:dyDescent="0.25">
      <c r="A92" s="2" t="s">
        <v>157</v>
      </c>
      <c r="B92" s="18">
        <v>-904</v>
      </c>
      <c r="C92" s="18">
        <v>450</v>
      </c>
      <c r="D92" s="28">
        <v>-1628550</v>
      </c>
      <c r="E92" s="28">
        <v>-2326500</v>
      </c>
      <c r="F92" s="28">
        <f t="shared" si="3"/>
        <v>-697950</v>
      </c>
      <c r="G92" s="6">
        <v>3438</v>
      </c>
      <c r="H92" s="2" t="s">
        <v>37</v>
      </c>
      <c r="I92" s="2" t="s">
        <v>158</v>
      </c>
      <c r="J92" s="2" t="s">
        <v>158</v>
      </c>
      <c r="K92" s="18">
        <v>-1551</v>
      </c>
      <c r="L92" s="2" t="s">
        <v>35</v>
      </c>
      <c r="M92" s="23">
        <v>30</v>
      </c>
      <c r="N92" s="13">
        <v>1050</v>
      </c>
      <c r="O92" s="6">
        <v>450</v>
      </c>
      <c r="P92" s="13">
        <v>1500</v>
      </c>
      <c r="Q92" s="6">
        <f t="shared" si="4"/>
        <v>450</v>
      </c>
      <c r="R92" s="23">
        <f t="shared" si="5"/>
        <v>30</v>
      </c>
      <c r="S92" s="13">
        <v>1350</v>
      </c>
      <c r="T92" s="13">
        <v>1350</v>
      </c>
      <c r="U92" s="13">
        <v>1350</v>
      </c>
      <c r="V92" s="13">
        <v>1500</v>
      </c>
      <c r="W92" s="6">
        <v>65</v>
      </c>
      <c r="X92" s="6">
        <v>-904</v>
      </c>
      <c r="Y92" s="6">
        <v>30</v>
      </c>
      <c r="Z92" s="6">
        <v>-38</v>
      </c>
      <c r="AA92" s="6">
        <v>-506</v>
      </c>
      <c r="AB92" s="6">
        <v>-174</v>
      </c>
      <c r="AC92" s="6">
        <v>-24</v>
      </c>
      <c r="AD92" s="12">
        <v>-1551</v>
      </c>
      <c r="AE92" s="12">
        <v>1551</v>
      </c>
      <c r="AF92" s="13">
        <v>1628550</v>
      </c>
      <c r="AG92" s="1"/>
      <c r="AH92" s="1"/>
    </row>
    <row r="93" spans="1:34" x14ac:dyDescent="0.25">
      <c r="A93" s="2" t="s">
        <v>159</v>
      </c>
      <c r="B93" s="18">
        <v>-1404</v>
      </c>
      <c r="C93" s="18">
        <v>150</v>
      </c>
      <c r="D93" s="28">
        <v>-1775040</v>
      </c>
      <c r="E93" s="28">
        <v>-2476800</v>
      </c>
      <c r="F93" s="28">
        <f t="shared" si="3"/>
        <v>-701760</v>
      </c>
      <c r="G93" s="6">
        <v>711</v>
      </c>
      <c r="H93" s="2" t="s">
        <v>37</v>
      </c>
      <c r="I93" s="2" t="s">
        <v>160</v>
      </c>
      <c r="J93" s="2" t="s">
        <v>160</v>
      </c>
      <c r="K93" s="18">
        <v>-2064</v>
      </c>
      <c r="L93" s="2" t="s">
        <v>35</v>
      </c>
      <c r="M93" s="23">
        <v>28.33</v>
      </c>
      <c r="N93" s="6">
        <v>720</v>
      </c>
      <c r="O93" s="6">
        <v>340</v>
      </c>
      <c r="P93" s="13">
        <v>1200</v>
      </c>
      <c r="Q93" s="6">
        <f t="shared" si="4"/>
        <v>480</v>
      </c>
      <c r="R93" s="23">
        <f t="shared" si="5"/>
        <v>40</v>
      </c>
      <c r="S93" s="13">
        <v>1080</v>
      </c>
      <c r="T93" s="13">
        <v>1080</v>
      </c>
      <c r="U93" s="13">
        <v>1080</v>
      </c>
      <c r="V93" s="13">
        <v>1080</v>
      </c>
      <c r="W93" s="6">
        <v>-270</v>
      </c>
      <c r="X93" s="12">
        <v>-1404</v>
      </c>
      <c r="Y93" s="6">
        <v>-29</v>
      </c>
      <c r="Z93" s="6">
        <v>-24</v>
      </c>
      <c r="AA93" s="6">
        <v>-387</v>
      </c>
      <c r="AB93" s="6">
        <v>-109</v>
      </c>
      <c r="AC93" s="6">
        <v>159</v>
      </c>
      <c r="AD93" s="12">
        <v>-2064</v>
      </c>
      <c r="AE93" s="12">
        <v>2064</v>
      </c>
      <c r="AF93" s="13">
        <v>1486080</v>
      </c>
      <c r="AG93" s="1"/>
      <c r="AH93" s="1"/>
    </row>
    <row r="94" spans="1:34" x14ac:dyDescent="0.25">
      <c r="A94" s="2" t="s">
        <v>161</v>
      </c>
      <c r="B94" s="18">
        <v>-56</v>
      </c>
      <c r="C94" s="18">
        <v>6</v>
      </c>
      <c r="D94" s="28">
        <v>1200</v>
      </c>
      <c r="E94" s="28">
        <v>2400</v>
      </c>
      <c r="F94" s="28">
        <f t="shared" si="3"/>
        <v>1200</v>
      </c>
      <c r="G94" s="6">
        <v>290</v>
      </c>
      <c r="H94" s="2" t="s">
        <v>37</v>
      </c>
      <c r="I94" s="2" t="s">
        <v>162</v>
      </c>
      <c r="J94" s="2" t="s">
        <v>162</v>
      </c>
      <c r="K94" s="18">
        <v>24</v>
      </c>
      <c r="L94" s="2" t="s">
        <v>107</v>
      </c>
      <c r="M94" s="23">
        <v>50</v>
      </c>
      <c r="N94" s="6">
        <v>75</v>
      </c>
      <c r="O94" s="6">
        <v>50</v>
      </c>
      <c r="P94" s="6">
        <v>100</v>
      </c>
      <c r="Q94" s="6">
        <f t="shared" si="4"/>
        <v>25</v>
      </c>
      <c r="R94" s="23">
        <f t="shared" si="5"/>
        <v>25</v>
      </c>
      <c r="S94" s="6">
        <v>0</v>
      </c>
      <c r="T94" s="6">
        <v>0</v>
      </c>
      <c r="U94" s="6">
        <v>0</v>
      </c>
      <c r="V94" s="6">
        <v>56.25</v>
      </c>
      <c r="W94" s="6">
        <v>-18</v>
      </c>
      <c r="X94" s="6">
        <v>-56</v>
      </c>
      <c r="Y94" s="6">
        <v>132</v>
      </c>
      <c r="Z94" s="6">
        <v>-6</v>
      </c>
      <c r="AA94" s="6">
        <v>-22</v>
      </c>
      <c r="AB94" s="6">
        <v>-6</v>
      </c>
      <c r="AC94" s="6">
        <v>0</v>
      </c>
      <c r="AD94" s="6">
        <v>24</v>
      </c>
      <c r="AE94" s="6">
        <v>0</v>
      </c>
      <c r="AF94" s="6">
        <v>0</v>
      </c>
      <c r="AG94" s="1"/>
      <c r="AH94" s="1"/>
    </row>
    <row r="95" spans="1:34" x14ac:dyDescent="0.25">
      <c r="A95" s="2" t="s">
        <v>163</v>
      </c>
      <c r="B95" s="18">
        <v>0</v>
      </c>
      <c r="C95" s="18">
        <v>730</v>
      </c>
      <c r="D95" s="28">
        <v>3953.95</v>
      </c>
      <c r="E95" s="28">
        <v>7700</v>
      </c>
      <c r="F95" s="28">
        <f t="shared" si="3"/>
        <v>3746.05</v>
      </c>
      <c r="G95" s="6">
        <v>1926</v>
      </c>
      <c r="H95" s="2" t="s">
        <v>37</v>
      </c>
      <c r="I95" s="2" t="s">
        <v>164</v>
      </c>
      <c r="J95" s="2" t="s">
        <v>164</v>
      </c>
      <c r="K95" s="18">
        <v>385</v>
      </c>
      <c r="L95" s="2" t="s">
        <v>49</v>
      </c>
      <c r="M95" s="23">
        <v>48.65</v>
      </c>
      <c r="N95" s="6">
        <v>10.27</v>
      </c>
      <c r="O95" s="6">
        <v>9.73</v>
      </c>
      <c r="P95" s="6">
        <v>20</v>
      </c>
      <c r="Q95" s="6">
        <f t="shared" si="4"/>
        <v>9.73</v>
      </c>
      <c r="R95" s="23">
        <f t="shared" si="5"/>
        <v>48.650000000000006</v>
      </c>
      <c r="S95" s="6">
        <v>18</v>
      </c>
      <c r="T95" s="6">
        <v>18</v>
      </c>
      <c r="U95" s="6">
        <v>18</v>
      </c>
      <c r="V95" s="6">
        <v>18</v>
      </c>
      <c r="W95" s="6">
        <v>750</v>
      </c>
      <c r="X95" s="6">
        <v>0</v>
      </c>
      <c r="Y95" s="6">
        <v>0</v>
      </c>
      <c r="Z95" s="6">
        <v>0</v>
      </c>
      <c r="AA95" s="6">
        <v>0</v>
      </c>
      <c r="AB95" s="6">
        <v>-365</v>
      </c>
      <c r="AC95" s="6">
        <v>0</v>
      </c>
      <c r="AD95" s="6">
        <v>385</v>
      </c>
      <c r="AE95" s="6">
        <v>0</v>
      </c>
      <c r="AF95" s="6">
        <v>0</v>
      </c>
      <c r="AG95" s="1"/>
      <c r="AH95" s="1"/>
    </row>
    <row r="96" spans="1:34" x14ac:dyDescent="0.25">
      <c r="A96" s="2" t="s">
        <v>165</v>
      </c>
      <c r="B96" s="18">
        <v>-13</v>
      </c>
      <c r="C96" s="18">
        <v>0</v>
      </c>
      <c r="D96" s="28">
        <v>3916.65</v>
      </c>
      <c r="E96" s="28">
        <v>5250</v>
      </c>
      <c r="F96" s="28">
        <f t="shared" si="3"/>
        <v>1333.35</v>
      </c>
      <c r="G96" s="6">
        <v>9730</v>
      </c>
      <c r="H96" s="2" t="s">
        <v>37</v>
      </c>
      <c r="I96" s="2" t="s">
        <v>166</v>
      </c>
      <c r="J96" s="2" t="s">
        <v>166</v>
      </c>
      <c r="K96" s="18">
        <v>5</v>
      </c>
      <c r="L96" s="2" t="s">
        <v>39</v>
      </c>
      <c r="M96" s="23">
        <v>25.4</v>
      </c>
      <c r="N96" s="6">
        <v>783.33</v>
      </c>
      <c r="O96" s="6">
        <v>266.67</v>
      </c>
      <c r="P96" s="13">
        <v>1050</v>
      </c>
      <c r="Q96" s="6">
        <f t="shared" si="4"/>
        <v>266.66999999999996</v>
      </c>
      <c r="R96" s="23">
        <f t="shared" si="5"/>
        <v>25.397142857142853</v>
      </c>
      <c r="S96" s="6">
        <v>945</v>
      </c>
      <c r="T96" s="6">
        <v>945</v>
      </c>
      <c r="U96" s="6">
        <v>945</v>
      </c>
      <c r="V96" s="6">
        <v>945</v>
      </c>
      <c r="W96" s="6">
        <v>1</v>
      </c>
      <c r="X96" s="6">
        <v>-13</v>
      </c>
      <c r="Y96" s="6">
        <v>0</v>
      </c>
      <c r="Z96" s="6">
        <v>7</v>
      </c>
      <c r="AA96" s="6">
        <v>-7</v>
      </c>
      <c r="AB96" s="6">
        <v>8</v>
      </c>
      <c r="AC96" s="6">
        <v>9</v>
      </c>
      <c r="AD96" s="6">
        <v>5</v>
      </c>
      <c r="AE96" s="6">
        <v>0</v>
      </c>
      <c r="AF96" s="6">
        <v>0</v>
      </c>
      <c r="AG96" s="1"/>
      <c r="AH96" s="1"/>
    </row>
    <row r="97" spans="1:34" x14ac:dyDescent="0.25">
      <c r="A97" s="2" t="s">
        <v>165</v>
      </c>
      <c r="B97" s="18">
        <v>-385</v>
      </c>
      <c r="C97" s="18">
        <v>0</v>
      </c>
      <c r="D97" s="28">
        <v>-788800</v>
      </c>
      <c r="E97" s="28">
        <v>-1113600</v>
      </c>
      <c r="F97" s="28">
        <f t="shared" si="3"/>
        <v>-324800</v>
      </c>
      <c r="G97" s="6">
        <v>4420</v>
      </c>
      <c r="H97" s="2" t="s">
        <v>37</v>
      </c>
      <c r="I97" s="2" t="s">
        <v>167</v>
      </c>
      <c r="J97" s="2" t="s">
        <v>167</v>
      </c>
      <c r="K97" s="18">
        <v>-348</v>
      </c>
      <c r="L97" s="2" t="s">
        <v>39</v>
      </c>
      <c r="M97" s="23">
        <v>29.17</v>
      </c>
      <c r="N97" s="13">
        <v>2180</v>
      </c>
      <c r="O97" s="6">
        <v>933.33</v>
      </c>
      <c r="P97" s="13">
        <v>3200</v>
      </c>
      <c r="Q97" s="6">
        <f t="shared" si="4"/>
        <v>1020</v>
      </c>
      <c r="R97" s="23">
        <f t="shared" si="5"/>
        <v>31.874999999999996</v>
      </c>
      <c r="S97" s="13">
        <v>2880</v>
      </c>
      <c r="T97" s="13">
        <v>2880</v>
      </c>
      <c r="U97" s="13">
        <v>2880</v>
      </c>
      <c r="V97" s="13">
        <v>2800</v>
      </c>
      <c r="W97" s="6">
        <v>-4</v>
      </c>
      <c r="X97" s="6">
        <v>-385</v>
      </c>
      <c r="Y97" s="6">
        <v>9</v>
      </c>
      <c r="Z97" s="6">
        <v>57</v>
      </c>
      <c r="AA97" s="6">
        <v>-35</v>
      </c>
      <c r="AB97" s="6">
        <v>-25</v>
      </c>
      <c r="AC97" s="6">
        <v>35</v>
      </c>
      <c r="AD97" s="6">
        <v>-348</v>
      </c>
      <c r="AE97" s="6">
        <v>348</v>
      </c>
      <c r="AF97" s="13">
        <v>758640</v>
      </c>
      <c r="AG97" s="1"/>
      <c r="AH97" s="1"/>
    </row>
    <row r="98" spans="1:34" x14ac:dyDescent="0.25">
      <c r="A98" s="2" t="s">
        <v>165</v>
      </c>
      <c r="B98" s="18">
        <v>-49</v>
      </c>
      <c r="C98" s="18">
        <v>6</v>
      </c>
      <c r="D98" s="28">
        <v>292379.87</v>
      </c>
      <c r="E98" s="28">
        <v>427500</v>
      </c>
      <c r="F98" s="28">
        <f t="shared" si="3"/>
        <v>135120.13</v>
      </c>
      <c r="G98" s="6">
        <v>4419</v>
      </c>
      <c r="H98" s="2" t="s">
        <v>37</v>
      </c>
      <c r="I98" s="2" t="s">
        <v>168</v>
      </c>
      <c r="J98" s="2" t="s">
        <v>168</v>
      </c>
      <c r="K98" s="18">
        <v>190</v>
      </c>
      <c r="L98" s="2" t="s">
        <v>39</v>
      </c>
      <c r="M98" s="23">
        <v>31.61</v>
      </c>
      <c r="N98" s="13">
        <v>1503.33</v>
      </c>
      <c r="O98" s="6">
        <v>711.16</v>
      </c>
      <c r="P98" s="13">
        <v>2250</v>
      </c>
      <c r="Q98" s="6">
        <f t="shared" si="4"/>
        <v>746.67000000000007</v>
      </c>
      <c r="R98" s="23">
        <f t="shared" si="5"/>
        <v>33.18533333333334</v>
      </c>
      <c r="S98" s="13">
        <v>2025</v>
      </c>
      <c r="T98" s="13">
        <v>2025</v>
      </c>
      <c r="U98" s="13">
        <v>2025</v>
      </c>
      <c r="V98" s="13">
        <v>1912.5</v>
      </c>
      <c r="W98" s="6">
        <v>62</v>
      </c>
      <c r="X98" s="6">
        <v>-49</v>
      </c>
      <c r="Y98" s="6">
        <v>3</v>
      </c>
      <c r="Z98" s="6">
        <v>63</v>
      </c>
      <c r="AA98" s="6">
        <v>-20</v>
      </c>
      <c r="AB98" s="6">
        <v>118</v>
      </c>
      <c r="AC98" s="6">
        <v>13</v>
      </c>
      <c r="AD98" s="6">
        <v>190</v>
      </c>
      <c r="AE98" s="6">
        <v>0</v>
      </c>
      <c r="AF98" s="6">
        <v>0</v>
      </c>
      <c r="AG98" s="1"/>
      <c r="AH98" s="1"/>
    </row>
    <row r="99" spans="1:34" x14ac:dyDescent="0.25">
      <c r="A99" s="2" t="s">
        <v>169</v>
      </c>
      <c r="B99" s="18">
        <v>-36</v>
      </c>
      <c r="C99" s="18">
        <v>0</v>
      </c>
      <c r="D99" s="28">
        <v>-22100</v>
      </c>
      <c r="E99" s="28">
        <v>-36400</v>
      </c>
      <c r="F99" s="28">
        <f t="shared" si="3"/>
        <v>-14300</v>
      </c>
      <c r="G99" s="6">
        <v>1836</v>
      </c>
      <c r="H99" s="2" t="s">
        <v>170</v>
      </c>
      <c r="I99" s="2" t="s">
        <v>171</v>
      </c>
      <c r="J99" s="2" t="s">
        <v>171</v>
      </c>
      <c r="K99" s="18">
        <v>-26</v>
      </c>
      <c r="L99" s="2" t="s">
        <v>35</v>
      </c>
      <c r="M99" s="23">
        <v>39.29</v>
      </c>
      <c r="N99" s="6">
        <v>850</v>
      </c>
      <c r="O99" s="6">
        <v>550</v>
      </c>
      <c r="P99" s="13">
        <v>1400</v>
      </c>
      <c r="Q99" s="6">
        <f t="shared" si="4"/>
        <v>550</v>
      </c>
      <c r="R99" s="23">
        <f t="shared" si="5"/>
        <v>39.285714285714285</v>
      </c>
      <c r="S99" s="13">
        <v>1260</v>
      </c>
      <c r="T99" s="13">
        <v>1260</v>
      </c>
      <c r="U99" s="13">
        <v>1260</v>
      </c>
      <c r="V99" s="13">
        <v>1260</v>
      </c>
      <c r="W99" s="6">
        <v>11</v>
      </c>
      <c r="X99" s="6">
        <v>-36</v>
      </c>
      <c r="Y99" s="6">
        <v>1</v>
      </c>
      <c r="Z99" s="6">
        <v>8</v>
      </c>
      <c r="AA99" s="6">
        <v>0</v>
      </c>
      <c r="AB99" s="6">
        <v>-10</v>
      </c>
      <c r="AC99" s="6">
        <v>0</v>
      </c>
      <c r="AD99" s="6">
        <v>-26</v>
      </c>
      <c r="AE99" s="6">
        <v>26</v>
      </c>
      <c r="AF99" s="13">
        <v>22100</v>
      </c>
      <c r="AG99" s="1"/>
      <c r="AH99" s="1"/>
    </row>
    <row r="100" spans="1:34" x14ac:dyDescent="0.25">
      <c r="A100" s="2" t="s">
        <v>169</v>
      </c>
      <c r="B100" s="18">
        <v>-13</v>
      </c>
      <c r="C100" s="18">
        <v>0</v>
      </c>
      <c r="D100" s="28">
        <v>-33930</v>
      </c>
      <c r="E100" s="28">
        <v>-46400</v>
      </c>
      <c r="F100" s="28">
        <f t="shared" si="3"/>
        <v>-12470</v>
      </c>
      <c r="G100" s="6">
        <v>7805</v>
      </c>
      <c r="H100" s="2" t="s">
        <v>172</v>
      </c>
      <c r="I100" s="2" t="s">
        <v>173</v>
      </c>
      <c r="J100" s="2" t="s">
        <v>173</v>
      </c>
      <c r="K100" s="18">
        <v>-29</v>
      </c>
      <c r="L100" s="2" t="s">
        <v>35</v>
      </c>
      <c r="M100" s="23">
        <v>26.88</v>
      </c>
      <c r="N100" s="13">
        <v>1170</v>
      </c>
      <c r="O100" s="6">
        <v>430</v>
      </c>
      <c r="P100" s="13">
        <v>1600</v>
      </c>
      <c r="Q100" s="6">
        <f t="shared" si="4"/>
        <v>430</v>
      </c>
      <c r="R100" s="23">
        <f t="shared" si="5"/>
        <v>26.875</v>
      </c>
      <c r="S100" s="13">
        <v>1440</v>
      </c>
      <c r="T100" s="13">
        <v>1440</v>
      </c>
      <c r="U100" s="13">
        <v>1440</v>
      </c>
      <c r="V100" s="13">
        <v>1371.43</v>
      </c>
      <c r="W100" s="6">
        <v>-4</v>
      </c>
      <c r="X100" s="6">
        <v>-13</v>
      </c>
      <c r="Y100" s="6">
        <v>0</v>
      </c>
      <c r="Z100" s="6">
        <v>-8</v>
      </c>
      <c r="AA100" s="6">
        <v>-3</v>
      </c>
      <c r="AB100" s="6">
        <v>-1</v>
      </c>
      <c r="AC100" s="6">
        <v>0</v>
      </c>
      <c r="AD100" s="6">
        <v>-29</v>
      </c>
      <c r="AE100" s="6">
        <v>29</v>
      </c>
      <c r="AF100" s="13">
        <v>33930</v>
      </c>
      <c r="AG100" s="1"/>
      <c r="AH100" s="1"/>
    </row>
    <row r="101" spans="1:34" x14ac:dyDescent="0.25">
      <c r="A101" s="2" t="s">
        <v>169</v>
      </c>
      <c r="B101" s="18">
        <v>-170</v>
      </c>
      <c r="C101" s="18">
        <v>15</v>
      </c>
      <c r="D101" s="28">
        <v>-206150</v>
      </c>
      <c r="E101" s="28">
        <v>-282100</v>
      </c>
      <c r="F101" s="28">
        <f t="shared" si="3"/>
        <v>-75950</v>
      </c>
      <c r="G101" s="6">
        <v>4496</v>
      </c>
      <c r="H101" s="2" t="s">
        <v>37</v>
      </c>
      <c r="I101" s="2" t="s">
        <v>174</v>
      </c>
      <c r="J101" s="2" t="s">
        <v>174</v>
      </c>
      <c r="K101" s="18">
        <v>-217</v>
      </c>
      <c r="L101" s="2" t="s">
        <v>35</v>
      </c>
      <c r="M101" s="23">
        <v>26.92</v>
      </c>
      <c r="N101" s="6">
        <v>950</v>
      </c>
      <c r="O101" s="6">
        <v>350</v>
      </c>
      <c r="P101" s="13">
        <v>1300</v>
      </c>
      <c r="Q101" s="6">
        <f t="shared" si="4"/>
        <v>350</v>
      </c>
      <c r="R101" s="23">
        <f t="shared" si="5"/>
        <v>26.923076923076923</v>
      </c>
      <c r="S101" s="13">
        <v>1170</v>
      </c>
      <c r="T101" s="13">
        <v>1170</v>
      </c>
      <c r="U101" s="13">
        <v>1170</v>
      </c>
      <c r="V101" s="13">
        <v>1170</v>
      </c>
      <c r="W101" s="6">
        <v>0</v>
      </c>
      <c r="X101" s="6">
        <v>-170</v>
      </c>
      <c r="Y101" s="6">
        <v>2</v>
      </c>
      <c r="Z101" s="6">
        <v>-9</v>
      </c>
      <c r="AA101" s="6">
        <v>-23</v>
      </c>
      <c r="AB101" s="6">
        <v>-17</v>
      </c>
      <c r="AC101" s="6">
        <v>0</v>
      </c>
      <c r="AD101" s="6">
        <v>-217</v>
      </c>
      <c r="AE101" s="6">
        <v>217</v>
      </c>
      <c r="AF101" s="13">
        <v>206150</v>
      </c>
      <c r="AG101" s="1"/>
      <c r="AH101" s="1"/>
    </row>
    <row r="102" spans="1:34" x14ac:dyDescent="0.25">
      <c r="A102" s="2" t="s">
        <v>169</v>
      </c>
      <c r="B102" s="18">
        <v>49.5</v>
      </c>
      <c r="C102" s="18">
        <v>0</v>
      </c>
      <c r="D102" s="28">
        <v>-76000</v>
      </c>
      <c r="E102" s="28">
        <v>-110200</v>
      </c>
      <c r="F102" s="28">
        <f t="shared" si="3"/>
        <v>-34200</v>
      </c>
      <c r="G102" s="6">
        <v>8434</v>
      </c>
      <c r="H102" s="2" t="s">
        <v>33</v>
      </c>
      <c r="I102" s="2" t="s">
        <v>175</v>
      </c>
      <c r="J102" s="2" t="s">
        <v>175</v>
      </c>
      <c r="K102" s="18">
        <v>-38</v>
      </c>
      <c r="L102" s="2" t="s">
        <v>35</v>
      </c>
      <c r="M102" s="23">
        <v>31.03</v>
      </c>
      <c r="N102" s="13">
        <v>2000</v>
      </c>
      <c r="O102" s="6">
        <v>900</v>
      </c>
      <c r="P102" s="13">
        <v>2900</v>
      </c>
      <c r="Q102" s="6">
        <f t="shared" si="4"/>
        <v>900</v>
      </c>
      <c r="R102" s="23">
        <f t="shared" si="5"/>
        <v>31.03448275862069</v>
      </c>
      <c r="S102" s="13">
        <v>2610</v>
      </c>
      <c r="T102" s="13">
        <v>2610</v>
      </c>
      <c r="U102" s="13">
        <v>2610</v>
      </c>
      <c r="V102" s="13">
        <v>2610</v>
      </c>
      <c r="W102" s="6">
        <v>-27.5</v>
      </c>
      <c r="X102" s="6">
        <v>49.5</v>
      </c>
      <c r="Y102" s="6">
        <v>-14</v>
      </c>
      <c r="Z102" s="6">
        <v>24</v>
      </c>
      <c r="AA102" s="6">
        <v>-136</v>
      </c>
      <c r="AB102" s="6">
        <v>-2</v>
      </c>
      <c r="AC102" s="6">
        <v>68</v>
      </c>
      <c r="AD102" s="6">
        <v>-38</v>
      </c>
      <c r="AE102" s="6">
        <v>38</v>
      </c>
      <c r="AF102" s="13">
        <v>76000</v>
      </c>
      <c r="AG102" s="1"/>
      <c r="AH102" s="1"/>
    </row>
    <row r="103" spans="1:34" x14ac:dyDescent="0.25">
      <c r="A103" s="2" t="s">
        <v>169</v>
      </c>
      <c r="B103" s="18">
        <v>-42</v>
      </c>
      <c r="C103" s="18">
        <v>444</v>
      </c>
      <c r="D103" s="28">
        <v>-299750</v>
      </c>
      <c r="E103" s="28">
        <v>-436000</v>
      </c>
      <c r="F103" s="28">
        <f t="shared" si="3"/>
        <v>-136250</v>
      </c>
      <c r="G103" s="6">
        <v>6607</v>
      </c>
      <c r="H103" s="2" t="s">
        <v>37</v>
      </c>
      <c r="I103" s="2" t="s">
        <v>176</v>
      </c>
      <c r="J103" s="2" t="s">
        <v>176</v>
      </c>
      <c r="K103" s="18">
        <v>-272.5</v>
      </c>
      <c r="L103" s="2" t="s">
        <v>35</v>
      </c>
      <c r="M103" s="23">
        <v>31.25</v>
      </c>
      <c r="N103" s="13">
        <v>1100</v>
      </c>
      <c r="O103" s="6">
        <v>500</v>
      </c>
      <c r="P103" s="13">
        <v>1600</v>
      </c>
      <c r="Q103" s="6">
        <f t="shared" si="4"/>
        <v>500</v>
      </c>
      <c r="R103" s="23">
        <f t="shared" si="5"/>
        <v>31.25</v>
      </c>
      <c r="S103" s="13">
        <v>1440</v>
      </c>
      <c r="T103" s="13">
        <v>1440</v>
      </c>
      <c r="U103" s="13">
        <v>1440</v>
      </c>
      <c r="V103" s="13">
        <v>1440</v>
      </c>
      <c r="W103" s="6">
        <v>-51.5</v>
      </c>
      <c r="X103" s="6">
        <v>-42</v>
      </c>
      <c r="Y103" s="6">
        <v>51</v>
      </c>
      <c r="Z103" s="6">
        <v>-5</v>
      </c>
      <c r="AA103" s="6">
        <v>-265</v>
      </c>
      <c r="AB103" s="6">
        <v>-31</v>
      </c>
      <c r="AC103" s="6">
        <v>71</v>
      </c>
      <c r="AD103" s="6">
        <v>-272.5</v>
      </c>
      <c r="AE103" s="6">
        <v>272.5</v>
      </c>
      <c r="AF103" s="13">
        <v>299750</v>
      </c>
      <c r="AG103" s="1"/>
      <c r="AH103" s="1"/>
    </row>
    <row r="104" spans="1:34" x14ac:dyDescent="0.25">
      <c r="A104" s="2" t="s">
        <v>169</v>
      </c>
      <c r="B104" s="18">
        <v>-7</v>
      </c>
      <c r="C104" s="18">
        <v>5</v>
      </c>
      <c r="D104" s="28">
        <v>6000</v>
      </c>
      <c r="E104" s="28">
        <v>8400</v>
      </c>
      <c r="F104" s="28">
        <f t="shared" si="3"/>
        <v>2400</v>
      </c>
      <c r="G104" s="6">
        <v>2800</v>
      </c>
      <c r="H104" s="2" t="s">
        <v>37</v>
      </c>
      <c r="I104" s="2" t="s">
        <v>177</v>
      </c>
      <c r="J104" s="2" t="s">
        <v>177</v>
      </c>
      <c r="K104" s="18">
        <v>6</v>
      </c>
      <c r="L104" s="2" t="s">
        <v>53</v>
      </c>
      <c r="M104" s="23">
        <v>28.57</v>
      </c>
      <c r="N104" s="13">
        <v>1000</v>
      </c>
      <c r="O104" s="6">
        <v>400</v>
      </c>
      <c r="P104" s="13">
        <v>1400</v>
      </c>
      <c r="Q104" s="6">
        <f t="shared" si="4"/>
        <v>400</v>
      </c>
      <c r="R104" s="23">
        <f t="shared" si="5"/>
        <v>28.571428571428569</v>
      </c>
      <c r="S104" s="13">
        <v>1260</v>
      </c>
      <c r="T104" s="13">
        <v>1260</v>
      </c>
      <c r="U104" s="13">
        <v>1260</v>
      </c>
      <c r="V104" s="13">
        <v>1211.54</v>
      </c>
      <c r="W104" s="6">
        <v>0</v>
      </c>
      <c r="X104" s="6">
        <v>-7</v>
      </c>
      <c r="Y104" s="6">
        <v>0</v>
      </c>
      <c r="Z104" s="6">
        <v>0</v>
      </c>
      <c r="AA104" s="6">
        <v>3</v>
      </c>
      <c r="AB104" s="6">
        <v>10</v>
      </c>
      <c r="AC104" s="6">
        <v>0</v>
      </c>
      <c r="AD104" s="6">
        <v>6</v>
      </c>
      <c r="AE104" s="6">
        <v>0</v>
      </c>
      <c r="AF104" s="6">
        <v>0</v>
      </c>
      <c r="AG104" s="1"/>
      <c r="AH104" s="1"/>
    </row>
    <row r="105" spans="1:34" x14ac:dyDescent="0.25">
      <c r="A105" s="2" t="s">
        <v>169</v>
      </c>
      <c r="B105" s="18">
        <v>-1464</v>
      </c>
      <c r="C105" s="18">
        <v>10</v>
      </c>
      <c r="D105" s="28">
        <v>-4692000</v>
      </c>
      <c r="E105" s="28">
        <v>-6568800</v>
      </c>
      <c r="F105" s="28">
        <f t="shared" si="3"/>
        <v>-1876800</v>
      </c>
      <c r="G105" s="6">
        <v>918</v>
      </c>
      <c r="H105" s="2" t="s">
        <v>37</v>
      </c>
      <c r="I105" s="2" t="s">
        <v>178</v>
      </c>
      <c r="J105" s="2" t="s">
        <v>178</v>
      </c>
      <c r="K105" s="18">
        <v>-2346</v>
      </c>
      <c r="L105" s="2" t="s">
        <v>35</v>
      </c>
      <c r="M105" s="23">
        <v>28.57</v>
      </c>
      <c r="N105" s="13">
        <v>2000</v>
      </c>
      <c r="O105" s="6">
        <v>800</v>
      </c>
      <c r="P105" s="13">
        <v>2800</v>
      </c>
      <c r="Q105" s="6">
        <f t="shared" si="4"/>
        <v>800</v>
      </c>
      <c r="R105" s="23">
        <f t="shared" si="5"/>
        <v>28.571428571428569</v>
      </c>
      <c r="S105" s="13">
        <v>2520</v>
      </c>
      <c r="T105" s="13">
        <v>2520</v>
      </c>
      <c r="U105" s="13">
        <v>2520</v>
      </c>
      <c r="V105" s="13">
        <v>2043.24</v>
      </c>
      <c r="W105" s="6">
        <v>-124</v>
      </c>
      <c r="X105" s="12">
        <v>-1464</v>
      </c>
      <c r="Y105" s="6">
        <v>-59</v>
      </c>
      <c r="Z105" s="6">
        <v>-11</v>
      </c>
      <c r="AA105" s="6">
        <v>-525</v>
      </c>
      <c r="AB105" s="6">
        <v>-163</v>
      </c>
      <c r="AC105" s="6">
        <v>0</v>
      </c>
      <c r="AD105" s="12">
        <v>-2346</v>
      </c>
      <c r="AE105" s="12">
        <v>2346</v>
      </c>
      <c r="AF105" s="13">
        <v>4692000</v>
      </c>
      <c r="AG105" s="1"/>
      <c r="AH105" s="1"/>
    </row>
    <row r="106" spans="1:34" x14ac:dyDescent="0.25">
      <c r="A106" s="2" t="s">
        <v>169</v>
      </c>
      <c r="B106" s="18">
        <v>-230</v>
      </c>
      <c r="C106" s="18">
        <v>2</v>
      </c>
      <c r="D106" s="28">
        <v>-2144900</v>
      </c>
      <c r="E106" s="28">
        <v>-2892500</v>
      </c>
      <c r="F106" s="28">
        <f t="shared" si="3"/>
        <v>-747600</v>
      </c>
      <c r="G106" s="6">
        <v>4181</v>
      </c>
      <c r="H106" s="2" t="s">
        <v>37</v>
      </c>
      <c r="I106" s="2" t="s">
        <v>179</v>
      </c>
      <c r="J106" s="2" t="s">
        <v>179</v>
      </c>
      <c r="K106" s="18">
        <v>-445</v>
      </c>
      <c r="L106" s="2" t="s">
        <v>35</v>
      </c>
      <c r="M106" s="23">
        <v>25.85</v>
      </c>
      <c r="N106" s="13">
        <v>4820</v>
      </c>
      <c r="O106" s="13">
        <v>1680</v>
      </c>
      <c r="P106" s="13">
        <v>6500</v>
      </c>
      <c r="Q106" s="6">
        <f t="shared" si="4"/>
        <v>1680</v>
      </c>
      <c r="R106" s="23">
        <f t="shared" si="5"/>
        <v>25.846153846153847</v>
      </c>
      <c r="S106" s="13">
        <v>5850</v>
      </c>
      <c r="T106" s="13">
        <v>5850</v>
      </c>
      <c r="U106" s="13">
        <v>5850</v>
      </c>
      <c r="V106" s="13">
        <v>5850</v>
      </c>
      <c r="W106" s="6">
        <v>-39</v>
      </c>
      <c r="X106" s="6">
        <v>-230</v>
      </c>
      <c r="Y106" s="6">
        <v>-27</v>
      </c>
      <c r="Z106" s="6">
        <v>-7</v>
      </c>
      <c r="AA106" s="6">
        <v>-40</v>
      </c>
      <c r="AB106" s="6">
        <v>-65</v>
      </c>
      <c r="AC106" s="6">
        <v>-37</v>
      </c>
      <c r="AD106" s="6">
        <v>-445</v>
      </c>
      <c r="AE106" s="6">
        <v>445</v>
      </c>
      <c r="AF106" s="13">
        <v>2144900</v>
      </c>
      <c r="AG106" s="1"/>
      <c r="AH106" s="1"/>
    </row>
    <row r="107" spans="1:34" x14ac:dyDescent="0.25">
      <c r="A107" s="2" t="s">
        <v>169</v>
      </c>
      <c r="B107" s="18">
        <v>-213</v>
      </c>
      <c r="C107" s="18">
        <v>0</v>
      </c>
      <c r="D107" s="28">
        <v>-2363200</v>
      </c>
      <c r="E107" s="28">
        <v>-3270500</v>
      </c>
      <c r="F107" s="28">
        <f t="shared" si="3"/>
        <v>-907300</v>
      </c>
      <c r="G107" s="6">
        <v>4182</v>
      </c>
      <c r="H107" s="2" t="s">
        <v>37</v>
      </c>
      <c r="I107" s="2" t="s">
        <v>180</v>
      </c>
      <c r="J107" s="2" t="s">
        <v>180</v>
      </c>
      <c r="K107" s="18">
        <v>-422</v>
      </c>
      <c r="L107" s="2" t="s">
        <v>53</v>
      </c>
      <c r="M107" s="23">
        <v>27.74</v>
      </c>
      <c r="N107" s="13">
        <v>5320</v>
      </c>
      <c r="O107" s="13">
        <v>2150</v>
      </c>
      <c r="P107" s="13">
        <v>7750</v>
      </c>
      <c r="Q107" s="6">
        <f t="shared" si="4"/>
        <v>2430</v>
      </c>
      <c r="R107" s="23">
        <f t="shared" si="5"/>
        <v>31.35483870967742</v>
      </c>
      <c r="S107" s="13">
        <v>6975</v>
      </c>
      <c r="T107" s="13">
        <v>6975</v>
      </c>
      <c r="U107" s="13">
        <v>6975</v>
      </c>
      <c r="V107" s="13">
        <v>6823.37</v>
      </c>
      <c r="W107" s="6">
        <v>-72</v>
      </c>
      <c r="X107" s="6">
        <v>-213</v>
      </c>
      <c r="Y107" s="6">
        <v>-20</v>
      </c>
      <c r="Z107" s="6">
        <v>-12</v>
      </c>
      <c r="AA107" s="6">
        <v>-118</v>
      </c>
      <c r="AB107" s="6">
        <v>-18</v>
      </c>
      <c r="AC107" s="6">
        <v>31</v>
      </c>
      <c r="AD107" s="6">
        <v>-422</v>
      </c>
      <c r="AE107" s="6">
        <v>422</v>
      </c>
      <c r="AF107" s="13">
        <v>2245040</v>
      </c>
      <c r="AG107" s="1"/>
      <c r="AH107" s="1"/>
    </row>
    <row r="108" spans="1:34" x14ac:dyDescent="0.25">
      <c r="A108" s="2" t="s">
        <v>181</v>
      </c>
      <c r="B108" s="18">
        <v>-6</v>
      </c>
      <c r="C108" s="18">
        <v>6</v>
      </c>
      <c r="D108" s="28">
        <v>8600</v>
      </c>
      <c r="E108" s="28">
        <v>12900</v>
      </c>
      <c r="F108" s="28">
        <f t="shared" si="3"/>
        <v>4300</v>
      </c>
      <c r="G108" s="6">
        <v>476</v>
      </c>
      <c r="H108" s="2" t="s">
        <v>37</v>
      </c>
      <c r="I108" s="2" t="s">
        <v>182</v>
      </c>
      <c r="J108" s="2" t="s">
        <v>182</v>
      </c>
      <c r="K108" s="18">
        <v>43</v>
      </c>
      <c r="L108" s="2" t="s">
        <v>107</v>
      </c>
      <c r="M108" s="23">
        <v>33.33</v>
      </c>
      <c r="N108" s="6">
        <v>150</v>
      </c>
      <c r="O108" s="6">
        <v>100</v>
      </c>
      <c r="P108" s="6">
        <v>300</v>
      </c>
      <c r="Q108" s="6">
        <f t="shared" si="4"/>
        <v>150</v>
      </c>
      <c r="R108" s="23">
        <f t="shared" si="5"/>
        <v>50</v>
      </c>
      <c r="S108" s="6">
        <v>270</v>
      </c>
      <c r="T108" s="6">
        <v>270</v>
      </c>
      <c r="U108" s="6">
        <v>270</v>
      </c>
      <c r="V108" s="6">
        <v>225</v>
      </c>
      <c r="W108" s="6">
        <v>5</v>
      </c>
      <c r="X108" s="6">
        <v>-6</v>
      </c>
      <c r="Y108" s="6">
        <v>21</v>
      </c>
      <c r="Z108" s="6">
        <v>25</v>
      </c>
      <c r="AA108" s="6">
        <v>-20</v>
      </c>
      <c r="AB108" s="6">
        <v>18</v>
      </c>
      <c r="AC108" s="6">
        <v>0</v>
      </c>
      <c r="AD108" s="6">
        <v>43</v>
      </c>
      <c r="AE108" s="6">
        <v>0</v>
      </c>
      <c r="AF108" s="6">
        <v>0</v>
      </c>
      <c r="AG108" s="1"/>
      <c r="AH108" s="1"/>
    </row>
    <row r="109" spans="1:34" x14ac:dyDescent="0.25">
      <c r="A109" s="2" t="s">
        <v>183</v>
      </c>
      <c r="B109" s="18">
        <v>-2</v>
      </c>
      <c r="C109" s="18">
        <v>0</v>
      </c>
      <c r="D109" s="28">
        <v>-2000</v>
      </c>
      <c r="E109" s="28">
        <v>-2600</v>
      </c>
      <c r="F109" s="28">
        <f t="shared" si="3"/>
        <v>-600</v>
      </c>
      <c r="G109" s="6">
        <v>4202</v>
      </c>
      <c r="H109" s="2" t="s">
        <v>37</v>
      </c>
      <c r="I109" s="2" t="s">
        <v>184</v>
      </c>
      <c r="J109" s="2" t="s">
        <v>184</v>
      </c>
      <c r="K109" s="18">
        <v>-4</v>
      </c>
      <c r="L109" s="2" t="s">
        <v>53</v>
      </c>
      <c r="M109" s="23">
        <v>23.08</v>
      </c>
      <c r="N109" s="6">
        <v>500</v>
      </c>
      <c r="O109" s="6">
        <v>150</v>
      </c>
      <c r="P109" s="6">
        <v>650</v>
      </c>
      <c r="Q109" s="6">
        <f t="shared" si="4"/>
        <v>150</v>
      </c>
      <c r="R109" s="23">
        <f t="shared" si="5"/>
        <v>23.076923076923077</v>
      </c>
      <c r="S109" s="6">
        <v>585</v>
      </c>
      <c r="T109" s="6">
        <v>585</v>
      </c>
      <c r="U109" s="6">
        <v>585</v>
      </c>
      <c r="V109" s="6">
        <v>562.5</v>
      </c>
      <c r="W109" s="6">
        <v>0</v>
      </c>
      <c r="X109" s="6">
        <v>-2</v>
      </c>
      <c r="Y109" s="6">
        <v>-1</v>
      </c>
      <c r="Z109" s="6">
        <v>1</v>
      </c>
      <c r="AA109" s="6">
        <v>-1</v>
      </c>
      <c r="AB109" s="6">
        <v>-1</v>
      </c>
      <c r="AC109" s="6">
        <v>0</v>
      </c>
      <c r="AD109" s="6">
        <v>-4</v>
      </c>
      <c r="AE109" s="6">
        <v>4</v>
      </c>
      <c r="AF109" s="13">
        <v>2000</v>
      </c>
      <c r="AG109" s="1"/>
      <c r="AH109" s="1"/>
    </row>
    <row r="110" spans="1:34" x14ac:dyDescent="0.25">
      <c r="A110" s="2" t="s">
        <v>185</v>
      </c>
      <c r="B110" s="18">
        <v>-51</v>
      </c>
      <c r="C110" s="18">
        <v>0</v>
      </c>
      <c r="D110" s="28">
        <v>-27300</v>
      </c>
      <c r="E110" s="28">
        <v>-74100</v>
      </c>
      <c r="F110" s="28">
        <f t="shared" si="3"/>
        <v>-46800</v>
      </c>
      <c r="G110" s="6">
        <v>6911</v>
      </c>
      <c r="H110" s="2" t="s">
        <v>37</v>
      </c>
      <c r="I110" s="2" t="s">
        <v>186</v>
      </c>
      <c r="J110" s="2" t="s">
        <v>186</v>
      </c>
      <c r="K110" s="18">
        <v>-78</v>
      </c>
      <c r="L110" s="2" t="s">
        <v>39</v>
      </c>
      <c r="M110" s="23">
        <v>63.16</v>
      </c>
      <c r="N110" s="6">
        <v>350</v>
      </c>
      <c r="O110" s="6">
        <v>600</v>
      </c>
      <c r="P110" s="6">
        <v>950</v>
      </c>
      <c r="Q110" s="6">
        <f t="shared" si="4"/>
        <v>600</v>
      </c>
      <c r="R110" s="23">
        <f t="shared" si="5"/>
        <v>63.157894736842103</v>
      </c>
      <c r="S110" s="6">
        <v>855</v>
      </c>
      <c r="T110" s="6">
        <v>855</v>
      </c>
      <c r="U110" s="6">
        <v>855</v>
      </c>
      <c r="V110" s="6">
        <v>777.27</v>
      </c>
      <c r="W110" s="6">
        <v>-12</v>
      </c>
      <c r="X110" s="6">
        <v>-51</v>
      </c>
      <c r="Y110" s="6">
        <v>0</v>
      </c>
      <c r="Z110" s="6">
        <v>4</v>
      </c>
      <c r="AA110" s="6">
        <v>-16</v>
      </c>
      <c r="AB110" s="6">
        <v>-7</v>
      </c>
      <c r="AC110" s="6">
        <v>4</v>
      </c>
      <c r="AD110" s="6">
        <v>-78</v>
      </c>
      <c r="AE110" s="6">
        <v>78</v>
      </c>
      <c r="AF110" s="13">
        <v>27300</v>
      </c>
      <c r="AG110" s="1"/>
      <c r="AH110" s="1"/>
    </row>
    <row r="111" spans="1:34" x14ac:dyDescent="0.25">
      <c r="A111" s="2" t="s">
        <v>187</v>
      </c>
      <c r="B111" s="18">
        <v>-62</v>
      </c>
      <c r="C111" s="18">
        <v>140</v>
      </c>
      <c r="D111" s="28">
        <v>-34800</v>
      </c>
      <c r="E111" s="28">
        <v>-58000</v>
      </c>
      <c r="F111" s="28">
        <f t="shared" si="3"/>
        <v>-23200</v>
      </c>
      <c r="G111" s="6">
        <v>572</v>
      </c>
      <c r="H111" s="2" t="s">
        <v>37</v>
      </c>
      <c r="I111" s="2" t="s">
        <v>188</v>
      </c>
      <c r="J111" s="2" t="s">
        <v>188</v>
      </c>
      <c r="K111" s="18">
        <v>-116</v>
      </c>
      <c r="L111" s="2" t="s">
        <v>39</v>
      </c>
      <c r="M111" s="23">
        <v>40</v>
      </c>
      <c r="N111" s="6">
        <v>300</v>
      </c>
      <c r="O111" s="6">
        <v>200</v>
      </c>
      <c r="P111" s="6">
        <v>500</v>
      </c>
      <c r="Q111" s="6">
        <f t="shared" si="4"/>
        <v>200</v>
      </c>
      <c r="R111" s="23">
        <f t="shared" si="5"/>
        <v>40</v>
      </c>
      <c r="S111" s="6">
        <v>450</v>
      </c>
      <c r="T111" s="6">
        <v>450</v>
      </c>
      <c r="U111" s="6">
        <v>450</v>
      </c>
      <c r="V111" s="6">
        <v>393.75</v>
      </c>
      <c r="W111" s="6">
        <v>-40</v>
      </c>
      <c r="X111" s="6">
        <v>-62</v>
      </c>
      <c r="Y111" s="6">
        <v>0</v>
      </c>
      <c r="Z111" s="6">
        <v>-32</v>
      </c>
      <c r="AA111" s="6">
        <v>-1</v>
      </c>
      <c r="AB111" s="6">
        <v>-1</v>
      </c>
      <c r="AC111" s="6">
        <v>20</v>
      </c>
      <c r="AD111" s="6">
        <v>-116</v>
      </c>
      <c r="AE111" s="6">
        <v>116</v>
      </c>
      <c r="AF111" s="13">
        <v>34800</v>
      </c>
      <c r="AG111" s="1"/>
      <c r="AH111" s="1"/>
    </row>
    <row r="112" spans="1:34" x14ac:dyDescent="0.25">
      <c r="A112" s="2" t="s">
        <v>189</v>
      </c>
      <c r="B112" s="18">
        <v>33</v>
      </c>
      <c r="C112" s="18">
        <v>0</v>
      </c>
      <c r="D112" s="28">
        <v>-637.5</v>
      </c>
      <c r="E112" s="28">
        <v>-900</v>
      </c>
      <c r="F112" s="28">
        <f t="shared" si="3"/>
        <v>-262.5</v>
      </c>
      <c r="G112" s="6">
        <v>9068</v>
      </c>
      <c r="H112" s="2" t="s">
        <v>190</v>
      </c>
      <c r="I112" s="2" t="s">
        <v>191</v>
      </c>
      <c r="J112" s="2" t="s">
        <v>191</v>
      </c>
      <c r="K112" s="18">
        <v>-4.5</v>
      </c>
      <c r="L112" s="2" t="s">
        <v>39</v>
      </c>
      <c r="M112" s="23">
        <v>29.17</v>
      </c>
      <c r="N112" s="6">
        <v>141.66999999999999</v>
      </c>
      <c r="O112" s="6">
        <v>58.33</v>
      </c>
      <c r="P112" s="6">
        <v>200</v>
      </c>
      <c r="Q112" s="6">
        <f t="shared" si="4"/>
        <v>58.330000000000013</v>
      </c>
      <c r="R112" s="23">
        <f t="shared" si="5"/>
        <v>29.165000000000006</v>
      </c>
      <c r="S112" s="6">
        <v>180</v>
      </c>
      <c r="T112" s="6">
        <v>180</v>
      </c>
      <c r="U112" s="6">
        <v>180</v>
      </c>
      <c r="V112" s="6">
        <v>180</v>
      </c>
      <c r="W112" s="6">
        <v>0</v>
      </c>
      <c r="X112" s="6">
        <v>33</v>
      </c>
      <c r="Y112" s="6">
        <v>0</v>
      </c>
      <c r="Z112" s="6">
        <v>1</v>
      </c>
      <c r="AA112" s="6">
        <v>-43</v>
      </c>
      <c r="AB112" s="6">
        <v>-0.5</v>
      </c>
      <c r="AC112" s="6">
        <v>5</v>
      </c>
      <c r="AD112" s="6">
        <v>-4.5</v>
      </c>
      <c r="AE112" s="6">
        <v>4.5</v>
      </c>
      <c r="AF112" s="6">
        <v>637.5</v>
      </c>
      <c r="AG112" s="1"/>
      <c r="AH112" s="1"/>
    </row>
    <row r="113" spans="1:34" x14ac:dyDescent="0.25">
      <c r="A113" s="2" t="s">
        <v>189</v>
      </c>
      <c r="B113" s="18">
        <v>-48</v>
      </c>
      <c r="C113" s="18">
        <v>20</v>
      </c>
      <c r="D113" s="28">
        <v>-65808</v>
      </c>
      <c r="E113" s="28">
        <v>-82260</v>
      </c>
      <c r="F113" s="28">
        <f t="shared" si="3"/>
        <v>-16452</v>
      </c>
      <c r="G113" s="6">
        <v>2613</v>
      </c>
      <c r="H113" s="2" t="s">
        <v>37</v>
      </c>
      <c r="I113" s="2" t="s">
        <v>192</v>
      </c>
      <c r="J113" s="2" t="s">
        <v>192</v>
      </c>
      <c r="K113" s="18">
        <v>-182.8</v>
      </c>
      <c r="L113" s="2" t="s">
        <v>39</v>
      </c>
      <c r="M113" s="23">
        <v>20</v>
      </c>
      <c r="N113" s="6">
        <v>360</v>
      </c>
      <c r="O113" s="6">
        <v>90</v>
      </c>
      <c r="P113" s="6">
        <v>450</v>
      </c>
      <c r="Q113" s="6">
        <f t="shared" si="4"/>
        <v>90</v>
      </c>
      <c r="R113" s="23">
        <f t="shared" si="5"/>
        <v>20</v>
      </c>
      <c r="S113" s="6">
        <v>0</v>
      </c>
      <c r="T113" s="6">
        <v>0</v>
      </c>
      <c r="U113" s="6">
        <v>0</v>
      </c>
      <c r="V113" s="6">
        <v>405</v>
      </c>
      <c r="W113" s="6">
        <v>-7.5</v>
      </c>
      <c r="X113" s="6">
        <v>-48</v>
      </c>
      <c r="Y113" s="6">
        <v>2</v>
      </c>
      <c r="Z113" s="6">
        <v>-5</v>
      </c>
      <c r="AA113" s="6">
        <v>-98.2</v>
      </c>
      <c r="AB113" s="6">
        <v>-3.1</v>
      </c>
      <c r="AC113" s="6">
        <v>-23</v>
      </c>
      <c r="AD113" s="6">
        <v>-182.8</v>
      </c>
      <c r="AE113" s="6">
        <v>182.8</v>
      </c>
      <c r="AF113" s="13">
        <v>65808</v>
      </c>
      <c r="AG113" s="1"/>
      <c r="AH113" s="1"/>
    </row>
    <row r="114" spans="1:34" x14ac:dyDescent="0.25">
      <c r="A114" s="2" t="s">
        <v>189</v>
      </c>
      <c r="B114" s="18">
        <v>-24</v>
      </c>
      <c r="C114" s="18">
        <v>10</v>
      </c>
      <c r="D114" s="28">
        <v>-12750</v>
      </c>
      <c r="E114" s="28">
        <v>-21250</v>
      </c>
      <c r="F114" s="28">
        <f t="shared" si="3"/>
        <v>-8500</v>
      </c>
      <c r="G114" s="6">
        <v>2612</v>
      </c>
      <c r="H114" s="2" t="s">
        <v>37</v>
      </c>
      <c r="I114" s="2" t="s">
        <v>193</v>
      </c>
      <c r="J114" s="2" t="s">
        <v>193</v>
      </c>
      <c r="K114" s="18">
        <v>-42.5</v>
      </c>
      <c r="L114" s="2" t="s">
        <v>39</v>
      </c>
      <c r="M114" s="23">
        <v>40</v>
      </c>
      <c r="N114" s="6">
        <v>300</v>
      </c>
      <c r="O114" s="6">
        <v>200</v>
      </c>
      <c r="P114" s="6">
        <v>500</v>
      </c>
      <c r="Q114" s="6">
        <f t="shared" si="4"/>
        <v>200</v>
      </c>
      <c r="R114" s="23">
        <f t="shared" si="5"/>
        <v>40</v>
      </c>
      <c r="S114" s="6">
        <v>450</v>
      </c>
      <c r="T114" s="6">
        <v>450</v>
      </c>
      <c r="U114" s="6">
        <v>450</v>
      </c>
      <c r="V114" s="6">
        <v>482.14</v>
      </c>
      <c r="W114" s="6">
        <v>-2</v>
      </c>
      <c r="X114" s="6">
        <v>-24</v>
      </c>
      <c r="Y114" s="6">
        <v>0</v>
      </c>
      <c r="Z114" s="6">
        <v>-2.5</v>
      </c>
      <c r="AA114" s="6">
        <v>-11</v>
      </c>
      <c r="AB114" s="6">
        <v>-3</v>
      </c>
      <c r="AC114" s="6">
        <v>0</v>
      </c>
      <c r="AD114" s="6">
        <v>-42.5</v>
      </c>
      <c r="AE114" s="6">
        <v>42.5</v>
      </c>
      <c r="AF114" s="13">
        <v>12750</v>
      </c>
      <c r="AG114" s="1"/>
      <c r="AH114" s="1"/>
    </row>
    <row r="115" spans="1:34" x14ac:dyDescent="0.25">
      <c r="A115" s="2" t="s">
        <v>194</v>
      </c>
      <c r="B115" s="18">
        <v>0</v>
      </c>
      <c r="C115" s="18">
        <v>0</v>
      </c>
      <c r="D115" s="28">
        <v>5000</v>
      </c>
      <c r="E115" s="28">
        <v>6400</v>
      </c>
      <c r="F115" s="28">
        <f t="shared" si="3"/>
        <v>1400</v>
      </c>
      <c r="G115" s="6">
        <v>571</v>
      </c>
      <c r="H115" s="2" t="s">
        <v>37</v>
      </c>
      <c r="I115" s="2" t="s">
        <v>195</v>
      </c>
      <c r="J115" s="2" t="s">
        <v>195</v>
      </c>
      <c r="K115" s="18">
        <v>2</v>
      </c>
      <c r="L115" s="2" t="s">
        <v>78</v>
      </c>
      <c r="M115" s="23">
        <v>21.88</v>
      </c>
      <c r="N115" s="13">
        <v>2500</v>
      </c>
      <c r="O115" s="6">
        <v>700</v>
      </c>
      <c r="P115" s="13">
        <v>3200</v>
      </c>
      <c r="Q115" s="6">
        <f t="shared" si="4"/>
        <v>700</v>
      </c>
      <c r="R115" s="23">
        <f t="shared" si="5"/>
        <v>21.875</v>
      </c>
      <c r="S115" s="13">
        <v>2880</v>
      </c>
      <c r="T115" s="13">
        <v>2880</v>
      </c>
      <c r="U115" s="13">
        <v>2880</v>
      </c>
      <c r="V115" s="13">
        <v>2903.23</v>
      </c>
      <c r="W115" s="6">
        <v>0</v>
      </c>
      <c r="X115" s="6">
        <v>0</v>
      </c>
      <c r="Y115" s="6">
        <v>0</v>
      </c>
      <c r="Z115" s="6">
        <v>0</v>
      </c>
      <c r="AA115" s="6">
        <v>2</v>
      </c>
      <c r="AB115" s="6">
        <v>0</v>
      </c>
      <c r="AC115" s="6">
        <v>0</v>
      </c>
      <c r="AD115" s="6">
        <v>2</v>
      </c>
      <c r="AE115" s="6">
        <v>0</v>
      </c>
      <c r="AF115" s="6">
        <v>0</v>
      </c>
      <c r="AG115" s="1"/>
      <c r="AH115" s="1"/>
    </row>
    <row r="116" spans="1:34" x14ac:dyDescent="0.25">
      <c r="A116" s="2" t="s">
        <v>194</v>
      </c>
      <c r="B116" s="18">
        <v>11</v>
      </c>
      <c r="C116" s="18">
        <v>0</v>
      </c>
      <c r="D116" s="28">
        <v>9750</v>
      </c>
      <c r="E116" s="28">
        <v>13500</v>
      </c>
      <c r="F116" s="28">
        <f t="shared" si="3"/>
        <v>3750</v>
      </c>
      <c r="G116" s="6">
        <v>6950</v>
      </c>
      <c r="H116" s="2" t="s">
        <v>37</v>
      </c>
      <c r="I116" s="2" t="s">
        <v>196</v>
      </c>
      <c r="J116" s="2" t="s">
        <v>196</v>
      </c>
      <c r="K116" s="18">
        <v>30</v>
      </c>
      <c r="L116" s="2" t="s">
        <v>39</v>
      </c>
      <c r="M116" s="23">
        <v>27.78</v>
      </c>
      <c r="N116" s="6">
        <v>325</v>
      </c>
      <c r="O116" s="6">
        <v>125</v>
      </c>
      <c r="P116" s="6">
        <v>450</v>
      </c>
      <c r="Q116" s="6">
        <f t="shared" si="4"/>
        <v>125</v>
      </c>
      <c r="R116" s="23">
        <f t="shared" si="5"/>
        <v>27.777777777777779</v>
      </c>
      <c r="S116" s="6">
        <v>405</v>
      </c>
      <c r="T116" s="6">
        <v>405</v>
      </c>
      <c r="U116" s="6">
        <v>405</v>
      </c>
      <c r="V116" s="6">
        <v>365.63</v>
      </c>
      <c r="W116" s="6">
        <v>10</v>
      </c>
      <c r="X116" s="6">
        <v>11</v>
      </c>
      <c r="Y116" s="6">
        <v>0</v>
      </c>
      <c r="Z116" s="6">
        <v>0</v>
      </c>
      <c r="AA116" s="6">
        <v>9</v>
      </c>
      <c r="AB116" s="6">
        <v>0</v>
      </c>
      <c r="AC116" s="6">
        <v>0</v>
      </c>
      <c r="AD116" s="6">
        <v>30</v>
      </c>
      <c r="AE116" s="6">
        <v>0</v>
      </c>
      <c r="AF116" s="6">
        <v>0</v>
      </c>
      <c r="AG116" s="1"/>
      <c r="AH116" s="1"/>
    </row>
    <row r="117" spans="1:34" x14ac:dyDescent="0.25">
      <c r="A117" s="2" t="s">
        <v>197</v>
      </c>
      <c r="B117" s="18">
        <v>-99</v>
      </c>
      <c r="C117" s="18">
        <v>8</v>
      </c>
      <c r="D117" s="28">
        <v>-980000</v>
      </c>
      <c r="E117" s="28">
        <v>-1293600</v>
      </c>
      <c r="F117" s="28">
        <f t="shared" si="3"/>
        <v>-313600</v>
      </c>
      <c r="G117" s="6">
        <v>633</v>
      </c>
      <c r="H117" s="2" t="s">
        <v>37</v>
      </c>
      <c r="I117" s="2" t="s">
        <v>198</v>
      </c>
      <c r="J117" s="2" t="s">
        <v>198</v>
      </c>
      <c r="K117" s="18">
        <v>-196</v>
      </c>
      <c r="L117" s="2" t="s">
        <v>53</v>
      </c>
      <c r="M117" s="23">
        <v>24.24</v>
      </c>
      <c r="N117" s="13">
        <v>5000</v>
      </c>
      <c r="O117" s="13">
        <v>1600</v>
      </c>
      <c r="P117" s="13">
        <v>6600</v>
      </c>
      <c r="Q117" s="6">
        <f t="shared" si="4"/>
        <v>1600</v>
      </c>
      <c r="R117" s="23">
        <f t="shared" si="5"/>
        <v>24.242424242424242</v>
      </c>
      <c r="S117" s="13">
        <v>5940</v>
      </c>
      <c r="T117" s="13">
        <v>5940</v>
      </c>
      <c r="U117" s="13">
        <v>5940</v>
      </c>
      <c r="V117" s="13">
        <v>5940</v>
      </c>
      <c r="W117" s="6">
        <v>-37</v>
      </c>
      <c r="X117" s="6">
        <v>-99</v>
      </c>
      <c r="Y117" s="6">
        <v>0</v>
      </c>
      <c r="Z117" s="6">
        <v>-6</v>
      </c>
      <c r="AA117" s="6">
        <v>-22</v>
      </c>
      <c r="AB117" s="6">
        <v>-19</v>
      </c>
      <c r="AC117" s="6">
        <v>-13</v>
      </c>
      <c r="AD117" s="6">
        <v>-196</v>
      </c>
      <c r="AE117" s="6">
        <v>196</v>
      </c>
      <c r="AF117" s="13">
        <v>980000</v>
      </c>
      <c r="AG117" s="1"/>
      <c r="AH117" s="1"/>
    </row>
    <row r="118" spans="1:34" x14ac:dyDescent="0.25">
      <c r="A118" s="2" t="s">
        <v>199</v>
      </c>
      <c r="B118" s="18">
        <v>-25</v>
      </c>
      <c r="C118" s="18">
        <v>1</v>
      </c>
      <c r="D118" s="28">
        <v>122100</v>
      </c>
      <c r="E118" s="28">
        <v>177600</v>
      </c>
      <c r="F118" s="28">
        <f t="shared" si="3"/>
        <v>55500</v>
      </c>
      <c r="G118" s="6">
        <v>691</v>
      </c>
      <c r="H118" s="2" t="s">
        <v>37</v>
      </c>
      <c r="I118" s="2" t="s">
        <v>200</v>
      </c>
      <c r="J118" s="2" t="s">
        <v>200</v>
      </c>
      <c r="K118" s="18">
        <v>111</v>
      </c>
      <c r="L118" s="2" t="s">
        <v>78</v>
      </c>
      <c r="M118" s="23">
        <v>31.25</v>
      </c>
      <c r="N118" s="13">
        <v>1100</v>
      </c>
      <c r="O118" s="6">
        <v>500</v>
      </c>
      <c r="P118" s="13">
        <v>1600</v>
      </c>
      <c r="Q118" s="6">
        <f t="shared" si="4"/>
        <v>500</v>
      </c>
      <c r="R118" s="23">
        <f t="shared" si="5"/>
        <v>31.25</v>
      </c>
      <c r="S118" s="13">
        <v>1440</v>
      </c>
      <c r="T118" s="13">
        <v>1440</v>
      </c>
      <c r="U118" s="13">
        <v>1440</v>
      </c>
      <c r="V118" s="13">
        <v>1440</v>
      </c>
      <c r="W118" s="6">
        <v>35</v>
      </c>
      <c r="X118" s="6">
        <v>-25</v>
      </c>
      <c r="Y118" s="6">
        <v>4</v>
      </c>
      <c r="Z118" s="6">
        <v>-3</v>
      </c>
      <c r="AA118" s="6">
        <v>-14</v>
      </c>
      <c r="AB118" s="6">
        <v>114</v>
      </c>
      <c r="AC118" s="6">
        <v>0</v>
      </c>
      <c r="AD118" s="6">
        <v>111</v>
      </c>
      <c r="AE118" s="6">
        <v>0</v>
      </c>
      <c r="AF118" s="6">
        <v>0</v>
      </c>
      <c r="AG118" s="1"/>
      <c r="AH118" s="1"/>
    </row>
    <row r="119" spans="1:34" x14ac:dyDescent="0.25">
      <c r="A119" s="2" t="s">
        <v>199</v>
      </c>
      <c r="B119" s="18">
        <v>-180</v>
      </c>
      <c r="C119" s="18">
        <v>180</v>
      </c>
      <c r="D119" s="28">
        <v>-8060</v>
      </c>
      <c r="E119" s="28">
        <v>-15600</v>
      </c>
      <c r="F119" s="28">
        <f t="shared" si="3"/>
        <v>-7540</v>
      </c>
      <c r="G119" s="6">
        <v>3822</v>
      </c>
      <c r="H119" s="2" t="s">
        <v>37</v>
      </c>
      <c r="I119" s="2" t="s">
        <v>201</v>
      </c>
      <c r="J119" s="2" t="s">
        <v>201</v>
      </c>
      <c r="K119" s="18">
        <v>-156</v>
      </c>
      <c r="L119" s="2" t="s">
        <v>49</v>
      </c>
      <c r="M119" s="23">
        <v>48.33</v>
      </c>
      <c r="N119" s="6">
        <v>51.67</v>
      </c>
      <c r="O119" s="6">
        <v>48.33</v>
      </c>
      <c r="P119" s="6">
        <v>100</v>
      </c>
      <c r="Q119" s="6">
        <f t="shared" si="4"/>
        <v>48.33</v>
      </c>
      <c r="R119" s="23">
        <f t="shared" si="5"/>
        <v>48.33</v>
      </c>
      <c r="S119" s="6">
        <v>90</v>
      </c>
      <c r="T119" s="6">
        <v>90</v>
      </c>
      <c r="U119" s="6">
        <v>90</v>
      </c>
      <c r="V119" s="6">
        <v>96.88</v>
      </c>
      <c r="W119" s="6">
        <v>-15</v>
      </c>
      <c r="X119" s="6">
        <v>-180</v>
      </c>
      <c r="Y119" s="6">
        <v>0</v>
      </c>
      <c r="Z119" s="6">
        <v>0</v>
      </c>
      <c r="AA119" s="6">
        <v>39</v>
      </c>
      <c r="AB119" s="6">
        <v>0</v>
      </c>
      <c r="AC119" s="6">
        <v>0</v>
      </c>
      <c r="AD119" s="6">
        <v>-156</v>
      </c>
      <c r="AE119" s="6">
        <v>156</v>
      </c>
      <c r="AF119" s="13">
        <v>8060</v>
      </c>
      <c r="AG119" s="1"/>
      <c r="AH119" s="1"/>
    </row>
    <row r="120" spans="1:34" x14ac:dyDescent="0.25">
      <c r="A120" s="2" t="s">
        <v>199</v>
      </c>
      <c r="B120" s="18">
        <v>12180</v>
      </c>
      <c r="C120" s="18">
        <v>0</v>
      </c>
      <c r="D120" s="28">
        <v>892210</v>
      </c>
      <c r="E120" s="28">
        <v>1297760</v>
      </c>
      <c r="F120" s="28">
        <f t="shared" si="3"/>
        <v>405550</v>
      </c>
      <c r="G120" s="6">
        <v>9117</v>
      </c>
      <c r="H120" s="2" t="s">
        <v>202</v>
      </c>
      <c r="I120" s="2" t="s">
        <v>203</v>
      </c>
      <c r="J120" s="2" t="s">
        <v>203</v>
      </c>
      <c r="K120" s="18">
        <v>16222</v>
      </c>
      <c r="L120" s="2" t="s">
        <v>204</v>
      </c>
      <c r="M120" s="23">
        <v>31.25</v>
      </c>
      <c r="N120" s="13">
        <v>3300</v>
      </c>
      <c r="O120" s="6">
        <v>25</v>
      </c>
      <c r="P120" s="6">
        <v>80</v>
      </c>
      <c r="Q120" s="6">
        <f t="shared" si="4"/>
        <v>-3220</v>
      </c>
      <c r="R120" s="23">
        <f t="shared" si="5"/>
        <v>-4025</v>
      </c>
      <c r="S120" s="6">
        <v>72</v>
      </c>
      <c r="T120" s="6">
        <v>72</v>
      </c>
      <c r="U120" s="6">
        <v>72</v>
      </c>
      <c r="V120" s="6">
        <v>72</v>
      </c>
      <c r="W120" s="6">
        <v>266</v>
      </c>
      <c r="X120" s="12">
        <v>12180</v>
      </c>
      <c r="Y120" s="6">
        <v>254</v>
      </c>
      <c r="Z120" s="6">
        <v>43</v>
      </c>
      <c r="AA120" s="6">
        <v>730</v>
      </c>
      <c r="AB120" s="12">
        <v>2749</v>
      </c>
      <c r="AC120" s="6">
        <v>0</v>
      </c>
      <c r="AD120" s="12">
        <v>16222</v>
      </c>
      <c r="AE120" s="6">
        <v>0</v>
      </c>
      <c r="AF120" s="6">
        <v>0</v>
      </c>
      <c r="AG120" s="1"/>
      <c r="AH120" s="1"/>
    </row>
    <row r="121" spans="1:34" x14ac:dyDescent="0.25">
      <c r="A121" s="2" t="s">
        <v>205</v>
      </c>
      <c r="B121" s="18">
        <v>-19</v>
      </c>
      <c r="C121" s="18">
        <v>0</v>
      </c>
      <c r="D121" s="28">
        <v>-24604.3</v>
      </c>
      <c r="E121" s="28">
        <v>-35700</v>
      </c>
      <c r="F121" s="28">
        <f t="shared" si="3"/>
        <v>-11095.7</v>
      </c>
      <c r="G121" s="6">
        <v>717</v>
      </c>
      <c r="H121" s="2" t="s">
        <v>37</v>
      </c>
      <c r="I121" s="2" t="s">
        <v>206</v>
      </c>
      <c r="J121" s="2" t="s">
        <v>206</v>
      </c>
      <c r="K121" s="18">
        <v>-17</v>
      </c>
      <c r="L121" s="2" t="s">
        <v>39</v>
      </c>
      <c r="M121" s="23">
        <v>31.08</v>
      </c>
      <c r="N121" s="13">
        <v>1400</v>
      </c>
      <c r="O121" s="6">
        <v>652.69000000000005</v>
      </c>
      <c r="P121" s="13">
        <v>2100</v>
      </c>
      <c r="Q121" s="6">
        <f t="shared" si="4"/>
        <v>700</v>
      </c>
      <c r="R121" s="23">
        <f t="shared" si="5"/>
        <v>33.333333333333329</v>
      </c>
      <c r="S121" s="13">
        <v>1890</v>
      </c>
      <c r="T121" s="13">
        <v>1890</v>
      </c>
      <c r="U121" s="13">
        <v>1890</v>
      </c>
      <c r="V121" s="13">
        <v>1875</v>
      </c>
      <c r="W121" s="6">
        <v>-10</v>
      </c>
      <c r="X121" s="6">
        <v>-19</v>
      </c>
      <c r="Y121" s="6">
        <v>0</v>
      </c>
      <c r="Z121" s="6">
        <v>0</v>
      </c>
      <c r="AA121" s="6">
        <v>-3</v>
      </c>
      <c r="AB121" s="6">
        <v>0</v>
      </c>
      <c r="AC121" s="6">
        <v>15</v>
      </c>
      <c r="AD121" s="6">
        <v>-17</v>
      </c>
      <c r="AE121" s="6">
        <v>17</v>
      </c>
      <c r="AF121" s="13">
        <v>23800</v>
      </c>
      <c r="AG121" s="1"/>
      <c r="AH121" s="1"/>
    </row>
    <row r="122" spans="1:34" x14ac:dyDescent="0.25">
      <c r="A122" s="2" t="s">
        <v>205</v>
      </c>
      <c r="B122" s="18">
        <v>0</v>
      </c>
      <c r="C122" s="18">
        <v>0</v>
      </c>
      <c r="D122" s="28">
        <v>0</v>
      </c>
      <c r="E122" s="28">
        <v>0</v>
      </c>
      <c r="F122" s="28">
        <f t="shared" si="3"/>
        <v>0</v>
      </c>
      <c r="G122" s="6">
        <v>718</v>
      </c>
      <c r="H122" s="2" t="s">
        <v>37</v>
      </c>
      <c r="I122" s="2" t="s">
        <v>207</v>
      </c>
      <c r="J122" s="2" t="s">
        <v>207</v>
      </c>
      <c r="K122" s="18">
        <v>0</v>
      </c>
      <c r="L122" s="2" t="s">
        <v>39</v>
      </c>
      <c r="M122" s="23">
        <v>24.45</v>
      </c>
      <c r="N122" s="6">
        <v>0</v>
      </c>
      <c r="O122" s="6">
        <v>0</v>
      </c>
      <c r="P122" s="6">
        <v>0</v>
      </c>
      <c r="Q122" s="6">
        <f t="shared" si="4"/>
        <v>0</v>
      </c>
      <c r="R122" s="23" t="str">
        <f t="shared" si="5"/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1"/>
      <c r="AH122" s="1"/>
    </row>
    <row r="123" spans="1:34" x14ac:dyDescent="0.25">
      <c r="A123" s="2" t="s">
        <v>205</v>
      </c>
      <c r="B123" s="18">
        <v>-23</v>
      </c>
      <c r="C123" s="18">
        <v>0</v>
      </c>
      <c r="D123" s="28">
        <v>-45000</v>
      </c>
      <c r="E123" s="28">
        <v>-62000</v>
      </c>
      <c r="F123" s="28">
        <f t="shared" si="3"/>
        <v>-17000</v>
      </c>
      <c r="G123" s="6">
        <v>8953</v>
      </c>
      <c r="H123" s="2" t="s">
        <v>37</v>
      </c>
      <c r="I123" s="2" t="s">
        <v>208</v>
      </c>
      <c r="J123" s="2" t="s">
        <v>208</v>
      </c>
      <c r="K123" s="18">
        <v>-20</v>
      </c>
      <c r="L123" s="2" t="s">
        <v>39</v>
      </c>
      <c r="M123" s="23">
        <v>27.42</v>
      </c>
      <c r="N123" s="13">
        <v>2250</v>
      </c>
      <c r="O123" s="6">
        <v>850</v>
      </c>
      <c r="P123" s="13">
        <v>3100</v>
      </c>
      <c r="Q123" s="6">
        <f t="shared" si="4"/>
        <v>850</v>
      </c>
      <c r="R123" s="23">
        <f t="shared" si="5"/>
        <v>27.419354838709676</v>
      </c>
      <c r="S123" s="13">
        <v>2790</v>
      </c>
      <c r="T123" s="13">
        <v>2790</v>
      </c>
      <c r="U123" s="13">
        <v>2790</v>
      </c>
      <c r="V123" s="13">
        <v>2753.29</v>
      </c>
      <c r="W123" s="6">
        <v>-1</v>
      </c>
      <c r="X123" s="6">
        <v>-23</v>
      </c>
      <c r="Y123" s="6">
        <v>2</v>
      </c>
      <c r="Z123" s="6">
        <v>-2</v>
      </c>
      <c r="AA123" s="6">
        <v>-1</v>
      </c>
      <c r="AB123" s="6">
        <v>3</v>
      </c>
      <c r="AC123" s="6">
        <v>2</v>
      </c>
      <c r="AD123" s="6">
        <v>-20</v>
      </c>
      <c r="AE123" s="6">
        <v>20</v>
      </c>
      <c r="AF123" s="13">
        <v>45000</v>
      </c>
      <c r="AG123" s="1"/>
      <c r="AH123" s="1"/>
    </row>
    <row r="124" spans="1:34" x14ac:dyDescent="0.25">
      <c r="A124" s="2" t="s">
        <v>205</v>
      </c>
      <c r="B124" s="18">
        <v>-35</v>
      </c>
      <c r="C124" s="18">
        <v>0</v>
      </c>
      <c r="D124" s="28">
        <v>-33750</v>
      </c>
      <c r="E124" s="28">
        <v>-45900</v>
      </c>
      <c r="F124" s="28">
        <f t="shared" si="3"/>
        <v>-12150</v>
      </c>
      <c r="G124" s="6">
        <v>8882</v>
      </c>
      <c r="H124" s="2" t="s">
        <v>33</v>
      </c>
      <c r="I124" s="2" t="s">
        <v>209</v>
      </c>
      <c r="J124" s="2" t="s">
        <v>209</v>
      </c>
      <c r="K124" s="18">
        <v>-27</v>
      </c>
      <c r="L124" s="2" t="s">
        <v>39</v>
      </c>
      <c r="M124" s="23">
        <v>26.47</v>
      </c>
      <c r="N124" s="13">
        <v>1250</v>
      </c>
      <c r="O124" s="6">
        <v>450</v>
      </c>
      <c r="P124" s="13">
        <v>1700</v>
      </c>
      <c r="Q124" s="6">
        <f t="shared" si="4"/>
        <v>450</v>
      </c>
      <c r="R124" s="23">
        <f t="shared" si="5"/>
        <v>26.47058823529412</v>
      </c>
      <c r="S124" s="13">
        <v>1530</v>
      </c>
      <c r="T124" s="13">
        <v>1530</v>
      </c>
      <c r="U124" s="13">
        <v>1530</v>
      </c>
      <c r="V124" s="13">
        <v>1530</v>
      </c>
      <c r="W124" s="6">
        <v>-5</v>
      </c>
      <c r="X124" s="6">
        <v>-35</v>
      </c>
      <c r="Y124" s="6">
        <v>2</v>
      </c>
      <c r="Z124" s="6">
        <v>6</v>
      </c>
      <c r="AA124" s="6">
        <v>4</v>
      </c>
      <c r="AB124" s="6">
        <v>-6</v>
      </c>
      <c r="AC124" s="6">
        <v>7</v>
      </c>
      <c r="AD124" s="6">
        <v>-27</v>
      </c>
      <c r="AE124" s="6">
        <v>27</v>
      </c>
      <c r="AF124" s="13">
        <v>33750</v>
      </c>
      <c r="AG124" s="1"/>
      <c r="AH124" s="1"/>
    </row>
    <row r="125" spans="1:34" x14ac:dyDescent="0.25">
      <c r="A125" s="2" t="s">
        <v>210</v>
      </c>
      <c r="B125" s="18">
        <v>2</v>
      </c>
      <c r="C125" s="18">
        <v>0</v>
      </c>
      <c r="D125" s="28">
        <v>8150.96</v>
      </c>
      <c r="E125" s="28">
        <v>10800</v>
      </c>
      <c r="F125" s="28">
        <f t="shared" si="3"/>
        <v>2649.04</v>
      </c>
      <c r="G125" s="6">
        <v>715</v>
      </c>
      <c r="H125" s="2" t="s">
        <v>37</v>
      </c>
      <c r="I125" s="2" t="s">
        <v>211</v>
      </c>
      <c r="J125" s="2" t="s">
        <v>211</v>
      </c>
      <c r="K125" s="18">
        <v>9</v>
      </c>
      <c r="L125" s="2" t="s">
        <v>39</v>
      </c>
      <c r="M125" s="23">
        <v>24.53</v>
      </c>
      <c r="N125" s="6">
        <v>907.5</v>
      </c>
      <c r="O125" s="6">
        <v>294.33999999999997</v>
      </c>
      <c r="P125" s="13">
        <v>1200</v>
      </c>
      <c r="Q125" s="6">
        <f t="shared" si="4"/>
        <v>292.5</v>
      </c>
      <c r="R125" s="23">
        <f t="shared" si="5"/>
        <v>24.375</v>
      </c>
      <c r="S125" s="13">
        <v>1080</v>
      </c>
      <c r="T125" s="13">
        <v>1080</v>
      </c>
      <c r="U125" s="13">
        <v>1080</v>
      </c>
      <c r="V125" s="13">
        <v>1063.17</v>
      </c>
      <c r="W125" s="6">
        <v>7</v>
      </c>
      <c r="X125" s="6">
        <v>2</v>
      </c>
      <c r="Y125" s="6">
        <v>0</v>
      </c>
      <c r="Z125" s="6">
        <v>3</v>
      </c>
      <c r="AA125" s="6">
        <v>-6</v>
      </c>
      <c r="AB125" s="6">
        <v>3</v>
      </c>
      <c r="AC125" s="6">
        <v>0</v>
      </c>
      <c r="AD125" s="6">
        <v>9</v>
      </c>
      <c r="AE125" s="6">
        <v>0</v>
      </c>
      <c r="AF125" s="6">
        <v>0</v>
      </c>
      <c r="AG125" s="1"/>
      <c r="AH125" s="1"/>
    </row>
    <row r="126" spans="1:34" x14ac:dyDescent="0.25">
      <c r="A126" s="2" t="s">
        <v>210</v>
      </c>
      <c r="B126" s="18">
        <v>2</v>
      </c>
      <c r="C126" s="18">
        <v>0</v>
      </c>
      <c r="D126" s="28">
        <v>19620</v>
      </c>
      <c r="E126" s="28">
        <v>26400</v>
      </c>
      <c r="F126" s="28">
        <f t="shared" si="3"/>
        <v>6780</v>
      </c>
      <c r="G126" s="6">
        <v>716</v>
      </c>
      <c r="H126" s="2" t="s">
        <v>37</v>
      </c>
      <c r="I126" s="2" t="s">
        <v>212</v>
      </c>
      <c r="J126" s="2" t="s">
        <v>212</v>
      </c>
      <c r="K126" s="18">
        <v>12</v>
      </c>
      <c r="L126" s="2" t="s">
        <v>39</v>
      </c>
      <c r="M126" s="23">
        <v>25.68</v>
      </c>
      <c r="N126" s="13">
        <v>1635</v>
      </c>
      <c r="O126" s="6">
        <v>565</v>
      </c>
      <c r="P126" s="13">
        <v>2200</v>
      </c>
      <c r="Q126" s="6">
        <f t="shared" si="4"/>
        <v>565</v>
      </c>
      <c r="R126" s="23">
        <f t="shared" si="5"/>
        <v>25.681818181818183</v>
      </c>
      <c r="S126" s="13">
        <v>1980</v>
      </c>
      <c r="T126" s="13">
        <v>1980</v>
      </c>
      <c r="U126" s="13">
        <v>1980</v>
      </c>
      <c r="V126" s="13">
        <v>1926.96</v>
      </c>
      <c r="W126" s="6">
        <v>-4</v>
      </c>
      <c r="X126" s="6">
        <v>2</v>
      </c>
      <c r="Y126" s="6">
        <v>0</v>
      </c>
      <c r="Z126" s="6">
        <v>0</v>
      </c>
      <c r="AA126" s="6">
        <v>2</v>
      </c>
      <c r="AB126" s="6">
        <v>0</v>
      </c>
      <c r="AC126" s="6">
        <v>12</v>
      </c>
      <c r="AD126" s="6">
        <v>12</v>
      </c>
      <c r="AE126" s="6">
        <v>0</v>
      </c>
      <c r="AF126" s="6">
        <v>0</v>
      </c>
      <c r="AG126" s="1"/>
      <c r="AH126" s="1"/>
    </row>
    <row r="127" spans="1:34" x14ac:dyDescent="0.25">
      <c r="A127" s="2" t="s">
        <v>210</v>
      </c>
      <c r="B127" s="18">
        <v>12</v>
      </c>
      <c r="C127" s="18">
        <v>12</v>
      </c>
      <c r="D127" s="28">
        <v>114450</v>
      </c>
      <c r="E127" s="28">
        <v>207100</v>
      </c>
      <c r="F127" s="28">
        <f t="shared" si="3"/>
        <v>92650</v>
      </c>
      <c r="G127" s="6">
        <v>3095</v>
      </c>
      <c r="H127" s="2" t="s">
        <v>37</v>
      </c>
      <c r="I127" s="2" t="s">
        <v>213</v>
      </c>
      <c r="J127" s="2" t="s">
        <v>213</v>
      </c>
      <c r="K127" s="18">
        <v>109</v>
      </c>
      <c r="L127" s="2" t="s">
        <v>39</v>
      </c>
      <c r="M127" s="23">
        <v>44.74</v>
      </c>
      <c r="N127" s="13">
        <v>1050</v>
      </c>
      <c r="O127" s="6">
        <v>850</v>
      </c>
      <c r="P127" s="13">
        <v>1900</v>
      </c>
      <c r="Q127" s="6">
        <f t="shared" si="4"/>
        <v>850</v>
      </c>
      <c r="R127" s="23">
        <f t="shared" si="5"/>
        <v>44.736842105263158</v>
      </c>
      <c r="S127" s="13">
        <v>1710</v>
      </c>
      <c r="T127" s="13">
        <v>1710</v>
      </c>
      <c r="U127" s="13">
        <v>1710</v>
      </c>
      <c r="V127" s="13">
        <v>1870.31</v>
      </c>
      <c r="W127" s="6">
        <v>32</v>
      </c>
      <c r="X127" s="6">
        <v>12</v>
      </c>
      <c r="Y127" s="6">
        <v>-5</v>
      </c>
      <c r="Z127" s="6">
        <v>28</v>
      </c>
      <c r="AA127" s="6">
        <v>27</v>
      </c>
      <c r="AB127" s="6">
        <v>11</v>
      </c>
      <c r="AC127" s="6">
        <v>4</v>
      </c>
      <c r="AD127" s="6">
        <v>109</v>
      </c>
      <c r="AE127" s="6">
        <v>0</v>
      </c>
      <c r="AF127" s="6">
        <v>0</v>
      </c>
      <c r="AG127" s="1"/>
      <c r="AH127" s="1"/>
    </row>
    <row r="128" spans="1:34" x14ac:dyDescent="0.25">
      <c r="A128" s="2" t="s">
        <v>214</v>
      </c>
      <c r="B128" s="18">
        <v>0</v>
      </c>
      <c r="C128" s="18">
        <v>0</v>
      </c>
      <c r="D128" s="28">
        <v>0</v>
      </c>
      <c r="E128" s="28">
        <v>0</v>
      </c>
      <c r="F128" s="28">
        <f t="shared" si="3"/>
        <v>0</v>
      </c>
      <c r="G128" s="6">
        <v>776</v>
      </c>
      <c r="H128" s="2" t="s">
        <v>37</v>
      </c>
      <c r="I128" s="2" t="s">
        <v>215</v>
      </c>
      <c r="J128" s="2" t="s">
        <v>215</v>
      </c>
      <c r="K128" s="18">
        <v>0</v>
      </c>
      <c r="L128" s="2" t="s">
        <v>35</v>
      </c>
      <c r="M128" s="23">
        <v>24.08</v>
      </c>
      <c r="N128" s="6">
        <v>0</v>
      </c>
      <c r="O128" s="6">
        <v>0</v>
      </c>
      <c r="P128" s="6">
        <v>0</v>
      </c>
      <c r="Q128" s="6">
        <f t="shared" si="4"/>
        <v>0</v>
      </c>
      <c r="R128" s="23" t="str">
        <f t="shared" si="5"/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1"/>
      <c r="AH128" s="1"/>
    </row>
    <row r="129" spans="1:34" x14ac:dyDescent="0.25">
      <c r="A129" s="2" t="s">
        <v>216</v>
      </c>
      <c r="B129" s="18">
        <v>-40</v>
      </c>
      <c r="C129" s="18">
        <v>0</v>
      </c>
      <c r="D129" s="28">
        <v>46250</v>
      </c>
      <c r="E129" s="28">
        <v>62500</v>
      </c>
      <c r="F129" s="28">
        <f t="shared" si="3"/>
        <v>16250</v>
      </c>
      <c r="G129" s="6">
        <v>855</v>
      </c>
      <c r="H129" s="2" t="s">
        <v>37</v>
      </c>
      <c r="I129" s="2" t="s">
        <v>217</v>
      </c>
      <c r="J129" s="2" t="s">
        <v>217</v>
      </c>
      <c r="K129" s="18">
        <v>25</v>
      </c>
      <c r="L129" s="2" t="s">
        <v>78</v>
      </c>
      <c r="M129" s="23">
        <v>26</v>
      </c>
      <c r="N129" s="13">
        <v>1850</v>
      </c>
      <c r="O129" s="6">
        <v>650</v>
      </c>
      <c r="P129" s="13">
        <v>2500</v>
      </c>
      <c r="Q129" s="6">
        <f t="shared" si="4"/>
        <v>650</v>
      </c>
      <c r="R129" s="23">
        <f t="shared" si="5"/>
        <v>26</v>
      </c>
      <c r="S129" s="13">
        <v>2250</v>
      </c>
      <c r="T129" s="13">
        <v>2250</v>
      </c>
      <c r="U129" s="13">
        <v>2250</v>
      </c>
      <c r="V129" s="13">
        <v>2250</v>
      </c>
      <c r="W129" s="6">
        <v>2</v>
      </c>
      <c r="X129" s="6">
        <v>-40</v>
      </c>
      <c r="Y129" s="6">
        <v>57</v>
      </c>
      <c r="Z129" s="6">
        <v>-5</v>
      </c>
      <c r="AA129" s="6">
        <v>-10</v>
      </c>
      <c r="AB129" s="6">
        <v>-4</v>
      </c>
      <c r="AC129" s="6">
        <v>25</v>
      </c>
      <c r="AD129" s="6">
        <v>25</v>
      </c>
      <c r="AE129" s="6">
        <v>0</v>
      </c>
      <c r="AF129" s="6">
        <v>0</v>
      </c>
      <c r="AG129" s="1"/>
      <c r="AH129" s="1"/>
    </row>
    <row r="130" spans="1:34" x14ac:dyDescent="0.25">
      <c r="A130" s="2" t="s">
        <v>216</v>
      </c>
      <c r="B130" s="18">
        <v>-1</v>
      </c>
      <c r="C130" s="18">
        <v>100</v>
      </c>
      <c r="D130" s="28">
        <v>-21000</v>
      </c>
      <c r="E130" s="28">
        <v>-27900</v>
      </c>
      <c r="F130" s="28">
        <f t="shared" si="3"/>
        <v>-6900</v>
      </c>
      <c r="G130" s="6">
        <v>852</v>
      </c>
      <c r="H130" s="2" t="s">
        <v>37</v>
      </c>
      <c r="I130" s="2" t="s">
        <v>218</v>
      </c>
      <c r="J130" s="2" t="s">
        <v>218</v>
      </c>
      <c r="K130" s="18">
        <v>-6</v>
      </c>
      <c r="L130" s="2" t="s">
        <v>35</v>
      </c>
      <c r="M130" s="23">
        <v>24.73</v>
      </c>
      <c r="N130" s="13">
        <v>3500</v>
      </c>
      <c r="O130" s="13">
        <v>1150</v>
      </c>
      <c r="P130" s="13">
        <v>4650</v>
      </c>
      <c r="Q130" s="6">
        <f t="shared" si="4"/>
        <v>1150</v>
      </c>
      <c r="R130" s="23">
        <f t="shared" si="5"/>
        <v>24.731182795698924</v>
      </c>
      <c r="S130" s="13">
        <v>4185</v>
      </c>
      <c r="T130" s="13">
        <v>4185</v>
      </c>
      <c r="U130" s="13">
        <v>4185</v>
      </c>
      <c r="V130" s="13">
        <v>4006.91</v>
      </c>
      <c r="W130" s="6">
        <v>0</v>
      </c>
      <c r="X130" s="6">
        <v>-1</v>
      </c>
      <c r="Y130" s="6">
        <v>0</v>
      </c>
      <c r="Z130" s="6">
        <v>-1</v>
      </c>
      <c r="AA130" s="6">
        <v>-4</v>
      </c>
      <c r="AB130" s="6">
        <v>0</v>
      </c>
      <c r="AC130" s="6">
        <v>0</v>
      </c>
      <c r="AD130" s="6">
        <v>-6</v>
      </c>
      <c r="AE130" s="6">
        <v>6</v>
      </c>
      <c r="AF130" s="13">
        <v>21000</v>
      </c>
      <c r="AG130" s="1"/>
      <c r="AH130" s="1"/>
    </row>
    <row r="131" spans="1:34" x14ac:dyDescent="0.25">
      <c r="A131" s="2" t="s">
        <v>219</v>
      </c>
      <c r="B131" s="18">
        <v>-24</v>
      </c>
      <c r="C131" s="18">
        <v>342</v>
      </c>
      <c r="D131" s="28">
        <v>-55500</v>
      </c>
      <c r="E131" s="28">
        <v>-88800</v>
      </c>
      <c r="F131" s="28">
        <f t="shared" si="3"/>
        <v>-33300</v>
      </c>
      <c r="G131" s="6">
        <v>3109</v>
      </c>
      <c r="H131" s="2" t="s">
        <v>37</v>
      </c>
      <c r="I131" s="2" t="s">
        <v>220</v>
      </c>
      <c r="J131" s="2" t="s">
        <v>220</v>
      </c>
      <c r="K131" s="18">
        <v>-74</v>
      </c>
      <c r="L131" s="2" t="s">
        <v>35</v>
      </c>
      <c r="M131" s="23">
        <v>37.5</v>
      </c>
      <c r="N131" s="6">
        <v>750</v>
      </c>
      <c r="O131" s="6">
        <v>450</v>
      </c>
      <c r="P131" s="13">
        <v>1200</v>
      </c>
      <c r="Q131" s="6">
        <f t="shared" si="4"/>
        <v>450</v>
      </c>
      <c r="R131" s="23">
        <f t="shared" si="5"/>
        <v>37.5</v>
      </c>
      <c r="S131" s="6">
        <v>0</v>
      </c>
      <c r="T131" s="6">
        <v>0</v>
      </c>
      <c r="U131" s="6">
        <v>0</v>
      </c>
      <c r="V131" s="6">
        <v>675</v>
      </c>
      <c r="W131" s="6">
        <v>0</v>
      </c>
      <c r="X131" s="6">
        <v>-24</v>
      </c>
      <c r="Y131" s="6">
        <v>4</v>
      </c>
      <c r="Z131" s="6">
        <v>-8</v>
      </c>
      <c r="AA131" s="6">
        <v>-12</v>
      </c>
      <c r="AB131" s="6">
        <v>-21</v>
      </c>
      <c r="AC131" s="6">
        <v>-13</v>
      </c>
      <c r="AD131" s="6">
        <v>-74</v>
      </c>
      <c r="AE131" s="6">
        <v>74</v>
      </c>
      <c r="AF131" s="13">
        <v>55500</v>
      </c>
      <c r="AG131" s="1"/>
      <c r="AH131" s="1"/>
    </row>
    <row r="132" spans="1:34" x14ac:dyDescent="0.25">
      <c r="A132" s="2" t="s">
        <v>219</v>
      </c>
      <c r="B132" s="18">
        <v>25</v>
      </c>
      <c r="C132" s="18">
        <v>258</v>
      </c>
      <c r="D132" s="28">
        <v>226800</v>
      </c>
      <c r="E132" s="28">
        <v>296100</v>
      </c>
      <c r="F132" s="28">
        <f t="shared" si="3"/>
        <v>69300</v>
      </c>
      <c r="G132" s="6">
        <v>4842</v>
      </c>
      <c r="H132" s="2" t="s">
        <v>37</v>
      </c>
      <c r="I132" s="2" t="s">
        <v>221</v>
      </c>
      <c r="J132" s="2" t="s">
        <v>221</v>
      </c>
      <c r="K132" s="18">
        <v>126</v>
      </c>
      <c r="L132" s="2" t="s">
        <v>53</v>
      </c>
      <c r="M132" s="23">
        <v>23.4</v>
      </c>
      <c r="N132" s="13">
        <v>1800</v>
      </c>
      <c r="O132" s="6">
        <v>550</v>
      </c>
      <c r="P132" s="13">
        <v>2350</v>
      </c>
      <c r="Q132" s="6">
        <f t="shared" si="4"/>
        <v>550</v>
      </c>
      <c r="R132" s="23">
        <f t="shared" si="5"/>
        <v>23.404255319148938</v>
      </c>
      <c r="S132" s="13">
        <v>2115</v>
      </c>
      <c r="T132" s="13">
        <v>2115</v>
      </c>
      <c r="U132" s="13">
        <v>2115</v>
      </c>
      <c r="V132" s="13">
        <v>1982.81</v>
      </c>
      <c r="W132" s="6">
        <v>47</v>
      </c>
      <c r="X132" s="6">
        <v>25</v>
      </c>
      <c r="Y132" s="6">
        <v>-7</v>
      </c>
      <c r="Z132" s="6">
        <v>-13</v>
      </c>
      <c r="AA132" s="6">
        <v>45</v>
      </c>
      <c r="AB132" s="6">
        <v>-20</v>
      </c>
      <c r="AC132" s="6">
        <v>49</v>
      </c>
      <c r="AD132" s="6">
        <v>126</v>
      </c>
      <c r="AE132" s="6">
        <v>0</v>
      </c>
      <c r="AF132" s="6">
        <v>0</v>
      </c>
      <c r="AG132" s="1"/>
      <c r="AH132" s="1"/>
    </row>
    <row r="133" spans="1:34" x14ac:dyDescent="0.25">
      <c r="A133" s="2" t="s">
        <v>219</v>
      </c>
      <c r="B133" s="18">
        <v>25</v>
      </c>
      <c r="C133" s="18">
        <v>0</v>
      </c>
      <c r="D133" s="28">
        <v>-13915</v>
      </c>
      <c r="E133" s="28">
        <v>-19550</v>
      </c>
      <c r="F133" s="28">
        <f t="shared" si="3"/>
        <v>-5635</v>
      </c>
      <c r="G133" s="6">
        <v>8833</v>
      </c>
      <c r="H133" s="2" t="s">
        <v>222</v>
      </c>
      <c r="I133" s="2" t="s">
        <v>223</v>
      </c>
      <c r="J133" s="2" t="s">
        <v>223</v>
      </c>
      <c r="K133" s="18">
        <v>-23</v>
      </c>
      <c r="L133" s="2" t="s">
        <v>35</v>
      </c>
      <c r="M133" s="23">
        <v>28.82</v>
      </c>
      <c r="N133" s="6">
        <v>605</v>
      </c>
      <c r="O133" s="6">
        <v>245</v>
      </c>
      <c r="P133" s="6">
        <v>850</v>
      </c>
      <c r="Q133" s="6">
        <f t="shared" si="4"/>
        <v>245</v>
      </c>
      <c r="R133" s="23">
        <f t="shared" si="5"/>
        <v>28.823529411764703</v>
      </c>
      <c r="S133" s="6">
        <v>765</v>
      </c>
      <c r="T133" s="6">
        <v>765</v>
      </c>
      <c r="U133" s="6">
        <v>765</v>
      </c>
      <c r="V133" s="6">
        <v>723.16</v>
      </c>
      <c r="W133" s="6">
        <v>2</v>
      </c>
      <c r="X133" s="6">
        <v>25</v>
      </c>
      <c r="Y133" s="6">
        <v>0</v>
      </c>
      <c r="Z133" s="6">
        <v>6</v>
      </c>
      <c r="AA133" s="6">
        <v>-16</v>
      </c>
      <c r="AB133" s="6">
        <v>-2</v>
      </c>
      <c r="AC133" s="6">
        <v>-38</v>
      </c>
      <c r="AD133" s="6">
        <v>-23</v>
      </c>
      <c r="AE133" s="6">
        <v>23</v>
      </c>
      <c r="AF133" s="13">
        <v>13915</v>
      </c>
      <c r="AG133" s="1"/>
      <c r="AH133" s="1"/>
    </row>
    <row r="134" spans="1:34" x14ac:dyDescent="0.25">
      <c r="A134" s="2" t="s">
        <v>219</v>
      </c>
      <c r="B134" s="18">
        <v>-27</v>
      </c>
      <c r="C134" s="18">
        <v>301</v>
      </c>
      <c r="D134" s="28">
        <v>-44280.81</v>
      </c>
      <c r="E134" s="28">
        <v>-56350</v>
      </c>
      <c r="F134" s="28">
        <f t="shared" si="3"/>
        <v>-12069.190000000002</v>
      </c>
      <c r="G134" s="6">
        <v>4841</v>
      </c>
      <c r="H134" s="2" t="s">
        <v>37</v>
      </c>
      <c r="I134" s="2" t="s">
        <v>224</v>
      </c>
      <c r="J134" s="2" t="s">
        <v>224</v>
      </c>
      <c r="K134" s="18">
        <v>-23</v>
      </c>
      <c r="L134" s="2" t="s">
        <v>35</v>
      </c>
      <c r="M134" s="23">
        <v>21.42</v>
      </c>
      <c r="N134" s="13">
        <v>1800</v>
      </c>
      <c r="O134" s="6">
        <v>524.75</v>
      </c>
      <c r="P134" s="13">
        <v>2450</v>
      </c>
      <c r="Q134" s="6">
        <f t="shared" si="4"/>
        <v>650</v>
      </c>
      <c r="R134" s="23">
        <f t="shared" si="5"/>
        <v>26.530612244897959</v>
      </c>
      <c r="S134" s="13">
        <v>2205</v>
      </c>
      <c r="T134" s="13">
        <v>2205</v>
      </c>
      <c r="U134" s="13">
        <v>2205</v>
      </c>
      <c r="V134" s="13">
        <v>2157.0700000000002</v>
      </c>
      <c r="W134" s="6">
        <v>27</v>
      </c>
      <c r="X134" s="6">
        <v>-27</v>
      </c>
      <c r="Y134" s="6">
        <v>-10</v>
      </c>
      <c r="Z134" s="6">
        <v>-5</v>
      </c>
      <c r="AA134" s="6">
        <v>2</v>
      </c>
      <c r="AB134" s="6">
        <v>-10</v>
      </c>
      <c r="AC134" s="6">
        <v>0</v>
      </c>
      <c r="AD134" s="6">
        <v>-23</v>
      </c>
      <c r="AE134" s="6">
        <v>23</v>
      </c>
      <c r="AF134" s="13">
        <v>41400</v>
      </c>
      <c r="AG134" s="1"/>
      <c r="AH134" s="1"/>
    </row>
    <row r="135" spans="1:34" x14ac:dyDescent="0.25">
      <c r="A135" s="2" t="s">
        <v>219</v>
      </c>
      <c r="B135" s="18">
        <v>-59</v>
      </c>
      <c r="C135" s="18">
        <v>240</v>
      </c>
      <c r="D135" s="28">
        <v>-104650</v>
      </c>
      <c r="E135" s="28">
        <v>-145600</v>
      </c>
      <c r="F135" s="28">
        <f t="shared" si="3"/>
        <v>-40950</v>
      </c>
      <c r="G135" s="6">
        <v>859</v>
      </c>
      <c r="H135" s="2" t="s">
        <v>37</v>
      </c>
      <c r="I135" s="2" t="s">
        <v>225</v>
      </c>
      <c r="J135" s="2" t="s">
        <v>225</v>
      </c>
      <c r="K135" s="18">
        <v>-91</v>
      </c>
      <c r="L135" s="2" t="s">
        <v>53</v>
      </c>
      <c r="M135" s="23">
        <v>28.13</v>
      </c>
      <c r="N135" s="13">
        <v>1150</v>
      </c>
      <c r="O135" s="6">
        <v>450</v>
      </c>
      <c r="P135" s="13">
        <v>1600</v>
      </c>
      <c r="Q135" s="6">
        <f t="shared" si="4"/>
        <v>450</v>
      </c>
      <c r="R135" s="23">
        <f t="shared" si="5"/>
        <v>28.125</v>
      </c>
      <c r="S135" s="13">
        <v>1440</v>
      </c>
      <c r="T135" s="13">
        <v>1440</v>
      </c>
      <c r="U135" s="13">
        <v>1440</v>
      </c>
      <c r="V135" s="13">
        <v>1107.69</v>
      </c>
      <c r="W135" s="6">
        <v>9</v>
      </c>
      <c r="X135" s="6">
        <v>-59</v>
      </c>
      <c r="Y135" s="6">
        <v>0</v>
      </c>
      <c r="Z135" s="6">
        <v>-4</v>
      </c>
      <c r="AA135" s="6">
        <v>-36</v>
      </c>
      <c r="AB135" s="6">
        <v>1</v>
      </c>
      <c r="AC135" s="6">
        <v>-2</v>
      </c>
      <c r="AD135" s="6">
        <v>-91</v>
      </c>
      <c r="AE135" s="6">
        <v>91</v>
      </c>
      <c r="AF135" s="13">
        <v>104650</v>
      </c>
      <c r="AG135" s="1"/>
      <c r="AH135" s="1"/>
    </row>
    <row r="136" spans="1:34" x14ac:dyDescent="0.25">
      <c r="A136" s="2" t="s">
        <v>226</v>
      </c>
      <c r="B136" s="18">
        <v>152</v>
      </c>
      <c r="C136" s="18">
        <v>2</v>
      </c>
      <c r="D136" s="28">
        <v>1081850</v>
      </c>
      <c r="E136" s="28">
        <v>1405000</v>
      </c>
      <c r="F136" s="28">
        <f t="shared" ref="F136:F199" si="6">E136-D136</f>
        <v>323150</v>
      </c>
      <c r="G136" s="6">
        <v>1266</v>
      </c>
      <c r="H136" s="2" t="s">
        <v>37</v>
      </c>
      <c r="I136" s="2" t="s">
        <v>227</v>
      </c>
      <c r="J136" s="2" t="s">
        <v>227</v>
      </c>
      <c r="K136" s="18">
        <v>281</v>
      </c>
      <c r="L136" s="2" t="s">
        <v>35</v>
      </c>
      <c r="M136" s="23">
        <v>23</v>
      </c>
      <c r="N136" s="13">
        <v>3850</v>
      </c>
      <c r="O136" s="13">
        <v>1150</v>
      </c>
      <c r="P136" s="13">
        <v>5000</v>
      </c>
      <c r="Q136" s="6">
        <f t="shared" ref="Q136:Q199" si="7">P136-N136</f>
        <v>1150</v>
      </c>
      <c r="R136" s="23">
        <f t="shared" ref="R136:R199" si="8">IFERROR(Q136/P136*100, "0")</f>
        <v>23</v>
      </c>
      <c r="S136" s="13">
        <v>4500</v>
      </c>
      <c r="T136" s="13">
        <v>4500</v>
      </c>
      <c r="U136" s="13">
        <v>4500</v>
      </c>
      <c r="V136" s="13">
        <v>4500</v>
      </c>
      <c r="W136" s="6">
        <v>18</v>
      </c>
      <c r="X136" s="6">
        <v>152</v>
      </c>
      <c r="Y136" s="6">
        <v>46</v>
      </c>
      <c r="Z136" s="6">
        <v>19</v>
      </c>
      <c r="AA136" s="6">
        <v>-8</v>
      </c>
      <c r="AB136" s="6">
        <v>26</v>
      </c>
      <c r="AC136" s="6">
        <v>28</v>
      </c>
      <c r="AD136" s="6">
        <v>281</v>
      </c>
      <c r="AE136" s="6">
        <v>0</v>
      </c>
      <c r="AF136" s="6">
        <v>0</v>
      </c>
      <c r="AG136" s="1"/>
      <c r="AH136" s="1"/>
    </row>
    <row r="137" spans="1:34" x14ac:dyDescent="0.25">
      <c r="A137" s="2" t="s">
        <v>228</v>
      </c>
      <c r="B137" s="18">
        <v>56</v>
      </c>
      <c r="C137" s="18">
        <v>0</v>
      </c>
      <c r="D137" s="28">
        <v>-26400</v>
      </c>
      <c r="E137" s="28">
        <v>-36300</v>
      </c>
      <c r="F137" s="28">
        <f t="shared" si="6"/>
        <v>-9900</v>
      </c>
      <c r="G137" s="6">
        <v>9442</v>
      </c>
      <c r="H137" s="2" t="s">
        <v>229</v>
      </c>
      <c r="I137" s="2" t="s">
        <v>230</v>
      </c>
      <c r="J137" s="2" t="s">
        <v>230</v>
      </c>
      <c r="K137" s="18">
        <v>-11</v>
      </c>
      <c r="L137" s="2" t="s">
        <v>35</v>
      </c>
      <c r="M137" s="23">
        <v>27.27</v>
      </c>
      <c r="N137" s="13">
        <v>2400</v>
      </c>
      <c r="O137" s="6">
        <v>900</v>
      </c>
      <c r="P137" s="13">
        <v>3300</v>
      </c>
      <c r="Q137" s="6">
        <f t="shared" si="7"/>
        <v>900</v>
      </c>
      <c r="R137" s="23">
        <f t="shared" si="8"/>
        <v>27.27272727272727</v>
      </c>
      <c r="S137" s="13">
        <v>2970</v>
      </c>
      <c r="T137" s="13">
        <v>2970</v>
      </c>
      <c r="U137" s="13">
        <v>2970</v>
      </c>
      <c r="V137" s="13">
        <v>2970</v>
      </c>
      <c r="W137" s="6">
        <v>10</v>
      </c>
      <c r="X137" s="6">
        <v>56</v>
      </c>
      <c r="Y137" s="6">
        <v>-2</v>
      </c>
      <c r="Z137" s="6">
        <v>-39</v>
      </c>
      <c r="AA137" s="6">
        <v>-24</v>
      </c>
      <c r="AB137" s="6">
        <v>-20</v>
      </c>
      <c r="AC137" s="6">
        <v>8</v>
      </c>
      <c r="AD137" s="6">
        <v>-11</v>
      </c>
      <c r="AE137" s="6">
        <v>11</v>
      </c>
      <c r="AF137" s="13">
        <v>26400</v>
      </c>
      <c r="AG137" s="1"/>
      <c r="AH137" s="1"/>
    </row>
    <row r="138" spans="1:34" x14ac:dyDescent="0.25">
      <c r="A138" s="2" t="s">
        <v>231</v>
      </c>
      <c r="B138" s="18">
        <v>0</v>
      </c>
      <c r="C138" s="18">
        <v>0</v>
      </c>
      <c r="D138" s="28">
        <v>0</v>
      </c>
      <c r="E138" s="28">
        <v>0</v>
      </c>
      <c r="F138" s="28">
        <f t="shared" si="6"/>
        <v>0</v>
      </c>
      <c r="G138" s="6">
        <v>2593</v>
      </c>
      <c r="H138" s="2" t="s">
        <v>232</v>
      </c>
      <c r="I138" s="2" t="s">
        <v>233</v>
      </c>
      <c r="J138" s="2" t="s">
        <v>233</v>
      </c>
      <c r="K138" s="18">
        <v>0</v>
      </c>
      <c r="L138" s="2" t="s">
        <v>107</v>
      </c>
      <c r="M138" s="23">
        <v>27.45</v>
      </c>
      <c r="N138" s="6">
        <v>0</v>
      </c>
      <c r="O138" s="6">
        <v>0</v>
      </c>
      <c r="P138" s="6">
        <v>0</v>
      </c>
      <c r="Q138" s="6">
        <f t="shared" si="7"/>
        <v>0</v>
      </c>
      <c r="R138" s="23" t="str">
        <f t="shared" si="8"/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1"/>
      <c r="AH138" s="1"/>
    </row>
    <row r="139" spans="1:34" x14ac:dyDescent="0.25">
      <c r="A139" s="2" t="s">
        <v>231</v>
      </c>
      <c r="B139" s="18">
        <v>4</v>
      </c>
      <c r="C139" s="18">
        <v>1855</v>
      </c>
      <c r="D139" s="28">
        <v>-241800</v>
      </c>
      <c r="E139" s="28">
        <v>-403000</v>
      </c>
      <c r="F139" s="28">
        <f t="shared" si="6"/>
        <v>-161200</v>
      </c>
      <c r="G139" s="6">
        <v>8693</v>
      </c>
      <c r="H139" s="2" t="s">
        <v>37</v>
      </c>
      <c r="I139" s="2" t="s">
        <v>234</v>
      </c>
      <c r="J139" s="2" t="s">
        <v>234</v>
      </c>
      <c r="K139" s="18">
        <v>-403</v>
      </c>
      <c r="L139" s="2" t="s">
        <v>35</v>
      </c>
      <c r="M139" s="23">
        <v>40</v>
      </c>
      <c r="N139" s="6">
        <v>600</v>
      </c>
      <c r="O139" s="6">
        <v>400</v>
      </c>
      <c r="P139" s="13">
        <v>1000</v>
      </c>
      <c r="Q139" s="6">
        <f t="shared" si="7"/>
        <v>400</v>
      </c>
      <c r="R139" s="23">
        <f t="shared" si="8"/>
        <v>40</v>
      </c>
      <c r="S139" s="6">
        <v>900</v>
      </c>
      <c r="T139" s="6">
        <v>900</v>
      </c>
      <c r="U139" s="6">
        <v>900</v>
      </c>
      <c r="V139" s="13">
        <v>1000</v>
      </c>
      <c r="W139" s="6">
        <v>-329</v>
      </c>
      <c r="X139" s="6">
        <v>4</v>
      </c>
      <c r="Y139" s="6">
        <v>-73</v>
      </c>
      <c r="Z139" s="6">
        <v>-29</v>
      </c>
      <c r="AA139" s="6">
        <v>164</v>
      </c>
      <c r="AB139" s="6">
        <v>-61</v>
      </c>
      <c r="AC139" s="6">
        <v>-79</v>
      </c>
      <c r="AD139" s="6">
        <v>-403</v>
      </c>
      <c r="AE139" s="6">
        <v>403</v>
      </c>
      <c r="AF139" s="13">
        <v>241800</v>
      </c>
      <c r="AG139" s="1"/>
      <c r="AH139" s="1"/>
    </row>
    <row r="140" spans="1:34" x14ac:dyDescent="0.25">
      <c r="A140" s="2" t="s">
        <v>231</v>
      </c>
      <c r="B140" s="18">
        <v>27</v>
      </c>
      <c r="C140" s="18">
        <v>0</v>
      </c>
      <c r="D140" s="28">
        <v>43320</v>
      </c>
      <c r="E140" s="28">
        <v>68400</v>
      </c>
      <c r="F140" s="28">
        <f t="shared" si="6"/>
        <v>25080</v>
      </c>
      <c r="G140" s="6">
        <v>9473</v>
      </c>
      <c r="H140" s="2" t="s">
        <v>110</v>
      </c>
      <c r="I140" s="2" t="s">
        <v>235</v>
      </c>
      <c r="J140" s="2" t="s">
        <v>235</v>
      </c>
      <c r="K140" s="18">
        <v>114</v>
      </c>
      <c r="L140" s="2" t="s">
        <v>35</v>
      </c>
      <c r="M140" s="23">
        <v>36.67</v>
      </c>
      <c r="N140" s="6">
        <v>380</v>
      </c>
      <c r="O140" s="6">
        <v>220</v>
      </c>
      <c r="P140" s="6">
        <v>600</v>
      </c>
      <c r="Q140" s="6">
        <f t="shared" si="7"/>
        <v>220</v>
      </c>
      <c r="R140" s="23">
        <f t="shared" si="8"/>
        <v>36.666666666666664</v>
      </c>
      <c r="S140" s="6">
        <v>540</v>
      </c>
      <c r="T140" s="6">
        <v>540</v>
      </c>
      <c r="U140" s="6">
        <v>540</v>
      </c>
      <c r="V140" s="6">
        <v>540</v>
      </c>
      <c r="W140" s="6">
        <v>14</v>
      </c>
      <c r="X140" s="6">
        <v>27</v>
      </c>
      <c r="Y140" s="6">
        <v>9</v>
      </c>
      <c r="Z140" s="6">
        <v>2</v>
      </c>
      <c r="AA140" s="6">
        <v>26</v>
      </c>
      <c r="AB140" s="6">
        <v>35</v>
      </c>
      <c r="AC140" s="6">
        <v>1</v>
      </c>
      <c r="AD140" s="6">
        <v>114</v>
      </c>
      <c r="AE140" s="6">
        <v>0</v>
      </c>
      <c r="AF140" s="6">
        <v>0</v>
      </c>
      <c r="AG140" s="1"/>
      <c r="AH140" s="1"/>
    </row>
    <row r="141" spans="1:34" x14ac:dyDescent="0.25">
      <c r="A141" s="2" t="s">
        <v>231</v>
      </c>
      <c r="B141" s="18">
        <v>-3</v>
      </c>
      <c r="C141" s="18">
        <v>10</v>
      </c>
      <c r="D141" s="28">
        <v>-13650</v>
      </c>
      <c r="E141" s="28">
        <v>-18200</v>
      </c>
      <c r="F141" s="28">
        <f t="shared" si="6"/>
        <v>-4550</v>
      </c>
      <c r="G141" s="6">
        <v>2935</v>
      </c>
      <c r="H141" s="2" t="s">
        <v>37</v>
      </c>
      <c r="I141" s="2" t="s">
        <v>236</v>
      </c>
      <c r="J141" s="2" t="s">
        <v>236</v>
      </c>
      <c r="K141" s="18">
        <v>-13</v>
      </c>
      <c r="L141" s="2" t="s">
        <v>35</v>
      </c>
      <c r="M141" s="23">
        <v>25</v>
      </c>
      <c r="N141" s="13">
        <v>1050</v>
      </c>
      <c r="O141" s="6">
        <v>350</v>
      </c>
      <c r="P141" s="13">
        <v>1400</v>
      </c>
      <c r="Q141" s="6">
        <f t="shared" si="7"/>
        <v>350</v>
      </c>
      <c r="R141" s="23">
        <f t="shared" si="8"/>
        <v>25</v>
      </c>
      <c r="S141" s="13">
        <v>1260</v>
      </c>
      <c r="T141" s="13">
        <v>1260</v>
      </c>
      <c r="U141" s="13">
        <v>1260</v>
      </c>
      <c r="V141" s="6">
        <v>870.39</v>
      </c>
      <c r="W141" s="6">
        <v>0</v>
      </c>
      <c r="X141" s="6">
        <v>-3</v>
      </c>
      <c r="Y141" s="6">
        <v>0</v>
      </c>
      <c r="Z141" s="6">
        <v>-3</v>
      </c>
      <c r="AA141" s="6">
        <v>-11</v>
      </c>
      <c r="AB141" s="6">
        <v>4</v>
      </c>
      <c r="AC141" s="6">
        <v>0</v>
      </c>
      <c r="AD141" s="6">
        <v>-13</v>
      </c>
      <c r="AE141" s="6">
        <v>13</v>
      </c>
      <c r="AF141" s="13">
        <v>13650</v>
      </c>
      <c r="AG141" s="1"/>
      <c r="AH141" s="1"/>
    </row>
    <row r="142" spans="1:34" x14ac:dyDescent="0.25">
      <c r="A142" s="2" t="s">
        <v>231</v>
      </c>
      <c r="B142" s="18">
        <v>513</v>
      </c>
      <c r="C142" s="18">
        <v>0</v>
      </c>
      <c r="D142" s="28">
        <v>188790</v>
      </c>
      <c r="E142" s="28">
        <v>304500</v>
      </c>
      <c r="F142" s="28">
        <f t="shared" si="6"/>
        <v>115710</v>
      </c>
      <c r="G142" s="6">
        <v>8011</v>
      </c>
      <c r="H142" s="2" t="s">
        <v>237</v>
      </c>
      <c r="I142" s="2" t="s">
        <v>238</v>
      </c>
      <c r="J142" s="2" t="s">
        <v>238</v>
      </c>
      <c r="K142" s="18">
        <v>609</v>
      </c>
      <c r="L142" s="2" t="s">
        <v>35</v>
      </c>
      <c r="M142" s="23">
        <v>38</v>
      </c>
      <c r="N142" s="6">
        <v>310</v>
      </c>
      <c r="O142" s="6">
        <v>190</v>
      </c>
      <c r="P142" s="6">
        <v>500</v>
      </c>
      <c r="Q142" s="6">
        <f t="shared" si="7"/>
        <v>190</v>
      </c>
      <c r="R142" s="23">
        <f t="shared" si="8"/>
        <v>38</v>
      </c>
      <c r="S142" s="6">
        <v>450</v>
      </c>
      <c r="T142" s="6">
        <v>450</v>
      </c>
      <c r="U142" s="6">
        <v>450</v>
      </c>
      <c r="V142" s="6">
        <v>435.94</v>
      </c>
      <c r="W142" s="6">
        <v>50</v>
      </c>
      <c r="X142" s="6">
        <v>513</v>
      </c>
      <c r="Y142" s="6">
        <v>0</v>
      </c>
      <c r="Z142" s="6">
        <v>-4</v>
      </c>
      <c r="AA142" s="6">
        <v>0</v>
      </c>
      <c r="AB142" s="6">
        <v>50</v>
      </c>
      <c r="AC142" s="6">
        <v>0</v>
      </c>
      <c r="AD142" s="6">
        <v>609</v>
      </c>
      <c r="AE142" s="6">
        <v>0</v>
      </c>
      <c r="AF142" s="6">
        <v>0</v>
      </c>
      <c r="AG142" s="1"/>
      <c r="AH142" s="1"/>
    </row>
    <row r="143" spans="1:34" x14ac:dyDescent="0.25">
      <c r="A143" s="2" t="s">
        <v>239</v>
      </c>
      <c r="B143" s="18">
        <v>237</v>
      </c>
      <c r="C143" s="18">
        <v>980</v>
      </c>
      <c r="D143" s="28">
        <v>-383045</v>
      </c>
      <c r="E143" s="28">
        <v>-646100</v>
      </c>
      <c r="F143" s="28">
        <f t="shared" si="6"/>
        <v>-263055</v>
      </c>
      <c r="G143" s="6">
        <v>862</v>
      </c>
      <c r="H143" s="2" t="s">
        <v>37</v>
      </c>
      <c r="I143" s="2" t="s">
        <v>240</v>
      </c>
      <c r="J143" s="2" t="s">
        <v>240</v>
      </c>
      <c r="K143" s="18">
        <v>-923</v>
      </c>
      <c r="L143" s="2" t="s">
        <v>35</v>
      </c>
      <c r="M143" s="23">
        <v>40.71</v>
      </c>
      <c r="N143" s="6">
        <v>415</v>
      </c>
      <c r="O143" s="6">
        <v>285</v>
      </c>
      <c r="P143" s="6">
        <v>700</v>
      </c>
      <c r="Q143" s="6">
        <f t="shared" si="7"/>
        <v>285</v>
      </c>
      <c r="R143" s="23">
        <f t="shared" si="8"/>
        <v>40.714285714285715</v>
      </c>
      <c r="S143" s="6">
        <v>630</v>
      </c>
      <c r="T143" s="6">
        <v>630</v>
      </c>
      <c r="U143" s="6">
        <v>630</v>
      </c>
      <c r="V143" s="6">
        <v>560</v>
      </c>
      <c r="W143" s="6">
        <v>-317</v>
      </c>
      <c r="X143" s="6">
        <v>237</v>
      </c>
      <c r="Y143" s="6">
        <v>-79</v>
      </c>
      <c r="Z143" s="6">
        <v>-42</v>
      </c>
      <c r="AA143" s="6">
        <v>-561</v>
      </c>
      <c r="AB143" s="6">
        <v>10</v>
      </c>
      <c r="AC143" s="6">
        <v>-171</v>
      </c>
      <c r="AD143" s="6">
        <v>-923</v>
      </c>
      <c r="AE143" s="6">
        <v>923</v>
      </c>
      <c r="AF143" s="13">
        <v>383045</v>
      </c>
      <c r="AG143" s="1"/>
      <c r="AH143" s="1"/>
    </row>
    <row r="144" spans="1:34" x14ac:dyDescent="0.25">
      <c r="A144" s="2" t="s">
        <v>239</v>
      </c>
      <c r="B144" s="18">
        <v>-2</v>
      </c>
      <c r="C144" s="18">
        <v>10</v>
      </c>
      <c r="D144" s="28">
        <v>-9450</v>
      </c>
      <c r="E144" s="28">
        <v>-12600</v>
      </c>
      <c r="F144" s="28">
        <f t="shared" si="6"/>
        <v>-3150</v>
      </c>
      <c r="G144" s="6">
        <v>2936</v>
      </c>
      <c r="H144" s="2" t="s">
        <v>37</v>
      </c>
      <c r="I144" s="2" t="s">
        <v>241</v>
      </c>
      <c r="J144" s="2" t="s">
        <v>241</v>
      </c>
      <c r="K144" s="18">
        <v>-9</v>
      </c>
      <c r="L144" s="2" t="s">
        <v>35</v>
      </c>
      <c r="M144" s="23">
        <v>25</v>
      </c>
      <c r="N144" s="13">
        <v>1050</v>
      </c>
      <c r="O144" s="6">
        <v>350</v>
      </c>
      <c r="P144" s="13">
        <v>1400</v>
      </c>
      <c r="Q144" s="6">
        <f t="shared" si="7"/>
        <v>350</v>
      </c>
      <c r="R144" s="23">
        <f t="shared" si="8"/>
        <v>25</v>
      </c>
      <c r="S144" s="13">
        <v>1260</v>
      </c>
      <c r="T144" s="13">
        <v>1260</v>
      </c>
      <c r="U144" s="13">
        <v>1260</v>
      </c>
      <c r="V144" s="13">
        <v>1211.25</v>
      </c>
      <c r="W144" s="6">
        <v>0</v>
      </c>
      <c r="X144" s="6">
        <v>-2</v>
      </c>
      <c r="Y144" s="6">
        <v>0</v>
      </c>
      <c r="Z144" s="6">
        <v>-1</v>
      </c>
      <c r="AA144" s="6">
        <v>-6</v>
      </c>
      <c r="AB144" s="6">
        <v>0</v>
      </c>
      <c r="AC144" s="6">
        <v>0</v>
      </c>
      <c r="AD144" s="6">
        <v>-9</v>
      </c>
      <c r="AE144" s="6">
        <v>9</v>
      </c>
      <c r="AF144" s="13">
        <v>9450</v>
      </c>
      <c r="AG144" s="1"/>
      <c r="AH144" s="1"/>
    </row>
    <row r="145" spans="1:34" x14ac:dyDescent="0.25">
      <c r="A145" s="2" t="s">
        <v>239</v>
      </c>
      <c r="B145" s="18">
        <v>-11</v>
      </c>
      <c r="C145" s="18">
        <v>0</v>
      </c>
      <c r="D145" s="28">
        <v>3250</v>
      </c>
      <c r="E145" s="28">
        <v>6500</v>
      </c>
      <c r="F145" s="28">
        <f t="shared" si="6"/>
        <v>3250</v>
      </c>
      <c r="G145" s="6">
        <v>9472</v>
      </c>
      <c r="H145" s="2" t="s">
        <v>110</v>
      </c>
      <c r="I145" s="2" t="s">
        <v>242</v>
      </c>
      <c r="J145" s="2" t="s">
        <v>242</v>
      </c>
      <c r="K145" s="18">
        <v>13</v>
      </c>
      <c r="L145" s="2" t="s">
        <v>35</v>
      </c>
      <c r="M145" s="23">
        <v>50</v>
      </c>
      <c r="N145" s="6">
        <v>250</v>
      </c>
      <c r="O145" s="6">
        <v>250</v>
      </c>
      <c r="P145" s="6">
        <v>500</v>
      </c>
      <c r="Q145" s="6">
        <f t="shared" si="7"/>
        <v>250</v>
      </c>
      <c r="R145" s="23">
        <f t="shared" si="8"/>
        <v>50</v>
      </c>
      <c r="S145" s="6">
        <v>450</v>
      </c>
      <c r="T145" s="6">
        <v>450</v>
      </c>
      <c r="U145" s="6">
        <v>450</v>
      </c>
      <c r="V145" s="6">
        <v>450</v>
      </c>
      <c r="W145" s="6">
        <v>-2</v>
      </c>
      <c r="X145" s="6">
        <v>-11</v>
      </c>
      <c r="Y145" s="6">
        <v>13</v>
      </c>
      <c r="Z145" s="6">
        <v>30</v>
      </c>
      <c r="AA145" s="6">
        <v>-19</v>
      </c>
      <c r="AB145" s="6">
        <v>24</v>
      </c>
      <c r="AC145" s="6">
        <v>-22</v>
      </c>
      <c r="AD145" s="6">
        <v>13</v>
      </c>
      <c r="AE145" s="6">
        <v>0</v>
      </c>
      <c r="AF145" s="6">
        <v>0</v>
      </c>
      <c r="AG145" s="1"/>
      <c r="AH145" s="1"/>
    </row>
    <row r="146" spans="1:34" x14ac:dyDescent="0.25">
      <c r="A146" s="2" t="s">
        <v>243</v>
      </c>
      <c r="B146" s="18">
        <v>230</v>
      </c>
      <c r="C146" s="18">
        <v>20</v>
      </c>
      <c r="D146" s="28">
        <v>483300</v>
      </c>
      <c r="E146" s="28">
        <v>626500</v>
      </c>
      <c r="F146" s="28">
        <f t="shared" si="6"/>
        <v>143200</v>
      </c>
      <c r="G146" s="6">
        <v>861</v>
      </c>
      <c r="H146" s="2" t="s">
        <v>37</v>
      </c>
      <c r="I146" s="2" t="s">
        <v>244</v>
      </c>
      <c r="J146" s="2" t="s">
        <v>244</v>
      </c>
      <c r="K146" s="18">
        <v>358</v>
      </c>
      <c r="L146" s="2" t="s">
        <v>35</v>
      </c>
      <c r="M146" s="23">
        <v>22.86</v>
      </c>
      <c r="N146" s="13">
        <v>1350</v>
      </c>
      <c r="O146" s="6">
        <v>400</v>
      </c>
      <c r="P146" s="13">
        <v>1750</v>
      </c>
      <c r="Q146" s="6">
        <f t="shared" si="7"/>
        <v>400</v>
      </c>
      <c r="R146" s="23">
        <f t="shared" si="8"/>
        <v>22.857142857142858</v>
      </c>
      <c r="S146" s="13">
        <v>1575</v>
      </c>
      <c r="T146" s="13">
        <v>1575</v>
      </c>
      <c r="U146" s="13">
        <v>1575</v>
      </c>
      <c r="V146" s="13">
        <v>1575</v>
      </c>
      <c r="W146" s="6">
        <v>16</v>
      </c>
      <c r="X146" s="6">
        <v>230</v>
      </c>
      <c r="Y146" s="6">
        <v>-28</v>
      </c>
      <c r="Z146" s="6">
        <v>-40</v>
      </c>
      <c r="AA146" s="6">
        <v>90</v>
      </c>
      <c r="AB146" s="6">
        <v>35</v>
      </c>
      <c r="AC146" s="6">
        <v>55</v>
      </c>
      <c r="AD146" s="6">
        <v>358</v>
      </c>
      <c r="AE146" s="6">
        <v>0</v>
      </c>
      <c r="AF146" s="6">
        <v>0</v>
      </c>
      <c r="AG146" s="1"/>
      <c r="AH146" s="1"/>
    </row>
    <row r="147" spans="1:34" x14ac:dyDescent="0.25">
      <c r="A147" s="2" t="s">
        <v>245</v>
      </c>
      <c r="B147" s="18">
        <v>122</v>
      </c>
      <c r="C147" s="18">
        <v>330</v>
      </c>
      <c r="D147" s="28">
        <v>154000</v>
      </c>
      <c r="E147" s="28">
        <v>217000</v>
      </c>
      <c r="F147" s="28">
        <f t="shared" si="6"/>
        <v>63000</v>
      </c>
      <c r="G147" s="6">
        <v>9115</v>
      </c>
      <c r="H147" s="2" t="s">
        <v>246</v>
      </c>
      <c r="I147" s="2" t="s">
        <v>247</v>
      </c>
      <c r="J147" s="2" t="s">
        <v>247</v>
      </c>
      <c r="K147" s="18">
        <v>140</v>
      </c>
      <c r="L147" s="2" t="s">
        <v>35</v>
      </c>
      <c r="M147" s="23">
        <v>29.03</v>
      </c>
      <c r="N147" s="13">
        <v>1100</v>
      </c>
      <c r="O147" s="6">
        <v>450</v>
      </c>
      <c r="P147" s="13">
        <v>1550</v>
      </c>
      <c r="Q147" s="6">
        <f t="shared" si="7"/>
        <v>450</v>
      </c>
      <c r="R147" s="23">
        <f t="shared" si="8"/>
        <v>29.032258064516132</v>
      </c>
      <c r="S147" s="13">
        <v>1395</v>
      </c>
      <c r="T147" s="13">
        <v>1395</v>
      </c>
      <c r="U147" s="13">
        <v>1395</v>
      </c>
      <c r="V147" s="13">
        <v>1404.12</v>
      </c>
      <c r="W147" s="6">
        <v>19</v>
      </c>
      <c r="X147" s="6">
        <v>122</v>
      </c>
      <c r="Y147" s="6">
        <v>4</v>
      </c>
      <c r="Z147" s="6">
        <v>6</v>
      </c>
      <c r="AA147" s="6">
        <v>10</v>
      </c>
      <c r="AB147" s="6">
        <v>14</v>
      </c>
      <c r="AC147" s="6">
        <v>-35</v>
      </c>
      <c r="AD147" s="6">
        <v>140</v>
      </c>
      <c r="AE147" s="6">
        <v>0</v>
      </c>
      <c r="AF147" s="6">
        <v>0</v>
      </c>
      <c r="AG147" s="1"/>
      <c r="AH147" s="1"/>
    </row>
    <row r="148" spans="1:34" x14ac:dyDescent="0.25">
      <c r="A148" s="2" t="s">
        <v>248</v>
      </c>
      <c r="B148" s="18">
        <v>-35</v>
      </c>
      <c r="C148" s="18">
        <v>0</v>
      </c>
      <c r="D148" s="28">
        <v>-158340</v>
      </c>
      <c r="E148" s="28">
        <v>-218400</v>
      </c>
      <c r="F148" s="28">
        <f t="shared" si="6"/>
        <v>-60060</v>
      </c>
      <c r="G148" s="6">
        <v>863</v>
      </c>
      <c r="H148" s="2" t="s">
        <v>37</v>
      </c>
      <c r="I148" s="2" t="s">
        <v>249</v>
      </c>
      <c r="J148" s="2" t="s">
        <v>249</v>
      </c>
      <c r="K148" s="18">
        <v>-182</v>
      </c>
      <c r="L148" s="2" t="s">
        <v>35</v>
      </c>
      <c r="M148" s="23">
        <v>27.5</v>
      </c>
      <c r="N148" s="6">
        <v>870</v>
      </c>
      <c r="O148" s="6">
        <v>330</v>
      </c>
      <c r="P148" s="13">
        <v>1200</v>
      </c>
      <c r="Q148" s="6">
        <f t="shared" si="7"/>
        <v>330</v>
      </c>
      <c r="R148" s="23">
        <f t="shared" si="8"/>
        <v>27.500000000000004</v>
      </c>
      <c r="S148" s="13">
        <v>1080</v>
      </c>
      <c r="T148" s="13">
        <v>1080</v>
      </c>
      <c r="U148" s="13">
        <v>1080</v>
      </c>
      <c r="V148" s="13">
        <v>1200</v>
      </c>
      <c r="W148" s="6">
        <v>-25</v>
      </c>
      <c r="X148" s="6">
        <v>-35</v>
      </c>
      <c r="Y148" s="6">
        <v>-4</v>
      </c>
      <c r="Z148" s="6">
        <v>0</v>
      </c>
      <c r="AA148" s="6">
        <v>-84</v>
      </c>
      <c r="AB148" s="6">
        <v>-18</v>
      </c>
      <c r="AC148" s="6">
        <v>-16</v>
      </c>
      <c r="AD148" s="6">
        <v>-182</v>
      </c>
      <c r="AE148" s="6">
        <v>182</v>
      </c>
      <c r="AF148" s="13">
        <v>158340</v>
      </c>
      <c r="AG148" s="1"/>
      <c r="AH148" s="1"/>
    </row>
    <row r="149" spans="1:34" x14ac:dyDescent="0.25">
      <c r="A149" s="2" t="s">
        <v>248</v>
      </c>
      <c r="B149" s="18">
        <v>-1</v>
      </c>
      <c r="C149" s="18">
        <v>0</v>
      </c>
      <c r="D149" s="28">
        <v>-1200</v>
      </c>
      <c r="E149" s="28">
        <v>-1550</v>
      </c>
      <c r="F149" s="28">
        <f t="shared" si="6"/>
        <v>-350</v>
      </c>
      <c r="G149" s="6">
        <v>1609</v>
      </c>
      <c r="H149" s="2" t="s">
        <v>37</v>
      </c>
      <c r="I149" s="2" t="s">
        <v>250</v>
      </c>
      <c r="J149" s="2" t="s">
        <v>250</v>
      </c>
      <c r="K149" s="18">
        <v>-1</v>
      </c>
      <c r="L149" s="2" t="s">
        <v>78</v>
      </c>
      <c r="M149" s="23">
        <v>22.58</v>
      </c>
      <c r="N149" s="13">
        <v>1200</v>
      </c>
      <c r="O149" s="6">
        <v>350</v>
      </c>
      <c r="P149" s="13">
        <v>1550</v>
      </c>
      <c r="Q149" s="6">
        <f t="shared" si="7"/>
        <v>350</v>
      </c>
      <c r="R149" s="23">
        <f t="shared" si="8"/>
        <v>22.58064516129032</v>
      </c>
      <c r="S149" s="13">
        <v>1395</v>
      </c>
      <c r="T149" s="13">
        <v>1395</v>
      </c>
      <c r="U149" s="13">
        <v>1395</v>
      </c>
      <c r="V149" s="13">
        <v>1395</v>
      </c>
      <c r="W149" s="6">
        <v>0</v>
      </c>
      <c r="X149" s="6">
        <v>-1</v>
      </c>
      <c r="Y149" s="6">
        <v>2</v>
      </c>
      <c r="Z149" s="6">
        <v>0</v>
      </c>
      <c r="AA149" s="6">
        <v>0</v>
      </c>
      <c r="AB149" s="6">
        <v>-2</v>
      </c>
      <c r="AC149" s="6">
        <v>0</v>
      </c>
      <c r="AD149" s="6">
        <v>-1</v>
      </c>
      <c r="AE149" s="6">
        <v>1</v>
      </c>
      <c r="AF149" s="13">
        <v>1200</v>
      </c>
      <c r="AG149" s="1"/>
      <c r="AH149" s="1"/>
    </row>
    <row r="150" spans="1:34" x14ac:dyDescent="0.25">
      <c r="A150" s="2" t="s">
        <v>248</v>
      </c>
      <c r="B150" s="18">
        <v>14</v>
      </c>
      <c r="C150" s="18">
        <v>135</v>
      </c>
      <c r="D150" s="28">
        <v>4950</v>
      </c>
      <c r="E150" s="28">
        <v>6500</v>
      </c>
      <c r="F150" s="28">
        <f t="shared" si="6"/>
        <v>1550</v>
      </c>
      <c r="G150" s="6">
        <v>9187</v>
      </c>
      <c r="H150" s="2" t="s">
        <v>57</v>
      </c>
      <c r="I150" s="2" t="s">
        <v>251</v>
      </c>
      <c r="J150" s="2" t="s">
        <v>251</v>
      </c>
      <c r="K150" s="18">
        <v>5</v>
      </c>
      <c r="L150" s="2" t="s">
        <v>35</v>
      </c>
      <c r="M150" s="23">
        <v>23.85</v>
      </c>
      <c r="N150" s="6">
        <v>990</v>
      </c>
      <c r="O150" s="6">
        <v>310</v>
      </c>
      <c r="P150" s="13">
        <v>1300</v>
      </c>
      <c r="Q150" s="6">
        <f t="shared" si="7"/>
        <v>310</v>
      </c>
      <c r="R150" s="23">
        <f t="shared" si="8"/>
        <v>23.846153846153847</v>
      </c>
      <c r="S150" s="13">
        <v>1170</v>
      </c>
      <c r="T150" s="13">
        <v>1170</v>
      </c>
      <c r="U150" s="13">
        <v>1170</v>
      </c>
      <c r="V150" s="13">
        <v>1170</v>
      </c>
      <c r="W150" s="6">
        <v>11</v>
      </c>
      <c r="X150" s="6">
        <v>14</v>
      </c>
      <c r="Y150" s="6">
        <v>0</v>
      </c>
      <c r="Z150" s="6">
        <v>-10</v>
      </c>
      <c r="AA150" s="6">
        <v>-4</v>
      </c>
      <c r="AB150" s="6">
        <v>-6</v>
      </c>
      <c r="AC150" s="6">
        <v>0</v>
      </c>
      <c r="AD150" s="6">
        <v>5</v>
      </c>
      <c r="AE150" s="6">
        <v>0</v>
      </c>
      <c r="AF150" s="6">
        <v>0</v>
      </c>
      <c r="AG150" s="1"/>
      <c r="AH150" s="1"/>
    </row>
    <row r="151" spans="1:34" x14ac:dyDescent="0.25">
      <c r="A151" s="2" t="s">
        <v>248</v>
      </c>
      <c r="B151" s="18">
        <v>22</v>
      </c>
      <c r="C151" s="18">
        <v>0</v>
      </c>
      <c r="D151" s="28">
        <v>67525.5</v>
      </c>
      <c r="E151" s="28">
        <v>94400</v>
      </c>
      <c r="F151" s="28">
        <f t="shared" si="6"/>
        <v>26874.5</v>
      </c>
      <c r="G151" s="6">
        <v>1688</v>
      </c>
      <c r="H151" s="2" t="s">
        <v>110</v>
      </c>
      <c r="I151" s="2" t="s">
        <v>252</v>
      </c>
      <c r="J151" s="2" t="s">
        <v>252</v>
      </c>
      <c r="K151" s="18">
        <v>59</v>
      </c>
      <c r="L151" s="2" t="s">
        <v>53</v>
      </c>
      <c r="M151" s="23">
        <v>28.47</v>
      </c>
      <c r="N151" s="13">
        <v>1144.5</v>
      </c>
      <c r="O151" s="6">
        <v>455.5</v>
      </c>
      <c r="P151" s="13">
        <v>1600</v>
      </c>
      <c r="Q151" s="6">
        <f t="shared" si="7"/>
        <v>455.5</v>
      </c>
      <c r="R151" s="23">
        <f t="shared" si="8"/>
        <v>28.46875</v>
      </c>
      <c r="S151" s="13">
        <v>1440</v>
      </c>
      <c r="T151" s="13">
        <v>1440</v>
      </c>
      <c r="U151" s="13">
        <v>1440</v>
      </c>
      <c r="V151" s="13">
        <v>1440</v>
      </c>
      <c r="W151" s="6">
        <v>5</v>
      </c>
      <c r="X151" s="6">
        <v>22</v>
      </c>
      <c r="Y151" s="6">
        <v>5</v>
      </c>
      <c r="Z151" s="6">
        <v>5</v>
      </c>
      <c r="AA151" s="6">
        <v>15</v>
      </c>
      <c r="AB151" s="6">
        <v>2</v>
      </c>
      <c r="AC151" s="6">
        <v>0</v>
      </c>
      <c r="AD151" s="6">
        <v>59</v>
      </c>
      <c r="AE151" s="6">
        <v>0</v>
      </c>
      <c r="AF151" s="6">
        <v>0</v>
      </c>
      <c r="AG151" s="1"/>
      <c r="AH151" s="1"/>
    </row>
    <row r="152" spans="1:34" x14ac:dyDescent="0.25">
      <c r="A152" s="2" t="s">
        <v>248</v>
      </c>
      <c r="B152" s="18">
        <v>-135</v>
      </c>
      <c r="C152" s="18">
        <v>0</v>
      </c>
      <c r="D152" s="28">
        <v>-230100</v>
      </c>
      <c r="E152" s="28">
        <v>-300900</v>
      </c>
      <c r="F152" s="28">
        <f t="shared" si="6"/>
        <v>-70800</v>
      </c>
      <c r="G152" s="6">
        <v>8533</v>
      </c>
      <c r="H152" s="2" t="s">
        <v>253</v>
      </c>
      <c r="I152" s="2" t="s">
        <v>254</v>
      </c>
      <c r="J152" s="2" t="s">
        <v>254</v>
      </c>
      <c r="K152" s="18">
        <v>-118</v>
      </c>
      <c r="L152" s="2" t="s">
        <v>35</v>
      </c>
      <c r="M152" s="23">
        <v>23.53</v>
      </c>
      <c r="N152" s="13">
        <v>1950</v>
      </c>
      <c r="O152" s="6">
        <v>600</v>
      </c>
      <c r="P152" s="13">
        <v>2550</v>
      </c>
      <c r="Q152" s="6">
        <f t="shared" si="7"/>
        <v>600</v>
      </c>
      <c r="R152" s="23">
        <f t="shared" si="8"/>
        <v>23.52941176470588</v>
      </c>
      <c r="S152" s="13">
        <v>2295</v>
      </c>
      <c r="T152" s="13">
        <v>2295</v>
      </c>
      <c r="U152" s="13">
        <v>2295</v>
      </c>
      <c r="V152" s="13">
        <v>2550</v>
      </c>
      <c r="W152" s="6">
        <v>20</v>
      </c>
      <c r="X152" s="6">
        <v>-135</v>
      </c>
      <c r="Y152" s="6">
        <v>2</v>
      </c>
      <c r="Z152" s="6">
        <v>-4</v>
      </c>
      <c r="AA152" s="6">
        <v>10</v>
      </c>
      <c r="AB152" s="6">
        <v>-13</v>
      </c>
      <c r="AC152" s="6">
        <v>2</v>
      </c>
      <c r="AD152" s="6">
        <v>-118</v>
      </c>
      <c r="AE152" s="6">
        <v>118</v>
      </c>
      <c r="AF152" s="13">
        <v>230100</v>
      </c>
      <c r="AG152" s="1"/>
      <c r="AH152" s="1"/>
    </row>
    <row r="153" spans="1:34" x14ac:dyDescent="0.25">
      <c r="A153" s="2" t="s">
        <v>255</v>
      </c>
      <c r="B153" s="18">
        <v>-11</v>
      </c>
      <c r="C153" s="18">
        <v>90</v>
      </c>
      <c r="D153" s="28">
        <v>-67200</v>
      </c>
      <c r="E153" s="28">
        <v>-87600</v>
      </c>
      <c r="F153" s="28">
        <f t="shared" si="6"/>
        <v>-20400</v>
      </c>
      <c r="G153" s="6">
        <v>10002</v>
      </c>
      <c r="H153" s="2" t="s">
        <v>256</v>
      </c>
      <c r="I153" s="2" t="s">
        <v>257</v>
      </c>
      <c r="J153" s="2" t="s">
        <v>257</v>
      </c>
      <c r="K153" s="18">
        <v>-24</v>
      </c>
      <c r="L153" s="2" t="s">
        <v>53</v>
      </c>
      <c r="M153" s="23">
        <v>23.29</v>
      </c>
      <c r="N153" s="13">
        <v>2800</v>
      </c>
      <c r="O153" s="6">
        <v>850</v>
      </c>
      <c r="P153" s="13">
        <v>3650</v>
      </c>
      <c r="Q153" s="6">
        <f t="shared" si="7"/>
        <v>850</v>
      </c>
      <c r="R153" s="23">
        <f t="shared" si="8"/>
        <v>23.287671232876711</v>
      </c>
      <c r="S153" s="13">
        <v>3285</v>
      </c>
      <c r="T153" s="13">
        <v>3285</v>
      </c>
      <c r="U153" s="13">
        <v>3285</v>
      </c>
      <c r="V153" s="13">
        <v>3285</v>
      </c>
      <c r="W153" s="6">
        <v>0</v>
      </c>
      <c r="X153" s="6">
        <v>-11</v>
      </c>
      <c r="Y153" s="6">
        <v>0</v>
      </c>
      <c r="Z153" s="6">
        <v>-15</v>
      </c>
      <c r="AA153" s="6">
        <v>0</v>
      </c>
      <c r="AB153" s="6">
        <v>2</v>
      </c>
      <c r="AC153" s="6">
        <v>0</v>
      </c>
      <c r="AD153" s="6">
        <v>-24</v>
      </c>
      <c r="AE153" s="6">
        <v>24</v>
      </c>
      <c r="AF153" s="13">
        <v>67200</v>
      </c>
      <c r="AG153" s="1"/>
      <c r="AH153" s="1"/>
    </row>
    <row r="154" spans="1:34" x14ac:dyDescent="0.25">
      <c r="A154" s="2" t="s">
        <v>255</v>
      </c>
      <c r="B154" s="18">
        <v>-53</v>
      </c>
      <c r="C154" s="18">
        <v>10</v>
      </c>
      <c r="D154" s="28">
        <v>-433100</v>
      </c>
      <c r="E154" s="28">
        <v>-652700</v>
      </c>
      <c r="F154" s="28">
        <f t="shared" si="6"/>
        <v>-219600</v>
      </c>
      <c r="G154" s="6">
        <v>4831</v>
      </c>
      <c r="H154" s="2" t="s">
        <v>37</v>
      </c>
      <c r="I154" s="2" t="s">
        <v>258</v>
      </c>
      <c r="J154" s="2" t="s">
        <v>258</v>
      </c>
      <c r="K154" s="18">
        <v>-122</v>
      </c>
      <c r="L154" s="2" t="s">
        <v>53</v>
      </c>
      <c r="M154" s="23">
        <v>33.64</v>
      </c>
      <c r="N154" s="13">
        <v>3550</v>
      </c>
      <c r="O154" s="13">
        <v>1800</v>
      </c>
      <c r="P154" s="13">
        <v>5350</v>
      </c>
      <c r="Q154" s="6">
        <f t="shared" si="7"/>
        <v>1800</v>
      </c>
      <c r="R154" s="23">
        <f t="shared" si="8"/>
        <v>33.644859813084111</v>
      </c>
      <c r="S154" s="13">
        <v>4815</v>
      </c>
      <c r="T154" s="13">
        <v>4815</v>
      </c>
      <c r="U154" s="13">
        <v>4815</v>
      </c>
      <c r="V154" s="13">
        <v>4702.1499999999996</v>
      </c>
      <c r="W154" s="6">
        <v>-10</v>
      </c>
      <c r="X154" s="6">
        <v>-53</v>
      </c>
      <c r="Y154" s="6">
        <v>-2</v>
      </c>
      <c r="Z154" s="6">
        <v>2</v>
      </c>
      <c r="AA154" s="6">
        <v>-37</v>
      </c>
      <c r="AB154" s="6">
        <v>-18</v>
      </c>
      <c r="AC154" s="6">
        <v>-4</v>
      </c>
      <c r="AD154" s="6">
        <v>-122</v>
      </c>
      <c r="AE154" s="6">
        <v>122</v>
      </c>
      <c r="AF154" s="13">
        <v>433100</v>
      </c>
      <c r="AG154" s="1"/>
      <c r="AH154" s="1"/>
    </row>
    <row r="155" spans="1:34" x14ac:dyDescent="0.25">
      <c r="A155" s="2" t="s">
        <v>255</v>
      </c>
      <c r="B155" s="18">
        <v>945</v>
      </c>
      <c r="C155" s="18">
        <v>0</v>
      </c>
      <c r="D155" s="28">
        <v>1494744.31</v>
      </c>
      <c r="E155" s="28">
        <v>1952700</v>
      </c>
      <c r="F155" s="28">
        <f t="shared" si="6"/>
        <v>457955.68999999994</v>
      </c>
      <c r="G155" s="6">
        <v>9429</v>
      </c>
      <c r="H155" s="2" t="s">
        <v>73</v>
      </c>
      <c r="I155" s="2" t="s">
        <v>259</v>
      </c>
      <c r="J155" s="2" t="s">
        <v>259</v>
      </c>
      <c r="K155" s="18">
        <v>849</v>
      </c>
      <c r="L155" s="2" t="s">
        <v>53</v>
      </c>
      <c r="M155" s="23">
        <v>23.45</v>
      </c>
      <c r="N155" s="13">
        <v>1750</v>
      </c>
      <c r="O155" s="6">
        <v>539.41</v>
      </c>
      <c r="P155" s="13">
        <v>2300</v>
      </c>
      <c r="Q155" s="6">
        <f t="shared" si="7"/>
        <v>550</v>
      </c>
      <c r="R155" s="23">
        <f t="shared" si="8"/>
        <v>23.913043478260871</v>
      </c>
      <c r="S155" s="13">
        <v>2070</v>
      </c>
      <c r="T155" s="13">
        <v>2070</v>
      </c>
      <c r="U155" s="13">
        <v>2070</v>
      </c>
      <c r="V155" s="13">
        <v>2070</v>
      </c>
      <c r="W155" s="6">
        <v>-116</v>
      </c>
      <c r="X155" s="6">
        <v>945</v>
      </c>
      <c r="Y155" s="6">
        <v>0</v>
      </c>
      <c r="Z155" s="6">
        <v>64</v>
      </c>
      <c r="AA155" s="6">
        <v>-93</v>
      </c>
      <c r="AB155" s="6">
        <v>0</v>
      </c>
      <c r="AC155" s="6">
        <v>49</v>
      </c>
      <c r="AD155" s="6">
        <v>849</v>
      </c>
      <c r="AE155" s="6">
        <v>0</v>
      </c>
      <c r="AF155" s="6">
        <v>0</v>
      </c>
      <c r="AG155" s="1"/>
      <c r="AH155" s="1"/>
    </row>
    <row r="156" spans="1:34" x14ac:dyDescent="0.25">
      <c r="A156" s="2" t="s">
        <v>255</v>
      </c>
      <c r="B156" s="18">
        <v>-112</v>
      </c>
      <c r="C156" s="18">
        <v>190</v>
      </c>
      <c r="D156" s="28">
        <v>-310400</v>
      </c>
      <c r="E156" s="28">
        <v>-397700</v>
      </c>
      <c r="F156" s="28">
        <f t="shared" si="6"/>
        <v>-87300</v>
      </c>
      <c r="G156" s="6">
        <v>4011</v>
      </c>
      <c r="H156" s="2" t="s">
        <v>37</v>
      </c>
      <c r="I156" s="2" t="s">
        <v>260</v>
      </c>
      <c r="J156" s="2" t="s">
        <v>260</v>
      </c>
      <c r="K156" s="18">
        <v>-194</v>
      </c>
      <c r="L156" s="2" t="s">
        <v>53</v>
      </c>
      <c r="M156" s="23">
        <v>21.95</v>
      </c>
      <c r="N156" s="13">
        <v>1600</v>
      </c>
      <c r="O156" s="6">
        <v>450</v>
      </c>
      <c r="P156" s="13">
        <v>2050</v>
      </c>
      <c r="Q156" s="6">
        <f t="shared" si="7"/>
        <v>450</v>
      </c>
      <c r="R156" s="23">
        <f t="shared" si="8"/>
        <v>21.951219512195124</v>
      </c>
      <c r="S156" s="13">
        <v>1845</v>
      </c>
      <c r="T156" s="13">
        <v>1845</v>
      </c>
      <c r="U156" s="13">
        <v>1845</v>
      </c>
      <c r="V156" s="13">
        <v>1817.05</v>
      </c>
      <c r="W156" s="6">
        <v>-46</v>
      </c>
      <c r="X156" s="6">
        <v>-112</v>
      </c>
      <c r="Y156" s="6">
        <v>-27</v>
      </c>
      <c r="Z156" s="6">
        <v>0</v>
      </c>
      <c r="AA156" s="6">
        <v>-5</v>
      </c>
      <c r="AB156" s="6">
        <v>-27</v>
      </c>
      <c r="AC156" s="6">
        <v>23</v>
      </c>
      <c r="AD156" s="6">
        <v>-194</v>
      </c>
      <c r="AE156" s="6">
        <v>194</v>
      </c>
      <c r="AF156" s="13">
        <v>310400</v>
      </c>
      <c r="AG156" s="1"/>
      <c r="AH156" s="1"/>
    </row>
    <row r="157" spans="1:34" x14ac:dyDescent="0.25">
      <c r="A157" s="2" t="s">
        <v>261</v>
      </c>
      <c r="B157" s="18">
        <v>-11</v>
      </c>
      <c r="C157" s="18">
        <v>0</v>
      </c>
      <c r="D157" s="28">
        <v>-24000</v>
      </c>
      <c r="E157" s="28">
        <v>-32000</v>
      </c>
      <c r="F157" s="28">
        <f t="shared" si="6"/>
        <v>-8000</v>
      </c>
      <c r="G157" s="6">
        <v>864</v>
      </c>
      <c r="H157" s="2" t="s">
        <v>37</v>
      </c>
      <c r="I157" s="2" t="s">
        <v>262</v>
      </c>
      <c r="J157" s="2" t="s">
        <v>262</v>
      </c>
      <c r="K157" s="18">
        <v>-20</v>
      </c>
      <c r="L157" s="2" t="s">
        <v>35</v>
      </c>
      <c r="M157" s="23">
        <v>25</v>
      </c>
      <c r="N157" s="13">
        <v>1200</v>
      </c>
      <c r="O157" s="6">
        <v>400</v>
      </c>
      <c r="P157" s="13">
        <v>1600</v>
      </c>
      <c r="Q157" s="6">
        <f t="shared" si="7"/>
        <v>400</v>
      </c>
      <c r="R157" s="23">
        <f t="shared" si="8"/>
        <v>25</v>
      </c>
      <c r="S157" s="13">
        <v>1440</v>
      </c>
      <c r="T157" s="13">
        <v>1440</v>
      </c>
      <c r="U157" s="13">
        <v>1440</v>
      </c>
      <c r="V157" s="13">
        <v>1440</v>
      </c>
      <c r="W157" s="6">
        <v>0</v>
      </c>
      <c r="X157" s="6">
        <v>-11</v>
      </c>
      <c r="Y157" s="6">
        <v>-2</v>
      </c>
      <c r="Z157" s="6">
        <v>-1</v>
      </c>
      <c r="AA157" s="6">
        <v>-8</v>
      </c>
      <c r="AB157" s="6">
        <v>-9</v>
      </c>
      <c r="AC157" s="6">
        <v>11</v>
      </c>
      <c r="AD157" s="6">
        <v>-20</v>
      </c>
      <c r="AE157" s="6">
        <v>20</v>
      </c>
      <c r="AF157" s="13">
        <v>24000</v>
      </c>
      <c r="AG157" s="1"/>
      <c r="AH157" s="1"/>
    </row>
    <row r="158" spans="1:34" x14ac:dyDescent="0.25">
      <c r="A158" s="2" t="s">
        <v>261</v>
      </c>
      <c r="B158" s="18">
        <v>-21</v>
      </c>
      <c r="C158" s="18">
        <v>503</v>
      </c>
      <c r="D158" s="28">
        <v>-36400</v>
      </c>
      <c r="E158" s="28">
        <v>-48100</v>
      </c>
      <c r="F158" s="28">
        <f t="shared" si="6"/>
        <v>-11700</v>
      </c>
      <c r="G158" s="6">
        <v>4009</v>
      </c>
      <c r="H158" s="2" t="s">
        <v>37</v>
      </c>
      <c r="I158" s="2" t="s">
        <v>263</v>
      </c>
      <c r="J158" s="2" t="s">
        <v>263</v>
      </c>
      <c r="K158" s="18">
        <v>-26</v>
      </c>
      <c r="L158" s="2" t="s">
        <v>35</v>
      </c>
      <c r="M158" s="23">
        <v>24.32</v>
      </c>
      <c r="N158" s="13">
        <v>1400</v>
      </c>
      <c r="O158" s="6">
        <v>450</v>
      </c>
      <c r="P158" s="13">
        <v>1850</v>
      </c>
      <c r="Q158" s="6">
        <f t="shared" si="7"/>
        <v>450</v>
      </c>
      <c r="R158" s="23">
        <f t="shared" si="8"/>
        <v>24.324324324324326</v>
      </c>
      <c r="S158" s="13">
        <v>1665</v>
      </c>
      <c r="T158" s="13">
        <v>1665</v>
      </c>
      <c r="U158" s="13">
        <v>1665</v>
      </c>
      <c r="V158" s="13">
        <v>1643.09</v>
      </c>
      <c r="W158" s="6">
        <v>2</v>
      </c>
      <c r="X158" s="6">
        <v>-21</v>
      </c>
      <c r="Y158" s="6">
        <v>0</v>
      </c>
      <c r="Z158" s="6">
        <v>10</v>
      </c>
      <c r="AA158" s="6">
        <v>-1</v>
      </c>
      <c r="AB158" s="6">
        <v>-7</v>
      </c>
      <c r="AC158" s="6">
        <v>-9</v>
      </c>
      <c r="AD158" s="6">
        <v>-26</v>
      </c>
      <c r="AE158" s="6">
        <v>26</v>
      </c>
      <c r="AF158" s="13">
        <v>36400</v>
      </c>
      <c r="AG158" s="1"/>
      <c r="AH158" s="1"/>
    </row>
    <row r="159" spans="1:34" x14ac:dyDescent="0.25">
      <c r="A159" s="2" t="s">
        <v>261</v>
      </c>
      <c r="B159" s="18">
        <v>-153</v>
      </c>
      <c r="C159" s="18">
        <v>259</v>
      </c>
      <c r="D159" s="28">
        <v>-457600</v>
      </c>
      <c r="E159" s="28">
        <v>-594880</v>
      </c>
      <c r="F159" s="28">
        <f t="shared" si="6"/>
        <v>-137280</v>
      </c>
      <c r="G159" s="6">
        <v>4010</v>
      </c>
      <c r="H159" s="2" t="s">
        <v>37</v>
      </c>
      <c r="I159" s="2" t="s">
        <v>264</v>
      </c>
      <c r="J159" s="2" t="s">
        <v>264</v>
      </c>
      <c r="K159" s="18">
        <v>-286</v>
      </c>
      <c r="L159" s="2" t="s">
        <v>35</v>
      </c>
      <c r="M159" s="23">
        <v>23.08</v>
      </c>
      <c r="N159" s="13">
        <v>1600</v>
      </c>
      <c r="O159" s="6">
        <v>480</v>
      </c>
      <c r="P159" s="13">
        <v>2080</v>
      </c>
      <c r="Q159" s="6">
        <f t="shared" si="7"/>
        <v>480</v>
      </c>
      <c r="R159" s="23">
        <f t="shared" si="8"/>
        <v>23.076923076923077</v>
      </c>
      <c r="S159" s="13">
        <v>1872</v>
      </c>
      <c r="T159" s="13">
        <v>1872</v>
      </c>
      <c r="U159" s="13">
        <v>1872</v>
      </c>
      <c r="V159" s="13">
        <v>1834.05</v>
      </c>
      <c r="W159" s="6">
        <v>-63</v>
      </c>
      <c r="X159" s="6">
        <v>-153</v>
      </c>
      <c r="Y159" s="6">
        <v>-7</v>
      </c>
      <c r="Z159" s="6">
        <v>-6</v>
      </c>
      <c r="AA159" s="6">
        <v>-34</v>
      </c>
      <c r="AB159" s="6">
        <v>-13</v>
      </c>
      <c r="AC159" s="6">
        <v>-10</v>
      </c>
      <c r="AD159" s="6">
        <v>-286</v>
      </c>
      <c r="AE159" s="6">
        <v>286</v>
      </c>
      <c r="AF159" s="13">
        <v>457600</v>
      </c>
      <c r="AG159" s="1"/>
      <c r="AH159" s="1"/>
    </row>
    <row r="160" spans="1:34" x14ac:dyDescent="0.25">
      <c r="A160" s="2" t="s">
        <v>261</v>
      </c>
      <c r="B160" s="18">
        <v>133</v>
      </c>
      <c r="C160" s="18">
        <v>519</v>
      </c>
      <c r="D160" s="28">
        <v>278800</v>
      </c>
      <c r="E160" s="28">
        <v>377200</v>
      </c>
      <c r="F160" s="28">
        <f t="shared" si="6"/>
        <v>98400</v>
      </c>
      <c r="G160" s="6">
        <v>1975</v>
      </c>
      <c r="H160" s="2" t="s">
        <v>37</v>
      </c>
      <c r="I160" s="2" t="s">
        <v>265</v>
      </c>
      <c r="J160" s="2" t="s">
        <v>265</v>
      </c>
      <c r="K160" s="18">
        <v>164</v>
      </c>
      <c r="L160" s="2" t="s">
        <v>35</v>
      </c>
      <c r="M160" s="23">
        <v>26.09</v>
      </c>
      <c r="N160" s="13">
        <v>1700</v>
      </c>
      <c r="O160" s="6">
        <v>600</v>
      </c>
      <c r="P160" s="13">
        <v>2300</v>
      </c>
      <c r="Q160" s="6">
        <f t="shared" si="7"/>
        <v>600</v>
      </c>
      <c r="R160" s="23">
        <f t="shared" si="8"/>
        <v>26.086956521739129</v>
      </c>
      <c r="S160" s="13">
        <v>2070</v>
      </c>
      <c r="T160" s="13">
        <v>2070</v>
      </c>
      <c r="U160" s="13">
        <v>2070</v>
      </c>
      <c r="V160" s="13">
        <v>2070</v>
      </c>
      <c r="W160" s="6">
        <v>10</v>
      </c>
      <c r="X160" s="6">
        <v>133</v>
      </c>
      <c r="Y160" s="6">
        <v>6</v>
      </c>
      <c r="Z160" s="6">
        <v>35</v>
      </c>
      <c r="AA160" s="6">
        <v>-35</v>
      </c>
      <c r="AB160" s="6">
        <v>5</v>
      </c>
      <c r="AC160" s="6">
        <v>10</v>
      </c>
      <c r="AD160" s="6">
        <v>164</v>
      </c>
      <c r="AE160" s="6">
        <v>0</v>
      </c>
      <c r="AF160" s="6">
        <v>0</v>
      </c>
      <c r="AG160" s="1"/>
      <c r="AH160" s="1"/>
    </row>
    <row r="161" spans="1:34" x14ac:dyDescent="0.25">
      <c r="A161" s="2" t="s">
        <v>261</v>
      </c>
      <c r="B161" s="18">
        <v>55</v>
      </c>
      <c r="C161" s="18">
        <v>1337</v>
      </c>
      <c r="D161" s="28">
        <v>260700</v>
      </c>
      <c r="E161" s="28">
        <v>356400</v>
      </c>
      <c r="F161" s="28">
        <f t="shared" si="6"/>
        <v>95700</v>
      </c>
      <c r="G161" s="6">
        <v>869</v>
      </c>
      <c r="H161" s="2" t="s">
        <v>37</v>
      </c>
      <c r="I161" s="2" t="s">
        <v>266</v>
      </c>
      <c r="J161" s="2" t="s">
        <v>266</v>
      </c>
      <c r="K161" s="18">
        <v>132</v>
      </c>
      <c r="L161" s="2" t="s">
        <v>35</v>
      </c>
      <c r="M161" s="23">
        <v>26.85</v>
      </c>
      <c r="N161" s="13">
        <v>1975</v>
      </c>
      <c r="O161" s="6">
        <v>725</v>
      </c>
      <c r="P161" s="13">
        <v>2700</v>
      </c>
      <c r="Q161" s="6">
        <f t="shared" si="7"/>
        <v>725</v>
      </c>
      <c r="R161" s="23">
        <f t="shared" si="8"/>
        <v>26.851851851851855</v>
      </c>
      <c r="S161" s="13">
        <v>2430</v>
      </c>
      <c r="T161" s="13">
        <v>2430</v>
      </c>
      <c r="U161" s="13">
        <v>2430</v>
      </c>
      <c r="V161" s="13">
        <v>2293.83</v>
      </c>
      <c r="W161" s="6">
        <v>-10</v>
      </c>
      <c r="X161" s="6">
        <v>55</v>
      </c>
      <c r="Y161" s="6">
        <v>22</v>
      </c>
      <c r="Z161" s="6">
        <v>-1</v>
      </c>
      <c r="AA161" s="6">
        <v>4</v>
      </c>
      <c r="AB161" s="6">
        <v>53</v>
      </c>
      <c r="AC161" s="6">
        <v>9</v>
      </c>
      <c r="AD161" s="6">
        <v>132</v>
      </c>
      <c r="AE161" s="6">
        <v>0</v>
      </c>
      <c r="AF161" s="6">
        <v>0</v>
      </c>
      <c r="AG161" s="1"/>
      <c r="AH161" s="1"/>
    </row>
    <row r="162" spans="1:34" x14ac:dyDescent="0.25">
      <c r="A162" s="2" t="s">
        <v>261</v>
      </c>
      <c r="B162" s="18">
        <v>1</v>
      </c>
      <c r="C162" s="18">
        <v>0</v>
      </c>
      <c r="D162" s="28">
        <v>5600</v>
      </c>
      <c r="E162" s="28">
        <v>7750</v>
      </c>
      <c r="F162" s="28">
        <f t="shared" si="6"/>
        <v>2150</v>
      </c>
      <c r="G162" s="6">
        <v>1611</v>
      </c>
      <c r="H162" s="2" t="s">
        <v>37</v>
      </c>
      <c r="I162" s="2" t="s">
        <v>267</v>
      </c>
      <c r="J162" s="2" t="s">
        <v>267</v>
      </c>
      <c r="K162" s="18">
        <v>5</v>
      </c>
      <c r="L162" s="2" t="s">
        <v>35</v>
      </c>
      <c r="M162" s="23">
        <v>27.74</v>
      </c>
      <c r="N162" s="13">
        <v>1120</v>
      </c>
      <c r="O162" s="6">
        <v>430</v>
      </c>
      <c r="P162" s="13">
        <v>1550</v>
      </c>
      <c r="Q162" s="6">
        <f t="shared" si="7"/>
        <v>430</v>
      </c>
      <c r="R162" s="23">
        <f t="shared" si="8"/>
        <v>27.741935483870968</v>
      </c>
      <c r="S162" s="13">
        <v>1395</v>
      </c>
      <c r="T162" s="13">
        <v>1395</v>
      </c>
      <c r="U162" s="13">
        <v>1395</v>
      </c>
      <c r="V162" s="13">
        <v>1326.16</v>
      </c>
      <c r="W162" s="6">
        <v>0</v>
      </c>
      <c r="X162" s="6">
        <v>1</v>
      </c>
      <c r="Y162" s="6">
        <v>11</v>
      </c>
      <c r="Z162" s="6">
        <v>0</v>
      </c>
      <c r="AA162" s="6">
        <v>-2</v>
      </c>
      <c r="AB162" s="6">
        <v>-5</v>
      </c>
      <c r="AC162" s="6">
        <v>0</v>
      </c>
      <c r="AD162" s="6">
        <v>5</v>
      </c>
      <c r="AE162" s="6">
        <v>0</v>
      </c>
      <c r="AF162" s="6">
        <v>0</v>
      </c>
      <c r="AG162" s="1"/>
      <c r="AH162" s="1"/>
    </row>
    <row r="163" spans="1:34" x14ac:dyDescent="0.25">
      <c r="A163" s="2" t="s">
        <v>261</v>
      </c>
      <c r="B163" s="18">
        <v>-48</v>
      </c>
      <c r="C163" s="18">
        <v>473</v>
      </c>
      <c r="D163" s="28">
        <v>-50400</v>
      </c>
      <c r="E163" s="28">
        <v>-71400</v>
      </c>
      <c r="F163" s="28">
        <f t="shared" si="6"/>
        <v>-21000</v>
      </c>
      <c r="G163" s="6">
        <v>3688</v>
      </c>
      <c r="H163" s="2" t="s">
        <v>37</v>
      </c>
      <c r="I163" s="2" t="s">
        <v>268</v>
      </c>
      <c r="J163" s="2" t="s">
        <v>268</v>
      </c>
      <c r="K163" s="18">
        <v>-42</v>
      </c>
      <c r="L163" s="2" t="s">
        <v>35</v>
      </c>
      <c r="M163" s="23">
        <v>29.41</v>
      </c>
      <c r="N163" s="13">
        <v>1200</v>
      </c>
      <c r="O163" s="6">
        <v>500</v>
      </c>
      <c r="P163" s="13">
        <v>1700</v>
      </c>
      <c r="Q163" s="6">
        <f t="shared" si="7"/>
        <v>500</v>
      </c>
      <c r="R163" s="23">
        <f t="shared" si="8"/>
        <v>29.411764705882355</v>
      </c>
      <c r="S163" s="13">
        <v>1530</v>
      </c>
      <c r="T163" s="13">
        <v>1530</v>
      </c>
      <c r="U163" s="13">
        <v>1530</v>
      </c>
      <c r="V163" s="13">
        <v>1434.38</v>
      </c>
      <c r="W163" s="6">
        <v>10</v>
      </c>
      <c r="X163" s="6">
        <v>-48</v>
      </c>
      <c r="Y163" s="6">
        <v>-2</v>
      </c>
      <c r="Z163" s="6">
        <v>6</v>
      </c>
      <c r="AA163" s="6">
        <v>-6</v>
      </c>
      <c r="AB163" s="6">
        <v>-2</v>
      </c>
      <c r="AC163" s="6">
        <v>0</v>
      </c>
      <c r="AD163" s="6">
        <v>-42</v>
      </c>
      <c r="AE163" s="6">
        <v>42</v>
      </c>
      <c r="AF163" s="13">
        <v>50400</v>
      </c>
      <c r="AG163" s="1"/>
      <c r="AH163" s="1"/>
    </row>
    <row r="164" spans="1:34" x14ac:dyDescent="0.25">
      <c r="A164" s="2" t="s">
        <v>261</v>
      </c>
      <c r="B164" s="18">
        <v>0</v>
      </c>
      <c r="C164" s="18">
        <v>0</v>
      </c>
      <c r="D164" s="28">
        <v>0</v>
      </c>
      <c r="E164" s="28">
        <v>0</v>
      </c>
      <c r="F164" s="28">
        <f t="shared" si="6"/>
        <v>0</v>
      </c>
      <c r="G164" s="6">
        <v>1610</v>
      </c>
      <c r="H164" s="2" t="s">
        <v>37</v>
      </c>
      <c r="I164" s="2" t="s">
        <v>269</v>
      </c>
      <c r="J164" s="2" t="s">
        <v>269</v>
      </c>
      <c r="K164" s="18">
        <v>0</v>
      </c>
      <c r="L164" s="2" t="s">
        <v>35</v>
      </c>
      <c r="M164" s="23">
        <v>26.09</v>
      </c>
      <c r="N164" s="6">
        <v>0</v>
      </c>
      <c r="O164" s="6">
        <v>0</v>
      </c>
      <c r="P164" s="6">
        <v>0</v>
      </c>
      <c r="Q164" s="6">
        <f t="shared" si="7"/>
        <v>0</v>
      </c>
      <c r="R164" s="23" t="str">
        <f t="shared" si="8"/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1"/>
      <c r="AH164" s="1"/>
    </row>
    <row r="165" spans="1:34" x14ac:dyDescent="0.25">
      <c r="A165" s="2" t="s">
        <v>270</v>
      </c>
      <c r="B165" s="18">
        <v>-91</v>
      </c>
      <c r="C165" s="18">
        <v>10</v>
      </c>
      <c r="D165" s="28">
        <v>-123120</v>
      </c>
      <c r="E165" s="28">
        <v>-172800</v>
      </c>
      <c r="F165" s="28">
        <f t="shared" si="6"/>
        <v>-49680</v>
      </c>
      <c r="G165" s="6">
        <v>994</v>
      </c>
      <c r="H165" s="2" t="s">
        <v>37</v>
      </c>
      <c r="I165" s="2" t="s">
        <v>271</v>
      </c>
      <c r="J165" s="2" t="s">
        <v>271</v>
      </c>
      <c r="K165" s="18">
        <v>-216</v>
      </c>
      <c r="L165" s="2" t="s">
        <v>35</v>
      </c>
      <c r="M165" s="23">
        <v>28.75</v>
      </c>
      <c r="N165" s="6">
        <v>570</v>
      </c>
      <c r="O165" s="6">
        <v>230</v>
      </c>
      <c r="P165" s="6">
        <v>800</v>
      </c>
      <c r="Q165" s="6">
        <f t="shared" si="7"/>
        <v>230</v>
      </c>
      <c r="R165" s="23">
        <f t="shared" si="8"/>
        <v>28.749999999999996</v>
      </c>
      <c r="S165" s="6">
        <v>720</v>
      </c>
      <c r="T165" s="6">
        <v>720</v>
      </c>
      <c r="U165" s="6">
        <v>720</v>
      </c>
      <c r="V165" s="6">
        <v>594</v>
      </c>
      <c r="W165" s="6">
        <v>-28</v>
      </c>
      <c r="X165" s="6">
        <v>-91</v>
      </c>
      <c r="Y165" s="6">
        <v>0</v>
      </c>
      <c r="Z165" s="6">
        <v>-3</v>
      </c>
      <c r="AA165" s="6">
        <v>-24</v>
      </c>
      <c r="AB165" s="6">
        <v>-70</v>
      </c>
      <c r="AC165" s="6">
        <v>0</v>
      </c>
      <c r="AD165" s="6">
        <v>-216</v>
      </c>
      <c r="AE165" s="6">
        <v>216</v>
      </c>
      <c r="AF165" s="13">
        <v>123120</v>
      </c>
      <c r="AG165" s="1"/>
      <c r="AH165" s="1"/>
    </row>
    <row r="166" spans="1:34" x14ac:dyDescent="0.25">
      <c r="A166" s="2" t="s">
        <v>270</v>
      </c>
      <c r="B166" s="18">
        <v>-14</v>
      </c>
      <c r="C166" s="18">
        <v>5</v>
      </c>
      <c r="D166" s="28">
        <v>-11780</v>
      </c>
      <c r="E166" s="28">
        <v>-18600</v>
      </c>
      <c r="F166" s="28">
        <f t="shared" si="6"/>
        <v>-6820</v>
      </c>
      <c r="G166" s="6">
        <v>999</v>
      </c>
      <c r="H166" s="2" t="s">
        <v>37</v>
      </c>
      <c r="I166" s="2" t="s">
        <v>272</v>
      </c>
      <c r="J166" s="2" t="s">
        <v>272</v>
      </c>
      <c r="K166" s="18">
        <v>-62</v>
      </c>
      <c r="L166" s="2" t="s">
        <v>35</v>
      </c>
      <c r="M166" s="23">
        <v>36.67</v>
      </c>
      <c r="N166" s="6">
        <v>190</v>
      </c>
      <c r="O166" s="6">
        <v>110</v>
      </c>
      <c r="P166" s="6">
        <v>300</v>
      </c>
      <c r="Q166" s="6">
        <f t="shared" si="7"/>
        <v>110</v>
      </c>
      <c r="R166" s="23">
        <f t="shared" si="8"/>
        <v>36.666666666666664</v>
      </c>
      <c r="S166" s="6">
        <v>270</v>
      </c>
      <c r="T166" s="6">
        <v>270</v>
      </c>
      <c r="U166" s="6">
        <v>270</v>
      </c>
      <c r="V166" s="6">
        <v>229.5</v>
      </c>
      <c r="W166" s="6">
        <v>-26</v>
      </c>
      <c r="X166" s="6">
        <v>-14</v>
      </c>
      <c r="Y166" s="6">
        <v>13</v>
      </c>
      <c r="Z166" s="6">
        <v>2</v>
      </c>
      <c r="AA166" s="6">
        <v>-35</v>
      </c>
      <c r="AB166" s="6">
        <v>-1</v>
      </c>
      <c r="AC166" s="6">
        <v>-1</v>
      </c>
      <c r="AD166" s="6">
        <v>-62</v>
      </c>
      <c r="AE166" s="6">
        <v>62</v>
      </c>
      <c r="AF166" s="13">
        <v>11780</v>
      </c>
      <c r="AG166" s="1"/>
      <c r="AH166" s="1"/>
    </row>
    <row r="167" spans="1:34" x14ac:dyDescent="0.25">
      <c r="A167" s="2" t="s">
        <v>273</v>
      </c>
      <c r="B167" s="18">
        <v>351</v>
      </c>
      <c r="C167" s="18">
        <v>20</v>
      </c>
      <c r="D167" s="28">
        <v>259160</v>
      </c>
      <c r="E167" s="28">
        <v>501600</v>
      </c>
      <c r="F167" s="28">
        <f t="shared" si="6"/>
        <v>242440</v>
      </c>
      <c r="G167" s="6">
        <v>9037</v>
      </c>
      <c r="H167" s="2" t="s">
        <v>274</v>
      </c>
      <c r="I167" s="2" t="s">
        <v>275</v>
      </c>
      <c r="J167" s="2" t="s">
        <v>275</v>
      </c>
      <c r="K167" s="18">
        <v>836</v>
      </c>
      <c r="L167" s="2" t="s">
        <v>35</v>
      </c>
      <c r="M167" s="23">
        <v>48.33</v>
      </c>
      <c r="N167" s="6">
        <v>310</v>
      </c>
      <c r="O167" s="6">
        <v>290</v>
      </c>
      <c r="P167" s="6">
        <v>600</v>
      </c>
      <c r="Q167" s="6">
        <f t="shared" si="7"/>
        <v>290</v>
      </c>
      <c r="R167" s="23">
        <f t="shared" si="8"/>
        <v>48.333333333333336</v>
      </c>
      <c r="S167" s="6">
        <v>540</v>
      </c>
      <c r="T167" s="6">
        <v>540</v>
      </c>
      <c r="U167" s="6">
        <v>540</v>
      </c>
      <c r="V167" s="6">
        <v>540</v>
      </c>
      <c r="W167" s="6">
        <v>143</v>
      </c>
      <c r="X167" s="6">
        <v>351</v>
      </c>
      <c r="Y167" s="6">
        <v>0</v>
      </c>
      <c r="Z167" s="6">
        <v>11</v>
      </c>
      <c r="AA167" s="6">
        <v>119</v>
      </c>
      <c r="AB167" s="6">
        <v>177</v>
      </c>
      <c r="AC167" s="6">
        <v>35</v>
      </c>
      <c r="AD167" s="6">
        <v>836</v>
      </c>
      <c r="AE167" s="6">
        <v>0</v>
      </c>
      <c r="AF167" s="6">
        <v>0</v>
      </c>
      <c r="AG167" s="1"/>
      <c r="AH167" s="1"/>
    </row>
    <row r="168" spans="1:34" x14ac:dyDescent="0.25">
      <c r="A168" s="2" t="s">
        <v>276</v>
      </c>
      <c r="B168" s="18">
        <v>38</v>
      </c>
      <c r="C168" s="18">
        <v>255</v>
      </c>
      <c r="D168" s="28">
        <v>16100</v>
      </c>
      <c r="E168" s="28">
        <v>23000</v>
      </c>
      <c r="F168" s="28">
        <f t="shared" si="6"/>
        <v>6900</v>
      </c>
      <c r="G168" s="6">
        <v>1000</v>
      </c>
      <c r="H168" s="2" t="s">
        <v>37</v>
      </c>
      <c r="I168" s="2" t="s">
        <v>277</v>
      </c>
      <c r="J168" s="2" t="s">
        <v>277</v>
      </c>
      <c r="K168" s="18">
        <v>23</v>
      </c>
      <c r="L168" s="2" t="s">
        <v>35</v>
      </c>
      <c r="M168" s="23">
        <v>30</v>
      </c>
      <c r="N168" s="6">
        <v>700</v>
      </c>
      <c r="O168" s="6">
        <v>300</v>
      </c>
      <c r="P168" s="13">
        <v>1000</v>
      </c>
      <c r="Q168" s="6">
        <f t="shared" si="7"/>
        <v>300</v>
      </c>
      <c r="R168" s="23">
        <f t="shared" si="8"/>
        <v>30</v>
      </c>
      <c r="S168" s="6">
        <v>900</v>
      </c>
      <c r="T168" s="6">
        <v>900</v>
      </c>
      <c r="U168" s="6">
        <v>900</v>
      </c>
      <c r="V168" s="6">
        <v>875</v>
      </c>
      <c r="W168" s="6">
        <v>-8</v>
      </c>
      <c r="X168" s="6">
        <v>38</v>
      </c>
      <c r="Y168" s="6">
        <v>1</v>
      </c>
      <c r="Z168" s="6">
        <v>-12</v>
      </c>
      <c r="AA168" s="6">
        <v>-3</v>
      </c>
      <c r="AB168" s="6">
        <v>37</v>
      </c>
      <c r="AC168" s="6">
        <v>-30</v>
      </c>
      <c r="AD168" s="6">
        <v>23</v>
      </c>
      <c r="AE168" s="6">
        <v>0</v>
      </c>
      <c r="AF168" s="6">
        <v>0</v>
      </c>
      <c r="AG168" s="1"/>
      <c r="AH168" s="1"/>
    </row>
    <row r="169" spans="1:34" x14ac:dyDescent="0.25">
      <c r="A169" s="2" t="s">
        <v>278</v>
      </c>
      <c r="B169" s="18">
        <v>0</v>
      </c>
      <c r="C169" s="18">
        <v>0</v>
      </c>
      <c r="D169" s="28">
        <v>0</v>
      </c>
      <c r="E169" s="28">
        <v>0</v>
      </c>
      <c r="F169" s="28">
        <f t="shared" si="6"/>
        <v>0</v>
      </c>
      <c r="G169" s="6">
        <v>1012</v>
      </c>
      <c r="H169" s="2" t="s">
        <v>37</v>
      </c>
      <c r="I169" s="2" t="s">
        <v>279</v>
      </c>
      <c r="J169" s="2" t="s">
        <v>279</v>
      </c>
      <c r="K169" s="18">
        <v>0</v>
      </c>
      <c r="L169" s="2" t="s">
        <v>78</v>
      </c>
      <c r="M169" s="23">
        <v>23.26</v>
      </c>
      <c r="N169" s="6">
        <v>0</v>
      </c>
      <c r="O169" s="6">
        <v>0</v>
      </c>
      <c r="P169" s="6">
        <v>0</v>
      </c>
      <c r="Q169" s="6">
        <f t="shared" si="7"/>
        <v>0</v>
      </c>
      <c r="R169" s="23" t="str">
        <f t="shared" si="8"/>
        <v>0</v>
      </c>
      <c r="S169" s="6">
        <v>0</v>
      </c>
      <c r="T169" s="6">
        <v>0</v>
      </c>
      <c r="U169" s="6">
        <v>0</v>
      </c>
      <c r="V169" s="6">
        <v>0</v>
      </c>
      <c r="W169" s="6">
        <v>-1</v>
      </c>
      <c r="X169" s="6">
        <v>0</v>
      </c>
      <c r="Y169" s="6">
        <v>0</v>
      </c>
      <c r="Z169" s="6">
        <v>1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1"/>
      <c r="AH169" s="1"/>
    </row>
    <row r="170" spans="1:34" x14ac:dyDescent="0.25">
      <c r="A170" s="2" t="s">
        <v>280</v>
      </c>
      <c r="B170" s="18">
        <v>-18</v>
      </c>
      <c r="C170" s="18">
        <v>0</v>
      </c>
      <c r="D170" s="28">
        <v>-13200</v>
      </c>
      <c r="E170" s="28">
        <v>-17600</v>
      </c>
      <c r="F170" s="28">
        <f t="shared" si="6"/>
        <v>-4400</v>
      </c>
      <c r="G170" s="6">
        <v>1052</v>
      </c>
      <c r="H170" s="2" t="s">
        <v>37</v>
      </c>
      <c r="I170" s="2" t="s">
        <v>281</v>
      </c>
      <c r="J170" s="2" t="s">
        <v>281</v>
      </c>
      <c r="K170" s="18">
        <v>-8</v>
      </c>
      <c r="L170" s="2" t="s">
        <v>35</v>
      </c>
      <c r="M170" s="23">
        <v>25</v>
      </c>
      <c r="N170" s="13">
        <v>1650</v>
      </c>
      <c r="O170" s="6">
        <v>550</v>
      </c>
      <c r="P170" s="13">
        <v>2200</v>
      </c>
      <c r="Q170" s="6">
        <f t="shared" si="7"/>
        <v>550</v>
      </c>
      <c r="R170" s="23">
        <f t="shared" si="8"/>
        <v>25</v>
      </c>
      <c r="S170" s="13">
        <v>1980</v>
      </c>
      <c r="T170" s="13">
        <v>1980</v>
      </c>
      <c r="U170" s="13">
        <v>1980</v>
      </c>
      <c r="V170" s="13">
        <v>1921.38</v>
      </c>
      <c r="W170" s="6">
        <v>2</v>
      </c>
      <c r="X170" s="6">
        <v>-18</v>
      </c>
      <c r="Y170" s="6">
        <v>3</v>
      </c>
      <c r="Z170" s="6">
        <v>0</v>
      </c>
      <c r="AA170" s="6">
        <v>5</v>
      </c>
      <c r="AB170" s="6">
        <v>0</v>
      </c>
      <c r="AC170" s="6">
        <v>0</v>
      </c>
      <c r="AD170" s="6">
        <v>-8</v>
      </c>
      <c r="AE170" s="6">
        <v>8</v>
      </c>
      <c r="AF170" s="13">
        <v>13200</v>
      </c>
      <c r="AG170" s="1"/>
      <c r="AH170" s="1"/>
    </row>
    <row r="171" spans="1:34" x14ac:dyDescent="0.25">
      <c r="A171" s="2" t="s">
        <v>280</v>
      </c>
      <c r="B171" s="18">
        <v>-33</v>
      </c>
      <c r="C171" s="18">
        <v>130</v>
      </c>
      <c r="D171" s="28">
        <v>-53200</v>
      </c>
      <c r="E171" s="28">
        <v>-70000</v>
      </c>
      <c r="F171" s="28">
        <f t="shared" si="6"/>
        <v>-16800</v>
      </c>
      <c r="G171" s="6">
        <v>1049</v>
      </c>
      <c r="H171" s="2" t="s">
        <v>282</v>
      </c>
      <c r="I171" s="2" t="s">
        <v>283</v>
      </c>
      <c r="J171" s="2" t="s">
        <v>283</v>
      </c>
      <c r="K171" s="18">
        <v>-56</v>
      </c>
      <c r="L171" s="2" t="s">
        <v>35</v>
      </c>
      <c r="M171" s="23">
        <v>24</v>
      </c>
      <c r="N171" s="6">
        <v>714</v>
      </c>
      <c r="O171" s="6">
        <v>300</v>
      </c>
      <c r="P171" s="13">
        <v>1250</v>
      </c>
      <c r="Q171" s="6">
        <f t="shared" si="7"/>
        <v>536</v>
      </c>
      <c r="R171" s="23">
        <f t="shared" si="8"/>
        <v>42.88</v>
      </c>
      <c r="S171" s="13">
        <v>1125</v>
      </c>
      <c r="T171" s="13">
        <v>1125</v>
      </c>
      <c r="U171" s="13">
        <v>1125</v>
      </c>
      <c r="V171" s="13">
        <v>1125</v>
      </c>
      <c r="W171" s="6">
        <v>-18</v>
      </c>
      <c r="X171" s="6">
        <v>-33</v>
      </c>
      <c r="Y171" s="6">
        <v>-5</v>
      </c>
      <c r="Z171" s="6">
        <v>6</v>
      </c>
      <c r="AA171" s="6">
        <v>-9</v>
      </c>
      <c r="AB171" s="6">
        <v>-3</v>
      </c>
      <c r="AC171" s="6">
        <v>6</v>
      </c>
      <c r="AD171" s="6">
        <v>-56</v>
      </c>
      <c r="AE171" s="6">
        <v>56</v>
      </c>
      <c r="AF171" s="13">
        <v>39984</v>
      </c>
      <c r="AG171" s="1"/>
      <c r="AH171" s="1"/>
    </row>
    <row r="172" spans="1:34" x14ac:dyDescent="0.25">
      <c r="A172" s="2" t="s">
        <v>284</v>
      </c>
      <c r="B172" s="18">
        <v>-181</v>
      </c>
      <c r="C172" s="18">
        <v>6</v>
      </c>
      <c r="D172" s="28">
        <v>-3406.67</v>
      </c>
      <c r="E172" s="28">
        <v>-4550</v>
      </c>
      <c r="F172" s="28">
        <f t="shared" si="6"/>
        <v>-1143.33</v>
      </c>
      <c r="G172" s="6">
        <v>1058</v>
      </c>
      <c r="H172" s="2" t="s">
        <v>37</v>
      </c>
      <c r="I172" s="2" t="s">
        <v>285</v>
      </c>
      <c r="J172" s="2" t="s">
        <v>285</v>
      </c>
      <c r="K172" s="18">
        <v>-7</v>
      </c>
      <c r="L172" s="2" t="s">
        <v>39</v>
      </c>
      <c r="M172" s="23">
        <v>25.13</v>
      </c>
      <c r="N172" s="6">
        <v>486.67</v>
      </c>
      <c r="O172" s="6">
        <v>163.33000000000001</v>
      </c>
      <c r="P172" s="6">
        <v>650</v>
      </c>
      <c r="Q172" s="6">
        <f t="shared" si="7"/>
        <v>163.32999999999998</v>
      </c>
      <c r="R172" s="23">
        <f t="shared" si="8"/>
        <v>25.127692307692307</v>
      </c>
      <c r="S172" s="6">
        <v>585</v>
      </c>
      <c r="T172" s="6">
        <v>585</v>
      </c>
      <c r="U172" s="6">
        <v>585</v>
      </c>
      <c r="V172" s="6">
        <v>301.36</v>
      </c>
      <c r="W172" s="6">
        <v>63</v>
      </c>
      <c r="X172" s="6">
        <v>-181</v>
      </c>
      <c r="Y172" s="6">
        <v>-17</v>
      </c>
      <c r="Z172" s="6">
        <v>-31</v>
      </c>
      <c r="AA172" s="6">
        <v>97</v>
      </c>
      <c r="AB172" s="6">
        <v>-5</v>
      </c>
      <c r="AC172" s="6">
        <v>67</v>
      </c>
      <c r="AD172" s="6">
        <v>-7</v>
      </c>
      <c r="AE172" s="6">
        <v>7</v>
      </c>
      <c r="AF172" s="13">
        <v>3406.67</v>
      </c>
      <c r="AG172" s="1"/>
      <c r="AH172" s="1"/>
    </row>
    <row r="173" spans="1:34" x14ac:dyDescent="0.25">
      <c r="A173" s="2" t="s">
        <v>286</v>
      </c>
      <c r="B173" s="18">
        <v>-161</v>
      </c>
      <c r="C173" s="18">
        <v>2</v>
      </c>
      <c r="D173" s="28">
        <v>-168182</v>
      </c>
      <c r="E173" s="28">
        <v>-263700</v>
      </c>
      <c r="F173" s="28">
        <f t="shared" si="6"/>
        <v>-95518</v>
      </c>
      <c r="G173" s="6">
        <v>1064</v>
      </c>
      <c r="H173" s="2" t="s">
        <v>37</v>
      </c>
      <c r="I173" s="2" t="s">
        <v>287</v>
      </c>
      <c r="J173" s="2" t="s">
        <v>287</v>
      </c>
      <c r="K173" s="18">
        <v>-293</v>
      </c>
      <c r="L173" s="2" t="s">
        <v>39</v>
      </c>
      <c r="M173" s="23">
        <v>36.22</v>
      </c>
      <c r="N173" s="6">
        <v>574</v>
      </c>
      <c r="O173" s="6">
        <v>326</v>
      </c>
      <c r="P173" s="6">
        <v>900</v>
      </c>
      <c r="Q173" s="6">
        <f t="shared" si="7"/>
        <v>326</v>
      </c>
      <c r="R173" s="23">
        <f t="shared" si="8"/>
        <v>36.222222222222221</v>
      </c>
      <c r="S173" s="6">
        <v>810</v>
      </c>
      <c r="T173" s="6">
        <v>810</v>
      </c>
      <c r="U173" s="6">
        <v>810</v>
      </c>
      <c r="V173" s="6">
        <v>810</v>
      </c>
      <c r="W173" s="6">
        <v>-27</v>
      </c>
      <c r="X173" s="6">
        <v>-161</v>
      </c>
      <c r="Y173" s="6">
        <v>-33</v>
      </c>
      <c r="Z173" s="6">
        <v>-16</v>
      </c>
      <c r="AA173" s="6">
        <v>-24</v>
      </c>
      <c r="AB173" s="6">
        <v>-39</v>
      </c>
      <c r="AC173" s="6">
        <v>7</v>
      </c>
      <c r="AD173" s="6">
        <v>-293</v>
      </c>
      <c r="AE173" s="6">
        <v>293</v>
      </c>
      <c r="AF173" s="13">
        <v>168182</v>
      </c>
      <c r="AG173" s="1"/>
      <c r="AH173" s="1"/>
    </row>
    <row r="174" spans="1:34" x14ac:dyDescent="0.25">
      <c r="A174" s="2" t="s">
        <v>288</v>
      </c>
      <c r="B174" s="18">
        <v>-193</v>
      </c>
      <c r="C174" s="18">
        <v>285</v>
      </c>
      <c r="D174" s="28">
        <v>-64200</v>
      </c>
      <c r="E174" s="28">
        <v>-192600</v>
      </c>
      <c r="F174" s="28">
        <f t="shared" si="6"/>
        <v>-128400</v>
      </c>
      <c r="G174" s="6">
        <v>1071</v>
      </c>
      <c r="H174" s="2" t="s">
        <v>37</v>
      </c>
      <c r="I174" s="2" t="s">
        <v>289</v>
      </c>
      <c r="J174" s="2" t="s">
        <v>289</v>
      </c>
      <c r="K174" s="18">
        <v>-321</v>
      </c>
      <c r="L174" s="2" t="s">
        <v>290</v>
      </c>
      <c r="M174" s="23">
        <v>66.67</v>
      </c>
      <c r="N174" s="6">
        <v>200</v>
      </c>
      <c r="O174" s="6">
        <v>400</v>
      </c>
      <c r="P174" s="6">
        <v>600</v>
      </c>
      <c r="Q174" s="6">
        <f t="shared" si="7"/>
        <v>400</v>
      </c>
      <c r="R174" s="23">
        <f t="shared" si="8"/>
        <v>66.666666666666657</v>
      </c>
      <c r="S174" s="6">
        <v>540</v>
      </c>
      <c r="T174" s="6">
        <v>540</v>
      </c>
      <c r="U174" s="6">
        <v>540</v>
      </c>
      <c r="V174" s="6">
        <v>270</v>
      </c>
      <c r="W174" s="6">
        <v>-123</v>
      </c>
      <c r="X174" s="6">
        <v>-193</v>
      </c>
      <c r="Y174" s="6">
        <v>11</v>
      </c>
      <c r="Z174" s="6">
        <v>-11</v>
      </c>
      <c r="AA174" s="6">
        <v>-29</v>
      </c>
      <c r="AB174" s="6">
        <v>-20</v>
      </c>
      <c r="AC174" s="6">
        <v>44</v>
      </c>
      <c r="AD174" s="6">
        <v>-321</v>
      </c>
      <c r="AE174" s="6">
        <v>321</v>
      </c>
      <c r="AF174" s="13">
        <v>64200</v>
      </c>
      <c r="AG174" s="1"/>
      <c r="AH174" s="1"/>
    </row>
    <row r="175" spans="1:34" x14ac:dyDescent="0.25">
      <c r="A175" s="2" t="s">
        <v>288</v>
      </c>
      <c r="B175" s="18">
        <v>-27</v>
      </c>
      <c r="C175" s="18">
        <v>0</v>
      </c>
      <c r="D175" s="28">
        <v>-29450</v>
      </c>
      <c r="E175" s="28">
        <v>-38750</v>
      </c>
      <c r="F175" s="28">
        <f t="shared" si="6"/>
        <v>-9300</v>
      </c>
      <c r="G175" s="6">
        <v>720</v>
      </c>
      <c r="H175" s="2" t="s">
        <v>37</v>
      </c>
      <c r="I175" s="2" t="s">
        <v>291</v>
      </c>
      <c r="J175" s="2" t="s">
        <v>291</v>
      </c>
      <c r="K175" s="18">
        <v>-31</v>
      </c>
      <c r="L175" s="2" t="s">
        <v>292</v>
      </c>
      <c r="M175" s="23">
        <v>24</v>
      </c>
      <c r="N175" s="6">
        <v>950</v>
      </c>
      <c r="O175" s="6">
        <v>300</v>
      </c>
      <c r="P175" s="13">
        <v>1250</v>
      </c>
      <c r="Q175" s="6">
        <f t="shared" si="7"/>
        <v>300</v>
      </c>
      <c r="R175" s="23">
        <f t="shared" si="8"/>
        <v>24</v>
      </c>
      <c r="S175" s="13">
        <v>1125</v>
      </c>
      <c r="T175" s="13">
        <v>1125</v>
      </c>
      <c r="U175" s="13">
        <v>1125</v>
      </c>
      <c r="V175" s="13">
        <v>1113.28</v>
      </c>
      <c r="W175" s="6">
        <v>-5</v>
      </c>
      <c r="X175" s="6">
        <v>-27</v>
      </c>
      <c r="Y175" s="6">
        <v>0</v>
      </c>
      <c r="Z175" s="6">
        <v>-4</v>
      </c>
      <c r="AA175" s="6">
        <v>0</v>
      </c>
      <c r="AB175" s="6">
        <v>0</v>
      </c>
      <c r="AC175" s="6">
        <v>5</v>
      </c>
      <c r="AD175" s="6">
        <v>-31</v>
      </c>
      <c r="AE175" s="6">
        <v>31</v>
      </c>
      <c r="AF175" s="13">
        <v>29450</v>
      </c>
      <c r="AG175" s="1"/>
      <c r="AH175" s="1"/>
    </row>
    <row r="176" spans="1:34" x14ac:dyDescent="0.25">
      <c r="A176" s="2" t="s">
        <v>288</v>
      </c>
      <c r="B176" s="18">
        <v>0</v>
      </c>
      <c r="C176" s="18">
        <v>2</v>
      </c>
      <c r="D176" s="28">
        <v>11000</v>
      </c>
      <c r="E176" s="28">
        <v>15000</v>
      </c>
      <c r="F176" s="28">
        <f t="shared" si="6"/>
        <v>4000</v>
      </c>
      <c r="G176" s="6">
        <v>721</v>
      </c>
      <c r="H176" s="2" t="s">
        <v>37</v>
      </c>
      <c r="I176" s="2" t="s">
        <v>293</v>
      </c>
      <c r="J176" s="2" t="s">
        <v>293</v>
      </c>
      <c r="K176" s="18">
        <v>20</v>
      </c>
      <c r="L176" s="2" t="s">
        <v>292</v>
      </c>
      <c r="M176" s="23">
        <v>26.67</v>
      </c>
      <c r="N176" s="6">
        <v>550</v>
      </c>
      <c r="O176" s="6">
        <v>200</v>
      </c>
      <c r="P176" s="6">
        <v>750</v>
      </c>
      <c r="Q176" s="6">
        <f t="shared" si="7"/>
        <v>200</v>
      </c>
      <c r="R176" s="23">
        <f t="shared" si="8"/>
        <v>26.666666666666668</v>
      </c>
      <c r="S176" s="6">
        <v>675</v>
      </c>
      <c r="T176" s="6">
        <v>675</v>
      </c>
      <c r="U176" s="6">
        <v>675</v>
      </c>
      <c r="V176" s="6">
        <v>662.95</v>
      </c>
      <c r="W176" s="6">
        <v>0</v>
      </c>
      <c r="X176" s="6">
        <v>0</v>
      </c>
      <c r="Y176" s="6">
        <v>0</v>
      </c>
      <c r="Z176" s="6">
        <v>0</v>
      </c>
      <c r="AA176" s="6">
        <v>20</v>
      </c>
      <c r="AB176" s="6">
        <v>0</v>
      </c>
      <c r="AC176" s="6">
        <v>0</v>
      </c>
      <c r="AD176" s="6">
        <v>20</v>
      </c>
      <c r="AE176" s="6">
        <v>0</v>
      </c>
      <c r="AF176" s="6">
        <v>0</v>
      </c>
      <c r="AG176" s="1"/>
      <c r="AH176" s="1"/>
    </row>
    <row r="177" spans="1:34" x14ac:dyDescent="0.25">
      <c r="A177" s="2" t="s">
        <v>288</v>
      </c>
      <c r="B177" s="18">
        <v>-24</v>
      </c>
      <c r="C177" s="18">
        <v>4</v>
      </c>
      <c r="D177" s="28">
        <v>-42750</v>
      </c>
      <c r="E177" s="28">
        <v>-56250</v>
      </c>
      <c r="F177" s="28">
        <f t="shared" si="6"/>
        <v>-13500</v>
      </c>
      <c r="G177" s="6">
        <v>724</v>
      </c>
      <c r="H177" s="2" t="s">
        <v>37</v>
      </c>
      <c r="I177" s="2" t="s">
        <v>294</v>
      </c>
      <c r="J177" s="2" t="s">
        <v>294</v>
      </c>
      <c r="K177" s="18">
        <v>-45</v>
      </c>
      <c r="L177" s="2" t="s">
        <v>290</v>
      </c>
      <c r="M177" s="23">
        <v>24</v>
      </c>
      <c r="N177" s="6">
        <v>950</v>
      </c>
      <c r="O177" s="6">
        <v>300</v>
      </c>
      <c r="P177" s="13">
        <v>1250</v>
      </c>
      <c r="Q177" s="6">
        <f t="shared" si="7"/>
        <v>300</v>
      </c>
      <c r="R177" s="23">
        <f t="shared" si="8"/>
        <v>24</v>
      </c>
      <c r="S177" s="13">
        <v>1125</v>
      </c>
      <c r="T177" s="13">
        <v>1125</v>
      </c>
      <c r="U177" s="13">
        <v>1125</v>
      </c>
      <c r="V177" s="13">
        <v>1086.6500000000001</v>
      </c>
      <c r="W177" s="6">
        <v>-24</v>
      </c>
      <c r="X177" s="6">
        <v>-24</v>
      </c>
      <c r="Y177" s="6">
        <v>0</v>
      </c>
      <c r="Z177" s="6">
        <v>-1</v>
      </c>
      <c r="AA177" s="6">
        <v>7</v>
      </c>
      <c r="AB177" s="6">
        <v>-4</v>
      </c>
      <c r="AC177" s="6">
        <v>1</v>
      </c>
      <c r="AD177" s="6">
        <v>-45</v>
      </c>
      <c r="AE177" s="6">
        <v>45</v>
      </c>
      <c r="AF177" s="13">
        <v>42750</v>
      </c>
      <c r="AG177" s="1"/>
      <c r="AH177" s="1"/>
    </row>
    <row r="178" spans="1:34" x14ac:dyDescent="0.25">
      <c r="A178" s="2" t="s">
        <v>288</v>
      </c>
      <c r="B178" s="18">
        <v>-3</v>
      </c>
      <c r="C178" s="18">
        <v>0</v>
      </c>
      <c r="D178" s="28">
        <v>-5000</v>
      </c>
      <c r="E178" s="28">
        <v>-7500</v>
      </c>
      <c r="F178" s="28">
        <f t="shared" si="6"/>
        <v>-2500</v>
      </c>
      <c r="G178" s="6">
        <v>1073</v>
      </c>
      <c r="H178" s="2" t="s">
        <v>37</v>
      </c>
      <c r="I178" s="2" t="s">
        <v>295</v>
      </c>
      <c r="J178" s="2" t="s">
        <v>295</v>
      </c>
      <c r="K178" s="18">
        <v>-10</v>
      </c>
      <c r="L178" s="2" t="s">
        <v>35</v>
      </c>
      <c r="M178" s="23">
        <v>33.33</v>
      </c>
      <c r="N178" s="6">
        <v>500</v>
      </c>
      <c r="O178" s="6">
        <v>250</v>
      </c>
      <c r="P178" s="6">
        <v>750</v>
      </c>
      <c r="Q178" s="6">
        <f t="shared" si="7"/>
        <v>250</v>
      </c>
      <c r="R178" s="23">
        <f t="shared" si="8"/>
        <v>33.333333333333329</v>
      </c>
      <c r="S178" s="6">
        <v>675</v>
      </c>
      <c r="T178" s="6">
        <v>675</v>
      </c>
      <c r="U178" s="6">
        <v>675</v>
      </c>
      <c r="V178" s="6">
        <v>590.63</v>
      </c>
      <c r="W178" s="6">
        <v>-6</v>
      </c>
      <c r="X178" s="6">
        <v>-3</v>
      </c>
      <c r="Y178" s="6">
        <v>2</v>
      </c>
      <c r="Z178" s="6">
        <v>-1</v>
      </c>
      <c r="AA178" s="6">
        <v>-3</v>
      </c>
      <c r="AB178" s="6">
        <v>2</v>
      </c>
      <c r="AC178" s="6">
        <v>-1</v>
      </c>
      <c r="AD178" s="6">
        <v>-10</v>
      </c>
      <c r="AE178" s="6">
        <v>10</v>
      </c>
      <c r="AF178" s="13">
        <v>5000</v>
      </c>
      <c r="AG178" s="1"/>
      <c r="AH178" s="1"/>
    </row>
    <row r="179" spans="1:34" x14ac:dyDescent="0.25">
      <c r="A179" s="2" t="s">
        <v>296</v>
      </c>
      <c r="B179" s="18">
        <v>-1</v>
      </c>
      <c r="C179" s="18">
        <v>0</v>
      </c>
      <c r="D179" s="28">
        <v>-40.1</v>
      </c>
      <c r="E179" s="28">
        <v>-60</v>
      </c>
      <c r="F179" s="28">
        <f t="shared" si="6"/>
        <v>-19.899999999999999</v>
      </c>
      <c r="G179" s="6">
        <v>4038</v>
      </c>
      <c r="H179" s="2" t="s">
        <v>37</v>
      </c>
      <c r="I179" s="2" t="s">
        <v>297</v>
      </c>
      <c r="J179" s="2" t="s">
        <v>297</v>
      </c>
      <c r="K179" s="18">
        <v>-1</v>
      </c>
      <c r="L179" s="2" t="s">
        <v>204</v>
      </c>
      <c r="M179" s="23">
        <v>33.159999999999997</v>
      </c>
      <c r="N179" s="6">
        <v>40.1</v>
      </c>
      <c r="O179" s="6">
        <v>19.899999999999999</v>
      </c>
      <c r="P179" s="6">
        <v>60</v>
      </c>
      <c r="Q179" s="6">
        <f t="shared" si="7"/>
        <v>19.899999999999999</v>
      </c>
      <c r="R179" s="23">
        <f t="shared" si="8"/>
        <v>33.166666666666664</v>
      </c>
      <c r="S179" s="6">
        <v>0</v>
      </c>
      <c r="T179" s="6">
        <v>0</v>
      </c>
      <c r="U179" s="6">
        <v>0</v>
      </c>
      <c r="V179" s="6">
        <v>45.12</v>
      </c>
      <c r="W179" s="6">
        <v>0</v>
      </c>
      <c r="X179" s="6">
        <v>-1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-1</v>
      </c>
      <c r="AE179" s="6">
        <v>1</v>
      </c>
      <c r="AF179" s="6">
        <v>40.1</v>
      </c>
      <c r="AG179" s="1"/>
      <c r="AH179" s="1"/>
    </row>
    <row r="180" spans="1:34" x14ac:dyDescent="0.25">
      <c r="A180" s="2" t="s">
        <v>296</v>
      </c>
      <c r="B180" s="18">
        <v>12</v>
      </c>
      <c r="C180" s="18">
        <v>203</v>
      </c>
      <c r="D180" s="28">
        <v>76249.66</v>
      </c>
      <c r="E180" s="28">
        <v>102000</v>
      </c>
      <c r="F180" s="28">
        <f t="shared" si="6"/>
        <v>25750.339999999997</v>
      </c>
      <c r="G180" s="6">
        <v>554</v>
      </c>
      <c r="H180" s="2" t="s">
        <v>37</v>
      </c>
      <c r="I180" s="2" t="s">
        <v>298</v>
      </c>
      <c r="J180" s="2" t="s">
        <v>298</v>
      </c>
      <c r="K180" s="18">
        <v>30</v>
      </c>
      <c r="L180" s="2" t="s">
        <v>53</v>
      </c>
      <c r="M180" s="23">
        <v>25.25</v>
      </c>
      <c r="N180" s="13">
        <v>2420</v>
      </c>
      <c r="O180" s="6">
        <v>858.34</v>
      </c>
      <c r="P180" s="13">
        <v>3400</v>
      </c>
      <c r="Q180" s="6">
        <f t="shared" si="7"/>
        <v>980</v>
      </c>
      <c r="R180" s="23">
        <f t="shared" si="8"/>
        <v>28.823529411764703</v>
      </c>
      <c r="S180" s="13">
        <v>3060</v>
      </c>
      <c r="T180" s="13">
        <v>3060</v>
      </c>
      <c r="U180" s="13">
        <v>3060</v>
      </c>
      <c r="V180" s="13">
        <v>3047.03</v>
      </c>
      <c r="W180" s="6">
        <v>5</v>
      </c>
      <c r="X180" s="6">
        <v>12</v>
      </c>
      <c r="Y180" s="6">
        <v>-2</v>
      </c>
      <c r="Z180" s="6">
        <v>1</v>
      </c>
      <c r="AA180" s="6">
        <v>5</v>
      </c>
      <c r="AB180" s="6">
        <v>9</v>
      </c>
      <c r="AC180" s="6">
        <v>0</v>
      </c>
      <c r="AD180" s="6">
        <v>30</v>
      </c>
      <c r="AE180" s="6">
        <v>0</v>
      </c>
      <c r="AF180" s="6">
        <v>0</v>
      </c>
      <c r="AG180" s="1"/>
      <c r="AH180" s="1"/>
    </row>
    <row r="181" spans="1:34" x14ac:dyDescent="0.25">
      <c r="A181" s="2" t="s">
        <v>296</v>
      </c>
      <c r="B181" s="18">
        <v>-1</v>
      </c>
      <c r="C181" s="18">
        <v>0</v>
      </c>
      <c r="D181" s="28">
        <v>4350</v>
      </c>
      <c r="E181" s="28">
        <v>17400</v>
      </c>
      <c r="F181" s="28">
        <f t="shared" si="6"/>
        <v>13050</v>
      </c>
      <c r="G181" s="6">
        <v>4039</v>
      </c>
      <c r="H181" s="2" t="s">
        <v>37</v>
      </c>
      <c r="I181" s="2" t="s">
        <v>299</v>
      </c>
      <c r="J181" s="2" t="s">
        <v>299</v>
      </c>
      <c r="K181" s="18">
        <v>290</v>
      </c>
      <c r="L181" s="2" t="s">
        <v>204</v>
      </c>
      <c r="M181" s="23">
        <v>75</v>
      </c>
      <c r="N181" s="6">
        <v>15</v>
      </c>
      <c r="O181" s="6">
        <v>45</v>
      </c>
      <c r="P181" s="6">
        <v>60</v>
      </c>
      <c r="Q181" s="6">
        <f t="shared" si="7"/>
        <v>45</v>
      </c>
      <c r="R181" s="23">
        <f t="shared" si="8"/>
        <v>75</v>
      </c>
      <c r="S181" s="6">
        <v>0</v>
      </c>
      <c r="T181" s="6">
        <v>0</v>
      </c>
      <c r="U181" s="6">
        <v>0</v>
      </c>
      <c r="V181" s="6">
        <v>16.45</v>
      </c>
      <c r="W181" s="6">
        <v>0</v>
      </c>
      <c r="X181" s="6">
        <v>-1</v>
      </c>
      <c r="Y181" s="12">
        <v>-1351</v>
      </c>
      <c r="Z181" s="6">
        <v>0</v>
      </c>
      <c r="AA181" s="6">
        <v>757</v>
      </c>
      <c r="AB181" s="6">
        <v>885</v>
      </c>
      <c r="AC181" s="6">
        <v>0</v>
      </c>
      <c r="AD181" s="6">
        <v>290</v>
      </c>
      <c r="AE181" s="6">
        <v>0</v>
      </c>
      <c r="AF181" s="6">
        <v>0</v>
      </c>
      <c r="AG181" s="1"/>
      <c r="AH181" s="1"/>
    </row>
    <row r="182" spans="1:34" x14ac:dyDescent="0.25">
      <c r="A182" s="2" t="s">
        <v>300</v>
      </c>
      <c r="B182" s="18">
        <v>6</v>
      </c>
      <c r="C182" s="18">
        <v>30</v>
      </c>
      <c r="D182" s="28">
        <v>1440</v>
      </c>
      <c r="E182" s="28">
        <v>3200</v>
      </c>
      <c r="F182" s="28">
        <f t="shared" si="6"/>
        <v>1760</v>
      </c>
      <c r="G182" s="6">
        <v>3774</v>
      </c>
      <c r="H182" s="2" t="s">
        <v>37</v>
      </c>
      <c r="I182" s="2" t="s">
        <v>301</v>
      </c>
      <c r="J182" s="2" t="s">
        <v>301</v>
      </c>
      <c r="K182" s="18">
        <v>16</v>
      </c>
      <c r="L182" s="2" t="s">
        <v>78</v>
      </c>
      <c r="M182" s="23">
        <v>55</v>
      </c>
      <c r="N182" s="6">
        <v>90</v>
      </c>
      <c r="O182" s="6">
        <v>110</v>
      </c>
      <c r="P182" s="6">
        <v>200</v>
      </c>
      <c r="Q182" s="6">
        <f t="shared" si="7"/>
        <v>110</v>
      </c>
      <c r="R182" s="23">
        <f t="shared" si="8"/>
        <v>55.000000000000007</v>
      </c>
      <c r="S182" s="6">
        <v>180</v>
      </c>
      <c r="T182" s="6">
        <v>180</v>
      </c>
      <c r="U182" s="6">
        <v>180</v>
      </c>
      <c r="V182" s="6">
        <v>135</v>
      </c>
      <c r="W182" s="6">
        <v>4</v>
      </c>
      <c r="X182" s="6">
        <v>6</v>
      </c>
      <c r="Y182" s="6">
        <v>0</v>
      </c>
      <c r="Z182" s="6">
        <v>0</v>
      </c>
      <c r="AA182" s="6">
        <v>0</v>
      </c>
      <c r="AB182" s="6">
        <v>0</v>
      </c>
      <c r="AC182" s="6">
        <v>6</v>
      </c>
      <c r="AD182" s="6">
        <v>16</v>
      </c>
      <c r="AE182" s="6">
        <v>0</v>
      </c>
      <c r="AF182" s="6">
        <v>0</v>
      </c>
      <c r="AG182" s="1"/>
      <c r="AH182" s="1"/>
    </row>
    <row r="183" spans="1:34" x14ac:dyDescent="0.25">
      <c r="A183" s="2" t="s">
        <v>302</v>
      </c>
      <c r="B183" s="18">
        <v>-39</v>
      </c>
      <c r="C183" s="18">
        <v>6</v>
      </c>
      <c r="D183" s="28">
        <v>110500</v>
      </c>
      <c r="E183" s="28">
        <v>163800</v>
      </c>
      <c r="F183" s="28">
        <f t="shared" si="6"/>
        <v>53300</v>
      </c>
      <c r="G183" s="6">
        <v>3610</v>
      </c>
      <c r="H183" s="2" t="s">
        <v>37</v>
      </c>
      <c r="I183" s="2" t="s">
        <v>303</v>
      </c>
      <c r="J183" s="2" t="s">
        <v>303</v>
      </c>
      <c r="K183" s="18">
        <v>26</v>
      </c>
      <c r="L183" s="2" t="s">
        <v>39</v>
      </c>
      <c r="M183" s="23">
        <v>32.54</v>
      </c>
      <c r="N183" s="13">
        <v>4250</v>
      </c>
      <c r="O183" s="13">
        <v>2050</v>
      </c>
      <c r="P183" s="13">
        <v>6300</v>
      </c>
      <c r="Q183" s="6">
        <f t="shared" si="7"/>
        <v>2050</v>
      </c>
      <c r="R183" s="23">
        <f t="shared" si="8"/>
        <v>32.539682539682538</v>
      </c>
      <c r="S183" s="13">
        <v>5670</v>
      </c>
      <c r="T183" s="13">
        <v>5670</v>
      </c>
      <c r="U183" s="13">
        <v>5670</v>
      </c>
      <c r="V183" s="13">
        <v>5683.37</v>
      </c>
      <c r="W183" s="6">
        <v>5</v>
      </c>
      <c r="X183" s="6">
        <v>-39</v>
      </c>
      <c r="Y183" s="6">
        <v>0</v>
      </c>
      <c r="Z183" s="6">
        <v>57</v>
      </c>
      <c r="AA183" s="6">
        <v>-1</v>
      </c>
      <c r="AB183" s="6">
        <v>4</v>
      </c>
      <c r="AC183" s="6">
        <v>0</v>
      </c>
      <c r="AD183" s="6">
        <v>26</v>
      </c>
      <c r="AE183" s="6">
        <v>0</v>
      </c>
      <c r="AF183" s="6">
        <v>0</v>
      </c>
      <c r="AG183" s="1"/>
      <c r="AH183" s="1"/>
    </row>
    <row r="184" spans="1:34" x14ac:dyDescent="0.25">
      <c r="A184" s="2" t="s">
        <v>302</v>
      </c>
      <c r="B184" s="18">
        <v>-48</v>
      </c>
      <c r="C184" s="18">
        <v>6</v>
      </c>
      <c r="D184" s="28">
        <v>-55250</v>
      </c>
      <c r="E184" s="28">
        <v>-72800</v>
      </c>
      <c r="F184" s="28">
        <f t="shared" si="6"/>
        <v>-17550</v>
      </c>
      <c r="G184" s="6">
        <v>3609</v>
      </c>
      <c r="H184" s="2" t="s">
        <v>37</v>
      </c>
      <c r="I184" s="2" t="s">
        <v>304</v>
      </c>
      <c r="J184" s="2" t="s">
        <v>304</v>
      </c>
      <c r="K184" s="18">
        <v>-13</v>
      </c>
      <c r="L184" s="2" t="s">
        <v>39</v>
      </c>
      <c r="M184" s="23">
        <v>24.11</v>
      </c>
      <c r="N184" s="13">
        <v>4250</v>
      </c>
      <c r="O184" s="13">
        <v>1350</v>
      </c>
      <c r="P184" s="13">
        <v>5600</v>
      </c>
      <c r="Q184" s="6">
        <f t="shared" si="7"/>
        <v>1350</v>
      </c>
      <c r="R184" s="23">
        <f t="shared" si="8"/>
        <v>24.107142857142858</v>
      </c>
      <c r="S184" s="13">
        <v>5040</v>
      </c>
      <c r="T184" s="13">
        <v>5040</v>
      </c>
      <c r="U184" s="13">
        <v>5040</v>
      </c>
      <c r="V184" s="13">
        <v>5051.8900000000003</v>
      </c>
      <c r="W184" s="6">
        <v>6</v>
      </c>
      <c r="X184" s="6">
        <v>-48</v>
      </c>
      <c r="Y184" s="6">
        <v>0</v>
      </c>
      <c r="Z184" s="6">
        <v>22</v>
      </c>
      <c r="AA184" s="6">
        <v>7</v>
      </c>
      <c r="AB184" s="6">
        <v>-4</v>
      </c>
      <c r="AC184" s="6">
        <v>4</v>
      </c>
      <c r="AD184" s="6">
        <v>-13</v>
      </c>
      <c r="AE184" s="6">
        <v>13</v>
      </c>
      <c r="AF184" s="13">
        <v>55250</v>
      </c>
      <c r="AG184" s="1"/>
      <c r="AH184" s="1"/>
    </row>
    <row r="185" spans="1:34" x14ac:dyDescent="0.25">
      <c r="A185" s="2" t="s">
        <v>305</v>
      </c>
      <c r="B185" s="18">
        <v>-5</v>
      </c>
      <c r="C185" s="18">
        <v>0</v>
      </c>
      <c r="D185" s="28">
        <v>-125000</v>
      </c>
      <c r="E185" s="28">
        <v>-155000</v>
      </c>
      <c r="F185" s="28">
        <f t="shared" si="6"/>
        <v>-30000</v>
      </c>
      <c r="G185" s="6">
        <v>7389</v>
      </c>
      <c r="H185" s="2" t="s">
        <v>73</v>
      </c>
      <c r="I185" s="2" t="s">
        <v>306</v>
      </c>
      <c r="J185" s="2" t="s">
        <v>306</v>
      </c>
      <c r="K185" s="18">
        <v>-5</v>
      </c>
      <c r="L185" s="2" t="s">
        <v>53</v>
      </c>
      <c r="M185" s="23">
        <v>19.350000000000001</v>
      </c>
      <c r="N185" s="13">
        <v>25000</v>
      </c>
      <c r="O185" s="13">
        <v>6000</v>
      </c>
      <c r="P185" s="13">
        <v>31000</v>
      </c>
      <c r="Q185" s="6">
        <f t="shared" si="7"/>
        <v>6000</v>
      </c>
      <c r="R185" s="23">
        <f t="shared" si="8"/>
        <v>19.35483870967742</v>
      </c>
      <c r="S185" s="13">
        <v>27900</v>
      </c>
      <c r="T185" s="13">
        <v>27900</v>
      </c>
      <c r="U185" s="13">
        <v>27900</v>
      </c>
      <c r="V185" s="13">
        <v>29062.5</v>
      </c>
      <c r="W185" s="6">
        <v>0</v>
      </c>
      <c r="X185" s="6">
        <v>-5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-5</v>
      </c>
      <c r="AE185" s="6">
        <v>5</v>
      </c>
      <c r="AF185" s="13">
        <v>125000</v>
      </c>
      <c r="AG185" s="1"/>
      <c r="AH185" s="1"/>
    </row>
    <row r="186" spans="1:34" x14ac:dyDescent="0.25">
      <c r="A186" s="2" t="s">
        <v>307</v>
      </c>
      <c r="B186" s="18">
        <v>156</v>
      </c>
      <c r="C186" s="18">
        <v>0</v>
      </c>
      <c r="D186" s="28">
        <v>607599.80000000005</v>
      </c>
      <c r="E186" s="28">
        <v>808500</v>
      </c>
      <c r="F186" s="28">
        <f t="shared" si="6"/>
        <v>200900.19999999995</v>
      </c>
      <c r="G186" s="6">
        <v>3090</v>
      </c>
      <c r="H186" s="2" t="s">
        <v>37</v>
      </c>
      <c r="I186" s="2" t="s">
        <v>308</v>
      </c>
      <c r="J186" s="2" t="s">
        <v>308</v>
      </c>
      <c r="K186" s="18">
        <v>294</v>
      </c>
      <c r="L186" s="2" t="s">
        <v>39</v>
      </c>
      <c r="M186" s="23">
        <v>24.85</v>
      </c>
      <c r="N186" s="13">
        <v>2066.67</v>
      </c>
      <c r="O186" s="6">
        <v>683.33</v>
      </c>
      <c r="P186" s="13">
        <v>2750</v>
      </c>
      <c r="Q186" s="6">
        <f t="shared" si="7"/>
        <v>683.32999999999993</v>
      </c>
      <c r="R186" s="23">
        <f t="shared" si="8"/>
        <v>24.848363636363636</v>
      </c>
      <c r="S186" s="13">
        <v>2475</v>
      </c>
      <c r="T186" s="13">
        <v>2475</v>
      </c>
      <c r="U186" s="13">
        <v>2475</v>
      </c>
      <c r="V186" s="13">
        <v>2475</v>
      </c>
      <c r="W186" s="6">
        <v>8</v>
      </c>
      <c r="X186" s="6">
        <v>156</v>
      </c>
      <c r="Y186" s="6">
        <v>0</v>
      </c>
      <c r="Z186" s="6">
        <v>38</v>
      </c>
      <c r="AA186" s="6">
        <v>9</v>
      </c>
      <c r="AB186" s="6">
        <v>20</v>
      </c>
      <c r="AC186" s="6">
        <v>63</v>
      </c>
      <c r="AD186" s="6">
        <v>294</v>
      </c>
      <c r="AE186" s="6">
        <v>0</v>
      </c>
      <c r="AF186" s="6">
        <v>0</v>
      </c>
      <c r="AG186" s="1"/>
      <c r="AH186" s="1"/>
    </row>
    <row r="187" spans="1:34" x14ac:dyDescent="0.25">
      <c r="A187" s="2" t="s">
        <v>309</v>
      </c>
      <c r="B187" s="18">
        <v>-23</v>
      </c>
      <c r="C187" s="18">
        <v>137</v>
      </c>
      <c r="D187" s="28">
        <v>-32400</v>
      </c>
      <c r="E187" s="28">
        <v>-45000</v>
      </c>
      <c r="F187" s="28">
        <f t="shared" si="6"/>
        <v>-12600</v>
      </c>
      <c r="G187" s="6">
        <v>1412</v>
      </c>
      <c r="H187" s="2" t="s">
        <v>37</v>
      </c>
      <c r="I187" s="2" t="s">
        <v>310</v>
      </c>
      <c r="J187" s="2" t="s">
        <v>310</v>
      </c>
      <c r="K187" s="18">
        <v>-36</v>
      </c>
      <c r="L187" s="2" t="s">
        <v>53</v>
      </c>
      <c r="M187" s="23">
        <v>28</v>
      </c>
      <c r="N187" s="6">
        <v>900</v>
      </c>
      <c r="O187" s="6">
        <v>350</v>
      </c>
      <c r="P187" s="13">
        <v>1250</v>
      </c>
      <c r="Q187" s="6">
        <f t="shared" si="7"/>
        <v>350</v>
      </c>
      <c r="R187" s="23">
        <f t="shared" si="8"/>
        <v>28.000000000000004</v>
      </c>
      <c r="S187" s="13">
        <v>1125</v>
      </c>
      <c r="T187" s="13">
        <v>1125</v>
      </c>
      <c r="U187" s="13">
        <v>1125</v>
      </c>
      <c r="V187" s="13">
        <v>1125</v>
      </c>
      <c r="W187" s="6">
        <v>-4</v>
      </c>
      <c r="X187" s="6">
        <v>-23</v>
      </c>
      <c r="Y187" s="6">
        <v>0</v>
      </c>
      <c r="Z187" s="6">
        <v>0</v>
      </c>
      <c r="AA187" s="6">
        <v>-19</v>
      </c>
      <c r="AB187" s="6">
        <v>0</v>
      </c>
      <c r="AC187" s="6">
        <v>10</v>
      </c>
      <c r="AD187" s="6">
        <v>-36</v>
      </c>
      <c r="AE187" s="6">
        <v>36</v>
      </c>
      <c r="AF187" s="13">
        <v>32400</v>
      </c>
      <c r="AG187" s="1"/>
      <c r="AH187" s="1"/>
    </row>
    <row r="188" spans="1:34" x14ac:dyDescent="0.25">
      <c r="A188" s="2" t="s">
        <v>311</v>
      </c>
      <c r="B188" s="18">
        <v>73</v>
      </c>
      <c r="C188" s="18">
        <v>0</v>
      </c>
      <c r="D188" s="28">
        <v>-2240</v>
      </c>
      <c r="E188" s="28">
        <v>-8400</v>
      </c>
      <c r="F188" s="28">
        <f t="shared" si="6"/>
        <v>-6160</v>
      </c>
      <c r="G188" s="6">
        <v>8499</v>
      </c>
      <c r="H188" s="2" t="s">
        <v>312</v>
      </c>
      <c r="I188" s="2" t="s">
        <v>313</v>
      </c>
      <c r="J188" s="2" t="s">
        <v>313</v>
      </c>
      <c r="K188" s="18">
        <v>-56</v>
      </c>
      <c r="L188" s="2" t="s">
        <v>39</v>
      </c>
      <c r="M188" s="23">
        <v>73.33</v>
      </c>
      <c r="N188" s="6">
        <v>40</v>
      </c>
      <c r="O188" s="6">
        <v>110</v>
      </c>
      <c r="P188" s="6">
        <v>150</v>
      </c>
      <c r="Q188" s="6">
        <f t="shared" si="7"/>
        <v>110</v>
      </c>
      <c r="R188" s="23">
        <f t="shared" si="8"/>
        <v>73.333333333333329</v>
      </c>
      <c r="S188" s="6">
        <v>135</v>
      </c>
      <c r="T188" s="6">
        <v>135</v>
      </c>
      <c r="U188" s="6">
        <v>135</v>
      </c>
      <c r="V188" s="6">
        <v>135</v>
      </c>
      <c r="W188" s="6">
        <v>47</v>
      </c>
      <c r="X188" s="6">
        <v>73</v>
      </c>
      <c r="Y188" s="6">
        <v>5</v>
      </c>
      <c r="Z188" s="6">
        <v>11</v>
      </c>
      <c r="AA188" s="6">
        <v>6</v>
      </c>
      <c r="AB188" s="6">
        <v>-53</v>
      </c>
      <c r="AC188" s="6">
        <v>-145</v>
      </c>
      <c r="AD188" s="6">
        <v>-56</v>
      </c>
      <c r="AE188" s="6">
        <v>56</v>
      </c>
      <c r="AF188" s="13">
        <v>2240</v>
      </c>
      <c r="AG188" s="1"/>
      <c r="AH188" s="1"/>
    </row>
    <row r="189" spans="1:34" x14ac:dyDescent="0.25">
      <c r="A189" s="2" t="s">
        <v>311</v>
      </c>
      <c r="B189" s="18">
        <v>15</v>
      </c>
      <c r="C189" s="18">
        <v>118</v>
      </c>
      <c r="D189" s="28">
        <v>57200</v>
      </c>
      <c r="E189" s="28">
        <v>78000</v>
      </c>
      <c r="F189" s="28">
        <f t="shared" si="6"/>
        <v>20800</v>
      </c>
      <c r="G189" s="6">
        <v>3307</v>
      </c>
      <c r="H189" s="2" t="s">
        <v>37</v>
      </c>
      <c r="I189" s="2" t="s">
        <v>314</v>
      </c>
      <c r="J189" s="2" t="s">
        <v>314</v>
      </c>
      <c r="K189" s="18">
        <v>52</v>
      </c>
      <c r="L189" s="2" t="s">
        <v>290</v>
      </c>
      <c r="M189" s="23">
        <v>26.67</v>
      </c>
      <c r="N189" s="13">
        <v>1100</v>
      </c>
      <c r="O189" s="6">
        <v>400</v>
      </c>
      <c r="P189" s="13">
        <v>1500</v>
      </c>
      <c r="Q189" s="6">
        <f t="shared" si="7"/>
        <v>400</v>
      </c>
      <c r="R189" s="23">
        <f t="shared" si="8"/>
        <v>26.666666666666668</v>
      </c>
      <c r="S189" s="13">
        <v>1350</v>
      </c>
      <c r="T189" s="13">
        <v>1350</v>
      </c>
      <c r="U189" s="13">
        <v>1350</v>
      </c>
      <c r="V189" s="6">
        <v>956.5</v>
      </c>
      <c r="W189" s="6">
        <v>-1</v>
      </c>
      <c r="X189" s="6">
        <v>15</v>
      </c>
      <c r="Y189" s="6">
        <v>-1</v>
      </c>
      <c r="Z189" s="6">
        <v>-2</v>
      </c>
      <c r="AA189" s="6">
        <v>26</v>
      </c>
      <c r="AB189" s="6">
        <v>8</v>
      </c>
      <c r="AC189" s="6">
        <v>7</v>
      </c>
      <c r="AD189" s="6">
        <v>52</v>
      </c>
      <c r="AE189" s="6">
        <v>0</v>
      </c>
      <c r="AF189" s="6">
        <v>0</v>
      </c>
      <c r="AG189" s="1"/>
      <c r="AH189" s="1"/>
    </row>
    <row r="190" spans="1:34" x14ac:dyDescent="0.25">
      <c r="A190" s="2" t="s">
        <v>311</v>
      </c>
      <c r="B190" s="18">
        <v>-26</v>
      </c>
      <c r="C190" s="18">
        <v>4</v>
      </c>
      <c r="D190" s="28">
        <v>-140000</v>
      </c>
      <c r="E190" s="28">
        <v>-192500</v>
      </c>
      <c r="F190" s="28">
        <f t="shared" si="6"/>
        <v>-52500</v>
      </c>
      <c r="G190" s="6">
        <v>3408</v>
      </c>
      <c r="H190" s="2" t="s">
        <v>37</v>
      </c>
      <c r="I190" s="2" t="s">
        <v>315</v>
      </c>
      <c r="J190" s="2" t="s">
        <v>315</v>
      </c>
      <c r="K190" s="18">
        <v>-50</v>
      </c>
      <c r="L190" s="2" t="s">
        <v>292</v>
      </c>
      <c r="M190" s="23">
        <v>27.27</v>
      </c>
      <c r="N190" s="13">
        <v>2800</v>
      </c>
      <c r="O190" s="13">
        <v>1050</v>
      </c>
      <c r="P190" s="13">
        <v>3850</v>
      </c>
      <c r="Q190" s="6">
        <f t="shared" si="7"/>
        <v>1050</v>
      </c>
      <c r="R190" s="23">
        <f t="shared" si="8"/>
        <v>27.27272727272727</v>
      </c>
      <c r="S190" s="13">
        <v>3465</v>
      </c>
      <c r="T190" s="13">
        <v>3465</v>
      </c>
      <c r="U190" s="13">
        <v>3465</v>
      </c>
      <c r="V190" s="13">
        <v>3448.96</v>
      </c>
      <c r="W190" s="6">
        <v>1</v>
      </c>
      <c r="X190" s="6">
        <v>-26</v>
      </c>
      <c r="Y190" s="6">
        <v>3</v>
      </c>
      <c r="Z190" s="6">
        <v>1</v>
      </c>
      <c r="AA190" s="6">
        <v>-24</v>
      </c>
      <c r="AB190" s="6">
        <v>-8</v>
      </c>
      <c r="AC190" s="6">
        <v>3</v>
      </c>
      <c r="AD190" s="6">
        <v>-50</v>
      </c>
      <c r="AE190" s="6">
        <v>50</v>
      </c>
      <c r="AF190" s="13">
        <v>140000</v>
      </c>
      <c r="AG190" s="1"/>
      <c r="AH190" s="1"/>
    </row>
    <row r="191" spans="1:34" x14ac:dyDescent="0.25">
      <c r="A191" s="2" t="s">
        <v>311</v>
      </c>
      <c r="B191" s="18">
        <v>0</v>
      </c>
      <c r="C191" s="18">
        <v>124</v>
      </c>
      <c r="D191" s="28">
        <v>1366</v>
      </c>
      <c r="E191" s="28">
        <v>1900</v>
      </c>
      <c r="F191" s="28">
        <f t="shared" si="6"/>
        <v>534</v>
      </c>
      <c r="G191" s="6">
        <v>4652</v>
      </c>
      <c r="H191" s="2" t="s">
        <v>37</v>
      </c>
      <c r="I191" s="2" t="s">
        <v>316</v>
      </c>
      <c r="J191" s="2" t="s">
        <v>316</v>
      </c>
      <c r="K191" s="18">
        <v>2</v>
      </c>
      <c r="L191" s="2" t="s">
        <v>290</v>
      </c>
      <c r="M191" s="23">
        <v>28.11</v>
      </c>
      <c r="N191" s="6">
        <v>683</v>
      </c>
      <c r="O191" s="6">
        <v>267</v>
      </c>
      <c r="P191" s="6">
        <v>950</v>
      </c>
      <c r="Q191" s="6">
        <f t="shared" si="7"/>
        <v>267</v>
      </c>
      <c r="R191" s="23">
        <f t="shared" si="8"/>
        <v>28.10526315789474</v>
      </c>
      <c r="S191" s="6">
        <v>0</v>
      </c>
      <c r="T191" s="6">
        <v>0</v>
      </c>
      <c r="U191" s="6">
        <v>0</v>
      </c>
      <c r="V191" s="6">
        <v>768.38</v>
      </c>
      <c r="W191" s="6">
        <v>0</v>
      </c>
      <c r="X191" s="6">
        <v>0</v>
      </c>
      <c r="Y191" s="6">
        <v>2</v>
      </c>
      <c r="Z191" s="6">
        <v>0</v>
      </c>
      <c r="AA191" s="6">
        <v>0</v>
      </c>
      <c r="AB191" s="6">
        <v>0</v>
      </c>
      <c r="AC191" s="6">
        <v>0</v>
      </c>
      <c r="AD191" s="6">
        <v>2</v>
      </c>
      <c r="AE191" s="6">
        <v>0</v>
      </c>
      <c r="AF191" s="6">
        <v>0</v>
      </c>
      <c r="AG191" s="1"/>
      <c r="AH191" s="1"/>
    </row>
    <row r="192" spans="1:34" x14ac:dyDescent="0.25">
      <c r="A192" s="2" t="s">
        <v>317</v>
      </c>
      <c r="B192" s="18">
        <v>2</v>
      </c>
      <c r="C192" s="18">
        <v>105</v>
      </c>
      <c r="D192" s="28">
        <v>-234600</v>
      </c>
      <c r="E192" s="28">
        <v>-332350</v>
      </c>
      <c r="F192" s="28">
        <f t="shared" si="6"/>
        <v>-97750</v>
      </c>
      <c r="G192" s="6">
        <v>5074</v>
      </c>
      <c r="H192" s="2" t="s">
        <v>37</v>
      </c>
      <c r="I192" s="2" t="s">
        <v>318</v>
      </c>
      <c r="J192" s="2" t="s">
        <v>318</v>
      </c>
      <c r="K192" s="18">
        <v>-391</v>
      </c>
      <c r="L192" s="2" t="s">
        <v>35</v>
      </c>
      <c r="M192" s="23">
        <v>29.41</v>
      </c>
      <c r="N192" s="6">
        <v>600</v>
      </c>
      <c r="O192" s="6">
        <v>250</v>
      </c>
      <c r="P192" s="6">
        <v>850</v>
      </c>
      <c r="Q192" s="6">
        <f t="shared" si="7"/>
        <v>250</v>
      </c>
      <c r="R192" s="23">
        <f t="shared" si="8"/>
        <v>29.411764705882355</v>
      </c>
      <c r="S192" s="6">
        <v>765</v>
      </c>
      <c r="T192" s="6">
        <v>765</v>
      </c>
      <c r="U192" s="6">
        <v>765</v>
      </c>
      <c r="V192" s="6">
        <v>850</v>
      </c>
      <c r="W192" s="6">
        <v>-9</v>
      </c>
      <c r="X192" s="6">
        <v>2</v>
      </c>
      <c r="Y192" s="6">
        <v>-26</v>
      </c>
      <c r="Z192" s="6">
        <v>-71</v>
      </c>
      <c r="AA192" s="6">
        <v>-133</v>
      </c>
      <c r="AB192" s="6">
        <v>-191</v>
      </c>
      <c r="AC192" s="6">
        <v>37</v>
      </c>
      <c r="AD192" s="6">
        <v>-391</v>
      </c>
      <c r="AE192" s="6">
        <v>391</v>
      </c>
      <c r="AF192" s="13">
        <v>234600</v>
      </c>
      <c r="AG192" s="1"/>
      <c r="AH192" s="1"/>
    </row>
    <row r="193" spans="1:34" x14ac:dyDescent="0.25">
      <c r="A193" s="2" t="s">
        <v>319</v>
      </c>
      <c r="B193" s="18">
        <v>-66</v>
      </c>
      <c r="C193" s="18">
        <v>57</v>
      </c>
      <c r="D193" s="28">
        <v>-174200</v>
      </c>
      <c r="E193" s="28">
        <v>-241200</v>
      </c>
      <c r="F193" s="28">
        <f t="shared" si="6"/>
        <v>-67000</v>
      </c>
      <c r="G193" s="6">
        <v>1801</v>
      </c>
      <c r="H193" s="2" t="s">
        <v>37</v>
      </c>
      <c r="I193" s="2" t="s">
        <v>320</v>
      </c>
      <c r="J193" s="2" t="s">
        <v>320</v>
      </c>
      <c r="K193" s="18">
        <v>-134</v>
      </c>
      <c r="L193" s="2" t="s">
        <v>53</v>
      </c>
      <c r="M193" s="23">
        <v>27.78</v>
      </c>
      <c r="N193" s="13">
        <v>1300</v>
      </c>
      <c r="O193" s="6">
        <v>500</v>
      </c>
      <c r="P193" s="13">
        <v>1800</v>
      </c>
      <c r="Q193" s="6">
        <f t="shared" si="7"/>
        <v>500</v>
      </c>
      <c r="R193" s="23">
        <f t="shared" si="8"/>
        <v>27.777777777777779</v>
      </c>
      <c r="S193" s="13">
        <v>1620</v>
      </c>
      <c r="T193" s="13">
        <v>1620</v>
      </c>
      <c r="U193" s="13">
        <v>1620</v>
      </c>
      <c r="V193" s="13">
        <v>1620</v>
      </c>
      <c r="W193" s="6">
        <v>1</v>
      </c>
      <c r="X193" s="6">
        <v>-66</v>
      </c>
      <c r="Y193" s="6">
        <v>-7</v>
      </c>
      <c r="Z193" s="6">
        <v>3</v>
      </c>
      <c r="AA193" s="6">
        <v>-35</v>
      </c>
      <c r="AB193" s="6">
        <v>-21</v>
      </c>
      <c r="AC193" s="6">
        <v>-9</v>
      </c>
      <c r="AD193" s="6">
        <v>-134</v>
      </c>
      <c r="AE193" s="6">
        <v>134</v>
      </c>
      <c r="AF193" s="13">
        <v>174200</v>
      </c>
      <c r="AG193" s="1"/>
      <c r="AH193" s="1"/>
    </row>
    <row r="194" spans="1:34" x14ac:dyDescent="0.25">
      <c r="A194" s="2" t="s">
        <v>319</v>
      </c>
      <c r="B194" s="18">
        <v>-1042</v>
      </c>
      <c r="C194" s="18">
        <v>0</v>
      </c>
      <c r="D194" s="28">
        <v>-42335.45</v>
      </c>
      <c r="E194" s="28">
        <v>-158400</v>
      </c>
      <c r="F194" s="28">
        <f t="shared" si="6"/>
        <v>-116064.55</v>
      </c>
      <c r="G194" s="6">
        <v>1286</v>
      </c>
      <c r="H194" s="2" t="s">
        <v>37</v>
      </c>
      <c r="I194" s="2" t="s">
        <v>321</v>
      </c>
      <c r="J194" s="2" t="s">
        <v>321</v>
      </c>
      <c r="K194" s="18">
        <v>-792</v>
      </c>
      <c r="L194" s="2" t="s">
        <v>35</v>
      </c>
      <c r="M194" s="23">
        <v>73.27</v>
      </c>
      <c r="N194" s="6">
        <v>130</v>
      </c>
      <c r="O194" s="6">
        <v>146.55000000000001</v>
      </c>
      <c r="P194" s="6">
        <v>200</v>
      </c>
      <c r="Q194" s="6">
        <f t="shared" si="7"/>
        <v>70</v>
      </c>
      <c r="R194" s="23">
        <f t="shared" si="8"/>
        <v>35</v>
      </c>
      <c r="S194" s="6">
        <v>180</v>
      </c>
      <c r="T194" s="6">
        <v>180</v>
      </c>
      <c r="U194" s="6">
        <v>180</v>
      </c>
      <c r="V194" s="6">
        <v>180</v>
      </c>
      <c r="W194" s="6">
        <v>-41</v>
      </c>
      <c r="X194" s="12">
        <v>-1042</v>
      </c>
      <c r="Y194" s="6">
        <v>362</v>
      </c>
      <c r="Z194" s="6">
        <v>59</v>
      </c>
      <c r="AA194" s="6">
        <v>-108</v>
      </c>
      <c r="AB194" s="6">
        <v>-68</v>
      </c>
      <c r="AC194" s="6">
        <v>46</v>
      </c>
      <c r="AD194" s="6">
        <v>-792</v>
      </c>
      <c r="AE194" s="6">
        <v>792</v>
      </c>
      <c r="AF194" s="13">
        <v>102960</v>
      </c>
      <c r="AG194" s="1"/>
      <c r="AH194" s="1"/>
    </row>
    <row r="195" spans="1:34" x14ac:dyDescent="0.25">
      <c r="A195" s="2" t="s">
        <v>322</v>
      </c>
      <c r="B195" s="18">
        <v>-206</v>
      </c>
      <c r="C195" s="18">
        <v>457</v>
      </c>
      <c r="D195" s="28">
        <v>-68100</v>
      </c>
      <c r="E195" s="28">
        <v>-136200</v>
      </c>
      <c r="F195" s="28">
        <f t="shared" si="6"/>
        <v>-68100</v>
      </c>
      <c r="G195" s="6">
        <v>2682</v>
      </c>
      <c r="H195" s="2" t="s">
        <v>37</v>
      </c>
      <c r="I195" s="2" t="s">
        <v>323</v>
      </c>
      <c r="J195" s="2" t="s">
        <v>323</v>
      </c>
      <c r="K195" s="18">
        <v>-681</v>
      </c>
      <c r="L195" s="2" t="s">
        <v>35</v>
      </c>
      <c r="M195" s="23">
        <v>50</v>
      </c>
      <c r="N195" s="6">
        <v>87.5</v>
      </c>
      <c r="O195" s="6">
        <v>100</v>
      </c>
      <c r="P195" s="6">
        <v>200</v>
      </c>
      <c r="Q195" s="6">
        <f t="shared" si="7"/>
        <v>112.5</v>
      </c>
      <c r="R195" s="23">
        <f t="shared" si="8"/>
        <v>56.25</v>
      </c>
      <c r="S195" s="6">
        <v>180</v>
      </c>
      <c r="T195" s="6">
        <v>180</v>
      </c>
      <c r="U195" s="6">
        <v>180</v>
      </c>
      <c r="V195" s="6">
        <v>180</v>
      </c>
      <c r="W195" s="6">
        <v>-80</v>
      </c>
      <c r="X195" s="6">
        <v>-206</v>
      </c>
      <c r="Y195" s="6">
        <v>41</v>
      </c>
      <c r="Z195" s="6">
        <v>-86</v>
      </c>
      <c r="AA195" s="6">
        <v>-139</v>
      </c>
      <c r="AB195" s="6">
        <v>-186</v>
      </c>
      <c r="AC195" s="6">
        <v>-25</v>
      </c>
      <c r="AD195" s="6">
        <v>-681</v>
      </c>
      <c r="AE195" s="6">
        <v>681</v>
      </c>
      <c r="AF195" s="13">
        <v>59587.5</v>
      </c>
      <c r="AG195" s="1"/>
      <c r="AH195" s="1"/>
    </row>
    <row r="196" spans="1:34" x14ac:dyDescent="0.25">
      <c r="A196" s="2" t="s">
        <v>324</v>
      </c>
      <c r="B196" s="18">
        <v>-7.5</v>
      </c>
      <c r="C196" s="18">
        <v>0</v>
      </c>
      <c r="D196" s="28">
        <v>-18750</v>
      </c>
      <c r="E196" s="28">
        <v>-24000</v>
      </c>
      <c r="F196" s="28">
        <f t="shared" si="6"/>
        <v>-5250</v>
      </c>
      <c r="G196" s="6">
        <v>3736</v>
      </c>
      <c r="H196" s="2" t="s">
        <v>325</v>
      </c>
      <c r="I196" s="2" t="s">
        <v>326</v>
      </c>
      <c r="J196" s="2" t="s">
        <v>326</v>
      </c>
      <c r="K196" s="18">
        <v>-7.5</v>
      </c>
      <c r="L196" s="2" t="s">
        <v>35</v>
      </c>
      <c r="M196" s="23">
        <v>21.88</v>
      </c>
      <c r="N196" s="13">
        <v>2500</v>
      </c>
      <c r="O196" s="6">
        <v>700</v>
      </c>
      <c r="P196" s="13">
        <v>3200</v>
      </c>
      <c r="Q196" s="6">
        <f t="shared" si="7"/>
        <v>700</v>
      </c>
      <c r="R196" s="23">
        <f t="shared" si="8"/>
        <v>21.875</v>
      </c>
      <c r="S196" s="13">
        <v>2880</v>
      </c>
      <c r="T196" s="13">
        <v>2880</v>
      </c>
      <c r="U196" s="13">
        <v>2880</v>
      </c>
      <c r="V196" s="13">
        <v>2903.23</v>
      </c>
      <c r="W196" s="6">
        <v>0</v>
      </c>
      <c r="X196" s="6">
        <v>-7.5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-7.5</v>
      </c>
      <c r="AE196" s="6">
        <v>7.5</v>
      </c>
      <c r="AF196" s="13">
        <v>18750</v>
      </c>
      <c r="AG196" s="1"/>
      <c r="AH196" s="1"/>
    </row>
    <row r="197" spans="1:34" x14ac:dyDescent="0.25">
      <c r="A197" s="2" t="s">
        <v>324</v>
      </c>
      <c r="B197" s="18">
        <v>-96</v>
      </c>
      <c r="C197" s="18">
        <v>75</v>
      </c>
      <c r="D197" s="28">
        <v>-14000</v>
      </c>
      <c r="E197" s="28">
        <v>-18900</v>
      </c>
      <c r="F197" s="28">
        <f t="shared" si="6"/>
        <v>-4900</v>
      </c>
      <c r="G197" s="6">
        <v>3436</v>
      </c>
      <c r="H197" s="2" t="s">
        <v>37</v>
      </c>
      <c r="I197" s="2" t="s">
        <v>327</v>
      </c>
      <c r="J197" s="2" t="s">
        <v>327</v>
      </c>
      <c r="K197" s="18">
        <v>-14</v>
      </c>
      <c r="L197" s="2" t="s">
        <v>53</v>
      </c>
      <c r="M197" s="23">
        <v>25.93</v>
      </c>
      <c r="N197" s="13">
        <v>1000</v>
      </c>
      <c r="O197" s="6">
        <v>350</v>
      </c>
      <c r="P197" s="13">
        <v>1350</v>
      </c>
      <c r="Q197" s="6">
        <f t="shared" si="7"/>
        <v>350</v>
      </c>
      <c r="R197" s="23">
        <f t="shared" si="8"/>
        <v>25.925925925925924</v>
      </c>
      <c r="S197" s="13">
        <v>1215</v>
      </c>
      <c r="T197" s="13">
        <v>1215</v>
      </c>
      <c r="U197" s="13">
        <v>1215</v>
      </c>
      <c r="V197" s="13">
        <v>1215</v>
      </c>
      <c r="W197" s="6">
        <v>42</v>
      </c>
      <c r="X197" s="6">
        <v>-96</v>
      </c>
      <c r="Y197" s="6">
        <v>8</v>
      </c>
      <c r="Z197" s="6">
        <v>-7</v>
      </c>
      <c r="AA197" s="6">
        <v>66</v>
      </c>
      <c r="AB197" s="6">
        <v>-60</v>
      </c>
      <c r="AC197" s="6">
        <v>33</v>
      </c>
      <c r="AD197" s="6">
        <v>-14</v>
      </c>
      <c r="AE197" s="6">
        <v>14</v>
      </c>
      <c r="AF197" s="13">
        <v>14000</v>
      </c>
      <c r="AG197" s="1"/>
      <c r="AH197" s="1"/>
    </row>
    <row r="198" spans="1:34" x14ac:dyDescent="0.25">
      <c r="A198" s="2" t="s">
        <v>324</v>
      </c>
      <c r="B198" s="18">
        <v>-609</v>
      </c>
      <c r="C198" s="18">
        <v>272</v>
      </c>
      <c r="D198" s="28">
        <v>-672510</v>
      </c>
      <c r="E198" s="28">
        <v>-888950</v>
      </c>
      <c r="F198" s="28">
        <f t="shared" si="6"/>
        <v>-216440</v>
      </c>
      <c r="G198" s="6">
        <v>3437</v>
      </c>
      <c r="H198" s="2" t="s">
        <v>37</v>
      </c>
      <c r="I198" s="2" t="s">
        <v>328</v>
      </c>
      <c r="J198" s="2" t="s">
        <v>328</v>
      </c>
      <c r="K198" s="18">
        <v>-773</v>
      </c>
      <c r="L198" s="2" t="s">
        <v>35</v>
      </c>
      <c r="M198" s="23">
        <v>24.35</v>
      </c>
      <c r="N198" s="6">
        <v>870</v>
      </c>
      <c r="O198" s="6">
        <v>280</v>
      </c>
      <c r="P198" s="13">
        <v>1150</v>
      </c>
      <c r="Q198" s="6">
        <f t="shared" si="7"/>
        <v>280</v>
      </c>
      <c r="R198" s="23">
        <f t="shared" si="8"/>
        <v>24.347826086956523</v>
      </c>
      <c r="S198" s="13">
        <v>1035</v>
      </c>
      <c r="T198" s="13">
        <v>1035</v>
      </c>
      <c r="U198" s="13">
        <v>1035</v>
      </c>
      <c r="V198" s="13">
        <v>1150</v>
      </c>
      <c r="W198" s="6">
        <v>147</v>
      </c>
      <c r="X198" s="6">
        <v>-609</v>
      </c>
      <c r="Y198" s="6">
        <v>-2</v>
      </c>
      <c r="Z198" s="6">
        <v>17</v>
      </c>
      <c r="AA198" s="6">
        <v>-272</v>
      </c>
      <c r="AB198" s="6">
        <v>-39</v>
      </c>
      <c r="AC198" s="6">
        <v>-15</v>
      </c>
      <c r="AD198" s="6">
        <v>-773</v>
      </c>
      <c r="AE198" s="6">
        <v>773</v>
      </c>
      <c r="AF198" s="13">
        <v>672510</v>
      </c>
      <c r="AG198" s="1"/>
      <c r="AH198" s="1"/>
    </row>
    <row r="199" spans="1:34" x14ac:dyDescent="0.25">
      <c r="A199" s="2" t="s">
        <v>324</v>
      </c>
      <c r="B199" s="18">
        <v>57</v>
      </c>
      <c r="C199" s="18">
        <v>0</v>
      </c>
      <c r="D199" s="28">
        <v>30600</v>
      </c>
      <c r="E199" s="28">
        <v>41400</v>
      </c>
      <c r="F199" s="28">
        <f t="shared" si="6"/>
        <v>10800</v>
      </c>
      <c r="G199" s="6">
        <v>3569</v>
      </c>
      <c r="H199" s="2" t="s">
        <v>37</v>
      </c>
      <c r="I199" s="2" t="s">
        <v>329</v>
      </c>
      <c r="J199" s="2" t="s">
        <v>329</v>
      </c>
      <c r="K199" s="18">
        <v>36</v>
      </c>
      <c r="L199" s="2" t="s">
        <v>78</v>
      </c>
      <c r="M199" s="23">
        <v>26.09</v>
      </c>
      <c r="N199" s="6">
        <v>850</v>
      </c>
      <c r="O199" s="6">
        <v>300</v>
      </c>
      <c r="P199" s="13">
        <v>1150</v>
      </c>
      <c r="Q199" s="6">
        <f t="shared" si="7"/>
        <v>300</v>
      </c>
      <c r="R199" s="23">
        <f t="shared" si="8"/>
        <v>26.086956521739129</v>
      </c>
      <c r="S199" s="13">
        <v>1035</v>
      </c>
      <c r="T199" s="13">
        <v>1035</v>
      </c>
      <c r="U199" s="13">
        <v>1035</v>
      </c>
      <c r="V199" s="13">
        <v>1150</v>
      </c>
      <c r="W199" s="6">
        <v>8</v>
      </c>
      <c r="X199" s="6">
        <v>57</v>
      </c>
      <c r="Y199" s="6">
        <v>-17</v>
      </c>
      <c r="Z199" s="6">
        <v>-17</v>
      </c>
      <c r="AA199" s="6">
        <v>7</v>
      </c>
      <c r="AB199" s="6">
        <v>-2</v>
      </c>
      <c r="AC199" s="6">
        <v>0</v>
      </c>
      <c r="AD199" s="6">
        <v>36</v>
      </c>
      <c r="AE199" s="6">
        <v>0</v>
      </c>
      <c r="AF199" s="6">
        <v>0</v>
      </c>
      <c r="AG199" s="1"/>
      <c r="AH199" s="1"/>
    </row>
    <row r="200" spans="1:34" x14ac:dyDescent="0.25">
      <c r="A200" s="2" t="s">
        <v>330</v>
      </c>
      <c r="B200" s="18">
        <v>-25112</v>
      </c>
      <c r="C200" s="18">
        <v>8240</v>
      </c>
      <c r="D200" s="28">
        <v>-2112562.5</v>
      </c>
      <c r="E200" s="28">
        <v>-3380100</v>
      </c>
      <c r="F200" s="28">
        <f t="shared" ref="F200:F263" si="9">E200-D200</f>
        <v>-1267537.5</v>
      </c>
      <c r="G200" s="6">
        <v>3478</v>
      </c>
      <c r="H200" s="2" t="s">
        <v>331</v>
      </c>
      <c r="I200" s="2" t="s">
        <v>332</v>
      </c>
      <c r="J200" s="2" t="s">
        <v>332</v>
      </c>
      <c r="K200" s="18">
        <v>-22534</v>
      </c>
      <c r="L200" s="2" t="s">
        <v>39</v>
      </c>
      <c r="M200" s="23">
        <v>37.5</v>
      </c>
      <c r="N200" s="6">
        <v>93.75</v>
      </c>
      <c r="O200" s="6">
        <v>56.25</v>
      </c>
      <c r="P200" s="6">
        <v>150</v>
      </c>
      <c r="Q200" s="6">
        <f t="shared" ref="Q200:Q263" si="10">P200-N200</f>
        <v>56.25</v>
      </c>
      <c r="R200" s="23">
        <f t="shared" ref="R200:R263" si="11">IFERROR(Q200/P200*100, "0")</f>
        <v>37.5</v>
      </c>
      <c r="S200" s="6">
        <v>135</v>
      </c>
      <c r="T200" s="6">
        <v>135</v>
      </c>
      <c r="U200" s="6">
        <v>135</v>
      </c>
      <c r="V200" s="6">
        <v>137.5</v>
      </c>
      <c r="W200" s="12">
        <v>1212</v>
      </c>
      <c r="X200" s="12">
        <v>-25112</v>
      </c>
      <c r="Y200" s="12">
        <v>-1409</v>
      </c>
      <c r="Z200" s="12">
        <v>-4243</v>
      </c>
      <c r="AA200" s="12">
        <v>5068</v>
      </c>
      <c r="AB200" s="6">
        <v>740</v>
      </c>
      <c r="AC200" s="12">
        <v>1210</v>
      </c>
      <c r="AD200" s="12">
        <v>-22534</v>
      </c>
      <c r="AE200" s="12">
        <v>22534</v>
      </c>
      <c r="AF200" s="13">
        <v>2112562.5</v>
      </c>
      <c r="AG200" s="1"/>
      <c r="AH200" s="1"/>
    </row>
    <row r="201" spans="1:34" x14ac:dyDescent="0.25">
      <c r="A201" s="2" t="s">
        <v>330</v>
      </c>
      <c r="B201" s="18">
        <v>-17082</v>
      </c>
      <c r="C201" s="18">
        <v>12000</v>
      </c>
      <c r="D201" s="28">
        <v>-6383610</v>
      </c>
      <c r="E201" s="28">
        <v>-10166490</v>
      </c>
      <c r="F201" s="28">
        <f t="shared" si="9"/>
        <v>-3782880</v>
      </c>
      <c r="G201" s="6">
        <v>3462</v>
      </c>
      <c r="H201" s="2" t="s">
        <v>333</v>
      </c>
      <c r="I201" s="2" t="s">
        <v>334</v>
      </c>
      <c r="J201" s="2" t="s">
        <v>334</v>
      </c>
      <c r="K201" s="18">
        <v>-23643</v>
      </c>
      <c r="L201" s="2" t="s">
        <v>39</v>
      </c>
      <c r="M201" s="23">
        <v>37.21</v>
      </c>
      <c r="N201" s="6">
        <v>270</v>
      </c>
      <c r="O201" s="6">
        <v>160</v>
      </c>
      <c r="P201" s="6">
        <v>430</v>
      </c>
      <c r="Q201" s="6">
        <f t="shared" si="10"/>
        <v>160</v>
      </c>
      <c r="R201" s="23">
        <f t="shared" si="11"/>
        <v>37.209302325581397</v>
      </c>
      <c r="S201" s="6">
        <v>387</v>
      </c>
      <c r="T201" s="6">
        <v>387</v>
      </c>
      <c r="U201" s="6">
        <v>387</v>
      </c>
      <c r="V201" s="6">
        <v>364.43</v>
      </c>
      <c r="W201" s="12">
        <v>-1868</v>
      </c>
      <c r="X201" s="12">
        <v>-17082</v>
      </c>
      <c r="Y201" s="12">
        <v>-2025</v>
      </c>
      <c r="Z201" s="12">
        <v>1139</v>
      </c>
      <c r="AA201" s="12">
        <v>-5568</v>
      </c>
      <c r="AB201" s="12">
        <v>2195</v>
      </c>
      <c r="AC201" s="6">
        <v>-434</v>
      </c>
      <c r="AD201" s="12">
        <v>-23643</v>
      </c>
      <c r="AE201" s="12">
        <v>23643</v>
      </c>
      <c r="AF201" s="13">
        <v>6383610</v>
      </c>
      <c r="AG201" s="1"/>
      <c r="AH201" s="1"/>
    </row>
    <row r="202" spans="1:34" x14ac:dyDescent="0.25">
      <c r="A202" s="2" t="s">
        <v>330</v>
      </c>
      <c r="B202" s="18">
        <v>-226</v>
      </c>
      <c r="C202" s="18">
        <v>155</v>
      </c>
      <c r="D202" s="28">
        <v>-202400</v>
      </c>
      <c r="E202" s="28">
        <v>-276000</v>
      </c>
      <c r="F202" s="28">
        <f t="shared" si="9"/>
        <v>-73600</v>
      </c>
      <c r="G202" s="6">
        <v>4008</v>
      </c>
      <c r="H202" s="2" t="s">
        <v>190</v>
      </c>
      <c r="I202" s="2" t="s">
        <v>335</v>
      </c>
      <c r="J202" s="2" t="s">
        <v>335</v>
      </c>
      <c r="K202" s="18">
        <v>-368</v>
      </c>
      <c r="L202" s="2" t="s">
        <v>35</v>
      </c>
      <c r="M202" s="23">
        <v>26.67</v>
      </c>
      <c r="N202" s="6">
        <v>550</v>
      </c>
      <c r="O202" s="6">
        <v>200</v>
      </c>
      <c r="P202" s="6">
        <v>750</v>
      </c>
      <c r="Q202" s="6">
        <f t="shared" si="10"/>
        <v>200</v>
      </c>
      <c r="R202" s="23">
        <f t="shared" si="11"/>
        <v>26.666666666666668</v>
      </c>
      <c r="S202" s="6">
        <v>675</v>
      </c>
      <c r="T202" s="6">
        <v>675</v>
      </c>
      <c r="U202" s="6">
        <v>675</v>
      </c>
      <c r="V202" s="6">
        <v>675</v>
      </c>
      <c r="W202" s="6">
        <v>-122</v>
      </c>
      <c r="X202" s="6">
        <v>-226</v>
      </c>
      <c r="Y202" s="6">
        <v>-10</v>
      </c>
      <c r="Z202" s="6">
        <v>-8</v>
      </c>
      <c r="AA202" s="6">
        <v>-22</v>
      </c>
      <c r="AB202" s="6">
        <v>-3</v>
      </c>
      <c r="AC202" s="6">
        <v>23</v>
      </c>
      <c r="AD202" s="6">
        <v>-368</v>
      </c>
      <c r="AE202" s="6">
        <v>368</v>
      </c>
      <c r="AF202" s="13">
        <v>202400</v>
      </c>
      <c r="AG202" s="1"/>
      <c r="AH202" s="1"/>
    </row>
    <row r="203" spans="1:34" x14ac:dyDescent="0.25">
      <c r="A203" s="2" t="s">
        <v>330</v>
      </c>
      <c r="B203" s="18">
        <v>-64</v>
      </c>
      <c r="C203" s="18">
        <v>264</v>
      </c>
      <c r="D203" s="28">
        <v>-213150</v>
      </c>
      <c r="E203" s="28">
        <v>-426300</v>
      </c>
      <c r="F203" s="28">
        <f t="shared" si="9"/>
        <v>-213150</v>
      </c>
      <c r="G203" s="6">
        <v>3417</v>
      </c>
      <c r="H203" s="2" t="s">
        <v>333</v>
      </c>
      <c r="I203" s="2" t="s">
        <v>336</v>
      </c>
      <c r="J203" s="2" t="s">
        <v>336</v>
      </c>
      <c r="K203" s="18">
        <v>-203</v>
      </c>
      <c r="L203" s="2" t="s">
        <v>53</v>
      </c>
      <c r="M203" s="23">
        <v>50</v>
      </c>
      <c r="N203" s="13">
        <v>1050</v>
      </c>
      <c r="O203" s="13">
        <v>1050</v>
      </c>
      <c r="P203" s="13">
        <v>2100</v>
      </c>
      <c r="Q203" s="6">
        <f t="shared" si="10"/>
        <v>1050</v>
      </c>
      <c r="R203" s="23">
        <f t="shared" si="11"/>
        <v>50</v>
      </c>
      <c r="S203" s="13">
        <v>1890</v>
      </c>
      <c r="T203" s="13">
        <v>1890</v>
      </c>
      <c r="U203" s="13">
        <v>1890</v>
      </c>
      <c r="V203" s="13">
        <v>1338.75</v>
      </c>
      <c r="W203" s="6">
        <v>-41</v>
      </c>
      <c r="X203" s="6">
        <v>-64</v>
      </c>
      <c r="Y203" s="6">
        <v>-1</v>
      </c>
      <c r="Z203" s="6">
        <v>-11</v>
      </c>
      <c r="AA203" s="6">
        <v>-53</v>
      </c>
      <c r="AB203" s="6">
        <v>-58</v>
      </c>
      <c r="AC203" s="6">
        <v>25</v>
      </c>
      <c r="AD203" s="6">
        <v>-203</v>
      </c>
      <c r="AE203" s="6">
        <v>203</v>
      </c>
      <c r="AF203" s="13">
        <v>213150</v>
      </c>
      <c r="AG203" s="1"/>
      <c r="AH203" s="1"/>
    </row>
    <row r="204" spans="1:34" x14ac:dyDescent="0.25">
      <c r="A204" s="2" t="s">
        <v>330</v>
      </c>
      <c r="B204" s="18">
        <v>-1941</v>
      </c>
      <c r="C204" s="18">
        <v>4050</v>
      </c>
      <c r="D204" s="28">
        <v>-115392</v>
      </c>
      <c r="E204" s="28">
        <v>-360600</v>
      </c>
      <c r="F204" s="28">
        <f t="shared" si="9"/>
        <v>-245208</v>
      </c>
      <c r="G204" s="6">
        <v>3433</v>
      </c>
      <c r="H204" s="2" t="s">
        <v>37</v>
      </c>
      <c r="I204" s="2" t="s">
        <v>337</v>
      </c>
      <c r="J204" s="2" t="s">
        <v>337</v>
      </c>
      <c r="K204" s="18">
        <v>-3606</v>
      </c>
      <c r="L204" s="2" t="s">
        <v>338</v>
      </c>
      <c r="M204" s="23">
        <v>68</v>
      </c>
      <c r="N204" s="6">
        <v>32</v>
      </c>
      <c r="O204" s="6">
        <v>68</v>
      </c>
      <c r="P204" s="6">
        <v>100</v>
      </c>
      <c r="Q204" s="6">
        <f t="shared" si="10"/>
        <v>68</v>
      </c>
      <c r="R204" s="23">
        <f t="shared" si="11"/>
        <v>68</v>
      </c>
      <c r="S204" s="6">
        <v>90</v>
      </c>
      <c r="T204" s="6">
        <v>90</v>
      </c>
      <c r="U204" s="6">
        <v>90</v>
      </c>
      <c r="V204" s="6">
        <v>31.5</v>
      </c>
      <c r="W204" s="6">
        <v>-424</v>
      </c>
      <c r="X204" s="12">
        <v>-1941</v>
      </c>
      <c r="Y204" s="6">
        <v>-361</v>
      </c>
      <c r="Z204" s="6">
        <v>-28</v>
      </c>
      <c r="AA204" s="6">
        <v>-903</v>
      </c>
      <c r="AB204" s="6">
        <v>-641</v>
      </c>
      <c r="AC204" s="6">
        <v>692</v>
      </c>
      <c r="AD204" s="12">
        <v>-3606</v>
      </c>
      <c r="AE204" s="12">
        <v>3606</v>
      </c>
      <c r="AF204" s="13">
        <v>115392</v>
      </c>
      <c r="AG204" s="1"/>
      <c r="AH204" s="1"/>
    </row>
    <row r="205" spans="1:34" x14ac:dyDescent="0.25">
      <c r="A205" s="2" t="s">
        <v>330</v>
      </c>
      <c r="B205" s="18">
        <v>-81</v>
      </c>
      <c r="C205" s="18">
        <v>102</v>
      </c>
      <c r="D205" s="28">
        <v>-163100</v>
      </c>
      <c r="E205" s="28">
        <v>-256300</v>
      </c>
      <c r="F205" s="28">
        <f t="shared" si="9"/>
        <v>-93200</v>
      </c>
      <c r="G205" s="6">
        <v>3929</v>
      </c>
      <c r="H205" s="2" t="s">
        <v>339</v>
      </c>
      <c r="I205" s="2" t="s">
        <v>340</v>
      </c>
      <c r="J205" s="2" t="s">
        <v>340</v>
      </c>
      <c r="K205" s="18">
        <v>-233</v>
      </c>
      <c r="L205" s="2" t="s">
        <v>35</v>
      </c>
      <c r="M205" s="23">
        <v>36.36</v>
      </c>
      <c r="N205" s="6">
        <v>700</v>
      </c>
      <c r="O205" s="6">
        <v>400</v>
      </c>
      <c r="P205" s="13">
        <v>1100</v>
      </c>
      <c r="Q205" s="6">
        <f t="shared" si="10"/>
        <v>400</v>
      </c>
      <c r="R205" s="23">
        <f t="shared" si="11"/>
        <v>36.363636363636367</v>
      </c>
      <c r="S205" s="6">
        <v>990</v>
      </c>
      <c r="T205" s="6">
        <v>990</v>
      </c>
      <c r="U205" s="6">
        <v>990</v>
      </c>
      <c r="V205" s="6">
        <v>972.32</v>
      </c>
      <c r="W205" s="6">
        <v>-63</v>
      </c>
      <c r="X205" s="6">
        <v>-81</v>
      </c>
      <c r="Y205" s="6">
        <v>11</v>
      </c>
      <c r="Z205" s="6">
        <v>-44</v>
      </c>
      <c r="AA205" s="6">
        <v>-39</v>
      </c>
      <c r="AB205" s="6">
        <v>-30</v>
      </c>
      <c r="AC205" s="6">
        <v>13</v>
      </c>
      <c r="AD205" s="6">
        <v>-233</v>
      </c>
      <c r="AE205" s="6">
        <v>233</v>
      </c>
      <c r="AF205" s="13">
        <v>163100</v>
      </c>
      <c r="AG205" s="1"/>
      <c r="AH205" s="1"/>
    </row>
    <row r="206" spans="1:34" x14ac:dyDescent="0.25">
      <c r="A206" s="2" t="s">
        <v>330</v>
      </c>
      <c r="B206" s="18">
        <v>-4352</v>
      </c>
      <c r="C206" s="18">
        <v>6100</v>
      </c>
      <c r="D206" s="28">
        <v>-2475114</v>
      </c>
      <c r="E206" s="28">
        <v>-3495390</v>
      </c>
      <c r="F206" s="28">
        <f t="shared" si="9"/>
        <v>-1020276</v>
      </c>
      <c r="G206" s="6">
        <v>3460</v>
      </c>
      <c r="H206" s="2" t="s">
        <v>333</v>
      </c>
      <c r="I206" s="2" t="s">
        <v>341</v>
      </c>
      <c r="J206" s="2" t="s">
        <v>341</v>
      </c>
      <c r="K206" s="18">
        <v>-9447</v>
      </c>
      <c r="L206" s="2" t="s">
        <v>39</v>
      </c>
      <c r="M206" s="23">
        <v>29.19</v>
      </c>
      <c r="N206" s="6">
        <v>262</v>
      </c>
      <c r="O206" s="6">
        <v>108</v>
      </c>
      <c r="P206" s="6">
        <v>370</v>
      </c>
      <c r="Q206" s="6">
        <f t="shared" si="10"/>
        <v>108</v>
      </c>
      <c r="R206" s="23">
        <f t="shared" si="11"/>
        <v>29.189189189189189</v>
      </c>
      <c r="S206" s="6">
        <v>333</v>
      </c>
      <c r="T206" s="6">
        <v>333</v>
      </c>
      <c r="U206" s="6">
        <v>333</v>
      </c>
      <c r="V206" s="6">
        <v>335.97</v>
      </c>
      <c r="W206" s="6">
        <v>-886</v>
      </c>
      <c r="X206" s="12">
        <v>-4352</v>
      </c>
      <c r="Y206" s="12">
        <v>-1027</v>
      </c>
      <c r="Z206" s="6">
        <v>368</v>
      </c>
      <c r="AA206" s="12">
        <v>-2893</v>
      </c>
      <c r="AB206" s="6">
        <v>-559</v>
      </c>
      <c r="AC206" s="6">
        <v>-98</v>
      </c>
      <c r="AD206" s="12">
        <v>-9447</v>
      </c>
      <c r="AE206" s="12">
        <v>9447</v>
      </c>
      <c r="AF206" s="13">
        <v>2475114</v>
      </c>
      <c r="AG206" s="1"/>
      <c r="AH206" s="1"/>
    </row>
    <row r="207" spans="1:34" x14ac:dyDescent="0.25">
      <c r="A207" s="2" t="s">
        <v>330</v>
      </c>
      <c r="B207" s="18">
        <v>20351</v>
      </c>
      <c r="C207" s="18">
        <v>0</v>
      </c>
      <c r="D207" s="28">
        <v>2242405.7200000002</v>
      </c>
      <c r="E207" s="28">
        <v>3199560</v>
      </c>
      <c r="F207" s="28">
        <f t="shared" si="9"/>
        <v>957154.2799999998</v>
      </c>
      <c r="G207" s="6">
        <v>3937</v>
      </c>
      <c r="H207" s="2" t="s">
        <v>342</v>
      </c>
      <c r="I207" s="2" t="s">
        <v>343</v>
      </c>
      <c r="J207" s="2" t="s">
        <v>343</v>
      </c>
      <c r="K207" s="18">
        <v>24612</v>
      </c>
      <c r="L207" s="2" t="s">
        <v>344</v>
      </c>
      <c r="M207" s="23">
        <v>29.92</v>
      </c>
      <c r="N207" s="6">
        <v>91.11</v>
      </c>
      <c r="O207" s="6">
        <v>38.89</v>
      </c>
      <c r="P207" s="6">
        <v>130</v>
      </c>
      <c r="Q207" s="6">
        <f t="shared" si="10"/>
        <v>38.89</v>
      </c>
      <c r="R207" s="23">
        <f t="shared" si="11"/>
        <v>29.915384615384617</v>
      </c>
      <c r="S207" s="6">
        <v>117</v>
      </c>
      <c r="T207" s="6">
        <v>117</v>
      </c>
      <c r="U207" s="6">
        <v>117</v>
      </c>
      <c r="V207" s="6">
        <v>115.56</v>
      </c>
      <c r="W207" s="6">
        <v>765</v>
      </c>
      <c r="X207" s="12">
        <v>20351</v>
      </c>
      <c r="Y207" s="6">
        <v>177</v>
      </c>
      <c r="Z207" s="12">
        <v>1020</v>
      </c>
      <c r="AA207" s="6">
        <v>-872</v>
      </c>
      <c r="AB207" s="12">
        <v>1825</v>
      </c>
      <c r="AC207" s="12">
        <v>1346</v>
      </c>
      <c r="AD207" s="12">
        <v>24612</v>
      </c>
      <c r="AE207" s="6">
        <v>0</v>
      </c>
      <c r="AF207" s="6">
        <v>0</v>
      </c>
      <c r="AG207" s="1"/>
      <c r="AH207" s="1"/>
    </row>
    <row r="208" spans="1:34" x14ac:dyDescent="0.25">
      <c r="A208" s="2" t="s">
        <v>330</v>
      </c>
      <c r="B208" s="18">
        <v>-87.4</v>
      </c>
      <c r="C208" s="18">
        <v>54</v>
      </c>
      <c r="D208" s="28">
        <v>-272700</v>
      </c>
      <c r="E208" s="28">
        <v>-363600</v>
      </c>
      <c r="F208" s="28">
        <f t="shared" si="9"/>
        <v>-90900</v>
      </c>
      <c r="G208" s="6">
        <v>3944</v>
      </c>
      <c r="H208" s="2" t="s">
        <v>339</v>
      </c>
      <c r="I208" s="2" t="s">
        <v>345</v>
      </c>
      <c r="J208" s="2" t="s">
        <v>345</v>
      </c>
      <c r="K208" s="18">
        <v>-121.2</v>
      </c>
      <c r="L208" s="2" t="s">
        <v>39</v>
      </c>
      <c r="M208" s="23">
        <v>25</v>
      </c>
      <c r="N208" s="13">
        <v>2250</v>
      </c>
      <c r="O208" s="6">
        <v>750</v>
      </c>
      <c r="P208" s="13">
        <v>3000</v>
      </c>
      <c r="Q208" s="6">
        <f t="shared" si="10"/>
        <v>750</v>
      </c>
      <c r="R208" s="23">
        <f t="shared" si="11"/>
        <v>25</v>
      </c>
      <c r="S208" s="13">
        <v>2700</v>
      </c>
      <c r="T208" s="13">
        <v>2700</v>
      </c>
      <c r="U208" s="13">
        <v>2700</v>
      </c>
      <c r="V208" s="13">
        <v>2692.82</v>
      </c>
      <c r="W208" s="6">
        <v>-18.5</v>
      </c>
      <c r="X208" s="6">
        <v>-87.4</v>
      </c>
      <c r="Y208" s="6">
        <v>4</v>
      </c>
      <c r="Z208" s="6">
        <v>-3</v>
      </c>
      <c r="AA208" s="6">
        <v>-19</v>
      </c>
      <c r="AB208" s="6">
        <v>0.7</v>
      </c>
      <c r="AC208" s="6">
        <v>2</v>
      </c>
      <c r="AD208" s="6">
        <v>-121.2</v>
      </c>
      <c r="AE208" s="6">
        <v>121.2</v>
      </c>
      <c r="AF208" s="13">
        <v>272700</v>
      </c>
      <c r="AG208" s="1"/>
      <c r="AH208" s="1"/>
    </row>
    <row r="209" spans="1:34" x14ac:dyDescent="0.25">
      <c r="A209" s="2" t="s">
        <v>330</v>
      </c>
      <c r="B209" s="18">
        <v>-1318</v>
      </c>
      <c r="C209" s="18">
        <v>400</v>
      </c>
      <c r="D209" s="28">
        <v>-354320</v>
      </c>
      <c r="E209" s="28">
        <v>-620060</v>
      </c>
      <c r="F209" s="28">
        <f t="shared" si="9"/>
        <v>-265740</v>
      </c>
      <c r="G209" s="6">
        <v>3940</v>
      </c>
      <c r="H209" s="2" t="s">
        <v>339</v>
      </c>
      <c r="I209" s="2" t="s">
        <v>346</v>
      </c>
      <c r="J209" s="2" t="s">
        <v>346</v>
      </c>
      <c r="K209" s="18">
        <v>-8858</v>
      </c>
      <c r="L209" s="2" t="s">
        <v>338</v>
      </c>
      <c r="M209" s="23">
        <v>42.86</v>
      </c>
      <c r="N209" s="6">
        <v>40</v>
      </c>
      <c r="O209" s="6">
        <v>30</v>
      </c>
      <c r="P209" s="6">
        <v>70</v>
      </c>
      <c r="Q209" s="6">
        <f t="shared" si="10"/>
        <v>30</v>
      </c>
      <c r="R209" s="23">
        <f t="shared" si="11"/>
        <v>42.857142857142854</v>
      </c>
      <c r="S209" s="6">
        <v>63</v>
      </c>
      <c r="T209" s="6">
        <v>63</v>
      </c>
      <c r="U209" s="6">
        <v>63</v>
      </c>
      <c r="V209" s="6">
        <v>43.31</v>
      </c>
      <c r="W209" s="12">
        <v>-1289</v>
      </c>
      <c r="X209" s="12">
        <v>-1318</v>
      </c>
      <c r="Y209" s="6">
        <v>-568</v>
      </c>
      <c r="Z209" s="6">
        <v>-755</v>
      </c>
      <c r="AA209" s="12">
        <v>-2636</v>
      </c>
      <c r="AB209" s="12">
        <v>-1402</v>
      </c>
      <c r="AC209" s="6">
        <v>-890</v>
      </c>
      <c r="AD209" s="12">
        <v>-8858</v>
      </c>
      <c r="AE209" s="12">
        <v>8858</v>
      </c>
      <c r="AF209" s="13">
        <v>354320</v>
      </c>
      <c r="AG209" s="1"/>
      <c r="AH209" s="1"/>
    </row>
    <row r="210" spans="1:34" x14ac:dyDescent="0.25">
      <c r="A210" s="2" t="s">
        <v>330</v>
      </c>
      <c r="B210" s="18">
        <v>-69</v>
      </c>
      <c r="C210" s="18">
        <v>290</v>
      </c>
      <c r="D210" s="28">
        <v>-210000</v>
      </c>
      <c r="E210" s="28">
        <v>-290000</v>
      </c>
      <c r="F210" s="28">
        <f t="shared" si="9"/>
        <v>-80000</v>
      </c>
      <c r="G210" s="6">
        <v>3416</v>
      </c>
      <c r="H210" s="2" t="s">
        <v>37</v>
      </c>
      <c r="I210" s="2" t="s">
        <v>347</v>
      </c>
      <c r="J210" s="2" t="s">
        <v>347</v>
      </c>
      <c r="K210" s="18">
        <v>-200</v>
      </c>
      <c r="L210" s="2" t="s">
        <v>53</v>
      </c>
      <c r="M210" s="23">
        <v>27.59</v>
      </c>
      <c r="N210" s="13">
        <v>1050</v>
      </c>
      <c r="O210" s="6">
        <v>400</v>
      </c>
      <c r="P210" s="13">
        <v>1450</v>
      </c>
      <c r="Q210" s="6">
        <f t="shared" si="10"/>
        <v>400</v>
      </c>
      <c r="R210" s="23">
        <f t="shared" si="11"/>
        <v>27.586206896551722</v>
      </c>
      <c r="S210" s="13">
        <v>1305</v>
      </c>
      <c r="T210" s="13">
        <v>1305</v>
      </c>
      <c r="U210" s="13">
        <v>1305</v>
      </c>
      <c r="V210" s="6">
        <v>840.34</v>
      </c>
      <c r="W210" s="6">
        <v>-42</v>
      </c>
      <c r="X210" s="6">
        <v>-69</v>
      </c>
      <c r="Y210" s="6">
        <v>5</v>
      </c>
      <c r="Z210" s="6">
        <v>-5</v>
      </c>
      <c r="AA210" s="6">
        <v>-49</v>
      </c>
      <c r="AB210" s="6">
        <v>-64</v>
      </c>
      <c r="AC210" s="6">
        <v>24</v>
      </c>
      <c r="AD210" s="6">
        <v>-200</v>
      </c>
      <c r="AE210" s="6">
        <v>200</v>
      </c>
      <c r="AF210" s="13">
        <v>210000</v>
      </c>
      <c r="AG210" s="1"/>
      <c r="AH210" s="1"/>
    </row>
    <row r="211" spans="1:34" x14ac:dyDescent="0.25">
      <c r="A211" s="2" t="s">
        <v>330</v>
      </c>
      <c r="B211" s="18">
        <v>-502</v>
      </c>
      <c r="C211" s="18">
        <v>0</v>
      </c>
      <c r="D211" s="28">
        <v>-69870</v>
      </c>
      <c r="E211" s="28">
        <v>-95900</v>
      </c>
      <c r="F211" s="28">
        <f t="shared" si="9"/>
        <v>-26030</v>
      </c>
      <c r="G211" s="6">
        <v>3470</v>
      </c>
      <c r="H211" s="2" t="s">
        <v>348</v>
      </c>
      <c r="I211" s="2" t="s">
        <v>349</v>
      </c>
      <c r="J211" s="2" t="s">
        <v>349</v>
      </c>
      <c r="K211" s="18">
        <v>-137</v>
      </c>
      <c r="L211" s="2" t="s">
        <v>39</v>
      </c>
      <c r="M211" s="23">
        <v>27.14</v>
      </c>
      <c r="N211" s="6">
        <v>510</v>
      </c>
      <c r="O211" s="6">
        <v>190</v>
      </c>
      <c r="P211" s="6">
        <v>700</v>
      </c>
      <c r="Q211" s="6">
        <f t="shared" si="10"/>
        <v>190</v>
      </c>
      <c r="R211" s="23">
        <f t="shared" si="11"/>
        <v>27.142857142857142</v>
      </c>
      <c r="S211" s="6">
        <v>630</v>
      </c>
      <c r="T211" s="6">
        <v>630</v>
      </c>
      <c r="U211" s="6">
        <v>630</v>
      </c>
      <c r="V211" s="6">
        <v>562.5</v>
      </c>
      <c r="W211" s="6">
        <v>46</v>
      </c>
      <c r="X211" s="6">
        <v>-502</v>
      </c>
      <c r="Y211" s="6">
        <v>-2</v>
      </c>
      <c r="Z211" s="6">
        <v>80</v>
      </c>
      <c r="AA211" s="6">
        <v>-47</v>
      </c>
      <c r="AB211" s="6">
        <v>48</v>
      </c>
      <c r="AC211" s="6">
        <v>240</v>
      </c>
      <c r="AD211" s="6">
        <v>-137</v>
      </c>
      <c r="AE211" s="6">
        <v>137</v>
      </c>
      <c r="AF211" s="13">
        <v>69870</v>
      </c>
      <c r="AG211" s="1"/>
      <c r="AH211" s="1"/>
    </row>
    <row r="212" spans="1:34" x14ac:dyDescent="0.25">
      <c r="A212" s="2" t="s">
        <v>330</v>
      </c>
      <c r="B212" s="18">
        <v>9</v>
      </c>
      <c r="C212" s="18">
        <v>0</v>
      </c>
      <c r="D212" s="28">
        <v>-41600</v>
      </c>
      <c r="E212" s="28">
        <v>-56000</v>
      </c>
      <c r="F212" s="28">
        <f t="shared" si="9"/>
        <v>-14400</v>
      </c>
      <c r="G212" s="6">
        <v>3409</v>
      </c>
      <c r="H212" s="2" t="s">
        <v>350</v>
      </c>
      <c r="I212" s="2" t="s">
        <v>351</v>
      </c>
      <c r="J212" s="2" t="s">
        <v>351</v>
      </c>
      <c r="K212" s="18">
        <v>-8</v>
      </c>
      <c r="L212" s="2" t="s">
        <v>53</v>
      </c>
      <c r="M212" s="23">
        <v>25.71</v>
      </c>
      <c r="N212" s="13">
        <v>5200</v>
      </c>
      <c r="O212" s="13">
        <v>1800</v>
      </c>
      <c r="P212" s="13">
        <v>7000</v>
      </c>
      <c r="Q212" s="6">
        <f t="shared" si="10"/>
        <v>1800</v>
      </c>
      <c r="R212" s="23">
        <f t="shared" si="11"/>
        <v>25.714285714285712</v>
      </c>
      <c r="S212" s="13">
        <v>6300</v>
      </c>
      <c r="T212" s="13">
        <v>6300</v>
      </c>
      <c r="U212" s="13">
        <v>6300</v>
      </c>
      <c r="V212" s="13">
        <v>4500</v>
      </c>
      <c r="W212" s="6">
        <v>-3</v>
      </c>
      <c r="X212" s="6">
        <v>9</v>
      </c>
      <c r="Y212" s="6">
        <v>1</v>
      </c>
      <c r="Z212" s="6">
        <v>3</v>
      </c>
      <c r="AA212" s="6">
        <v>-8</v>
      </c>
      <c r="AB212" s="6">
        <v>-12</v>
      </c>
      <c r="AC212" s="6">
        <v>2</v>
      </c>
      <c r="AD212" s="6">
        <v>-8</v>
      </c>
      <c r="AE212" s="6">
        <v>8</v>
      </c>
      <c r="AF212" s="13">
        <v>41600</v>
      </c>
      <c r="AG212" s="1"/>
      <c r="AH212" s="1"/>
    </row>
    <row r="213" spans="1:34" x14ac:dyDescent="0.25">
      <c r="A213" s="2" t="s">
        <v>330</v>
      </c>
      <c r="B213" s="18">
        <v>232</v>
      </c>
      <c r="C213" s="18">
        <v>1824</v>
      </c>
      <c r="D213" s="28">
        <v>201300</v>
      </c>
      <c r="E213" s="28">
        <v>301950</v>
      </c>
      <c r="F213" s="28">
        <f t="shared" si="9"/>
        <v>100650</v>
      </c>
      <c r="G213" s="6">
        <v>3477</v>
      </c>
      <c r="H213" s="2" t="s">
        <v>331</v>
      </c>
      <c r="I213" s="2" t="s">
        <v>352</v>
      </c>
      <c r="J213" s="2" t="s">
        <v>352</v>
      </c>
      <c r="K213" s="18">
        <v>671</v>
      </c>
      <c r="L213" s="2" t="s">
        <v>35</v>
      </c>
      <c r="M213" s="23">
        <v>33.33</v>
      </c>
      <c r="N213" s="6">
        <v>300</v>
      </c>
      <c r="O213" s="6">
        <v>150</v>
      </c>
      <c r="P213" s="6">
        <v>450</v>
      </c>
      <c r="Q213" s="6">
        <f t="shared" si="10"/>
        <v>150</v>
      </c>
      <c r="R213" s="23">
        <f t="shared" si="11"/>
        <v>33.333333333333329</v>
      </c>
      <c r="S213" s="6">
        <v>405</v>
      </c>
      <c r="T213" s="6">
        <v>405</v>
      </c>
      <c r="U213" s="6">
        <v>405</v>
      </c>
      <c r="V213" s="6">
        <v>455.63</v>
      </c>
      <c r="W213" s="6">
        <v>2</v>
      </c>
      <c r="X213" s="6">
        <v>232</v>
      </c>
      <c r="Y213" s="6">
        <v>191</v>
      </c>
      <c r="Z213" s="6">
        <v>259</v>
      </c>
      <c r="AA213" s="6">
        <v>-56</v>
      </c>
      <c r="AB213" s="6">
        <v>18</v>
      </c>
      <c r="AC213" s="6">
        <v>25</v>
      </c>
      <c r="AD213" s="6">
        <v>671</v>
      </c>
      <c r="AE213" s="6">
        <v>0</v>
      </c>
      <c r="AF213" s="6">
        <v>0</v>
      </c>
      <c r="AG213" s="1"/>
      <c r="AH213" s="1"/>
    </row>
    <row r="214" spans="1:34" x14ac:dyDescent="0.25">
      <c r="A214" s="2" t="s">
        <v>330</v>
      </c>
      <c r="B214" s="18">
        <v>-118</v>
      </c>
      <c r="C214" s="18">
        <v>0</v>
      </c>
      <c r="D214" s="28">
        <v>-201450</v>
      </c>
      <c r="E214" s="28">
        <v>-272550</v>
      </c>
      <c r="F214" s="28">
        <f t="shared" si="9"/>
        <v>-71100</v>
      </c>
      <c r="G214" s="6">
        <v>3471</v>
      </c>
      <c r="H214" s="2" t="s">
        <v>348</v>
      </c>
      <c r="I214" s="2" t="s">
        <v>353</v>
      </c>
      <c r="J214" s="2" t="s">
        <v>353</v>
      </c>
      <c r="K214" s="18">
        <v>-237</v>
      </c>
      <c r="L214" s="2" t="s">
        <v>39</v>
      </c>
      <c r="M214" s="23">
        <v>26.09</v>
      </c>
      <c r="N214" s="6">
        <v>850</v>
      </c>
      <c r="O214" s="6">
        <v>300</v>
      </c>
      <c r="P214" s="13">
        <v>1150</v>
      </c>
      <c r="Q214" s="6">
        <f t="shared" si="10"/>
        <v>300</v>
      </c>
      <c r="R214" s="23">
        <f t="shared" si="11"/>
        <v>26.086956521739129</v>
      </c>
      <c r="S214" s="13">
        <v>1035</v>
      </c>
      <c r="T214" s="13">
        <v>1035</v>
      </c>
      <c r="U214" s="13">
        <v>1035</v>
      </c>
      <c r="V214" s="6">
        <v>987.95</v>
      </c>
      <c r="W214" s="6">
        <v>-98</v>
      </c>
      <c r="X214" s="6">
        <v>-118</v>
      </c>
      <c r="Y214" s="6">
        <v>79</v>
      </c>
      <c r="Z214" s="6">
        <v>5</v>
      </c>
      <c r="AA214" s="6">
        <v>-95</v>
      </c>
      <c r="AB214" s="6">
        <v>-2</v>
      </c>
      <c r="AC214" s="6">
        <v>-8</v>
      </c>
      <c r="AD214" s="6">
        <v>-237</v>
      </c>
      <c r="AE214" s="6">
        <v>237</v>
      </c>
      <c r="AF214" s="13">
        <v>201450</v>
      </c>
      <c r="AG214" s="1"/>
      <c r="AH214" s="1"/>
    </row>
    <row r="215" spans="1:34" x14ac:dyDescent="0.25">
      <c r="A215" s="2" t="s">
        <v>330</v>
      </c>
      <c r="B215" s="18">
        <v>-44</v>
      </c>
      <c r="C215" s="18">
        <v>0</v>
      </c>
      <c r="D215" s="28">
        <v>-296100</v>
      </c>
      <c r="E215" s="28">
        <v>-396900</v>
      </c>
      <c r="F215" s="28">
        <f t="shared" si="9"/>
        <v>-100800</v>
      </c>
      <c r="G215" s="6">
        <v>3410</v>
      </c>
      <c r="H215" s="2" t="s">
        <v>350</v>
      </c>
      <c r="I215" s="2" t="s">
        <v>354</v>
      </c>
      <c r="J215" s="2" t="s">
        <v>354</v>
      </c>
      <c r="K215" s="18">
        <v>-189</v>
      </c>
      <c r="L215" s="2" t="s">
        <v>39</v>
      </c>
      <c r="M215" s="23">
        <v>25.4</v>
      </c>
      <c r="N215" s="13">
        <v>1566.67</v>
      </c>
      <c r="O215" s="6">
        <v>533.33000000000004</v>
      </c>
      <c r="P215" s="13">
        <v>2100</v>
      </c>
      <c r="Q215" s="6">
        <f t="shared" si="10"/>
        <v>533.32999999999993</v>
      </c>
      <c r="R215" s="23">
        <f t="shared" si="11"/>
        <v>25.396666666666661</v>
      </c>
      <c r="S215" s="13">
        <v>1890</v>
      </c>
      <c r="T215" s="13">
        <v>1890</v>
      </c>
      <c r="U215" s="13">
        <v>1890</v>
      </c>
      <c r="V215" s="13">
        <v>1870.31</v>
      </c>
      <c r="W215" s="6">
        <v>-62</v>
      </c>
      <c r="X215" s="6">
        <v>-44</v>
      </c>
      <c r="Y215" s="6">
        <v>-10</v>
      </c>
      <c r="Z215" s="6">
        <v>-13</v>
      </c>
      <c r="AA215" s="6">
        <v>-44</v>
      </c>
      <c r="AB215" s="6">
        <v>-20</v>
      </c>
      <c r="AC215" s="6">
        <v>4</v>
      </c>
      <c r="AD215" s="6">
        <v>-189</v>
      </c>
      <c r="AE215" s="6">
        <v>189</v>
      </c>
      <c r="AF215" s="13">
        <v>296100</v>
      </c>
      <c r="AG215" s="1"/>
      <c r="AH215" s="1"/>
    </row>
    <row r="216" spans="1:34" x14ac:dyDescent="0.25">
      <c r="A216" s="2" t="s">
        <v>330</v>
      </c>
      <c r="B216" s="18">
        <v>-203</v>
      </c>
      <c r="C216" s="18">
        <v>230</v>
      </c>
      <c r="D216" s="28">
        <v>-276920</v>
      </c>
      <c r="E216" s="28">
        <v>-541800</v>
      </c>
      <c r="F216" s="28">
        <f t="shared" si="9"/>
        <v>-264880</v>
      </c>
      <c r="G216" s="6">
        <v>3415</v>
      </c>
      <c r="H216" s="2" t="s">
        <v>339</v>
      </c>
      <c r="I216" s="2" t="s">
        <v>355</v>
      </c>
      <c r="J216" s="2" t="s">
        <v>355</v>
      </c>
      <c r="K216" s="18">
        <v>-602</v>
      </c>
      <c r="L216" s="2" t="s">
        <v>53</v>
      </c>
      <c r="M216" s="23">
        <v>48.89</v>
      </c>
      <c r="N216" s="6">
        <v>460</v>
      </c>
      <c r="O216" s="6">
        <v>440</v>
      </c>
      <c r="P216" s="6">
        <v>900</v>
      </c>
      <c r="Q216" s="6">
        <f t="shared" si="10"/>
        <v>440</v>
      </c>
      <c r="R216" s="23">
        <f t="shared" si="11"/>
        <v>48.888888888888886</v>
      </c>
      <c r="S216" s="6">
        <v>810</v>
      </c>
      <c r="T216" s="6">
        <v>810</v>
      </c>
      <c r="U216" s="6">
        <v>810</v>
      </c>
      <c r="V216" s="6">
        <v>855</v>
      </c>
      <c r="W216" s="6">
        <v>-85</v>
      </c>
      <c r="X216" s="6">
        <v>-203</v>
      </c>
      <c r="Y216" s="6">
        <v>-43</v>
      </c>
      <c r="Z216" s="6">
        <v>-21</v>
      </c>
      <c r="AA216" s="6">
        <v>-153</v>
      </c>
      <c r="AB216" s="6">
        <v>-93</v>
      </c>
      <c r="AC216" s="6">
        <v>-4</v>
      </c>
      <c r="AD216" s="6">
        <v>-602</v>
      </c>
      <c r="AE216" s="6">
        <v>602</v>
      </c>
      <c r="AF216" s="13">
        <v>276920</v>
      </c>
      <c r="AG216" s="1"/>
      <c r="AH216" s="1"/>
    </row>
    <row r="217" spans="1:34" x14ac:dyDescent="0.25">
      <c r="A217" s="2" t="s">
        <v>330</v>
      </c>
      <c r="B217" s="18">
        <v>-552</v>
      </c>
      <c r="C217" s="18">
        <v>449</v>
      </c>
      <c r="D217" s="28">
        <v>-381780</v>
      </c>
      <c r="E217" s="28">
        <v>-919100</v>
      </c>
      <c r="F217" s="28">
        <f t="shared" si="9"/>
        <v>-537320</v>
      </c>
      <c r="G217" s="6">
        <v>3468</v>
      </c>
      <c r="H217" s="2" t="s">
        <v>37</v>
      </c>
      <c r="I217" s="2" t="s">
        <v>356</v>
      </c>
      <c r="J217" s="2" t="s">
        <v>356</v>
      </c>
      <c r="K217" s="18">
        <v>-1414</v>
      </c>
      <c r="L217" s="2" t="s">
        <v>78</v>
      </c>
      <c r="M217" s="23">
        <v>58.46</v>
      </c>
      <c r="N217" s="6">
        <v>270</v>
      </c>
      <c r="O217" s="6">
        <v>380</v>
      </c>
      <c r="P217" s="6">
        <v>650</v>
      </c>
      <c r="Q217" s="6">
        <f t="shared" si="10"/>
        <v>380</v>
      </c>
      <c r="R217" s="23">
        <f t="shared" si="11"/>
        <v>58.461538461538467</v>
      </c>
      <c r="S217" s="6">
        <v>585</v>
      </c>
      <c r="T217" s="6">
        <v>585</v>
      </c>
      <c r="U217" s="6">
        <v>585</v>
      </c>
      <c r="V217" s="6">
        <v>603.28</v>
      </c>
      <c r="W217" s="6">
        <v>-247</v>
      </c>
      <c r="X217" s="6">
        <v>-552</v>
      </c>
      <c r="Y217" s="6">
        <v>-21</v>
      </c>
      <c r="Z217" s="6">
        <v>-118</v>
      </c>
      <c r="AA217" s="6">
        <v>-348</v>
      </c>
      <c r="AB217" s="6">
        <v>-143</v>
      </c>
      <c r="AC217" s="6">
        <v>15</v>
      </c>
      <c r="AD217" s="12">
        <v>-1414</v>
      </c>
      <c r="AE217" s="12">
        <v>1414</v>
      </c>
      <c r="AF217" s="13">
        <v>381780</v>
      </c>
      <c r="AG217" s="1"/>
      <c r="AH217" s="1"/>
    </row>
    <row r="218" spans="1:34" x14ac:dyDescent="0.25">
      <c r="A218" s="2" t="s">
        <v>330</v>
      </c>
      <c r="B218" s="18">
        <v>51</v>
      </c>
      <c r="C218" s="18">
        <v>204</v>
      </c>
      <c r="D218" s="28">
        <v>357175</v>
      </c>
      <c r="E218" s="28">
        <v>486700</v>
      </c>
      <c r="F218" s="28">
        <f t="shared" si="9"/>
        <v>129525</v>
      </c>
      <c r="G218" s="6">
        <v>3411</v>
      </c>
      <c r="H218" s="2" t="s">
        <v>357</v>
      </c>
      <c r="I218" s="2" t="s">
        <v>358</v>
      </c>
      <c r="J218" s="2" t="s">
        <v>358</v>
      </c>
      <c r="K218" s="18">
        <v>157</v>
      </c>
      <c r="L218" s="2" t="s">
        <v>39</v>
      </c>
      <c r="M218" s="23">
        <v>26.61</v>
      </c>
      <c r="N218" s="13">
        <v>2275</v>
      </c>
      <c r="O218" s="6">
        <v>825</v>
      </c>
      <c r="P218" s="13">
        <v>3100</v>
      </c>
      <c r="Q218" s="6">
        <f t="shared" si="10"/>
        <v>825</v>
      </c>
      <c r="R218" s="23">
        <f t="shared" si="11"/>
        <v>26.612903225806448</v>
      </c>
      <c r="S218" s="13">
        <v>2790</v>
      </c>
      <c r="T218" s="13">
        <v>2790</v>
      </c>
      <c r="U218" s="13">
        <v>2790</v>
      </c>
      <c r="V218" s="13">
        <v>2551.2399999999998</v>
      </c>
      <c r="W218" s="6">
        <v>13</v>
      </c>
      <c r="X218" s="6">
        <v>51</v>
      </c>
      <c r="Y218" s="6">
        <v>26</v>
      </c>
      <c r="Z218" s="6">
        <v>-4</v>
      </c>
      <c r="AA218" s="6">
        <v>9</v>
      </c>
      <c r="AB218" s="6">
        <v>26</v>
      </c>
      <c r="AC218" s="6">
        <v>36</v>
      </c>
      <c r="AD218" s="6">
        <v>157</v>
      </c>
      <c r="AE218" s="6">
        <v>0</v>
      </c>
      <c r="AF218" s="6">
        <v>0</v>
      </c>
      <c r="AG218" s="1"/>
      <c r="AH218" s="1"/>
    </row>
    <row r="219" spans="1:34" x14ac:dyDescent="0.25">
      <c r="A219" s="2" t="s">
        <v>330</v>
      </c>
      <c r="B219" s="18">
        <v>-5606</v>
      </c>
      <c r="C219" s="18">
        <v>13000</v>
      </c>
      <c r="D219" s="28">
        <v>-18876.66</v>
      </c>
      <c r="E219" s="28">
        <v>-37753.33</v>
      </c>
      <c r="F219" s="28">
        <f t="shared" si="9"/>
        <v>-18876.670000000002</v>
      </c>
      <c r="G219" s="6">
        <v>3924</v>
      </c>
      <c r="H219" s="2" t="s">
        <v>339</v>
      </c>
      <c r="I219" s="2" t="s">
        <v>359</v>
      </c>
      <c r="J219" s="2" t="s">
        <v>359</v>
      </c>
      <c r="K219" s="18">
        <v>-7550.67</v>
      </c>
      <c r="L219" s="2" t="s">
        <v>49</v>
      </c>
      <c r="M219" s="23">
        <v>50</v>
      </c>
      <c r="N219" s="6">
        <v>2.5</v>
      </c>
      <c r="O219" s="6">
        <v>2.5</v>
      </c>
      <c r="P219" s="6">
        <v>5</v>
      </c>
      <c r="Q219" s="6">
        <f t="shared" si="10"/>
        <v>2.5</v>
      </c>
      <c r="R219" s="23">
        <f t="shared" si="11"/>
        <v>50</v>
      </c>
      <c r="S219" s="6">
        <v>4.5</v>
      </c>
      <c r="T219" s="6">
        <v>4.5</v>
      </c>
      <c r="U219" s="6">
        <v>4.5</v>
      </c>
      <c r="V219" s="6">
        <v>3.75</v>
      </c>
      <c r="W219" s="12">
        <v>4941</v>
      </c>
      <c r="X219" s="12">
        <v>-5606</v>
      </c>
      <c r="Y219" s="12">
        <v>3897</v>
      </c>
      <c r="Z219" s="12">
        <v>1247</v>
      </c>
      <c r="AA219" s="12">
        <v>-19461</v>
      </c>
      <c r="AB219" s="13">
        <v>2164.34</v>
      </c>
      <c r="AC219" s="12">
        <v>5267</v>
      </c>
      <c r="AD219" s="13">
        <v>-7550.67</v>
      </c>
      <c r="AE219" s="13">
        <v>7550.67</v>
      </c>
      <c r="AF219" s="13">
        <v>18876.66</v>
      </c>
      <c r="AG219" s="1"/>
      <c r="AH219" s="1"/>
    </row>
    <row r="220" spans="1:34" x14ac:dyDescent="0.25">
      <c r="A220" s="2" t="s">
        <v>330</v>
      </c>
      <c r="B220" s="18">
        <v>-628</v>
      </c>
      <c r="C220" s="18">
        <v>600</v>
      </c>
      <c r="D220" s="28">
        <v>-362175</v>
      </c>
      <c r="E220" s="28">
        <v>-592650</v>
      </c>
      <c r="F220" s="28">
        <f t="shared" si="9"/>
        <v>-230475</v>
      </c>
      <c r="G220" s="6">
        <v>3315</v>
      </c>
      <c r="H220" s="2" t="s">
        <v>37</v>
      </c>
      <c r="I220" s="2" t="s">
        <v>360</v>
      </c>
      <c r="J220" s="2" t="s">
        <v>360</v>
      </c>
      <c r="K220" s="18">
        <v>-1317</v>
      </c>
      <c r="L220" s="2" t="s">
        <v>39</v>
      </c>
      <c r="M220" s="23">
        <v>38.89</v>
      </c>
      <c r="N220" s="6">
        <v>275</v>
      </c>
      <c r="O220" s="6">
        <v>175</v>
      </c>
      <c r="P220" s="6">
        <v>450</v>
      </c>
      <c r="Q220" s="6">
        <f t="shared" si="10"/>
        <v>175</v>
      </c>
      <c r="R220" s="23">
        <f t="shared" si="11"/>
        <v>38.888888888888893</v>
      </c>
      <c r="S220" s="6">
        <v>405</v>
      </c>
      <c r="T220" s="6">
        <v>405</v>
      </c>
      <c r="U220" s="6">
        <v>405</v>
      </c>
      <c r="V220" s="6">
        <v>405</v>
      </c>
      <c r="W220" s="6">
        <v>-150</v>
      </c>
      <c r="X220" s="6">
        <v>-628</v>
      </c>
      <c r="Y220" s="6">
        <v>39</v>
      </c>
      <c r="Z220" s="6">
        <v>-74</v>
      </c>
      <c r="AA220" s="6">
        <v>-612</v>
      </c>
      <c r="AB220" s="6">
        <v>84</v>
      </c>
      <c r="AC220" s="6">
        <v>24</v>
      </c>
      <c r="AD220" s="12">
        <v>-1317</v>
      </c>
      <c r="AE220" s="12">
        <v>1317</v>
      </c>
      <c r="AF220" s="13">
        <v>362175</v>
      </c>
      <c r="AG220" s="1"/>
      <c r="AH220" s="1"/>
    </row>
    <row r="221" spans="1:34" x14ac:dyDescent="0.25">
      <c r="A221" s="2" t="s">
        <v>330</v>
      </c>
      <c r="B221" s="18">
        <v>-134</v>
      </c>
      <c r="C221" s="18">
        <v>116</v>
      </c>
      <c r="D221" s="28">
        <v>-838800</v>
      </c>
      <c r="E221" s="28">
        <v>-1281500</v>
      </c>
      <c r="F221" s="28">
        <f t="shared" si="9"/>
        <v>-442700</v>
      </c>
      <c r="G221" s="6">
        <v>3316</v>
      </c>
      <c r="H221" s="2" t="s">
        <v>361</v>
      </c>
      <c r="I221" s="2" t="s">
        <v>362</v>
      </c>
      <c r="J221" s="2" t="s">
        <v>362</v>
      </c>
      <c r="K221" s="18">
        <v>-233</v>
      </c>
      <c r="L221" s="2" t="s">
        <v>35</v>
      </c>
      <c r="M221" s="23">
        <v>34.549999999999997</v>
      </c>
      <c r="N221" s="13">
        <v>3600</v>
      </c>
      <c r="O221" s="13">
        <v>1900</v>
      </c>
      <c r="P221" s="13">
        <v>5500</v>
      </c>
      <c r="Q221" s="6">
        <f t="shared" si="10"/>
        <v>1900</v>
      </c>
      <c r="R221" s="23">
        <f t="shared" si="11"/>
        <v>34.545454545454547</v>
      </c>
      <c r="S221" s="13">
        <v>4950</v>
      </c>
      <c r="T221" s="13">
        <v>4950</v>
      </c>
      <c r="U221" s="13">
        <v>4950</v>
      </c>
      <c r="V221" s="13">
        <v>4950</v>
      </c>
      <c r="W221" s="6">
        <v>-17</v>
      </c>
      <c r="X221" s="6">
        <v>-134</v>
      </c>
      <c r="Y221" s="6">
        <v>16</v>
      </c>
      <c r="Z221" s="6">
        <v>-5</v>
      </c>
      <c r="AA221" s="6">
        <v>-62</v>
      </c>
      <c r="AB221" s="6">
        <v>-32</v>
      </c>
      <c r="AC221" s="6">
        <v>1</v>
      </c>
      <c r="AD221" s="6">
        <v>-233</v>
      </c>
      <c r="AE221" s="6">
        <v>233</v>
      </c>
      <c r="AF221" s="13">
        <v>838800</v>
      </c>
      <c r="AG221" s="1"/>
      <c r="AH221" s="1"/>
    </row>
    <row r="222" spans="1:34" x14ac:dyDescent="0.25">
      <c r="A222" s="2" t="s">
        <v>330</v>
      </c>
      <c r="B222" s="18">
        <v>-1050</v>
      </c>
      <c r="C222" s="18">
        <v>20</v>
      </c>
      <c r="D222" s="28">
        <v>-1689300</v>
      </c>
      <c r="E222" s="28">
        <v>-2252400</v>
      </c>
      <c r="F222" s="28">
        <f t="shared" si="9"/>
        <v>-563100</v>
      </c>
      <c r="G222" s="6">
        <v>3318</v>
      </c>
      <c r="H222" s="2" t="s">
        <v>37</v>
      </c>
      <c r="I222" s="2" t="s">
        <v>363</v>
      </c>
      <c r="J222" s="2" t="s">
        <v>363</v>
      </c>
      <c r="K222" s="18">
        <v>-1877</v>
      </c>
      <c r="L222" s="2" t="s">
        <v>39</v>
      </c>
      <c r="M222" s="23">
        <v>25</v>
      </c>
      <c r="N222" s="6">
        <v>900</v>
      </c>
      <c r="O222" s="6">
        <v>300</v>
      </c>
      <c r="P222" s="13">
        <v>1200</v>
      </c>
      <c r="Q222" s="6">
        <f t="shared" si="10"/>
        <v>300</v>
      </c>
      <c r="R222" s="23">
        <f t="shared" si="11"/>
        <v>25</v>
      </c>
      <c r="S222" s="13">
        <v>1080</v>
      </c>
      <c r="T222" s="13">
        <v>1080</v>
      </c>
      <c r="U222" s="13">
        <v>1080</v>
      </c>
      <c r="V222" s="13">
        <v>1078.4100000000001</v>
      </c>
      <c r="W222" s="6">
        <v>-344</v>
      </c>
      <c r="X222" s="12">
        <v>-1050</v>
      </c>
      <c r="Y222" s="6">
        <v>-24</v>
      </c>
      <c r="Z222" s="6">
        <v>-105</v>
      </c>
      <c r="AA222" s="6">
        <v>-340</v>
      </c>
      <c r="AB222" s="6">
        <v>-98</v>
      </c>
      <c r="AC222" s="6">
        <v>84</v>
      </c>
      <c r="AD222" s="12">
        <v>-1877</v>
      </c>
      <c r="AE222" s="12">
        <v>1877</v>
      </c>
      <c r="AF222" s="13">
        <v>1689300</v>
      </c>
      <c r="AG222" s="1"/>
      <c r="AH222" s="1"/>
    </row>
    <row r="223" spans="1:34" x14ac:dyDescent="0.25">
      <c r="A223" s="2" t="s">
        <v>330</v>
      </c>
      <c r="B223" s="18">
        <v>-160</v>
      </c>
      <c r="C223" s="18">
        <v>699</v>
      </c>
      <c r="D223" s="28">
        <v>1511058.72</v>
      </c>
      <c r="E223" s="28">
        <v>2052000</v>
      </c>
      <c r="F223" s="28">
        <f t="shared" si="9"/>
        <v>540941.28</v>
      </c>
      <c r="G223" s="6">
        <v>3269</v>
      </c>
      <c r="H223" s="2" t="s">
        <v>112</v>
      </c>
      <c r="I223" s="2" t="s">
        <v>364</v>
      </c>
      <c r="J223" s="2" t="s">
        <v>364</v>
      </c>
      <c r="K223" s="18">
        <v>540</v>
      </c>
      <c r="L223" s="2" t="s">
        <v>35</v>
      </c>
      <c r="M223" s="23">
        <v>26.36</v>
      </c>
      <c r="N223" s="13">
        <v>2610</v>
      </c>
      <c r="O223" s="13">
        <v>1001.74</v>
      </c>
      <c r="P223" s="13">
        <v>3800</v>
      </c>
      <c r="Q223" s="6">
        <f t="shared" si="10"/>
        <v>1190</v>
      </c>
      <c r="R223" s="23">
        <f t="shared" si="11"/>
        <v>31.315789473684209</v>
      </c>
      <c r="S223" s="13">
        <v>3420</v>
      </c>
      <c r="T223" s="13">
        <v>3420</v>
      </c>
      <c r="U223" s="13">
        <v>3420</v>
      </c>
      <c r="V223" s="13">
        <v>3366.56</v>
      </c>
      <c r="W223" s="6">
        <v>-7</v>
      </c>
      <c r="X223" s="6">
        <v>-160</v>
      </c>
      <c r="Y223" s="6">
        <v>17</v>
      </c>
      <c r="Z223" s="6">
        <v>518</v>
      </c>
      <c r="AA223" s="6">
        <v>149</v>
      </c>
      <c r="AB223" s="6">
        <v>22</v>
      </c>
      <c r="AC223" s="6">
        <v>1</v>
      </c>
      <c r="AD223" s="6">
        <v>540</v>
      </c>
      <c r="AE223" s="6">
        <v>0</v>
      </c>
      <c r="AF223" s="6">
        <v>0</v>
      </c>
      <c r="AG223" s="1"/>
      <c r="AH223" s="1"/>
    </row>
    <row r="224" spans="1:34" x14ac:dyDescent="0.25">
      <c r="A224" s="2" t="s">
        <v>330</v>
      </c>
      <c r="B224" s="18">
        <v>-264</v>
      </c>
      <c r="C224" s="18">
        <v>376</v>
      </c>
      <c r="D224" s="28">
        <v>-163910</v>
      </c>
      <c r="E224" s="28">
        <v>-243650</v>
      </c>
      <c r="F224" s="28">
        <f t="shared" si="9"/>
        <v>-79740</v>
      </c>
      <c r="G224" s="6">
        <v>3276</v>
      </c>
      <c r="H224" s="2" t="s">
        <v>339</v>
      </c>
      <c r="I224" s="2" t="s">
        <v>365</v>
      </c>
      <c r="J224" s="2" t="s">
        <v>365</v>
      </c>
      <c r="K224" s="18">
        <v>-443</v>
      </c>
      <c r="L224" s="2" t="s">
        <v>290</v>
      </c>
      <c r="M224" s="23">
        <v>32.729999999999997</v>
      </c>
      <c r="N224" s="6">
        <v>370</v>
      </c>
      <c r="O224" s="6">
        <v>180</v>
      </c>
      <c r="P224" s="6">
        <v>550</v>
      </c>
      <c r="Q224" s="6">
        <f t="shared" si="10"/>
        <v>180</v>
      </c>
      <c r="R224" s="23">
        <f t="shared" si="11"/>
        <v>32.727272727272727</v>
      </c>
      <c r="S224" s="6">
        <v>495</v>
      </c>
      <c r="T224" s="6">
        <v>495</v>
      </c>
      <c r="U224" s="6">
        <v>495</v>
      </c>
      <c r="V224" s="6">
        <v>405.45</v>
      </c>
      <c r="W224" s="6">
        <v>-45</v>
      </c>
      <c r="X224" s="6">
        <v>-264</v>
      </c>
      <c r="Y224" s="6">
        <v>3</v>
      </c>
      <c r="Z224" s="6">
        <v>-27</v>
      </c>
      <c r="AA224" s="6">
        <v>-91</v>
      </c>
      <c r="AB224" s="6">
        <v>-19</v>
      </c>
      <c r="AC224" s="6">
        <v>0</v>
      </c>
      <c r="AD224" s="6">
        <v>-443</v>
      </c>
      <c r="AE224" s="6">
        <v>443</v>
      </c>
      <c r="AF224" s="13">
        <v>163910</v>
      </c>
      <c r="AG224" s="1"/>
      <c r="AH224" s="1"/>
    </row>
    <row r="225" spans="1:34" x14ac:dyDescent="0.25">
      <c r="A225" s="2" t="s">
        <v>330</v>
      </c>
      <c r="B225" s="18">
        <v>23</v>
      </c>
      <c r="C225" s="18">
        <v>80</v>
      </c>
      <c r="D225" s="28">
        <v>-55100</v>
      </c>
      <c r="E225" s="28">
        <v>-75400</v>
      </c>
      <c r="F225" s="28">
        <f t="shared" si="9"/>
        <v>-20300</v>
      </c>
      <c r="G225" s="6">
        <v>3280</v>
      </c>
      <c r="H225" s="2" t="s">
        <v>73</v>
      </c>
      <c r="I225" s="2" t="s">
        <v>366</v>
      </c>
      <c r="J225" s="2" t="s">
        <v>366</v>
      </c>
      <c r="K225" s="18">
        <v>-58</v>
      </c>
      <c r="L225" s="2" t="s">
        <v>35</v>
      </c>
      <c r="M225" s="23">
        <v>26.92</v>
      </c>
      <c r="N225" s="6">
        <v>950</v>
      </c>
      <c r="O225" s="6">
        <v>350</v>
      </c>
      <c r="P225" s="13">
        <v>1300</v>
      </c>
      <c r="Q225" s="6">
        <f t="shared" si="10"/>
        <v>350</v>
      </c>
      <c r="R225" s="23">
        <f t="shared" si="11"/>
        <v>26.923076923076923</v>
      </c>
      <c r="S225" s="13">
        <v>1170</v>
      </c>
      <c r="T225" s="13">
        <v>1170</v>
      </c>
      <c r="U225" s="13">
        <v>1170</v>
      </c>
      <c r="V225" s="13">
        <v>1157.81</v>
      </c>
      <c r="W225" s="6">
        <v>32</v>
      </c>
      <c r="X225" s="6">
        <v>23</v>
      </c>
      <c r="Y225" s="6">
        <v>-18</v>
      </c>
      <c r="Z225" s="6">
        <v>8</v>
      </c>
      <c r="AA225" s="6">
        <v>-64</v>
      </c>
      <c r="AB225" s="6">
        <v>-52</v>
      </c>
      <c r="AC225" s="6">
        <v>13</v>
      </c>
      <c r="AD225" s="6">
        <v>-58</v>
      </c>
      <c r="AE225" s="6">
        <v>58</v>
      </c>
      <c r="AF225" s="13">
        <v>55100</v>
      </c>
      <c r="AG225" s="1"/>
      <c r="AH225" s="1"/>
    </row>
    <row r="226" spans="1:34" x14ac:dyDescent="0.25">
      <c r="A226" s="2" t="s">
        <v>330</v>
      </c>
      <c r="B226" s="18">
        <v>1620</v>
      </c>
      <c r="C226" s="18">
        <v>0</v>
      </c>
      <c r="D226" s="28">
        <v>558064.93000000005</v>
      </c>
      <c r="E226" s="28">
        <v>837140</v>
      </c>
      <c r="F226" s="28">
        <f t="shared" si="9"/>
        <v>279075.06999999995</v>
      </c>
      <c r="G226" s="6">
        <v>4013</v>
      </c>
      <c r="H226" s="2" t="s">
        <v>342</v>
      </c>
      <c r="I226" s="2" t="s">
        <v>367</v>
      </c>
      <c r="J226" s="2" t="s">
        <v>367</v>
      </c>
      <c r="K226" s="18">
        <v>8812</v>
      </c>
      <c r="L226" s="2" t="s">
        <v>49</v>
      </c>
      <c r="M226" s="23">
        <v>33.340000000000003</v>
      </c>
      <c r="N226" s="6">
        <v>63.33</v>
      </c>
      <c r="O226" s="6">
        <v>31.67</v>
      </c>
      <c r="P226" s="6">
        <v>95</v>
      </c>
      <c r="Q226" s="6">
        <f t="shared" si="10"/>
        <v>31.67</v>
      </c>
      <c r="R226" s="23">
        <f t="shared" si="11"/>
        <v>33.336842105263159</v>
      </c>
      <c r="S226" s="6">
        <v>85.5</v>
      </c>
      <c r="T226" s="6">
        <v>85.5</v>
      </c>
      <c r="U226" s="6">
        <v>85.5</v>
      </c>
      <c r="V226" s="6">
        <v>84.44</v>
      </c>
      <c r="W226" s="6">
        <v>486</v>
      </c>
      <c r="X226" s="12">
        <v>1620</v>
      </c>
      <c r="Y226" s="6">
        <v>183</v>
      </c>
      <c r="Z226" s="6">
        <v>619</v>
      </c>
      <c r="AA226" s="12">
        <v>1766</v>
      </c>
      <c r="AB226" s="6">
        <v>895</v>
      </c>
      <c r="AC226" s="12">
        <v>3243</v>
      </c>
      <c r="AD226" s="12">
        <v>8812</v>
      </c>
      <c r="AE226" s="6">
        <v>0</v>
      </c>
      <c r="AF226" s="6">
        <v>0</v>
      </c>
      <c r="AG226" s="1"/>
      <c r="AH226" s="1"/>
    </row>
    <row r="227" spans="1:34" x14ac:dyDescent="0.25">
      <c r="A227" s="2" t="s">
        <v>330</v>
      </c>
      <c r="B227" s="18">
        <v>-245</v>
      </c>
      <c r="C227" s="18">
        <v>150</v>
      </c>
      <c r="D227" s="28">
        <v>-182586.67</v>
      </c>
      <c r="E227" s="28">
        <v>-250500</v>
      </c>
      <c r="F227" s="28">
        <f t="shared" si="9"/>
        <v>-67913.329999999987</v>
      </c>
      <c r="G227" s="6">
        <v>3324</v>
      </c>
      <c r="H227" s="2" t="s">
        <v>368</v>
      </c>
      <c r="I227" s="2" t="s">
        <v>369</v>
      </c>
      <c r="J227" s="2" t="s">
        <v>369</v>
      </c>
      <c r="K227" s="18">
        <v>-334</v>
      </c>
      <c r="L227" s="2" t="s">
        <v>39</v>
      </c>
      <c r="M227" s="23">
        <v>27.11</v>
      </c>
      <c r="N227" s="6">
        <v>546.66999999999996</v>
      </c>
      <c r="O227" s="6">
        <v>203.33</v>
      </c>
      <c r="P227" s="6">
        <v>750</v>
      </c>
      <c r="Q227" s="6">
        <f t="shared" si="10"/>
        <v>203.33000000000004</v>
      </c>
      <c r="R227" s="23">
        <f t="shared" si="11"/>
        <v>27.11066666666667</v>
      </c>
      <c r="S227" s="6">
        <v>675</v>
      </c>
      <c r="T227" s="6">
        <v>675</v>
      </c>
      <c r="U227" s="6">
        <v>675</v>
      </c>
      <c r="V227" s="6">
        <v>625</v>
      </c>
      <c r="W227" s="6">
        <v>-26</v>
      </c>
      <c r="X227" s="6">
        <v>-245</v>
      </c>
      <c r="Y227" s="6">
        <v>24</v>
      </c>
      <c r="Z227" s="6">
        <v>-35</v>
      </c>
      <c r="AA227" s="6">
        <v>-82</v>
      </c>
      <c r="AB227" s="6">
        <v>5</v>
      </c>
      <c r="AC227" s="6">
        <v>25</v>
      </c>
      <c r="AD227" s="6">
        <v>-334</v>
      </c>
      <c r="AE227" s="6">
        <v>334</v>
      </c>
      <c r="AF227" s="13">
        <v>182586.67</v>
      </c>
      <c r="AG227" s="1"/>
      <c r="AH227" s="1"/>
    </row>
    <row r="228" spans="1:34" x14ac:dyDescent="0.25">
      <c r="A228" s="2" t="s">
        <v>330</v>
      </c>
      <c r="B228" s="18">
        <v>18</v>
      </c>
      <c r="C228" s="18">
        <v>19</v>
      </c>
      <c r="D228" s="28">
        <v>1958950</v>
      </c>
      <c r="E228" s="28">
        <v>2415000</v>
      </c>
      <c r="F228" s="28">
        <f t="shared" si="9"/>
        <v>456050</v>
      </c>
      <c r="G228" s="6">
        <v>3341</v>
      </c>
      <c r="H228" s="2" t="s">
        <v>370</v>
      </c>
      <c r="I228" s="2" t="s">
        <v>371</v>
      </c>
      <c r="J228" s="2" t="s">
        <v>371</v>
      </c>
      <c r="K228" s="18">
        <v>35</v>
      </c>
      <c r="L228" s="2" t="s">
        <v>35</v>
      </c>
      <c r="M228" s="23">
        <v>18.88</v>
      </c>
      <c r="N228" s="13">
        <v>55970</v>
      </c>
      <c r="O228" s="13">
        <v>13030</v>
      </c>
      <c r="P228" s="13">
        <v>69000</v>
      </c>
      <c r="Q228" s="6">
        <f t="shared" si="10"/>
        <v>13030</v>
      </c>
      <c r="R228" s="23">
        <f t="shared" si="11"/>
        <v>18.884057971014492</v>
      </c>
      <c r="S228" s="13">
        <v>62100</v>
      </c>
      <c r="T228" s="13">
        <v>62100</v>
      </c>
      <c r="U228" s="13">
        <v>62100</v>
      </c>
      <c r="V228" s="13">
        <v>64325.49</v>
      </c>
      <c r="W228" s="6">
        <v>12</v>
      </c>
      <c r="X228" s="6">
        <v>18</v>
      </c>
      <c r="Y228" s="6">
        <v>0</v>
      </c>
      <c r="Z228" s="6">
        <v>3</v>
      </c>
      <c r="AA228" s="6">
        <v>4</v>
      </c>
      <c r="AB228" s="6">
        <v>0</v>
      </c>
      <c r="AC228" s="6">
        <v>-2</v>
      </c>
      <c r="AD228" s="6">
        <v>35</v>
      </c>
      <c r="AE228" s="6">
        <v>0</v>
      </c>
      <c r="AF228" s="6">
        <v>0</v>
      </c>
      <c r="AG228" s="1"/>
      <c r="AH228" s="1"/>
    </row>
    <row r="229" spans="1:34" x14ac:dyDescent="0.25">
      <c r="A229" s="2" t="s">
        <v>330</v>
      </c>
      <c r="B229" s="18">
        <v>-1</v>
      </c>
      <c r="C229" s="18">
        <v>7</v>
      </c>
      <c r="D229" s="28">
        <v>12082</v>
      </c>
      <c r="E229" s="28">
        <v>16100</v>
      </c>
      <c r="F229" s="28">
        <f t="shared" si="9"/>
        <v>4018</v>
      </c>
      <c r="G229" s="6">
        <v>4033</v>
      </c>
      <c r="H229" s="2" t="s">
        <v>37</v>
      </c>
      <c r="I229" s="2" t="s">
        <v>372</v>
      </c>
      <c r="J229" s="2" t="s">
        <v>372</v>
      </c>
      <c r="K229" s="18">
        <v>7</v>
      </c>
      <c r="L229" s="2" t="s">
        <v>35</v>
      </c>
      <c r="M229" s="23">
        <v>24.96</v>
      </c>
      <c r="N229" s="13">
        <v>1726</v>
      </c>
      <c r="O229" s="6">
        <v>574</v>
      </c>
      <c r="P229" s="13">
        <v>2300</v>
      </c>
      <c r="Q229" s="6">
        <f t="shared" si="10"/>
        <v>574</v>
      </c>
      <c r="R229" s="23">
        <f t="shared" si="11"/>
        <v>24.956521739130437</v>
      </c>
      <c r="S229" s="13">
        <v>2070</v>
      </c>
      <c r="T229" s="13">
        <v>2070</v>
      </c>
      <c r="U229" s="13">
        <v>2070</v>
      </c>
      <c r="V229" s="13">
        <v>2665.91</v>
      </c>
      <c r="W229" s="6">
        <v>0</v>
      </c>
      <c r="X229" s="6">
        <v>-1</v>
      </c>
      <c r="Y229" s="6">
        <v>0</v>
      </c>
      <c r="Z229" s="6">
        <v>-3</v>
      </c>
      <c r="AA229" s="6">
        <v>9</v>
      </c>
      <c r="AB229" s="6">
        <v>2</v>
      </c>
      <c r="AC229" s="6">
        <v>0</v>
      </c>
      <c r="AD229" s="6">
        <v>7</v>
      </c>
      <c r="AE229" s="6">
        <v>0</v>
      </c>
      <c r="AF229" s="6">
        <v>0</v>
      </c>
      <c r="AG229" s="1"/>
      <c r="AH229" s="1"/>
    </row>
    <row r="230" spans="1:34" x14ac:dyDescent="0.25">
      <c r="A230" s="2" t="s">
        <v>330</v>
      </c>
      <c r="B230" s="18">
        <v>-140</v>
      </c>
      <c r="C230" s="18">
        <v>254</v>
      </c>
      <c r="D230" s="28">
        <v>-695000</v>
      </c>
      <c r="E230" s="28">
        <v>-945200</v>
      </c>
      <c r="F230" s="28">
        <f t="shared" si="9"/>
        <v>-250200</v>
      </c>
      <c r="G230" s="6">
        <v>4032</v>
      </c>
      <c r="H230" s="2" t="s">
        <v>37</v>
      </c>
      <c r="I230" s="2" t="s">
        <v>373</v>
      </c>
      <c r="J230" s="2" t="s">
        <v>373</v>
      </c>
      <c r="K230" s="18">
        <v>-278</v>
      </c>
      <c r="L230" s="2" t="s">
        <v>35</v>
      </c>
      <c r="M230" s="23">
        <v>26.47</v>
      </c>
      <c r="N230" s="13">
        <v>2500</v>
      </c>
      <c r="O230" s="6">
        <v>900</v>
      </c>
      <c r="P230" s="13">
        <v>3400</v>
      </c>
      <c r="Q230" s="6">
        <f t="shared" si="10"/>
        <v>900</v>
      </c>
      <c r="R230" s="23">
        <f t="shared" si="11"/>
        <v>26.47058823529412</v>
      </c>
      <c r="S230" s="13">
        <v>3060</v>
      </c>
      <c r="T230" s="13">
        <v>3060</v>
      </c>
      <c r="U230" s="13">
        <v>3060</v>
      </c>
      <c r="V230" s="13">
        <v>3060</v>
      </c>
      <c r="W230" s="6">
        <v>-52</v>
      </c>
      <c r="X230" s="6">
        <v>-140</v>
      </c>
      <c r="Y230" s="6">
        <v>1</v>
      </c>
      <c r="Z230" s="6">
        <v>-13</v>
      </c>
      <c r="AA230" s="6">
        <v>-44</v>
      </c>
      <c r="AB230" s="6">
        <v>-35</v>
      </c>
      <c r="AC230" s="6">
        <v>5</v>
      </c>
      <c r="AD230" s="6">
        <v>-278</v>
      </c>
      <c r="AE230" s="6">
        <v>278</v>
      </c>
      <c r="AF230" s="13">
        <v>695000</v>
      </c>
      <c r="AG230" s="1"/>
      <c r="AH230" s="1"/>
    </row>
    <row r="231" spans="1:34" x14ac:dyDescent="0.25">
      <c r="A231" s="2" t="s">
        <v>330</v>
      </c>
      <c r="B231" s="18">
        <v>-126</v>
      </c>
      <c r="C231" s="18">
        <v>295</v>
      </c>
      <c r="D231" s="28">
        <v>-178880</v>
      </c>
      <c r="E231" s="28">
        <v>-240800</v>
      </c>
      <c r="F231" s="28">
        <f t="shared" si="9"/>
        <v>-61920</v>
      </c>
      <c r="G231" s="6">
        <v>3323</v>
      </c>
      <c r="H231" s="2" t="s">
        <v>374</v>
      </c>
      <c r="I231" s="2" t="s">
        <v>375</v>
      </c>
      <c r="J231" s="2" t="s">
        <v>375</v>
      </c>
      <c r="K231" s="18">
        <v>-344</v>
      </c>
      <c r="L231" s="2" t="s">
        <v>35</v>
      </c>
      <c r="M231" s="23">
        <v>25.71</v>
      </c>
      <c r="N231" s="6">
        <v>520</v>
      </c>
      <c r="O231" s="6">
        <v>180</v>
      </c>
      <c r="P231" s="6">
        <v>700</v>
      </c>
      <c r="Q231" s="6">
        <f t="shared" si="10"/>
        <v>180</v>
      </c>
      <c r="R231" s="23">
        <f t="shared" si="11"/>
        <v>25.714285714285712</v>
      </c>
      <c r="S231" s="6">
        <v>630</v>
      </c>
      <c r="T231" s="6">
        <v>630</v>
      </c>
      <c r="U231" s="6">
        <v>630</v>
      </c>
      <c r="V231" s="6">
        <v>630</v>
      </c>
      <c r="W231" s="6">
        <v>-55</v>
      </c>
      <c r="X231" s="6">
        <v>-126</v>
      </c>
      <c r="Y231" s="6">
        <v>-7</v>
      </c>
      <c r="Z231" s="6">
        <v>-62</v>
      </c>
      <c r="AA231" s="6">
        <v>-61</v>
      </c>
      <c r="AB231" s="6">
        <v>8</v>
      </c>
      <c r="AC231" s="6">
        <v>-41</v>
      </c>
      <c r="AD231" s="6">
        <v>-344</v>
      </c>
      <c r="AE231" s="6">
        <v>344</v>
      </c>
      <c r="AF231" s="13">
        <v>178880</v>
      </c>
      <c r="AG231" s="1"/>
      <c r="AH231" s="1"/>
    </row>
    <row r="232" spans="1:34" x14ac:dyDescent="0.25">
      <c r="A232" s="2" t="s">
        <v>330</v>
      </c>
      <c r="B232" s="18">
        <v>-109</v>
      </c>
      <c r="C232" s="18">
        <v>675</v>
      </c>
      <c r="D232" s="28">
        <v>-80250</v>
      </c>
      <c r="E232" s="28">
        <v>-133750</v>
      </c>
      <c r="F232" s="28">
        <f t="shared" si="9"/>
        <v>-53500</v>
      </c>
      <c r="G232" s="6">
        <v>3268</v>
      </c>
      <c r="H232" s="2" t="s">
        <v>112</v>
      </c>
      <c r="I232" s="2" t="s">
        <v>376</v>
      </c>
      <c r="J232" s="2" t="s">
        <v>376</v>
      </c>
      <c r="K232" s="18">
        <v>-53.5</v>
      </c>
      <c r="L232" s="2" t="s">
        <v>35</v>
      </c>
      <c r="M232" s="23">
        <v>40</v>
      </c>
      <c r="N232" s="13">
        <v>1500</v>
      </c>
      <c r="O232" s="13">
        <v>1000</v>
      </c>
      <c r="P232" s="13">
        <v>2500</v>
      </c>
      <c r="Q232" s="6">
        <f t="shared" si="10"/>
        <v>1000</v>
      </c>
      <c r="R232" s="23">
        <f t="shared" si="11"/>
        <v>40</v>
      </c>
      <c r="S232" s="13">
        <v>2250</v>
      </c>
      <c r="T232" s="13">
        <v>2250</v>
      </c>
      <c r="U232" s="13">
        <v>2250</v>
      </c>
      <c r="V232" s="13">
        <v>2250</v>
      </c>
      <c r="W232" s="6">
        <v>-15.5</v>
      </c>
      <c r="X232" s="6">
        <v>-109</v>
      </c>
      <c r="Y232" s="6">
        <v>-6</v>
      </c>
      <c r="Z232" s="6">
        <v>71</v>
      </c>
      <c r="AA232" s="6">
        <v>-38</v>
      </c>
      <c r="AB232" s="6">
        <v>46</v>
      </c>
      <c r="AC232" s="6">
        <v>-2</v>
      </c>
      <c r="AD232" s="6">
        <v>-53.5</v>
      </c>
      <c r="AE232" s="6">
        <v>53.5</v>
      </c>
      <c r="AF232" s="13">
        <v>80250</v>
      </c>
      <c r="AG232" s="1"/>
      <c r="AH232" s="1"/>
    </row>
    <row r="233" spans="1:34" x14ac:dyDescent="0.25">
      <c r="A233" s="2" t="s">
        <v>330</v>
      </c>
      <c r="B233" s="18">
        <v>-158</v>
      </c>
      <c r="C233" s="18">
        <v>207</v>
      </c>
      <c r="D233" s="28">
        <v>-1307044.32</v>
      </c>
      <c r="E233" s="28">
        <v>-1760800</v>
      </c>
      <c r="F233" s="28">
        <f t="shared" si="9"/>
        <v>-453755.67999999993</v>
      </c>
      <c r="G233" s="6">
        <v>3246</v>
      </c>
      <c r="H233" s="2" t="s">
        <v>377</v>
      </c>
      <c r="I233" s="2" t="s">
        <v>378</v>
      </c>
      <c r="J233" s="2" t="s">
        <v>378</v>
      </c>
      <c r="K233" s="18">
        <v>-496</v>
      </c>
      <c r="L233" s="2" t="s">
        <v>53</v>
      </c>
      <c r="M233" s="23">
        <v>25.77</v>
      </c>
      <c r="N233" s="13">
        <v>2635.17</v>
      </c>
      <c r="O233" s="6">
        <v>914.83</v>
      </c>
      <c r="P233" s="13">
        <v>3550</v>
      </c>
      <c r="Q233" s="6">
        <f t="shared" si="10"/>
        <v>914.82999999999993</v>
      </c>
      <c r="R233" s="23">
        <f t="shared" si="11"/>
        <v>25.769859154929577</v>
      </c>
      <c r="S233" s="13">
        <v>3195</v>
      </c>
      <c r="T233" s="13">
        <v>3195</v>
      </c>
      <c r="U233" s="13">
        <v>3195</v>
      </c>
      <c r="V233" s="13">
        <v>3550</v>
      </c>
      <c r="W233" s="6">
        <v>-98</v>
      </c>
      <c r="X233" s="6">
        <v>-158</v>
      </c>
      <c r="Y233" s="6">
        <v>8</v>
      </c>
      <c r="Z233" s="6">
        <v>-7</v>
      </c>
      <c r="AA233" s="6">
        <v>-218</v>
      </c>
      <c r="AB233" s="6">
        <v>-82</v>
      </c>
      <c r="AC233" s="6">
        <v>59</v>
      </c>
      <c r="AD233" s="6">
        <v>-496</v>
      </c>
      <c r="AE233" s="6">
        <v>496</v>
      </c>
      <c r="AF233" s="13">
        <v>1307044.32</v>
      </c>
      <c r="AG233" s="1"/>
      <c r="AH233" s="1"/>
    </row>
    <row r="234" spans="1:34" x14ac:dyDescent="0.25">
      <c r="A234" s="2" t="s">
        <v>330</v>
      </c>
      <c r="B234" s="18">
        <v>-17</v>
      </c>
      <c r="C234" s="18">
        <v>134</v>
      </c>
      <c r="D234" s="28">
        <v>212400</v>
      </c>
      <c r="E234" s="28">
        <v>295000</v>
      </c>
      <c r="F234" s="28">
        <f t="shared" si="9"/>
        <v>82600</v>
      </c>
      <c r="G234" s="6">
        <v>3261</v>
      </c>
      <c r="H234" s="2" t="s">
        <v>339</v>
      </c>
      <c r="I234" s="2" t="s">
        <v>379</v>
      </c>
      <c r="J234" s="2" t="s">
        <v>379</v>
      </c>
      <c r="K234" s="18">
        <v>236</v>
      </c>
      <c r="L234" s="2" t="s">
        <v>290</v>
      </c>
      <c r="M234" s="23">
        <v>28</v>
      </c>
      <c r="N234" s="6">
        <v>900</v>
      </c>
      <c r="O234" s="6">
        <v>350</v>
      </c>
      <c r="P234" s="13">
        <v>1250</v>
      </c>
      <c r="Q234" s="6">
        <f t="shared" si="10"/>
        <v>350</v>
      </c>
      <c r="R234" s="23">
        <f t="shared" si="11"/>
        <v>28.000000000000004</v>
      </c>
      <c r="S234" s="13">
        <v>1125</v>
      </c>
      <c r="T234" s="13">
        <v>1125</v>
      </c>
      <c r="U234" s="13">
        <v>1125</v>
      </c>
      <c r="V234" s="13">
        <v>1125</v>
      </c>
      <c r="W234" s="6">
        <v>61</v>
      </c>
      <c r="X234" s="6">
        <v>-17</v>
      </c>
      <c r="Y234" s="6">
        <v>21</v>
      </c>
      <c r="Z234" s="6">
        <v>32</v>
      </c>
      <c r="AA234" s="6">
        <v>87</v>
      </c>
      <c r="AB234" s="6">
        <v>52</v>
      </c>
      <c r="AC234" s="6">
        <v>0</v>
      </c>
      <c r="AD234" s="6">
        <v>236</v>
      </c>
      <c r="AE234" s="6">
        <v>0</v>
      </c>
      <c r="AF234" s="6">
        <v>0</v>
      </c>
      <c r="AG234" s="1"/>
      <c r="AH234" s="1"/>
    </row>
    <row r="235" spans="1:34" x14ac:dyDescent="0.25">
      <c r="A235" s="2" t="s">
        <v>330</v>
      </c>
      <c r="B235" s="18">
        <v>-226</v>
      </c>
      <c r="C235" s="18">
        <v>353</v>
      </c>
      <c r="D235" s="28">
        <v>-208000</v>
      </c>
      <c r="E235" s="28">
        <v>-395200</v>
      </c>
      <c r="F235" s="28">
        <f t="shared" si="9"/>
        <v>-187200</v>
      </c>
      <c r="G235" s="6">
        <v>3262</v>
      </c>
      <c r="H235" s="2" t="s">
        <v>339</v>
      </c>
      <c r="I235" s="2" t="s">
        <v>380</v>
      </c>
      <c r="J235" s="2" t="s">
        <v>380</v>
      </c>
      <c r="K235" s="18">
        <v>-416</v>
      </c>
      <c r="L235" s="2" t="s">
        <v>53</v>
      </c>
      <c r="M235" s="23">
        <v>47.37</v>
      </c>
      <c r="N235" s="6">
        <v>500</v>
      </c>
      <c r="O235" s="6">
        <v>450</v>
      </c>
      <c r="P235" s="6">
        <v>950</v>
      </c>
      <c r="Q235" s="6">
        <f t="shared" si="10"/>
        <v>450</v>
      </c>
      <c r="R235" s="23">
        <f t="shared" si="11"/>
        <v>47.368421052631575</v>
      </c>
      <c r="S235" s="6">
        <v>855</v>
      </c>
      <c r="T235" s="6">
        <v>855</v>
      </c>
      <c r="U235" s="6">
        <v>855</v>
      </c>
      <c r="V235" s="6">
        <v>498.75</v>
      </c>
      <c r="W235" s="6">
        <v>-30</v>
      </c>
      <c r="X235" s="6">
        <v>-226</v>
      </c>
      <c r="Y235" s="6">
        <v>-4</v>
      </c>
      <c r="Z235" s="6">
        <v>-11</v>
      </c>
      <c r="AA235" s="6">
        <v>-82</v>
      </c>
      <c r="AB235" s="6">
        <v>-37</v>
      </c>
      <c r="AC235" s="6">
        <v>-26</v>
      </c>
      <c r="AD235" s="6">
        <v>-416</v>
      </c>
      <c r="AE235" s="6">
        <v>416</v>
      </c>
      <c r="AF235" s="13">
        <v>208000</v>
      </c>
      <c r="AG235" s="1"/>
      <c r="AH235" s="1"/>
    </row>
    <row r="236" spans="1:34" x14ac:dyDescent="0.25">
      <c r="A236" s="2" t="s">
        <v>330</v>
      </c>
      <c r="B236" s="18">
        <v>-69</v>
      </c>
      <c r="C236" s="18">
        <v>80</v>
      </c>
      <c r="D236" s="28">
        <v>-19200</v>
      </c>
      <c r="E236" s="28">
        <v>-25600</v>
      </c>
      <c r="F236" s="28">
        <f t="shared" si="9"/>
        <v>-6400</v>
      </c>
      <c r="G236" s="6">
        <v>4048</v>
      </c>
      <c r="H236" s="2" t="s">
        <v>339</v>
      </c>
      <c r="I236" s="2" t="s">
        <v>381</v>
      </c>
      <c r="J236" s="2" t="s">
        <v>381</v>
      </c>
      <c r="K236" s="18">
        <v>-16</v>
      </c>
      <c r="L236" s="2" t="s">
        <v>290</v>
      </c>
      <c r="M236" s="23">
        <v>25</v>
      </c>
      <c r="N236" s="13">
        <v>1200</v>
      </c>
      <c r="O236" s="6">
        <v>400</v>
      </c>
      <c r="P236" s="13">
        <v>1600</v>
      </c>
      <c r="Q236" s="6">
        <f t="shared" si="10"/>
        <v>400</v>
      </c>
      <c r="R236" s="23">
        <f t="shared" si="11"/>
        <v>25</v>
      </c>
      <c r="S236" s="13">
        <v>1440</v>
      </c>
      <c r="T236" s="13">
        <v>1440</v>
      </c>
      <c r="U236" s="13">
        <v>1440</v>
      </c>
      <c r="V236" s="13">
        <v>1440</v>
      </c>
      <c r="W236" s="6">
        <v>-3</v>
      </c>
      <c r="X236" s="6">
        <v>-69</v>
      </c>
      <c r="Y236" s="6">
        <v>1</v>
      </c>
      <c r="Z236" s="6">
        <v>24</v>
      </c>
      <c r="AA236" s="6">
        <v>15</v>
      </c>
      <c r="AB236" s="6">
        <v>12</v>
      </c>
      <c r="AC236" s="6">
        <v>4</v>
      </c>
      <c r="AD236" s="6">
        <v>-16</v>
      </c>
      <c r="AE236" s="6">
        <v>16</v>
      </c>
      <c r="AF236" s="13">
        <v>19200</v>
      </c>
      <c r="AG236" s="1"/>
      <c r="AH236" s="1"/>
    </row>
    <row r="237" spans="1:34" x14ac:dyDescent="0.25">
      <c r="A237" s="2" t="s">
        <v>330</v>
      </c>
      <c r="B237" s="18">
        <v>-34</v>
      </c>
      <c r="C237" s="18">
        <v>50</v>
      </c>
      <c r="D237" s="28">
        <v>-143569.07</v>
      </c>
      <c r="E237" s="28">
        <v>-193550</v>
      </c>
      <c r="F237" s="28">
        <f t="shared" si="9"/>
        <v>-49980.929999999993</v>
      </c>
      <c r="G237" s="6">
        <v>3245</v>
      </c>
      <c r="H237" s="2" t="s">
        <v>377</v>
      </c>
      <c r="I237" s="2" t="s">
        <v>382</v>
      </c>
      <c r="J237" s="2" t="s">
        <v>382</v>
      </c>
      <c r="K237" s="18">
        <v>-79</v>
      </c>
      <c r="L237" s="2" t="s">
        <v>35</v>
      </c>
      <c r="M237" s="23">
        <v>25.82</v>
      </c>
      <c r="N237" s="13">
        <v>1817.33</v>
      </c>
      <c r="O237" s="6">
        <v>632.66999999999996</v>
      </c>
      <c r="P237" s="13">
        <v>2450</v>
      </c>
      <c r="Q237" s="6">
        <f t="shared" si="10"/>
        <v>632.67000000000007</v>
      </c>
      <c r="R237" s="23">
        <f t="shared" si="11"/>
        <v>25.823265306122451</v>
      </c>
      <c r="S237" s="13">
        <v>2205</v>
      </c>
      <c r="T237" s="13">
        <v>2205</v>
      </c>
      <c r="U237" s="13">
        <v>2205</v>
      </c>
      <c r="V237" s="13">
        <v>2287.9299999999998</v>
      </c>
      <c r="W237" s="6">
        <v>-14</v>
      </c>
      <c r="X237" s="6">
        <v>-34</v>
      </c>
      <c r="Y237" s="6">
        <v>-13</v>
      </c>
      <c r="Z237" s="6">
        <v>-1</v>
      </c>
      <c r="AA237" s="6">
        <v>-57</v>
      </c>
      <c r="AB237" s="6">
        <v>40</v>
      </c>
      <c r="AC237" s="6">
        <v>0</v>
      </c>
      <c r="AD237" s="6">
        <v>-79</v>
      </c>
      <c r="AE237" s="6">
        <v>79</v>
      </c>
      <c r="AF237" s="13">
        <v>143569.07</v>
      </c>
      <c r="AG237" s="1"/>
      <c r="AH237" s="1"/>
    </row>
    <row r="238" spans="1:34" x14ac:dyDescent="0.25">
      <c r="A238" s="2" t="s">
        <v>330</v>
      </c>
      <c r="B238" s="18">
        <v>-119</v>
      </c>
      <c r="C238" s="18">
        <v>231</v>
      </c>
      <c r="D238" s="28">
        <v>-310400</v>
      </c>
      <c r="E238" s="28">
        <v>-504400</v>
      </c>
      <c r="F238" s="28">
        <f t="shared" si="9"/>
        <v>-194000</v>
      </c>
      <c r="G238" s="6">
        <v>4037</v>
      </c>
      <c r="H238" s="2" t="s">
        <v>339</v>
      </c>
      <c r="I238" s="2" t="s">
        <v>383</v>
      </c>
      <c r="J238" s="2" t="s">
        <v>383</v>
      </c>
      <c r="K238" s="18">
        <v>-388</v>
      </c>
      <c r="L238" s="2" t="s">
        <v>53</v>
      </c>
      <c r="M238" s="23">
        <v>38.46</v>
      </c>
      <c r="N238" s="6">
        <v>800</v>
      </c>
      <c r="O238" s="6">
        <v>500</v>
      </c>
      <c r="P238" s="13">
        <v>1300</v>
      </c>
      <c r="Q238" s="6">
        <f t="shared" si="10"/>
        <v>500</v>
      </c>
      <c r="R238" s="23">
        <f t="shared" si="11"/>
        <v>38.461538461538467</v>
      </c>
      <c r="S238" s="13">
        <v>1170</v>
      </c>
      <c r="T238" s="13">
        <v>1170</v>
      </c>
      <c r="U238" s="13">
        <v>1170</v>
      </c>
      <c r="V238" s="13">
        <v>1072.5</v>
      </c>
      <c r="W238" s="6">
        <v>-41</v>
      </c>
      <c r="X238" s="6">
        <v>-119</v>
      </c>
      <c r="Y238" s="6">
        <v>-6</v>
      </c>
      <c r="Z238" s="6">
        <v>-45</v>
      </c>
      <c r="AA238" s="6">
        <v>-124</v>
      </c>
      <c r="AB238" s="6">
        <v>-29</v>
      </c>
      <c r="AC238" s="6">
        <v>-24</v>
      </c>
      <c r="AD238" s="6">
        <v>-388</v>
      </c>
      <c r="AE238" s="6">
        <v>388</v>
      </c>
      <c r="AF238" s="13">
        <v>310400</v>
      </c>
      <c r="AG238" s="1"/>
      <c r="AH238" s="1"/>
    </row>
    <row r="239" spans="1:34" x14ac:dyDescent="0.25">
      <c r="A239" s="2" t="s">
        <v>330</v>
      </c>
      <c r="B239" s="18">
        <v>10</v>
      </c>
      <c r="C239" s="18">
        <v>0</v>
      </c>
      <c r="D239" s="28">
        <v>55650</v>
      </c>
      <c r="E239" s="28">
        <v>79500</v>
      </c>
      <c r="F239" s="28">
        <f t="shared" si="9"/>
        <v>23850</v>
      </c>
      <c r="G239" s="6">
        <v>3267</v>
      </c>
      <c r="H239" s="2" t="s">
        <v>37</v>
      </c>
      <c r="I239" s="2" t="s">
        <v>384</v>
      </c>
      <c r="J239" s="2" t="s">
        <v>384</v>
      </c>
      <c r="K239" s="18">
        <v>53</v>
      </c>
      <c r="L239" s="2" t="s">
        <v>53</v>
      </c>
      <c r="M239" s="23">
        <v>30</v>
      </c>
      <c r="N239" s="13">
        <v>1050</v>
      </c>
      <c r="O239" s="6">
        <v>450</v>
      </c>
      <c r="P239" s="13">
        <v>1500</v>
      </c>
      <c r="Q239" s="6">
        <f t="shared" si="10"/>
        <v>450</v>
      </c>
      <c r="R239" s="23">
        <f t="shared" si="11"/>
        <v>30</v>
      </c>
      <c r="S239" s="13">
        <v>1350</v>
      </c>
      <c r="T239" s="13">
        <v>1350</v>
      </c>
      <c r="U239" s="13">
        <v>1350</v>
      </c>
      <c r="V239" s="13">
        <v>1125</v>
      </c>
      <c r="W239" s="6">
        <v>4</v>
      </c>
      <c r="X239" s="6">
        <v>10</v>
      </c>
      <c r="Y239" s="6">
        <v>2</v>
      </c>
      <c r="Z239" s="6">
        <v>-5</v>
      </c>
      <c r="AA239" s="6">
        <v>57</v>
      </c>
      <c r="AB239" s="6">
        <v>-5</v>
      </c>
      <c r="AC239" s="6">
        <v>-10</v>
      </c>
      <c r="AD239" s="6">
        <v>53</v>
      </c>
      <c r="AE239" s="6">
        <v>0</v>
      </c>
      <c r="AF239" s="6">
        <v>0</v>
      </c>
      <c r="AG239" s="1"/>
      <c r="AH239" s="1"/>
    </row>
    <row r="240" spans="1:34" x14ac:dyDescent="0.25">
      <c r="A240" s="2" t="s">
        <v>330</v>
      </c>
      <c r="B240" s="18">
        <v>-286</v>
      </c>
      <c r="C240" s="18">
        <v>258</v>
      </c>
      <c r="D240" s="28">
        <v>-11125000</v>
      </c>
      <c r="E240" s="28">
        <v>-15130000</v>
      </c>
      <c r="F240" s="28">
        <f t="shared" si="9"/>
        <v>-4005000</v>
      </c>
      <c r="G240" s="6">
        <v>4035</v>
      </c>
      <c r="H240" s="2" t="s">
        <v>333</v>
      </c>
      <c r="I240" s="2" t="s">
        <v>385</v>
      </c>
      <c r="J240" s="2" t="s">
        <v>385</v>
      </c>
      <c r="K240" s="18">
        <v>-445</v>
      </c>
      <c r="L240" s="2" t="s">
        <v>35</v>
      </c>
      <c r="M240" s="23">
        <v>26.47</v>
      </c>
      <c r="N240" s="13">
        <v>25000</v>
      </c>
      <c r="O240" s="13">
        <v>9000</v>
      </c>
      <c r="P240" s="13">
        <v>34000</v>
      </c>
      <c r="Q240" s="6">
        <f t="shared" si="10"/>
        <v>9000</v>
      </c>
      <c r="R240" s="23">
        <f t="shared" si="11"/>
        <v>26.47058823529412</v>
      </c>
      <c r="S240" s="13">
        <v>34000</v>
      </c>
      <c r="T240" s="13">
        <v>34000</v>
      </c>
      <c r="U240" s="13">
        <v>34000</v>
      </c>
      <c r="V240" s="13">
        <v>34000</v>
      </c>
      <c r="W240" s="6">
        <v>-69</v>
      </c>
      <c r="X240" s="6">
        <v>-286</v>
      </c>
      <c r="Y240" s="6">
        <v>2</v>
      </c>
      <c r="Z240" s="6">
        <v>-1</v>
      </c>
      <c r="AA240" s="6">
        <v>-70</v>
      </c>
      <c r="AB240" s="6">
        <v>-13</v>
      </c>
      <c r="AC240" s="6">
        <v>-8</v>
      </c>
      <c r="AD240" s="6">
        <v>-445</v>
      </c>
      <c r="AE240" s="6">
        <v>445</v>
      </c>
      <c r="AF240" s="13">
        <v>11125000</v>
      </c>
      <c r="AG240" s="1"/>
      <c r="AH240" s="1"/>
    </row>
    <row r="241" spans="1:34" x14ac:dyDescent="0.25">
      <c r="A241" s="2" t="s">
        <v>330</v>
      </c>
      <c r="B241" s="18">
        <v>-15</v>
      </c>
      <c r="C241" s="18">
        <v>0</v>
      </c>
      <c r="D241" s="28">
        <v>-35000</v>
      </c>
      <c r="E241" s="28">
        <v>-46000</v>
      </c>
      <c r="F241" s="28">
        <f t="shared" si="9"/>
        <v>-11000</v>
      </c>
      <c r="G241" s="6">
        <v>4034</v>
      </c>
      <c r="H241" s="2" t="s">
        <v>37</v>
      </c>
      <c r="I241" s="2" t="s">
        <v>386</v>
      </c>
      <c r="J241" s="2" t="s">
        <v>386</v>
      </c>
      <c r="K241" s="18">
        <v>-10</v>
      </c>
      <c r="L241" s="2" t="s">
        <v>35</v>
      </c>
      <c r="M241" s="23">
        <v>23.91</v>
      </c>
      <c r="N241" s="13">
        <v>4000</v>
      </c>
      <c r="O241" s="13">
        <v>1100</v>
      </c>
      <c r="P241" s="13">
        <v>4600</v>
      </c>
      <c r="Q241" s="6">
        <f t="shared" si="10"/>
        <v>600</v>
      </c>
      <c r="R241" s="23">
        <f t="shared" si="11"/>
        <v>13.043478260869565</v>
      </c>
      <c r="S241" s="13">
        <v>4140</v>
      </c>
      <c r="T241" s="13">
        <v>4140</v>
      </c>
      <c r="U241" s="13">
        <v>4140</v>
      </c>
      <c r="V241" s="13">
        <v>4025</v>
      </c>
      <c r="W241" s="6">
        <v>0</v>
      </c>
      <c r="X241" s="6">
        <v>-15</v>
      </c>
      <c r="Y241" s="6">
        <v>-3</v>
      </c>
      <c r="Z241" s="6">
        <v>0</v>
      </c>
      <c r="AA241" s="6">
        <v>7</v>
      </c>
      <c r="AB241" s="6">
        <v>1</v>
      </c>
      <c r="AC241" s="6">
        <v>0</v>
      </c>
      <c r="AD241" s="6">
        <v>-10</v>
      </c>
      <c r="AE241" s="6">
        <v>10</v>
      </c>
      <c r="AF241" s="13">
        <v>40000</v>
      </c>
      <c r="AG241" s="1"/>
      <c r="AH241" s="1"/>
    </row>
    <row r="242" spans="1:34" x14ac:dyDescent="0.25">
      <c r="A242" s="2" t="s">
        <v>330</v>
      </c>
      <c r="B242" s="18">
        <v>11</v>
      </c>
      <c r="C242" s="18">
        <v>0</v>
      </c>
      <c r="D242" s="28">
        <v>13175</v>
      </c>
      <c r="E242" s="28">
        <v>17850</v>
      </c>
      <c r="F242" s="28">
        <f t="shared" si="9"/>
        <v>4675</v>
      </c>
      <c r="G242" s="6">
        <v>4036</v>
      </c>
      <c r="H242" s="2" t="s">
        <v>37</v>
      </c>
      <c r="I242" s="2" t="s">
        <v>387</v>
      </c>
      <c r="J242" s="2" t="s">
        <v>387</v>
      </c>
      <c r="K242" s="18">
        <v>8.5</v>
      </c>
      <c r="L242" s="2" t="s">
        <v>39</v>
      </c>
      <c r="M242" s="23">
        <v>26.19</v>
      </c>
      <c r="N242" s="13">
        <v>1550</v>
      </c>
      <c r="O242" s="6">
        <v>550</v>
      </c>
      <c r="P242" s="13">
        <v>2100</v>
      </c>
      <c r="Q242" s="6">
        <f t="shared" si="10"/>
        <v>550</v>
      </c>
      <c r="R242" s="23">
        <f t="shared" si="11"/>
        <v>26.190476190476193</v>
      </c>
      <c r="S242" s="13">
        <v>1890</v>
      </c>
      <c r="T242" s="13">
        <v>1890</v>
      </c>
      <c r="U242" s="13">
        <v>1890</v>
      </c>
      <c r="V242" s="13">
        <v>1887.77</v>
      </c>
      <c r="W242" s="6">
        <v>8.5</v>
      </c>
      <c r="X242" s="6">
        <v>11</v>
      </c>
      <c r="Y242" s="6">
        <v>9</v>
      </c>
      <c r="Z242" s="6">
        <v>8</v>
      </c>
      <c r="AA242" s="6">
        <v>-36</v>
      </c>
      <c r="AB242" s="6">
        <v>6</v>
      </c>
      <c r="AC242" s="6">
        <v>2</v>
      </c>
      <c r="AD242" s="6">
        <v>8.5</v>
      </c>
      <c r="AE242" s="6">
        <v>0</v>
      </c>
      <c r="AF242" s="6">
        <v>0</v>
      </c>
      <c r="AG242" s="1"/>
      <c r="AH242" s="1"/>
    </row>
    <row r="243" spans="1:34" x14ac:dyDescent="0.25">
      <c r="A243" s="2" t="s">
        <v>330</v>
      </c>
      <c r="B243" s="18">
        <v>-155</v>
      </c>
      <c r="C243" s="18">
        <v>338</v>
      </c>
      <c r="D243" s="28">
        <v>-166500</v>
      </c>
      <c r="E243" s="28">
        <v>-233100</v>
      </c>
      <c r="F243" s="28">
        <f t="shared" si="9"/>
        <v>-66600</v>
      </c>
      <c r="G243" s="6">
        <v>3264</v>
      </c>
      <c r="H243" s="2" t="s">
        <v>339</v>
      </c>
      <c r="I243" s="2" t="s">
        <v>388</v>
      </c>
      <c r="J243" s="2" t="s">
        <v>388</v>
      </c>
      <c r="K243" s="18">
        <v>-333</v>
      </c>
      <c r="L243" s="2" t="s">
        <v>35</v>
      </c>
      <c r="M243" s="23">
        <v>28.57</v>
      </c>
      <c r="N243" s="6">
        <v>500</v>
      </c>
      <c r="O243" s="6">
        <v>200</v>
      </c>
      <c r="P243" s="6">
        <v>700</v>
      </c>
      <c r="Q243" s="6">
        <f t="shared" si="10"/>
        <v>200</v>
      </c>
      <c r="R243" s="23">
        <f t="shared" si="11"/>
        <v>28.571428571428569</v>
      </c>
      <c r="S243" s="6">
        <v>630</v>
      </c>
      <c r="T243" s="6">
        <v>630</v>
      </c>
      <c r="U243" s="6">
        <v>630</v>
      </c>
      <c r="V243" s="6">
        <v>630</v>
      </c>
      <c r="W243" s="6">
        <v>-63</v>
      </c>
      <c r="X243" s="6">
        <v>-155</v>
      </c>
      <c r="Y243" s="6">
        <v>-42</v>
      </c>
      <c r="Z243" s="6">
        <v>-16</v>
      </c>
      <c r="AA243" s="6">
        <v>-50</v>
      </c>
      <c r="AB243" s="6">
        <v>-21</v>
      </c>
      <c r="AC243" s="6">
        <v>14</v>
      </c>
      <c r="AD243" s="6">
        <v>-333</v>
      </c>
      <c r="AE243" s="6">
        <v>333</v>
      </c>
      <c r="AF243" s="13">
        <v>166500</v>
      </c>
      <c r="AG243" s="1"/>
      <c r="AH243" s="1"/>
    </row>
    <row r="244" spans="1:34" x14ac:dyDescent="0.25">
      <c r="A244" s="2" t="s">
        <v>330</v>
      </c>
      <c r="B244" s="18">
        <v>-28</v>
      </c>
      <c r="C244" s="18">
        <v>565</v>
      </c>
      <c r="D244" s="28">
        <v>136160</v>
      </c>
      <c r="E244" s="28">
        <v>184000</v>
      </c>
      <c r="F244" s="28">
        <f t="shared" si="9"/>
        <v>47840</v>
      </c>
      <c r="G244" s="6">
        <v>3266</v>
      </c>
      <c r="H244" s="2" t="s">
        <v>112</v>
      </c>
      <c r="I244" s="2" t="s">
        <v>389</v>
      </c>
      <c r="J244" s="2" t="s">
        <v>389</v>
      </c>
      <c r="K244" s="18">
        <v>92</v>
      </c>
      <c r="L244" s="2" t="s">
        <v>53</v>
      </c>
      <c r="M244" s="23">
        <v>26</v>
      </c>
      <c r="N244" s="13">
        <v>1480</v>
      </c>
      <c r="O244" s="6">
        <v>520</v>
      </c>
      <c r="P244" s="13">
        <v>2000</v>
      </c>
      <c r="Q244" s="6">
        <f t="shared" si="10"/>
        <v>520</v>
      </c>
      <c r="R244" s="23">
        <f t="shared" si="11"/>
        <v>26</v>
      </c>
      <c r="S244" s="13">
        <v>1800</v>
      </c>
      <c r="T244" s="13">
        <v>1800</v>
      </c>
      <c r="U244" s="13">
        <v>1800</v>
      </c>
      <c r="V244" s="13">
        <v>2000</v>
      </c>
      <c r="W244" s="6">
        <v>10</v>
      </c>
      <c r="X244" s="6">
        <v>-28</v>
      </c>
      <c r="Y244" s="6">
        <v>-4</v>
      </c>
      <c r="Z244" s="6">
        <v>58</v>
      </c>
      <c r="AA244" s="6">
        <v>-26</v>
      </c>
      <c r="AB244" s="6">
        <v>108</v>
      </c>
      <c r="AC244" s="6">
        <v>-26</v>
      </c>
      <c r="AD244" s="6">
        <v>92</v>
      </c>
      <c r="AE244" s="6">
        <v>0</v>
      </c>
      <c r="AF244" s="6">
        <v>0</v>
      </c>
      <c r="AG244" s="1"/>
      <c r="AH244" s="1"/>
    </row>
    <row r="245" spans="1:34" x14ac:dyDescent="0.25">
      <c r="A245" s="2" t="s">
        <v>330</v>
      </c>
      <c r="B245" s="18">
        <v>-214</v>
      </c>
      <c r="C245" s="18">
        <v>60</v>
      </c>
      <c r="D245" s="28">
        <v>-11521440</v>
      </c>
      <c r="E245" s="28">
        <v>-14112000</v>
      </c>
      <c r="F245" s="28">
        <f t="shared" si="9"/>
        <v>-2590560</v>
      </c>
      <c r="G245" s="6">
        <v>3351</v>
      </c>
      <c r="H245" s="2" t="s">
        <v>370</v>
      </c>
      <c r="I245" s="2" t="s">
        <v>390</v>
      </c>
      <c r="J245" s="2" t="s">
        <v>391</v>
      </c>
      <c r="K245" s="18">
        <v>-252</v>
      </c>
      <c r="L245" s="2" t="s">
        <v>35</v>
      </c>
      <c r="M245" s="23">
        <v>18.36</v>
      </c>
      <c r="N245" s="13">
        <v>45720</v>
      </c>
      <c r="O245" s="13">
        <v>10280</v>
      </c>
      <c r="P245" s="13">
        <v>56000</v>
      </c>
      <c r="Q245" s="6">
        <f t="shared" si="10"/>
        <v>10280</v>
      </c>
      <c r="R245" s="23">
        <f t="shared" si="11"/>
        <v>18.357142857142858</v>
      </c>
      <c r="S245" s="13">
        <v>50400</v>
      </c>
      <c r="T245" s="13">
        <v>50400</v>
      </c>
      <c r="U245" s="13">
        <v>50400</v>
      </c>
      <c r="V245" s="13">
        <v>50400</v>
      </c>
      <c r="W245" s="6">
        <v>-23</v>
      </c>
      <c r="X245" s="6">
        <v>-214</v>
      </c>
      <c r="Y245" s="6">
        <v>-6</v>
      </c>
      <c r="Z245" s="6">
        <v>-9</v>
      </c>
      <c r="AA245" s="6">
        <v>-5</v>
      </c>
      <c r="AB245" s="6">
        <v>1</v>
      </c>
      <c r="AC245" s="6">
        <v>4</v>
      </c>
      <c r="AD245" s="6">
        <v>-252</v>
      </c>
      <c r="AE245" s="6">
        <v>252</v>
      </c>
      <c r="AF245" s="13">
        <v>11521440</v>
      </c>
      <c r="AG245" s="1"/>
      <c r="AH245" s="1"/>
    </row>
    <row r="246" spans="1:34" x14ac:dyDescent="0.25">
      <c r="A246" s="2" t="s">
        <v>330</v>
      </c>
      <c r="B246" s="18">
        <v>-41</v>
      </c>
      <c r="C246" s="18">
        <v>246</v>
      </c>
      <c r="D246" s="28">
        <v>-1770720</v>
      </c>
      <c r="E246" s="28">
        <v>-2380800</v>
      </c>
      <c r="F246" s="28">
        <f t="shared" si="9"/>
        <v>-610080</v>
      </c>
      <c r="G246" s="6">
        <v>3395</v>
      </c>
      <c r="H246" s="2" t="s">
        <v>392</v>
      </c>
      <c r="I246" s="2" t="s">
        <v>393</v>
      </c>
      <c r="J246" s="2" t="s">
        <v>393</v>
      </c>
      <c r="K246" s="18">
        <v>-248</v>
      </c>
      <c r="L246" s="2" t="s">
        <v>53</v>
      </c>
      <c r="M246" s="23">
        <v>25.63</v>
      </c>
      <c r="N246" s="13">
        <v>7140</v>
      </c>
      <c r="O246" s="13">
        <v>2460</v>
      </c>
      <c r="P246" s="13">
        <v>9600</v>
      </c>
      <c r="Q246" s="6">
        <f t="shared" si="10"/>
        <v>2460</v>
      </c>
      <c r="R246" s="23">
        <f t="shared" si="11"/>
        <v>25.624999999999996</v>
      </c>
      <c r="S246" s="13">
        <v>8640</v>
      </c>
      <c r="T246" s="13">
        <v>8640</v>
      </c>
      <c r="U246" s="13">
        <v>8640</v>
      </c>
      <c r="V246" s="13">
        <v>8640</v>
      </c>
      <c r="W246" s="6">
        <v>-13</v>
      </c>
      <c r="X246" s="6">
        <v>-41</v>
      </c>
      <c r="Y246" s="6">
        <v>11</v>
      </c>
      <c r="Z246" s="6">
        <v>-7</v>
      </c>
      <c r="AA246" s="6">
        <v>-170</v>
      </c>
      <c r="AB246" s="6">
        <v>-22</v>
      </c>
      <c r="AC246" s="6">
        <v>-6</v>
      </c>
      <c r="AD246" s="6">
        <v>-248</v>
      </c>
      <c r="AE246" s="6">
        <v>248</v>
      </c>
      <c r="AF246" s="13">
        <v>1770720</v>
      </c>
      <c r="AG246" s="1"/>
      <c r="AH246" s="1"/>
    </row>
    <row r="247" spans="1:34" x14ac:dyDescent="0.25">
      <c r="A247" s="2" t="s">
        <v>330</v>
      </c>
      <c r="B247" s="18">
        <v>0</v>
      </c>
      <c r="C247" s="18">
        <v>94</v>
      </c>
      <c r="D247" s="28">
        <v>-565080</v>
      </c>
      <c r="E247" s="28">
        <v>-761600</v>
      </c>
      <c r="F247" s="28">
        <f t="shared" si="9"/>
        <v>-196520</v>
      </c>
      <c r="G247" s="6">
        <v>3396</v>
      </c>
      <c r="H247" s="2" t="s">
        <v>392</v>
      </c>
      <c r="I247" s="2" t="s">
        <v>394</v>
      </c>
      <c r="J247" s="2" t="s">
        <v>394</v>
      </c>
      <c r="K247" s="18">
        <v>-68</v>
      </c>
      <c r="L247" s="2" t="s">
        <v>35</v>
      </c>
      <c r="M247" s="23">
        <v>25.8</v>
      </c>
      <c r="N247" s="13">
        <v>8310</v>
      </c>
      <c r="O247" s="13">
        <v>2890</v>
      </c>
      <c r="P247" s="13">
        <v>11200</v>
      </c>
      <c r="Q247" s="6">
        <f t="shared" si="10"/>
        <v>2890</v>
      </c>
      <c r="R247" s="23">
        <f t="shared" si="11"/>
        <v>25.803571428571431</v>
      </c>
      <c r="S247" s="13">
        <v>10080</v>
      </c>
      <c r="T247" s="13">
        <v>10080</v>
      </c>
      <c r="U247" s="13">
        <v>10080</v>
      </c>
      <c r="V247" s="13">
        <v>10080</v>
      </c>
      <c r="W247" s="6">
        <v>-89</v>
      </c>
      <c r="X247" s="6">
        <v>0</v>
      </c>
      <c r="Y247" s="6">
        <v>-3</v>
      </c>
      <c r="Z247" s="6">
        <v>9</v>
      </c>
      <c r="AA247" s="6">
        <v>-15</v>
      </c>
      <c r="AB247" s="6">
        <v>6</v>
      </c>
      <c r="AC247" s="6">
        <v>24</v>
      </c>
      <c r="AD247" s="6">
        <v>-68</v>
      </c>
      <c r="AE247" s="6">
        <v>68</v>
      </c>
      <c r="AF247" s="13">
        <v>565080</v>
      </c>
      <c r="AG247" s="1"/>
      <c r="AH247" s="1"/>
    </row>
    <row r="248" spans="1:34" x14ac:dyDescent="0.25">
      <c r="A248" s="2" t="s">
        <v>330</v>
      </c>
      <c r="B248" s="18">
        <v>-148</v>
      </c>
      <c r="C248" s="18">
        <v>43</v>
      </c>
      <c r="D248" s="28">
        <v>-452640</v>
      </c>
      <c r="E248" s="28">
        <v>-625600</v>
      </c>
      <c r="F248" s="28">
        <f t="shared" si="9"/>
        <v>-172960</v>
      </c>
      <c r="G248" s="6">
        <v>3401</v>
      </c>
      <c r="H248" s="2" t="s">
        <v>37</v>
      </c>
      <c r="I248" s="2" t="s">
        <v>395</v>
      </c>
      <c r="J248" s="2" t="s">
        <v>395</v>
      </c>
      <c r="K248" s="18">
        <v>-368</v>
      </c>
      <c r="L248" s="2" t="s">
        <v>35</v>
      </c>
      <c r="M248" s="23">
        <v>27.65</v>
      </c>
      <c r="N248" s="13">
        <v>1230</v>
      </c>
      <c r="O248" s="6">
        <v>470</v>
      </c>
      <c r="P248" s="13">
        <v>1700</v>
      </c>
      <c r="Q248" s="6">
        <f t="shared" si="10"/>
        <v>470</v>
      </c>
      <c r="R248" s="23">
        <f t="shared" si="11"/>
        <v>27.647058823529413</v>
      </c>
      <c r="S248" s="13">
        <v>1530</v>
      </c>
      <c r="T248" s="13">
        <v>1530</v>
      </c>
      <c r="U248" s="13">
        <v>1530</v>
      </c>
      <c r="V248" s="13">
        <v>1530</v>
      </c>
      <c r="W248" s="6">
        <v>-65</v>
      </c>
      <c r="X248" s="6">
        <v>-148</v>
      </c>
      <c r="Y248" s="6">
        <v>-2</v>
      </c>
      <c r="Z248" s="6">
        <v>15</v>
      </c>
      <c r="AA248" s="6">
        <v>-44</v>
      </c>
      <c r="AB248" s="6">
        <v>-138</v>
      </c>
      <c r="AC248" s="6">
        <v>14</v>
      </c>
      <c r="AD248" s="6">
        <v>-368</v>
      </c>
      <c r="AE248" s="6">
        <v>368</v>
      </c>
      <c r="AF248" s="13">
        <v>452640</v>
      </c>
      <c r="AG248" s="1"/>
      <c r="AH248" s="1"/>
    </row>
    <row r="249" spans="1:34" x14ac:dyDescent="0.25">
      <c r="A249" s="2" t="s">
        <v>330</v>
      </c>
      <c r="B249" s="18">
        <v>-58</v>
      </c>
      <c r="C249" s="18">
        <v>149</v>
      </c>
      <c r="D249" s="28">
        <v>-247800</v>
      </c>
      <c r="E249" s="28">
        <v>-345150</v>
      </c>
      <c r="F249" s="28">
        <f t="shared" si="9"/>
        <v>-97350</v>
      </c>
      <c r="G249" s="6">
        <v>3378</v>
      </c>
      <c r="H249" s="2" t="s">
        <v>339</v>
      </c>
      <c r="I249" s="2" t="s">
        <v>396</v>
      </c>
      <c r="J249" s="2" t="s">
        <v>396</v>
      </c>
      <c r="K249" s="18">
        <v>-177</v>
      </c>
      <c r="L249" s="2" t="s">
        <v>53</v>
      </c>
      <c r="M249" s="23">
        <v>28.21</v>
      </c>
      <c r="N249" s="13">
        <v>1400</v>
      </c>
      <c r="O249" s="6">
        <v>550</v>
      </c>
      <c r="P249" s="13">
        <v>1950</v>
      </c>
      <c r="Q249" s="6">
        <f t="shared" si="10"/>
        <v>550</v>
      </c>
      <c r="R249" s="23">
        <f t="shared" si="11"/>
        <v>28.205128205128204</v>
      </c>
      <c r="S249" s="13">
        <v>1755</v>
      </c>
      <c r="T249" s="13">
        <v>1755</v>
      </c>
      <c r="U249" s="13">
        <v>1755</v>
      </c>
      <c r="V249" s="13">
        <v>1954.43</v>
      </c>
      <c r="W249" s="6">
        <v>-33</v>
      </c>
      <c r="X249" s="6">
        <v>-58</v>
      </c>
      <c r="Y249" s="6">
        <v>-15</v>
      </c>
      <c r="Z249" s="6">
        <v>7</v>
      </c>
      <c r="AA249" s="6">
        <v>-56</v>
      </c>
      <c r="AB249" s="6">
        <v>-12</v>
      </c>
      <c r="AC249" s="6">
        <v>-10</v>
      </c>
      <c r="AD249" s="6">
        <v>-177</v>
      </c>
      <c r="AE249" s="6">
        <v>177</v>
      </c>
      <c r="AF249" s="13">
        <v>247800</v>
      </c>
      <c r="AG249" s="1"/>
      <c r="AH249" s="1"/>
    </row>
    <row r="250" spans="1:34" x14ac:dyDescent="0.25">
      <c r="A250" s="2" t="s">
        <v>330</v>
      </c>
      <c r="B250" s="18">
        <v>-179</v>
      </c>
      <c r="C250" s="18">
        <v>86</v>
      </c>
      <c r="D250" s="28">
        <v>-500800</v>
      </c>
      <c r="E250" s="28">
        <v>-672950</v>
      </c>
      <c r="F250" s="28">
        <f t="shared" si="9"/>
        <v>-172150</v>
      </c>
      <c r="G250" s="6">
        <v>3380</v>
      </c>
      <c r="H250" s="2" t="s">
        <v>339</v>
      </c>
      <c r="I250" s="2" t="s">
        <v>397</v>
      </c>
      <c r="J250" s="2" t="s">
        <v>397</v>
      </c>
      <c r="K250" s="18">
        <v>-313</v>
      </c>
      <c r="L250" s="2" t="s">
        <v>78</v>
      </c>
      <c r="M250" s="23">
        <v>25.58</v>
      </c>
      <c r="N250" s="13">
        <v>1600</v>
      </c>
      <c r="O250" s="6">
        <v>550</v>
      </c>
      <c r="P250" s="13">
        <v>2150</v>
      </c>
      <c r="Q250" s="6">
        <f t="shared" si="10"/>
        <v>550</v>
      </c>
      <c r="R250" s="23">
        <f t="shared" si="11"/>
        <v>25.581395348837212</v>
      </c>
      <c r="S250" s="13">
        <v>1935</v>
      </c>
      <c r="T250" s="13">
        <v>1935</v>
      </c>
      <c r="U250" s="13">
        <v>1935</v>
      </c>
      <c r="V250" s="13">
        <v>1896.3</v>
      </c>
      <c r="W250" s="6">
        <v>-54</v>
      </c>
      <c r="X250" s="6">
        <v>-179</v>
      </c>
      <c r="Y250" s="6">
        <v>7</v>
      </c>
      <c r="Z250" s="6">
        <v>4</v>
      </c>
      <c r="AA250" s="6">
        <v>-67</v>
      </c>
      <c r="AB250" s="6">
        <v>-14</v>
      </c>
      <c r="AC250" s="6">
        <v>-10</v>
      </c>
      <c r="AD250" s="6">
        <v>-313</v>
      </c>
      <c r="AE250" s="6">
        <v>313</v>
      </c>
      <c r="AF250" s="13">
        <v>500800</v>
      </c>
      <c r="AG250" s="1"/>
      <c r="AH250" s="1"/>
    </row>
    <row r="251" spans="1:34" x14ac:dyDescent="0.25">
      <c r="A251" s="2" t="s">
        <v>330</v>
      </c>
      <c r="B251" s="18">
        <v>-12</v>
      </c>
      <c r="C251" s="18">
        <v>28</v>
      </c>
      <c r="D251" s="28">
        <v>-537600</v>
      </c>
      <c r="E251" s="28">
        <v>-722400</v>
      </c>
      <c r="F251" s="28">
        <f t="shared" si="9"/>
        <v>-184800</v>
      </c>
      <c r="G251" s="6">
        <v>3394</v>
      </c>
      <c r="H251" s="2" t="s">
        <v>392</v>
      </c>
      <c r="I251" s="2" t="s">
        <v>398</v>
      </c>
      <c r="J251" s="2" t="s">
        <v>398</v>
      </c>
      <c r="K251" s="18">
        <v>-84</v>
      </c>
      <c r="L251" s="2" t="s">
        <v>35</v>
      </c>
      <c r="M251" s="23">
        <v>25.58</v>
      </c>
      <c r="N251" s="13">
        <v>6400</v>
      </c>
      <c r="O251" s="13">
        <v>2200</v>
      </c>
      <c r="P251" s="13">
        <v>8600</v>
      </c>
      <c r="Q251" s="6">
        <f t="shared" si="10"/>
        <v>2200</v>
      </c>
      <c r="R251" s="23">
        <f t="shared" si="11"/>
        <v>25.581395348837212</v>
      </c>
      <c r="S251" s="13">
        <v>7740</v>
      </c>
      <c r="T251" s="13">
        <v>7740</v>
      </c>
      <c r="U251" s="13">
        <v>7740</v>
      </c>
      <c r="V251" s="13">
        <v>7740</v>
      </c>
      <c r="W251" s="6">
        <v>-8</v>
      </c>
      <c r="X251" s="6">
        <v>-12</v>
      </c>
      <c r="Y251" s="6">
        <v>1</v>
      </c>
      <c r="Z251" s="6">
        <v>-8</v>
      </c>
      <c r="AA251" s="6">
        <v>-45</v>
      </c>
      <c r="AB251" s="6">
        <v>-17</v>
      </c>
      <c r="AC251" s="6">
        <v>5</v>
      </c>
      <c r="AD251" s="6">
        <v>-84</v>
      </c>
      <c r="AE251" s="6">
        <v>84</v>
      </c>
      <c r="AF251" s="13">
        <v>537600</v>
      </c>
      <c r="AG251" s="1"/>
      <c r="AH251" s="1"/>
    </row>
    <row r="252" spans="1:34" x14ac:dyDescent="0.25">
      <c r="A252" s="2" t="s">
        <v>330</v>
      </c>
      <c r="B252" s="18">
        <v>-265</v>
      </c>
      <c r="C252" s="18">
        <v>440</v>
      </c>
      <c r="D252" s="28">
        <v>-167750</v>
      </c>
      <c r="E252" s="28">
        <v>-301950</v>
      </c>
      <c r="F252" s="28">
        <f t="shared" si="9"/>
        <v>-134200</v>
      </c>
      <c r="G252" s="6">
        <v>3404</v>
      </c>
      <c r="H252" s="2" t="s">
        <v>399</v>
      </c>
      <c r="I252" s="2" t="s">
        <v>400</v>
      </c>
      <c r="J252" s="2" t="s">
        <v>400</v>
      </c>
      <c r="K252" s="18">
        <v>-671</v>
      </c>
      <c r="L252" s="2" t="s">
        <v>35</v>
      </c>
      <c r="M252" s="23">
        <v>44.44</v>
      </c>
      <c r="N252" s="6">
        <v>250</v>
      </c>
      <c r="O252" s="6">
        <v>200</v>
      </c>
      <c r="P252" s="6">
        <v>450</v>
      </c>
      <c r="Q252" s="6">
        <f t="shared" si="10"/>
        <v>200</v>
      </c>
      <c r="R252" s="23">
        <f t="shared" si="11"/>
        <v>44.444444444444443</v>
      </c>
      <c r="S252" s="6">
        <v>405</v>
      </c>
      <c r="T252" s="6">
        <v>405</v>
      </c>
      <c r="U252" s="6">
        <v>405</v>
      </c>
      <c r="V252" s="6">
        <v>412.5</v>
      </c>
      <c r="W252" s="6">
        <v>-4</v>
      </c>
      <c r="X252" s="6">
        <v>-265</v>
      </c>
      <c r="Y252" s="6">
        <v>34</v>
      </c>
      <c r="Z252" s="6">
        <v>23</v>
      </c>
      <c r="AA252" s="6">
        <v>-420</v>
      </c>
      <c r="AB252" s="6">
        <v>-45</v>
      </c>
      <c r="AC252" s="6">
        <v>6</v>
      </c>
      <c r="AD252" s="6">
        <v>-671</v>
      </c>
      <c r="AE252" s="6">
        <v>671</v>
      </c>
      <c r="AF252" s="13">
        <v>167750</v>
      </c>
      <c r="AG252" s="1"/>
      <c r="AH252" s="1"/>
    </row>
    <row r="253" spans="1:34" x14ac:dyDescent="0.25">
      <c r="A253" s="2" t="s">
        <v>330</v>
      </c>
      <c r="B253" s="18">
        <v>-4241</v>
      </c>
      <c r="C253" s="18">
        <v>1797</v>
      </c>
      <c r="D253" s="28">
        <v>-427280</v>
      </c>
      <c r="E253" s="28">
        <v>-732480</v>
      </c>
      <c r="F253" s="28">
        <f t="shared" si="9"/>
        <v>-305200</v>
      </c>
      <c r="G253" s="6">
        <v>3405</v>
      </c>
      <c r="H253" s="2" t="s">
        <v>399</v>
      </c>
      <c r="I253" s="2" t="s">
        <v>401</v>
      </c>
      <c r="J253" s="2" t="s">
        <v>401</v>
      </c>
      <c r="K253" s="18">
        <v>-6104</v>
      </c>
      <c r="L253" s="2" t="s">
        <v>402</v>
      </c>
      <c r="M253" s="23">
        <v>41.67</v>
      </c>
      <c r="N253" s="6">
        <v>70</v>
      </c>
      <c r="O253" s="6">
        <v>50</v>
      </c>
      <c r="P253" s="6">
        <v>120</v>
      </c>
      <c r="Q253" s="6">
        <f t="shared" si="10"/>
        <v>50</v>
      </c>
      <c r="R253" s="23">
        <f t="shared" si="11"/>
        <v>41.666666666666671</v>
      </c>
      <c r="S253" s="6">
        <v>108</v>
      </c>
      <c r="T253" s="6">
        <v>108</v>
      </c>
      <c r="U253" s="6">
        <v>108</v>
      </c>
      <c r="V253" s="6">
        <v>110</v>
      </c>
      <c r="W253" s="6">
        <v>-20</v>
      </c>
      <c r="X253" s="12">
        <v>-4241</v>
      </c>
      <c r="Y253" s="6">
        <v>10</v>
      </c>
      <c r="Z253" s="6">
        <v>-88</v>
      </c>
      <c r="AA253" s="12">
        <v>-1350</v>
      </c>
      <c r="AB253" s="6">
        <v>-440</v>
      </c>
      <c r="AC253" s="6">
        <v>25</v>
      </c>
      <c r="AD253" s="12">
        <v>-6104</v>
      </c>
      <c r="AE253" s="12">
        <v>6104</v>
      </c>
      <c r="AF253" s="13">
        <v>427280</v>
      </c>
      <c r="AG253" s="1"/>
      <c r="AH253" s="1"/>
    </row>
    <row r="254" spans="1:34" x14ac:dyDescent="0.25">
      <c r="A254" s="2" t="s">
        <v>330</v>
      </c>
      <c r="B254" s="18">
        <v>-55</v>
      </c>
      <c r="C254" s="18">
        <v>32</v>
      </c>
      <c r="D254" s="28">
        <v>-449225</v>
      </c>
      <c r="E254" s="28">
        <v>-603500</v>
      </c>
      <c r="F254" s="28">
        <f t="shared" si="9"/>
        <v>-154275</v>
      </c>
      <c r="G254" s="6">
        <v>3406</v>
      </c>
      <c r="H254" s="2" t="s">
        <v>392</v>
      </c>
      <c r="I254" s="2" t="s">
        <v>403</v>
      </c>
      <c r="J254" s="2" t="s">
        <v>403</v>
      </c>
      <c r="K254" s="18">
        <v>-85</v>
      </c>
      <c r="L254" s="2" t="s">
        <v>39</v>
      </c>
      <c r="M254" s="23">
        <v>25.56</v>
      </c>
      <c r="N254" s="13">
        <v>5285</v>
      </c>
      <c r="O254" s="13">
        <v>1815</v>
      </c>
      <c r="P254" s="13">
        <v>7100</v>
      </c>
      <c r="Q254" s="6">
        <f t="shared" si="10"/>
        <v>1815</v>
      </c>
      <c r="R254" s="23">
        <f t="shared" si="11"/>
        <v>25.56338028169014</v>
      </c>
      <c r="S254" s="13">
        <v>6390</v>
      </c>
      <c r="T254" s="13">
        <v>6390</v>
      </c>
      <c r="U254" s="13">
        <v>6390</v>
      </c>
      <c r="V254" s="13">
        <v>5370.4</v>
      </c>
      <c r="W254" s="6">
        <v>-5.5</v>
      </c>
      <c r="X254" s="6">
        <v>-55</v>
      </c>
      <c r="Y254" s="6">
        <v>8</v>
      </c>
      <c r="Z254" s="6">
        <v>-7</v>
      </c>
      <c r="AA254" s="6">
        <v>-13</v>
      </c>
      <c r="AB254" s="6">
        <v>-14.5</v>
      </c>
      <c r="AC254" s="6">
        <v>2</v>
      </c>
      <c r="AD254" s="6">
        <v>-85</v>
      </c>
      <c r="AE254" s="6">
        <v>85</v>
      </c>
      <c r="AF254" s="13">
        <v>449225</v>
      </c>
      <c r="AG254" s="1"/>
      <c r="AH254" s="1"/>
    </row>
    <row r="255" spans="1:34" x14ac:dyDescent="0.25">
      <c r="A255" s="2" t="s">
        <v>330</v>
      </c>
      <c r="B255" s="18">
        <v>2577</v>
      </c>
      <c r="C255" s="18">
        <v>4530</v>
      </c>
      <c r="D255" s="28">
        <v>2085980</v>
      </c>
      <c r="E255" s="28">
        <v>2808050</v>
      </c>
      <c r="F255" s="28">
        <f t="shared" si="9"/>
        <v>722070</v>
      </c>
      <c r="G255" s="6">
        <v>4012</v>
      </c>
      <c r="H255" s="2" t="s">
        <v>404</v>
      </c>
      <c r="I255" s="2" t="s">
        <v>405</v>
      </c>
      <c r="J255" s="2" t="s">
        <v>405</v>
      </c>
      <c r="K255" s="18">
        <v>8023</v>
      </c>
      <c r="L255" s="2" t="s">
        <v>344</v>
      </c>
      <c r="M255" s="23">
        <v>25.71</v>
      </c>
      <c r="N255" s="6">
        <v>260</v>
      </c>
      <c r="O255" s="6">
        <v>90</v>
      </c>
      <c r="P255" s="6">
        <v>350</v>
      </c>
      <c r="Q255" s="6">
        <f t="shared" si="10"/>
        <v>90</v>
      </c>
      <c r="R255" s="23">
        <f t="shared" si="11"/>
        <v>25.714285714285712</v>
      </c>
      <c r="S255" s="6">
        <v>315</v>
      </c>
      <c r="T255" s="6">
        <v>315</v>
      </c>
      <c r="U255" s="6">
        <v>315</v>
      </c>
      <c r="V255" s="6">
        <v>315</v>
      </c>
      <c r="W255" s="12">
        <v>1688</v>
      </c>
      <c r="X255" s="12">
        <v>2577</v>
      </c>
      <c r="Y255" s="6">
        <v>30</v>
      </c>
      <c r="Z255" s="12">
        <v>1190</v>
      </c>
      <c r="AA255" s="12">
        <v>1826</v>
      </c>
      <c r="AB255" s="6">
        <v>537</v>
      </c>
      <c r="AC255" s="6">
        <v>175</v>
      </c>
      <c r="AD255" s="12">
        <v>8023</v>
      </c>
      <c r="AE255" s="6">
        <v>0</v>
      </c>
      <c r="AF255" s="6">
        <v>0</v>
      </c>
      <c r="AG255" s="1"/>
      <c r="AH255" s="1"/>
    </row>
    <row r="256" spans="1:34" x14ac:dyDescent="0.25">
      <c r="A256" s="2" t="s">
        <v>330</v>
      </c>
      <c r="B256" s="18">
        <v>-266</v>
      </c>
      <c r="C256" s="18">
        <v>325</v>
      </c>
      <c r="D256" s="28">
        <v>-1079750</v>
      </c>
      <c r="E256" s="28">
        <v>-1480800</v>
      </c>
      <c r="F256" s="28">
        <f t="shared" si="9"/>
        <v>-401050</v>
      </c>
      <c r="G256" s="6">
        <v>3402</v>
      </c>
      <c r="H256" s="2" t="s">
        <v>37</v>
      </c>
      <c r="I256" s="2" t="s">
        <v>406</v>
      </c>
      <c r="J256" s="2" t="s">
        <v>406</v>
      </c>
      <c r="K256" s="18">
        <v>-617</v>
      </c>
      <c r="L256" s="2" t="s">
        <v>35</v>
      </c>
      <c r="M256" s="23">
        <v>27.08</v>
      </c>
      <c r="N256" s="13">
        <v>1750</v>
      </c>
      <c r="O256" s="6">
        <v>650</v>
      </c>
      <c r="P256" s="13">
        <v>2400</v>
      </c>
      <c r="Q256" s="6">
        <f t="shared" si="10"/>
        <v>650</v>
      </c>
      <c r="R256" s="23">
        <f t="shared" si="11"/>
        <v>27.083333333333332</v>
      </c>
      <c r="S256" s="13">
        <v>2160</v>
      </c>
      <c r="T256" s="13">
        <v>2160</v>
      </c>
      <c r="U256" s="13">
        <v>2160</v>
      </c>
      <c r="V256" s="13">
        <v>2127.27</v>
      </c>
      <c r="W256" s="6">
        <v>-247</v>
      </c>
      <c r="X256" s="6">
        <v>-266</v>
      </c>
      <c r="Y256" s="6">
        <v>13</v>
      </c>
      <c r="Z256" s="6">
        <v>2</v>
      </c>
      <c r="AA256" s="6">
        <v>-75</v>
      </c>
      <c r="AB256" s="6">
        <v>-72</v>
      </c>
      <c r="AC256" s="6">
        <v>28</v>
      </c>
      <c r="AD256" s="6">
        <v>-617</v>
      </c>
      <c r="AE256" s="6">
        <v>617</v>
      </c>
      <c r="AF256" s="13">
        <v>1079750</v>
      </c>
      <c r="AG256" s="1"/>
      <c r="AH256" s="1"/>
    </row>
    <row r="257" spans="1:34" x14ac:dyDescent="0.25">
      <c r="A257" s="2" t="s">
        <v>330</v>
      </c>
      <c r="B257" s="18">
        <v>4</v>
      </c>
      <c r="C257" s="18">
        <v>920</v>
      </c>
      <c r="D257" s="28">
        <v>268770</v>
      </c>
      <c r="E257" s="28">
        <v>361250</v>
      </c>
      <c r="F257" s="28">
        <f t="shared" si="9"/>
        <v>92480</v>
      </c>
      <c r="G257" s="6">
        <v>3403</v>
      </c>
      <c r="H257" s="2" t="s">
        <v>37</v>
      </c>
      <c r="I257" s="2" t="s">
        <v>407</v>
      </c>
      <c r="J257" s="2" t="s">
        <v>407</v>
      </c>
      <c r="K257" s="18">
        <v>289</v>
      </c>
      <c r="L257" s="2" t="s">
        <v>39</v>
      </c>
      <c r="M257" s="23">
        <v>25.6</v>
      </c>
      <c r="N257" s="6">
        <v>186</v>
      </c>
      <c r="O257" s="6">
        <v>320</v>
      </c>
      <c r="P257" s="13">
        <v>1250</v>
      </c>
      <c r="Q257" s="6">
        <f t="shared" si="10"/>
        <v>1064</v>
      </c>
      <c r="R257" s="23">
        <f t="shared" si="11"/>
        <v>85.11999999999999</v>
      </c>
      <c r="S257" s="13">
        <v>1125</v>
      </c>
      <c r="T257" s="13">
        <v>1125</v>
      </c>
      <c r="U257" s="13">
        <v>1125</v>
      </c>
      <c r="V257" s="13">
        <v>1054.69</v>
      </c>
      <c r="W257" s="6">
        <v>127</v>
      </c>
      <c r="X257" s="6">
        <v>4</v>
      </c>
      <c r="Y257" s="6">
        <v>6</v>
      </c>
      <c r="Z257" s="6">
        <v>36</v>
      </c>
      <c r="AA257" s="6">
        <v>47</v>
      </c>
      <c r="AB257" s="6">
        <v>31</v>
      </c>
      <c r="AC257" s="6">
        <v>38</v>
      </c>
      <c r="AD257" s="6">
        <v>289</v>
      </c>
      <c r="AE257" s="6">
        <v>0</v>
      </c>
      <c r="AF257" s="6">
        <v>0</v>
      </c>
      <c r="AG257" s="1"/>
      <c r="AH257" s="1"/>
    </row>
    <row r="258" spans="1:34" x14ac:dyDescent="0.25">
      <c r="A258" s="2" t="s">
        <v>330</v>
      </c>
      <c r="B258" s="18">
        <v>-458</v>
      </c>
      <c r="C258" s="18">
        <v>183</v>
      </c>
      <c r="D258" s="28">
        <v>-1992600</v>
      </c>
      <c r="E258" s="28">
        <v>-2721600</v>
      </c>
      <c r="F258" s="28">
        <f t="shared" si="9"/>
        <v>-729000</v>
      </c>
      <c r="G258" s="6">
        <v>3377</v>
      </c>
      <c r="H258" s="2" t="s">
        <v>339</v>
      </c>
      <c r="I258" s="2" t="s">
        <v>408</v>
      </c>
      <c r="J258" s="2" t="s">
        <v>408</v>
      </c>
      <c r="K258" s="18">
        <v>-972</v>
      </c>
      <c r="L258" s="2" t="s">
        <v>78</v>
      </c>
      <c r="M258" s="23">
        <v>26.79</v>
      </c>
      <c r="N258" s="13">
        <v>2050</v>
      </c>
      <c r="O258" s="6">
        <v>750</v>
      </c>
      <c r="P258" s="13">
        <v>2800</v>
      </c>
      <c r="Q258" s="6">
        <f t="shared" si="10"/>
        <v>750</v>
      </c>
      <c r="R258" s="23">
        <f t="shared" si="11"/>
        <v>26.785714285714285</v>
      </c>
      <c r="S258" s="13">
        <v>2520</v>
      </c>
      <c r="T258" s="13">
        <v>2520</v>
      </c>
      <c r="U258" s="13">
        <v>2520</v>
      </c>
      <c r="V258" s="13">
        <v>2374.62</v>
      </c>
      <c r="W258" s="6">
        <v>-226</v>
      </c>
      <c r="X258" s="6">
        <v>-458</v>
      </c>
      <c r="Y258" s="6">
        <v>-37</v>
      </c>
      <c r="Z258" s="6">
        <v>-83</v>
      </c>
      <c r="AA258" s="6">
        <v>-157</v>
      </c>
      <c r="AB258" s="6">
        <v>-15</v>
      </c>
      <c r="AC258" s="6">
        <v>4</v>
      </c>
      <c r="AD258" s="6">
        <v>-972</v>
      </c>
      <c r="AE258" s="6">
        <v>972</v>
      </c>
      <c r="AF258" s="13">
        <v>1992600</v>
      </c>
      <c r="AG258" s="1"/>
      <c r="AH258" s="1"/>
    </row>
    <row r="259" spans="1:34" x14ac:dyDescent="0.25">
      <c r="A259" s="2" t="s">
        <v>330</v>
      </c>
      <c r="B259" s="18">
        <v>68</v>
      </c>
      <c r="C259" s="18">
        <v>30</v>
      </c>
      <c r="D259" s="28">
        <v>43250</v>
      </c>
      <c r="E259" s="28">
        <v>95150</v>
      </c>
      <c r="F259" s="28">
        <f t="shared" si="9"/>
        <v>51900</v>
      </c>
      <c r="G259" s="6">
        <v>3356</v>
      </c>
      <c r="H259" s="2" t="s">
        <v>339</v>
      </c>
      <c r="I259" s="2" t="s">
        <v>409</v>
      </c>
      <c r="J259" s="2" t="s">
        <v>409</v>
      </c>
      <c r="K259" s="18">
        <v>173</v>
      </c>
      <c r="L259" s="2" t="s">
        <v>107</v>
      </c>
      <c r="M259" s="23">
        <v>54.55</v>
      </c>
      <c r="N259" s="6">
        <v>250</v>
      </c>
      <c r="O259" s="6">
        <v>300</v>
      </c>
      <c r="P259" s="6">
        <v>550</v>
      </c>
      <c r="Q259" s="6">
        <f t="shared" si="10"/>
        <v>300</v>
      </c>
      <c r="R259" s="23">
        <f t="shared" si="11"/>
        <v>54.54545454545454</v>
      </c>
      <c r="S259" s="6">
        <v>495</v>
      </c>
      <c r="T259" s="6">
        <v>495</v>
      </c>
      <c r="U259" s="6">
        <v>495</v>
      </c>
      <c r="V259" s="6">
        <v>167.1</v>
      </c>
      <c r="W259" s="6">
        <v>57</v>
      </c>
      <c r="X259" s="6">
        <v>68</v>
      </c>
      <c r="Y259" s="6">
        <v>-1</v>
      </c>
      <c r="Z259" s="6">
        <v>12</v>
      </c>
      <c r="AA259" s="6">
        <v>32</v>
      </c>
      <c r="AB259" s="6">
        <v>4</v>
      </c>
      <c r="AC259" s="6">
        <v>1</v>
      </c>
      <c r="AD259" s="6">
        <v>173</v>
      </c>
      <c r="AE259" s="6">
        <v>0</v>
      </c>
      <c r="AF259" s="6">
        <v>0</v>
      </c>
      <c r="AG259" s="1"/>
      <c r="AH259" s="1"/>
    </row>
    <row r="260" spans="1:34" x14ac:dyDescent="0.25">
      <c r="A260" s="2" t="s">
        <v>330</v>
      </c>
      <c r="B260" s="18">
        <v>881</v>
      </c>
      <c r="C260" s="18">
        <v>700</v>
      </c>
      <c r="D260" s="28">
        <v>598455</v>
      </c>
      <c r="E260" s="28">
        <v>820105</v>
      </c>
      <c r="F260" s="28">
        <f t="shared" si="9"/>
        <v>221650</v>
      </c>
      <c r="G260" s="6">
        <v>3360</v>
      </c>
      <c r="H260" s="2" t="s">
        <v>342</v>
      </c>
      <c r="I260" s="2" t="s">
        <v>410</v>
      </c>
      <c r="J260" s="2" t="s">
        <v>410</v>
      </c>
      <c r="K260" s="18">
        <v>4433</v>
      </c>
      <c r="L260" s="2" t="s">
        <v>49</v>
      </c>
      <c r="M260" s="23">
        <v>27.03</v>
      </c>
      <c r="N260" s="6">
        <v>135</v>
      </c>
      <c r="O260" s="6">
        <v>50</v>
      </c>
      <c r="P260" s="6">
        <v>185</v>
      </c>
      <c r="Q260" s="6">
        <f t="shared" si="10"/>
        <v>50</v>
      </c>
      <c r="R260" s="23">
        <f t="shared" si="11"/>
        <v>27.027027027027028</v>
      </c>
      <c r="S260" s="6">
        <v>166.5</v>
      </c>
      <c r="T260" s="6">
        <v>166.5</v>
      </c>
      <c r="U260" s="6">
        <v>166.5</v>
      </c>
      <c r="V260" s="6">
        <v>148.66</v>
      </c>
      <c r="W260" s="6">
        <v>682</v>
      </c>
      <c r="X260" s="6">
        <v>881</v>
      </c>
      <c r="Y260" s="6">
        <v>-101</v>
      </c>
      <c r="Z260" s="6">
        <v>800</v>
      </c>
      <c r="AA260" s="6">
        <v>762</v>
      </c>
      <c r="AB260" s="6">
        <v>683</v>
      </c>
      <c r="AC260" s="6">
        <v>726</v>
      </c>
      <c r="AD260" s="12">
        <v>4433</v>
      </c>
      <c r="AE260" s="6">
        <v>0</v>
      </c>
      <c r="AF260" s="6">
        <v>0</v>
      </c>
      <c r="AG260" s="1"/>
      <c r="AH260" s="1"/>
    </row>
    <row r="261" spans="1:34" x14ac:dyDescent="0.25">
      <c r="A261" s="2" t="s">
        <v>330</v>
      </c>
      <c r="B261" s="18">
        <v>-759</v>
      </c>
      <c r="C261" s="18">
        <v>0</v>
      </c>
      <c r="D261" s="28">
        <v>-102496.15</v>
      </c>
      <c r="E261" s="28">
        <v>-143115</v>
      </c>
      <c r="F261" s="28">
        <f t="shared" si="9"/>
        <v>-40618.850000000006</v>
      </c>
      <c r="G261" s="6">
        <v>3361</v>
      </c>
      <c r="H261" s="2" t="s">
        <v>342</v>
      </c>
      <c r="I261" s="2" t="s">
        <v>411</v>
      </c>
      <c r="J261" s="2" t="s">
        <v>411</v>
      </c>
      <c r="K261" s="18">
        <v>-493.5</v>
      </c>
      <c r="L261" s="2" t="s">
        <v>49</v>
      </c>
      <c r="M261" s="23">
        <v>28.38</v>
      </c>
      <c r="N261" s="6">
        <v>207.69</v>
      </c>
      <c r="O261" s="6">
        <v>82.31</v>
      </c>
      <c r="P261" s="6">
        <v>290</v>
      </c>
      <c r="Q261" s="6">
        <f t="shared" si="10"/>
        <v>82.31</v>
      </c>
      <c r="R261" s="23">
        <f t="shared" si="11"/>
        <v>28.382758620689657</v>
      </c>
      <c r="S261" s="6">
        <v>261</v>
      </c>
      <c r="T261" s="6">
        <v>261</v>
      </c>
      <c r="U261" s="6">
        <v>261</v>
      </c>
      <c r="V261" s="6">
        <v>250.96</v>
      </c>
      <c r="W261" s="6">
        <v>365</v>
      </c>
      <c r="X261" s="6">
        <v>-759</v>
      </c>
      <c r="Y261" s="6">
        <v>-198</v>
      </c>
      <c r="Z261" s="6">
        <v>-110</v>
      </c>
      <c r="AA261" s="6">
        <v>262</v>
      </c>
      <c r="AB261" s="6">
        <v>-83.5</v>
      </c>
      <c r="AC261" s="6">
        <v>30</v>
      </c>
      <c r="AD261" s="6">
        <v>-493.5</v>
      </c>
      <c r="AE261" s="6">
        <v>493.5</v>
      </c>
      <c r="AF261" s="13">
        <v>102496.15</v>
      </c>
      <c r="AG261" s="1"/>
      <c r="AH261" s="1"/>
    </row>
    <row r="262" spans="1:34" x14ac:dyDescent="0.25">
      <c r="A262" s="2" t="s">
        <v>330</v>
      </c>
      <c r="B262" s="18">
        <v>-130.5</v>
      </c>
      <c r="C262" s="18">
        <v>120</v>
      </c>
      <c r="D262" s="28">
        <v>-72000</v>
      </c>
      <c r="E262" s="28">
        <v>-104400</v>
      </c>
      <c r="F262" s="28">
        <f t="shared" si="9"/>
        <v>-32400</v>
      </c>
      <c r="G262" s="6">
        <v>3352</v>
      </c>
      <c r="H262" s="2" t="s">
        <v>412</v>
      </c>
      <c r="I262" s="2" t="s">
        <v>413</v>
      </c>
      <c r="J262" s="2" t="s">
        <v>413</v>
      </c>
      <c r="K262" s="18">
        <v>-72</v>
      </c>
      <c r="L262" s="2" t="s">
        <v>35</v>
      </c>
      <c r="M262" s="23">
        <v>31.03</v>
      </c>
      <c r="N262" s="13">
        <v>1000</v>
      </c>
      <c r="O262" s="6">
        <v>450</v>
      </c>
      <c r="P262" s="13">
        <v>1450</v>
      </c>
      <c r="Q262" s="6">
        <f t="shared" si="10"/>
        <v>450</v>
      </c>
      <c r="R262" s="23">
        <f t="shared" si="11"/>
        <v>31.03448275862069</v>
      </c>
      <c r="S262" s="13">
        <v>1305</v>
      </c>
      <c r="T262" s="13">
        <v>1305</v>
      </c>
      <c r="U262" s="13">
        <v>1305</v>
      </c>
      <c r="V262" s="13">
        <v>1305</v>
      </c>
      <c r="W262" s="6">
        <v>6</v>
      </c>
      <c r="X262" s="6">
        <v>-130.5</v>
      </c>
      <c r="Y262" s="6">
        <v>7</v>
      </c>
      <c r="Z262" s="6">
        <v>6</v>
      </c>
      <c r="AA262" s="6">
        <v>26.75</v>
      </c>
      <c r="AB262" s="6">
        <v>15.25</v>
      </c>
      <c r="AC262" s="6">
        <v>-2.5</v>
      </c>
      <c r="AD262" s="6">
        <v>-72</v>
      </c>
      <c r="AE262" s="6">
        <v>72</v>
      </c>
      <c r="AF262" s="13">
        <v>72000</v>
      </c>
      <c r="AG262" s="1"/>
      <c r="AH262" s="1"/>
    </row>
    <row r="263" spans="1:34" x14ac:dyDescent="0.25">
      <c r="A263" s="2" t="s">
        <v>330</v>
      </c>
      <c r="B263" s="18">
        <v>-130</v>
      </c>
      <c r="C263" s="18">
        <v>68</v>
      </c>
      <c r="D263" s="28">
        <v>-1660000</v>
      </c>
      <c r="E263" s="28">
        <v>-2324000</v>
      </c>
      <c r="F263" s="28">
        <f t="shared" si="9"/>
        <v>-664000</v>
      </c>
      <c r="G263" s="6">
        <v>3353</v>
      </c>
      <c r="H263" s="2" t="s">
        <v>412</v>
      </c>
      <c r="I263" s="2" t="s">
        <v>414</v>
      </c>
      <c r="J263" s="2" t="s">
        <v>414</v>
      </c>
      <c r="K263" s="18">
        <v>-166</v>
      </c>
      <c r="L263" s="2" t="s">
        <v>35</v>
      </c>
      <c r="M263" s="23">
        <v>28.57</v>
      </c>
      <c r="N263" s="13">
        <v>10000</v>
      </c>
      <c r="O263" s="13">
        <v>4000</v>
      </c>
      <c r="P263" s="13">
        <v>14000</v>
      </c>
      <c r="Q263" s="6">
        <f t="shared" si="10"/>
        <v>4000</v>
      </c>
      <c r="R263" s="23">
        <f t="shared" si="11"/>
        <v>28.571428571428569</v>
      </c>
      <c r="S263" s="13">
        <v>12600</v>
      </c>
      <c r="T263" s="13">
        <v>12600</v>
      </c>
      <c r="U263" s="13">
        <v>12600</v>
      </c>
      <c r="V263" s="13">
        <v>12600</v>
      </c>
      <c r="W263" s="6">
        <v>-36</v>
      </c>
      <c r="X263" s="6">
        <v>-130</v>
      </c>
      <c r="Y263" s="6">
        <v>0</v>
      </c>
      <c r="Z263" s="6">
        <v>-3</v>
      </c>
      <c r="AA263" s="6">
        <v>-9</v>
      </c>
      <c r="AB263" s="6">
        <v>17</v>
      </c>
      <c r="AC263" s="6">
        <v>-5</v>
      </c>
      <c r="AD263" s="6">
        <v>-166</v>
      </c>
      <c r="AE263" s="6">
        <v>166</v>
      </c>
      <c r="AF263" s="13">
        <v>1660000</v>
      </c>
      <c r="AG263" s="1"/>
      <c r="AH263" s="1"/>
    </row>
    <row r="264" spans="1:34" x14ac:dyDescent="0.25">
      <c r="A264" s="2" t="s">
        <v>330</v>
      </c>
      <c r="B264" s="18">
        <v>73.5</v>
      </c>
      <c r="C264" s="18">
        <v>355</v>
      </c>
      <c r="D264" s="28">
        <v>310327.73</v>
      </c>
      <c r="E264" s="28">
        <v>437250</v>
      </c>
      <c r="F264" s="28">
        <f t="shared" ref="F264:F327" si="12">E264-D264</f>
        <v>126922.27000000002</v>
      </c>
      <c r="G264" s="6">
        <v>3354</v>
      </c>
      <c r="H264" s="2" t="s">
        <v>412</v>
      </c>
      <c r="I264" s="2" t="s">
        <v>415</v>
      </c>
      <c r="J264" s="2" t="s">
        <v>415</v>
      </c>
      <c r="K264" s="18">
        <v>79.5</v>
      </c>
      <c r="L264" s="2" t="s">
        <v>35</v>
      </c>
      <c r="M264" s="23">
        <v>29.03</v>
      </c>
      <c r="N264" s="13">
        <v>4000</v>
      </c>
      <c r="O264" s="13">
        <v>1596.51</v>
      </c>
      <c r="P264" s="13">
        <v>5500</v>
      </c>
      <c r="Q264" s="6">
        <f t="shared" ref="Q264:Q327" si="13">P264-N264</f>
        <v>1500</v>
      </c>
      <c r="R264" s="23">
        <f t="shared" ref="R264:R327" si="14">IFERROR(Q264/P264*100, "0")</f>
        <v>27.27272727272727</v>
      </c>
      <c r="S264" s="13">
        <v>4950</v>
      </c>
      <c r="T264" s="13">
        <v>4950</v>
      </c>
      <c r="U264" s="13">
        <v>4950</v>
      </c>
      <c r="V264" s="13">
        <v>4950</v>
      </c>
      <c r="W264" s="6">
        <v>-138</v>
      </c>
      <c r="X264" s="6">
        <v>73.5</v>
      </c>
      <c r="Y264" s="6">
        <v>2</v>
      </c>
      <c r="Z264" s="6">
        <v>88</v>
      </c>
      <c r="AA264" s="6">
        <v>25</v>
      </c>
      <c r="AB264" s="6">
        <v>-15</v>
      </c>
      <c r="AC264" s="6">
        <v>44</v>
      </c>
      <c r="AD264" s="6">
        <v>79.5</v>
      </c>
      <c r="AE264" s="6">
        <v>0</v>
      </c>
      <c r="AF264" s="6">
        <v>0</v>
      </c>
      <c r="AG264" s="1"/>
      <c r="AH264" s="1"/>
    </row>
    <row r="265" spans="1:34" x14ac:dyDescent="0.25">
      <c r="A265" s="2" t="s">
        <v>330</v>
      </c>
      <c r="B265" s="18">
        <v>-182</v>
      </c>
      <c r="C265" s="18">
        <v>3</v>
      </c>
      <c r="D265" s="28">
        <v>-1793000</v>
      </c>
      <c r="E265" s="28">
        <v>-2347200</v>
      </c>
      <c r="F265" s="28">
        <f t="shared" si="12"/>
        <v>-554200</v>
      </c>
      <c r="G265" s="6">
        <v>3372</v>
      </c>
      <c r="H265" s="2" t="s">
        <v>416</v>
      </c>
      <c r="I265" s="2" t="s">
        <v>417</v>
      </c>
      <c r="J265" s="2" t="s">
        <v>417</v>
      </c>
      <c r="K265" s="18">
        <v>-326</v>
      </c>
      <c r="L265" s="2" t="s">
        <v>53</v>
      </c>
      <c r="M265" s="23">
        <v>23.61</v>
      </c>
      <c r="N265" s="13">
        <v>5500</v>
      </c>
      <c r="O265" s="13">
        <v>1700</v>
      </c>
      <c r="P265" s="13">
        <v>7200</v>
      </c>
      <c r="Q265" s="6">
        <f t="shared" si="13"/>
        <v>1700</v>
      </c>
      <c r="R265" s="23">
        <f t="shared" si="14"/>
        <v>23.611111111111111</v>
      </c>
      <c r="S265" s="13">
        <v>6480</v>
      </c>
      <c r="T265" s="13">
        <v>6480</v>
      </c>
      <c r="U265" s="13">
        <v>6480</v>
      </c>
      <c r="V265" s="13">
        <v>6474.24</v>
      </c>
      <c r="W265" s="6">
        <v>-30</v>
      </c>
      <c r="X265" s="6">
        <v>-182</v>
      </c>
      <c r="Y265" s="6">
        <v>0</v>
      </c>
      <c r="Z265" s="6">
        <v>-20</v>
      </c>
      <c r="AA265" s="6">
        <v>-74</v>
      </c>
      <c r="AB265" s="6">
        <v>-19</v>
      </c>
      <c r="AC265" s="6">
        <v>-1</v>
      </c>
      <c r="AD265" s="6">
        <v>-326</v>
      </c>
      <c r="AE265" s="6">
        <v>326</v>
      </c>
      <c r="AF265" s="13">
        <v>1793000</v>
      </c>
      <c r="AG265" s="1"/>
      <c r="AH265" s="1"/>
    </row>
    <row r="266" spans="1:34" x14ac:dyDescent="0.25">
      <c r="A266" s="2" t="s">
        <v>330</v>
      </c>
      <c r="B266" s="18">
        <v>-55</v>
      </c>
      <c r="C266" s="18">
        <v>147</v>
      </c>
      <c r="D266" s="28">
        <v>-44800</v>
      </c>
      <c r="E266" s="28">
        <v>-88000</v>
      </c>
      <c r="F266" s="28">
        <f t="shared" si="12"/>
        <v>-43200</v>
      </c>
      <c r="G266" s="6">
        <v>3374</v>
      </c>
      <c r="H266" s="2" t="s">
        <v>37</v>
      </c>
      <c r="I266" s="2" t="s">
        <v>418</v>
      </c>
      <c r="J266" s="2" t="s">
        <v>418</v>
      </c>
      <c r="K266" s="18">
        <v>-80</v>
      </c>
      <c r="L266" s="2" t="s">
        <v>78</v>
      </c>
      <c r="M266" s="23">
        <v>49.09</v>
      </c>
      <c r="N266" s="6">
        <v>560</v>
      </c>
      <c r="O266" s="6">
        <v>540</v>
      </c>
      <c r="P266" s="13">
        <v>1100</v>
      </c>
      <c r="Q266" s="6">
        <f t="shared" si="13"/>
        <v>540</v>
      </c>
      <c r="R266" s="23">
        <f t="shared" si="14"/>
        <v>49.090909090909093</v>
      </c>
      <c r="S266" s="6">
        <v>990</v>
      </c>
      <c r="T266" s="6">
        <v>990</v>
      </c>
      <c r="U266" s="6">
        <v>990</v>
      </c>
      <c r="V266" s="13">
        <v>1051.8800000000001</v>
      </c>
      <c r="W266" s="6">
        <v>-15</v>
      </c>
      <c r="X266" s="6">
        <v>-55</v>
      </c>
      <c r="Y266" s="6">
        <v>1</v>
      </c>
      <c r="Z266" s="6">
        <v>-3</v>
      </c>
      <c r="AA266" s="6">
        <v>-8</v>
      </c>
      <c r="AB266" s="6">
        <v>0</v>
      </c>
      <c r="AC266" s="6">
        <v>0</v>
      </c>
      <c r="AD266" s="6">
        <v>-80</v>
      </c>
      <c r="AE266" s="6">
        <v>80</v>
      </c>
      <c r="AF266" s="13">
        <v>44800</v>
      </c>
      <c r="AG266" s="1"/>
      <c r="AH266" s="1"/>
    </row>
    <row r="267" spans="1:34" x14ac:dyDescent="0.25">
      <c r="A267" s="2" t="s">
        <v>330</v>
      </c>
      <c r="B267" s="18">
        <v>-4254</v>
      </c>
      <c r="C267" s="18">
        <v>3120</v>
      </c>
      <c r="D267" s="28">
        <v>-2717000</v>
      </c>
      <c r="E267" s="28">
        <v>-3695120</v>
      </c>
      <c r="F267" s="28">
        <f t="shared" si="12"/>
        <v>-978120</v>
      </c>
      <c r="G267" s="6">
        <v>3376</v>
      </c>
      <c r="H267" s="2" t="s">
        <v>339</v>
      </c>
      <c r="I267" s="2" t="s">
        <v>419</v>
      </c>
      <c r="J267" s="2" t="s">
        <v>419</v>
      </c>
      <c r="K267" s="18">
        <v>-5434</v>
      </c>
      <c r="L267" s="2" t="s">
        <v>344</v>
      </c>
      <c r="M267" s="23">
        <v>26.47</v>
      </c>
      <c r="N267" s="6">
        <v>500</v>
      </c>
      <c r="O267" s="6">
        <v>180</v>
      </c>
      <c r="P267" s="6">
        <v>680</v>
      </c>
      <c r="Q267" s="6">
        <f t="shared" si="13"/>
        <v>180</v>
      </c>
      <c r="R267" s="23">
        <f t="shared" si="14"/>
        <v>26.47058823529412</v>
      </c>
      <c r="S267" s="6">
        <v>612</v>
      </c>
      <c r="T267" s="6">
        <v>612</v>
      </c>
      <c r="U267" s="6">
        <v>612</v>
      </c>
      <c r="V267" s="6">
        <v>612</v>
      </c>
      <c r="W267" s="6">
        <v>61</v>
      </c>
      <c r="X267" s="12">
        <v>-4254</v>
      </c>
      <c r="Y267" s="6">
        <v>-348</v>
      </c>
      <c r="Z267" s="6">
        <v>222</v>
      </c>
      <c r="AA267" s="6">
        <v>-554</v>
      </c>
      <c r="AB267" s="6">
        <v>-486</v>
      </c>
      <c r="AC267" s="6">
        <v>-75</v>
      </c>
      <c r="AD267" s="12">
        <v>-5434</v>
      </c>
      <c r="AE267" s="12">
        <v>5434</v>
      </c>
      <c r="AF267" s="13">
        <v>2717000</v>
      </c>
      <c r="AG267" s="1"/>
      <c r="AH267" s="1"/>
    </row>
    <row r="268" spans="1:34" x14ac:dyDescent="0.25">
      <c r="A268" s="2" t="s">
        <v>330</v>
      </c>
      <c r="B268" s="18">
        <v>491</v>
      </c>
      <c r="C268" s="18">
        <v>455</v>
      </c>
      <c r="D268" s="28">
        <v>261796.16</v>
      </c>
      <c r="E268" s="28">
        <v>365545</v>
      </c>
      <c r="F268" s="28">
        <f t="shared" si="12"/>
        <v>103748.84</v>
      </c>
      <c r="G268" s="6">
        <v>3363</v>
      </c>
      <c r="H268" s="2" t="s">
        <v>342</v>
      </c>
      <c r="I268" s="2" t="s">
        <v>420</v>
      </c>
      <c r="J268" s="2" t="s">
        <v>420</v>
      </c>
      <c r="K268" s="18">
        <v>1260.5</v>
      </c>
      <c r="L268" s="2" t="s">
        <v>49</v>
      </c>
      <c r="M268" s="23">
        <v>28.38</v>
      </c>
      <c r="N268" s="6">
        <v>207.69</v>
      </c>
      <c r="O268" s="6">
        <v>82.31</v>
      </c>
      <c r="P268" s="6">
        <v>290</v>
      </c>
      <c r="Q268" s="6">
        <f t="shared" si="13"/>
        <v>82.31</v>
      </c>
      <c r="R268" s="23">
        <f t="shared" si="14"/>
        <v>28.382758620689657</v>
      </c>
      <c r="S268" s="6">
        <v>261</v>
      </c>
      <c r="T268" s="6">
        <v>261</v>
      </c>
      <c r="U268" s="6">
        <v>261</v>
      </c>
      <c r="V268" s="6">
        <v>264.17</v>
      </c>
      <c r="W268" s="6">
        <v>342</v>
      </c>
      <c r="X268" s="6">
        <v>491</v>
      </c>
      <c r="Y268" s="6">
        <v>-142</v>
      </c>
      <c r="Z268" s="6">
        <v>292</v>
      </c>
      <c r="AA268" s="6">
        <v>565</v>
      </c>
      <c r="AB268" s="6">
        <v>-432.5</v>
      </c>
      <c r="AC268" s="6">
        <v>145</v>
      </c>
      <c r="AD268" s="13">
        <v>1260.5</v>
      </c>
      <c r="AE268" s="6">
        <v>0</v>
      </c>
      <c r="AF268" s="6">
        <v>0</v>
      </c>
      <c r="AG268" s="1"/>
      <c r="AH268" s="1"/>
    </row>
    <row r="269" spans="1:34" x14ac:dyDescent="0.25">
      <c r="A269" s="2" t="s">
        <v>330</v>
      </c>
      <c r="B269" s="18">
        <v>232</v>
      </c>
      <c r="C269" s="18">
        <v>1100</v>
      </c>
      <c r="D269" s="28">
        <v>257985</v>
      </c>
      <c r="E269" s="28">
        <v>353535</v>
      </c>
      <c r="F269" s="28">
        <f t="shared" si="12"/>
        <v>95550</v>
      </c>
      <c r="G269" s="6">
        <v>3365</v>
      </c>
      <c r="H269" s="2" t="s">
        <v>342</v>
      </c>
      <c r="I269" s="2" t="s">
        <v>421</v>
      </c>
      <c r="J269" s="2" t="s">
        <v>421</v>
      </c>
      <c r="K269" s="18">
        <v>1911</v>
      </c>
      <c r="L269" s="2" t="s">
        <v>49</v>
      </c>
      <c r="M269" s="23">
        <v>27.03</v>
      </c>
      <c r="N269" s="6">
        <v>135</v>
      </c>
      <c r="O269" s="6">
        <v>50</v>
      </c>
      <c r="P269" s="6">
        <v>185</v>
      </c>
      <c r="Q269" s="6">
        <f t="shared" si="13"/>
        <v>50</v>
      </c>
      <c r="R269" s="23">
        <f t="shared" si="14"/>
        <v>27.027027027027028</v>
      </c>
      <c r="S269" s="6">
        <v>166.5</v>
      </c>
      <c r="T269" s="6">
        <v>166.5</v>
      </c>
      <c r="U269" s="6">
        <v>166.5</v>
      </c>
      <c r="V269" s="6">
        <v>148.66</v>
      </c>
      <c r="W269" s="6">
        <v>726</v>
      </c>
      <c r="X269" s="6">
        <v>232</v>
      </c>
      <c r="Y269" s="6">
        <v>-357</v>
      </c>
      <c r="Z269" s="6">
        <v>504</v>
      </c>
      <c r="AA269" s="6">
        <v>69</v>
      </c>
      <c r="AB269" s="6">
        <v>-244</v>
      </c>
      <c r="AC269" s="6">
        <v>981</v>
      </c>
      <c r="AD269" s="12">
        <v>1911</v>
      </c>
      <c r="AE269" s="6">
        <v>0</v>
      </c>
      <c r="AF269" s="6">
        <v>0</v>
      </c>
      <c r="AG269" s="1"/>
      <c r="AH269" s="1"/>
    </row>
    <row r="270" spans="1:34" x14ac:dyDescent="0.25">
      <c r="A270" s="2" t="s">
        <v>330</v>
      </c>
      <c r="B270" s="18">
        <v>-324</v>
      </c>
      <c r="C270" s="18">
        <v>8</v>
      </c>
      <c r="D270" s="28">
        <v>-1745550</v>
      </c>
      <c r="E270" s="28">
        <v>-2392050</v>
      </c>
      <c r="F270" s="28">
        <f t="shared" si="12"/>
        <v>-646500</v>
      </c>
      <c r="G270" s="6">
        <v>3369</v>
      </c>
      <c r="H270" s="2" t="s">
        <v>339</v>
      </c>
      <c r="I270" s="2" t="s">
        <v>422</v>
      </c>
      <c r="J270" s="2" t="s">
        <v>422</v>
      </c>
      <c r="K270" s="18">
        <v>-646.5</v>
      </c>
      <c r="L270" s="2" t="s">
        <v>292</v>
      </c>
      <c r="M270" s="23">
        <v>27.03</v>
      </c>
      <c r="N270" s="13">
        <v>2700</v>
      </c>
      <c r="O270" s="13">
        <v>1000</v>
      </c>
      <c r="P270" s="13">
        <v>3700</v>
      </c>
      <c r="Q270" s="6">
        <f t="shared" si="13"/>
        <v>1000</v>
      </c>
      <c r="R270" s="23">
        <f t="shared" si="14"/>
        <v>27.027027027027028</v>
      </c>
      <c r="S270" s="13">
        <v>3330</v>
      </c>
      <c r="T270" s="13">
        <v>3330</v>
      </c>
      <c r="U270" s="13">
        <v>3330</v>
      </c>
      <c r="V270" s="13">
        <v>3330</v>
      </c>
      <c r="W270" s="6">
        <v>-93.5</v>
      </c>
      <c r="X270" s="6">
        <v>-324</v>
      </c>
      <c r="Y270" s="6">
        <v>-13</v>
      </c>
      <c r="Z270" s="6">
        <v>-10</v>
      </c>
      <c r="AA270" s="6">
        <v>-171</v>
      </c>
      <c r="AB270" s="6">
        <v>-70</v>
      </c>
      <c r="AC270" s="6">
        <v>35</v>
      </c>
      <c r="AD270" s="6">
        <v>-646.5</v>
      </c>
      <c r="AE270" s="6">
        <v>646.5</v>
      </c>
      <c r="AF270" s="13">
        <v>1745550</v>
      </c>
      <c r="AG270" s="1"/>
      <c r="AH270" s="1"/>
    </row>
    <row r="271" spans="1:34" x14ac:dyDescent="0.25">
      <c r="A271" s="2" t="s">
        <v>330</v>
      </c>
      <c r="B271" s="18">
        <v>-189</v>
      </c>
      <c r="C271" s="18">
        <v>220</v>
      </c>
      <c r="D271" s="28">
        <v>-361000</v>
      </c>
      <c r="E271" s="28">
        <v>-541500</v>
      </c>
      <c r="F271" s="28">
        <f t="shared" si="12"/>
        <v>-180500</v>
      </c>
      <c r="G271" s="6">
        <v>3914</v>
      </c>
      <c r="H271" s="2" t="s">
        <v>423</v>
      </c>
      <c r="I271" s="2" t="s">
        <v>424</v>
      </c>
      <c r="J271" s="2" t="s">
        <v>424</v>
      </c>
      <c r="K271" s="18">
        <v>-361</v>
      </c>
      <c r="L271" s="2" t="s">
        <v>290</v>
      </c>
      <c r="M271" s="23">
        <v>33.33</v>
      </c>
      <c r="N271" s="13">
        <v>1000</v>
      </c>
      <c r="O271" s="6">
        <v>500</v>
      </c>
      <c r="P271" s="13">
        <v>1500</v>
      </c>
      <c r="Q271" s="6">
        <f t="shared" si="13"/>
        <v>500</v>
      </c>
      <c r="R271" s="23">
        <f t="shared" si="14"/>
        <v>33.333333333333329</v>
      </c>
      <c r="S271" s="13">
        <v>1350</v>
      </c>
      <c r="T271" s="13">
        <v>1350</v>
      </c>
      <c r="U271" s="13">
        <v>1350</v>
      </c>
      <c r="V271" s="13">
        <v>1350</v>
      </c>
      <c r="W271" s="6">
        <v>-58</v>
      </c>
      <c r="X271" s="6">
        <v>-189</v>
      </c>
      <c r="Y271" s="6">
        <v>-13</v>
      </c>
      <c r="Z271" s="6">
        <v>-20</v>
      </c>
      <c r="AA271" s="6">
        <v>-68</v>
      </c>
      <c r="AB271" s="6">
        <v>-19</v>
      </c>
      <c r="AC271" s="6">
        <v>6</v>
      </c>
      <c r="AD271" s="6">
        <v>-361</v>
      </c>
      <c r="AE271" s="6">
        <v>361</v>
      </c>
      <c r="AF271" s="13">
        <v>361000</v>
      </c>
      <c r="AG271" s="1"/>
      <c r="AH271" s="1"/>
    </row>
    <row r="272" spans="1:34" x14ac:dyDescent="0.25">
      <c r="A272" s="2" t="s">
        <v>330</v>
      </c>
      <c r="B272" s="18">
        <v>-151</v>
      </c>
      <c r="C272" s="18">
        <v>160</v>
      </c>
      <c r="D272" s="28">
        <v>-14240</v>
      </c>
      <c r="E272" s="28">
        <v>-44500</v>
      </c>
      <c r="F272" s="28">
        <f t="shared" si="12"/>
        <v>-30260</v>
      </c>
      <c r="G272" s="6">
        <v>3661</v>
      </c>
      <c r="H272" s="2" t="s">
        <v>339</v>
      </c>
      <c r="I272" s="2" t="s">
        <v>425</v>
      </c>
      <c r="J272" s="2" t="s">
        <v>425</v>
      </c>
      <c r="K272" s="18">
        <v>-178</v>
      </c>
      <c r="L272" s="2" t="s">
        <v>107</v>
      </c>
      <c r="M272" s="23">
        <v>68</v>
      </c>
      <c r="N272" s="6">
        <v>80</v>
      </c>
      <c r="O272" s="6">
        <v>170</v>
      </c>
      <c r="P272" s="6">
        <v>250</v>
      </c>
      <c r="Q272" s="6">
        <f t="shared" si="13"/>
        <v>170</v>
      </c>
      <c r="R272" s="23">
        <f t="shared" si="14"/>
        <v>68</v>
      </c>
      <c r="S272" s="6">
        <v>225</v>
      </c>
      <c r="T272" s="6">
        <v>225</v>
      </c>
      <c r="U272" s="6">
        <v>225</v>
      </c>
      <c r="V272" s="6">
        <v>199.77</v>
      </c>
      <c r="W272" s="6">
        <v>16</v>
      </c>
      <c r="X272" s="6">
        <v>-151</v>
      </c>
      <c r="Y272" s="6">
        <v>-28</v>
      </c>
      <c r="Z272" s="6">
        <v>48</v>
      </c>
      <c r="AA272" s="6">
        <v>-46</v>
      </c>
      <c r="AB272" s="6">
        <v>-28</v>
      </c>
      <c r="AC272" s="6">
        <v>11</v>
      </c>
      <c r="AD272" s="6">
        <v>-178</v>
      </c>
      <c r="AE272" s="6">
        <v>178</v>
      </c>
      <c r="AF272" s="13">
        <v>14240</v>
      </c>
      <c r="AG272" s="1"/>
      <c r="AH272" s="1"/>
    </row>
    <row r="273" spans="1:34" x14ac:dyDescent="0.25">
      <c r="A273" s="2" t="s">
        <v>330</v>
      </c>
      <c r="B273" s="18">
        <v>-155</v>
      </c>
      <c r="C273" s="18">
        <v>242</v>
      </c>
      <c r="D273" s="28">
        <v>-212500</v>
      </c>
      <c r="E273" s="28">
        <v>-280500</v>
      </c>
      <c r="F273" s="28">
        <f t="shared" si="12"/>
        <v>-68000</v>
      </c>
      <c r="G273" s="6">
        <v>3837</v>
      </c>
      <c r="H273" s="2" t="s">
        <v>37</v>
      </c>
      <c r="I273" s="2" t="s">
        <v>426</v>
      </c>
      <c r="J273" s="2" t="s">
        <v>426</v>
      </c>
      <c r="K273" s="18">
        <v>-85</v>
      </c>
      <c r="L273" s="2" t="s">
        <v>39</v>
      </c>
      <c r="M273" s="23">
        <v>24.24</v>
      </c>
      <c r="N273" s="13">
        <v>2500</v>
      </c>
      <c r="O273" s="6">
        <v>800</v>
      </c>
      <c r="P273" s="13">
        <v>3300</v>
      </c>
      <c r="Q273" s="6">
        <f t="shared" si="13"/>
        <v>800</v>
      </c>
      <c r="R273" s="23">
        <f t="shared" si="14"/>
        <v>24.242424242424242</v>
      </c>
      <c r="S273" s="13">
        <v>2970</v>
      </c>
      <c r="T273" s="13">
        <v>2970</v>
      </c>
      <c r="U273" s="13">
        <v>2970</v>
      </c>
      <c r="V273" s="13">
        <v>2970</v>
      </c>
      <c r="W273" s="6">
        <v>-14</v>
      </c>
      <c r="X273" s="6">
        <v>-155</v>
      </c>
      <c r="Y273" s="6">
        <v>24</v>
      </c>
      <c r="Z273" s="6">
        <v>-3</v>
      </c>
      <c r="AA273" s="6">
        <v>67</v>
      </c>
      <c r="AB273" s="6">
        <v>-9</v>
      </c>
      <c r="AC273" s="6">
        <v>5</v>
      </c>
      <c r="AD273" s="6">
        <v>-85</v>
      </c>
      <c r="AE273" s="6">
        <v>85</v>
      </c>
      <c r="AF273" s="13">
        <v>212500</v>
      </c>
      <c r="AG273" s="1"/>
      <c r="AH273" s="1"/>
    </row>
    <row r="274" spans="1:34" x14ac:dyDescent="0.25">
      <c r="A274" s="2" t="s">
        <v>330</v>
      </c>
      <c r="B274" s="18">
        <v>-34</v>
      </c>
      <c r="C274" s="18">
        <v>69</v>
      </c>
      <c r="D274" s="28">
        <v>216333.33</v>
      </c>
      <c r="E274" s="28">
        <v>292050</v>
      </c>
      <c r="F274" s="28">
        <f t="shared" si="12"/>
        <v>75716.670000000013</v>
      </c>
      <c r="G274" s="6">
        <v>3664</v>
      </c>
      <c r="H274" s="2" t="s">
        <v>339</v>
      </c>
      <c r="I274" s="2" t="s">
        <v>427</v>
      </c>
      <c r="J274" s="2" t="s">
        <v>427</v>
      </c>
      <c r="K274" s="18">
        <v>59</v>
      </c>
      <c r="L274" s="2" t="s">
        <v>39</v>
      </c>
      <c r="M274" s="23">
        <v>25.93</v>
      </c>
      <c r="N274" s="13">
        <v>3666.67</v>
      </c>
      <c r="O274" s="13">
        <v>1283.33</v>
      </c>
      <c r="P274" s="13">
        <v>4950</v>
      </c>
      <c r="Q274" s="6">
        <f t="shared" si="13"/>
        <v>1283.33</v>
      </c>
      <c r="R274" s="23">
        <f t="shared" si="14"/>
        <v>25.925858585858585</v>
      </c>
      <c r="S274" s="13">
        <v>4455</v>
      </c>
      <c r="T274" s="13">
        <v>4455</v>
      </c>
      <c r="U274" s="13">
        <v>4455</v>
      </c>
      <c r="V274" s="13">
        <v>4950</v>
      </c>
      <c r="W274" s="6">
        <v>23</v>
      </c>
      <c r="X274" s="6">
        <v>-34</v>
      </c>
      <c r="Y274" s="6">
        <v>1</v>
      </c>
      <c r="Z274" s="6">
        <v>11</v>
      </c>
      <c r="AA274" s="6">
        <v>18</v>
      </c>
      <c r="AB274" s="6">
        <v>26</v>
      </c>
      <c r="AC274" s="6">
        <v>14</v>
      </c>
      <c r="AD274" s="6">
        <v>59</v>
      </c>
      <c r="AE274" s="6">
        <v>0</v>
      </c>
      <c r="AF274" s="6">
        <v>0</v>
      </c>
      <c r="AG274" s="1"/>
      <c r="AH274" s="1"/>
    </row>
    <row r="275" spans="1:34" x14ac:dyDescent="0.25">
      <c r="A275" s="2" t="s">
        <v>330</v>
      </c>
      <c r="B275" s="18">
        <v>17</v>
      </c>
      <c r="C275" s="18">
        <v>67</v>
      </c>
      <c r="D275" s="28">
        <v>226000</v>
      </c>
      <c r="E275" s="28">
        <v>305100</v>
      </c>
      <c r="F275" s="28">
        <f t="shared" si="12"/>
        <v>79100</v>
      </c>
      <c r="G275" s="6">
        <v>3839</v>
      </c>
      <c r="H275" s="2" t="s">
        <v>339</v>
      </c>
      <c r="I275" s="2" t="s">
        <v>428</v>
      </c>
      <c r="J275" s="2" t="s">
        <v>428</v>
      </c>
      <c r="K275" s="18">
        <v>113</v>
      </c>
      <c r="L275" s="2" t="s">
        <v>290</v>
      </c>
      <c r="M275" s="23">
        <v>25.93</v>
      </c>
      <c r="N275" s="13">
        <v>2000</v>
      </c>
      <c r="O275" s="6">
        <v>700</v>
      </c>
      <c r="P275" s="13">
        <v>2700</v>
      </c>
      <c r="Q275" s="6">
        <f t="shared" si="13"/>
        <v>700</v>
      </c>
      <c r="R275" s="23">
        <f t="shared" si="14"/>
        <v>25.925925925925924</v>
      </c>
      <c r="S275" s="13">
        <v>2430</v>
      </c>
      <c r="T275" s="13">
        <v>2430</v>
      </c>
      <c r="U275" s="13">
        <v>2430</v>
      </c>
      <c r="V275" s="13">
        <v>2404.69</v>
      </c>
      <c r="W275" s="6">
        <v>25</v>
      </c>
      <c r="X275" s="6">
        <v>17</v>
      </c>
      <c r="Y275" s="6">
        <v>4</v>
      </c>
      <c r="Z275" s="6">
        <v>9</v>
      </c>
      <c r="AA275" s="6">
        <v>39</v>
      </c>
      <c r="AB275" s="6">
        <v>8</v>
      </c>
      <c r="AC275" s="6">
        <v>11</v>
      </c>
      <c r="AD275" s="6">
        <v>113</v>
      </c>
      <c r="AE275" s="6">
        <v>0</v>
      </c>
      <c r="AF275" s="6">
        <v>0</v>
      </c>
      <c r="AG275" s="1"/>
      <c r="AH275" s="1"/>
    </row>
    <row r="276" spans="1:34" x14ac:dyDescent="0.25">
      <c r="A276" s="2" t="s">
        <v>330</v>
      </c>
      <c r="B276" s="18">
        <v>-410</v>
      </c>
      <c r="C276" s="18">
        <v>630</v>
      </c>
      <c r="D276" s="28">
        <v>-125460</v>
      </c>
      <c r="E276" s="28">
        <v>-174250</v>
      </c>
      <c r="F276" s="28">
        <f t="shared" si="12"/>
        <v>-48790</v>
      </c>
      <c r="G276" s="6">
        <v>3652</v>
      </c>
      <c r="H276" s="2" t="s">
        <v>429</v>
      </c>
      <c r="I276" s="2" t="s">
        <v>430</v>
      </c>
      <c r="J276" s="2" t="s">
        <v>430</v>
      </c>
      <c r="K276" s="18">
        <v>-697</v>
      </c>
      <c r="L276" s="2" t="s">
        <v>39</v>
      </c>
      <c r="M276" s="23">
        <v>28</v>
      </c>
      <c r="N276" s="6">
        <v>180</v>
      </c>
      <c r="O276" s="6">
        <v>70</v>
      </c>
      <c r="P276" s="6">
        <v>250</v>
      </c>
      <c r="Q276" s="6">
        <f t="shared" si="13"/>
        <v>70</v>
      </c>
      <c r="R276" s="23">
        <f t="shared" si="14"/>
        <v>28.000000000000004</v>
      </c>
      <c r="S276" s="6">
        <v>225</v>
      </c>
      <c r="T276" s="6">
        <v>225</v>
      </c>
      <c r="U276" s="6">
        <v>225</v>
      </c>
      <c r="V276" s="6">
        <v>178.13</v>
      </c>
      <c r="W276" s="6">
        <v>-243</v>
      </c>
      <c r="X276" s="6">
        <v>-410</v>
      </c>
      <c r="Y276" s="6">
        <v>101</v>
      </c>
      <c r="Z276" s="6">
        <v>172</v>
      </c>
      <c r="AA276" s="6">
        <v>-234</v>
      </c>
      <c r="AB276" s="6">
        <v>-46</v>
      </c>
      <c r="AC276" s="6">
        <v>-37</v>
      </c>
      <c r="AD276" s="6">
        <v>-697</v>
      </c>
      <c r="AE276" s="6">
        <v>697</v>
      </c>
      <c r="AF276" s="13">
        <v>125460</v>
      </c>
      <c r="AG276" s="1"/>
      <c r="AH276" s="1"/>
    </row>
    <row r="277" spans="1:34" x14ac:dyDescent="0.25">
      <c r="A277" s="2" t="s">
        <v>330</v>
      </c>
      <c r="B277" s="18">
        <v>-1556</v>
      </c>
      <c r="C277" s="18">
        <v>1150</v>
      </c>
      <c r="D277" s="28">
        <v>-483386.4</v>
      </c>
      <c r="E277" s="28">
        <v>-973000</v>
      </c>
      <c r="F277" s="28">
        <f t="shared" si="12"/>
        <v>-489613.6</v>
      </c>
      <c r="G277" s="6">
        <v>3656</v>
      </c>
      <c r="H277" s="2" t="s">
        <v>339</v>
      </c>
      <c r="I277" s="2" t="s">
        <v>431</v>
      </c>
      <c r="J277" s="2" t="s">
        <v>431</v>
      </c>
      <c r="K277" s="18">
        <v>-3892</v>
      </c>
      <c r="L277" s="2" t="s">
        <v>402</v>
      </c>
      <c r="M277" s="23">
        <v>50.32</v>
      </c>
      <c r="N277" s="6">
        <v>124.2</v>
      </c>
      <c r="O277" s="6">
        <v>125.8</v>
      </c>
      <c r="P277" s="6">
        <v>250</v>
      </c>
      <c r="Q277" s="6">
        <f t="shared" si="13"/>
        <v>125.8</v>
      </c>
      <c r="R277" s="23">
        <f t="shared" si="14"/>
        <v>50.32</v>
      </c>
      <c r="S277" s="6">
        <v>225</v>
      </c>
      <c r="T277" s="6">
        <v>225</v>
      </c>
      <c r="U277" s="6">
        <v>225</v>
      </c>
      <c r="V277" s="6">
        <v>196.88</v>
      </c>
      <c r="W277" s="6">
        <v>-358</v>
      </c>
      <c r="X277" s="12">
        <v>-1556</v>
      </c>
      <c r="Y277" s="6">
        <v>-209</v>
      </c>
      <c r="Z277" s="6">
        <v>-853</v>
      </c>
      <c r="AA277" s="6">
        <v>-822</v>
      </c>
      <c r="AB277" s="6">
        <v>-384</v>
      </c>
      <c r="AC277" s="6">
        <v>290</v>
      </c>
      <c r="AD277" s="12">
        <v>-3892</v>
      </c>
      <c r="AE277" s="12">
        <v>3892</v>
      </c>
      <c r="AF277" s="13">
        <v>483386.4</v>
      </c>
      <c r="AG277" s="1"/>
      <c r="AH277" s="1"/>
    </row>
    <row r="278" spans="1:34" x14ac:dyDescent="0.25">
      <c r="A278" s="2" t="s">
        <v>330</v>
      </c>
      <c r="B278" s="18">
        <v>36</v>
      </c>
      <c r="C278" s="18">
        <v>24</v>
      </c>
      <c r="D278" s="28">
        <v>248966.41</v>
      </c>
      <c r="E278" s="28">
        <v>334950</v>
      </c>
      <c r="F278" s="28">
        <f t="shared" si="12"/>
        <v>85983.59</v>
      </c>
      <c r="G278" s="6">
        <v>3674</v>
      </c>
      <c r="H278" s="2" t="s">
        <v>348</v>
      </c>
      <c r="I278" s="2" t="s">
        <v>432</v>
      </c>
      <c r="J278" s="2" t="s">
        <v>432</v>
      </c>
      <c r="K278" s="18">
        <v>77</v>
      </c>
      <c r="L278" s="2" t="s">
        <v>39</v>
      </c>
      <c r="M278" s="23">
        <v>25.67</v>
      </c>
      <c r="N278" s="13">
        <v>3233.33</v>
      </c>
      <c r="O278" s="13">
        <v>1116.67</v>
      </c>
      <c r="P278" s="13">
        <v>4350</v>
      </c>
      <c r="Q278" s="6">
        <f t="shared" si="13"/>
        <v>1116.67</v>
      </c>
      <c r="R278" s="23">
        <f t="shared" si="14"/>
        <v>25.670574712643678</v>
      </c>
      <c r="S278" s="13">
        <v>3915</v>
      </c>
      <c r="T278" s="13">
        <v>3915</v>
      </c>
      <c r="U278" s="13">
        <v>3915</v>
      </c>
      <c r="V278" s="13">
        <v>3915</v>
      </c>
      <c r="W278" s="6">
        <v>36</v>
      </c>
      <c r="X278" s="6">
        <v>36</v>
      </c>
      <c r="Y278" s="6">
        <v>6</v>
      </c>
      <c r="Z278" s="6">
        <v>23</v>
      </c>
      <c r="AA278" s="6">
        <v>-38</v>
      </c>
      <c r="AB278" s="6">
        <v>14</v>
      </c>
      <c r="AC278" s="6">
        <v>0</v>
      </c>
      <c r="AD278" s="6">
        <v>77</v>
      </c>
      <c r="AE278" s="6">
        <v>0</v>
      </c>
      <c r="AF278" s="6">
        <v>0</v>
      </c>
      <c r="AG278" s="1"/>
      <c r="AH278" s="1"/>
    </row>
    <row r="279" spans="1:34" x14ac:dyDescent="0.25">
      <c r="A279" s="2" t="s">
        <v>330</v>
      </c>
      <c r="B279" s="18">
        <v>-1</v>
      </c>
      <c r="C279" s="18">
        <v>92</v>
      </c>
      <c r="D279" s="28">
        <v>-135000</v>
      </c>
      <c r="E279" s="28">
        <v>-183600</v>
      </c>
      <c r="F279" s="28">
        <f t="shared" si="12"/>
        <v>-48600</v>
      </c>
      <c r="G279" s="6">
        <v>3834</v>
      </c>
      <c r="H279" s="2" t="s">
        <v>433</v>
      </c>
      <c r="I279" s="2" t="s">
        <v>434</v>
      </c>
      <c r="J279" s="2" t="s">
        <v>434</v>
      </c>
      <c r="K279" s="18">
        <v>-18</v>
      </c>
      <c r="L279" s="2" t="s">
        <v>53</v>
      </c>
      <c r="M279" s="23">
        <v>26.47</v>
      </c>
      <c r="N279" s="13">
        <v>7500</v>
      </c>
      <c r="O279" s="13">
        <v>2700</v>
      </c>
      <c r="P279" s="13">
        <v>10200</v>
      </c>
      <c r="Q279" s="6">
        <f t="shared" si="13"/>
        <v>2700</v>
      </c>
      <c r="R279" s="23">
        <f t="shared" si="14"/>
        <v>26.47058823529412</v>
      </c>
      <c r="S279" s="13">
        <v>9180</v>
      </c>
      <c r="T279" s="13">
        <v>9180</v>
      </c>
      <c r="U279" s="13">
        <v>9180</v>
      </c>
      <c r="V279" s="13">
        <v>9180</v>
      </c>
      <c r="W279" s="6">
        <v>3</v>
      </c>
      <c r="X279" s="6">
        <v>-1</v>
      </c>
      <c r="Y279" s="6">
        <v>-1</v>
      </c>
      <c r="Z279" s="6">
        <v>17</v>
      </c>
      <c r="AA279" s="6">
        <v>-50</v>
      </c>
      <c r="AB279" s="6">
        <v>12</v>
      </c>
      <c r="AC279" s="6">
        <v>2</v>
      </c>
      <c r="AD279" s="6">
        <v>-18</v>
      </c>
      <c r="AE279" s="6">
        <v>18</v>
      </c>
      <c r="AF279" s="13">
        <v>135000</v>
      </c>
      <c r="AG279" s="1"/>
      <c r="AH279" s="1"/>
    </row>
    <row r="280" spans="1:34" x14ac:dyDescent="0.25">
      <c r="A280" s="2" t="s">
        <v>330</v>
      </c>
      <c r="B280" s="18">
        <v>-124</v>
      </c>
      <c r="C280" s="18">
        <v>538</v>
      </c>
      <c r="D280" s="28">
        <v>1872</v>
      </c>
      <c r="E280" s="28">
        <v>3200</v>
      </c>
      <c r="F280" s="28">
        <f t="shared" si="12"/>
        <v>1328</v>
      </c>
      <c r="G280" s="6">
        <v>3689</v>
      </c>
      <c r="H280" s="2" t="s">
        <v>435</v>
      </c>
      <c r="I280" s="2" t="s">
        <v>436</v>
      </c>
      <c r="J280" s="2" t="s">
        <v>436</v>
      </c>
      <c r="K280" s="18">
        <v>1</v>
      </c>
      <c r="L280" s="2" t="s">
        <v>35</v>
      </c>
      <c r="M280" s="23">
        <v>41.5</v>
      </c>
      <c r="N280" s="13">
        <v>1872</v>
      </c>
      <c r="O280" s="13">
        <v>1328</v>
      </c>
      <c r="P280" s="13">
        <v>3200</v>
      </c>
      <c r="Q280" s="6">
        <f t="shared" si="13"/>
        <v>1328</v>
      </c>
      <c r="R280" s="23">
        <f t="shared" si="14"/>
        <v>41.5</v>
      </c>
      <c r="S280" s="13">
        <v>2880</v>
      </c>
      <c r="T280" s="13">
        <v>2880</v>
      </c>
      <c r="U280" s="13">
        <v>2880</v>
      </c>
      <c r="V280" s="13">
        <v>2865.31</v>
      </c>
      <c r="W280" s="6">
        <v>35</v>
      </c>
      <c r="X280" s="6">
        <v>-124</v>
      </c>
      <c r="Y280" s="6">
        <v>9</v>
      </c>
      <c r="Z280" s="6">
        <v>25</v>
      </c>
      <c r="AA280" s="6">
        <v>36</v>
      </c>
      <c r="AB280" s="6">
        <v>26</v>
      </c>
      <c r="AC280" s="6">
        <v>-6</v>
      </c>
      <c r="AD280" s="6">
        <v>1</v>
      </c>
      <c r="AE280" s="6">
        <v>0</v>
      </c>
      <c r="AF280" s="6">
        <v>0</v>
      </c>
      <c r="AG280" s="1"/>
      <c r="AH280" s="1"/>
    </row>
    <row r="281" spans="1:34" x14ac:dyDescent="0.25">
      <c r="A281" s="2" t="s">
        <v>330</v>
      </c>
      <c r="B281" s="18">
        <v>231</v>
      </c>
      <c r="C281" s="18">
        <v>165</v>
      </c>
      <c r="D281" s="28">
        <v>-194810</v>
      </c>
      <c r="E281" s="28">
        <v>-273700</v>
      </c>
      <c r="F281" s="28">
        <f t="shared" si="12"/>
        <v>-78890</v>
      </c>
      <c r="G281" s="6">
        <v>3722</v>
      </c>
      <c r="H281" s="2" t="s">
        <v>155</v>
      </c>
      <c r="I281" s="2" t="s">
        <v>437</v>
      </c>
      <c r="J281" s="2" t="s">
        <v>437</v>
      </c>
      <c r="K281" s="18">
        <v>-322</v>
      </c>
      <c r="L281" s="2" t="s">
        <v>53</v>
      </c>
      <c r="M281" s="23">
        <v>28.82</v>
      </c>
      <c r="N281" s="6">
        <v>605</v>
      </c>
      <c r="O281" s="6">
        <v>245</v>
      </c>
      <c r="P281" s="6">
        <v>850</v>
      </c>
      <c r="Q281" s="6">
        <f t="shared" si="13"/>
        <v>245</v>
      </c>
      <c r="R281" s="23">
        <f t="shared" si="14"/>
        <v>28.823529411764703</v>
      </c>
      <c r="S281" s="6">
        <v>765</v>
      </c>
      <c r="T281" s="6">
        <v>765</v>
      </c>
      <c r="U281" s="6">
        <v>765</v>
      </c>
      <c r="V281" s="6">
        <v>717.19</v>
      </c>
      <c r="W281" s="6">
        <v>-132</v>
      </c>
      <c r="X281" s="6">
        <v>231</v>
      </c>
      <c r="Y281" s="6">
        <v>-88</v>
      </c>
      <c r="Z281" s="6">
        <v>-167</v>
      </c>
      <c r="AA281" s="6">
        <v>-89</v>
      </c>
      <c r="AB281" s="6">
        <v>-138</v>
      </c>
      <c r="AC281" s="6">
        <v>61</v>
      </c>
      <c r="AD281" s="6">
        <v>-322</v>
      </c>
      <c r="AE281" s="6">
        <v>322</v>
      </c>
      <c r="AF281" s="13">
        <v>194810</v>
      </c>
      <c r="AG281" s="1"/>
      <c r="AH281" s="1"/>
    </row>
    <row r="282" spans="1:34" x14ac:dyDescent="0.25">
      <c r="A282" s="2" t="s">
        <v>330</v>
      </c>
      <c r="B282" s="18">
        <v>-1</v>
      </c>
      <c r="C282" s="18">
        <v>0</v>
      </c>
      <c r="D282" s="28">
        <v>-2500</v>
      </c>
      <c r="E282" s="28">
        <v>-3450</v>
      </c>
      <c r="F282" s="28">
        <f t="shared" si="12"/>
        <v>-950</v>
      </c>
      <c r="G282" s="6">
        <v>3679</v>
      </c>
      <c r="H282" s="2" t="s">
        <v>37</v>
      </c>
      <c r="I282" s="2" t="s">
        <v>438</v>
      </c>
      <c r="J282" s="2" t="s">
        <v>438</v>
      </c>
      <c r="K282" s="18">
        <v>-1</v>
      </c>
      <c r="L282" s="2" t="s">
        <v>53</v>
      </c>
      <c r="M282" s="23">
        <v>27.54</v>
      </c>
      <c r="N282" s="13">
        <v>2500</v>
      </c>
      <c r="O282" s="6">
        <v>950</v>
      </c>
      <c r="P282" s="13">
        <v>3450</v>
      </c>
      <c r="Q282" s="6">
        <f t="shared" si="13"/>
        <v>950</v>
      </c>
      <c r="R282" s="23">
        <f t="shared" si="14"/>
        <v>27.536231884057973</v>
      </c>
      <c r="S282" s="13">
        <v>3105</v>
      </c>
      <c r="T282" s="13">
        <v>3105</v>
      </c>
      <c r="U282" s="13">
        <v>3105</v>
      </c>
      <c r="V282" s="13">
        <v>2896.46</v>
      </c>
      <c r="W282" s="6">
        <v>0</v>
      </c>
      <c r="X282" s="6">
        <v>-1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-1</v>
      </c>
      <c r="AE282" s="6">
        <v>1</v>
      </c>
      <c r="AF282" s="13">
        <v>2500</v>
      </c>
      <c r="AG282" s="1"/>
      <c r="AH282" s="1"/>
    </row>
    <row r="283" spans="1:34" x14ac:dyDescent="0.25">
      <c r="A283" s="2" t="s">
        <v>330</v>
      </c>
      <c r="B283" s="18">
        <v>-71</v>
      </c>
      <c r="C283" s="18">
        <v>59</v>
      </c>
      <c r="D283" s="28">
        <v>-29250</v>
      </c>
      <c r="E283" s="28">
        <v>-39000</v>
      </c>
      <c r="F283" s="28">
        <f t="shared" si="12"/>
        <v>-9750</v>
      </c>
      <c r="G283" s="6">
        <v>3683</v>
      </c>
      <c r="H283" s="2" t="s">
        <v>339</v>
      </c>
      <c r="I283" s="2" t="s">
        <v>439</v>
      </c>
      <c r="J283" s="2" t="s">
        <v>439</v>
      </c>
      <c r="K283" s="18">
        <v>-13</v>
      </c>
      <c r="L283" s="2" t="s">
        <v>39</v>
      </c>
      <c r="M283" s="23">
        <v>25</v>
      </c>
      <c r="N283" s="13">
        <v>2250</v>
      </c>
      <c r="O283" s="6">
        <v>750</v>
      </c>
      <c r="P283" s="13">
        <v>3000</v>
      </c>
      <c r="Q283" s="6">
        <f t="shared" si="13"/>
        <v>750</v>
      </c>
      <c r="R283" s="23">
        <f t="shared" si="14"/>
        <v>25</v>
      </c>
      <c r="S283" s="13">
        <v>2700</v>
      </c>
      <c r="T283" s="13">
        <v>2700</v>
      </c>
      <c r="U283" s="13">
        <v>2700</v>
      </c>
      <c r="V283" s="13">
        <v>2700</v>
      </c>
      <c r="W283" s="6">
        <v>-36</v>
      </c>
      <c r="X283" s="6">
        <v>-71</v>
      </c>
      <c r="Y283" s="6">
        <v>6</v>
      </c>
      <c r="Z283" s="6">
        <v>67</v>
      </c>
      <c r="AA283" s="6">
        <v>8</v>
      </c>
      <c r="AB283" s="6">
        <v>4</v>
      </c>
      <c r="AC283" s="6">
        <v>9</v>
      </c>
      <c r="AD283" s="6">
        <v>-13</v>
      </c>
      <c r="AE283" s="6">
        <v>13</v>
      </c>
      <c r="AF283" s="13">
        <v>29250</v>
      </c>
      <c r="AG283" s="1"/>
      <c r="AH283" s="1"/>
    </row>
    <row r="284" spans="1:34" x14ac:dyDescent="0.25">
      <c r="A284" s="2" t="s">
        <v>330</v>
      </c>
      <c r="B284" s="18">
        <v>-159</v>
      </c>
      <c r="C284" s="18">
        <v>153</v>
      </c>
      <c r="D284" s="28">
        <v>-1077000</v>
      </c>
      <c r="E284" s="28">
        <v>-1471900</v>
      </c>
      <c r="F284" s="28">
        <f t="shared" si="12"/>
        <v>-394900</v>
      </c>
      <c r="G284" s="6">
        <v>3685</v>
      </c>
      <c r="H284" s="2" t="s">
        <v>339</v>
      </c>
      <c r="I284" s="2" t="s">
        <v>440</v>
      </c>
      <c r="J284" s="2" t="s">
        <v>441</v>
      </c>
      <c r="K284" s="18">
        <v>-179.5</v>
      </c>
      <c r="L284" s="2" t="s">
        <v>35</v>
      </c>
      <c r="M284" s="23">
        <v>26.83</v>
      </c>
      <c r="N284" s="13">
        <v>6000</v>
      </c>
      <c r="O284" s="13">
        <v>2200</v>
      </c>
      <c r="P284" s="13">
        <v>8200</v>
      </c>
      <c r="Q284" s="6">
        <f t="shared" si="13"/>
        <v>2200</v>
      </c>
      <c r="R284" s="23">
        <f t="shared" si="14"/>
        <v>26.829268292682929</v>
      </c>
      <c r="S284" s="13">
        <v>7380</v>
      </c>
      <c r="T284" s="13">
        <v>7380</v>
      </c>
      <c r="U284" s="13">
        <v>7380</v>
      </c>
      <c r="V284" s="13">
        <v>6918.75</v>
      </c>
      <c r="W284" s="6">
        <v>-15</v>
      </c>
      <c r="X284" s="6">
        <v>-159</v>
      </c>
      <c r="Y284" s="6">
        <v>10</v>
      </c>
      <c r="Z284" s="6">
        <v>16</v>
      </c>
      <c r="AA284" s="6">
        <v>-99.5</v>
      </c>
      <c r="AB284" s="6">
        <v>46</v>
      </c>
      <c r="AC284" s="6">
        <v>22</v>
      </c>
      <c r="AD284" s="6">
        <v>-179.5</v>
      </c>
      <c r="AE284" s="6">
        <v>179.5</v>
      </c>
      <c r="AF284" s="13">
        <v>1077000</v>
      </c>
      <c r="AG284" s="1"/>
      <c r="AH284" s="1"/>
    </row>
    <row r="285" spans="1:34" x14ac:dyDescent="0.25">
      <c r="A285" s="2" t="s">
        <v>330</v>
      </c>
      <c r="B285" s="18">
        <v>-672</v>
      </c>
      <c r="C285" s="18">
        <v>124</v>
      </c>
      <c r="D285" s="28">
        <v>-5600875</v>
      </c>
      <c r="E285" s="28">
        <v>-7568750</v>
      </c>
      <c r="F285" s="28">
        <f t="shared" si="12"/>
        <v>-1967875</v>
      </c>
      <c r="G285" s="6">
        <v>3624</v>
      </c>
      <c r="H285" s="2" t="s">
        <v>37</v>
      </c>
      <c r="I285" s="2" t="s">
        <v>442</v>
      </c>
      <c r="J285" s="2" t="s">
        <v>442</v>
      </c>
      <c r="K285" s="18">
        <v>-865</v>
      </c>
      <c r="L285" s="2" t="s">
        <v>39</v>
      </c>
      <c r="M285" s="23">
        <v>26</v>
      </c>
      <c r="N285" s="13">
        <v>6475</v>
      </c>
      <c r="O285" s="13">
        <v>2275</v>
      </c>
      <c r="P285" s="13">
        <v>8750</v>
      </c>
      <c r="Q285" s="6">
        <f t="shared" si="13"/>
        <v>2275</v>
      </c>
      <c r="R285" s="23">
        <f t="shared" si="14"/>
        <v>26</v>
      </c>
      <c r="S285" s="13">
        <v>7875</v>
      </c>
      <c r="T285" s="13">
        <v>7875</v>
      </c>
      <c r="U285" s="13">
        <v>7875</v>
      </c>
      <c r="V285" s="13">
        <v>7875</v>
      </c>
      <c r="W285" s="6">
        <v>4</v>
      </c>
      <c r="X285" s="6">
        <v>-672</v>
      </c>
      <c r="Y285" s="6">
        <v>6</v>
      </c>
      <c r="Z285" s="6">
        <v>-42</v>
      </c>
      <c r="AA285" s="6">
        <v>-144</v>
      </c>
      <c r="AB285" s="6">
        <v>-19</v>
      </c>
      <c r="AC285" s="6">
        <v>2</v>
      </c>
      <c r="AD285" s="6">
        <v>-865</v>
      </c>
      <c r="AE285" s="6">
        <v>865</v>
      </c>
      <c r="AF285" s="13">
        <v>5600875</v>
      </c>
      <c r="AG285" s="1"/>
      <c r="AH285" s="1"/>
    </row>
    <row r="286" spans="1:34" x14ac:dyDescent="0.25">
      <c r="A286" s="2" t="s">
        <v>330</v>
      </c>
      <c r="B286" s="18">
        <v>-62</v>
      </c>
      <c r="C286" s="18">
        <v>104</v>
      </c>
      <c r="D286" s="28">
        <v>53200</v>
      </c>
      <c r="E286" s="28">
        <v>72200</v>
      </c>
      <c r="F286" s="28">
        <f t="shared" si="12"/>
        <v>19000</v>
      </c>
      <c r="G286" s="6">
        <v>3626</v>
      </c>
      <c r="H286" s="2" t="s">
        <v>357</v>
      </c>
      <c r="I286" s="2" t="s">
        <v>443</v>
      </c>
      <c r="J286" s="2" t="s">
        <v>443</v>
      </c>
      <c r="K286" s="18">
        <v>19</v>
      </c>
      <c r="L286" s="2" t="s">
        <v>39</v>
      </c>
      <c r="M286" s="23">
        <v>26.32</v>
      </c>
      <c r="N286" s="13">
        <v>2800</v>
      </c>
      <c r="O286" s="13">
        <v>1000</v>
      </c>
      <c r="P286" s="13">
        <v>3800</v>
      </c>
      <c r="Q286" s="6">
        <f t="shared" si="13"/>
        <v>1000</v>
      </c>
      <c r="R286" s="23">
        <f t="shared" si="14"/>
        <v>26.315789473684209</v>
      </c>
      <c r="S286" s="13">
        <v>3420</v>
      </c>
      <c r="T286" s="13">
        <v>3420</v>
      </c>
      <c r="U286" s="13">
        <v>3420</v>
      </c>
      <c r="V286" s="13">
        <v>2540.8000000000002</v>
      </c>
      <c r="W286" s="6">
        <v>7</v>
      </c>
      <c r="X286" s="6">
        <v>-62</v>
      </c>
      <c r="Y286" s="6">
        <v>-6</v>
      </c>
      <c r="Z286" s="6">
        <v>15</v>
      </c>
      <c r="AA286" s="6">
        <v>34</v>
      </c>
      <c r="AB286" s="6">
        <v>31</v>
      </c>
      <c r="AC286" s="6">
        <v>0</v>
      </c>
      <c r="AD286" s="6">
        <v>19</v>
      </c>
      <c r="AE286" s="6">
        <v>0</v>
      </c>
      <c r="AF286" s="6">
        <v>0</v>
      </c>
      <c r="AG286" s="1"/>
      <c r="AH286" s="1"/>
    </row>
    <row r="287" spans="1:34" x14ac:dyDescent="0.25">
      <c r="A287" s="2" t="s">
        <v>330</v>
      </c>
      <c r="B287" s="18">
        <v>-3118</v>
      </c>
      <c r="C287" s="18">
        <v>100</v>
      </c>
      <c r="D287" s="28">
        <v>-253215</v>
      </c>
      <c r="E287" s="28">
        <v>-393890</v>
      </c>
      <c r="F287" s="28">
        <f t="shared" si="12"/>
        <v>-140675</v>
      </c>
      <c r="G287" s="6">
        <v>3634</v>
      </c>
      <c r="H287" s="2" t="s">
        <v>37</v>
      </c>
      <c r="I287" s="2" t="s">
        <v>444</v>
      </c>
      <c r="J287" s="2" t="s">
        <v>444</v>
      </c>
      <c r="K287" s="18">
        <v>-5627</v>
      </c>
      <c r="L287" s="2" t="s">
        <v>49</v>
      </c>
      <c r="M287" s="23">
        <v>35.71</v>
      </c>
      <c r="N287" s="6">
        <v>45</v>
      </c>
      <c r="O287" s="6">
        <v>25</v>
      </c>
      <c r="P287" s="6">
        <v>70</v>
      </c>
      <c r="Q287" s="6">
        <f t="shared" si="13"/>
        <v>25</v>
      </c>
      <c r="R287" s="23">
        <f t="shared" si="14"/>
        <v>35.714285714285715</v>
      </c>
      <c r="S287" s="6">
        <v>63</v>
      </c>
      <c r="T287" s="6">
        <v>63</v>
      </c>
      <c r="U287" s="6">
        <v>63</v>
      </c>
      <c r="V287" s="6">
        <v>55.13</v>
      </c>
      <c r="W287" s="6">
        <v>551</v>
      </c>
      <c r="X287" s="12">
        <v>-3118</v>
      </c>
      <c r="Y287" s="6">
        <v>0</v>
      </c>
      <c r="Z287" s="6">
        <v>263</v>
      </c>
      <c r="AA287" s="12">
        <v>-4023</v>
      </c>
      <c r="AB287" s="6">
        <v>500</v>
      </c>
      <c r="AC287" s="6">
        <v>200</v>
      </c>
      <c r="AD287" s="12">
        <v>-5627</v>
      </c>
      <c r="AE287" s="12">
        <v>5627</v>
      </c>
      <c r="AF287" s="13">
        <v>253215</v>
      </c>
      <c r="AG287" s="1"/>
      <c r="AH287" s="1"/>
    </row>
    <row r="288" spans="1:34" x14ac:dyDescent="0.25">
      <c r="A288" s="2" t="s">
        <v>330</v>
      </c>
      <c r="B288" s="18">
        <v>-145</v>
      </c>
      <c r="C288" s="18">
        <v>0</v>
      </c>
      <c r="D288" s="28">
        <v>-1763200</v>
      </c>
      <c r="E288" s="28">
        <v>-2386400</v>
      </c>
      <c r="F288" s="28">
        <f t="shared" si="12"/>
        <v>-623200</v>
      </c>
      <c r="G288" s="6">
        <v>3622</v>
      </c>
      <c r="H288" s="2" t="s">
        <v>37</v>
      </c>
      <c r="I288" s="2" t="s">
        <v>445</v>
      </c>
      <c r="J288" s="2" t="s">
        <v>445</v>
      </c>
      <c r="K288" s="18">
        <v>-304</v>
      </c>
      <c r="L288" s="2" t="s">
        <v>39</v>
      </c>
      <c r="M288" s="23">
        <v>26.11</v>
      </c>
      <c r="N288" s="13">
        <v>5900</v>
      </c>
      <c r="O288" s="13">
        <v>2050</v>
      </c>
      <c r="P288" s="13">
        <v>7850</v>
      </c>
      <c r="Q288" s="6">
        <f t="shared" si="13"/>
        <v>1950</v>
      </c>
      <c r="R288" s="23">
        <f t="shared" si="14"/>
        <v>24.840764331210192</v>
      </c>
      <c r="S288" s="13">
        <v>7065</v>
      </c>
      <c r="T288" s="13">
        <v>7065</v>
      </c>
      <c r="U288" s="13">
        <v>7065</v>
      </c>
      <c r="V288" s="13">
        <v>7065</v>
      </c>
      <c r="W288" s="6">
        <v>-1</v>
      </c>
      <c r="X288" s="6">
        <v>-145</v>
      </c>
      <c r="Y288" s="6">
        <v>10</v>
      </c>
      <c r="Z288" s="6">
        <v>12</v>
      </c>
      <c r="AA288" s="6">
        <v>-119</v>
      </c>
      <c r="AB288" s="6">
        <v>-75</v>
      </c>
      <c r="AC288" s="6">
        <v>14</v>
      </c>
      <c r="AD288" s="6">
        <v>-304</v>
      </c>
      <c r="AE288" s="6">
        <v>304</v>
      </c>
      <c r="AF288" s="13">
        <v>1793600</v>
      </c>
      <c r="AG288" s="1"/>
      <c r="AH288" s="1"/>
    </row>
    <row r="289" spans="1:34" x14ac:dyDescent="0.25">
      <c r="A289" s="2" t="s">
        <v>330</v>
      </c>
      <c r="B289" s="18">
        <v>-223</v>
      </c>
      <c r="C289" s="18">
        <v>0</v>
      </c>
      <c r="D289" s="28">
        <v>-2495500</v>
      </c>
      <c r="E289" s="28">
        <v>-3534000</v>
      </c>
      <c r="F289" s="28">
        <f t="shared" si="12"/>
        <v>-1038500</v>
      </c>
      <c r="G289" s="6">
        <v>3623</v>
      </c>
      <c r="H289" s="2" t="s">
        <v>37</v>
      </c>
      <c r="I289" s="2" t="s">
        <v>446</v>
      </c>
      <c r="J289" s="2" t="s">
        <v>446</v>
      </c>
      <c r="K289" s="18">
        <v>-620</v>
      </c>
      <c r="L289" s="2" t="s">
        <v>39</v>
      </c>
      <c r="M289" s="23">
        <v>29.39</v>
      </c>
      <c r="N289" s="13">
        <v>4025</v>
      </c>
      <c r="O289" s="13">
        <v>1675</v>
      </c>
      <c r="P289" s="13">
        <v>5700</v>
      </c>
      <c r="Q289" s="6">
        <f t="shared" si="13"/>
        <v>1675</v>
      </c>
      <c r="R289" s="23">
        <f t="shared" si="14"/>
        <v>29.385964912280706</v>
      </c>
      <c r="S289" s="13">
        <v>5700</v>
      </c>
      <c r="T289" s="13">
        <v>5700</v>
      </c>
      <c r="U289" s="13">
        <v>5700</v>
      </c>
      <c r="V289" s="13">
        <v>5134.5200000000004</v>
      </c>
      <c r="W289" s="6">
        <v>-120</v>
      </c>
      <c r="X289" s="6">
        <v>-223</v>
      </c>
      <c r="Y289" s="6">
        <v>16</v>
      </c>
      <c r="Z289" s="6">
        <v>-19</v>
      </c>
      <c r="AA289" s="6">
        <v>-191</v>
      </c>
      <c r="AB289" s="6">
        <v>-75</v>
      </c>
      <c r="AC289" s="6">
        <v>-8</v>
      </c>
      <c r="AD289" s="6">
        <v>-620</v>
      </c>
      <c r="AE289" s="6">
        <v>620</v>
      </c>
      <c r="AF289" s="13">
        <v>2495500</v>
      </c>
      <c r="AG289" s="1"/>
      <c r="AH289" s="1"/>
    </row>
    <row r="290" spans="1:34" x14ac:dyDescent="0.25">
      <c r="A290" s="2" t="s">
        <v>330</v>
      </c>
      <c r="B290" s="18">
        <v>-71</v>
      </c>
      <c r="C290" s="18">
        <v>87</v>
      </c>
      <c r="D290" s="28">
        <v>-46260</v>
      </c>
      <c r="E290" s="28">
        <v>-92520</v>
      </c>
      <c r="F290" s="28">
        <f t="shared" si="12"/>
        <v>-46260</v>
      </c>
      <c r="G290" s="6">
        <v>3849</v>
      </c>
      <c r="H290" s="2" t="s">
        <v>127</v>
      </c>
      <c r="I290" s="2" t="s">
        <v>447</v>
      </c>
      <c r="J290" s="2" t="s">
        <v>447</v>
      </c>
      <c r="K290" s="18">
        <v>-257</v>
      </c>
      <c r="L290" s="2" t="s">
        <v>35</v>
      </c>
      <c r="M290" s="23">
        <v>50</v>
      </c>
      <c r="N290" s="6">
        <v>180</v>
      </c>
      <c r="O290" s="6">
        <v>180</v>
      </c>
      <c r="P290" s="6">
        <v>360</v>
      </c>
      <c r="Q290" s="6">
        <f t="shared" si="13"/>
        <v>180</v>
      </c>
      <c r="R290" s="23">
        <f t="shared" si="14"/>
        <v>50</v>
      </c>
      <c r="S290" s="6">
        <v>324</v>
      </c>
      <c r="T290" s="6">
        <v>324</v>
      </c>
      <c r="U290" s="6">
        <v>324</v>
      </c>
      <c r="V290" s="6">
        <v>263.25</v>
      </c>
      <c r="W290" s="6">
        <v>-5</v>
      </c>
      <c r="X290" s="6">
        <v>-71</v>
      </c>
      <c r="Y290" s="6">
        <v>0</v>
      </c>
      <c r="Z290" s="6">
        <v>-2</v>
      </c>
      <c r="AA290" s="6">
        <v>-171</v>
      </c>
      <c r="AB290" s="6">
        <v>-24</v>
      </c>
      <c r="AC290" s="6">
        <v>16</v>
      </c>
      <c r="AD290" s="6">
        <v>-257</v>
      </c>
      <c r="AE290" s="6">
        <v>257</v>
      </c>
      <c r="AF290" s="13">
        <v>46260</v>
      </c>
      <c r="AG290" s="1"/>
      <c r="AH290" s="1"/>
    </row>
    <row r="291" spans="1:34" x14ac:dyDescent="0.25">
      <c r="A291" s="2" t="s">
        <v>330</v>
      </c>
      <c r="B291" s="18">
        <v>45</v>
      </c>
      <c r="C291" s="18">
        <v>85</v>
      </c>
      <c r="D291" s="28">
        <v>24320</v>
      </c>
      <c r="E291" s="28">
        <v>34960</v>
      </c>
      <c r="F291" s="28">
        <f t="shared" si="12"/>
        <v>10640</v>
      </c>
      <c r="G291" s="6">
        <v>3848</v>
      </c>
      <c r="H291" s="2" t="s">
        <v>127</v>
      </c>
      <c r="I291" s="2" t="s">
        <v>448</v>
      </c>
      <c r="J291" s="2" t="s">
        <v>448</v>
      </c>
      <c r="K291" s="18">
        <v>76</v>
      </c>
      <c r="L291" s="2" t="s">
        <v>53</v>
      </c>
      <c r="M291" s="23">
        <v>30.43</v>
      </c>
      <c r="N291" s="6">
        <v>320</v>
      </c>
      <c r="O291" s="6">
        <v>140</v>
      </c>
      <c r="P291" s="6">
        <v>460</v>
      </c>
      <c r="Q291" s="6">
        <f t="shared" si="13"/>
        <v>140</v>
      </c>
      <c r="R291" s="23">
        <f t="shared" si="14"/>
        <v>30.434782608695656</v>
      </c>
      <c r="S291" s="6">
        <v>414</v>
      </c>
      <c r="T291" s="6">
        <v>414</v>
      </c>
      <c r="U291" s="6">
        <v>414</v>
      </c>
      <c r="V291" s="6">
        <v>405</v>
      </c>
      <c r="W291" s="6">
        <v>17</v>
      </c>
      <c r="X291" s="6">
        <v>45</v>
      </c>
      <c r="Y291" s="6">
        <v>40</v>
      </c>
      <c r="Z291" s="6">
        <v>21</v>
      </c>
      <c r="AA291" s="6">
        <v>-67</v>
      </c>
      <c r="AB291" s="6">
        <v>3</v>
      </c>
      <c r="AC291" s="6">
        <v>17</v>
      </c>
      <c r="AD291" s="6">
        <v>76</v>
      </c>
      <c r="AE291" s="6">
        <v>0</v>
      </c>
      <c r="AF291" s="6">
        <v>0</v>
      </c>
      <c r="AG291" s="1"/>
      <c r="AH291" s="1"/>
    </row>
    <row r="292" spans="1:34" x14ac:dyDescent="0.25">
      <c r="A292" s="2" t="s">
        <v>330</v>
      </c>
      <c r="B292" s="18">
        <v>-15</v>
      </c>
      <c r="C292" s="18">
        <v>173</v>
      </c>
      <c r="D292" s="28">
        <v>-77500</v>
      </c>
      <c r="E292" s="28">
        <v>-116250</v>
      </c>
      <c r="F292" s="28">
        <f t="shared" si="12"/>
        <v>-38750</v>
      </c>
      <c r="G292" s="6">
        <v>3842</v>
      </c>
      <c r="H292" s="2" t="s">
        <v>127</v>
      </c>
      <c r="I292" s="2" t="s">
        <v>449</v>
      </c>
      <c r="J292" s="2" t="s">
        <v>449</v>
      </c>
      <c r="K292" s="18">
        <v>-155</v>
      </c>
      <c r="L292" s="2" t="s">
        <v>53</v>
      </c>
      <c r="M292" s="23">
        <v>33.33</v>
      </c>
      <c r="N292" s="6">
        <v>500</v>
      </c>
      <c r="O292" s="6">
        <v>250</v>
      </c>
      <c r="P292" s="6">
        <v>750</v>
      </c>
      <c r="Q292" s="6">
        <f t="shared" si="13"/>
        <v>250</v>
      </c>
      <c r="R292" s="23">
        <f t="shared" si="14"/>
        <v>33.333333333333329</v>
      </c>
      <c r="S292" s="6">
        <v>675</v>
      </c>
      <c r="T292" s="6">
        <v>675</v>
      </c>
      <c r="U292" s="6">
        <v>675</v>
      </c>
      <c r="V292" s="6">
        <v>580.08000000000004</v>
      </c>
      <c r="W292" s="6">
        <v>-21</v>
      </c>
      <c r="X292" s="6">
        <v>-15</v>
      </c>
      <c r="Y292" s="6">
        <v>18</v>
      </c>
      <c r="Z292" s="6">
        <v>2</v>
      </c>
      <c r="AA292" s="6">
        <v>-117</v>
      </c>
      <c r="AB292" s="6">
        <v>-25</v>
      </c>
      <c r="AC292" s="6">
        <v>3</v>
      </c>
      <c r="AD292" s="6">
        <v>-155</v>
      </c>
      <c r="AE292" s="6">
        <v>155</v>
      </c>
      <c r="AF292" s="13">
        <v>77500</v>
      </c>
      <c r="AG292" s="1"/>
      <c r="AH292" s="1"/>
    </row>
    <row r="293" spans="1:34" x14ac:dyDescent="0.25">
      <c r="A293" s="2" t="s">
        <v>330</v>
      </c>
      <c r="B293" s="18">
        <v>-711</v>
      </c>
      <c r="C293" s="18">
        <v>350</v>
      </c>
      <c r="D293" s="28">
        <v>-727590</v>
      </c>
      <c r="E293" s="28">
        <v>-1013100</v>
      </c>
      <c r="F293" s="28">
        <f t="shared" si="12"/>
        <v>-285510</v>
      </c>
      <c r="G293" s="6">
        <v>3650</v>
      </c>
      <c r="H293" s="2" t="s">
        <v>429</v>
      </c>
      <c r="I293" s="2" t="s">
        <v>450</v>
      </c>
      <c r="J293" s="2" t="s">
        <v>450</v>
      </c>
      <c r="K293" s="18">
        <v>-1842</v>
      </c>
      <c r="L293" s="2" t="s">
        <v>39</v>
      </c>
      <c r="M293" s="23">
        <v>28.18</v>
      </c>
      <c r="N293" s="6">
        <v>395</v>
      </c>
      <c r="O293" s="6">
        <v>155</v>
      </c>
      <c r="P293" s="6">
        <v>550</v>
      </c>
      <c r="Q293" s="6">
        <f t="shared" si="13"/>
        <v>155</v>
      </c>
      <c r="R293" s="23">
        <f t="shared" si="14"/>
        <v>28.18181818181818</v>
      </c>
      <c r="S293" s="6">
        <v>495</v>
      </c>
      <c r="T293" s="6">
        <v>495</v>
      </c>
      <c r="U293" s="6">
        <v>495</v>
      </c>
      <c r="V293" s="6">
        <v>507.38</v>
      </c>
      <c r="W293" s="6">
        <v>-262</v>
      </c>
      <c r="X293" s="6">
        <v>-711</v>
      </c>
      <c r="Y293" s="6">
        <v>-226</v>
      </c>
      <c r="Z293" s="6">
        <v>-151</v>
      </c>
      <c r="AA293" s="6">
        <v>-442</v>
      </c>
      <c r="AB293" s="6">
        <v>-202</v>
      </c>
      <c r="AC293" s="6">
        <v>152</v>
      </c>
      <c r="AD293" s="12">
        <v>-1842</v>
      </c>
      <c r="AE293" s="12">
        <v>1842</v>
      </c>
      <c r="AF293" s="13">
        <v>727590</v>
      </c>
      <c r="AG293" s="1"/>
      <c r="AH293" s="1"/>
    </row>
    <row r="294" spans="1:34" x14ac:dyDescent="0.25">
      <c r="A294" s="2" t="s">
        <v>330</v>
      </c>
      <c r="B294" s="18">
        <v>-119</v>
      </c>
      <c r="C294" s="18">
        <v>99</v>
      </c>
      <c r="D294" s="28">
        <v>-137200</v>
      </c>
      <c r="E294" s="28">
        <v>-254800</v>
      </c>
      <c r="F294" s="28">
        <f t="shared" si="12"/>
        <v>-117600</v>
      </c>
      <c r="G294" s="6">
        <v>3651</v>
      </c>
      <c r="H294" s="2" t="s">
        <v>429</v>
      </c>
      <c r="I294" s="2" t="s">
        <v>451</v>
      </c>
      <c r="J294" s="2" t="s">
        <v>451</v>
      </c>
      <c r="K294" s="18">
        <v>-392</v>
      </c>
      <c r="L294" s="2" t="s">
        <v>53</v>
      </c>
      <c r="M294" s="23">
        <v>46.15</v>
      </c>
      <c r="N294" s="6">
        <v>350</v>
      </c>
      <c r="O294" s="6">
        <v>300</v>
      </c>
      <c r="P294" s="6">
        <v>650</v>
      </c>
      <c r="Q294" s="6">
        <f t="shared" si="13"/>
        <v>300</v>
      </c>
      <c r="R294" s="23">
        <f t="shared" si="14"/>
        <v>46.153846153846153</v>
      </c>
      <c r="S294" s="6">
        <v>585</v>
      </c>
      <c r="T294" s="6">
        <v>585</v>
      </c>
      <c r="U294" s="6">
        <v>585</v>
      </c>
      <c r="V294" s="6">
        <v>543.21</v>
      </c>
      <c r="W294" s="6">
        <v>-28</v>
      </c>
      <c r="X294" s="6">
        <v>-119</v>
      </c>
      <c r="Y294" s="6">
        <v>-33</v>
      </c>
      <c r="Z294" s="6">
        <v>-64</v>
      </c>
      <c r="AA294" s="6">
        <v>-108</v>
      </c>
      <c r="AB294" s="6">
        <v>-38</v>
      </c>
      <c r="AC294" s="6">
        <v>-2</v>
      </c>
      <c r="AD294" s="6">
        <v>-392</v>
      </c>
      <c r="AE294" s="6">
        <v>392</v>
      </c>
      <c r="AF294" s="13">
        <v>137200</v>
      </c>
      <c r="AG294" s="1"/>
      <c r="AH294" s="1"/>
    </row>
    <row r="295" spans="1:34" x14ac:dyDescent="0.25">
      <c r="A295" s="2" t="s">
        <v>330</v>
      </c>
      <c r="B295" s="18">
        <v>-14</v>
      </c>
      <c r="C295" s="18">
        <v>78</v>
      </c>
      <c r="D295" s="28">
        <v>-9278.33</v>
      </c>
      <c r="E295" s="28">
        <v>-20510</v>
      </c>
      <c r="F295" s="28">
        <f t="shared" si="12"/>
        <v>-11231.67</v>
      </c>
      <c r="G295" s="6">
        <v>3648</v>
      </c>
      <c r="H295" s="2" t="s">
        <v>339</v>
      </c>
      <c r="I295" s="2" t="s">
        <v>452</v>
      </c>
      <c r="J295" s="2" t="s">
        <v>452</v>
      </c>
      <c r="K295" s="18">
        <v>-29.3</v>
      </c>
      <c r="L295" s="2" t="s">
        <v>107</v>
      </c>
      <c r="M295" s="23">
        <v>54.76</v>
      </c>
      <c r="N295" s="6">
        <v>316.67</v>
      </c>
      <c r="O295" s="6">
        <v>383.33</v>
      </c>
      <c r="P295" s="6">
        <v>700</v>
      </c>
      <c r="Q295" s="6">
        <f t="shared" si="13"/>
        <v>383.33</v>
      </c>
      <c r="R295" s="23">
        <f t="shared" si="14"/>
        <v>54.761428571428574</v>
      </c>
      <c r="S295" s="6">
        <v>630</v>
      </c>
      <c r="T295" s="6">
        <v>630</v>
      </c>
      <c r="U295" s="6">
        <v>630</v>
      </c>
      <c r="V295" s="6">
        <v>569.67999999999995</v>
      </c>
      <c r="W295" s="6">
        <v>-6</v>
      </c>
      <c r="X295" s="6">
        <v>-14</v>
      </c>
      <c r="Y295" s="6">
        <v>-4</v>
      </c>
      <c r="Z295" s="6">
        <v>1</v>
      </c>
      <c r="AA295" s="6">
        <v>-6</v>
      </c>
      <c r="AB295" s="6">
        <v>-7.3</v>
      </c>
      <c r="AC295" s="6">
        <v>7</v>
      </c>
      <c r="AD295" s="6">
        <v>-29.3</v>
      </c>
      <c r="AE295" s="6">
        <v>29.3</v>
      </c>
      <c r="AF295" s="13">
        <v>9278.33</v>
      </c>
      <c r="AG295" s="1"/>
      <c r="AH295" s="1"/>
    </row>
    <row r="296" spans="1:34" x14ac:dyDescent="0.25">
      <c r="A296" s="2" t="s">
        <v>330</v>
      </c>
      <c r="B296" s="18">
        <v>-88</v>
      </c>
      <c r="C296" s="18">
        <v>113</v>
      </c>
      <c r="D296" s="28">
        <v>-97500</v>
      </c>
      <c r="E296" s="28">
        <v>-132600</v>
      </c>
      <c r="F296" s="28">
        <f t="shared" si="12"/>
        <v>-35100</v>
      </c>
      <c r="G296" s="6">
        <v>3845</v>
      </c>
      <c r="H296" s="2" t="s">
        <v>339</v>
      </c>
      <c r="I296" s="2" t="s">
        <v>453</v>
      </c>
      <c r="J296" s="2" t="s">
        <v>453</v>
      </c>
      <c r="K296" s="18">
        <v>-39</v>
      </c>
      <c r="L296" s="2" t="s">
        <v>290</v>
      </c>
      <c r="M296" s="23">
        <v>26.47</v>
      </c>
      <c r="N296" s="13">
        <v>2500</v>
      </c>
      <c r="O296" s="6">
        <v>900</v>
      </c>
      <c r="P296" s="13">
        <v>3400</v>
      </c>
      <c r="Q296" s="6">
        <f t="shared" si="13"/>
        <v>900</v>
      </c>
      <c r="R296" s="23">
        <f t="shared" si="14"/>
        <v>26.47058823529412</v>
      </c>
      <c r="S296" s="13">
        <v>3060</v>
      </c>
      <c r="T296" s="13">
        <v>3060</v>
      </c>
      <c r="U296" s="13">
        <v>3060</v>
      </c>
      <c r="V296" s="13">
        <v>3060</v>
      </c>
      <c r="W296" s="6">
        <v>4</v>
      </c>
      <c r="X296" s="6">
        <v>-88</v>
      </c>
      <c r="Y296" s="6">
        <v>11</v>
      </c>
      <c r="Z296" s="6">
        <v>16</v>
      </c>
      <c r="AA296" s="6">
        <v>15</v>
      </c>
      <c r="AB296" s="6">
        <v>-14</v>
      </c>
      <c r="AC296" s="6">
        <v>17</v>
      </c>
      <c r="AD296" s="6">
        <v>-39</v>
      </c>
      <c r="AE296" s="6">
        <v>39</v>
      </c>
      <c r="AF296" s="13">
        <v>97500</v>
      </c>
      <c r="AG296" s="1"/>
      <c r="AH296" s="1"/>
    </row>
    <row r="297" spans="1:34" x14ac:dyDescent="0.25">
      <c r="A297" s="2" t="s">
        <v>330</v>
      </c>
      <c r="B297" s="18">
        <v>-453</v>
      </c>
      <c r="C297" s="18">
        <v>449</v>
      </c>
      <c r="D297" s="28">
        <v>-1407000</v>
      </c>
      <c r="E297" s="28">
        <v>-2438800</v>
      </c>
      <c r="F297" s="28">
        <f t="shared" si="12"/>
        <v>-1031800</v>
      </c>
      <c r="G297" s="6">
        <v>3649</v>
      </c>
      <c r="H297" s="2" t="s">
        <v>339</v>
      </c>
      <c r="I297" s="2" t="s">
        <v>454</v>
      </c>
      <c r="J297" s="2" t="s">
        <v>454</v>
      </c>
      <c r="K297" s="18">
        <v>-938</v>
      </c>
      <c r="L297" s="2" t="s">
        <v>39</v>
      </c>
      <c r="M297" s="23">
        <v>42.31</v>
      </c>
      <c r="N297" s="13">
        <v>1900</v>
      </c>
      <c r="O297" s="13">
        <v>1100</v>
      </c>
      <c r="P297" s="13">
        <v>2600</v>
      </c>
      <c r="Q297" s="6">
        <f t="shared" si="13"/>
        <v>700</v>
      </c>
      <c r="R297" s="23">
        <f t="shared" si="14"/>
        <v>26.923076923076923</v>
      </c>
      <c r="S297" s="13">
        <v>2340</v>
      </c>
      <c r="T297" s="13">
        <v>2340</v>
      </c>
      <c r="U297" s="13">
        <v>2340</v>
      </c>
      <c r="V297" s="13">
        <v>2437.5</v>
      </c>
      <c r="W297" s="6">
        <v>-207</v>
      </c>
      <c r="X297" s="6">
        <v>-453</v>
      </c>
      <c r="Y297" s="6">
        <v>-39</v>
      </c>
      <c r="Z297" s="6">
        <v>-94</v>
      </c>
      <c r="AA297" s="6">
        <v>-161</v>
      </c>
      <c r="AB297" s="6">
        <v>-15</v>
      </c>
      <c r="AC297" s="6">
        <v>31</v>
      </c>
      <c r="AD297" s="6">
        <v>-938</v>
      </c>
      <c r="AE297" s="6">
        <v>938</v>
      </c>
      <c r="AF297" s="13">
        <v>1782200</v>
      </c>
      <c r="AG297" s="1"/>
      <c r="AH297" s="1"/>
    </row>
    <row r="298" spans="1:34" x14ac:dyDescent="0.25">
      <c r="A298" s="2" t="s">
        <v>330</v>
      </c>
      <c r="B298" s="18">
        <v>-157</v>
      </c>
      <c r="C298" s="18">
        <v>565</v>
      </c>
      <c r="D298" s="28">
        <v>-233680</v>
      </c>
      <c r="E298" s="28">
        <v>-412750</v>
      </c>
      <c r="F298" s="28">
        <f t="shared" si="12"/>
        <v>-179070</v>
      </c>
      <c r="G298" s="6">
        <v>3723</v>
      </c>
      <c r="H298" s="2" t="s">
        <v>455</v>
      </c>
      <c r="I298" s="2" t="s">
        <v>456</v>
      </c>
      <c r="J298" s="2" t="s">
        <v>456</v>
      </c>
      <c r="K298" s="18">
        <v>-635</v>
      </c>
      <c r="L298" s="2" t="s">
        <v>35</v>
      </c>
      <c r="M298" s="23">
        <v>43.38</v>
      </c>
      <c r="N298" s="6">
        <v>368</v>
      </c>
      <c r="O298" s="6">
        <v>282</v>
      </c>
      <c r="P298" s="6">
        <v>650</v>
      </c>
      <c r="Q298" s="6">
        <f t="shared" si="13"/>
        <v>282</v>
      </c>
      <c r="R298" s="23">
        <f t="shared" si="14"/>
        <v>43.38461538461538</v>
      </c>
      <c r="S298" s="6">
        <v>585</v>
      </c>
      <c r="T298" s="6">
        <v>585</v>
      </c>
      <c r="U298" s="6">
        <v>585</v>
      </c>
      <c r="V298" s="6">
        <v>526.5</v>
      </c>
      <c r="W298" s="6">
        <v>-226</v>
      </c>
      <c r="X298" s="6">
        <v>-157</v>
      </c>
      <c r="Y298" s="6">
        <v>-2</v>
      </c>
      <c r="Z298" s="6">
        <v>163</v>
      </c>
      <c r="AA298" s="6">
        <v>-381</v>
      </c>
      <c r="AB298" s="6">
        <v>-130</v>
      </c>
      <c r="AC298" s="6">
        <v>98</v>
      </c>
      <c r="AD298" s="6">
        <v>-635</v>
      </c>
      <c r="AE298" s="6">
        <v>635</v>
      </c>
      <c r="AF298" s="13">
        <v>233680</v>
      </c>
      <c r="AG298" s="1"/>
      <c r="AH298" s="1"/>
    </row>
    <row r="299" spans="1:34" x14ac:dyDescent="0.25">
      <c r="A299" s="2" t="s">
        <v>330</v>
      </c>
      <c r="B299" s="18">
        <v>-22</v>
      </c>
      <c r="C299" s="18">
        <v>222</v>
      </c>
      <c r="D299" s="28">
        <v>-3000</v>
      </c>
      <c r="E299" s="28">
        <v>-4500</v>
      </c>
      <c r="F299" s="28">
        <f t="shared" si="12"/>
        <v>-1500</v>
      </c>
      <c r="G299" s="6">
        <v>3771</v>
      </c>
      <c r="H299" s="2" t="s">
        <v>190</v>
      </c>
      <c r="I299" s="2" t="s">
        <v>457</v>
      </c>
      <c r="J299" s="2" t="s">
        <v>457</v>
      </c>
      <c r="K299" s="18">
        <v>-9</v>
      </c>
      <c r="L299" s="2" t="s">
        <v>39</v>
      </c>
      <c r="M299" s="23">
        <v>33.33</v>
      </c>
      <c r="N299" s="6">
        <v>333.33</v>
      </c>
      <c r="O299" s="6">
        <v>166.67</v>
      </c>
      <c r="P299" s="6">
        <v>500</v>
      </c>
      <c r="Q299" s="6">
        <f t="shared" si="13"/>
        <v>166.67000000000002</v>
      </c>
      <c r="R299" s="23">
        <f t="shared" si="14"/>
        <v>33.334000000000003</v>
      </c>
      <c r="S299" s="6">
        <v>450</v>
      </c>
      <c r="T299" s="6">
        <v>450</v>
      </c>
      <c r="U299" s="6">
        <v>450</v>
      </c>
      <c r="V299" s="6">
        <v>439.72</v>
      </c>
      <c r="W299" s="6">
        <v>-8</v>
      </c>
      <c r="X299" s="6">
        <v>-22</v>
      </c>
      <c r="Y299" s="6">
        <v>0</v>
      </c>
      <c r="Z299" s="6">
        <v>13</v>
      </c>
      <c r="AA299" s="6">
        <v>0</v>
      </c>
      <c r="AB299" s="6">
        <v>0</v>
      </c>
      <c r="AC299" s="6">
        <v>8</v>
      </c>
      <c r="AD299" s="6">
        <v>-9</v>
      </c>
      <c r="AE299" s="6">
        <v>9</v>
      </c>
      <c r="AF299" s="13">
        <v>3000</v>
      </c>
      <c r="AG299" s="1"/>
      <c r="AH299" s="1"/>
    </row>
    <row r="300" spans="1:34" x14ac:dyDescent="0.25">
      <c r="A300" s="2" t="s">
        <v>330</v>
      </c>
      <c r="B300" s="18">
        <v>165</v>
      </c>
      <c r="C300" s="18">
        <v>0</v>
      </c>
      <c r="D300" s="28">
        <v>355200</v>
      </c>
      <c r="E300" s="28">
        <v>532800</v>
      </c>
      <c r="F300" s="28">
        <f t="shared" si="12"/>
        <v>177600</v>
      </c>
      <c r="G300" s="6">
        <v>3811</v>
      </c>
      <c r="H300" s="2" t="s">
        <v>37</v>
      </c>
      <c r="I300" s="2" t="s">
        <v>458</v>
      </c>
      <c r="J300" s="2" t="s">
        <v>458</v>
      </c>
      <c r="K300" s="18">
        <v>444</v>
      </c>
      <c r="L300" s="2" t="s">
        <v>35</v>
      </c>
      <c r="M300" s="23">
        <v>33.33</v>
      </c>
      <c r="N300" s="6">
        <v>800</v>
      </c>
      <c r="O300" s="6">
        <v>400</v>
      </c>
      <c r="P300" s="13">
        <v>1200</v>
      </c>
      <c r="Q300" s="6">
        <f t="shared" si="13"/>
        <v>400</v>
      </c>
      <c r="R300" s="23">
        <f t="shared" si="14"/>
        <v>33.333333333333329</v>
      </c>
      <c r="S300" s="13">
        <v>1080</v>
      </c>
      <c r="T300" s="13">
        <v>1080</v>
      </c>
      <c r="U300" s="13">
        <v>1080</v>
      </c>
      <c r="V300" s="13">
        <v>1080</v>
      </c>
      <c r="W300" s="6">
        <v>102</v>
      </c>
      <c r="X300" s="6">
        <v>165</v>
      </c>
      <c r="Y300" s="6">
        <v>-36</v>
      </c>
      <c r="Z300" s="6">
        <v>116</v>
      </c>
      <c r="AA300" s="6">
        <v>163</v>
      </c>
      <c r="AB300" s="6">
        <v>-120</v>
      </c>
      <c r="AC300" s="6">
        <v>54</v>
      </c>
      <c r="AD300" s="6">
        <v>444</v>
      </c>
      <c r="AE300" s="6">
        <v>0</v>
      </c>
      <c r="AF300" s="6">
        <v>0</v>
      </c>
      <c r="AG300" s="1"/>
      <c r="AH300" s="1"/>
    </row>
    <row r="301" spans="1:34" x14ac:dyDescent="0.25">
      <c r="A301" s="2" t="s">
        <v>330</v>
      </c>
      <c r="B301" s="18">
        <v>-21</v>
      </c>
      <c r="C301" s="18">
        <v>205</v>
      </c>
      <c r="D301" s="28">
        <v>-42000</v>
      </c>
      <c r="E301" s="28">
        <v>-60000</v>
      </c>
      <c r="F301" s="28">
        <f t="shared" si="12"/>
        <v>-18000</v>
      </c>
      <c r="G301" s="6">
        <v>3809</v>
      </c>
      <c r="H301" s="2" t="s">
        <v>333</v>
      </c>
      <c r="I301" s="2" t="s">
        <v>459</v>
      </c>
      <c r="J301" s="2" t="s">
        <v>459</v>
      </c>
      <c r="K301" s="18">
        <v>-20</v>
      </c>
      <c r="L301" s="2" t="s">
        <v>78</v>
      </c>
      <c r="M301" s="23">
        <v>30</v>
      </c>
      <c r="N301" s="13">
        <v>2100</v>
      </c>
      <c r="O301" s="6">
        <v>900</v>
      </c>
      <c r="P301" s="13">
        <v>3000</v>
      </c>
      <c r="Q301" s="6">
        <f t="shared" si="13"/>
        <v>900</v>
      </c>
      <c r="R301" s="23">
        <f t="shared" si="14"/>
        <v>30</v>
      </c>
      <c r="S301" s="13">
        <v>2700</v>
      </c>
      <c r="T301" s="13">
        <v>2700</v>
      </c>
      <c r="U301" s="13">
        <v>2700</v>
      </c>
      <c r="V301" s="13">
        <v>2609.69</v>
      </c>
      <c r="W301" s="6">
        <v>-32</v>
      </c>
      <c r="X301" s="6">
        <v>-21</v>
      </c>
      <c r="Y301" s="6">
        <v>16</v>
      </c>
      <c r="Z301" s="6">
        <v>51</v>
      </c>
      <c r="AA301" s="6">
        <v>24</v>
      </c>
      <c r="AB301" s="6">
        <v>-29</v>
      </c>
      <c r="AC301" s="6">
        <v>-29</v>
      </c>
      <c r="AD301" s="6">
        <v>-20</v>
      </c>
      <c r="AE301" s="6">
        <v>20</v>
      </c>
      <c r="AF301" s="13">
        <v>42000</v>
      </c>
      <c r="AG301" s="1"/>
      <c r="AH301" s="1"/>
    </row>
    <row r="302" spans="1:34" x14ac:dyDescent="0.25">
      <c r="A302" s="2" t="s">
        <v>330</v>
      </c>
      <c r="B302" s="18">
        <v>-97</v>
      </c>
      <c r="C302" s="18">
        <v>74</v>
      </c>
      <c r="D302" s="28">
        <v>-1474000</v>
      </c>
      <c r="E302" s="28">
        <v>-2010000</v>
      </c>
      <c r="F302" s="28">
        <f t="shared" si="12"/>
        <v>-536000</v>
      </c>
      <c r="G302" s="6">
        <v>3757</v>
      </c>
      <c r="H302" s="2" t="s">
        <v>339</v>
      </c>
      <c r="I302" s="2" t="s">
        <v>460</v>
      </c>
      <c r="J302" s="2" t="s">
        <v>460</v>
      </c>
      <c r="K302" s="18">
        <v>-268</v>
      </c>
      <c r="L302" s="2" t="s">
        <v>35</v>
      </c>
      <c r="M302" s="23">
        <v>26.67</v>
      </c>
      <c r="N302" s="13">
        <v>5500</v>
      </c>
      <c r="O302" s="13">
        <v>2000</v>
      </c>
      <c r="P302" s="13">
        <v>7500</v>
      </c>
      <c r="Q302" s="6">
        <f t="shared" si="13"/>
        <v>2000</v>
      </c>
      <c r="R302" s="23">
        <f t="shared" si="14"/>
        <v>26.666666666666668</v>
      </c>
      <c r="S302" s="13">
        <v>6750</v>
      </c>
      <c r="T302" s="13">
        <v>6750</v>
      </c>
      <c r="U302" s="13">
        <v>6750</v>
      </c>
      <c r="V302" s="13">
        <v>6750</v>
      </c>
      <c r="W302" s="6">
        <v>-44</v>
      </c>
      <c r="X302" s="6">
        <v>-97</v>
      </c>
      <c r="Y302" s="6">
        <v>0</v>
      </c>
      <c r="Z302" s="6">
        <v>11</v>
      </c>
      <c r="AA302" s="6">
        <v>-92</v>
      </c>
      <c r="AB302" s="6">
        <v>-44</v>
      </c>
      <c r="AC302" s="6">
        <v>-2</v>
      </c>
      <c r="AD302" s="6">
        <v>-268</v>
      </c>
      <c r="AE302" s="6">
        <v>268</v>
      </c>
      <c r="AF302" s="13">
        <v>1474000</v>
      </c>
      <c r="AG302" s="1"/>
      <c r="AH302" s="1"/>
    </row>
    <row r="303" spans="1:34" x14ac:dyDescent="0.25">
      <c r="A303" s="2" t="s">
        <v>330</v>
      </c>
      <c r="B303" s="18">
        <v>292</v>
      </c>
      <c r="C303" s="18">
        <v>0</v>
      </c>
      <c r="D303" s="28">
        <v>2216000</v>
      </c>
      <c r="E303" s="28">
        <v>3462500</v>
      </c>
      <c r="F303" s="28">
        <f t="shared" si="12"/>
        <v>1246500</v>
      </c>
      <c r="G303" s="6">
        <v>3812</v>
      </c>
      <c r="H303" s="2" t="s">
        <v>282</v>
      </c>
      <c r="I303" s="2" t="s">
        <v>461</v>
      </c>
      <c r="J303" s="2" t="s">
        <v>461</v>
      </c>
      <c r="K303" s="18">
        <v>1385</v>
      </c>
      <c r="L303" s="2" t="s">
        <v>35</v>
      </c>
      <c r="M303" s="23">
        <v>36</v>
      </c>
      <c r="N303" s="13">
        <v>1600</v>
      </c>
      <c r="O303" s="6">
        <v>900</v>
      </c>
      <c r="P303" s="13">
        <v>2500</v>
      </c>
      <c r="Q303" s="6">
        <f t="shared" si="13"/>
        <v>900</v>
      </c>
      <c r="R303" s="23">
        <f t="shared" si="14"/>
        <v>36</v>
      </c>
      <c r="S303" s="13">
        <v>2250</v>
      </c>
      <c r="T303" s="13">
        <v>2250</v>
      </c>
      <c r="U303" s="13">
        <v>2250</v>
      </c>
      <c r="V303" s="13">
        <v>2250</v>
      </c>
      <c r="W303" s="6">
        <v>305</v>
      </c>
      <c r="X303" s="6">
        <v>292</v>
      </c>
      <c r="Y303" s="6">
        <v>-24</v>
      </c>
      <c r="Z303" s="6">
        <v>137</v>
      </c>
      <c r="AA303" s="6">
        <v>281</v>
      </c>
      <c r="AB303" s="6">
        <v>244</v>
      </c>
      <c r="AC303" s="6">
        <v>0</v>
      </c>
      <c r="AD303" s="12">
        <v>1385</v>
      </c>
      <c r="AE303" s="6">
        <v>0</v>
      </c>
      <c r="AF303" s="6">
        <v>0</v>
      </c>
      <c r="AG303" s="1"/>
      <c r="AH303" s="1"/>
    </row>
    <row r="304" spans="1:34" x14ac:dyDescent="0.25">
      <c r="A304" s="2" t="s">
        <v>330</v>
      </c>
      <c r="B304" s="18">
        <v>10</v>
      </c>
      <c r="C304" s="18">
        <v>28</v>
      </c>
      <c r="D304" s="28">
        <v>88375</v>
      </c>
      <c r="E304" s="28">
        <v>119000</v>
      </c>
      <c r="F304" s="28">
        <f t="shared" si="12"/>
        <v>30625</v>
      </c>
      <c r="G304" s="6">
        <v>3765</v>
      </c>
      <c r="H304" s="2" t="s">
        <v>357</v>
      </c>
      <c r="I304" s="2" t="s">
        <v>462</v>
      </c>
      <c r="J304" s="2" t="s">
        <v>463</v>
      </c>
      <c r="K304" s="18">
        <v>35</v>
      </c>
      <c r="L304" s="2" t="s">
        <v>39</v>
      </c>
      <c r="M304" s="23">
        <v>25.74</v>
      </c>
      <c r="N304" s="13">
        <v>2525</v>
      </c>
      <c r="O304" s="6">
        <v>875</v>
      </c>
      <c r="P304" s="13">
        <v>3400</v>
      </c>
      <c r="Q304" s="6">
        <f t="shared" si="13"/>
        <v>875</v>
      </c>
      <c r="R304" s="23">
        <f t="shared" si="14"/>
        <v>25.735294117647058</v>
      </c>
      <c r="S304" s="13">
        <v>3060</v>
      </c>
      <c r="T304" s="13">
        <v>3060</v>
      </c>
      <c r="U304" s="13">
        <v>3060</v>
      </c>
      <c r="V304" s="13">
        <v>3060</v>
      </c>
      <c r="W304" s="6">
        <v>7</v>
      </c>
      <c r="X304" s="6">
        <v>10</v>
      </c>
      <c r="Y304" s="6">
        <v>-2</v>
      </c>
      <c r="Z304" s="6">
        <v>3</v>
      </c>
      <c r="AA304" s="6">
        <v>-4</v>
      </c>
      <c r="AB304" s="6">
        <v>21</v>
      </c>
      <c r="AC304" s="6">
        <v>0</v>
      </c>
      <c r="AD304" s="6">
        <v>35</v>
      </c>
      <c r="AE304" s="6">
        <v>0</v>
      </c>
      <c r="AF304" s="6">
        <v>0</v>
      </c>
      <c r="AG304" s="1"/>
      <c r="AH304" s="1"/>
    </row>
    <row r="305" spans="1:34" x14ac:dyDescent="0.25">
      <c r="A305" s="2" t="s">
        <v>330</v>
      </c>
      <c r="B305" s="18">
        <v>55</v>
      </c>
      <c r="C305" s="18">
        <v>90</v>
      </c>
      <c r="D305" s="28">
        <v>55250</v>
      </c>
      <c r="E305" s="28">
        <v>88400</v>
      </c>
      <c r="F305" s="28">
        <f t="shared" si="12"/>
        <v>33150</v>
      </c>
      <c r="G305" s="6">
        <v>3779</v>
      </c>
      <c r="H305" s="2" t="s">
        <v>339</v>
      </c>
      <c r="I305" s="2" t="s">
        <v>464</v>
      </c>
      <c r="J305" s="2" t="s">
        <v>464</v>
      </c>
      <c r="K305" s="18">
        <v>221</v>
      </c>
      <c r="L305" s="2" t="s">
        <v>39</v>
      </c>
      <c r="M305" s="23">
        <v>37.5</v>
      </c>
      <c r="N305" s="6">
        <v>250</v>
      </c>
      <c r="O305" s="6">
        <v>150</v>
      </c>
      <c r="P305" s="6">
        <v>400</v>
      </c>
      <c r="Q305" s="6">
        <f t="shared" si="13"/>
        <v>150</v>
      </c>
      <c r="R305" s="23">
        <f t="shared" si="14"/>
        <v>37.5</v>
      </c>
      <c r="S305" s="6">
        <v>360</v>
      </c>
      <c r="T305" s="6">
        <v>360</v>
      </c>
      <c r="U305" s="6">
        <v>360</v>
      </c>
      <c r="V305" s="6">
        <v>362.5</v>
      </c>
      <c r="W305" s="6">
        <v>2</v>
      </c>
      <c r="X305" s="6">
        <v>55</v>
      </c>
      <c r="Y305" s="6">
        <v>81</v>
      </c>
      <c r="Z305" s="6">
        <v>24</v>
      </c>
      <c r="AA305" s="6">
        <v>-77</v>
      </c>
      <c r="AB305" s="6">
        <v>130</v>
      </c>
      <c r="AC305" s="6">
        <v>6</v>
      </c>
      <c r="AD305" s="6">
        <v>221</v>
      </c>
      <c r="AE305" s="6">
        <v>0</v>
      </c>
      <c r="AF305" s="6">
        <v>0</v>
      </c>
      <c r="AG305" s="1"/>
      <c r="AH305" s="1"/>
    </row>
    <row r="306" spans="1:34" x14ac:dyDescent="0.25">
      <c r="A306" s="2" t="s">
        <v>330</v>
      </c>
      <c r="B306" s="18">
        <v>348</v>
      </c>
      <c r="C306" s="18">
        <v>100</v>
      </c>
      <c r="D306" s="28">
        <v>333479.74</v>
      </c>
      <c r="E306" s="28">
        <v>473450</v>
      </c>
      <c r="F306" s="28">
        <f t="shared" si="12"/>
        <v>139970.26</v>
      </c>
      <c r="G306" s="6">
        <v>3797</v>
      </c>
      <c r="H306" s="2" t="s">
        <v>465</v>
      </c>
      <c r="I306" s="2" t="s">
        <v>466</v>
      </c>
      <c r="J306" s="2" t="s">
        <v>466</v>
      </c>
      <c r="K306" s="18">
        <v>557</v>
      </c>
      <c r="L306" s="2" t="s">
        <v>35</v>
      </c>
      <c r="M306" s="23">
        <v>29.56</v>
      </c>
      <c r="N306" s="6">
        <v>450</v>
      </c>
      <c r="O306" s="6">
        <v>251.29</v>
      </c>
      <c r="P306" s="6">
        <v>850</v>
      </c>
      <c r="Q306" s="6">
        <f t="shared" si="13"/>
        <v>400</v>
      </c>
      <c r="R306" s="23">
        <f t="shared" si="14"/>
        <v>47.058823529411761</v>
      </c>
      <c r="S306" s="6">
        <v>765</v>
      </c>
      <c r="T306" s="6">
        <v>765</v>
      </c>
      <c r="U306" s="6">
        <v>765</v>
      </c>
      <c r="V306" s="6">
        <v>765</v>
      </c>
      <c r="W306" s="6">
        <v>-18</v>
      </c>
      <c r="X306" s="6">
        <v>348</v>
      </c>
      <c r="Y306" s="6">
        <v>6</v>
      </c>
      <c r="Z306" s="6">
        <v>85</v>
      </c>
      <c r="AA306" s="6">
        <v>113</v>
      </c>
      <c r="AB306" s="6">
        <v>19</v>
      </c>
      <c r="AC306" s="6">
        <v>4</v>
      </c>
      <c r="AD306" s="6">
        <v>557</v>
      </c>
      <c r="AE306" s="6">
        <v>0</v>
      </c>
      <c r="AF306" s="6">
        <v>0</v>
      </c>
      <c r="AG306" s="1"/>
      <c r="AH306" s="1"/>
    </row>
    <row r="307" spans="1:34" x14ac:dyDescent="0.25">
      <c r="A307" s="2" t="s">
        <v>330</v>
      </c>
      <c r="B307" s="18">
        <v>-36</v>
      </c>
      <c r="C307" s="18">
        <v>15</v>
      </c>
      <c r="D307" s="28">
        <v>-188000</v>
      </c>
      <c r="E307" s="28">
        <v>-253800</v>
      </c>
      <c r="F307" s="28">
        <f t="shared" si="12"/>
        <v>-65800</v>
      </c>
      <c r="G307" s="6">
        <v>3801</v>
      </c>
      <c r="H307" s="2" t="s">
        <v>339</v>
      </c>
      <c r="I307" s="2" t="s">
        <v>467</v>
      </c>
      <c r="J307" s="2" t="s">
        <v>467</v>
      </c>
      <c r="K307" s="18">
        <v>-94</v>
      </c>
      <c r="L307" s="2" t="s">
        <v>107</v>
      </c>
      <c r="M307" s="23">
        <v>25.93</v>
      </c>
      <c r="N307" s="13">
        <v>2000</v>
      </c>
      <c r="O307" s="6">
        <v>700</v>
      </c>
      <c r="P307" s="13">
        <v>2700</v>
      </c>
      <c r="Q307" s="6">
        <f t="shared" si="13"/>
        <v>700</v>
      </c>
      <c r="R307" s="23">
        <f t="shared" si="14"/>
        <v>25.925925925925924</v>
      </c>
      <c r="S307" s="13">
        <v>2430</v>
      </c>
      <c r="T307" s="13">
        <v>2430</v>
      </c>
      <c r="U307" s="13">
        <v>2430</v>
      </c>
      <c r="V307" s="13">
        <v>2264.52</v>
      </c>
      <c r="W307" s="6">
        <v>-46</v>
      </c>
      <c r="X307" s="6">
        <v>-36</v>
      </c>
      <c r="Y307" s="6">
        <v>4</v>
      </c>
      <c r="Z307" s="6">
        <v>-32</v>
      </c>
      <c r="AA307" s="6">
        <v>-29</v>
      </c>
      <c r="AB307" s="6">
        <v>-11</v>
      </c>
      <c r="AC307" s="6">
        <v>56</v>
      </c>
      <c r="AD307" s="6">
        <v>-94</v>
      </c>
      <c r="AE307" s="6">
        <v>94</v>
      </c>
      <c r="AF307" s="13">
        <v>188000</v>
      </c>
      <c r="AG307" s="1"/>
      <c r="AH307" s="1"/>
    </row>
    <row r="308" spans="1:34" x14ac:dyDescent="0.25">
      <c r="A308" s="2" t="s">
        <v>330</v>
      </c>
      <c r="B308" s="18">
        <v>136</v>
      </c>
      <c r="C308" s="18">
        <v>55</v>
      </c>
      <c r="D308" s="28">
        <v>133560</v>
      </c>
      <c r="E308" s="28">
        <v>190800</v>
      </c>
      <c r="F308" s="28">
        <f t="shared" si="12"/>
        <v>57240</v>
      </c>
      <c r="G308" s="6">
        <v>3802</v>
      </c>
      <c r="H308" s="2" t="s">
        <v>37</v>
      </c>
      <c r="I308" s="2" t="s">
        <v>468</v>
      </c>
      <c r="J308" s="2" t="s">
        <v>468</v>
      </c>
      <c r="K308" s="18">
        <v>318</v>
      </c>
      <c r="L308" s="2" t="s">
        <v>39</v>
      </c>
      <c r="M308" s="23">
        <v>30</v>
      </c>
      <c r="N308" s="6">
        <v>420</v>
      </c>
      <c r="O308" s="6">
        <v>180</v>
      </c>
      <c r="P308" s="6">
        <v>600</v>
      </c>
      <c r="Q308" s="6">
        <f t="shared" si="13"/>
        <v>180</v>
      </c>
      <c r="R308" s="23">
        <f t="shared" si="14"/>
        <v>30</v>
      </c>
      <c r="S308" s="6">
        <v>540</v>
      </c>
      <c r="T308" s="6">
        <v>540</v>
      </c>
      <c r="U308" s="6">
        <v>540</v>
      </c>
      <c r="V308" s="6">
        <v>540</v>
      </c>
      <c r="W308" s="6">
        <v>41</v>
      </c>
      <c r="X308" s="6">
        <v>136</v>
      </c>
      <c r="Y308" s="6">
        <v>-46</v>
      </c>
      <c r="Z308" s="6">
        <v>-3</v>
      </c>
      <c r="AA308" s="6">
        <v>48</v>
      </c>
      <c r="AB308" s="6">
        <v>12</v>
      </c>
      <c r="AC308" s="6">
        <v>130</v>
      </c>
      <c r="AD308" s="6">
        <v>318</v>
      </c>
      <c r="AE308" s="6">
        <v>0</v>
      </c>
      <c r="AF308" s="6">
        <v>0</v>
      </c>
      <c r="AG308" s="1"/>
      <c r="AH308" s="1"/>
    </row>
    <row r="309" spans="1:34" x14ac:dyDescent="0.25">
      <c r="A309" s="2" t="s">
        <v>330</v>
      </c>
      <c r="B309" s="18">
        <v>139</v>
      </c>
      <c r="C309" s="18">
        <v>100</v>
      </c>
      <c r="D309" s="28">
        <v>184275</v>
      </c>
      <c r="E309" s="28">
        <v>283500</v>
      </c>
      <c r="F309" s="28">
        <f t="shared" si="12"/>
        <v>99225</v>
      </c>
      <c r="G309" s="6">
        <v>3780</v>
      </c>
      <c r="H309" s="2" t="s">
        <v>339</v>
      </c>
      <c r="I309" s="2" t="s">
        <v>469</v>
      </c>
      <c r="J309" s="2" t="s">
        <v>469</v>
      </c>
      <c r="K309" s="18">
        <v>567</v>
      </c>
      <c r="L309" s="2" t="s">
        <v>39</v>
      </c>
      <c r="M309" s="23">
        <v>35</v>
      </c>
      <c r="N309" s="6">
        <v>325</v>
      </c>
      <c r="O309" s="6">
        <v>175</v>
      </c>
      <c r="P309" s="6">
        <v>500</v>
      </c>
      <c r="Q309" s="6">
        <f t="shared" si="13"/>
        <v>175</v>
      </c>
      <c r="R309" s="23">
        <f t="shared" si="14"/>
        <v>35</v>
      </c>
      <c r="S309" s="6">
        <v>450</v>
      </c>
      <c r="T309" s="6">
        <v>450</v>
      </c>
      <c r="U309" s="6">
        <v>450</v>
      </c>
      <c r="V309" s="6">
        <v>452.94</v>
      </c>
      <c r="W309" s="6">
        <v>267</v>
      </c>
      <c r="X309" s="6">
        <v>139</v>
      </c>
      <c r="Y309" s="6">
        <v>-8</v>
      </c>
      <c r="Z309" s="6">
        <v>-6</v>
      </c>
      <c r="AA309" s="6">
        <v>161</v>
      </c>
      <c r="AB309" s="6">
        <v>32</v>
      </c>
      <c r="AC309" s="6">
        <v>-18</v>
      </c>
      <c r="AD309" s="6">
        <v>567</v>
      </c>
      <c r="AE309" s="6">
        <v>0</v>
      </c>
      <c r="AF309" s="6">
        <v>0</v>
      </c>
      <c r="AG309" s="1"/>
      <c r="AH309" s="1"/>
    </row>
    <row r="310" spans="1:34" x14ac:dyDescent="0.25">
      <c r="A310" s="2" t="s">
        <v>330</v>
      </c>
      <c r="B310" s="18">
        <v>-701</v>
      </c>
      <c r="C310" s="18">
        <v>2360</v>
      </c>
      <c r="D310" s="28">
        <v>-874732</v>
      </c>
      <c r="E310" s="28">
        <v>-1731000</v>
      </c>
      <c r="F310" s="28">
        <f t="shared" si="12"/>
        <v>-856268</v>
      </c>
      <c r="G310" s="6">
        <v>3808</v>
      </c>
      <c r="H310" s="2" t="s">
        <v>392</v>
      </c>
      <c r="I310" s="2" t="s">
        <v>470</v>
      </c>
      <c r="J310" s="2" t="s">
        <v>470</v>
      </c>
      <c r="K310" s="18">
        <v>-1154</v>
      </c>
      <c r="L310" s="2" t="s">
        <v>39</v>
      </c>
      <c r="M310" s="23">
        <v>49.47</v>
      </c>
      <c r="N310" s="6">
        <v>758</v>
      </c>
      <c r="O310" s="6">
        <v>742</v>
      </c>
      <c r="P310" s="13">
        <v>1500</v>
      </c>
      <c r="Q310" s="6">
        <f t="shared" si="13"/>
        <v>742</v>
      </c>
      <c r="R310" s="23">
        <f t="shared" si="14"/>
        <v>49.466666666666661</v>
      </c>
      <c r="S310" s="13">
        <v>1350</v>
      </c>
      <c r="T310" s="13">
        <v>1350</v>
      </c>
      <c r="U310" s="13">
        <v>1350</v>
      </c>
      <c r="V310" s="13">
        <v>1350</v>
      </c>
      <c r="W310" s="6">
        <v>-105</v>
      </c>
      <c r="X310" s="6">
        <v>-701</v>
      </c>
      <c r="Y310" s="6">
        <v>255</v>
      </c>
      <c r="Z310" s="6">
        <v>73</v>
      </c>
      <c r="AA310" s="6">
        <v>-737</v>
      </c>
      <c r="AB310" s="6">
        <v>-35</v>
      </c>
      <c r="AC310" s="6">
        <v>96</v>
      </c>
      <c r="AD310" s="12">
        <v>-1154</v>
      </c>
      <c r="AE310" s="12">
        <v>1154</v>
      </c>
      <c r="AF310" s="13">
        <v>874732</v>
      </c>
      <c r="AG310" s="1"/>
      <c r="AH310" s="1"/>
    </row>
    <row r="311" spans="1:34" x14ac:dyDescent="0.25">
      <c r="A311" s="2" t="s">
        <v>330</v>
      </c>
      <c r="B311" s="18">
        <v>-651</v>
      </c>
      <c r="C311" s="18">
        <v>2490</v>
      </c>
      <c r="D311" s="28">
        <v>-2465100</v>
      </c>
      <c r="E311" s="28">
        <v>-3361500</v>
      </c>
      <c r="F311" s="28">
        <f t="shared" si="12"/>
        <v>-896400</v>
      </c>
      <c r="G311" s="6">
        <v>3807</v>
      </c>
      <c r="H311" s="2" t="s">
        <v>333</v>
      </c>
      <c r="I311" s="2" t="s">
        <v>471</v>
      </c>
      <c r="J311" s="2" t="s">
        <v>471</v>
      </c>
      <c r="K311" s="18">
        <v>-2241</v>
      </c>
      <c r="L311" s="2" t="s">
        <v>39</v>
      </c>
      <c r="M311" s="23">
        <v>26.67</v>
      </c>
      <c r="N311" s="13">
        <v>1100</v>
      </c>
      <c r="O311" s="6">
        <v>400</v>
      </c>
      <c r="P311" s="13">
        <v>1500</v>
      </c>
      <c r="Q311" s="6">
        <f t="shared" si="13"/>
        <v>400</v>
      </c>
      <c r="R311" s="23">
        <f t="shared" si="14"/>
        <v>26.666666666666668</v>
      </c>
      <c r="S311" s="13">
        <v>1350</v>
      </c>
      <c r="T311" s="13">
        <v>1350</v>
      </c>
      <c r="U311" s="13">
        <v>1350</v>
      </c>
      <c r="V311" s="13">
        <v>1004.06</v>
      </c>
      <c r="W311" s="6">
        <v>-496</v>
      </c>
      <c r="X311" s="6">
        <v>-651</v>
      </c>
      <c r="Y311" s="6">
        <v>-268</v>
      </c>
      <c r="Z311" s="6">
        <v>-194</v>
      </c>
      <c r="AA311" s="6">
        <v>-397</v>
      </c>
      <c r="AB311" s="6">
        <v>-185</v>
      </c>
      <c r="AC311" s="6">
        <v>-50</v>
      </c>
      <c r="AD311" s="12">
        <v>-2241</v>
      </c>
      <c r="AE311" s="12">
        <v>2241</v>
      </c>
      <c r="AF311" s="13">
        <v>2465100</v>
      </c>
      <c r="AG311" s="1"/>
      <c r="AH311" s="1"/>
    </row>
    <row r="312" spans="1:34" x14ac:dyDescent="0.25">
      <c r="A312" s="2" t="s">
        <v>330</v>
      </c>
      <c r="B312" s="18">
        <v>-116</v>
      </c>
      <c r="C312" s="18">
        <v>201</v>
      </c>
      <c r="D312" s="28">
        <v>-751750</v>
      </c>
      <c r="E312" s="28">
        <v>-1798000</v>
      </c>
      <c r="F312" s="28">
        <f t="shared" si="12"/>
        <v>-1046250</v>
      </c>
      <c r="G312" s="6">
        <v>3830</v>
      </c>
      <c r="H312" s="2" t="s">
        <v>433</v>
      </c>
      <c r="I312" s="2" t="s">
        <v>472</v>
      </c>
      <c r="J312" s="2" t="s">
        <v>472</v>
      </c>
      <c r="K312" s="18">
        <v>-155</v>
      </c>
      <c r="L312" s="2" t="s">
        <v>53</v>
      </c>
      <c r="M312" s="23">
        <v>58.19</v>
      </c>
      <c r="N312" s="13">
        <v>4850</v>
      </c>
      <c r="O312" s="13">
        <v>6750</v>
      </c>
      <c r="P312" s="13">
        <v>11600</v>
      </c>
      <c r="Q312" s="6">
        <f t="shared" si="13"/>
        <v>6750</v>
      </c>
      <c r="R312" s="23">
        <f t="shared" si="14"/>
        <v>58.189655172413794</v>
      </c>
      <c r="S312" s="13">
        <v>10440</v>
      </c>
      <c r="T312" s="13">
        <v>10440</v>
      </c>
      <c r="U312" s="13">
        <v>10440</v>
      </c>
      <c r="V312" s="13">
        <v>10440</v>
      </c>
      <c r="W312" s="6">
        <v>-22</v>
      </c>
      <c r="X312" s="6">
        <v>-116</v>
      </c>
      <c r="Y312" s="6">
        <v>15</v>
      </c>
      <c r="Z312" s="6">
        <v>-3</v>
      </c>
      <c r="AA312" s="6">
        <v>-29</v>
      </c>
      <c r="AB312" s="6">
        <v>-10</v>
      </c>
      <c r="AC312" s="6">
        <v>10</v>
      </c>
      <c r="AD312" s="6">
        <v>-155</v>
      </c>
      <c r="AE312" s="6">
        <v>155</v>
      </c>
      <c r="AF312" s="13">
        <v>751750</v>
      </c>
      <c r="AG312" s="1"/>
      <c r="AH312" s="1"/>
    </row>
    <row r="313" spans="1:34" x14ac:dyDescent="0.25">
      <c r="A313" s="2" t="s">
        <v>330</v>
      </c>
      <c r="B313" s="18">
        <v>135</v>
      </c>
      <c r="C313" s="18">
        <v>1</v>
      </c>
      <c r="D313" s="28">
        <v>1320000</v>
      </c>
      <c r="E313" s="28">
        <v>1795200</v>
      </c>
      <c r="F313" s="28">
        <f t="shared" si="12"/>
        <v>475200</v>
      </c>
      <c r="G313" s="6">
        <v>3828</v>
      </c>
      <c r="H313" s="2" t="s">
        <v>433</v>
      </c>
      <c r="I313" s="2" t="s">
        <v>473</v>
      </c>
      <c r="J313" s="2" t="s">
        <v>473</v>
      </c>
      <c r="K313" s="18">
        <v>176</v>
      </c>
      <c r="L313" s="2" t="s">
        <v>53</v>
      </c>
      <c r="M313" s="23">
        <v>26.47</v>
      </c>
      <c r="N313" s="13">
        <v>7500</v>
      </c>
      <c r="O313" s="13">
        <v>2700</v>
      </c>
      <c r="P313" s="13">
        <v>10200</v>
      </c>
      <c r="Q313" s="6">
        <f t="shared" si="13"/>
        <v>2700</v>
      </c>
      <c r="R313" s="23">
        <f t="shared" si="14"/>
        <v>26.47058823529412</v>
      </c>
      <c r="S313" s="13">
        <v>9180</v>
      </c>
      <c r="T313" s="13">
        <v>9180</v>
      </c>
      <c r="U313" s="13">
        <v>9180</v>
      </c>
      <c r="V313" s="13">
        <v>9180</v>
      </c>
      <c r="W313" s="6">
        <v>3</v>
      </c>
      <c r="X313" s="6">
        <v>135</v>
      </c>
      <c r="Y313" s="6">
        <v>8</v>
      </c>
      <c r="Z313" s="6">
        <v>8</v>
      </c>
      <c r="AA313" s="6">
        <v>23</v>
      </c>
      <c r="AB313" s="6">
        <v>-10</v>
      </c>
      <c r="AC313" s="6">
        <v>9</v>
      </c>
      <c r="AD313" s="6">
        <v>176</v>
      </c>
      <c r="AE313" s="6">
        <v>0</v>
      </c>
      <c r="AF313" s="6">
        <v>0</v>
      </c>
      <c r="AG313" s="1"/>
      <c r="AH313" s="1"/>
    </row>
    <row r="314" spans="1:34" x14ac:dyDescent="0.25">
      <c r="A314" s="2" t="s">
        <v>330</v>
      </c>
      <c r="B314" s="18">
        <v>70.5</v>
      </c>
      <c r="C314" s="18">
        <v>190</v>
      </c>
      <c r="D314" s="28">
        <v>1650</v>
      </c>
      <c r="E314" s="28">
        <v>2300</v>
      </c>
      <c r="F314" s="28">
        <f t="shared" si="12"/>
        <v>650</v>
      </c>
      <c r="G314" s="6">
        <v>3727</v>
      </c>
      <c r="H314" s="2" t="s">
        <v>339</v>
      </c>
      <c r="I314" s="2" t="s">
        <v>474</v>
      </c>
      <c r="J314" s="2" t="s">
        <v>474</v>
      </c>
      <c r="K314" s="18">
        <v>1</v>
      </c>
      <c r="L314" s="2" t="s">
        <v>35</v>
      </c>
      <c r="M314" s="23">
        <v>28.26</v>
      </c>
      <c r="N314" s="13">
        <v>1650</v>
      </c>
      <c r="O314" s="6">
        <v>650</v>
      </c>
      <c r="P314" s="13">
        <v>2300</v>
      </c>
      <c r="Q314" s="6">
        <f t="shared" si="13"/>
        <v>650</v>
      </c>
      <c r="R314" s="23">
        <f t="shared" si="14"/>
        <v>28.260869565217391</v>
      </c>
      <c r="S314" s="13">
        <v>2070</v>
      </c>
      <c r="T314" s="13">
        <v>2070</v>
      </c>
      <c r="U314" s="13">
        <v>2070</v>
      </c>
      <c r="V314" s="13">
        <v>1483.5</v>
      </c>
      <c r="W314" s="6">
        <v>29.5</v>
      </c>
      <c r="X314" s="6">
        <v>70.5</v>
      </c>
      <c r="Y314" s="6">
        <v>-9</v>
      </c>
      <c r="Z314" s="6">
        <v>6</v>
      </c>
      <c r="AA314" s="6">
        <v>-33</v>
      </c>
      <c r="AB314" s="6">
        <v>-73</v>
      </c>
      <c r="AC314" s="6">
        <v>10</v>
      </c>
      <c r="AD314" s="6">
        <v>1</v>
      </c>
      <c r="AE314" s="6">
        <v>0</v>
      </c>
      <c r="AF314" s="6">
        <v>0</v>
      </c>
      <c r="AG314" s="1"/>
      <c r="AH314" s="1"/>
    </row>
    <row r="315" spans="1:34" x14ac:dyDescent="0.25">
      <c r="A315" s="2" t="s">
        <v>330</v>
      </c>
      <c r="B315" s="18">
        <v>-15</v>
      </c>
      <c r="C315" s="18">
        <v>1000</v>
      </c>
      <c r="D315" s="28">
        <v>14542</v>
      </c>
      <c r="E315" s="28">
        <v>26440</v>
      </c>
      <c r="F315" s="28">
        <f t="shared" si="12"/>
        <v>11898</v>
      </c>
      <c r="G315" s="6">
        <v>3724</v>
      </c>
      <c r="H315" s="2" t="s">
        <v>37</v>
      </c>
      <c r="I315" s="2" t="s">
        <v>475</v>
      </c>
      <c r="J315" s="2" t="s">
        <v>475</v>
      </c>
      <c r="K315" s="18">
        <v>1322</v>
      </c>
      <c r="L315" s="2" t="s">
        <v>49</v>
      </c>
      <c r="M315" s="23">
        <v>45</v>
      </c>
      <c r="N315" s="6">
        <v>11</v>
      </c>
      <c r="O315" s="6">
        <v>9</v>
      </c>
      <c r="P315" s="6">
        <v>20</v>
      </c>
      <c r="Q315" s="6">
        <f t="shared" si="13"/>
        <v>9</v>
      </c>
      <c r="R315" s="23">
        <f t="shared" si="14"/>
        <v>45</v>
      </c>
      <c r="S315" s="6">
        <v>0</v>
      </c>
      <c r="T315" s="6">
        <v>0</v>
      </c>
      <c r="U315" s="6">
        <v>0</v>
      </c>
      <c r="V315" s="6">
        <v>11.25</v>
      </c>
      <c r="W315" s="6">
        <v>337</v>
      </c>
      <c r="X315" s="6">
        <v>-15</v>
      </c>
      <c r="Y315" s="6">
        <v>0</v>
      </c>
      <c r="Z315" s="12">
        <v>1000</v>
      </c>
      <c r="AA315" s="6">
        <v>0</v>
      </c>
      <c r="AB315" s="6">
        <v>0</v>
      </c>
      <c r="AC315" s="6">
        <v>0</v>
      </c>
      <c r="AD315" s="12">
        <v>1322</v>
      </c>
      <c r="AE315" s="6">
        <v>0</v>
      </c>
      <c r="AF315" s="6">
        <v>0</v>
      </c>
      <c r="AG315" s="1"/>
      <c r="AH315" s="1"/>
    </row>
    <row r="316" spans="1:34" x14ac:dyDescent="0.25">
      <c r="A316" s="2" t="s">
        <v>330</v>
      </c>
      <c r="B316" s="18">
        <v>-72</v>
      </c>
      <c r="C316" s="18">
        <v>397</v>
      </c>
      <c r="D316" s="28">
        <v>-468195</v>
      </c>
      <c r="E316" s="28">
        <v>-618800</v>
      </c>
      <c r="F316" s="28">
        <f t="shared" si="12"/>
        <v>-150605</v>
      </c>
      <c r="G316" s="6">
        <v>3725</v>
      </c>
      <c r="H316" s="2" t="s">
        <v>37</v>
      </c>
      <c r="I316" s="2" t="s">
        <v>476</v>
      </c>
      <c r="J316" s="2" t="s">
        <v>476</v>
      </c>
      <c r="K316" s="18">
        <v>-91</v>
      </c>
      <c r="L316" s="2" t="s">
        <v>35</v>
      </c>
      <c r="M316" s="23">
        <v>24.34</v>
      </c>
      <c r="N316" s="13">
        <v>5145</v>
      </c>
      <c r="O316" s="13">
        <v>1655</v>
      </c>
      <c r="P316" s="13">
        <v>6800</v>
      </c>
      <c r="Q316" s="6">
        <f t="shared" si="13"/>
        <v>1655</v>
      </c>
      <c r="R316" s="23">
        <f t="shared" si="14"/>
        <v>24.338235294117645</v>
      </c>
      <c r="S316" s="13">
        <v>6120</v>
      </c>
      <c r="T316" s="13">
        <v>6120</v>
      </c>
      <c r="U316" s="13">
        <v>6120</v>
      </c>
      <c r="V316" s="13">
        <v>6120</v>
      </c>
      <c r="W316" s="6">
        <v>-12</v>
      </c>
      <c r="X316" s="6">
        <v>-72</v>
      </c>
      <c r="Y316" s="6">
        <v>-1</v>
      </c>
      <c r="Z316" s="6">
        <v>10</v>
      </c>
      <c r="AA316" s="6">
        <v>-53</v>
      </c>
      <c r="AB316" s="6">
        <v>-2</v>
      </c>
      <c r="AC316" s="6">
        <v>39</v>
      </c>
      <c r="AD316" s="6">
        <v>-91</v>
      </c>
      <c r="AE316" s="6">
        <v>91</v>
      </c>
      <c r="AF316" s="13">
        <v>468195</v>
      </c>
      <c r="AG316" s="1"/>
      <c r="AH316" s="1"/>
    </row>
    <row r="317" spans="1:34" x14ac:dyDescent="0.25">
      <c r="A317" s="2" t="s">
        <v>330</v>
      </c>
      <c r="B317" s="18">
        <v>-21</v>
      </c>
      <c r="C317" s="18">
        <v>169</v>
      </c>
      <c r="D317" s="28">
        <v>-18900</v>
      </c>
      <c r="E317" s="28">
        <v>-27000</v>
      </c>
      <c r="F317" s="28">
        <f t="shared" si="12"/>
        <v>-8100</v>
      </c>
      <c r="G317" s="6">
        <v>3726</v>
      </c>
      <c r="H317" s="2" t="s">
        <v>112</v>
      </c>
      <c r="I317" s="2" t="s">
        <v>477</v>
      </c>
      <c r="J317" s="2" t="s">
        <v>477</v>
      </c>
      <c r="K317" s="18">
        <v>-27</v>
      </c>
      <c r="L317" s="2" t="s">
        <v>35</v>
      </c>
      <c r="M317" s="23">
        <v>30</v>
      </c>
      <c r="N317" s="6">
        <v>700</v>
      </c>
      <c r="O317" s="6">
        <v>300</v>
      </c>
      <c r="P317" s="13">
        <v>1000</v>
      </c>
      <c r="Q317" s="6">
        <f t="shared" si="13"/>
        <v>300</v>
      </c>
      <c r="R317" s="23">
        <f t="shared" si="14"/>
        <v>30</v>
      </c>
      <c r="S317" s="6">
        <v>900</v>
      </c>
      <c r="T317" s="6">
        <v>900</v>
      </c>
      <c r="U317" s="6">
        <v>900</v>
      </c>
      <c r="V317" s="6">
        <v>900</v>
      </c>
      <c r="W317" s="6">
        <v>-28</v>
      </c>
      <c r="X317" s="6">
        <v>-21</v>
      </c>
      <c r="Y317" s="6">
        <v>1</v>
      </c>
      <c r="Z317" s="6">
        <v>20</v>
      </c>
      <c r="AA317" s="6">
        <v>20</v>
      </c>
      <c r="AB317" s="6">
        <v>1</v>
      </c>
      <c r="AC317" s="6">
        <v>-20</v>
      </c>
      <c r="AD317" s="6">
        <v>-27</v>
      </c>
      <c r="AE317" s="6">
        <v>27</v>
      </c>
      <c r="AF317" s="13">
        <v>18900</v>
      </c>
      <c r="AG317" s="1"/>
      <c r="AH317" s="1"/>
    </row>
    <row r="318" spans="1:34" x14ac:dyDescent="0.25">
      <c r="A318" s="2" t="s">
        <v>330</v>
      </c>
      <c r="B318" s="18">
        <v>-120</v>
      </c>
      <c r="C318" s="18">
        <v>110</v>
      </c>
      <c r="D318" s="28">
        <v>-232575</v>
      </c>
      <c r="E318" s="28">
        <v>-321175</v>
      </c>
      <c r="F318" s="28">
        <f t="shared" si="12"/>
        <v>-88600</v>
      </c>
      <c r="G318" s="6">
        <v>3728</v>
      </c>
      <c r="H318" s="2" t="s">
        <v>339</v>
      </c>
      <c r="I318" s="2" t="s">
        <v>478</v>
      </c>
      <c r="J318" s="2" t="s">
        <v>478</v>
      </c>
      <c r="K318" s="18">
        <v>-221.5</v>
      </c>
      <c r="L318" s="2" t="s">
        <v>78</v>
      </c>
      <c r="M318" s="23">
        <v>27.59</v>
      </c>
      <c r="N318" s="13">
        <v>1050</v>
      </c>
      <c r="O318" s="6">
        <v>400</v>
      </c>
      <c r="P318" s="13">
        <v>1450</v>
      </c>
      <c r="Q318" s="6">
        <f t="shared" si="13"/>
        <v>400</v>
      </c>
      <c r="R318" s="23">
        <f t="shared" si="14"/>
        <v>27.586206896551722</v>
      </c>
      <c r="S318" s="13">
        <v>1305</v>
      </c>
      <c r="T318" s="13">
        <v>1305</v>
      </c>
      <c r="U318" s="13">
        <v>1305</v>
      </c>
      <c r="V318" s="6">
        <v>995.92</v>
      </c>
      <c r="W318" s="6">
        <v>0.5</v>
      </c>
      <c r="X318" s="6">
        <v>-120</v>
      </c>
      <c r="Y318" s="6">
        <v>-27</v>
      </c>
      <c r="Z318" s="6">
        <v>-16</v>
      </c>
      <c r="AA318" s="6">
        <v>-14</v>
      </c>
      <c r="AB318" s="6">
        <v>-40</v>
      </c>
      <c r="AC318" s="6">
        <v>-5</v>
      </c>
      <c r="AD318" s="6">
        <v>-221.5</v>
      </c>
      <c r="AE318" s="6">
        <v>221.5</v>
      </c>
      <c r="AF318" s="13">
        <v>232575</v>
      </c>
      <c r="AG318" s="1"/>
      <c r="AH318" s="1"/>
    </row>
    <row r="319" spans="1:34" x14ac:dyDescent="0.25">
      <c r="A319" s="2" t="s">
        <v>330</v>
      </c>
      <c r="B319" s="18">
        <v>-560</v>
      </c>
      <c r="C319" s="18">
        <v>388</v>
      </c>
      <c r="D319" s="28">
        <v>-909360</v>
      </c>
      <c r="E319" s="28">
        <v>-1641900</v>
      </c>
      <c r="F319" s="28">
        <f t="shared" si="12"/>
        <v>-732540</v>
      </c>
      <c r="G319" s="6">
        <v>3816</v>
      </c>
      <c r="H319" s="2" t="s">
        <v>37</v>
      </c>
      <c r="I319" s="2" t="s">
        <v>479</v>
      </c>
      <c r="J319" s="2" t="s">
        <v>479</v>
      </c>
      <c r="K319" s="18">
        <v>-1263</v>
      </c>
      <c r="L319" s="2" t="s">
        <v>78</v>
      </c>
      <c r="M319" s="23">
        <v>44.62</v>
      </c>
      <c r="N319" s="6">
        <v>720</v>
      </c>
      <c r="O319" s="6">
        <v>580</v>
      </c>
      <c r="P319" s="13">
        <v>1300</v>
      </c>
      <c r="Q319" s="6">
        <f t="shared" si="13"/>
        <v>580</v>
      </c>
      <c r="R319" s="23">
        <f t="shared" si="14"/>
        <v>44.61538461538462</v>
      </c>
      <c r="S319" s="13">
        <v>1170</v>
      </c>
      <c r="T319" s="13">
        <v>1170</v>
      </c>
      <c r="U319" s="13">
        <v>1170</v>
      </c>
      <c r="V319" s="13">
        <v>1170</v>
      </c>
      <c r="W319" s="6">
        <v>-235</v>
      </c>
      <c r="X319" s="6">
        <v>-560</v>
      </c>
      <c r="Y319" s="6">
        <v>30</v>
      </c>
      <c r="Z319" s="6">
        <v>-157</v>
      </c>
      <c r="AA319" s="6">
        <v>-307</v>
      </c>
      <c r="AB319" s="6">
        <v>-79</v>
      </c>
      <c r="AC319" s="6">
        <v>45</v>
      </c>
      <c r="AD319" s="12">
        <v>-1263</v>
      </c>
      <c r="AE319" s="12">
        <v>1263</v>
      </c>
      <c r="AF319" s="13">
        <v>909360</v>
      </c>
      <c r="AG319" s="1"/>
      <c r="AH319" s="1"/>
    </row>
    <row r="320" spans="1:34" x14ac:dyDescent="0.25">
      <c r="A320" s="2" t="s">
        <v>330</v>
      </c>
      <c r="B320" s="18">
        <v>-137</v>
      </c>
      <c r="C320" s="18">
        <v>0</v>
      </c>
      <c r="D320" s="28">
        <v>-354000</v>
      </c>
      <c r="E320" s="28">
        <v>-486750</v>
      </c>
      <c r="F320" s="28">
        <f t="shared" si="12"/>
        <v>-132750</v>
      </c>
      <c r="G320" s="6">
        <v>3737</v>
      </c>
      <c r="H320" s="2" t="s">
        <v>480</v>
      </c>
      <c r="I320" s="2" t="s">
        <v>481</v>
      </c>
      <c r="J320" s="2" t="s">
        <v>481</v>
      </c>
      <c r="K320" s="18">
        <v>-295</v>
      </c>
      <c r="L320" s="2" t="s">
        <v>290</v>
      </c>
      <c r="M320" s="23">
        <v>27.27</v>
      </c>
      <c r="N320" s="13">
        <v>1200</v>
      </c>
      <c r="O320" s="6">
        <v>450</v>
      </c>
      <c r="P320" s="13">
        <v>1650</v>
      </c>
      <c r="Q320" s="6">
        <f t="shared" si="13"/>
        <v>450</v>
      </c>
      <c r="R320" s="23">
        <f t="shared" si="14"/>
        <v>27.27272727272727</v>
      </c>
      <c r="S320" s="13">
        <v>1485</v>
      </c>
      <c r="T320" s="13">
        <v>1485</v>
      </c>
      <c r="U320" s="13">
        <v>1485</v>
      </c>
      <c r="V320" s="13">
        <v>1485</v>
      </c>
      <c r="W320" s="6">
        <v>-18</v>
      </c>
      <c r="X320" s="6">
        <v>-137</v>
      </c>
      <c r="Y320" s="6">
        <v>-5</v>
      </c>
      <c r="Z320" s="6">
        <v>-18</v>
      </c>
      <c r="AA320" s="6">
        <v>-68</v>
      </c>
      <c r="AB320" s="6">
        <v>-53</v>
      </c>
      <c r="AC320" s="6">
        <v>4</v>
      </c>
      <c r="AD320" s="6">
        <v>-295</v>
      </c>
      <c r="AE320" s="6">
        <v>295</v>
      </c>
      <c r="AF320" s="13">
        <v>354000</v>
      </c>
      <c r="AG320" s="1"/>
      <c r="AH320" s="1"/>
    </row>
    <row r="321" spans="1:34" x14ac:dyDescent="0.25">
      <c r="A321" s="2" t="s">
        <v>330</v>
      </c>
      <c r="B321" s="18">
        <v>292</v>
      </c>
      <c r="C321" s="18">
        <v>1390</v>
      </c>
      <c r="D321" s="28">
        <v>428725.29</v>
      </c>
      <c r="E321" s="28">
        <v>577500</v>
      </c>
      <c r="F321" s="28">
        <f t="shared" si="12"/>
        <v>148774.71000000002</v>
      </c>
      <c r="G321" s="6">
        <v>3755</v>
      </c>
      <c r="H321" s="2" t="s">
        <v>482</v>
      </c>
      <c r="I321" s="2" t="s">
        <v>483</v>
      </c>
      <c r="J321" s="2" t="s">
        <v>483</v>
      </c>
      <c r="K321" s="18">
        <v>550</v>
      </c>
      <c r="L321" s="2" t="s">
        <v>39</v>
      </c>
      <c r="M321" s="23">
        <v>25.76</v>
      </c>
      <c r="N321" s="13">
        <v>1733.33</v>
      </c>
      <c r="O321" s="6">
        <v>270.5</v>
      </c>
      <c r="P321" s="13">
        <v>1050</v>
      </c>
      <c r="Q321" s="6">
        <f t="shared" si="13"/>
        <v>-683.32999999999993</v>
      </c>
      <c r="R321" s="23">
        <f t="shared" si="14"/>
        <v>-65.079047619047614</v>
      </c>
      <c r="S321" s="6">
        <v>945</v>
      </c>
      <c r="T321" s="6">
        <v>945</v>
      </c>
      <c r="U321" s="6">
        <v>945</v>
      </c>
      <c r="V321" s="6">
        <v>945</v>
      </c>
      <c r="W321" s="6">
        <v>-21</v>
      </c>
      <c r="X321" s="6">
        <v>292</v>
      </c>
      <c r="Y321" s="6">
        <v>17</v>
      </c>
      <c r="Z321" s="6">
        <v>16</v>
      </c>
      <c r="AA321" s="6">
        <v>152</v>
      </c>
      <c r="AB321" s="6">
        <v>94</v>
      </c>
      <c r="AC321" s="6">
        <v>0</v>
      </c>
      <c r="AD321" s="6">
        <v>550</v>
      </c>
      <c r="AE321" s="6">
        <v>0</v>
      </c>
      <c r="AF321" s="6">
        <v>0</v>
      </c>
      <c r="AG321" s="1"/>
      <c r="AH321" s="1"/>
    </row>
    <row r="322" spans="1:34" x14ac:dyDescent="0.25">
      <c r="A322" s="2" t="s">
        <v>330</v>
      </c>
      <c r="B322" s="18">
        <v>-77</v>
      </c>
      <c r="C322" s="18">
        <v>46</v>
      </c>
      <c r="D322" s="28">
        <v>-971700</v>
      </c>
      <c r="E322" s="28">
        <v>-1303800</v>
      </c>
      <c r="F322" s="28">
        <f t="shared" si="12"/>
        <v>-332100</v>
      </c>
      <c r="G322" s="6">
        <v>3821</v>
      </c>
      <c r="H322" s="2" t="s">
        <v>433</v>
      </c>
      <c r="I322" s="2" t="s">
        <v>484</v>
      </c>
      <c r="J322" s="2" t="s">
        <v>484</v>
      </c>
      <c r="K322" s="18">
        <v>-123</v>
      </c>
      <c r="L322" s="2" t="s">
        <v>78</v>
      </c>
      <c r="M322" s="23">
        <v>25.47</v>
      </c>
      <c r="N322" s="13">
        <v>7900</v>
      </c>
      <c r="O322" s="13">
        <v>2700</v>
      </c>
      <c r="P322" s="13">
        <v>10600</v>
      </c>
      <c r="Q322" s="6">
        <f t="shared" si="13"/>
        <v>2700</v>
      </c>
      <c r="R322" s="23">
        <f t="shared" si="14"/>
        <v>25.471698113207548</v>
      </c>
      <c r="S322" s="13">
        <v>9540</v>
      </c>
      <c r="T322" s="13">
        <v>9540</v>
      </c>
      <c r="U322" s="13">
        <v>9540</v>
      </c>
      <c r="V322" s="13">
        <v>9346.6200000000008</v>
      </c>
      <c r="W322" s="6">
        <v>-7</v>
      </c>
      <c r="X322" s="6">
        <v>-77</v>
      </c>
      <c r="Y322" s="6">
        <v>1</v>
      </c>
      <c r="Z322" s="6">
        <v>-3</v>
      </c>
      <c r="AA322" s="6">
        <v>-20</v>
      </c>
      <c r="AB322" s="6">
        <v>-17</v>
      </c>
      <c r="AC322" s="6">
        <v>0</v>
      </c>
      <c r="AD322" s="6">
        <v>-123</v>
      </c>
      <c r="AE322" s="6">
        <v>123</v>
      </c>
      <c r="AF322" s="13">
        <v>971700</v>
      </c>
      <c r="AG322" s="1"/>
      <c r="AH322" s="1"/>
    </row>
    <row r="323" spans="1:34" x14ac:dyDescent="0.25">
      <c r="A323" s="2" t="s">
        <v>330</v>
      </c>
      <c r="B323" s="18">
        <v>-9075</v>
      </c>
      <c r="C323" s="18">
        <v>3600</v>
      </c>
      <c r="D323" s="28">
        <v>-2206250</v>
      </c>
      <c r="E323" s="28">
        <v>-3106400</v>
      </c>
      <c r="F323" s="28">
        <f t="shared" si="12"/>
        <v>-900150</v>
      </c>
      <c r="G323" s="6">
        <v>3820</v>
      </c>
      <c r="H323" s="2" t="s">
        <v>433</v>
      </c>
      <c r="I323" s="2" t="s">
        <v>485</v>
      </c>
      <c r="J323" s="2" t="s">
        <v>485</v>
      </c>
      <c r="K323" s="18">
        <v>-14120</v>
      </c>
      <c r="L323" s="2" t="s">
        <v>49</v>
      </c>
      <c r="M323" s="23">
        <v>28.98</v>
      </c>
      <c r="N323" s="6">
        <v>156.25</v>
      </c>
      <c r="O323" s="6">
        <v>63.75</v>
      </c>
      <c r="P323" s="6">
        <v>220</v>
      </c>
      <c r="Q323" s="6">
        <f t="shared" si="13"/>
        <v>63.75</v>
      </c>
      <c r="R323" s="23">
        <f t="shared" si="14"/>
        <v>28.97727272727273</v>
      </c>
      <c r="S323" s="6">
        <v>198</v>
      </c>
      <c r="T323" s="6">
        <v>198</v>
      </c>
      <c r="U323" s="6">
        <v>198</v>
      </c>
      <c r="V323" s="6">
        <v>158.55000000000001</v>
      </c>
      <c r="W323" s="6">
        <v>-792</v>
      </c>
      <c r="X323" s="12">
        <v>-9075</v>
      </c>
      <c r="Y323" s="6">
        <v>298</v>
      </c>
      <c r="Z323" s="6">
        <v>-27</v>
      </c>
      <c r="AA323" s="12">
        <v>-4616</v>
      </c>
      <c r="AB323" s="6">
        <v>-659</v>
      </c>
      <c r="AC323" s="6">
        <v>751</v>
      </c>
      <c r="AD323" s="12">
        <v>-14120</v>
      </c>
      <c r="AE323" s="12">
        <v>14120</v>
      </c>
      <c r="AF323" s="13">
        <v>2206250</v>
      </c>
      <c r="AG323" s="1"/>
      <c r="AH323" s="1"/>
    </row>
    <row r="324" spans="1:34" x14ac:dyDescent="0.25">
      <c r="A324" s="2" t="s">
        <v>330</v>
      </c>
      <c r="B324" s="18">
        <v>61</v>
      </c>
      <c r="C324" s="18">
        <v>152</v>
      </c>
      <c r="D324" s="28">
        <v>180495</v>
      </c>
      <c r="E324" s="28">
        <v>248300</v>
      </c>
      <c r="F324" s="28">
        <f t="shared" si="12"/>
        <v>67805</v>
      </c>
      <c r="G324" s="6">
        <v>3818</v>
      </c>
      <c r="H324" s="2" t="s">
        <v>37</v>
      </c>
      <c r="I324" s="2" t="s">
        <v>486</v>
      </c>
      <c r="J324" s="2" t="s">
        <v>486</v>
      </c>
      <c r="K324" s="18">
        <v>191</v>
      </c>
      <c r="L324" s="2" t="s">
        <v>39</v>
      </c>
      <c r="M324" s="23">
        <v>27.31</v>
      </c>
      <c r="N324" s="6">
        <v>945</v>
      </c>
      <c r="O324" s="6">
        <v>355</v>
      </c>
      <c r="P324" s="13">
        <v>1300</v>
      </c>
      <c r="Q324" s="6">
        <f t="shared" si="13"/>
        <v>355</v>
      </c>
      <c r="R324" s="23">
        <f t="shared" si="14"/>
        <v>27.307692307692307</v>
      </c>
      <c r="S324" s="13">
        <v>1170</v>
      </c>
      <c r="T324" s="13">
        <v>1170</v>
      </c>
      <c r="U324" s="13">
        <v>1170</v>
      </c>
      <c r="V324" s="13">
        <v>1300</v>
      </c>
      <c r="W324" s="6">
        <v>-6</v>
      </c>
      <c r="X324" s="6">
        <v>61</v>
      </c>
      <c r="Y324" s="6">
        <v>1</v>
      </c>
      <c r="Z324" s="6">
        <v>7</v>
      </c>
      <c r="AA324" s="6">
        <v>14</v>
      </c>
      <c r="AB324" s="6">
        <v>-9</v>
      </c>
      <c r="AC324" s="6">
        <v>123</v>
      </c>
      <c r="AD324" s="6">
        <v>191</v>
      </c>
      <c r="AE324" s="6">
        <v>0</v>
      </c>
      <c r="AF324" s="6">
        <v>0</v>
      </c>
      <c r="AG324" s="1"/>
      <c r="AH324" s="1"/>
    </row>
    <row r="325" spans="1:34" x14ac:dyDescent="0.25">
      <c r="A325" s="2" t="s">
        <v>330</v>
      </c>
      <c r="B325" s="18">
        <v>8</v>
      </c>
      <c r="C325" s="18">
        <v>2</v>
      </c>
      <c r="D325" s="28">
        <v>60450</v>
      </c>
      <c r="E325" s="28">
        <v>78975</v>
      </c>
      <c r="F325" s="28">
        <f t="shared" si="12"/>
        <v>18525</v>
      </c>
      <c r="G325" s="6">
        <v>3621</v>
      </c>
      <c r="H325" s="2" t="s">
        <v>37</v>
      </c>
      <c r="I325" s="2" t="s">
        <v>487</v>
      </c>
      <c r="J325" s="2" t="s">
        <v>487</v>
      </c>
      <c r="K325" s="18">
        <v>19.5</v>
      </c>
      <c r="L325" s="2" t="s">
        <v>39</v>
      </c>
      <c r="M325" s="23">
        <v>23.46</v>
      </c>
      <c r="N325" s="13">
        <v>3100</v>
      </c>
      <c r="O325" s="6">
        <v>950</v>
      </c>
      <c r="P325" s="13">
        <v>4050</v>
      </c>
      <c r="Q325" s="6">
        <f t="shared" si="13"/>
        <v>950</v>
      </c>
      <c r="R325" s="23">
        <f t="shared" si="14"/>
        <v>23.456790123456788</v>
      </c>
      <c r="S325" s="13">
        <v>3645</v>
      </c>
      <c r="T325" s="13">
        <v>3645</v>
      </c>
      <c r="U325" s="13">
        <v>3645</v>
      </c>
      <c r="V325" s="13">
        <v>3621.63</v>
      </c>
      <c r="W325" s="6">
        <v>4</v>
      </c>
      <c r="X325" s="6">
        <v>8</v>
      </c>
      <c r="Y325" s="6">
        <v>0</v>
      </c>
      <c r="Z325" s="6">
        <v>4</v>
      </c>
      <c r="AA325" s="6">
        <v>1.5</v>
      </c>
      <c r="AB325" s="6">
        <v>2</v>
      </c>
      <c r="AC325" s="6">
        <v>0</v>
      </c>
      <c r="AD325" s="6">
        <v>19.5</v>
      </c>
      <c r="AE325" s="6">
        <v>0</v>
      </c>
      <c r="AF325" s="6">
        <v>0</v>
      </c>
      <c r="AG325" s="1"/>
      <c r="AH325" s="1"/>
    </row>
    <row r="326" spans="1:34" x14ac:dyDescent="0.25">
      <c r="A326" s="2" t="s">
        <v>330</v>
      </c>
      <c r="B326" s="18">
        <v>-331</v>
      </c>
      <c r="C326" s="18">
        <v>696</v>
      </c>
      <c r="D326" s="28">
        <v>-546000</v>
      </c>
      <c r="E326" s="28">
        <v>-754000</v>
      </c>
      <c r="F326" s="28">
        <f t="shared" si="12"/>
        <v>-208000</v>
      </c>
      <c r="G326" s="6">
        <v>3537</v>
      </c>
      <c r="H326" s="2" t="s">
        <v>339</v>
      </c>
      <c r="I326" s="2" t="s">
        <v>488</v>
      </c>
      <c r="J326" s="2" t="s">
        <v>488</v>
      </c>
      <c r="K326" s="18">
        <v>-520</v>
      </c>
      <c r="L326" s="2" t="s">
        <v>290</v>
      </c>
      <c r="M326" s="23">
        <v>27.59</v>
      </c>
      <c r="N326" s="13">
        <v>1050</v>
      </c>
      <c r="O326" s="6">
        <v>400</v>
      </c>
      <c r="P326" s="13">
        <v>1450</v>
      </c>
      <c r="Q326" s="6">
        <f t="shared" si="13"/>
        <v>400</v>
      </c>
      <c r="R326" s="23">
        <f t="shared" si="14"/>
        <v>27.586206896551722</v>
      </c>
      <c r="S326" s="13">
        <v>1305</v>
      </c>
      <c r="T326" s="13">
        <v>1305</v>
      </c>
      <c r="U326" s="13">
        <v>1305</v>
      </c>
      <c r="V326" s="13">
        <v>1305</v>
      </c>
      <c r="W326" s="6">
        <v>-18</v>
      </c>
      <c r="X326" s="6">
        <v>-331</v>
      </c>
      <c r="Y326" s="6">
        <v>-12</v>
      </c>
      <c r="Z326" s="6">
        <v>-37</v>
      </c>
      <c r="AA326" s="6">
        <v>-87</v>
      </c>
      <c r="AB326" s="6">
        <v>-31</v>
      </c>
      <c r="AC326" s="6">
        <v>-4</v>
      </c>
      <c r="AD326" s="6">
        <v>-520</v>
      </c>
      <c r="AE326" s="6">
        <v>520</v>
      </c>
      <c r="AF326" s="13">
        <v>546000</v>
      </c>
      <c r="AG326" s="1"/>
      <c r="AH326" s="1"/>
    </row>
    <row r="327" spans="1:34" x14ac:dyDescent="0.25">
      <c r="A327" s="2" t="s">
        <v>330</v>
      </c>
      <c r="B327" s="18">
        <v>-7</v>
      </c>
      <c r="C327" s="18">
        <v>24</v>
      </c>
      <c r="D327" s="28">
        <v>15540</v>
      </c>
      <c r="E327" s="28">
        <v>22200</v>
      </c>
      <c r="F327" s="28">
        <f t="shared" si="12"/>
        <v>6660</v>
      </c>
      <c r="G327" s="6">
        <v>3901</v>
      </c>
      <c r="H327" s="2" t="s">
        <v>37</v>
      </c>
      <c r="I327" s="2" t="s">
        <v>489</v>
      </c>
      <c r="J327" s="2" t="s">
        <v>489</v>
      </c>
      <c r="K327" s="18">
        <v>37</v>
      </c>
      <c r="L327" s="2" t="s">
        <v>35</v>
      </c>
      <c r="M327" s="23">
        <v>30</v>
      </c>
      <c r="N327" s="6">
        <v>420</v>
      </c>
      <c r="O327" s="6">
        <v>180</v>
      </c>
      <c r="P327" s="6">
        <v>600</v>
      </c>
      <c r="Q327" s="6">
        <f t="shared" si="13"/>
        <v>180</v>
      </c>
      <c r="R327" s="23">
        <f t="shared" si="14"/>
        <v>30</v>
      </c>
      <c r="S327" s="6">
        <v>540</v>
      </c>
      <c r="T327" s="6">
        <v>540</v>
      </c>
      <c r="U327" s="6">
        <v>540</v>
      </c>
      <c r="V327" s="6">
        <v>534.91</v>
      </c>
      <c r="W327" s="6">
        <v>15</v>
      </c>
      <c r="X327" s="6">
        <v>-7</v>
      </c>
      <c r="Y327" s="6">
        <v>-5</v>
      </c>
      <c r="Z327" s="6">
        <v>18</v>
      </c>
      <c r="AA327" s="6">
        <v>16</v>
      </c>
      <c r="AB327" s="6">
        <v>0</v>
      </c>
      <c r="AC327" s="6">
        <v>0</v>
      </c>
      <c r="AD327" s="6">
        <v>37</v>
      </c>
      <c r="AE327" s="6">
        <v>0</v>
      </c>
      <c r="AF327" s="6">
        <v>0</v>
      </c>
      <c r="AG327" s="1"/>
      <c r="AH327" s="1"/>
    </row>
    <row r="328" spans="1:34" x14ac:dyDescent="0.25">
      <c r="A328" s="2" t="s">
        <v>330</v>
      </c>
      <c r="B328" s="18">
        <v>280</v>
      </c>
      <c r="C328" s="18">
        <v>465</v>
      </c>
      <c r="D328" s="28">
        <v>1185600</v>
      </c>
      <c r="E328" s="28">
        <v>1596000</v>
      </c>
      <c r="F328" s="28">
        <f t="shared" ref="F328:F391" si="15">E328-D328</f>
        <v>410400</v>
      </c>
      <c r="G328" s="6">
        <v>3898</v>
      </c>
      <c r="H328" s="2" t="s">
        <v>404</v>
      </c>
      <c r="I328" s="2" t="s">
        <v>490</v>
      </c>
      <c r="J328" s="2" t="s">
        <v>490</v>
      </c>
      <c r="K328" s="18">
        <v>912</v>
      </c>
      <c r="L328" s="2" t="s">
        <v>39</v>
      </c>
      <c r="M328" s="23">
        <v>25.71</v>
      </c>
      <c r="N328" s="13">
        <v>1300</v>
      </c>
      <c r="O328" s="6">
        <v>450</v>
      </c>
      <c r="P328" s="13">
        <v>1750</v>
      </c>
      <c r="Q328" s="6">
        <f t="shared" ref="Q328:Q391" si="16">P328-N328</f>
        <v>450</v>
      </c>
      <c r="R328" s="23">
        <f t="shared" ref="R328:R391" si="17">IFERROR(Q328/P328*100, "0")</f>
        <v>25.714285714285712</v>
      </c>
      <c r="S328" s="13">
        <v>1575</v>
      </c>
      <c r="T328" s="13">
        <v>1575</v>
      </c>
      <c r="U328" s="13">
        <v>1575</v>
      </c>
      <c r="V328" s="13">
        <v>1531.25</v>
      </c>
      <c r="W328" s="6">
        <v>163</v>
      </c>
      <c r="X328" s="6">
        <v>280</v>
      </c>
      <c r="Y328" s="6">
        <v>23</v>
      </c>
      <c r="Z328" s="6">
        <v>84</v>
      </c>
      <c r="AA328" s="6">
        <v>206</v>
      </c>
      <c r="AB328" s="6">
        <v>120</v>
      </c>
      <c r="AC328" s="6">
        <v>36</v>
      </c>
      <c r="AD328" s="6">
        <v>912</v>
      </c>
      <c r="AE328" s="6">
        <v>0</v>
      </c>
      <c r="AF328" s="6">
        <v>0</v>
      </c>
      <c r="AG328" s="1"/>
      <c r="AH328" s="1"/>
    </row>
    <row r="329" spans="1:34" x14ac:dyDescent="0.25">
      <c r="A329" s="2" t="s">
        <v>330</v>
      </c>
      <c r="B329" s="18">
        <v>-411</v>
      </c>
      <c r="C329" s="18">
        <v>514</v>
      </c>
      <c r="D329" s="28">
        <v>-752580</v>
      </c>
      <c r="E329" s="28">
        <v>-1271250</v>
      </c>
      <c r="F329" s="28">
        <f t="shared" si="15"/>
        <v>-518670</v>
      </c>
      <c r="G329" s="6">
        <v>3907</v>
      </c>
      <c r="H329" s="2" t="s">
        <v>429</v>
      </c>
      <c r="I329" s="2" t="s">
        <v>491</v>
      </c>
      <c r="J329" s="2" t="s">
        <v>491</v>
      </c>
      <c r="K329" s="18">
        <v>-1017</v>
      </c>
      <c r="L329" s="2" t="s">
        <v>53</v>
      </c>
      <c r="M329" s="23">
        <v>40.799999999999997</v>
      </c>
      <c r="N329" s="6">
        <v>740</v>
      </c>
      <c r="O329" s="6">
        <v>510</v>
      </c>
      <c r="P329" s="13">
        <v>1250</v>
      </c>
      <c r="Q329" s="6">
        <f t="shared" si="16"/>
        <v>510</v>
      </c>
      <c r="R329" s="23">
        <f t="shared" si="17"/>
        <v>40.799999999999997</v>
      </c>
      <c r="S329" s="13">
        <v>1125</v>
      </c>
      <c r="T329" s="13">
        <v>1125</v>
      </c>
      <c r="U329" s="13">
        <v>1125</v>
      </c>
      <c r="V329" s="13">
        <v>1044.6400000000001</v>
      </c>
      <c r="W329" s="6">
        <v>-187</v>
      </c>
      <c r="X329" s="6">
        <v>-411</v>
      </c>
      <c r="Y329" s="6">
        <v>-18</v>
      </c>
      <c r="Z329" s="6">
        <v>-150</v>
      </c>
      <c r="AA329" s="6">
        <v>-208</v>
      </c>
      <c r="AB329" s="6">
        <v>-30</v>
      </c>
      <c r="AC329" s="6">
        <v>-13</v>
      </c>
      <c r="AD329" s="12">
        <v>-1017</v>
      </c>
      <c r="AE329" s="12">
        <v>1017</v>
      </c>
      <c r="AF329" s="13">
        <v>752580</v>
      </c>
      <c r="AG329" s="1"/>
      <c r="AH329" s="1"/>
    </row>
    <row r="330" spans="1:34" x14ac:dyDescent="0.25">
      <c r="A330" s="2" t="s">
        <v>330</v>
      </c>
      <c r="B330" s="18">
        <v>11</v>
      </c>
      <c r="C330" s="18">
        <v>18</v>
      </c>
      <c r="D330" s="28">
        <v>169957.5</v>
      </c>
      <c r="E330" s="28">
        <v>229400</v>
      </c>
      <c r="F330" s="28">
        <f t="shared" si="15"/>
        <v>59442.5</v>
      </c>
      <c r="G330" s="6">
        <v>3533</v>
      </c>
      <c r="H330" s="2" t="s">
        <v>492</v>
      </c>
      <c r="I330" s="2" t="s">
        <v>493</v>
      </c>
      <c r="J330" s="2" t="s">
        <v>493</v>
      </c>
      <c r="K330" s="18">
        <v>15.5</v>
      </c>
      <c r="L330" s="2" t="s">
        <v>39</v>
      </c>
      <c r="M330" s="23">
        <v>25.91</v>
      </c>
      <c r="N330" s="13">
        <v>10965</v>
      </c>
      <c r="O330" s="13">
        <v>3835</v>
      </c>
      <c r="P330" s="13">
        <v>14800</v>
      </c>
      <c r="Q330" s="6">
        <f t="shared" si="16"/>
        <v>3835</v>
      </c>
      <c r="R330" s="23">
        <f t="shared" si="17"/>
        <v>25.912162162162161</v>
      </c>
      <c r="S330" s="13">
        <v>14800</v>
      </c>
      <c r="T330" s="13">
        <v>14800</v>
      </c>
      <c r="U330" s="13">
        <v>14800</v>
      </c>
      <c r="V330" s="13">
        <v>13320</v>
      </c>
      <c r="W330" s="6">
        <v>0</v>
      </c>
      <c r="X330" s="6">
        <v>11</v>
      </c>
      <c r="Y330" s="6">
        <v>0</v>
      </c>
      <c r="Z330" s="6">
        <v>4</v>
      </c>
      <c r="AA330" s="6">
        <v>1</v>
      </c>
      <c r="AB330" s="6">
        <v>-0.5</v>
      </c>
      <c r="AC330" s="6">
        <v>0</v>
      </c>
      <c r="AD330" s="6">
        <v>15.5</v>
      </c>
      <c r="AE330" s="6">
        <v>0</v>
      </c>
      <c r="AF330" s="6">
        <v>0</v>
      </c>
      <c r="AG330" s="1"/>
      <c r="AH330" s="1"/>
    </row>
    <row r="331" spans="1:34" x14ac:dyDescent="0.25">
      <c r="A331" s="2" t="s">
        <v>330</v>
      </c>
      <c r="B331" s="18">
        <v>-2456</v>
      </c>
      <c r="C331" s="18">
        <v>3550</v>
      </c>
      <c r="D331" s="28">
        <v>-1493775</v>
      </c>
      <c r="E331" s="28">
        <v>-2323650</v>
      </c>
      <c r="F331" s="28">
        <f t="shared" si="15"/>
        <v>-829875</v>
      </c>
      <c r="G331" s="6">
        <v>3536</v>
      </c>
      <c r="H331" s="2" t="s">
        <v>494</v>
      </c>
      <c r="I331" s="2" t="s">
        <v>495</v>
      </c>
      <c r="J331" s="2" t="s">
        <v>495</v>
      </c>
      <c r="K331" s="18">
        <v>-6639</v>
      </c>
      <c r="L331" s="2" t="s">
        <v>39</v>
      </c>
      <c r="M331" s="23">
        <v>35.71</v>
      </c>
      <c r="N331" s="6">
        <v>225</v>
      </c>
      <c r="O331" s="6">
        <v>125</v>
      </c>
      <c r="P331" s="6">
        <v>350</v>
      </c>
      <c r="Q331" s="6">
        <f t="shared" si="16"/>
        <v>125</v>
      </c>
      <c r="R331" s="23">
        <f t="shared" si="17"/>
        <v>35.714285714285715</v>
      </c>
      <c r="S331" s="6">
        <v>315</v>
      </c>
      <c r="T331" s="6">
        <v>315</v>
      </c>
      <c r="U331" s="6">
        <v>315</v>
      </c>
      <c r="V331" s="6">
        <v>315</v>
      </c>
      <c r="W331" s="6">
        <v>-336</v>
      </c>
      <c r="X331" s="12">
        <v>-2456</v>
      </c>
      <c r="Y331" s="6">
        <v>104</v>
      </c>
      <c r="Z331" s="6">
        <v>-151</v>
      </c>
      <c r="AA331" s="12">
        <v>-2935</v>
      </c>
      <c r="AB331" s="6">
        <v>-893</v>
      </c>
      <c r="AC331" s="6">
        <v>28</v>
      </c>
      <c r="AD331" s="12">
        <v>-6639</v>
      </c>
      <c r="AE331" s="12">
        <v>6639</v>
      </c>
      <c r="AF331" s="13">
        <v>1493775</v>
      </c>
      <c r="AG331" s="1"/>
      <c r="AH331" s="1"/>
    </row>
    <row r="332" spans="1:34" x14ac:dyDescent="0.25">
      <c r="A332" s="2" t="s">
        <v>330</v>
      </c>
      <c r="B332" s="18">
        <v>318</v>
      </c>
      <c r="C332" s="18">
        <v>540</v>
      </c>
      <c r="D332" s="28">
        <v>1377632.76</v>
      </c>
      <c r="E332" s="28">
        <v>1843050</v>
      </c>
      <c r="F332" s="28">
        <f t="shared" si="15"/>
        <v>465417.24</v>
      </c>
      <c r="G332" s="6">
        <v>3897</v>
      </c>
      <c r="H332" s="2" t="s">
        <v>37</v>
      </c>
      <c r="I332" s="2" t="s">
        <v>496</v>
      </c>
      <c r="J332" s="2" t="s">
        <v>496</v>
      </c>
      <c r="K332" s="18">
        <v>1117</v>
      </c>
      <c r="L332" s="2" t="s">
        <v>39</v>
      </c>
      <c r="M332" s="23">
        <v>25.25</v>
      </c>
      <c r="N332" s="13">
        <v>1233.33</v>
      </c>
      <c r="O332" s="6">
        <v>416.67</v>
      </c>
      <c r="P332" s="13">
        <v>1650</v>
      </c>
      <c r="Q332" s="6">
        <f t="shared" si="16"/>
        <v>416.67000000000007</v>
      </c>
      <c r="R332" s="23">
        <f t="shared" si="17"/>
        <v>25.252727272727277</v>
      </c>
      <c r="S332" s="13">
        <v>1485</v>
      </c>
      <c r="T332" s="13">
        <v>1485</v>
      </c>
      <c r="U332" s="13">
        <v>1485</v>
      </c>
      <c r="V332" s="13">
        <v>1475.48</v>
      </c>
      <c r="W332" s="6">
        <v>226</v>
      </c>
      <c r="X332" s="6">
        <v>318</v>
      </c>
      <c r="Y332" s="6">
        <v>16</v>
      </c>
      <c r="Z332" s="6">
        <v>71</v>
      </c>
      <c r="AA332" s="6">
        <v>309</v>
      </c>
      <c r="AB332" s="6">
        <v>205</v>
      </c>
      <c r="AC332" s="6">
        <v>-28</v>
      </c>
      <c r="AD332" s="12">
        <v>1117</v>
      </c>
      <c r="AE332" s="6">
        <v>0</v>
      </c>
      <c r="AF332" s="6">
        <v>0</v>
      </c>
      <c r="AG332" s="1"/>
      <c r="AH332" s="1"/>
    </row>
    <row r="333" spans="1:34" x14ac:dyDescent="0.25">
      <c r="A333" s="2" t="s">
        <v>330</v>
      </c>
      <c r="B333" s="18">
        <v>-89</v>
      </c>
      <c r="C333" s="18">
        <v>144</v>
      </c>
      <c r="D333" s="28">
        <v>-30780</v>
      </c>
      <c r="E333" s="28">
        <v>-43200</v>
      </c>
      <c r="F333" s="28">
        <f t="shared" si="15"/>
        <v>-12420</v>
      </c>
      <c r="G333" s="6">
        <v>3553</v>
      </c>
      <c r="H333" s="2" t="s">
        <v>333</v>
      </c>
      <c r="I333" s="2" t="s">
        <v>497</v>
      </c>
      <c r="J333" s="2" t="s">
        <v>497</v>
      </c>
      <c r="K333" s="18">
        <v>-108</v>
      </c>
      <c r="L333" s="2" t="s">
        <v>39</v>
      </c>
      <c r="M333" s="23">
        <v>28.75</v>
      </c>
      <c r="N333" s="6">
        <v>285</v>
      </c>
      <c r="O333" s="6">
        <v>115</v>
      </c>
      <c r="P333" s="6">
        <v>400</v>
      </c>
      <c r="Q333" s="6">
        <f t="shared" si="16"/>
        <v>115</v>
      </c>
      <c r="R333" s="23">
        <f t="shared" si="17"/>
        <v>28.749999999999996</v>
      </c>
      <c r="S333" s="6">
        <v>360</v>
      </c>
      <c r="T333" s="6">
        <v>360</v>
      </c>
      <c r="U333" s="6">
        <v>360</v>
      </c>
      <c r="V333" s="6">
        <v>360</v>
      </c>
      <c r="W333" s="6">
        <v>-4</v>
      </c>
      <c r="X333" s="6">
        <v>-89</v>
      </c>
      <c r="Y333" s="6">
        <v>10</v>
      </c>
      <c r="Z333" s="6">
        <v>12</v>
      </c>
      <c r="AA333" s="6">
        <v>-25</v>
      </c>
      <c r="AB333" s="6">
        <v>-14</v>
      </c>
      <c r="AC333" s="6">
        <v>2</v>
      </c>
      <c r="AD333" s="6">
        <v>-108</v>
      </c>
      <c r="AE333" s="6">
        <v>108</v>
      </c>
      <c r="AF333" s="13">
        <v>30780</v>
      </c>
      <c r="AG333" s="1"/>
      <c r="AH333" s="1"/>
    </row>
    <row r="334" spans="1:34" x14ac:dyDescent="0.25">
      <c r="A334" s="2" t="s">
        <v>330</v>
      </c>
      <c r="B334" s="18">
        <v>-125</v>
      </c>
      <c r="C334" s="18">
        <v>236</v>
      </c>
      <c r="D334" s="28">
        <v>-202000</v>
      </c>
      <c r="E334" s="28">
        <v>-328250</v>
      </c>
      <c r="F334" s="28">
        <f t="shared" si="15"/>
        <v>-126250</v>
      </c>
      <c r="G334" s="6">
        <v>3573</v>
      </c>
      <c r="H334" s="2" t="s">
        <v>37</v>
      </c>
      <c r="I334" s="2" t="s">
        <v>498</v>
      </c>
      <c r="J334" s="2" t="s">
        <v>498</v>
      </c>
      <c r="K334" s="18">
        <v>-505</v>
      </c>
      <c r="L334" s="2" t="s">
        <v>53</v>
      </c>
      <c r="M334" s="23">
        <v>38.46</v>
      </c>
      <c r="N334" s="6">
        <v>400</v>
      </c>
      <c r="O334" s="6">
        <v>250</v>
      </c>
      <c r="P334" s="6">
        <v>650</v>
      </c>
      <c r="Q334" s="6">
        <f t="shared" si="16"/>
        <v>250</v>
      </c>
      <c r="R334" s="23">
        <f t="shared" si="17"/>
        <v>38.461538461538467</v>
      </c>
      <c r="S334" s="6">
        <v>585</v>
      </c>
      <c r="T334" s="6">
        <v>585</v>
      </c>
      <c r="U334" s="6">
        <v>585</v>
      </c>
      <c r="V334" s="6">
        <v>189.58</v>
      </c>
      <c r="W334" s="6">
        <v>-74</v>
      </c>
      <c r="X334" s="6">
        <v>-125</v>
      </c>
      <c r="Y334" s="6">
        <v>-18</v>
      </c>
      <c r="Z334" s="6">
        <v>-53</v>
      </c>
      <c r="AA334" s="6">
        <v>-179</v>
      </c>
      <c r="AB334" s="6">
        <v>-76</v>
      </c>
      <c r="AC334" s="6">
        <v>20</v>
      </c>
      <c r="AD334" s="6">
        <v>-505</v>
      </c>
      <c r="AE334" s="6">
        <v>505</v>
      </c>
      <c r="AF334" s="13">
        <v>202000</v>
      </c>
      <c r="AG334" s="1"/>
      <c r="AH334" s="1"/>
    </row>
    <row r="335" spans="1:34" x14ac:dyDescent="0.25">
      <c r="A335" s="2" t="s">
        <v>330</v>
      </c>
      <c r="B335" s="18">
        <v>-1011</v>
      </c>
      <c r="C335" s="18">
        <v>921</v>
      </c>
      <c r="D335" s="28">
        <v>-1306100.01</v>
      </c>
      <c r="E335" s="28">
        <v>-2223900</v>
      </c>
      <c r="F335" s="28">
        <f t="shared" si="15"/>
        <v>-917799.99</v>
      </c>
      <c r="G335" s="6">
        <v>3580</v>
      </c>
      <c r="H335" s="2" t="s">
        <v>37</v>
      </c>
      <c r="I335" s="2" t="s">
        <v>499</v>
      </c>
      <c r="J335" s="2" t="s">
        <v>499</v>
      </c>
      <c r="K335" s="18">
        <v>-2118</v>
      </c>
      <c r="L335" s="2" t="s">
        <v>39</v>
      </c>
      <c r="M335" s="23">
        <v>41.27</v>
      </c>
      <c r="N335" s="6">
        <v>616.66999999999996</v>
      </c>
      <c r="O335" s="6">
        <v>433.33</v>
      </c>
      <c r="P335" s="13">
        <v>1050</v>
      </c>
      <c r="Q335" s="6">
        <f t="shared" si="16"/>
        <v>433.33000000000004</v>
      </c>
      <c r="R335" s="23">
        <f t="shared" si="17"/>
        <v>41.269523809523811</v>
      </c>
      <c r="S335" s="6">
        <v>945</v>
      </c>
      <c r="T335" s="6">
        <v>945</v>
      </c>
      <c r="U335" s="6">
        <v>945</v>
      </c>
      <c r="V335" s="6">
        <v>945</v>
      </c>
      <c r="W335" s="6">
        <v>-339</v>
      </c>
      <c r="X335" s="12">
        <v>-1011</v>
      </c>
      <c r="Y335" s="6">
        <v>-79</v>
      </c>
      <c r="Z335" s="6">
        <v>-155</v>
      </c>
      <c r="AA335" s="6">
        <v>-426</v>
      </c>
      <c r="AB335" s="6">
        <v>-145</v>
      </c>
      <c r="AC335" s="6">
        <v>37</v>
      </c>
      <c r="AD335" s="12">
        <v>-2118</v>
      </c>
      <c r="AE335" s="12">
        <v>2118</v>
      </c>
      <c r="AF335" s="13">
        <v>1306100.01</v>
      </c>
      <c r="AG335" s="1"/>
      <c r="AH335" s="1"/>
    </row>
    <row r="336" spans="1:34" x14ac:dyDescent="0.25">
      <c r="A336" s="2" t="s">
        <v>330</v>
      </c>
      <c r="B336" s="18">
        <v>-9</v>
      </c>
      <c r="C336" s="18">
        <v>7</v>
      </c>
      <c r="D336" s="28">
        <v>-16500</v>
      </c>
      <c r="E336" s="28">
        <v>-24750</v>
      </c>
      <c r="F336" s="28">
        <f t="shared" si="15"/>
        <v>-8250</v>
      </c>
      <c r="G336" s="6">
        <v>3548</v>
      </c>
      <c r="H336" s="2" t="s">
        <v>339</v>
      </c>
      <c r="I336" s="2" t="s">
        <v>500</v>
      </c>
      <c r="J336" s="2" t="s">
        <v>500</v>
      </c>
      <c r="K336" s="18">
        <v>-33</v>
      </c>
      <c r="L336" s="2" t="s">
        <v>107</v>
      </c>
      <c r="M336" s="23">
        <v>33.33</v>
      </c>
      <c r="N336" s="6">
        <v>500</v>
      </c>
      <c r="O336" s="6">
        <v>250</v>
      </c>
      <c r="P336" s="6">
        <v>750</v>
      </c>
      <c r="Q336" s="6">
        <f t="shared" si="16"/>
        <v>250</v>
      </c>
      <c r="R336" s="23">
        <f t="shared" si="17"/>
        <v>33.333333333333329</v>
      </c>
      <c r="S336" s="6">
        <v>675</v>
      </c>
      <c r="T336" s="6">
        <v>675</v>
      </c>
      <c r="U336" s="6">
        <v>675</v>
      </c>
      <c r="V336" s="6">
        <v>675</v>
      </c>
      <c r="W336" s="6">
        <v>-18</v>
      </c>
      <c r="X336" s="6">
        <v>-9</v>
      </c>
      <c r="Y336" s="6">
        <v>0</v>
      </c>
      <c r="Z336" s="6">
        <v>-1</v>
      </c>
      <c r="AA336" s="6">
        <v>-10</v>
      </c>
      <c r="AB336" s="6">
        <v>5</v>
      </c>
      <c r="AC336" s="6">
        <v>0</v>
      </c>
      <c r="AD336" s="6">
        <v>-33</v>
      </c>
      <c r="AE336" s="6">
        <v>33</v>
      </c>
      <c r="AF336" s="13">
        <v>16500</v>
      </c>
      <c r="AG336" s="1"/>
      <c r="AH336" s="1"/>
    </row>
    <row r="337" spans="1:34" x14ac:dyDescent="0.25">
      <c r="A337" s="2" t="s">
        <v>330</v>
      </c>
      <c r="B337" s="18">
        <v>-141</v>
      </c>
      <c r="C337" s="18">
        <v>362</v>
      </c>
      <c r="D337" s="28">
        <v>-1515750</v>
      </c>
      <c r="E337" s="28">
        <v>-2838000</v>
      </c>
      <c r="F337" s="28">
        <f t="shared" si="15"/>
        <v>-1322250</v>
      </c>
      <c r="G337" s="6">
        <v>3549</v>
      </c>
      <c r="H337" s="2" t="s">
        <v>482</v>
      </c>
      <c r="I337" s="2" t="s">
        <v>501</v>
      </c>
      <c r="J337" s="2" t="s">
        <v>501</v>
      </c>
      <c r="K337" s="18">
        <v>-645</v>
      </c>
      <c r="L337" s="2" t="s">
        <v>53</v>
      </c>
      <c r="M337" s="23">
        <v>46.59</v>
      </c>
      <c r="N337" s="13">
        <v>2350</v>
      </c>
      <c r="O337" s="13">
        <v>2050</v>
      </c>
      <c r="P337" s="13">
        <v>4400</v>
      </c>
      <c r="Q337" s="6">
        <f t="shared" si="16"/>
        <v>2050</v>
      </c>
      <c r="R337" s="23">
        <f t="shared" si="17"/>
        <v>46.590909090909086</v>
      </c>
      <c r="S337" s="13">
        <v>3960</v>
      </c>
      <c r="T337" s="13">
        <v>3960</v>
      </c>
      <c r="U337" s="13">
        <v>3960</v>
      </c>
      <c r="V337" s="13">
        <v>3960</v>
      </c>
      <c r="W337" s="6">
        <v>-146</v>
      </c>
      <c r="X337" s="6">
        <v>-141</v>
      </c>
      <c r="Y337" s="6">
        <v>0</v>
      </c>
      <c r="Z337" s="6">
        <v>-27</v>
      </c>
      <c r="AA337" s="6">
        <v>-199</v>
      </c>
      <c r="AB337" s="6">
        <v>-106</v>
      </c>
      <c r="AC337" s="6">
        <v>-26</v>
      </c>
      <c r="AD337" s="6">
        <v>-645</v>
      </c>
      <c r="AE337" s="6">
        <v>645</v>
      </c>
      <c r="AF337" s="13">
        <v>1515750</v>
      </c>
      <c r="AG337" s="1"/>
      <c r="AH337" s="1"/>
    </row>
    <row r="338" spans="1:34" x14ac:dyDescent="0.25">
      <c r="A338" s="2" t="s">
        <v>330</v>
      </c>
      <c r="B338" s="18">
        <v>834</v>
      </c>
      <c r="C338" s="18">
        <v>2025</v>
      </c>
      <c r="D338" s="28">
        <v>1930688.67</v>
      </c>
      <c r="E338" s="28">
        <v>2736150</v>
      </c>
      <c r="F338" s="28">
        <f t="shared" si="15"/>
        <v>805461.33000000007</v>
      </c>
      <c r="G338" s="6">
        <v>3551</v>
      </c>
      <c r="H338" s="2" t="s">
        <v>404</v>
      </c>
      <c r="I338" s="2" t="s">
        <v>502</v>
      </c>
      <c r="J338" s="2" t="s">
        <v>502</v>
      </c>
      <c r="K338" s="18">
        <v>3219</v>
      </c>
      <c r="L338" s="2" t="s">
        <v>39</v>
      </c>
      <c r="M338" s="23">
        <v>29.44</v>
      </c>
      <c r="N338" s="6">
        <v>516.66999999999996</v>
      </c>
      <c r="O338" s="6">
        <v>250.22</v>
      </c>
      <c r="P338" s="6">
        <v>850</v>
      </c>
      <c r="Q338" s="6">
        <f t="shared" si="16"/>
        <v>333.33000000000004</v>
      </c>
      <c r="R338" s="23">
        <f t="shared" si="17"/>
        <v>39.215294117647062</v>
      </c>
      <c r="S338" s="6">
        <v>850</v>
      </c>
      <c r="T338" s="6">
        <v>850</v>
      </c>
      <c r="U338" s="6">
        <v>850</v>
      </c>
      <c r="V338" s="6">
        <v>850</v>
      </c>
      <c r="W338" s="6">
        <v>297</v>
      </c>
      <c r="X338" s="6">
        <v>834</v>
      </c>
      <c r="Y338" s="6">
        <v>189</v>
      </c>
      <c r="Z338" s="6">
        <v>511</v>
      </c>
      <c r="AA338" s="6">
        <v>806</v>
      </c>
      <c r="AB338" s="6">
        <v>424</v>
      </c>
      <c r="AC338" s="6">
        <v>158</v>
      </c>
      <c r="AD338" s="12">
        <v>3219</v>
      </c>
      <c r="AE338" s="6">
        <v>0</v>
      </c>
      <c r="AF338" s="6">
        <v>0</v>
      </c>
      <c r="AG338" s="1"/>
      <c r="AH338" s="1"/>
    </row>
    <row r="339" spans="1:34" x14ac:dyDescent="0.25">
      <c r="A339" s="2" t="s">
        <v>330</v>
      </c>
      <c r="B339" s="18">
        <v>20</v>
      </c>
      <c r="C339" s="18">
        <v>16</v>
      </c>
      <c r="D339" s="28">
        <v>70505</v>
      </c>
      <c r="E339" s="28">
        <v>100380</v>
      </c>
      <c r="F339" s="28">
        <f t="shared" si="15"/>
        <v>29875</v>
      </c>
      <c r="G339" s="6">
        <v>3488</v>
      </c>
      <c r="H339" s="2" t="s">
        <v>370</v>
      </c>
      <c r="I339" s="2" t="s">
        <v>503</v>
      </c>
      <c r="J339" s="2" t="s">
        <v>503</v>
      </c>
      <c r="K339" s="18">
        <v>47.8</v>
      </c>
      <c r="L339" s="2" t="s">
        <v>39</v>
      </c>
      <c r="M339" s="23">
        <v>29.76</v>
      </c>
      <c r="N339" s="13">
        <v>1475</v>
      </c>
      <c r="O339" s="6">
        <v>625</v>
      </c>
      <c r="P339" s="13">
        <v>2100</v>
      </c>
      <c r="Q339" s="6">
        <f t="shared" si="16"/>
        <v>625</v>
      </c>
      <c r="R339" s="23">
        <f t="shared" si="17"/>
        <v>29.761904761904763</v>
      </c>
      <c r="S339" s="13">
        <v>1890</v>
      </c>
      <c r="T339" s="13">
        <v>1890</v>
      </c>
      <c r="U339" s="13">
        <v>1890</v>
      </c>
      <c r="V339" s="6">
        <v>879.47</v>
      </c>
      <c r="W339" s="6">
        <v>20</v>
      </c>
      <c r="X339" s="6">
        <v>20</v>
      </c>
      <c r="Y339" s="6">
        <v>0</v>
      </c>
      <c r="Z339" s="6">
        <v>7.8</v>
      </c>
      <c r="AA339" s="6">
        <v>-11</v>
      </c>
      <c r="AB339" s="6">
        <v>11</v>
      </c>
      <c r="AC339" s="6">
        <v>0</v>
      </c>
      <c r="AD339" s="6">
        <v>47.8</v>
      </c>
      <c r="AE339" s="6">
        <v>0</v>
      </c>
      <c r="AF339" s="6">
        <v>0</v>
      </c>
      <c r="AG339" s="1"/>
      <c r="AH339" s="1"/>
    </row>
    <row r="340" spans="1:34" x14ac:dyDescent="0.25">
      <c r="A340" s="2" t="s">
        <v>330</v>
      </c>
      <c r="B340" s="18">
        <v>8</v>
      </c>
      <c r="C340" s="18">
        <v>234</v>
      </c>
      <c r="D340" s="28">
        <v>53333.33</v>
      </c>
      <c r="E340" s="28">
        <v>72000</v>
      </c>
      <c r="F340" s="28">
        <f t="shared" si="15"/>
        <v>18666.669999999998</v>
      </c>
      <c r="G340" s="6">
        <v>3495</v>
      </c>
      <c r="H340" s="2" t="s">
        <v>339</v>
      </c>
      <c r="I340" s="2" t="s">
        <v>504</v>
      </c>
      <c r="J340" s="2" t="s">
        <v>504</v>
      </c>
      <c r="K340" s="18">
        <v>20</v>
      </c>
      <c r="L340" s="2" t="s">
        <v>39</v>
      </c>
      <c r="M340" s="23">
        <v>25.93</v>
      </c>
      <c r="N340" s="13">
        <v>2666.67</v>
      </c>
      <c r="O340" s="6">
        <v>933.33</v>
      </c>
      <c r="P340" s="13">
        <v>3600</v>
      </c>
      <c r="Q340" s="6">
        <f t="shared" si="16"/>
        <v>933.32999999999993</v>
      </c>
      <c r="R340" s="23">
        <f t="shared" si="17"/>
        <v>25.92583333333333</v>
      </c>
      <c r="S340" s="13">
        <v>3240</v>
      </c>
      <c r="T340" s="13">
        <v>3240</v>
      </c>
      <c r="U340" s="13">
        <v>3240</v>
      </c>
      <c r="V340" s="13">
        <v>3600</v>
      </c>
      <c r="W340" s="6">
        <v>-60</v>
      </c>
      <c r="X340" s="6">
        <v>8</v>
      </c>
      <c r="Y340" s="6">
        <v>1</v>
      </c>
      <c r="Z340" s="6">
        <v>35</v>
      </c>
      <c r="AA340" s="6">
        <v>27</v>
      </c>
      <c r="AB340" s="6">
        <v>0</v>
      </c>
      <c r="AC340" s="6">
        <v>9</v>
      </c>
      <c r="AD340" s="6">
        <v>20</v>
      </c>
      <c r="AE340" s="6">
        <v>0</v>
      </c>
      <c r="AF340" s="6">
        <v>0</v>
      </c>
      <c r="AG340" s="1"/>
      <c r="AH340" s="1"/>
    </row>
    <row r="341" spans="1:34" x14ac:dyDescent="0.25">
      <c r="A341" s="2" t="s">
        <v>330</v>
      </c>
      <c r="B341" s="18">
        <v>-343</v>
      </c>
      <c r="C341" s="18">
        <v>420</v>
      </c>
      <c r="D341" s="28">
        <v>-1663200</v>
      </c>
      <c r="E341" s="28">
        <v>-2310000</v>
      </c>
      <c r="F341" s="28">
        <f t="shared" si="15"/>
        <v>-646800</v>
      </c>
      <c r="G341" s="6">
        <v>3911</v>
      </c>
      <c r="H341" s="2" t="s">
        <v>392</v>
      </c>
      <c r="I341" s="2" t="s">
        <v>505</v>
      </c>
      <c r="J341" s="2" t="s">
        <v>505</v>
      </c>
      <c r="K341" s="18">
        <v>-924</v>
      </c>
      <c r="L341" s="2" t="s">
        <v>35</v>
      </c>
      <c r="M341" s="23">
        <v>28</v>
      </c>
      <c r="N341" s="13">
        <v>1800</v>
      </c>
      <c r="O341" s="6">
        <v>700</v>
      </c>
      <c r="P341" s="13">
        <v>2500</v>
      </c>
      <c r="Q341" s="6">
        <f t="shared" si="16"/>
        <v>700</v>
      </c>
      <c r="R341" s="23">
        <f t="shared" si="17"/>
        <v>28.000000000000004</v>
      </c>
      <c r="S341" s="13">
        <v>2250</v>
      </c>
      <c r="T341" s="13">
        <v>2250</v>
      </c>
      <c r="U341" s="13">
        <v>2250</v>
      </c>
      <c r="V341" s="13">
        <v>1816.88</v>
      </c>
      <c r="W341" s="6">
        <v>-123</v>
      </c>
      <c r="X341" s="6">
        <v>-343</v>
      </c>
      <c r="Y341" s="6">
        <v>-7</v>
      </c>
      <c r="Z341" s="6">
        <v>-151</v>
      </c>
      <c r="AA341" s="6">
        <v>-243</v>
      </c>
      <c r="AB341" s="6">
        <v>-90</v>
      </c>
      <c r="AC341" s="6">
        <v>33</v>
      </c>
      <c r="AD341" s="6">
        <v>-924</v>
      </c>
      <c r="AE341" s="6">
        <v>924</v>
      </c>
      <c r="AF341" s="13">
        <v>1663200</v>
      </c>
      <c r="AG341" s="1"/>
      <c r="AH341" s="1"/>
    </row>
    <row r="342" spans="1:34" x14ac:dyDescent="0.25">
      <c r="A342" s="2" t="s">
        <v>330</v>
      </c>
      <c r="B342" s="18">
        <v>-690</v>
      </c>
      <c r="C342" s="18">
        <v>60</v>
      </c>
      <c r="D342" s="28">
        <v>-266500</v>
      </c>
      <c r="E342" s="28">
        <v>-639600</v>
      </c>
      <c r="F342" s="28">
        <f t="shared" si="15"/>
        <v>-373100</v>
      </c>
      <c r="G342" s="6">
        <v>3479</v>
      </c>
      <c r="H342" s="2" t="s">
        <v>331</v>
      </c>
      <c r="I342" s="2" t="s">
        <v>506</v>
      </c>
      <c r="J342" s="2" t="s">
        <v>506</v>
      </c>
      <c r="K342" s="18">
        <v>-1066</v>
      </c>
      <c r="L342" s="2" t="s">
        <v>53</v>
      </c>
      <c r="M342" s="23">
        <v>58.33</v>
      </c>
      <c r="N342" s="6">
        <v>250</v>
      </c>
      <c r="O342" s="6">
        <v>350</v>
      </c>
      <c r="P342" s="6">
        <v>600</v>
      </c>
      <c r="Q342" s="6">
        <f t="shared" si="16"/>
        <v>350</v>
      </c>
      <c r="R342" s="23">
        <f t="shared" si="17"/>
        <v>58.333333333333336</v>
      </c>
      <c r="S342" s="6">
        <v>540</v>
      </c>
      <c r="T342" s="6">
        <v>540</v>
      </c>
      <c r="U342" s="6">
        <v>540</v>
      </c>
      <c r="V342" s="6">
        <v>535.71</v>
      </c>
      <c r="W342" s="6">
        <v>-40</v>
      </c>
      <c r="X342" s="6">
        <v>-690</v>
      </c>
      <c r="Y342" s="6">
        <v>-76</v>
      </c>
      <c r="Z342" s="6">
        <v>-49</v>
      </c>
      <c r="AA342" s="6">
        <v>-223</v>
      </c>
      <c r="AB342" s="6">
        <v>-73</v>
      </c>
      <c r="AC342" s="6">
        <v>85</v>
      </c>
      <c r="AD342" s="12">
        <v>-1066</v>
      </c>
      <c r="AE342" s="12">
        <v>1066</v>
      </c>
      <c r="AF342" s="13">
        <v>266500</v>
      </c>
      <c r="AG342" s="1"/>
      <c r="AH342" s="1"/>
    </row>
    <row r="343" spans="1:34" x14ac:dyDescent="0.25">
      <c r="A343" s="2" t="s">
        <v>330</v>
      </c>
      <c r="B343" s="18">
        <v>-1000</v>
      </c>
      <c r="C343" s="18">
        <v>465</v>
      </c>
      <c r="D343" s="28">
        <v>-795550</v>
      </c>
      <c r="E343" s="28">
        <v>-1136500</v>
      </c>
      <c r="F343" s="28">
        <f t="shared" si="15"/>
        <v>-340950</v>
      </c>
      <c r="G343" s="6">
        <v>3480</v>
      </c>
      <c r="H343" s="2" t="s">
        <v>331</v>
      </c>
      <c r="I343" s="2" t="s">
        <v>507</v>
      </c>
      <c r="J343" s="2" t="s">
        <v>508</v>
      </c>
      <c r="K343" s="18">
        <v>-2273</v>
      </c>
      <c r="L343" s="2" t="s">
        <v>53</v>
      </c>
      <c r="M343" s="23">
        <v>30</v>
      </c>
      <c r="N343" s="6">
        <v>350</v>
      </c>
      <c r="O343" s="6">
        <v>150</v>
      </c>
      <c r="P343" s="6">
        <v>500</v>
      </c>
      <c r="Q343" s="6">
        <f t="shared" si="16"/>
        <v>150</v>
      </c>
      <c r="R343" s="23">
        <f t="shared" si="17"/>
        <v>30</v>
      </c>
      <c r="S343" s="6">
        <v>450</v>
      </c>
      <c r="T343" s="6">
        <v>450</v>
      </c>
      <c r="U343" s="6">
        <v>450</v>
      </c>
      <c r="V343" s="6">
        <v>454.55</v>
      </c>
      <c r="W343" s="6">
        <v>-240</v>
      </c>
      <c r="X343" s="12">
        <v>-1000</v>
      </c>
      <c r="Y343" s="6">
        <v>-99</v>
      </c>
      <c r="Z343" s="6">
        <v>-48</v>
      </c>
      <c r="AA343" s="6">
        <v>-674</v>
      </c>
      <c r="AB343" s="6">
        <v>-318</v>
      </c>
      <c r="AC343" s="6">
        <v>106</v>
      </c>
      <c r="AD343" s="12">
        <v>-2273</v>
      </c>
      <c r="AE343" s="12">
        <v>2273</v>
      </c>
      <c r="AF343" s="13">
        <v>795550</v>
      </c>
      <c r="AG343" s="1"/>
      <c r="AH343" s="1"/>
    </row>
    <row r="344" spans="1:34" x14ac:dyDescent="0.25">
      <c r="A344" s="2" t="s">
        <v>330</v>
      </c>
      <c r="B344" s="18">
        <v>-14582</v>
      </c>
      <c r="C344" s="18">
        <v>18736</v>
      </c>
      <c r="D344" s="28">
        <v>-5029595</v>
      </c>
      <c r="E344" s="28">
        <v>-8156100</v>
      </c>
      <c r="F344" s="28">
        <f t="shared" si="15"/>
        <v>-3126505</v>
      </c>
      <c r="G344" s="6">
        <v>3484</v>
      </c>
      <c r="H344" s="2" t="s">
        <v>37</v>
      </c>
      <c r="I344" s="2" t="s">
        <v>509</v>
      </c>
      <c r="J344" s="2" t="s">
        <v>509</v>
      </c>
      <c r="K344" s="18">
        <v>-54374</v>
      </c>
      <c r="L344" s="2" t="s">
        <v>39</v>
      </c>
      <c r="M344" s="23">
        <v>38.33</v>
      </c>
      <c r="N344" s="6">
        <v>92.5</v>
      </c>
      <c r="O344" s="6">
        <v>57.5</v>
      </c>
      <c r="P344" s="6">
        <v>150</v>
      </c>
      <c r="Q344" s="6">
        <f t="shared" si="16"/>
        <v>57.5</v>
      </c>
      <c r="R344" s="23">
        <f t="shared" si="17"/>
        <v>38.333333333333336</v>
      </c>
      <c r="S344" s="6">
        <v>135</v>
      </c>
      <c r="T344" s="6">
        <v>135</v>
      </c>
      <c r="U344" s="6">
        <v>135</v>
      </c>
      <c r="V344" s="6">
        <v>137.5</v>
      </c>
      <c r="W344" s="12">
        <v>-16160</v>
      </c>
      <c r="X344" s="12">
        <v>-14582</v>
      </c>
      <c r="Y344" s="12">
        <v>1904</v>
      </c>
      <c r="Z344" s="6">
        <v>493</v>
      </c>
      <c r="AA344" s="12">
        <v>-17614</v>
      </c>
      <c r="AB344" s="12">
        <v>-7218</v>
      </c>
      <c r="AC344" s="12">
        <v>-1197</v>
      </c>
      <c r="AD344" s="12">
        <v>-54374</v>
      </c>
      <c r="AE344" s="12">
        <v>54374</v>
      </c>
      <c r="AF344" s="13">
        <v>5029595</v>
      </c>
      <c r="AG344" s="1"/>
      <c r="AH344" s="1"/>
    </row>
    <row r="345" spans="1:34" x14ac:dyDescent="0.25">
      <c r="A345" s="2" t="s">
        <v>330</v>
      </c>
      <c r="B345" s="18">
        <v>-308</v>
      </c>
      <c r="C345" s="18">
        <v>384</v>
      </c>
      <c r="D345" s="28">
        <v>-86558.33</v>
      </c>
      <c r="E345" s="28">
        <v>-121550</v>
      </c>
      <c r="F345" s="28">
        <f t="shared" si="15"/>
        <v>-34991.67</v>
      </c>
      <c r="G345" s="6">
        <v>3500</v>
      </c>
      <c r="H345" s="2" t="s">
        <v>339</v>
      </c>
      <c r="I345" s="2" t="s">
        <v>510</v>
      </c>
      <c r="J345" s="2" t="s">
        <v>510</v>
      </c>
      <c r="K345" s="18">
        <v>-221</v>
      </c>
      <c r="L345" s="2" t="s">
        <v>338</v>
      </c>
      <c r="M345" s="23">
        <v>28.79</v>
      </c>
      <c r="N345" s="6">
        <v>391.67</v>
      </c>
      <c r="O345" s="6">
        <v>158.33000000000001</v>
      </c>
      <c r="P345" s="6">
        <v>550</v>
      </c>
      <c r="Q345" s="6">
        <f t="shared" si="16"/>
        <v>158.32999999999998</v>
      </c>
      <c r="R345" s="23">
        <f t="shared" si="17"/>
        <v>28.787272727272722</v>
      </c>
      <c r="S345" s="6">
        <v>495</v>
      </c>
      <c r="T345" s="6">
        <v>495</v>
      </c>
      <c r="U345" s="6">
        <v>495</v>
      </c>
      <c r="V345" s="6">
        <v>486.16</v>
      </c>
      <c r="W345" s="6">
        <v>14</v>
      </c>
      <c r="X345" s="6">
        <v>-308</v>
      </c>
      <c r="Y345" s="6">
        <v>12</v>
      </c>
      <c r="Z345" s="6">
        <v>17</v>
      </c>
      <c r="AA345" s="6">
        <v>14</v>
      </c>
      <c r="AB345" s="6">
        <v>18</v>
      </c>
      <c r="AC345" s="6">
        <v>12</v>
      </c>
      <c r="AD345" s="6">
        <v>-221</v>
      </c>
      <c r="AE345" s="6">
        <v>221</v>
      </c>
      <c r="AF345" s="13">
        <v>86558.33</v>
      </c>
      <c r="AG345" s="1"/>
      <c r="AH345" s="1"/>
    </row>
    <row r="346" spans="1:34" x14ac:dyDescent="0.25">
      <c r="A346" s="2" t="s">
        <v>330</v>
      </c>
      <c r="B346" s="18">
        <v>1395</v>
      </c>
      <c r="C346" s="18">
        <v>1233</v>
      </c>
      <c r="D346" s="28">
        <v>577850</v>
      </c>
      <c r="E346" s="28">
        <v>825500</v>
      </c>
      <c r="F346" s="28">
        <f t="shared" si="15"/>
        <v>247650</v>
      </c>
      <c r="G346" s="6">
        <v>3519</v>
      </c>
      <c r="H346" s="2" t="s">
        <v>404</v>
      </c>
      <c r="I346" s="2" t="s">
        <v>511</v>
      </c>
      <c r="J346" s="2" t="s">
        <v>511</v>
      </c>
      <c r="K346" s="18">
        <v>1651</v>
      </c>
      <c r="L346" s="2" t="s">
        <v>107</v>
      </c>
      <c r="M346" s="23">
        <v>30</v>
      </c>
      <c r="N346" s="6">
        <v>350</v>
      </c>
      <c r="O346" s="6">
        <v>150</v>
      </c>
      <c r="P346" s="6">
        <v>500</v>
      </c>
      <c r="Q346" s="6">
        <f t="shared" si="16"/>
        <v>150</v>
      </c>
      <c r="R346" s="23">
        <f t="shared" si="17"/>
        <v>30</v>
      </c>
      <c r="S346" s="6">
        <v>450</v>
      </c>
      <c r="T346" s="6">
        <v>450</v>
      </c>
      <c r="U346" s="6">
        <v>450</v>
      </c>
      <c r="V346" s="6">
        <v>365.63</v>
      </c>
      <c r="W346" s="6">
        <v>108</v>
      </c>
      <c r="X346" s="12">
        <v>1395</v>
      </c>
      <c r="Y346" s="6">
        <v>116</v>
      </c>
      <c r="Z346" s="6">
        <v>47</v>
      </c>
      <c r="AA346" s="6">
        <v>35</v>
      </c>
      <c r="AB346" s="6">
        <v>-50</v>
      </c>
      <c r="AC346" s="6">
        <v>0</v>
      </c>
      <c r="AD346" s="12">
        <v>1651</v>
      </c>
      <c r="AE346" s="6">
        <v>0</v>
      </c>
      <c r="AF346" s="6">
        <v>0</v>
      </c>
      <c r="AG346" s="1"/>
      <c r="AH346" s="1"/>
    </row>
    <row r="347" spans="1:34" x14ac:dyDescent="0.25">
      <c r="A347" s="2" t="s">
        <v>330</v>
      </c>
      <c r="B347" s="18">
        <v>-14</v>
      </c>
      <c r="C347" s="18">
        <v>88</v>
      </c>
      <c r="D347" s="28">
        <v>32870</v>
      </c>
      <c r="E347" s="28">
        <v>45600</v>
      </c>
      <c r="F347" s="28">
        <f t="shared" si="15"/>
        <v>12730</v>
      </c>
      <c r="G347" s="6">
        <v>3527</v>
      </c>
      <c r="H347" s="2" t="s">
        <v>172</v>
      </c>
      <c r="I347" s="2" t="s">
        <v>512</v>
      </c>
      <c r="J347" s="2" t="s">
        <v>512</v>
      </c>
      <c r="K347" s="18">
        <v>19</v>
      </c>
      <c r="L347" s="2" t="s">
        <v>53</v>
      </c>
      <c r="M347" s="23">
        <v>27.92</v>
      </c>
      <c r="N347" s="13">
        <v>1730</v>
      </c>
      <c r="O347" s="6">
        <v>670</v>
      </c>
      <c r="P347" s="13">
        <v>2400</v>
      </c>
      <c r="Q347" s="6">
        <f t="shared" si="16"/>
        <v>670</v>
      </c>
      <c r="R347" s="23">
        <f t="shared" si="17"/>
        <v>27.916666666666668</v>
      </c>
      <c r="S347" s="13">
        <v>2160</v>
      </c>
      <c r="T347" s="13">
        <v>2160</v>
      </c>
      <c r="U347" s="13">
        <v>2160</v>
      </c>
      <c r="V347" s="13">
        <v>2160</v>
      </c>
      <c r="W347" s="6">
        <v>20</v>
      </c>
      <c r="X347" s="6">
        <v>-14</v>
      </c>
      <c r="Y347" s="6">
        <v>-1</v>
      </c>
      <c r="Z347" s="6">
        <v>4</v>
      </c>
      <c r="AA347" s="6">
        <v>9</v>
      </c>
      <c r="AB347" s="6">
        <v>-1</v>
      </c>
      <c r="AC347" s="6">
        <v>2</v>
      </c>
      <c r="AD347" s="6">
        <v>19</v>
      </c>
      <c r="AE347" s="6">
        <v>0</v>
      </c>
      <c r="AF347" s="6">
        <v>0</v>
      </c>
      <c r="AG347" s="1"/>
      <c r="AH347" s="1"/>
    </row>
    <row r="348" spans="1:34" x14ac:dyDescent="0.25">
      <c r="A348" s="2" t="s">
        <v>330</v>
      </c>
      <c r="B348" s="18">
        <v>-57</v>
      </c>
      <c r="C348" s="18">
        <v>155</v>
      </c>
      <c r="D348" s="28">
        <v>-74800</v>
      </c>
      <c r="E348" s="28">
        <v>-102000</v>
      </c>
      <c r="F348" s="28">
        <f t="shared" si="15"/>
        <v>-27200</v>
      </c>
      <c r="G348" s="6">
        <v>3908</v>
      </c>
      <c r="H348" s="2" t="s">
        <v>429</v>
      </c>
      <c r="I348" s="2" t="s">
        <v>513</v>
      </c>
      <c r="J348" s="2" t="s">
        <v>513</v>
      </c>
      <c r="K348" s="18">
        <v>-136</v>
      </c>
      <c r="L348" s="2" t="s">
        <v>53</v>
      </c>
      <c r="M348" s="23">
        <v>26.67</v>
      </c>
      <c r="N348" s="6">
        <v>550</v>
      </c>
      <c r="O348" s="6">
        <v>200</v>
      </c>
      <c r="P348" s="6">
        <v>750</v>
      </c>
      <c r="Q348" s="6">
        <f t="shared" si="16"/>
        <v>200</v>
      </c>
      <c r="R348" s="23">
        <f t="shared" si="17"/>
        <v>26.666666666666668</v>
      </c>
      <c r="S348" s="6">
        <v>675</v>
      </c>
      <c r="T348" s="6">
        <v>675</v>
      </c>
      <c r="U348" s="6">
        <v>675</v>
      </c>
      <c r="V348" s="6">
        <v>678.57</v>
      </c>
      <c r="W348" s="6">
        <v>-28</v>
      </c>
      <c r="X348" s="6">
        <v>-57</v>
      </c>
      <c r="Y348" s="6">
        <v>5</v>
      </c>
      <c r="Z348" s="6">
        <v>-9</v>
      </c>
      <c r="AA348" s="6">
        <v>-54</v>
      </c>
      <c r="AB348" s="6">
        <v>7</v>
      </c>
      <c r="AC348" s="6">
        <v>0</v>
      </c>
      <c r="AD348" s="6">
        <v>-136</v>
      </c>
      <c r="AE348" s="6">
        <v>136</v>
      </c>
      <c r="AF348" s="13">
        <v>74800</v>
      </c>
      <c r="AG348" s="1"/>
      <c r="AH348" s="1"/>
    </row>
    <row r="349" spans="1:34" x14ac:dyDescent="0.25">
      <c r="A349" s="2" t="s">
        <v>330</v>
      </c>
      <c r="B349" s="18">
        <v>-124</v>
      </c>
      <c r="C349" s="18">
        <v>2700</v>
      </c>
      <c r="D349" s="28">
        <v>-284006.65999999997</v>
      </c>
      <c r="E349" s="28">
        <v>-377000</v>
      </c>
      <c r="F349" s="28">
        <f t="shared" si="15"/>
        <v>-92993.340000000026</v>
      </c>
      <c r="G349" s="6">
        <v>3509</v>
      </c>
      <c r="H349" s="2" t="s">
        <v>37</v>
      </c>
      <c r="I349" s="2" t="s">
        <v>514</v>
      </c>
      <c r="J349" s="2" t="s">
        <v>514</v>
      </c>
      <c r="K349" s="18">
        <v>-1508</v>
      </c>
      <c r="L349" s="2" t="s">
        <v>39</v>
      </c>
      <c r="M349" s="23">
        <v>24.67</v>
      </c>
      <c r="N349" s="6">
        <v>188.33</v>
      </c>
      <c r="O349" s="6">
        <v>61.67</v>
      </c>
      <c r="P349" s="6">
        <v>250</v>
      </c>
      <c r="Q349" s="6">
        <f t="shared" si="16"/>
        <v>61.669999999999987</v>
      </c>
      <c r="R349" s="23">
        <f t="shared" si="17"/>
        <v>24.667999999999996</v>
      </c>
      <c r="S349" s="6">
        <v>225</v>
      </c>
      <c r="T349" s="6">
        <v>225</v>
      </c>
      <c r="U349" s="6">
        <v>225</v>
      </c>
      <c r="V349" s="6">
        <v>225</v>
      </c>
      <c r="W349" s="6">
        <v>-92</v>
      </c>
      <c r="X349" s="6">
        <v>-124</v>
      </c>
      <c r="Y349" s="6">
        <v>74</v>
      </c>
      <c r="Z349" s="6">
        <v>246</v>
      </c>
      <c r="AA349" s="12">
        <v>-1298</v>
      </c>
      <c r="AB349" s="6">
        <v>-364</v>
      </c>
      <c r="AC349" s="6">
        <v>50</v>
      </c>
      <c r="AD349" s="12">
        <v>-1508</v>
      </c>
      <c r="AE349" s="12">
        <v>1508</v>
      </c>
      <c r="AF349" s="13">
        <v>284006.65999999997</v>
      </c>
      <c r="AG349" s="1"/>
      <c r="AH349" s="1"/>
    </row>
    <row r="350" spans="1:34" x14ac:dyDescent="0.25">
      <c r="A350" s="2" t="s">
        <v>330</v>
      </c>
      <c r="B350" s="18">
        <v>-54</v>
      </c>
      <c r="C350" s="18">
        <v>180</v>
      </c>
      <c r="D350" s="28">
        <v>-29125</v>
      </c>
      <c r="E350" s="28">
        <v>-58250</v>
      </c>
      <c r="F350" s="28">
        <f t="shared" si="15"/>
        <v>-29125</v>
      </c>
      <c r="G350" s="6">
        <v>3909</v>
      </c>
      <c r="H350" s="2" t="s">
        <v>429</v>
      </c>
      <c r="I350" s="2" t="s">
        <v>515</v>
      </c>
      <c r="J350" s="2" t="s">
        <v>516</v>
      </c>
      <c r="K350" s="18">
        <v>-116.5</v>
      </c>
      <c r="L350" s="2" t="s">
        <v>35</v>
      </c>
      <c r="M350" s="23">
        <v>50</v>
      </c>
      <c r="N350" s="6">
        <v>350</v>
      </c>
      <c r="O350" s="6">
        <v>250</v>
      </c>
      <c r="P350" s="6">
        <v>500</v>
      </c>
      <c r="Q350" s="6">
        <f t="shared" si="16"/>
        <v>150</v>
      </c>
      <c r="R350" s="23">
        <f t="shared" si="17"/>
        <v>30</v>
      </c>
      <c r="S350" s="6">
        <v>450</v>
      </c>
      <c r="T350" s="6">
        <v>450</v>
      </c>
      <c r="U350" s="6">
        <v>450</v>
      </c>
      <c r="V350" s="6">
        <v>372.77</v>
      </c>
      <c r="W350" s="6">
        <v>-2</v>
      </c>
      <c r="X350" s="6">
        <v>-54</v>
      </c>
      <c r="Y350" s="6">
        <v>0</v>
      </c>
      <c r="Z350" s="6">
        <v>-2</v>
      </c>
      <c r="AA350" s="6">
        <v>-45</v>
      </c>
      <c r="AB350" s="6">
        <v>-17.5</v>
      </c>
      <c r="AC350" s="6">
        <v>4</v>
      </c>
      <c r="AD350" s="6">
        <v>-116.5</v>
      </c>
      <c r="AE350" s="6">
        <v>116.5</v>
      </c>
      <c r="AF350" s="13">
        <v>40775</v>
      </c>
      <c r="AG350" s="1"/>
      <c r="AH350" s="1"/>
    </row>
    <row r="351" spans="1:34" x14ac:dyDescent="0.25">
      <c r="A351" s="2" t="s">
        <v>330</v>
      </c>
      <c r="B351" s="18">
        <v>112</v>
      </c>
      <c r="C351" s="18">
        <v>90</v>
      </c>
      <c r="D351" s="28">
        <v>370600</v>
      </c>
      <c r="E351" s="28">
        <v>501400</v>
      </c>
      <c r="F351" s="28">
        <f t="shared" si="15"/>
        <v>130800</v>
      </c>
      <c r="G351" s="6">
        <v>3513</v>
      </c>
      <c r="H351" s="2" t="s">
        <v>115</v>
      </c>
      <c r="I351" s="2" t="s">
        <v>517</v>
      </c>
      <c r="J351" s="2" t="s">
        <v>517</v>
      </c>
      <c r="K351" s="18">
        <v>218</v>
      </c>
      <c r="L351" s="2" t="s">
        <v>35</v>
      </c>
      <c r="M351" s="23">
        <v>26.09</v>
      </c>
      <c r="N351" s="13">
        <v>1700</v>
      </c>
      <c r="O351" s="6">
        <v>600</v>
      </c>
      <c r="P351" s="13">
        <v>2300</v>
      </c>
      <c r="Q351" s="6">
        <f t="shared" si="16"/>
        <v>600</v>
      </c>
      <c r="R351" s="23">
        <f t="shared" si="17"/>
        <v>26.086956521739129</v>
      </c>
      <c r="S351" s="13">
        <v>2070</v>
      </c>
      <c r="T351" s="13">
        <v>2070</v>
      </c>
      <c r="U351" s="13">
        <v>2070</v>
      </c>
      <c r="V351" s="13">
        <v>1832.81</v>
      </c>
      <c r="W351" s="6">
        <v>30</v>
      </c>
      <c r="X351" s="6">
        <v>112</v>
      </c>
      <c r="Y351" s="6">
        <v>-25</v>
      </c>
      <c r="Z351" s="6">
        <v>40</v>
      </c>
      <c r="AA351" s="6">
        <v>-39</v>
      </c>
      <c r="AB351" s="6">
        <v>34</v>
      </c>
      <c r="AC351" s="6">
        <v>66</v>
      </c>
      <c r="AD351" s="6">
        <v>218</v>
      </c>
      <c r="AE351" s="6">
        <v>0</v>
      </c>
      <c r="AF351" s="6">
        <v>0</v>
      </c>
      <c r="AG351" s="1"/>
      <c r="AH351" s="1"/>
    </row>
    <row r="352" spans="1:34" x14ac:dyDescent="0.25">
      <c r="A352" s="2" t="s">
        <v>330</v>
      </c>
      <c r="B352" s="18">
        <v>90</v>
      </c>
      <c r="C352" s="18">
        <v>72</v>
      </c>
      <c r="D352" s="28">
        <v>611667.89</v>
      </c>
      <c r="E352" s="28">
        <v>825750</v>
      </c>
      <c r="F352" s="28">
        <f t="shared" si="15"/>
        <v>214082.11</v>
      </c>
      <c r="G352" s="6">
        <v>3583</v>
      </c>
      <c r="H352" s="2" t="s">
        <v>339</v>
      </c>
      <c r="I352" s="2" t="s">
        <v>518</v>
      </c>
      <c r="J352" s="2" t="s">
        <v>518</v>
      </c>
      <c r="K352" s="18">
        <v>367</v>
      </c>
      <c r="L352" s="2" t="s">
        <v>519</v>
      </c>
      <c r="M352" s="23">
        <v>25.93</v>
      </c>
      <c r="N352" s="13">
        <v>1666.67</v>
      </c>
      <c r="O352" s="6">
        <v>583.33000000000004</v>
      </c>
      <c r="P352" s="13">
        <v>2250</v>
      </c>
      <c r="Q352" s="6">
        <f t="shared" si="16"/>
        <v>583.32999999999993</v>
      </c>
      <c r="R352" s="23">
        <f t="shared" si="17"/>
        <v>25.925777777777775</v>
      </c>
      <c r="S352" s="13">
        <v>2025</v>
      </c>
      <c r="T352" s="13">
        <v>2025</v>
      </c>
      <c r="U352" s="13">
        <v>2025</v>
      </c>
      <c r="V352" s="13">
        <v>2025</v>
      </c>
      <c r="W352" s="6">
        <v>29</v>
      </c>
      <c r="X352" s="6">
        <v>90</v>
      </c>
      <c r="Y352" s="6">
        <v>19</v>
      </c>
      <c r="Z352" s="6">
        <v>8</v>
      </c>
      <c r="AA352" s="6">
        <v>19</v>
      </c>
      <c r="AB352" s="6">
        <v>41</v>
      </c>
      <c r="AC352" s="6">
        <v>138</v>
      </c>
      <c r="AD352" s="6">
        <v>367</v>
      </c>
      <c r="AE352" s="6">
        <v>0</v>
      </c>
      <c r="AF352" s="6">
        <v>0</v>
      </c>
      <c r="AG352" s="1"/>
      <c r="AH352" s="1"/>
    </row>
    <row r="353" spans="1:34" x14ac:dyDescent="0.25">
      <c r="A353" s="2" t="s">
        <v>330</v>
      </c>
      <c r="B353" s="18">
        <v>587</v>
      </c>
      <c r="C353" s="18">
        <v>90</v>
      </c>
      <c r="D353" s="28">
        <v>133350</v>
      </c>
      <c r="E353" s="28">
        <v>190500</v>
      </c>
      <c r="F353" s="28">
        <f t="shared" si="15"/>
        <v>57150</v>
      </c>
      <c r="G353" s="6">
        <v>3876</v>
      </c>
      <c r="H353" s="2" t="s">
        <v>520</v>
      </c>
      <c r="I353" s="2" t="s">
        <v>521</v>
      </c>
      <c r="J353" s="2" t="s">
        <v>521</v>
      </c>
      <c r="K353" s="18">
        <v>635</v>
      </c>
      <c r="L353" s="2" t="s">
        <v>39</v>
      </c>
      <c r="M353" s="23">
        <v>30</v>
      </c>
      <c r="N353" s="6">
        <v>210</v>
      </c>
      <c r="O353" s="6">
        <v>90</v>
      </c>
      <c r="P353" s="6">
        <v>300</v>
      </c>
      <c r="Q353" s="6">
        <f t="shared" si="16"/>
        <v>90</v>
      </c>
      <c r="R353" s="23">
        <f t="shared" si="17"/>
        <v>30</v>
      </c>
      <c r="S353" s="6">
        <v>270</v>
      </c>
      <c r="T353" s="6">
        <v>270</v>
      </c>
      <c r="U353" s="6">
        <v>270</v>
      </c>
      <c r="V353" s="6">
        <v>270</v>
      </c>
      <c r="W353" s="6">
        <v>-125</v>
      </c>
      <c r="X353" s="6">
        <v>587</v>
      </c>
      <c r="Y353" s="6">
        <v>31</v>
      </c>
      <c r="Z353" s="6">
        <v>33</v>
      </c>
      <c r="AA353" s="6">
        <v>-146</v>
      </c>
      <c r="AB353" s="6">
        <v>-54</v>
      </c>
      <c r="AC353" s="6">
        <v>309</v>
      </c>
      <c r="AD353" s="6">
        <v>635</v>
      </c>
      <c r="AE353" s="6">
        <v>0</v>
      </c>
      <c r="AF353" s="6">
        <v>0</v>
      </c>
      <c r="AG353" s="1"/>
      <c r="AH353" s="1"/>
    </row>
    <row r="354" spans="1:34" x14ac:dyDescent="0.25">
      <c r="A354" s="2" t="s">
        <v>330</v>
      </c>
      <c r="B354" s="18">
        <v>-45</v>
      </c>
      <c r="C354" s="18">
        <v>60</v>
      </c>
      <c r="D354" s="28">
        <v>-8550</v>
      </c>
      <c r="E354" s="28">
        <v>-13300</v>
      </c>
      <c r="F354" s="28">
        <f t="shared" si="15"/>
        <v>-4750</v>
      </c>
      <c r="G354" s="6">
        <v>3873</v>
      </c>
      <c r="H354" s="2" t="s">
        <v>115</v>
      </c>
      <c r="I354" s="2" t="s">
        <v>522</v>
      </c>
      <c r="J354" s="2" t="s">
        <v>522</v>
      </c>
      <c r="K354" s="18">
        <v>-19</v>
      </c>
      <c r="L354" s="2" t="s">
        <v>523</v>
      </c>
      <c r="M354" s="23">
        <v>35.71</v>
      </c>
      <c r="N354" s="6">
        <v>450</v>
      </c>
      <c r="O354" s="6">
        <v>250</v>
      </c>
      <c r="P354" s="6">
        <v>700</v>
      </c>
      <c r="Q354" s="6">
        <f t="shared" si="16"/>
        <v>250</v>
      </c>
      <c r="R354" s="23">
        <f t="shared" si="17"/>
        <v>35.714285714285715</v>
      </c>
      <c r="S354" s="6">
        <v>630</v>
      </c>
      <c r="T354" s="6">
        <v>630</v>
      </c>
      <c r="U354" s="6">
        <v>630</v>
      </c>
      <c r="V354" s="6">
        <v>630</v>
      </c>
      <c r="W354" s="6">
        <v>38</v>
      </c>
      <c r="X354" s="6">
        <v>-45</v>
      </c>
      <c r="Y354" s="6">
        <v>5</v>
      </c>
      <c r="Z354" s="6">
        <v>16</v>
      </c>
      <c r="AA354" s="6">
        <v>-18</v>
      </c>
      <c r="AB354" s="6">
        <v>-32</v>
      </c>
      <c r="AC354" s="6">
        <v>17</v>
      </c>
      <c r="AD354" s="6">
        <v>-19</v>
      </c>
      <c r="AE354" s="6">
        <v>19</v>
      </c>
      <c r="AF354" s="13">
        <v>8550</v>
      </c>
      <c r="AG354" s="1"/>
      <c r="AH354" s="1"/>
    </row>
    <row r="355" spans="1:34" x14ac:dyDescent="0.25">
      <c r="A355" s="2" t="s">
        <v>330</v>
      </c>
      <c r="B355" s="18">
        <v>1</v>
      </c>
      <c r="C355" s="18">
        <v>0</v>
      </c>
      <c r="D355" s="28">
        <v>7360</v>
      </c>
      <c r="E355" s="28">
        <v>11500</v>
      </c>
      <c r="F355" s="28">
        <f t="shared" si="15"/>
        <v>4140</v>
      </c>
      <c r="G355" s="6">
        <v>3604</v>
      </c>
      <c r="H355" s="2" t="s">
        <v>339</v>
      </c>
      <c r="I355" s="2" t="s">
        <v>524</v>
      </c>
      <c r="J355" s="2" t="s">
        <v>524</v>
      </c>
      <c r="K355" s="18">
        <v>23</v>
      </c>
      <c r="L355" s="2" t="s">
        <v>107</v>
      </c>
      <c r="M355" s="23">
        <v>36</v>
      </c>
      <c r="N355" s="6">
        <v>320</v>
      </c>
      <c r="O355" s="6">
        <v>180</v>
      </c>
      <c r="P355" s="6">
        <v>500</v>
      </c>
      <c r="Q355" s="6">
        <f t="shared" si="16"/>
        <v>180</v>
      </c>
      <c r="R355" s="23">
        <f t="shared" si="17"/>
        <v>36</v>
      </c>
      <c r="S355" s="6">
        <v>450</v>
      </c>
      <c r="T355" s="6">
        <v>450</v>
      </c>
      <c r="U355" s="6">
        <v>450</v>
      </c>
      <c r="V355" s="6">
        <v>401.79</v>
      </c>
      <c r="W355" s="6">
        <v>18</v>
      </c>
      <c r="X355" s="6">
        <v>1</v>
      </c>
      <c r="Y355" s="6">
        <v>0</v>
      </c>
      <c r="Z355" s="6">
        <v>0</v>
      </c>
      <c r="AA355" s="6">
        <v>7</v>
      </c>
      <c r="AB355" s="6">
        <v>0</v>
      </c>
      <c r="AC355" s="6">
        <v>-3</v>
      </c>
      <c r="AD355" s="6">
        <v>23</v>
      </c>
      <c r="AE355" s="6">
        <v>0</v>
      </c>
      <c r="AF355" s="6">
        <v>0</v>
      </c>
      <c r="AG355" s="1"/>
      <c r="AH355" s="1"/>
    </row>
    <row r="356" spans="1:34" x14ac:dyDescent="0.25">
      <c r="A356" s="2" t="s">
        <v>330</v>
      </c>
      <c r="B356" s="18">
        <v>-1</v>
      </c>
      <c r="C356" s="18">
        <v>0</v>
      </c>
      <c r="D356" s="28">
        <v>0</v>
      </c>
      <c r="E356" s="28">
        <v>0</v>
      </c>
      <c r="F356" s="28">
        <f t="shared" si="15"/>
        <v>0</v>
      </c>
      <c r="G356" s="6">
        <v>3877</v>
      </c>
      <c r="H356" s="2" t="s">
        <v>37</v>
      </c>
      <c r="I356" s="2" t="s">
        <v>525</v>
      </c>
      <c r="J356" s="2" t="s">
        <v>525</v>
      </c>
      <c r="K356" s="18">
        <v>0</v>
      </c>
      <c r="L356" s="2" t="s">
        <v>39</v>
      </c>
      <c r="M356" s="23">
        <v>44.23</v>
      </c>
      <c r="N356" s="6">
        <v>0</v>
      </c>
      <c r="O356" s="6">
        <v>0</v>
      </c>
      <c r="P356" s="6">
        <v>0</v>
      </c>
      <c r="Q356" s="6">
        <f t="shared" si="16"/>
        <v>0</v>
      </c>
      <c r="R356" s="23" t="str">
        <f t="shared" si="17"/>
        <v>0</v>
      </c>
      <c r="S356" s="6">
        <v>0</v>
      </c>
      <c r="T356" s="6">
        <v>0</v>
      </c>
      <c r="U356" s="6">
        <v>0</v>
      </c>
      <c r="V356" s="6">
        <v>0</v>
      </c>
      <c r="W356" s="6">
        <v>1</v>
      </c>
      <c r="X356" s="6">
        <v>-1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1"/>
      <c r="AH356" s="1"/>
    </row>
    <row r="357" spans="1:34" x14ac:dyDescent="0.25">
      <c r="A357" s="2" t="s">
        <v>330</v>
      </c>
      <c r="B357" s="18">
        <v>-1186</v>
      </c>
      <c r="C357" s="18">
        <v>514</v>
      </c>
      <c r="D357" s="28">
        <v>-1956735</v>
      </c>
      <c r="E357" s="28">
        <v>-2653200</v>
      </c>
      <c r="F357" s="28">
        <f t="shared" si="15"/>
        <v>-696465</v>
      </c>
      <c r="G357" s="6">
        <v>3601</v>
      </c>
      <c r="H357" s="2" t="s">
        <v>37</v>
      </c>
      <c r="I357" s="2" t="s">
        <v>526</v>
      </c>
      <c r="J357" s="2" t="s">
        <v>526</v>
      </c>
      <c r="K357" s="18">
        <v>-2211</v>
      </c>
      <c r="L357" s="2" t="s">
        <v>35</v>
      </c>
      <c r="M357" s="23">
        <v>26.25</v>
      </c>
      <c r="N357" s="6">
        <v>885</v>
      </c>
      <c r="O357" s="6">
        <v>315</v>
      </c>
      <c r="P357" s="13">
        <v>1200</v>
      </c>
      <c r="Q357" s="6">
        <f t="shared" si="16"/>
        <v>315</v>
      </c>
      <c r="R357" s="23">
        <f t="shared" si="17"/>
        <v>26.25</v>
      </c>
      <c r="S357" s="13">
        <v>1080</v>
      </c>
      <c r="T357" s="13">
        <v>1080</v>
      </c>
      <c r="U357" s="13">
        <v>1080</v>
      </c>
      <c r="V357" s="13">
        <v>1080</v>
      </c>
      <c r="W357" s="6">
        <v>-258</v>
      </c>
      <c r="X357" s="12">
        <v>-1186</v>
      </c>
      <c r="Y357" s="6">
        <v>22</v>
      </c>
      <c r="Z357" s="6">
        <v>-120</v>
      </c>
      <c r="AA357" s="6">
        <v>-508</v>
      </c>
      <c r="AB357" s="6">
        <v>-215</v>
      </c>
      <c r="AC357" s="6">
        <v>54</v>
      </c>
      <c r="AD357" s="12">
        <v>-2211</v>
      </c>
      <c r="AE357" s="12">
        <v>2211</v>
      </c>
      <c r="AF357" s="13">
        <v>1956735</v>
      </c>
      <c r="AG357" s="1"/>
      <c r="AH357" s="1"/>
    </row>
    <row r="358" spans="1:34" x14ac:dyDescent="0.25">
      <c r="A358" s="2" t="s">
        <v>330</v>
      </c>
      <c r="B358" s="18">
        <v>-528</v>
      </c>
      <c r="C358" s="18">
        <v>455</v>
      </c>
      <c r="D358" s="28">
        <v>-799680</v>
      </c>
      <c r="E358" s="28">
        <v>-1142400</v>
      </c>
      <c r="F358" s="28">
        <f t="shared" si="15"/>
        <v>-342720</v>
      </c>
      <c r="G358" s="6">
        <v>3603</v>
      </c>
      <c r="H358" s="2" t="s">
        <v>527</v>
      </c>
      <c r="I358" s="2" t="s">
        <v>528</v>
      </c>
      <c r="J358" s="2" t="s">
        <v>528</v>
      </c>
      <c r="K358" s="18">
        <v>-952</v>
      </c>
      <c r="L358" s="2" t="s">
        <v>35</v>
      </c>
      <c r="M358" s="23">
        <v>30</v>
      </c>
      <c r="N358" s="6">
        <v>840</v>
      </c>
      <c r="O358" s="6">
        <v>360</v>
      </c>
      <c r="P358" s="13">
        <v>1200</v>
      </c>
      <c r="Q358" s="6">
        <f t="shared" si="16"/>
        <v>360</v>
      </c>
      <c r="R358" s="23">
        <f t="shared" si="17"/>
        <v>30</v>
      </c>
      <c r="S358" s="13">
        <v>1080</v>
      </c>
      <c r="T358" s="13">
        <v>1080</v>
      </c>
      <c r="U358" s="13">
        <v>1080</v>
      </c>
      <c r="V358" s="13">
        <v>1080</v>
      </c>
      <c r="W358" s="6">
        <v>-15</v>
      </c>
      <c r="X358" s="6">
        <v>-528</v>
      </c>
      <c r="Y358" s="6">
        <v>-28</v>
      </c>
      <c r="Z358" s="6">
        <v>-18</v>
      </c>
      <c r="AA358" s="6">
        <v>-447</v>
      </c>
      <c r="AB358" s="6">
        <v>0</v>
      </c>
      <c r="AC358" s="6">
        <v>84</v>
      </c>
      <c r="AD358" s="6">
        <v>-952</v>
      </c>
      <c r="AE358" s="6">
        <v>952</v>
      </c>
      <c r="AF358" s="13">
        <v>799680</v>
      </c>
      <c r="AG358" s="1"/>
      <c r="AH358" s="1"/>
    </row>
    <row r="359" spans="1:34" x14ac:dyDescent="0.25">
      <c r="A359" s="2" t="s">
        <v>330</v>
      </c>
      <c r="B359" s="18">
        <v>-129</v>
      </c>
      <c r="C359" s="18">
        <v>670</v>
      </c>
      <c r="D359" s="28">
        <v>-240550</v>
      </c>
      <c r="E359" s="28">
        <v>-382050</v>
      </c>
      <c r="F359" s="28">
        <f t="shared" si="15"/>
        <v>-141500</v>
      </c>
      <c r="G359" s="6">
        <v>3870</v>
      </c>
      <c r="H359" s="2" t="s">
        <v>37</v>
      </c>
      <c r="I359" s="2" t="s">
        <v>529</v>
      </c>
      <c r="J359" s="2" t="s">
        <v>529</v>
      </c>
      <c r="K359" s="18">
        <v>-283</v>
      </c>
      <c r="L359" s="2" t="s">
        <v>39</v>
      </c>
      <c r="M359" s="23">
        <v>37.04</v>
      </c>
      <c r="N359" s="6">
        <v>850</v>
      </c>
      <c r="O359" s="6">
        <v>500</v>
      </c>
      <c r="P359" s="13">
        <v>1350</v>
      </c>
      <c r="Q359" s="6">
        <f t="shared" si="16"/>
        <v>500</v>
      </c>
      <c r="R359" s="23">
        <f t="shared" si="17"/>
        <v>37.037037037037038</v>
      </c>
      <c r="S359" s="13">
        <v>1215</v>
      </c>
      <c r="T359" s="13">
        <v>1215</v>
      </c>
      <c r="U359" s="13">
        <v>1215</v>
      </c>
      <c r="V359" s="13">
        <v>1215</v>
      </c>
      <c r="W359" s="6">
        <v>-137</v>
      </c>
      <c r="X359" s="6">
        <v>-129</v>
      </c>
      <c r="Y359" s="6">
        <v>-2</v>
      </c>
      <c r="Z359" s="6">
        <v>2</v>
      </c>
      <c r="AA359" s="6">
        <v>-89</v>
      </c>
      <c r="AB359" s="6">
        <v>-18</v>
      </c>
      <c r="AC359" s="6">
        <v>90</v>
      </c>
      <c r="AD359" s="6">
        <v>-283</v>
      </c>
      <c r="AE359" s="6">
        <v>283</v>
      </c>
      <c r="AF359" s="13">
        <v>240550</v>
      </c>
      <c r="AG359" s="1"/>
      <c r="AH359" s="1"/>
    </row>
    <row r="360" spans="1:34" x14ac:dyDescent="0.25">
      <c r="A360" s="2" t="s">
        <v>330</v>
      </c>
      <c r="B360" s="18">
        <v>-91</v>
      </c>
      <c r="C360" s="18">
        <v>2</v>
      </c>
      <c r="D360" s="28">
        <v>-333975</v>
      </c>
      <c r="E360" s="28">
        <v>-448350</v>
      </c>
      <c r="F360" s="28">
        <f t="shared" si="15"/>
        <v>-114375</v>
      </c>
      <c r="G360" s="6">
        <v>3619</v>
      </c>
      <c r="H360" s="2" t="s">
        <v>37</v>
      </c>
      <c r="I360" s="2" t="s">
        <v>530</v>
      </c>
      <c r="J360" s="2" t="s">
        <v>530</v>
      </c>
      <c r="K360" s="18">
        <v>-91.5</v>
      </c>
      <c r="L360" s="2" t="s">
        <v>39</v>
      </c>
      <c r="M360" s="23">
        <v>25.51</v>
      </c>
      <c r="N360" s="13">
        <v>3650</v>
      </c>
      <c r="O360" s="13">
        <v>1250</v>
      </c>
      <c r="P360" s="13">
        <v>4900</v>
      </c>
      <c r="Q360" s="6">
        <f t="shared" si="16"/>
        <v>1250</v>
      </c>
      <c r="R360" s="23">
        <f t="shared" si="17"/>
        <v>25.510204081632654</v>
      </c>
      <c r="S360" s="13">
        <v>4410</v>
      </c>
      <c r="T360" s="13">
        <v>4410</v>
      </c>
      <c r="U360" s="13">
        <v>4410</v>
      </c>
      <c r="V360" s="13">
        <v>4410</v>
      </c>
      <c r="W360" s="6">
        <v>-17</v>
      </c>
      <c r="X360" s="6">
        <v>-91</v>
      </c>
      <c r="Y360" s="6">
        <v>-3</v>
      </c>
      <c r="Z360" s="6">
        <v>15</v>
      </c>
      <c r="AA360" s="6">
        <v>21</v>
      </c>
      <c r="AB360" s="6">
        <v>-8.5</v>
      </c>
      <c r="AC360" s="6">
        <v>-8</v>
      </c>
      <c r="AD360" s="6">
        <v>-91.5</v>
      </c>
      <c r="AE360" s="6">
        <v>91.5</v>
      </c>
      <c r="AF360" s="13">
        <v>333975</v>
      </c>
      <c r="AG360" s="1"/>
      <c r="AH360" s="1"/>
    </row>
    <row r="361" spans="1:34" x14ac:dyDescent="0.25">
      <c r="A361" s="2" t="s">
        <v>330</v>
      </c>
      <c r="B361" s="18">
        <v>-87</v>
      </c>
      <c r="C361" s="18">
        <v>92</v>
      </c>
      <c r="D361" s="28">
        <v>-1068960</v>
      </c>
      <c r="E361" s="28">
        <v>-1441000</v>
      </c>
      <c r="F361" s="28">
        <f t="shared" si="15"/>
        <v>-372040</v>
      </c>
      <c r="G361" s="6">
        <v>3857</v>
      </c>
      <c r="H361" s="2" t="s">
        <v>37</v>
      </c>
      <c r="I361" s="2" t="s">
        <v>531</v>
      </c>
      <c r="J361" s="2" t="s">
        <v>531</v>
      </c>
      <c r="K361" s="18">
        <v>-262</v>
      </c>
      <c r="L361" s="2" t="s">
        <v>53</v>
      </c>
      <c r="M361" s="23">
        <v>25.82</v>
      </c>
      <c r="N361" s="13">
        <v>4080</v>
      </c>
      <c r="O361" s="13">
        <v>1420</v>
      </c>
      <c r="P361" s="13">
        <v>5500</v>
      </c>
      <c r="Q361" s="6">
        <f t="shared" si="16"/>
        <v>1420</v>
      </c>
      <c r="R361" s="23">
        <f t="shared" si="17"/>
        <v>25.818181818181817</v>
      </c>
      <c r="S361" s="13">
        <v>4950</v>
      </c>
      <c r="T361" s="13">
        <v>4950</v>
      </c>
      <c r="U361" s="13">
        <v>4950</v>
      </c>
      <c r="V361" s="13">
        <v>4571.57</v>
      </c>
      <c r="W361" s="6">
        <v>-23</v>
      </c>
      <c r="X361" s="6">
        <v>-87</v>
      </c>
      <c r="Y361" s="6">
        <v>-16</v>
      </c>
      <c r="Z361" s="6">
        <v>-20</v>
      </c>
      <c r="AA361" s="6">
        <v>-70</v>
      </c>
      <c r="AB361" s="6">
        <v>-27</v>
      </c>
      <c r="AC361" s="6">
        <v>-19</v>
      </c>
      <c r="AD361" s="6">
        <v>-262</v>
      </c>
      <c r="AE361" s="6">
        <v>262</v>
      </c>
      <c r="AF361" s="13">
        <v>1068960</v>
      </c>
      <c r="AG361" s="1"/>
      <c r="AH361" s="1"/>
    </row>
    <row r="362" spans="1:34" x14ac:dyDescent="0.25">
      <c r="A362" s="2" t="s">
        <v>330</v>
      </c>
      <c r="B362" s="18">
        <v>264</v>
      </c>
      <c r="C362" s="18">
        <v>0</v>
      </c>
      <c r="D362" s="28">
        <v>1170300</v>
      </c>
      <c r="E362" s="28">
        <v>1543800</v>
      </c>
      <c r="F362" s="28">
        <f t="shared" si="15"/>
        <v>373500</v>
      </c>
      <c r="G362" s="6">
        <v>3620</v>
      </c>
      <c r="H362" s="2" t="s">
        <v>350</v>
      </c>
      <c r="I362" s="2" t="s">
        <v>532</v>
      </c>
      <c r="J362" s="2" t="s">
        <v>532</v>
      </c>
      <c r="K362" s="18">
        <v>249</v>
      </c>
      <c r="L362" s="2" t="s">
        <v>39</v>
      </c>
      <c r="M362" s="23">
        <v>24.19</v>
      </c>
      <c r="N362" s="13">
        <v>4700</v>
      </c>
      <c r="O362" s="13">
        <v>1500</v>
      </c>
      <c r="P362" s="13">
        <v>6200</v>
      </c>
      <c r="Q362" s="6">
        <f t="shared" si="16"/>
        <v>1500</v>
      </c>
      <c r="R362" s="23">
        <f t="shared" si="17"/>
        <v>24.193548387096776</v>
      </c>
      <c r="S362" s="13">
        <v>5580</v>
      </c>
      <c r="T362" s="13">
        <v>5580</v>
      </c>
      <c r="U362" s="13">
        <v>5580</v>
      </c>
      <c r="V362" s="13">
        <v>5594.53</v>
      </c>
      <c r="W362" s="6">
        <v>11</v>
      </c>
      <c r="X362" s="6">
        <v>264</v>
      </c>
      <c r="Y362" s="6">
        <v>6</v>
      </c>
      <c r="Z362" s="6">
        <v>25</v>
      </c>
      <c r="AA362" s="6">
        <v>-81</v>
      </c>
      <c r="AB362" s="6">
        <v>-27</v>
      </c>
      <c r="AC362" s="6">
        <v>51</v>
      </c>
      <c r="AD362" s="6">
        <v>249</v>
      </c>
      <c r="AE362" s="6">
        <v>0</v>
      </c>
      <c r="AF362" s="6">
        <v>0</v>
      </c>
      <c r="AG362" s="1"/>
      <c r="AH362" s="1"/>
    </row>
    <row r="363" spans="1:34" x14ac:dyDescent="0.25">
      <c r="A363" s="2" t="s">
        <v>330</v>
      </c>
      <c r="B363" s="18">
        <v>-9</v>
      </c>
      <c r="C363" s="18">
        <v>85</v>
      </c>
      <c r="D363" s="28">
        <v>-14400</v>
      </c>
      <c r="E363" s="28">
        <v>-28000</v>
      </c>
      <c r="F363" s="28">
        <f t="shared" si="15"/>
        <v>-13600</v>
      </c>
      <c r="G363" s="6">
        <v>3611</v>
      </c>
      <c r="H363" s="2" t="s">
        <v>533</v>
      </c>
      <c r="I363" s="2" t="s">
        <v>534</v>
      </c>
      <c r="J363" s="2" t="s">
        <v>534</v>
      </c>
      <c r="K363" s="18">
        <v>-16</v>
      </c>
      <c r="L363" s="2" t="s">
        <v>35</v>
      </c>
      <c r="M363" s="23">
        <v>48.57</v>
      </c>
      <c r="N363" s="6">
        <v>900</v>
      </c>
      <c r="O363" s="6">
        <v>850</v>
      </c>
      <c r="P363" s="13">
        <v>1750</v>
      </c>
      <c r="Q363" s="6">
        <f t="shared" si="16"/>
        <v>850</v>
      </c>
      <c r="R363" s="23">
        <f t="shared" si="17"/>
        <v>48.571428571428569</v>
      </c>
      <c r="S363" s="13">
        <v>1575</v>
      </c>
      <c r="T363" s="13">
        <v>1575</v>
      </c>
      <c r="U363" s="13">
        <v>1575</v>
      </c>
      <c r="V363" s="13">
        <v>1575</v>
      </c>
      <c r="W363" s="6">
        <v>1</v>
      </c>
      <c r="X363" s="6">
        <v>-9</v>
      </c>
      <c r="Y363" s="6">
        <v>6</v>
      </c>
      <c r="Z363" s="6">
        <v>5</v>
      </c>
      <c r="AA363" s="6">
        <v>-31</v>
      </c>
      <c r="AB363" s="6">
        <v>10</v>
      </c>
      <c r="AC363" s="6">
        <v>2</v>
      </c>
      <c r="AD363" s="6">
        <v>-16</v>
      </c>
      <c r="AE363" s="6">
        <v>16</v>
      </c>
      <c r="AF363" s="13">
        <v>14400</v>
      </c>
      <c r="AG363" s="1"/>
      <c r="AH363" s="1"/>
    </row>
    <row r="364" spans="1:34" x14ac:dyDescent="0.25">
      <c r="A364" s="2" t="s">
        <v>330</v>
      </c>
      <c r="B364" s="18">
        <v>-163</v>
      </c>
      <c r="C364" s="18">
        <v>146</v>
      </c>
      <c r="D364" s="28">
        <v>-794130</v>
      </c>
      <c r="E364" s="28">
        <v>-1079400</v>
      </c>
      <c r="F364" s="28">
        <f t="shared" si="15"/>
        <v>-285270</v>
      </c>
      <c r="G364" s="6">
        <v>3859</v>
      </c>
      <c r="H364" s="2" t="s">
        <v>37</v>
      </c>
      <c r="I364" s="2" t="s">
        <v>535</v>
      </c>
      <c r="J364" s="2" t="s">
        <v>535</v>
      </c>
      <c r="K364" s="18">
        <v>-257</v>
      </c>
      <c r="L364" s="2" t="s">
        <v>53</v>
      </c>
      <c r="M364" s="23">
        <v>26.43</v>
      </c>
      <c r="N364" s="13">
        <v>3090</v>
      </c>
      <c r="O364" s="13">
        <v>1110</v>
      </c>
      <c r="P364" s="13">
        <v>4200</v>
      </c>
      <c r="Q364" s="6">
        <f t="shared" si="16"/>
        <v>1110</v>
      </c>
      <c r="R364" s="23">
        <f t="shared" si="17"/>
        <v>26.428571428571431</v>
      </c>
      <c r="S364" s="13">
        <v>3780</v>
      </c>
      <c r="T364" s="13">
        <v>3780</v>
      </c>
      <c r="U364" s="13">
        <v>3780</v>
      </c>
      <c r="V364" s="13">
        <v>3704.4</v>
      </c>
      <c r="W364" s="6">
        <v>-9</v>
      </c>
      <c r="X364" s="6">
        <v>-163</v>
      </c>
      <c r="Y364" s="6">
        <v>-5</v>
      </c>
      <c r="Z364" s="6">
        <v>-4</v>
      </c>
      <c r="AA364" s="6">
        <v>-58</v>
      </c>
      <c r="AB364" s="6">
        <v>-13</v>
      </c>
      <c r="AC364" s="6">
        <v>-5</v>
      </c>
      <c r="AD364" s="6">
        <v>-257</v>
      </c>
      <c r="AE364" s="6">
        <v>257</v>
      </c>
      <c r="AF364" s="13">
        <v>794130</v>
      </c>
      <c r="AG364" s="1"/>
      <c r="AH364" s="1"/>
    </row>
    <row r="365" spans="1:34" x14ac:dyDescent="0.25">
      <c r="A365" s="2" t="s">
        <v>330</v>
      </c>
      <c r="B365" s="18">
        <v>-398</v>
      </c>
      <c r="C365" s="18">
        <v>114</v>
      </c>
      <c r="D365" s="28">
        <v>-528700</v>
      </c>
      <c r="E365" s="28">
        <v>-746400</v>
      </c>
      <c r="F365" s="28">
        <f t="shared" si="15"/>
        <v>-217700</v>
      </c>
      <c r="G365" s="6">
        <v>3617</v>
      </c>
      <c r="H365" s="2" t="s">
        <v>520</v>
      </c>
      <c r="I365" s="2" t="s">
        <v>536</v>
      </c>
      <c r="J365" s="2" t="s">
        <v>536</v>
      </c>
      <c r="K365" s="18">
        <v>-622</v>
      </c>
      <c r="L365" s="2" t="s">
        <v>39</v>
      </c>
      <c r="M365" s="23">
        <v>29.17</v>
      </c>
      <c r="N365" s="6">
        <v>850</v>
      </c>
      <c r="O365" s="6">
        <v>350</v>
      </c>
      <c r="P365" s="13">
        <v>1200</v>
      </c>
      <c r="Q365" s="6">
        <f t="shared" si="16"/>
        <v>350</v>
      </c>
      <c r="R365" s="23">
        <f t="shared" si="17"/>
        <v>29.166666666666668</v>
      </c>
      <c r="S365" s="13">
        <v>1080</v>
      </c>
      <c r="T365" s="13">
        <v>1080</v>
      </c>
      <c r="U365" s="13">
        <v>1080</v>
      </c>
      <c r="V365" s="13">
        <v>1080</v>
      </c>
      <c r="W365" s="6">
        <v>-50</v>
      </c>
      <c r="X365" s="6">
        <v>-398</v>
      </c>
      <c r="Y365" s="6">
        <v>-14</v>
      </c>
      <c r="Z365" s="6">
        <v>-28</v>
      </c>
      <c r="AA365" s="6">
        <v>-67</v>
      </c>
      <c r="AB365" s="6">
        <v>-11</v>
      </c>
      <c r="AC365" s="6">
        <v>-54</v>
      </c>
      <c r="AD365" s="6">
        <v>-622</v>
      </c>
      <c r="AE365" s="6">
        <v>622</v>
      </c>
      <c r="AF365" s="13">
        <v>528700</v>
      </c>
      <c r="AG365" s="1"/>
      <c r="AH365" s="1"/>
    </row>
    <row r="366" spans="1:34" x14ac:dyDescent="0.25">
      <c r="A366" s="2" t="s">
        <v>330</v>
      </c>
      <c r="B366" s="18">
        <v>93</v>
      </c>
      <c r="C366" s="18">
        <v>110</v>
      </c>
      <c r="D366" s="28">
        <v>236500</v>
      </c>
      <c r="E366" s="28">
        <v>311750</v>
      </c>
      <c r="F366" s="28">
        <f t="shared" si="15"/>
        <v>75250</v>
      </c>
      <c r="G366" s="6">
        <v>3584</v>
      </c>
      <c r="H366" s="2" t="s">
        <v>339</v>
      </c>
      <c r="I366" s="2" t="s">
        <v>537</v>
      </c>
      <c r="J366" s="2" t="s">
        <v>537</v>
      </c>
      <c r="K366" s="18">
        <v>215</v>
      </c>
      <c r="L366" s="2" t="s">
        <v>519</v>
      </c>
      <c r="M366" s="23">
        <v>24.14</v>
      </c>
      <c r="N366" s="13">
        <v>1100</v>
      </c>
      <c r="O366" s="6">
        <v>350</v>
      </c>
      <c r="P366" s="13">
        <v>1450</v>
      </c>
      <c r="Q366" s="6">
        <f t="shared" si="16"/>
        <v>350</v>
      </c>
      <c r="R366" s="23">
        <f t="shared" si="17"/>
        <v>24.137931034482758</v>
      </c>
      <c r="S366" s="13">
        <v>1305</v>
      </c>
      <c r="T366" s="13">
        <v>1305</v>
      </c>
      <c r="U366" s="13">
        <v>1305</v>
      </c>
      <c r="V366" s="13">
        <v>1311.9</v>
      </c>
      <c r="W366" s="6">
        <v>57</v>
      </c>
      <c r="X366" s="6">
        <v>93</v>
      </c>
      <c r="Y366" s="6">
        <v>24</v>
      </c>
      <c r="Z366" s="6">
        <v>11</v>
      </c>
      <c r="AA366" s="6">
        <v>11</v>
      </c>
      <c r="AB366" s="6">
        <v>21</v>
      </c>
      <c r="AC366" s="6">
        <v>-2</v>
      </c>
      <c r="AD366" s="6">
        <v>215</v>
      </c>
      <c r="AE366" s="6">
        <v>0</v>
      </c>
      <c r="AF366" s="6">
        <v>0</v>
      </c>
      <c r="AG366" s="1"/>
      <c r="AH366" s="1"/>
    </row>
    <row r="367" spans="1:34" x14ac:dyDescent="0.25">
      <c r="A367" s="2" t="s">
        <v>330</v>
      </c>
      <c r="B367" s="18">
        <v>-1280</v>
      </c>
      <c r="C367" s="18">
        <v>1695</v>
      </c>
      <c r="D367" s="28">
        <v>-929600</v>
      </c>
      <c r="E367" s="28">
        <v>-1460800</v>
      </c>
      <c r="F367" s="28">
        <f t="shared" si="15"/>
        <v>-531200</v>
      </c>
      <c r="G367" s="6">
        <v>3888</v>
      </c>
      <c r="H367" s="2" t="s">
        <v>37</v>
      </c>
      <c r="I367" s="2" t="s">
        <v>538</v>
      </c>
      <c r="J367" s="2" t="s">
        <v>538</v>
      </c>
      <c r="K367" s="18">
        <v>-2656</v>
      </c>
      <c r="L367" s="2" t="s">
        <v>35</v>
      </c>
      <c r="M367" s="23">
        <v>36.36</v>
      </c>
      <c r="N367" s="6">
        <v>350</v>
      </c>
      <c r="O367" s="6">
        <v>200</v>
      </c>
      <c r="P367" s="6">
        <v>550</v>
      </c>
      <c r="Q367" s="6">
        <f t="shared" si="16"/>
        <v>200</v>
      </c>
      <c r="R367" s="23">
        <f t="shared" si="17"/>
        <v>36.363636363636367</v>
      </c>
      <c r="S367" s="6">
        <v>495</v>
      </c>
      <c r="T367" s="6">
        <v>495</v>
      </c>
      <c r="U367" s="6">
        <v>495</v>
      </c>
      <c r="V367" s="6">
        <v>371.25</v>
      </c>
      <c r="W367" s="6">
        <v>-470</v>
      </c>
      <c r="X367" s="12">
        <v>-1280</v>
      </c>
      <c r="Y367" s="6">
        <v>-97</v>
      </c>
      <c r="Z367" s="6">
        <v>-56</v>
      </c>
      <c r="AA367" s="6">
        <v>-657</v>
      </c>
      <c r="AB367" s="6">
        <v>-66</v>
      </c>
      <c r="AC367" s="6">
        <v>-30</v>
      </c>
      <c r="AD367" s="12">
        <v>-2656</v>
      </c>
      <c r="AE367" s="12">
        <v>2656</v>
      </c>
      <c r="AF367" s="13">
        <v>929600</v>
      </c>
      <c r="AG367" s="1"/>
      <c r="AH367" s="1"/>
    </row>
    <row r="368" spans="1:34" x14ac:dyDescent="0.25">
      <c r="A368" s="2" t="s">
        <v>330</v>
      </c>
      <c r="B368" s="18">
        <v>31464</v>
      </c>
      <c r="C368" s="18">
        <v>0</v>
      </c>
      <c r="D368" s="28">
        <v>1376787.5</v>
      </c>
      <c r="E368" s="28">
        <v>1943700</v>
      </c>
      <c r="F368" s="28">
        <f t="shared" si="15"/>
        <v>566912.5</v>
      </c>
      <c r="G368" s="6">
        <v>3881</v>
      </c>
      <c r="H368" s="2" t="s">
        <v>37</v>
      </c>
      <c r="I368" s="2" t="s">
        <v>539</v>
      </c>
      <c r="J368" s="2" t="s">
        <v>539</v>
      </c>
      <c r="K368" s="18">
        <v>32395</v>
      </c>
      <c r="L368" s="2" t="s">
        <v>338</v>
      </c>
      <c r="M368" s="23">
        <v>29.17</v>
      </c>
      <c r="N368" s="6">
        <v>42.5</v>
      </c>
      <c r="O368" s="6">
        <v>17.5</v>
      </c>
      <c r="P368" s="6">
        <v>60</v>
      </c>
      <c r="Q368" s="6">
        <f t="shared" si="16"/>
        <v>17.5</v>
      </c>
      <c r="R368" s="23">
        <f t="shared" si="17"/>
        <v>29.166666666666668</v>
      </c>
      <c r="S368" s="6">
        <v>54</v>
      </c>
      <c r="T368" s="6">
        <v>54</v>
      </c>
      <c r="U368" s="6">
        <v>54</v>
      </c>
      <c r="V368" s="6">
        <v>54</v>
      </c>
      <c r="W368" s="6">
        <v>216</v>
      </c>
      <c r="X368" s="12">
        <v>31464</v>
      </c>
      <c r="Y368" s="6">
        <v>205</v>
      </c>
      <c r="Z368" s="6">
        <v>366</v>
      </c>
      <c r="AA368" s="6">
        <v>-319</v>
      </c>
      <c r="AB368" s="6">
        <v>317</v>
      </c>
      <c r="AC368" s="6">
        <v>146</v>
      </c>
      <c r="AD368" s="12">
        <v>32395</v>
      </c>
      <c r="AE368" s="6">
        <v>0</v>
      </c>
      <c r="AF368" s="6">
        <v>0</v>
      </c>
      <c r="AG368" s="1"/>
      <c r="AH368" s="1"/>
    </row>
    <row r="369" spans="1:34" x14ac:dyDescent="0.25">
      <c r="A369" s="2" t="s">
        <v>330</v>
      </c>
      <c r="B369" s="18">
        <v>-57</v>
      </c>
      <c r="C369" s="18">
        <v>135</v>
      </c>
      <c r="D369" s="28">
        <v>-158340</v>
      </c>
      <c r="E369" s="28">
        <v>-217500</v>
      </c>
      <c r="F369" s="28">
        <f t="shared" si="15"/>
        <v>-59160</v>
      </c>
      <c r="G369" s="6">
        <v>3896</v>
      </c>
      <c r="H369" s="2" t="s">
        <v>229</v>
      </c>
      <c r="I369" s="2" t="s">
        <v>540</v>
      </c>
      <c r="J369" s="2" t="s">
        <v>540</v>
      </c>
      <c r="K369" s="18">
        <v>-174</v>
      </c>
      <c r="L369" s="2" t="s">
        <v>53</v>
      </c>
      <c r="M369" s="23">
        <v>27.2</v>
      </c>
      <c r="N369" s="6">
        <v>910</v>
      </c>
      <c r="O369" s="6">
        <v>340</v>
      </c>
      <c r="P369" s="13">
        <v>1250</v>
      </c>
      <c r="Q369" s="6">
        <f t="shared" si="16"/>
        <v>340</v>
      </c>
      <c r="R369" s="23">
        <f t="shared" si="17"/>
        <v>27.200000000000003</v>
      </c>
      <c r="S369" s="13">
        <v>1125</v>
      </c>
      <c r="T369" s="13">
        <v>1125</v>
      </c>
      <c r="U369" s="13">
        <v>1125</v>
      </c>
      <c r="V369" s="6">
        <v>937.5</v>
      </c>
      <c r="W369" s="6">
        <v>-49</v>
      </c>
      <c r="X369" s="6">
        <v>-57</v>
      </c>
      <c r="Y369" s="6">
        <v>-10</v>
      </c>
      <c r="Z369" s="6">
        <v>-10</v>
      </c>
      <c r="AA369" s="6">
        <v>-54</v>
      </c>
      <c r="AB369" s="6">
        <v>7</v>
      </c>
      <c r="AC369" s="6">
        <v>-1</v>
      </c>
      <c r="AD369" s="6">
        <v>-174</v>
      </c>
      <c r="AE369" s="6">
        <v>174</v>
      </c>
      <c r="AF369" s="13">
        <v>158340</v>
      </c>
      <c r="AG369" s="1"/>
      <c r="AH369" s="1"/>
    </row>
    <row r="370" spans="1:34" x14ac:dyDescent="0.25">
      <c r="A370" s="2" t="s">
        <v>330</v>
      </c>
      <c r="B370" s="18">
        <v>-1078</v>
      </c>
      <c r="C370" s="18">
        <v>180</v>
      </c>
      <c r="D370" s="28">
        <v>-816060</v>
      </c>
      <c r="E370" s="28">
        <v>-1193640</v>
      </c>
      <c r="F370" s="28">
        <f t="shared" si="15"/>
        <v>-377580</v>
      </c>
      <c r="G370" s="6">
        <v>3893</v>
      </c>
      <c r="H370" s="2" t="s">
        <v>37</v>
      </c>
      <c r="I370" s="2" t="s">
        <v>541</v>
      </c>
      <c r="J370" s="2" t="s">
        <v>541</v>
      </c>
      <c r="K370" s="18">
        <v>-1218</v>
      </c>
      <c r="L370" s="2" t="s">
        <v>39</v>
      </c>
      <c r="M370" s="23">
        <v>31.63</v>
      </c>
      <c r="N370" s="6">
        <v>670</v>
      </c>
      <c r="O370" s="6">
        <v>310</v>
      </c>
      <c r="P370" s="6">
        <v>980</v>
      </c>
      <c r="Q370" s="6">
        <f t="shared" si="16"/>
        <v>310</v>
      </c>
      <c r="R370" s="23">
        <f t="shared" si="17"/>
        <v>31.632653061224492</v>
      </c>
      <c r="S370" s="6">
        <v>882</v>
      </c>
      <c r="T370" s="6">
        <v>882</v>
      </c>
      <c r="U370" s="6">
        <v>882</v>
      </c>
      <c r="V370" s="6">
        <v>799.31</v>
      </c>
      <c r="W370" s="6">
        <v>24</v>
      </c>
      <c r="X370" s="12">
        <v>-1078</v>
      </c>
      <c r="Y370" s="6">
        <v>-13</v>
      </c>
      <c r="Z370" s="6">
        <v>63</v>
      </c>
      <c r="AA370" s="6">
        <v>-198</v>
      </c>
      <c r="AB370" s="6">
        <v>-63</v>
      </c>
      <c r="AC370" s="6">
        <v>47</v>
      </c>
      <c r="AD370" s="12">
        <v>-1218</v>
      </c>
      <c r="AE370" s="12">
        <v>1218</v>
      </c>
      <c r="AF370" s="13">
        <v>816060</v>
      </c>
      <c r="AG370" s="1"/>
      <c r="AH370" s="1"/>
    </row>
    <row r="371" spans="1:34" x14ac:dyDescent="0.25">
      <c r="A371" s="2" t="s">
        <v>330</v>
      </c>
      <c r="B371" s="18">
        <v>-1822</v>
      </c>
      <c r="C371" s="18">
        <v>280</v>
      </c>
      <c r="D371" s="28">
        <v>-15940100</v>
      </c>
      <c r="E371" s="28">
        <v>-33363000</v>
      </c>
      <c r="F371" s="28">
        <f t="shared" si="15"/>
        <v>-17422900</v>
      </c>
      <c r="G371" s="6">
        <v>3889</v>
      </c>
      <c r="H371" s="2" t="s">
        <v>542</v>
      </c>
      <c r="I371" s="2" t="s">
        <v>543</v>
      </c>
      <c r="J371" s="2" t="s">
        <v>543</v>
      </c>
      <c r="K371" s="18">
        <v>-3707</v>
      </c>
      <c r="L371" s="2" t="s">
        <v>35</v>
      </c>
      <c r="M371" s="23">
        <v>52.22</v>
      </c>
      <c r="N371" s="13">
        <v>4300</v>
      </c>
      <c r="O371" s="13">
        <v>4700</v>
      </c>
      <c r="P371" s="13">
        <v>9000</v>
      </c>
      <c r="Q371" s="6">
        <f t="shared" si="16"/>
        <v>4700</v>
      </c>
      <c r="R371" s="23">
        <f t="shared" si="17"/>
        <v>52.222222222222229</v>
      </c>
      <c r="S371" s="13">
        <v>8100</v>
      </c>
      <c r="T371" s="13">
        <v>8100</v>
      </c>
      <c r="U371" s="13">
        <v>8100</v>
      </c>
      <c r="V371" s="13">
        <v>9000</v>
      </c>
      <c r="W371" s="6">
        <v>-406</v>
      </c>
      <c r="X371" s="12">
        <v>-1822</v>
      </c>
      <c r="Y371" s="6">
        <v>-101</v>
      </c>
      <c r="Z371" s="6">
        <v>-257</v>
      </c>
      <c r="AA371" s="6">
        <v>-781</v>
      </c>
      <c r="AB371" s="6">
        <v>-256</v>
      </c>
      <c r="AC371" s="6">
        <v>-84</v>
      </c>
      <c r="AD371" s="12">
        <v>-3707</v>
      </c>
      <c r="AE371" s="12">
        <v>3707</v>
      </c>
      <c r="AF371" s="13">
        <v>15940100</v>
      </c>
      <c r="AG371" s="1"/>
      <c r="AH371" s="1"/>
    </row>
    <row r="372" spans="1:34" x14ac:dyDescent="0.25">
      <c r="A372" s="2" t="s">
        <v>330</v>
      </c>
      <c r="B372" s="18">
        <v>1184</v>
      </c>
      <c r="C372" s="18">
        <v>12</v>
      </c>
      <c r="D372" s="28">
        <v>-1368.38</v>
      </c>
      <c r="E372" s="28">
        <v>-2000</v>
      </c>
      <c r="F372" s="28">
        <f t="shared" si="15"/>
        <v>-631.61999999999989</v>
      </c>
      <c r="G372" s="6">
        <v>3880</v>
      </c>
      <c r="H372" s="2" t="s">
        <v>37</v>
      </c>
      <c r="I372" s="2" t="s">
        <v>544</v>
      </c>
      <c r="J372" s="2" t="s">
        <v>544</v>
      </c>
      <c r="K372" s="18">
        <v>-4</v>
      </c>
      <c r="L372" s="2" t="s">
        <v>53</v>
      </c>
      <c r="M372" s="23">
        <v>31.58</v>
      </c>
      <c r="N372" s="13">
        <v>3375</v>
      </c>
      <c r="O372" s="6">
        <v>157.9</v>
      </c>
      <c r="P372" s="6">
        <v>500</v>
      </c>
      <c r="Q372" s="6">
        <f t="shared" si="16"/>
        <v>-2875</v>
      </c>
      <c r="R372" s="23">
        <f t="shared" si="17"/>
        <v>-575</v>
      </c>
      <c r="S372" s="6">
        <v>450</v>
      </c>
      <c r="T372" s="6">
        <v>450</v>
      </c>
      <c r="U372" s="6">
        <v>450</v>
      </c>
      <c r="V372" s="6">
        <v>443.64</v>
      </c>
      <c r="W372" s="6">
        <v>-191</v>
      </c>
      <c r="X372" s="12">
        <v>1184</v>
      </c>
      <c r="Y372" s="6">
        <v>-126</v>
      </c>
      <c r="Z372" s="6">
        <v>-298</v>
      </c>
      <c r="AA372" s="6">
        <v>-313</v>
      </c>
      <c r="AB372" s="6">
        <v>-232</v>
      </c>
      <c r="AC372" s="6">
        <v>-28</v>
      </c>
      <c r="AD372" s="6">
        <v>-4</v>
      </c>
      <c r="AE372" s="6">
        <v>4</v>
      </c>
      <c r="AF372" s="13">
        <v>13500</v>
      </c>
      <c r="AG372" s="1"/>
      <c r="AH372" s="1"/>
    </row>
    <row r="373" spans="1:34" x14ac:dyDescent="0.25">
      <c r="A373" s="2" t="s">
        <v>330</v>
      </c>
      <c r="B373" s="18">
        <v>-17</v>
      </c>
      <c r="C373" s="18">
        <v>55</v>
      </c>
      <c r="D373" s="28">
        <v>-30000</v>
      </c>
      <c r="E373" s="28">
        <v>-42000</v>
      </c>
      <c r="F373" s="28">
        <f t="shared" si="15"/>
        <v>-12000</v>
      </c>
      <c r="G373" s="6">
        <v>3592</v>
      </c>
      <c r="H373" s="2" t="s">
        <v>339</v>
      </c>
      <c r="I373" s="2" t="s">
        <v>545</v>
      </c>
      <c r="J373" s="2" t="s">
        <v>545</v>
      </c>
      <c r="K373" s="18">
        <v>-20</v>
      </c>
      <c r="L373" s="2" t="s">
        <v>290</v>
      </c>
      <c r="M373" s="23">
        <v>28.57</v>
      </c>
      <c r="N373" s="13">
        <v>1500</v>
      </c>
      <c r="O373" s="6">
        <v>600</v>
      </c>
      <c r="P373" s="13">
        <v>2100</v>
      </c>
      <c r="Q373" s="6">
        <f t="shared" si="16"/>
        <v>600</v>
      </c>
      <c r="R373" s="23">
        <f t="shared" si="17"/>
        <v>28.571428571428569</v>
      </c>
      <c r="S373" s="13">
        <v>1890</v>
      </c>
      <c r="T373" s="13">
        <v>1890</v>
      </c>
      <c r="U373" s="13">
        <v>1890</v>
      </c>
      <c r="V373" s="13">
        <v>1890</v>
      </c>
      <c r="W373" s="6">
        <v>-8</v>
      </c>
      <c r="X373" s="6">
        <v>-17</v>
      </c>
      <c r="Y373" s="6">
        <v>-11</v>
      </c>
      <c r="Z373" s="6">
        <v>-4</v>
      </c>
      <c r="AA373" s="6">
        <v>-10</v>
      </c>
      <c r="AB373" s="6">
        <v>-5</v>
      </c>
      <c r="AC373" s="6">
        <v>35</v>
      </c>
      <c r="AD373" s="6">
        <v>-20</v>
      </c>
      <c r="AE373" s="6">
        <v>20</v>
      </c>
      <c r="AF373" s="13">
        <v>30000</v>
      </c>
      <c r="AG373" s="1"/>
      <c r="AH373" s="1"/>
    </row>
    <row r="374" spans="1:34" x14ac:dyDescent="0.25">
      <c r="A374" s="2" t="s">
        <v>330</v>
      </c>
      <c r="B374" s="18">
        <v>-9</v>
      </c>
      <c r="C374" s="18">
        <v>31</v>
      </c>
      <c r="D374" s="28">
        <v>135000</v>
      </c>
      <c r="E374" s="28">
        <v>184500</v>
      </c>
      <c r="F374" s="28">
        <f t="shared" si="15"/>
        <v>49500</v>
      </c>
      <c r="G374" s="6">
        <v>3593</v>
      </c>
      <c r="H374" s="2" t="s">
        <v>339</v>
      </c>
      <c r="I374" s="2" t="s">
        <v>546</v>
      </c>
      <c r="J374" s="2" t="s">
        <v>546</v>
      </c>
      <c r="K374" s="18">
        <v>30</v>
      </c>
      <c r="L374" s="2" t="s">
        <v>78</v>
      </c>
      <c r="M374" s="23">
        <v>26.83</v>
      </c>
      <c r="N374" s="13">
        <v>4500</v>
      </c>
      <c r="O374" s="13">
        <v>1650</v>
      </c>
      <c r="P374" s="13">
        <v>6150</v>
      </c>
      <c r="Q374" s="6">
        <f t="shared" si="16"/>
        <v>1650</v>
      </c>
      <c r="R374" s="23">
        <f t="shared" si="17"/>
        <v>26.829268292682929</v>
      </c>
      <c r="S374" s="13">
        <v>5535</v>
      </c>
      <c r="T374" s="13">
        <v>5535</v>
      </c>
      <c r="U374" s="13">
        <v>5535</v>
      </c>
      <c r="V374" s="13">
        <v>5535</v>
      </c>
      <c r="W374" s="6">
        <v>4</v>
      </c>
      <c r="X374" s="6">
        <v>-9</v>
      </c>
      <c r="Y374" s="6">
        <v>2</v>
      </c>
      <c r="Z374" s="6">
        <v>5</v>
      </c>
      <c r="AA374" s="6">
        <v>22</v>
      </c>
      <c r="AB374" s="6">
        <v>2</v>
      </c>
      <c r="AC374" s="6">
        <v>4</v>
      </c>
      <c r="AD374" s="6">
        <v>30</v>
      </c>
      <c r="AE374" s="6">
        <v>0</v>
      </c>
      <c r="AF374" s="6">
        <v>0</v>
      </c>
      <c r="AG374" s="1"/>
      <c r="AH374" s="1"/>
    </row>
    <row r="375" spans="1:34" x14ac:dyDescent="0.25">
      <c r="A375" s="2" t="s">
        <v>330</v>
      </c>
      <c r="B375" s="18">
        <v>-37</v>
      </c>
      <c r="C375" s="18">
        <v>394</v>
      </c>
      <c r="D375" s="28">
        <v>64400</v>
      </c>
      <c r="E375" s="28">
        <v>87400</v>
      </c>
      <c r="F375" s="28">
        <f t="shared" si="15"/>
        <v>23000</v>
      </c>
      <c r="G375" s="6">
        <v>3595</v>
      </c>
      <c r="H375" s="2" t="s">
        <v>37</v>
      </c>
      <c r="I375" s="2" t="s">
        <v>547</v>
      </c>
      <c r="J375" s="2" t="s">
        <v>547</v>
      </c>
      <c r="K375" s="18">
        <v>92</v>
      </c>
      <c r="L375" s="2" t="s">
        <v>53</v>
      </c>
      <c r="M375" s="23">
        <v>26.32</v>
      </c>
      <c r="N375" s="6">
        <v>700</v>
      </c>
      <c r="O375" s="6">
        <v>250</v>
      </c>
      <c r="P375" s="6">
        <v>950</v>
      </c>
      <c r="Q375" s="6">
        <f t="shared" si="16"/>
        <v>250</v>
      </c>
      <c r="R375" s="23">
        <f t="shared" si="17"/>
        <v>26.315789473684209</v>
      </c>
      <c r="S375" s="6">
        <v>950</v>
      </c>
      <c r="T375" s="6">
        <v>950</v>
      </c>
      <c r="U375" s="6">
        <v>950</v>
      </c>
      <c r="V375" s="6">
        <v>950</v>
      </c>
      <c r="W375" s="6">
        <v>-34</v>
      </c>
      <c r="X375" s="6">
        <v>-37</v>
      </c>
      <c r="Y375" s="6">
        <v>4</v>
      </c>
      <c r="Z375" s="6">
        <v>32</v>
      </c>
      <c r="AA375" s="6">
        <v>-5</v>
      </c>
      <c r="AB375" s="6">
        <v>91</v>
      </c>
      <c r="AC375" s="6">
        <v>41</v>
      </c>
      <c r="AD375" s="6">
        <v>92</v>
      </c>
      <c r="AE375" s="6">
        <v>0</v>
      </c>
      <c r="AF375" s="6">
        <v>0</v>
      </c>
      <c r="AG375" s="1"/>
      <c r="AH375" s="1"/>
    </row>
    <row r="376" spans="1:34" x14ac:dyDescent="0.25">
      <c r="A376" s="2" t="s">
        <v>330</v>
      </c>
      <c r="B376" s="18">
        <v>1024</v>
      </c>
      <c r="C376" s="18">
        <v>12</v>
      </c>
      <c r="D376" s="28">
        <v>109117.33</v>
      </c>
      <c r="E376" s="28">
        <v>166000</v>
      </c>
      <c r="F376" s="28">
        <f t="shared" si="15"/>
        <v>56882.67</v>
      </c>
      <c r="G376" s="6">
        <v>3879</v>
      </c>
      <c r="H376" s="2" t="s">
        <v>37</v>
      </c>
      <c r="I376" s="2" t="s">
        <v>548</v>
      </c>
      <c r="J376" s="2" t="s">
        <v>548</v>
      </c>
      <c r="K376" s="18">
        <v>664</v>
      </c>
      <c r="L376" s="2" t="s">
        <v>338</v>
      </c>
      <c r="M376" s="23">
        <v>34.270000000000003</v>
      </c>
      <c r="N376" s="6">
        <v>164.33</v>
      </c>
      <c r="O376" s="6">
        <v>85.67</v>
      </c>
      <c r="P376" s="6">
        <v>250</v>
      </c>
      <c r="Q376" s="6">
        <f t="shared" si="16"/>
        <v>85.669999999999987</v>
      </c>
      <c r="R376" s="23">
        <f t="shared" si="17"/>
        <v>34.267999999999994</v>
      </c>
      <c r="S376" s="6">
        <v>225</v>
      </c>
      <c r="T376" s="6">
        <v>225</v>
      </c>
      <c r="U376" s="6">
        <v>225</v>
      </c>
      <c r="V376" s="6">
        <v>225</v>
      </c>
      <c r="W376" s="6">
        <v>-188</v>
      </c>
      <c r="X376" s="12">
        <v>1024</v>
      </c>
      <c r="Y376" s="6">
        <v>8</v>
      </c>
      <c r="Z376" s="6">
        <v>96</v>
      </c>
      <c r="AA376" s="6">
        <v>-203</v>
      </c>
      <c r="AB376" s="6">
        <v>-62</v>
      </c>
      <c r="AC376" s="6">
        <v>-11</v>
      </c>
      <c r="AD376" s="6">
        <v>664</v>
      </c>
      <c r="AE376" s="6">
        <v>0</v>
      </c>
      <c r="AF376" s="6">
        <v>0</v>
      </c>
      <c r="AG376" s="1"/>
      <c r="AH376" s="1"/>
    </row>
    <row r="377" spans="1:34" x14ac:dyDescent="0.25">
      <c r="A377" s="2" t="s">
        <v>330</v>
      </c>
      <c r="B377" s="18">
        <v>-17</v>
      </c>
      <c r="C377" s="18">
        <v>119</v>
      </c>
      <c r="D377" s="28">
        <v>-86000</v>
      </c>
      <c r="E377" s="28">
        <v>-129000</v>
      </c>
      <c r="F377" s="28">
        <f t="shared" si="15"/>
        <v>-43000</v>
      </c>
      <c r="G377" s="6">
        <v>3585</v>
      </c>
      <c r="H377" s="2" t="s">
        <v>339</v>
      </c>
      <c r="I377" s="2" t="s">
        <v>549</v>
      </c>
      <c r="J377" s="2" t="s">
        <v>549</v>
      </c>
      <c r="K377" s="18">
        <v>-172</v>
      </c>
      <c r="L377" s="2" t="s">
        <v>519</v>
      </c>
      <c r="M377" s="23">
        <v>33.33</v>
      </c>
      <c r="N377" s="6">
        <v>500</v>
      </c>
      <c r="O377" s="6">
        <v>250</v>
      </c>
      <c r="P377" s="6">
        <v>750</v>
      </c>
      <c r="Q377" s="6">
        <f t="shared" si="16"/>
        <v>250</v>
      </c>
      <c r="R377" s="23">
        <f t="shared" si="17"/>
        <v>33.333333333333329</v>
      </c>
      <c r="S377" s="6">
        <v>675</v>
      </c>
      <c r="T377" s="6">
        <v>675</v>
      </c>
      <c r="U377" s="6">
        <v>675</v>
      </c>
      <c r="V377" s="6">
        <v>654.63</v>
      </c>
      <c r="W377" s="6">
        <v>-25</v>
      </c>
      <c r="X377" s="6">
        <v>-17</v>
      </c>
      <c r="Y377" s="6">
        <v>-10</v>
      </c>
      <c r="Z377" s="6">
        <v>-8</v>
      </c>
      <c r="AA377" s="6">
        <v>-145</v>
      </c>
      <c r="AB377" s="6">
        <v>29</v>
      </c>
      <c r="AC377" s="6">
        <v>3</v>
      </c>
      <c r="AD377" s="6">
        <v>-172</v>
      </c>
      <c r="AE377" s="6">
        <v>172</v>
      </c>
      <c r="AF377" s="13">
        <v>86000</v>
      </c>
      <c r="AG377" s="1"/>
      <c r="AH377" s="1"/>
    </row>
    <row r="378" spans="1:34" x14ac:dyDescent="0.25">
      <c r="A378" s="2" t="s">
        <v>330</v>
      </c>
      <c r="B378" s="18">
        <v>-523</v>
      </c>
      <c r="C378" s="18">
        <v>570</v>
      </c>
      <c r="D378" s="28">
        <v>-195391</v>
      </c>
      <c r="E378" s="28">
        <v>-284550</v>
      </c>
      <c r="F378" s="28">
        <f t="shared" si="15"/>
        <v>-89159</v>
      </c>
      <c r="G378" s="6">
        <v>3590</v>
      </c>
      <c r="H378" s="2" t="s">
        <v>550</v>
      </c>
      <c r="I378" s="2" t="s">
        <v>551</v>
      </c>
      <c r="J378" s="2" t="s">
        <v>551</v>
      </c>
      <c r="K378" s="18">
        <v>-271</v>
      </c>
      <c r="L378" s="2" t="s">
        <v>49</v>
      </c>
      <c r="M378" s="23">
        <v>31.33</v>
      </c>
      <c r="N378" s="6">
        <v>721</v>
      </c>
      <c r="O378" s="6">
        <v>329</v>
      </c>
      <c r="P378" s="13">
        <v>1050</v>
      </c>
      <c r="Q378" s="6">
        <f t="shared" si="16"/>
        <v>329</v>
      </c>
      <c r="R378" s="23">
        <f t="shared" si="17"/>
        <v>31.333333333333336</v>
      </c>
      <c r="S378" s="6">
        <v>945</v>
      </c>
      <c r="T378" s="6">
        <v>945</v>
      </c>
      <c r="U378" s="6">
        <v>945</v>
      </c>
      <c r="V378" s="6">
        <v>968.63</v>
      </c>
      <c r="W378" s="6">
        <v>42</v>
      </c>
      <c r="X378" s="6">
        <v>-523</v>
      </c>
      <c r="Y378" s="6">
        <v>0</v>
      </c>
      <c r="Z378" s="6">
        <v>87</v>
      </c>
      <c r="AA378" s="6">
        <v>93</v>
      </c>
      <c r="AB378" s="6">
        <v>30</v>
      </c>
      <c r="AC378" s="6">
        <v>0</v>
      </c>
      <c r="AD378" s="6">
        <v>-271</v>
      </c>
      <c r="AE378" s="6">
        <v>271</v>
      </c>
      <c r="AF378" s="13">
        <v>195391</v>
      </c>
      <c r="AG378" s="1"/>
      <c r="AH378" s="1"/>
    </row>
    <row r="379" spans="1:34" x14ac:dyDescent="0.25">
      <c r="A379" s="2" t="s">
        <v>330</v>
      </c>
      <c r="B379" s="18">
        <v>-19</v>
      </c>
      <c r="C379" s="18">
        <v>80</v>
      </c>
      <c r="D379" s="28">
        <v>-56109.95</v>
      </c>
      <c r="E379" s="28">
        <v>-74750</v>
      </c>
      <c r="F379" s="28">
        <f t="shared" si="15"/>
        <v>-18640.050000000003</v>
      </c>
      <c r="G379" s="6">
        <v>3243</v>
      </c>
      <c r="H379" s="2" t="s">
        <v>377</v>
      </c>
      <c r="I379" s="2" t="s">
        <v>552</v>
      </c>
      <c r="J379" s="2" t="s">
        <v>552</v>
      </c>
      <c r="K379" s="18">
        <v>-65</v>
      </c>
      <c r="L379" s="2" t="s">
        <v>35</v>
      </c>
      <c r="M379" s="23">
        <v>24.94</v>
      </c>
      <c r="N379" s="6">
        <v>863.23</v>
      </c>
      <c r="O379" s="6">
        <v>286.77</v>
      </c>
      <c r="P379" s="13">
        <v>1150</v>
      </c>
      <c r="Q379" s="6">
        <f t="shared" si="16"/>
        <v>286.77</v>
      </c>
      <c r="R379" s="23">
        <f t="shared" si="17"/>
        <v>24.936521739130431</v>
      </c>
      <c r="S379" s="13">
        <v>1035</v>
      </c>
      <c r="T379" s="13">
        <v>1035</v>
      </c>
      <c r="U379" s="13">
        <v>1035</v>
      </c>
      <c r="V379" s="6">
        <v>925.79</v>
      </c>
      <c r="W379" s="6">
        <v>4</v>
      </c>
      <c r="X379" s="6">
        <v>-19</v>
      </c>
      <c r="Y379" s="6">
        <v>-12</v>
      </c>
      <c r="Z379" s="6">
        <v>3</v>
      </c>
      <c r="AA379" s="6">
        <v>-40</v>
      </c>
      <c r="AB379" s="6">
        <v>-13</v>
      </c>
      <c r="AC379" s="6">
        <v>12</v>
      </c>
      <c r="AD379" s="6">
        <v>-65</v>
      </c>
      <c r="AE379" s="6">
        <v>65</v>
      </c>
      <c r="AF379" s="13">
        <v>56109.95</v>
      </c>
      <c r="AG379" s="1"/>
      <c r="AH379" s="1"/>
    </row>
    <row r="380" spans="1:34" x14ac:dyDescent="0.25">
      <c r="A380" s="2" t="s">
        <v>330</v>
      </c>
      <c r="B380" s="18">
        <v>-58</v>
      </c>
      <c r="C380" s="18">
        <v>80</v>
      </c>
      <c r="D380" s="28">
        <v>-529200</v>
      </c>
      <c r="E380" s="28">
        <v>-720300</v>
      </c>
      <c r="F380" s="28">
        <f t="shared" si="15"/>
        <v>-191100</v>
      </c>
      <c r="G380" s="6">
        <v>2346</v>
      </c>
      <c r="H380" s="2" t="s">
        <v>339</v>
      </c>
      <c r="I380" s="2" t="s">
        <v>553</v>
      </c>
      <c r="J380" s="2" t="s">
        <v>553</v>
      </c>
      <c r="K380" s="18">
        <v>-294</v>
      </c>
      <c r="L380" s="2" t="s">
        <v>53</v>
      </c>
      <c r="M380" s="23">
        <v>26.53</v>
      </c>
      <c r="N380" s="13">
        <v>1800</v>
      </c>
      <c r="O380" s="6">
        <v>650</v>
      </c>
      <c r="P380" s="13">
        <v>2450</v>
      </c>
      <c r="Q380" s="6">
        <f t="shared" si="16"/>
        <v>650</v>
      </c>
      <c r="R380" s="23">
        <f t="shared" si="17"/>
        <v>26.530612244897959</v>
      </c>
      <c r="S380" s="13">
        <v>2205</v>
      </c>
      <c r="T380" s="13">
        <v>2205</v>
      </c>
      <c r="U380" s="13">
        <v>2205</v>
      </c>
      <c r="V380" s="13">
        <v>2129.83</v>
      </c>
      <c r="W380" s="6">
        <v>-76</v>
      </c>
      <c r="X380" s="6">
        <v>-58</v>
      </c>
      <c r="Y380" s="6">
        <v>2</v>
      </c>
      <c r="Z380" s="6">
        <v>8</v>
      </c>
      <c r="AA380" s="6">
        <v>-180</v>
      </c>
      <c r="AB380" s="6">
        <v>1</v>
      </c>
      <c r="AC380" s="6">
        <v>9</v>
      </c>
      <c r="AD380" s="6">
        <v>-294</v>
      </c>
      <c r="AE380" s="6">
        <v>294</v>
      </c>
      <c r="AF380" s="13">
        <v>529200</v>
      </c>
      <c r="AG380" s="1"/>
      <c r="AH380" s="1"/>
    </row>
    <row r="381" spans="1:34" x14ac:dyDescent="0.25">
      <c r="A381" s="2" t="s">
        <v>330</v>
      </c>
      <c r="B381" s="18">
        <v>-46</v>
      </c>
      <c r="C381" s="18">
        <v>120</v>
      </c>
      <c r="D381" s="28">
        <v>-107250</v>
      </c>
      <c r="E381" s="28">
        <v>-159250</v>
      </c>
      <c r="F381" s="28">
        <f t="shared" si="15"/>
        <v>-52000</v>
      </c>
      <c r="G381" s="6">
        <v>2345</v>
      </c>
      <c r="H381" s="2" t="s">
        <v>339</v>
      </c>
      <c r="I381" s="2" t="s">
        <v>554</v>
      </c>
      <c r="J381" s="2" t="s">
        <v>554</v>
      </c>
      <c r="K381" s="18">
        <v>-65</v>
      </c>
      <c r="L381" s="2" t="s">
        <v>53</v>
      </c>
      <c r="M381" s="23">
        <v>32.65</v>
      </c>
      <c r="N381" s="13">
        <v>1650</v>
      </c>
      <c r="O381" s="6">
        <v>800</v>
      </c>
      <c r="P381" s="13">
        <v>2450</v>
      </c>
      <c r="Q381" s="6">
        <f t="shared" si="16"/>
        <v>800</v>
      </c>
      <c r="R381" s="23">
        <f t="shared" si="17"/>
        <v>32.653061224489797</v>
      </c>
      <c r="S381" s="13">
        <v>2205</v>
      </c>
      <c r="T381" s="13">
        <v>2205</v>
      </c>
      <c r="U381" s="13">
        <v>2205</v>
      </c>
      <c r="V381" s="13">
        <v>2553.16</v>
      </c>
      <c r="W381" s="6">
        <v>-10</v>
      </c>
      <c r="X381" s="6">
        <v>-46</v>
      </c>
      <c r="Y381" s="6">
        <v>5</v>
      </c>
      <c r="Z381" s="6">
        <v>9</v>
      </c>
      <c r="AA381" s="6">
        <v>-16</v>
      </c>
      <c r="AB381" s="6">
        <v>-5</v>
      </c>
      <c r="AC381" s="6">
        <v>-2</v>
      </c>
      <c r="AD381" s="6">
        <v>-65</v>
      </c>
      <c r="AE381" s="6">
        <v>65</v>
      </c>
      <c r="AF381" s="13">
        <v>107250</v>
      </c>
      <c r="AG381" s="1"/>
      <c r="AH381" s="1"/>
    </row>
    <row r="382" spans="1:34" x14ac:dyDescent="0.25">
      <c r="A382" s="2" t="s">
        <v>330</v>
      </c>
      <c r="B382" s="18">
        <v>-82</v>
      </c>
      <c r="C382" s="18">
        <v>220</v>
      </c>
      <c r="D382" s="28">
        <v>-316800</v>
      </c>
      <c r="E382" s="28">
        <v>-435600</v>
      </c>
      <c r="F382" s="28">
        <f t="shared" si="15"/>
        <v>-118800</v>
      </c>
      <c r="G382" s="6">
        <v>2348</v>
      </c>
      <c r="H382" s="2" t="s">
        <v>339</v>
      </c>
      <c r="I382" s="2" t="s">
        <v>555</v>
      </c>
      <c r="J382" s="2" t="s">
        <v>555</v>
      </c>
      <c r="K382" s="18">
        <v>-198</v>
      </c>
      <c r="L382" s="2" t="s">
        <v>53</v>
      </c>
      <c r="M382" s="23">
        <v>27.27</v>
      </c>
      <c r="N382" s="13">
        <v>1600</v>
      </c>
      <c r="O382" s="6">
        <v>600</v>
      </c>
      <c r="P382" s="13">
        <v>2200</v>
      </c>
      <c r="Q382" s="6">
        <f t="shared" si="16"/>
        <v>600</v>
      </c>
      <c r="R382" s="23">
        <f t="shared" si="17"/>
        <v>27.27272727272727</v>
      </c>
      <c r="S382" s="13">
        <v>1980</v>
      </c>
      <c r="T382" s="13">
        <v>1980</v>
      </c>
      <c r="U382" s="13">
        <v>1980</v>
      </c>
      <c r="V382" s="13">
        <v>1980</v>
      </c>
      <c r="W382" s="6">
        <v>-17</v>
      </c>
      <c r="X382" s="6">
        <v>-82</v>
      </c>
      <c r="Y382" s="6">
        <v>8</v>
      </c>
      <c r="Z382" s="6">
        <v>-12</v>
      </c>
      <c r="AA382" s="6">
        <v>-86</v>
      </c>
      <c r="AB382" s="6">
        <v>-7</v>
      </c>
      <c r="AC382" s="6">
        <v>-2</v>
      </c>
      <c r="AD382" s="6">
        <v>-198</v>
      </c>
      <c r="AE382" s="6">
        <v>198</v>
      </c>
      <c r="AF382" s="13">
        <v>316800</v>
      </c>
      <c r="AG382" s="1"/>
      <c r="AH382" s="1"/>
    </row>
    <row r="383" spans="1:34" x14ac:dyDescent="0.25">
      <c r="A383" s="2" t="s">
        <v>330</v>
      </c>
      <c r="B383" s="18">
        <v>-38</v>
      </c>
      <c r="C383" s="18">
        <v>71</v>
      </c>
      <c r="D383" s="28">
        <v>-41400</v>
      </c>
      <c r="E383" s="28">
        <v>-56350</v>
      </c>
      <c r="F383" s="28">
        <f t="shared" si="15"/>
        <v>-14950</v>
      </c>
      <c r="G383" s="6">
        <v>2347</v>
      </c>
      <c r="H383" s="2" t="s">
        <v>339</v>
      </c>
      <c r="I383" s="2" t="s">
        <v>556</v>
      </c>
      <c r="J383" s="2" t="s">
        <v>556</v>
      </c>
      <c r="K383" s="18">
        <v>-23</v>
      </c>
      <c r="L383" s="2" t="s">
        <v>53</v>
      </c>
      <c r="M383" s="23">
        <v>26.53</v>
      </c>
      <c r="N383" s="13">
        <v>1800</v>
      </c>
      <c r="O383" s="6">
        <v>650</v>
      </c>
      <c r="P383" s="13">
        <v>2450</v>
      </c>
      <c r="Q383" s="6">
        <f t="shared" si="16"/>
        <v>650</v>
      </c>
      <c r="R383" s="23">
        <f t="shared" si="17"/>
        <v>26.530612244897959</v>
      </c>
      <c r="S383" s="13">
        <v>2205</v>
      </c>
      <c r="T383" s="13">
        <v>2205</v>
      </c>
      <c r="U383" s="13">
        <v>2205</v>
      </c>
      <c r="V383" s="13">
        <v>2450</v>
      </c>
      <c r="W383" s="6">
        <v>-21</v>
      </c>
      <c r="X383" s="6">
        <v>-38</v>
      </c>
      <c r="Y383" s="6">
        <v>9</v>
      </c>
      <c r="Z383" s="6">
        <v>20</v>
      </c>
      <c r="AA383" s="6">
        <v>-25</v>
      </c>
      <c r="AB383" s="6">
        <v>22</v>
      </c>
      <c r="AC383" s="6">
        <v>10</v>
      </c>
      <c r="AD383" s="6">
        <v>-23</v>
      </c>
      <c r="AE383" s="6">
        <v>23</v>
      </c>
      <c r="AF383" s="13">
        <v>41400</v>
      </c>
      <c r="AG383" s="1"/>
      <c r="AH383" s="1"/>
    </row>
    <row r="384" spans="1:34" x14ac:dyDescent="0.25">
      <c r="A384" s="2" t="s">
        <v>330</v>
      </c>
      <c r="B384" s="18">
        <v>-29</v>
      </c>
      <c r="C384" s="18">
        <v>175</v>
      </c>
      <c r="D384" s="28">
        <v>10092.86</v>
      </c>
      <c r="E384" s="28">
        <v>15300</v>
      </c>
      <c r="F384" s="28">
        <f t="shared" si="15"/>
        <v>5207.1399999999994</v>
      </c>
      <c r="G384" s="6">
        <v>2329</v>
      </c>
      <c r="H384" s="2" t="s">
        <v>339</v>
      </c>
      <c r="I384" s="2" t="s">
        <v>557</v>
      </c>
      <c r="J384" s="2" t="s">
        <v>557</v>
      </c>
      <c r="K384" s="18">
        <v>9</v>
      </c>
      <c r="L384" s="2" t="s">
        <v>107</v>
      </c>
      <c r="M384" s="23">
        <v>34.03</v>
      </c>
      <c r="N384" s="13">
        <v>1250</v>
      </c>
      <c r="O384" s="6">
        <v>578.57000000000005</v>
      </c>
      <c r="P384" s="13">
        <v>1700</v>
      </c>
      <c r="Q384" s="6">
        <f t="shared" si="16"/>
        <v>450</v>
      </c>
      <c r="R384" s="23">
        <f t="shared" si="17"/>
        <v>26.47058823529412</v>
      </c>
      <c r="S384" s="13">
        <v>1530</v>
      </c>
      <c r="T384" s="13">
        <v>1530</v>
      </c>
      <c r="U384" s="13">
        <v>1530</v>
      </c>
      <c r="V384" s="6">
        <v>932.55</v>
      </c>
      <c r="W384" s="6">
        <v>10</v>
      </c>
      <c r="X384" s="6">
        <v>-29</v>
      </c>
      <c r="Y384" s="6">
        <v>3</v>
      </c>
      <c r="Z384" s="6">
        <v>5</v>
      </c>
      <c r="AA384" s="6">
        <v>15</v>
      </c>
      <c r="AB384" s="6">
        <v>5</v>
      </c>
      <c r="AC384" s="6">
        <v>0</v>
      </c>
      <c r="AD384" s="6">
        <v>9</v>
      </c>
      <c r="AE384" s="6">
        <v>0</v>
      </c>
      <c r="AF384" s="6">
        <v>0</v>
      </c>
      <c r="AG384" s="1"/>
      <c r="AH384" s="1"/>
    </row>
    <row r="385" spans="1:34" x14ac:dyDescent="0.25">
      <c r="A385" s="2" t="s">
        <v>330</v>
      </c>
      <c r="B385" s="18">
        <v>17</v>
      </c>
      <c r="C385" s="18">
        <v>140</v>
      </c>
      <c r="D385" s="28">
        <v>49000</v>
      </c>
      <c r="E385" s="28">
        <v>68600</v>
      </c>
      <c r="F385" s="28">
        <f t="shared" si="15"/>
        <v>19600</v>
      </c>
      <c r="G385" s="6">
        <v>2327</v>
      </c>
      <c r="H385" s="2" t="s">
        <v>339</v>
      </c>
      <c r="I385" s="2" t="s">
        <v>558</v>
      </c>
      <c r="J385" s="2" t="s">
        <v>558</v>
      </c>
      <c r="K385" s="18">
        <v>98</v>
      </c>
      <c r="L385" s="2" t="s">
        <v>107</v>
      </c>
      <c r="M385" s="23">
        <v>28.57</v>
      </c>
      <c r="N385" s="6">
        <v>500</v>
      </c>
      <c r="O385" s="6">
        <v>200</v>
      </c>
      <c r="P385" s="6">
        <v>700</v>
      </c>
      <c r="Q385" s="6">
        <f t="shared" si="16"/>
        <v>200</v>
      </c>
      <c r="R385" s="23">
        <f t="shared" si="17"/>
        <v>28.571428571428569</v>
      </c>
      <c r="S385" s="6">
        <v>630</v>
      </c>
      <c r="T385" s="6">
        <v>630</v>
      </c>
      <c r="U385" s="6">
        <v>630</v>
      </c>
      <c r="V385" s="6">
        <v>630</v>
      </c>
      <c r="W385" s="6">
        <v>8</v>
      </c>
      <c r="X385" s="6">
        <v>17</v>
      </c>
      <c r="Y385" s="6">
        <v>13</v>
      </c>
      <c r="Z385" s="6">
        <v>28</v>
      </c>
      <c r="AA385" s="6">
        <v>40</v>
      </c>
      <c r="AB385" s="6">
        <v>1</v>
      </c>
      <c r="AC385" s="6">
        <v>-9</v>
      </c>
      <c r="AD385" s="6">
        <v>98</v>
      </c>
      <c r="AE385" s="6">
        <v>0</v>
      </c>
      <c r="AF385" s="6">
        <v>0</v>
      </c>
      <c r="AG385" s="1"/>
      <c r="AH385" s="1"/>
    </row>
    <row r="386" spans="1:34" x14ac:dyDescent="0.25">
      <c r="A386" s="2" t="s">
        <v>330</v>
      </c>
      <c r="B386" s="18">
        <v>-976</v>
      </c>
      <c r="C386" s="18">
        <v>1450</v>
      </c>
      <c r="D386" s="28">
        <v>539190</v>
      </c>
      <c r="E386" s="28">
        <v>778830</v>
      </c>
      <c r="F386" s="28">
        <f t="shared" si="15"/>
        <v>239640</v>
      </c>
      <c r="G386" s="6">
        <v>2333</v>
      </c>
      <c r="H386" s="2" t="s">
        <v>339</v>
      </c>
      <c r="I386" s="2" t="s">
        <v>559</v>
      </c>
      <c r="J386" s="2" t="s">
        <v>559</v>
      </c>
      <c r="K386" s="18">
        <v>5991</v>
      </c>
      <c r="L386" s="2" t="s">
        <v>49</v>
      </c>
      <c r="M386" s="23">
        <v>30.77</v>
      </c>
      <c r="N386" s="6">
        <v>90</v>
      </c>
      <c r="O386" s="6">
        <v>40</v>
      </c>
      <c r="P386" s="6">
        <v>130</v>
      </c>
      <c r="Q386" s="6">
        <f t="shared" si="16"/>
        <v>40</v>
      </c>
      <c r="R386" s="23">
        <f t="shared" si="17"/>
        <v>30.76923076923077</v>
      </c>
      <c r="S386" s="6">
        <v>117</v>
      </c>
      <c r="T386" s="6">
        <v>117</v>
      </c>
      <c r="U386" s="6">
        <v>117</v>
      </c>
      <c r="V386" s="6">
        <v>117</v>
      </c>
      <c r="W386" s="12">
        <v>7245</v>
      </c>
      <c r="X386" s="6">
        <v>-976</v>
      </c>
      <c r="Y386" s="6">
        <v>-13</v>
      </c>
      <c r="Z386" s="6">
        <v>149</v>
      </c>
      <c r="AA386" s="6">
        <v>-679</v>
      </c>
      <c r="AB386" s="6">
        <v>165</v>
      </c>
      <c r="AC386" s="6">
        <v>100</v>
      </c>
      <c r="AD386" s="12">
        <v>5991</v>
      </c>
      <c r="AE386" s="6">
        <v>0</v>
      </c>
      <c r="AF386" s="6">
        <v>0</v>
      </c>
      <c r="AG386" s="1"/>
      <c r="AH386" s="1"/>
    </row>
    <row r="387" spans="1:34" x14ac:dyDescent="0.25">
      <c r="A387" s="2" t="s">
        <v>330</v>
      </c>
      <c r="B387" s="18">
        <v>-1466</v>
      </c>
      <c r="C387" s="18">
        <v>950</v>
      </c>
      <c r="D387" s="28">
        <v>364578.92</v>
      </c>
      <c r="E387" s="28">
        <v>570360</v>
      </c>
      <c r="F387" s="28">
        <f t="shared" si="15"/>
        <v>205781.08000000002</v>
      </c>
      <c r="G387" s="6">
        <v>2332</v>
      </c>
      <c r="H387" s="2" t="s">
        <v>339</v>
      </c>
      <c r="I387" s="2" t="s">
        <v>560</v>
      </c>
      <c r="J387" s="2" t="s">
        <v>560</v>
      </c>
      <c r="K387" s="18">
        <v>4074</v>
      </c>
      <c r="L387" s="2" t="s">
        <v>49</v>
      </c>
      <c r="M387" s="23">
        <v>36.08</v>
      </c>
      <c r="N387" s="6">
        <v>76</v>
      </c>
      <c r="O387" s="6">
        <v>50.51</v>
      </c>
      <c r="P387" s="6">
        <v>140</v>
      </c>
      <c r="Q387" s="6">
        <f t="shared" si="16"/>
        <v>64</v>
      </c>
      <c r="R387" s="23">
        <f t="shared" si="17"/>
        <v>45.714285714285715</v>
      </c>
      <c r="S387" s="6">
        <v>126</v>
      </c>
      <c r="T387" s="6">
        <v>126</v>
      </c>
      <c r="U387" s="6">
        <v>126</v>
      </c>
      <c r="V387" s="6">
        <v>126</v>
      </c>
      <c r="W387" s="12">
        <v>6304</v>
      </c>
      <c r="X387" s="12">
        <v>-1466</v>
      </c>
      <c r="Y387" s="6">
        <v>37</v>
      </c>
      <c r="Z387" s="6">
        <v>393</v>
      </c>
      <c r="AA387" s="12">
        <v>-1105</v>
      </c>
      <c r="AB387" s="6">
        <v>-88</v>
      </c>
      <c r="AC387" s="6">
        <v>-1</v>
      </c>
      <c r="AD387" s="12">
        <v>4074</v>
      </c>
      <c r="AE387" s="6">
        <v>0</v>
      </c>
      <c r="AF387" s="6">
        <v>0</v>
      </c>
      <c r="AG387" s="1"/>
      <c r="AH387" s="1"/>
    </row>
    <row r="388" spans="1:34" x14ac:dyDescent="0.25">
      <c r="A388" s="2" t="s">
        <v>330</v>
      </c>
      <c r="B388" s="18">
        <v>-18</v>
      </c>
      <c r="C388" s="18">
        <v>60</v>
      </c>
      <c r="D388" s="28">
        <v>-75600</v>
      </c>
      <c r="E388" s="28">
        <v>-103950</v>
      </c>
      <c r="F388" s="28">
        <f t="shared" si="15"/>
        <v>-28350</v>
      </c>
      <c r="G388" s="6">
        <v>2349</v>
      </c>
      <c r="H388" s="2" t="s">
        <v>339</v>
      </c>
      <c r="I388" s="2" t="s">
        <v>561</v>
      </c>
      <c r="J388" s="2" t="s">
        <v>561</v>
      </c>
      <c r="K388" s="18">
        <v>-63</v>
      </c>
      <c r="L388" s="2" t="s">
        <v>53</v>
      </c>
      <c r="M388" s="23">
        <v>27.27</v>
      </c>
      <c r="N388" s="13">
        <v>1200</v>
      </c>
      <c r="O388" s="6">
        <v>450</v>
      </c>
      <c r="P388" s="13">
        <v>1650</v>
      </c>
      <c r="Q388" s="6">
        <f t="shared" si="16"/>
        <v>450</v>
      </c>
      <c r="R388" s="23">
        <f t="shared" si="17"/>
        <v>27.27272727272727</v>
      </c>
      <c r="S388" s="13">
        <v>1485</v>
      </c>
      <c r="T388" s="13">
        <v>1485</v>
      </c>
      <c r="U388" s="13">
        <v>1485</v>
      </c>
      <c r="V388" s="13">
        <v>1310.29</v>
      </c>
      <c r="W388" s="6">
        <v>-2</v>
      </c>
      <c r="X388" s="6">
        <v>-18</v>
      </c>
      <c r="Y388" s="6">
        <v>-1</v>
      </c>
      <c r="Z388" s="6">
        <v>-9</v>
      </c>
      <c r="AA388" s="6">
        <v>-47</v>
      </c>
      <c r="AB388" s="6">
        <v>1</v>
      </c>
      <c r="AC388" s="6">
        <v>13</v>
      </c>
      <c r="AD388" s="6">
        <v>-63</v>
      </c>
      <c r="AE388" s="6">
        <v>63</v>
      </c>
      <c r="AF388" s="13">
        <v>75600</v>
      </c>
      <c r="AG388" s="1"/>
      <c r="AH388" s="1"/>
    </row>
    <row r="389" spans="1:34" x14ac:dyDescent="0.25">
      <c r="A389" s="2" t="s">
        <v>330</v>
      </c>
      <c r="B389" s="18">
        <v>-297</v>
      </c>
      <c r="C389" s="18">
        <v>111</v>
      </c>
      <c r="D389" s="28">
        <v>-193475</v>
      </c>
      <c r="E389" s="28">
        <v>-390500</v>
      </c>
      <c r="F389" s="28">
        <f t="shared" si="15"/>
        <v>-197025</v>
      </c>
      <c r="G389" s="6">
        <v>2364</v>
      </c>
      <c r="H389" s="2" t="s">
        <v>37</v>
      </c>
      <c r="I389" s="2" t="s">
        <v>562</v>
      </c>
      <c r="J389" s="2" t="s">
        <v>562</v>
      </c>
      <c r="K389" s="18">
        <v>-355</v>
      </c>
      <c r="L389" s="2" t="s">
        <v>53</v>
      </c>
      <c r="M389" s="23">
        <v>50.45</v>
      </c>
      <c r="N389" s="6">
        <v>545</v>
      </c>
      <c r="O389" s="6">
        <v>555</v>
      </c>
      <c r="P389" s="13">
        <v>1100</v>
      </c>
      <c r="Q389" s="6">
        <f t="shared" si="16"/>
        <v>555</v>
      </c>
      <c r="R389" s="23">
        <f t="shared" si="17"/>
        <v>50.454545454545453</v>
      </c>
      <c r="S389" s="6">
        <v>990</v>
      </c>
      <c r="T389" s="6">
        <v>990</v>
      </c>
      <c r="U389" s="6">
        <v>990</v>
      </c>
      <c r="V389" s="6">
        <v>990</v>
      </c>
      <c r="W389" s="6">
        <v>-3</v>
      </c>
      <c r="X389" s="6">
        <v>-297</v>
      </c>
      <c r="Y389" s="6">
        <v>46</v>
      </c>
      <c r="Z389" s="6">
        <v>19</v>
      </c>
      <c r="AA389" s="6">
        <v>-203</v>
      </c>
      <c r="AB389" s="6">
        <v>4</v>
      </c>
      <c r="AC389" s="6">
        <v>79</v>
      </c>
      <c r="AD389" s="6">
        <v>-355</v>
      </c>
      <c r="AE389" s="6">
        <v>355</v>
      </c>
      <c r="AF389" s="13">
        <v>193475</v>
      </c>
      <c r="AG389" s="1"/>
      <c r="AH389" s="1"/>
    </row>
    <row r="390" spans="1:34" x14ac:dyDescent="0.25">
      <c r="A390" s="2" t="s">
        <v>330</v>
      </c>
      <c r="B390" s="18">
        <v>-17</v>
      </c>
      <c r="C390" s="18">
        <v>1</v>
      </c>
      <c r="D390" s="28">
        <v>-117750</v>
      </c>
      <c r="E390" s="28">
        <v>-125600</v>
      </c>
      <c r="F390" s="28">
        <f t="shared" si="15"/>
        <v>-7850</v>
      </c>
      <c r="G390" s="6">
        <v>2363</v>
      </c>
      <c r="H390" s="2" t="s">
        <v>37</v>
      </c>
      <c r="I390" s="2" t="s">
        <v>563</v>
      </c>
      <c r="J390" s="2" t="s">
        <v>563</v>
      </c>
      <c r="K390" s="18">
        <v>-157</v>
      </c>
      <c r="L390" s="2" t="s">
        <v>53</v>
      </c>
      <c r="M390" s="23">
        <v>6.25</v>
      </c>
      <c r="N390" s="6">
        <v>750</v>
      </c>
      <c r="O390" s="6">
        <v>50</v>
      </c>
      <c r="P390" s="6">
        <v>800</v>
      </c>
      <c r="Q390" s="6">
        <f t="shared" si="16"/>
        <v>50</v>
      </c>
      <c r="R390" s="23">
        <f t="shared" si="17"/>
        <v>6.25</v>
      </c>
      <c r="S390" s="6">
        <v>720</v>
      </c>
      <c r="T390" s="6">
        <v>720</v>
      </c>
      <c r="U390" s="6">
        <v>720</v>
      </c>
      <c r="V390" s="6">
        <v>800</v>
      </c>
      <c r="W390" s="6">
        <v>-23</v>
      </c>
      <c r="X390" s="6">
        <v>-17</v>
      </c>
      <c r="Y390" s="6">
        <v>-22</v>
      </c>
      <c r="Z390" s="6">
        <v>11</v>
      </c>
      <c r="AA390" s="6">
        <v>-120</v>
      </c>
      <c r="AB390" s="6">
        <v>13</v>
      </c>
      <c r="AC390" s="6">
        <v>1</v>
      </c>
      <c r="AD390" s="6">
        <v>-157</v>
      </c>
      <c r="AE390" s="6">
        <v>157</v>
      </c>
      <c r="AF390" s="13">
        <v>117750</v>
      </c>
      <c r="AG390" s="1"/>
      <c r="AH390" s="1"/>
    </row>
    <row r="391" spans="1:34" x14ac:dyDescent="0.25">
      <c r="A391" s="2" t="s">
        <v>330</v>
      </c>
      <c r="B391" s="18">
        <v>-114</v>
      </c>
      <c r="C391" s="18">
        <v>2</v>
      </c>
      <c r="D391" s="28">
        <v>-268150</v>
      </c>
      <c r="E391" s="28">
        <v>-363300</v>
      </c>
      <c r="F391" s="28">
        <f t="shared" si="15"/>
        <v>-95150</v>
      </c>
      <c r="G391" s="6">
        <v>2432</v>
      </c>
      <c r="H391" s="2" t="s">
        <v>37</v>
      </c>
      <c r="I391" s="2" t="s">
        <v>564</v>
      </c>
      <c r="J391" s="2" t="s">
        <v>564</v>
      </c>
      <c r="K391" s="18">
        <v>-173</v>
      </c>
      <c r="L391" s="2" t="s">
        <v>39</v>
      </c>
      <c r="M391" s="23">
        <v>26.19</v>
      </c>
      <c r="N391" s="13">
        <v>1550</v>
      </c>
      <c r="O391" s="6">
        <v>550</v>
      </c>
      <c r="P391" s="13">
        <v>2100</v>
      </c>
      <c r="Q391" s="6">
        <f t="shared" si="16"/>
        <v>550</v>
      </c>
      <c r="R391" s="23">
        <f t="shared" si="17"/>
        <v>26.190476190476193</v>
      </c>
      <c r="S391" s="13">
        <v>1890</v>
      </c>
      <c r="T391" s="13">
        <v>1890</v>
      </c>
      <c r="U391" s="13">
        <v>1890</v>
      </c>
      <c r="V391" s="13">
        <v>1817.31</v>
      </c>
      <c r="W391" s="6">
        <v>9</v>
      </c>
      <c r="X391" s="6">
        <v>-114</v>
      </c>
      <c r="Y391" s="6">
        <v>-1</v>
      </c>
      <c r="Z391" s="6">
        <v>-13</v>
      </c>
      <c r="AA391" s="6">
        <v>-38</v>
      </c>
      <c r="AB391" s="6">
        <v>-7</v>
      </c>
      <c r="AC391" s="6">
        <v>-9</v>
      </c>
      <c r="AD391" s="6">
        <v>-173</v>
      </c>
      <c r="AE391" s="6">
        <v>173</v>
      </c>
      <c r="AF391" s="13">
        <v>268150</v>
      </c>
      <c r="AG391" s="1"/>
      <c r="AH391" s="1"/>
    </row>
    <row r="392" spans="1:34" x14ac:dyDescent="0.25">
      <c r="A392" s="2" t="s">
        <v>330</v>
      </c>
      <c r="B392" s="18">
        <v>-19</v>
      </c>
      <c r="C392" s="18">
        <v>0</v>
      </c>
      <c r="D392" s="28">
        <v>-20350</v>
      </c>
      <c r="E392" s="28">
        <v>-27750</v>
      </c>
      <c r="F392" s="28">
        <f t="shared" ref="F392:F455" si="18">E392-D392</f>
        <v>-7400</v>
      </c>
      <c r="G392" s="6">
        <v>2365</v>
      </c>
      <c r="H392" s="2" t="s">
        <v>565</v>
      </c>
      <c r="I392" s="2" t="s">
        <v>566</v>
      </c>
      <c r="J392" s="2" t="s">
        <v>566</v>
      </c>
      <c r="K392" s="18">
        <v>-37</v>
      </c>
      <c r="L392" s="2" t="s">
        <v>78</v>
      </c>
      <c r="M392" s="23">
        <v>26.67</v>
      </c>
      <c r="N392" s="6">
        <v>550</v>
      </c>
      <c r="O392" s="6">
        <v>200</v>
      </c>
      <c r="P392" s="6">
        <v>750</v>
      </c>
      <c r="Q392" s="6">
        <f t="shared" ref="Q392:Q455" si="19">P392-N392</f>
        <v>200</v>
      </c>
      <c r="R392" s="23">
        <f t="shared" ref="R392:R455" si="20">IFERROR(Q392/P392*100, "0")</f>
        <v>26.666666666666668</v>
      </c>
      <c r="S392" s="6">
        <v>675</v>
      </c>
      <c r="T392" s="6">
        <v>675</v>
      </c>
      <c r="U392" s="6">
        <v>675</v>
      </c>
      <c r="V392" s="6">
        <v>675</v>
      </c>
      <c r="W392" s="6">
        <v>18</v>
      </c>
      <c r="X392" s="6">
        <v>-19</v>
      </c>
      <c r="Y392" s="6">
        <v>-10</v>
      </c>
      <c r="Z392" s="6">
        <v>26</v>
      </c>
      <c r="AA392" s="6">
        <v>-55</v>
      </c>
      <c r="AB392" s="6">
        <v>17</v>
      </c>
      <c r="AC392" s="6">
        <v>-14</v>
      </c>
      <c r="AD392" s="6">
        <v>-37</v>
      </c>
      <c r="AE392" s="6">
        <v>37</v>
      </c>
      <c r="AF392" s="13">
        <v>20350</v>
      </c>
      <c r="AG392" s="1"/>
      <c r="AH392" s="1"/>
    </row>
    <row r="393" spans="1:34" x14ac:dyDescent="0.25">
      <c r="A393" s="2" t="s">
        <v>330</v>
      </c>
      <c r="B393" s="18">
        <v>-162</v>
      </c>
      <c r="C393" s="18">
        <v>1218</v>
      </c>
      <c r="D393" s="28">
        <v>-253285.72</v>
      </c>
      <c r="E393" s="28">
        <v>-403850</v>
      </c>
      <c r="F393" s="28">
        <f t="shared" si="18"/>
        <v>-150564.28</v>
      </c>
      <c r="G393" s="6">
        <v>2354</v>
      </c>
      <c r="H393" s="2" t="s">
        <v>37</v>
      </c>
      <c r="I393" s="2" t="s">
        <v>567</v>
      </c>
      <c r="J393" s="2" t="s">
        <v>567</v>
      </c>
      <c r="K393" s="18">
        <v>-197</v>
      </c>
      <c r="L393" s="2" t="s">
        <v>39</v>
      </c>
      <c r="M393" s="23">
        <v>37.28</v>
      </c>
      <c r="N393" s="13">
        <v>1285.71</v>
      </c>
      <c r="O393" s="6">
        <v>764.29</v>
      </c>
      <c r="P393" s="13">
        <v>2050</v>
      </c>
      <c r="Q393" s="6">
        <f t="shared" si="19"/>
        <v>764.29</v>
      </c>
      <c r="R393" s="23">
        <f t="shared" si="20"/>
        <v>37.282439024390243</v>
      </c>
      <c r="S393" s="13">
        <v>1845</v>
      </c>
      <c r="T393" s="13">
        <v>1845</v>
      </c>
      <c r="U393" s="13">
        <v>1845</v>
      </c>
      <c r="V393" s="13">
        <v>1841.71</v>
      </c>
      <c r="W393" s="6">
        <v>-56</v>
      </c>
      <c r="X393" s="6">
        <v>-162</v>
      </c>
      <c r="Y393" s="6">
        <v>-8</v>
      </c>
      <c r="Z393" s="6">
        <v>33</v>
      </c>
      <c r="AA393" s="6">
        <v>-85</v>
      </c>
      <c r="AB393" s="6">
        <v>63</v>
      </c>
      <c r="AC393" s="6">
        <v>18</v>
      </c>
      <c r="AD393" s="6">
        <v>-197</v>
      </c>
      <c r="AE393" s="6">
        <v>197</v>
      </c>
      <c r="AF393" s="13">
        <v>253285.72</v>
      </c>
      <c r="AG393" s="1"/>
      <c r="AH393" s="1"/>
    </row>
    <row r="394" spans="1:34" x14ac:dyDescent="0.25">
      <c r="A394" s="2" t="s">
        <v>330</v>
      </c>
      <c r="B394" s="18">
        <v>-49</v>
      </c>
      <c r="C394" s="18">
        <v>55</v>
      </c>
      <c r="D394" s="28">
        <v>-115500</v>
      </c>
      <c r="E394" s="28">
        <v>-161700</v>
      </c>
      <c r="F394" s="28">
        <f t="shared" si="18"/>
        <v>-46200</v>
      </c>
      <c r="G394" s="6">
        <v>2350</v>
      </c>
      <c r="H394" s="2" t="s">
        <v>339</v>
      </c>
      <c r="I394" s="2" t="s">
        <v>568</v>
      </c>
      <c r="J394" s="2" t="s">
        <v>568</v>
      </c>
      <c r="K394" s="18">
        <v>-77</v>
      </c>
      <c r="L394" s="2" t="s">
        <v>53</v>
      </c>
      <c r="M394" s="23">
        <v>28.57</v>
      </c>
      <c r="N394" s="13">
        <v>1500</v>
      </c>
      <c r="O394" s="6">
        <v>600</v>
      </c>
      <c r="P394" s="13">
        <v>2100</v>
      </c>
      <c r="Q394" s="6">
        <f t="shared" si="19"/>
        <v>600</v>
      </c>
      <c r="R394" s="23">
        <f t="shared" si="20"/>
        <v>28.571428571428569</v>
      </c>
      <c r="S394" s="13">
        <v>1890</v>
      </c>
      <c r="T394" s="13">
        <v>1890</v>
      </c>
      <c r="U394" s="13">
        <v>1890</v>
      </c>
      <c r="V394" s="13">
        <v>1890</v>
      </c>
      <c r="W394" s="6">
        <v>-21</v>
      </c>
      <c r="X394" s="6">
        <v>-49</v>
      </c>
      <c r="Y394" s="6">
        <v>5</v>
      </c>
      <c r="Z394" s="6">
        <v>-8</v>
      </c>
      <c r="AA394" s="6">
        <v>-25</v>
      </c>
      <c r="AB394" s="6">
        <v>11</v>
      </c>
      <c r="AC394" s="6">
        <v>10</v>
      </c>
      <c r="AD394" s="6">
        <v>-77</v>
      </c>
      <c r="AE394" s="6">
        <v>77</v>
      </c>
      <c r="AF394" s="13">
        <v>115500</v>
      </c>
      <c r="AG394" s="1"/>
      <c r="AH394" s="1"/>
    </row>
    <row r="395" spans="1:34" x14ac:dyDescent="0.25">
      <c r="A395" s="2" t="s">
        <v>330</v>
      </c>
      <c r="B395" s="18">
        <v>26</v>
      </c>
      <c r="C395" s="18">
        <v>1</v>
      </c>
      <c r="D395" s="28">
        <v>44550</v>
      </c>
      <c r="E395" s="28">
        <v>64350</v>
      </c>
      <c r="F395" s="28">
        <f t="shared" si="18"/>
        <v>19800</v>
      </c>
      <c r="G395" s="6">
        <v>2362</v>
      </c>
      <c r="H395" s="2" t="s">
        <v>37</v>
      </c>
      <c r="I395" s="2" t="s">
        <v>569</v>
      </c>
      <c r="J395" s="2" t="s">
        <v>569</v>
      </c>
      <c r="K395" s="18">
        <v>99</v>
      </c>
      <c r="L395" s="2" t="s">
        <v>53</v>
      </c>
      <c r="M395" s="23">
        <v>30.77</v>
      </c>
      <c r="N395" s="6">
        <v>450</v>
      </c>
      <c r="O395" s="6">
        <v>200</v>
      </c>
      <c r="P395" s="6">
        <v>650</v>
      </c>
      <c r="Q395" s="6">
        <f t="shared" si="19"/>
        <v>200</v>
      </c>
      <c r="R395" s="23">
        <f t="shared" si="20"/>
        <v>30.76923076923077</v>
      </c>
      <c r="S395" s="6">
        <v>650</v>
      </c>
      <c r="T395" s="6">
        <v>650</v>
      </c>
      <c r="U395" s="6">
        <v>650</v>
      </c>
      <c r="V395" s="6">
        <v>586.79999999999995</v>
      </c>
      <c r="W395" s="6">
        <v>29</v>
      </c>
      <c r="X395" s="6">
        <v>26</v>
      </c>
      <c r="Y395" s="6">
        <v>11</v>
      </c>
      <c r="Z395" s="6">
        <v>16</v>
      </c>
      <c r="AA395" s="6">
        <v>16</v>
      </c>
      <c r="AB395" s="6">
        <v>2</v>
      </c>
      <c r="AC395" s="6">
        <v>-1</v>
      </c>
      <c r="AD395" s="6">
        <v>99</v>
      </c>
      <c r="AE395" s="6">
        <v>0</v>
      </c>
      <c r="AF395" s="6">
        <v>0</v>
      </c>
      <c r="AG395" s="1"/>
      <c r="AH395" s="1"/>
    </row>
    <row r="396" spans="1:34" x14ac:dyDescent="0.25">
      <c r="A396" s="2" t="s">
        <v>330</v>
      </c>
      <c r="B396" s="18">
        <v>-13</v>
      </c>
      <c r="C396" s="18">
        <v>5</v>
      </c>
      <c r="D396" s="28">
        <v>76278.2</v>
      </c>
      <c r="E396" s="28">
        <v>110000</v>
      </c>
      <c r="F396" s="28">
        <f t="shared" si="18"/>
        <v>33721.800000000003</v>
      </c>
      <c r="G396" s="6">
        <v>2360</v>
      </c>
      <c r="H396" s="2" t="s">
        <v>37</v>
      </c>
      <c r="I396" s="2" t="s">
        <v>570</v>
      </c>
      <c r="J396" s="2" t="s">
        <v>570</v>
      </c>
      <c r="K396" s="18">
        <v>100</v>
      </c>
      <c r="L396" s="2" t="s">
        <v>53</v>
      </c>
      <c r="M396" s="23">
        <v>30.66</v>
      </c>
      <c r="N396" s="6">
        <v>800</v>
      </c>
      <c r="O396" s="6">
        <v>337.22</v>
      </c>
      <c r="P396" s="13">
        <v>1100</v>
      </c>
      <c r="Q396" s="6">
        <f t="shared" si="19"/>
        <v>300</v>
      </c>
      <c r="R396" s="23">
        <f t="shared" si="20"/>
        <v>27.27272727272727</v>
      </c>
      <c r="S396" s="6">
        <v>990</v>
      </c>
      <c r="T396" s="6">
        <v>990</v>
      </c>
      <c r="U396" s="6">
        <v>990</v>
      </c>
      <c r="V396" s="6">
        <v>990</v>
      </c>
      <c r="W396" s="6">
        <v>11</v>
      </c>
      <c r="X396" s="6">
        <v>-13</v>
      </c>
      <c r="Y396" s="6">
        <v>8</v>
      </c>
      <c r="Z396" s="6">
        <v>21</v>
      </c>
      <c r="AA396" s="6">
        <v>25</v>
      </c>
      <c r="AB396" s="6">
        <v>29</v>
      </c>
      <c r="AC396" s="6">
        <v>19</v>
      </c>
      <c r="AD396" s="6">
        <v>100</v>
      </c>
      <c r="AE396" s="6">
        <v>0</v>
      </c>
      <c r="AF396" s="6">
        <v>0</v>
      </c>
      <c r="AG396" s="1"/>
      <c r="AH396" s="1"/>
    </row>
    <row r="397" spans="1:34" x14ac:dyDescent="0.25">
      <c r="A397" s="2" t="s">
        <v>330</v>
      </c>
      <c r="B397" s="18">
        <v>-52</v>
      </c>
      <c r="C397" s="18">
        <v>98</v>
      </c>
      <c r="D397" s="28">
        <v>-948750</v>
      </c>
      <c r="E397" s="28">
        <v>-1288000</v>
      </c>
      <c r="F397" s="28">
        <f t="shared" si="18"/>
        <v>-339250</v>
      </c>
      <c r="G397" s="6">
        <v>2241</v>
      </c>
      <c r="H397" s="2" t="s">
        <v>37</v>
      </c>
      <c r="I397" s="2" t="s">
        <v>571</v>
      </c>
      <c r="J397" s="2" t="s">
        <v>571</v>
      </c>
      <c r="K397" s="18">
        <v>-115</v>
      </c>
      <c r="L397" s="2" t="s">
        <v>91</v>
      </c>
      <c r="M397" s="23">
        <v>26.34</v>
      </c>
      <c r="N397" s="13">
        <v>8250</v>
      </c>
      <c r="O397" s="13">
        <v>2950</v>
      </c>
      <c r="P397" s="13">
        <v>11200</v>
      </c>
      <c r="Q397" s="6">
        <f t="shared" si="19"/>
        <v>2950</v>
      </c>
      <c r="R397" s="23">
        <f t="shared" si="20"/>
        <v>26.339285714285715</v>
      </c>
      <c r="S397" s="13">
        <v>10080</v>
      </c>
      <c r="T397" s="13">
        <v>10080</v>
      </c>
      <c r="U397" s="13">
        <v>10080</v>
      </c>
      <c r="V397" s="13">
        <v>10080</v>
      </c>
      <c r="W397" s="6">
        <v>-28</v>
      </c>
      <c r="X397" s="6">
        <v>-52</v>
      </c>
      <c r="Y397" s="6">
        <v>3</v>
      </c>
      <c r="Z397" s="6">
        <v>1</v>
      </c>
      <c r="AA397" s="6">
        <v>-39</v>
      </c>
      <c r="AB397" s="6">
        <v>-5</v>
      </c>
      <c r="AC397" s="6">
        <v>5</v>
      </c>
      <c r="AD397" s="6">
        <v>-115</v>
      </c>
      <c r="AE397" s="6">
        <v>115</v>
      </c>
      <c r="AF397" s="13">
        <v>948750</v>
      </c>
      <c r="AG397" s="1"/>
      <c r="AH397" s="1"/>
    </row>
    <row r="398" spans="1:34" x14ac:dyDescent="0.25">
      <c r="A398" s="2" t="s">
        <v>330</v>
      </c>
      <c r="B398" s="18">
        <v>-376</v>
      </c>
      <c r="C398" s="18">
        <v>179</v>
      </c>
      <c r="D398" s="28">
        <v>-4976400</v>
      </c>
      <c r="E398" s="28">
        <v>-7145600</v>
      </c>
      <c r="F398" s="28">
        <f t="shared" si="18"/>
        <v>-2169200</v>
      </c>
      <c r="G398" s="6">
        <v>2239</v>
      </c>
      <c r="H398" s="2" t="s">
        <v>37</v>
      </c>
      <c r="I398" s="2" t="s">
        <v>572</v>
      </c>
      <c r="J398" s="2" t="s">
        <v>572</v>
      </c>
      <c r="K398" s="18">
        <v>-638</v>
      </c>
      <c r="L398" s="2" t="s">
        <v>91</v>
      </c>
      <c r="M398" s="23">
        <v>30.36</v>
      </c>
      <c r="N398" s="13">
        <v>7800</v>
      </c>
      <c r="O398" s="13">
        <v>3400</v>
      </c>
      <c r="P398" s="13">
        <v>11200</v>
      </c>
      <c r="Q398" s="6">
        <f t="shared" si="19"/>
        <v>3400</v>
      </c>
      <c r="R398" s="23">
        <f t="shared" si="20"/>
        <v>30.357142857142854</v>
      </c>
      <c r="S398" s="13">
        <v>10080</v>
      </c>
      <c r="T398" s="13">
        <v>10080</v>
      </c>
      <c r="U398" s="13">
        <v>10080</v>
      </c>
      <c r="V398" s="13">
        <v>10080</v>
      </c>
      <c r="W398" s="6">
        <v>-112</v>
      </c>
      <c r="X398" s="6">
        <v>-376</v>
      </c>
      <c r="Y398" s="6">
        <v>0</v>
      </c>
      <c r="Z398" s="6">
        <v>-17</v>
      </c>
      <c r="AA398" s="6">
        <v>-137</v>
      </c>
      <c r="AB398" s="6">
        <v>-16</v>
      </c>
      <c r="AC398" s="6">
        <v>20</v>
      </c>
      <c r="AD398" s="6">
        <v>-638</v>
      </c>
      <c r="AE398" s="6">
        <v>638</v>
      </c>
      <c r="AF398" s="13">
        <v>4976400</v>
      </c>
      <c r="AG398" s="1"/>
      <c r="AH398" s="1"/>
    </row>
    <row r="399" spans="1:34" x14ac:dyDescent="0.25">
      <c r="A399" s="2" t="s">
        <v>330</v>
      </c>
      <c r="B399" s="18">
        <v>-652</v>
      </c>
      <c r="C399" s="18">
        <v>1300</v>
      </c>
      <c r="D399" s="28">
        <v>-163530</v>
      </c>
      <c r="E399" s="28">
        <v>-363400</v>
      </c>
      <c r="F399" s="28">
        <f t="shared" si="18"/>
        <v>-199870</v>
      </c>
      <c r="G399" s="6">
        <v>2247</v>
      </c>
      <c r="H399" s="2" t="s">
        <v>339</v>
      </c>
      <c r="I399" s="2" t="s">
        <v>573</v>
      </c>
      <c r="J399" s="2" t="s">
        <v>573</v>
      </c>
      <c r="K399" s="18">
        <v>-1817</v>
      </c>
      <c r="L399" s="2" t="s">
        <v>39</v>
      </c>
      <c r="M399" s="23">
        <v>55</v>
      </c>
      <c r="N399" s="6">
        <v>90</v>
      </c>
      <c r="O399" s="6">
        <v>110</v>
      </c>
      <c r="P399" s="6">
        <v>200</v>
      </c>
      <c r="Q399" s="6">
        <f t="shared" si="19"/>
        <v>110</v>
      </c>
      <c r="R399" s="23">
        <f t="shared" si="20"/>
        <v>55.000000000000007</v>
      </c>
      <c r="S399" s="6">
        <v>180</v>
      </c>
      <c r="T399" s="6">
        <v>180</v>
      </c>
      <c r="U399" s="6">
        <v>180</v>
      </c>
      <c r="V399" s="6">
        <v>159.38</v>
      </c>
      <c r="W399" s="6">
        <v>-460</v>
      </c>
      <c r="X399" s="6">
        <v>-652</v>
      </c>
      <c r="Y399" s="6">
        <v>-323</v>
      </c>
      <c r="Z399" s="6">
        <v>258</v>
      </c>
      <c r="AA399" s="6">
        <v>-693</v>
      </c>
      <c r="AB399" s="6">
        <v>57</v>
      </c>
      <c r="AC399" s="6">
        <v>-4</v>
      </c>
      <c r="AD399" s="12">
        <v>-1817</v>
      </c>
      <c r="AE399" s="12">
        <v>1817</v>
      </c>
      <c r="AF399" s="13">
        <v>163530</v>
      </c>
      <c r="AG399" s="1"/>
      <c r="AH399" s="1"/>
    </row>
    <row r="400" spans="1:34" x14ac:dyDescent="0.25">
      <c r="A400" s="2" t="s">
        <v>330</v>
      </c>
      <c r="B400" s="18">
        <v>-313</v>
      </c>
      <c r="C400" s="18">
        <v>580</v>
      </c>
      <c r="D400" s="28">
        <v>-140500</v>
      </c>
      <c r="E400" s="28">
        <v>-337200</v>
      </c>
      <c r="F400" s="28">
        <f t="shared" si="18"/>
        <v>-196700</v>
      </c>
      <c r="G400" s="6">
        <v>2245</v>
      </c>
      <c r="H400" s="2" t="s">
        <v>339</v>
      </c>
      <c r="I400" s="2" t="s">
        <v>574</v>
      </c>
      <c r="J400" s="2" t="s">
        <v>574</v>
      </c>
      <c r="K400" s="18">
        <v>-562</v>
      </c>
      <c r="L400" s="2" t="s">
        <v>39</v>
      </c>
      <c r="M400" s="23">
        <v>58.33</v>
      </c>
      <c r="N400" s="6">
        <v>250</v>
      </c>
      <c r="O400" s="6">
        <v>350</v>
      </c>
      <c r="P400" s="6">
        <v>600</v>
      </c>
      <c r="Q400" s="6">
        <f t="shared" si="19"/>
        <v>350</v>
      </c>
      <c r="R400" s="23">
        <f t="shared" si="20"/>
        <v>58.333333333333336</v>
      </c>
      <c r="S400" s="6">
        <v>540</v>
      </c>
      <c r="T400" s="6">
        <v>540</v>
      </c>
      <c r="U400" s="6">
        <v>540</v>
      </c>
      <c r="V400" s="6">
        <v>527.34</v>
      </c>
      <c r="W400" s="6">
        <v>-96</v>
      </c>
      <c r="X400" s="6">
        <v>-313</v>
      </c>
      <c r="Y400" s="6">
        <v>-7</v>
      </c>
      <c r="Z400" s="6">
        <v>12</v>
      </c>
      <c r="AA400" s="6">
        <v>-199</v>
      </c>
      <c r="AB400" s="6">
        <v>-66</v>
      </c>
      <c r="AC400" s="6">
        <v>107</v>
      </c>
      <c r="AD400" s="6">
        <v>-562</v>
      </c>
      <c r="AE400" s="6">
        <v>562</v>
      </c>
      <c r="AF400" s="13">
        <v>140500</v>
      </c>
      <c r="AG400" s="1"/>
      <c r="AH400" s="1"/>
    </row>
    <row r="401" spans="1:34" x14ac:dyDescent="0.25">
      <c r="A401" s="2" t="s">
        <v>330</v>
      </c>
      <c r="B401" s="18">
        <v>-126</v>
      </c>
      <c r="C401" s="18">
        <v>97</v>
      </c>
      <c r="D401" s="28">
        <v>110000</v>
      </c>
      <c r="E401" s="28">
        <v>151250</v>
      </c>
      <c r="F401" s="28">
        <f t="shared" si="18"/>
        <v>41250</v>
      </c>
      <c r="G401" s="6">
        <v>2228</v>
      </c>
      <c r="H401" s="2" t="s">
        <v>480</v>
      </c>
      <c r="I401" s="2" t="s">
        <v>575</v>
      </c>
      <c r="J401" s="2" t="s">
        <v>575</v>
      </c>
      <c r="K401" s="18">
        <v>55</v>
      </c>
      <c r="L401" s="2" t="s">
        <v>35</v>
      </c>
      <c r="M401" s="23">
        <v>27.27</v>
      </c>
      <c r="N401" s="13">
        <v>2000</v>
      </c>
      <c r="O401" s="6">
        <v>750</v>
      </c>
      <c r="P401" s="13">
        <v>2750</v>
      </c>
      <c r="Q401" s="6">
        <f t="shared" si="19"/>
        <v>750</v>
      </c>
      <c r="R401" s="23">
        <f t="shared" si="20"/>
        <v>27.27272727272727</v>
      </c>
      <c r="S401" s="13">
        <v>2475</v>
      </c>
      <c r="T401" s="13">
        <v>2475</v>
      </c>
      <c r="U401" s="13">
        <v>2475</v>
      </c>
      <c r="V401" s="13">
        <v>2192.08</v>
      </c>
      <c r="W401" s="6">
        <v>-19</v>
      </c>
      <c r="X401" s="6">
        <v>-126</v>
      </c>
      <c r="Y401" s="6">
        <v>10</v>
      </c>
      <c r="Z401" s="6">
        <v>42</v>
      </c>
      <c r="AA401" s="6">
        <v>109</v>
      </c>
      <c r="AB401" s="6">
        <v>-7</v>
      </c>
      <c r="AC401" s="6">
        <v>46</v>
      </c>
      <c r="AD401" s="6">
        <v>55</v>
      </c>
      <c r="AE401" s="6">
        <v>0</v>
      </c>
      <c r="AF401" s="6">
        <v>0</v>
      </c>
      <c r="AG401" s="1"/>
      <c r="AH401" s="1"/>
    </row>
    <row r="402" spans="1:34" x14ac:dyDescent="0.25">
      <c r="A402" s="2" t="s">
        <v>330</v>
      </c>
      <c r="B402" s="18">
        <v>0</v>
      </c>
      <c r="C402" s="18">
        <v>42</v>
      </c>
      <c r="D402" s="28">
        <v>564300</v>
      </c>
      <c r="E402" s="28">
        <v>759000</v>
      </c>
      <c r="F402" s="28">
        <f t="shared" si="18"/>
        <v>194700</v>
      </c>
      <c r="G402" s="6">
        <v>2216</v>
      </c>
      <c r="H402" s="2" t="s">
        <v>576</v>
      </c>
      <c r="I402" s="2" t="s">
        <v>577</v>
      </c>
      <c r="J402" s="2" t="s">
        <v>577</v>
      </c>
      <c r="K402" s="18">
        <v>66</v>
      </c>
      <c r="L402" s="2" t="s">
        <v>35</v>
      </c>
      <c r="M402" s="23">
        <v>25.65</v>
      </c>
      <c r="N402" s="13">
        <v>8550</v>
      </c>
      <c r="O402" s="13">
        <v>2950</v>
      </c>
      <c r="P402" s="13">
        <v>11500</v>
      </c>
      <c r="Q402" s="6">
        <f t="shared" si="19"/>
        <v>2950</v>
      </c>
      <c r="R402" s="23">
        <f t="shared" si="20"/>
        <v>25.65217391304348</v>
      </c>
      <c r="S402" s="13">
        <v>10350</v>
      </c>
      <c r="T402" s="13">
        <v>10350</v>
      </c>
      <c r="U402" s="13">
        <v>10350</v>
      </c>
      <c r="V402" s="13">
        <v>10350</v>
      </c>
      <c r="W402" s="6">
        <v>57</v>
      </c>
      <c r="X402" s="6">
        <v>0</v>
      </c>
      <c r="Y402" s="6">
        <v>1</v>
      </c>
      <c r="Z402" s="6">
        <v>0</v>
      </c>
      <c r="AA402" s="6">
        <v>8</v>
      </c>
      <c r="AB402" s="6">
        <v>0</v>
      </c>
      <c r="AC402" s="6">
        <v>0</v>
      </c>
      <c r="AD402" s="6">
        <v>66</v>
      </c>
      <c r="AE402" s="6">
        <v>0</v>
      </c>
      <c r="AF402" s="6">
        <v>0</v>
      </c>
      <c r="AG402" s="1"/>
      <c r="AH402" s="1"/>
    </row>
    <row r="403" spans="1:34" x14ac:dyDescent="0.25">
      <c r="A403" s="2" t="s">
        <v>330</v>
      </c>
      <c r="B403" s="18">
        <v>108</v>
      </c>
      <c r="C403" s="18">
        <v>63</v>
      </c>
      <c r="D403" s="28">
        <v>906300</v>
      </c>
      <c r="E403" s="28">
        <v>1224300</v>
      </c>
      <c r="F403" s="28">
        <f t="shared" si="18"/>
        <v>318000</v>
      </c>
      <c r="G403" s="6">
        <v>2231</v>
      </c>
      <c r="H403" s="2" t="s">
        <v>339</v>
      </c>
      <c r="I403" s="2" t="s">
        <v>578</v>
      </c>
      <c r="J403" s="2" t="s">
        <v>578</v>
      </c>
      <c r="K403" s="18">
        <v>318</v>
      </c>
      <c r="L403" s="2" t="s">
        <v>78</v>
      </c>
      <c r="M403" s="23">
        <v>25.97</v>
      </c>
      <c r="N403" s="13">
        <v>2850</v>
      </c>
      <c r="O403" s="13">
        <v>1000</v>
      </c>
      <c r="P403" s="13">
        <v>3850</v>
      </c>
      <c r="Q403" s="6">
        <f t="shared" si="19"/>
        <v>1000</v>
      </c>
      <c r="R403" s="23">
        <f t="shared" si="20"/>
        <v>25.97402597402597</v>
      </c>
      <c r="S403" s="13">
        <v>3465</v>
      </c>
      <c r="T403" s="13">
        <v>3465</v>
      </c>
      <c r="U403" s="13">
        <v>3465</v>
      </c>
      <c r="V403" s="13">
        <v>3465</v>
      </c>
      <c r="W403" s="6">
        <v>62</v>
      </c>
      <c r="X403" s="6">
        <v>108</v>
      </c>
      <c r="Y403" s="6">
        <v>21</v>
      </c>
      <c r="Z403" s="6">
        <v>29</v>
      </c>
      <c r="AA403" s="6">
        <v>63</v>
      </c>
      <c r="AB403" s="6">
        <v>5</v>
      </c>
      <c r="AC403" s="6">
        <v>30</v>
      </c>
      <c r="AD403" s="6">
        <v>318</v>
      </c>
      <c r="AE403" s="6">
        <v>0</v>
      </c>
      <c r="AF403" s="6">
        <v>0</v>
      </c>
      <c r="AG403" s="1"/>
      <c r="AH403" s="1"/>
    </row>
    <row r="404" spans="1:34" x14ac:dyDescent="0.25">
      <c r="A404" s="2" t="s">
        <v>330</v>
      </c>
      <c r="B404" s="18">
        <v>62</v>
      </c>
      <c r="C404" s="18">
        <v>310</v>
      </c>
      <c r="D404" s="28">
        <v>7200</v>
      </c>
      <c r="E404" s="28">
        <v>10800</v>
      </c>
      <c r="F404" s="28">
        <f t="shared" si="18"/>
        <v>3600</v>
      </c>
      <c r="G404" s="6">
        <v>2229</v>
      </c>
      <c r="H404" s="2" t="s">
        <v>37</v>
      </c>
      <c r="I404" s="2" t="s">
        <v>579</v>
      </c>
      <c r="J404" s="2" t="s">
        <v>579</v>
      </c>
      <c r="K404" s="18">
        <v>24</v>
      </c>
      <c r="L404" s="2" t="s">
        <v>39</v>
      </c>
      <c r="M404" s="23">
        <v>33.33</v>
      </c>
      <c r="N404" s="6">
        <v>300</v>
      </c>
      <c r="O404" s="6">
        <v>150</v>
      </c>
      <c r="P404" s="6">
        <v>450</v>
      </c>
      <c r="Q404" s="6">
        <f t="shared" si="19"/>
        <v>150</v>
      </c>
      <c r="R404" s="23">
        <f t="shared" si="20"/>
        <v>33.333333333333329</v>
      </c>
      <c r="S404" s="6">
        <v>405</v>
      </c>
      <c r="T404" s="6">
        <v>405</v>
      </c>
      <c r="U404" s="6">
        <v>405</v>
      </c>
      <c r="V404" s="6">
        <v>381.05</v>
      </c>
      <c r="W404" s="6">
        <v>-5</v>
      </c>
      <c r="X404" s="6">
        <v>62</v>
      </c>
      <c r="Y404" s="6">
        <v>-30</v>
      </c>
      <c r="Z404" s="6">
        <v>5</v>
      </c>
      <c r="AA404" s="6">
        <v>-2</v>
      </c>
      <c r="AB404" s="6">
        <v>-6</v>
      </c>
      <c r="AC404" s="6">
        <v>0</v>
      </c>
      <c r="AD404" s="6">
        <v>24</v>
      </c>
      <c r="AE404" s="6">
        <v>0</v>
      </c>
      <c r="AF404" s="6">
        <v>0</v>
      </c>
      <c r="AG404" s="1"/>
      <c r="AH404" s="1"/>
    </row>
    <row r="405" spans="1:34" x14ac:dyDescent="0.25">
      <c r="A405" s="2" t="s">
        <v>330</v>
      </c>
      <c r="B405" s="18">
        <v>-363</v>
      </c>
      <c r="C405" s="18">
        <v>803</v>
      </c>
      <c r="D405" s="28">
        <v>-249490</v>
      </c>
      <c r="E405" s="28">
        <v>-388550</v>
      </c>
      <c r="F405" s="28">
        <f t="shared" si="18"/>
        <v>-139060</v>
      </c>
      <c r="G405" s="6">
        <v>2250</v>
      </c>
      <c r="H405" s="2" t="s">
        <v>339</v>
      </c>
      <c r="I405" s="2" t="s">
        <v>580</v>
      </c>
      <c r="J405" s="2" t="s">
        <v>580</v>
      </c>
      <c r="K405" s="18">
        <v>-409</v>
      </c>
      <c r="L405" s="2" t="s">
        <v>290</v>
      </c>
      <c r="M405" s="23">
        <v>35.79</v>
      </c>
      <c r="N405" s="6">
        <v>610</v>
      </c>
      <c r="O405" s="6">
        <v>340</v>
      </c>
      <c r="P405" s="6">
        <v>950</v>
      </c>
      <c r="Q405" s="6">
        <f t="shared" si="19"/>
        <v>340</v>
      </c>
      <c r="R405" s="23">
        <f t="shared" si="20"/>
        <v>35.789473684210527</v>
      </c>
      <c r="S405" s="6">
        <v>855</v>
      </c>
      <c r="T405" s="6">
        <v>855</v>
      </c>
      <c r="U405" s="6">
        <v>855</v>
      </c>
      <c r="V405" s="6">
        <v>855</v>
      </c>
      <c r="W405" s="6">
        <v>-15</v>
      </c>
      <c r="X405" s="6">
        <v>-363</v>
      </c>
      <c r="Y405" s="6">
        <v>8</v>
      </c>
      <c r="Z405" s="6">
        <v>37</v>
      </c>
      <c r="AA405" s="6">
        <v>-30</v>
      </c>
      <c r="AB405" s="6">
        <v>-42</v>
      </c>
      <c r="AC405" s="6">
        <v>-4</v>
      </c>
      <c r="AD405" s="6">
        <v>-409</v>
      </c>
      <c r="AE405" s="6">
        <v>409</v>
      </c>
      <c r="AF405" s="13">
        <v>249490</v>
      </c>
      <c r="AG405" s="1"/>
      <c r="AH405" s="1"/>
    </row>
    <row r="406" spans="1:34" x14ac:dyDescent="0.25">
      <c r="A406" s="2" t="s">
        <v>330</v>
      </c>
      <c r="B406" s="18">
        <v>-26</v>
      </c>
      <c r="C406" s="18">
        <v>113</v>
      </c>
      <c r="D406" s="28">
        <v>-678400</v>
      </c>
      <c r="E406" s="28">
        <v>-1779200</v>
      </c>
      <c r="F406" s="28">
        <f t="shared" si="18"/>
        <v>-1100800</v>
      </c>
      <c r="G406" s="6">
        <v>2309</v>
      </c>
      <c r="H406" s="2" t="s">
        <v>37</v>
      </c>
      <c r="I406" s="2" t="s">
        <v>581</v>
      </c>
      <c r="J406" s="2" t="s">
        <v>581</v>
      </c>
      <c r="K406" s="18">
        <v>-128</v>
      </c>
      <c r="L406" s="2" t="s">
        <v>91</v>
      </c>
      <c r="M406" s="23">
        <v>61.87</v>
      </c>
      <c r="N406" s="13">
        <v>5300</v>
      </c>
      <c r="O406" s="13">
        <v>8600</v>
      </c>
      <c r="P406" s="13">
        <v>13900</v>
      </c>
      <c r="Q406" s="6">
        <f t="shared" si="19"/>
        <v>8600</v>
      </c>
      <c r="R406" s="23">
        <f t="shared" si="20"/>
        <v>61.870503597122308</v>
      </c>
      <c r="S406" s="13">
        <v>12510</v>
      </c>
      <c r="T406" s="13">
        <v>12510</v>
      </c>
      <c r="U406" s="13">
        <v>12510</v>
      </c>
      <c r="V406" s="13">
        <v>12510</v>
      </c>
      <c r="W406" s="6">
        <v>-28</v>
      </c>
      <c r="X406" s="6">
        <v>-26</v>
      </c>
      <c r="Y406" s="6">
        <v>-7</v>
      </c>
      <c r="Z406" s="6">
        <v>3</v>
      </c>
      <c r="AA406" s="6">
        <v>-49</v>
      </c>
      <c r="AB406" s="6">
        <v>-16</v>
      </c>
      <c r="AC406" s="6">
        <v>-5</v>
      </c>
      <c r="AD406" s="6">
        <v>-128</v>
      </c>
      <c r="AE406" s="6">
        <v>128</v>
      </c>
      <c r="AF406" s="13">
        <v>678400</v>
      </c>
      <c r="AG406" s="1"/>
      <c r="AH406" s="1"/>
    </row>
    <row r="407" spans="1:34" x14ac:dyDescent="0.25">
      <c r="A407" s="2" t="s">
        <v>330</v>
      </c>
      <c r="B407" s="18">
        <v>369</v>
      </c>
      <c r="C407" s="18">
        <v>0</v>
      </c>
      <c r="D407" s="28">
        <v>1380000</v>
      </c>
      <c r="E407" s="28">
        <v>1863000</v>
      </c>
      <c r="F407" s="28">
        <f t="shared" si="18"/>
        <v>483000</v>
      </c>
      <c r="G407" s="6">
        <v>2306</v>
      </c>
      <c r="H407" s="2" t="s">
        <v>37</v>
      </c>
      <c r="I407" s="2" t="s">
        <v>582</v>
      </c>
      <c r="J407" s="2" t="s">
        <v>582</v>
      </c>
      <c r="K407" s="18">
        <v>345</v>
      </c>
      <c r="L407" s="2" t="s">
        <v>53</v>
      </c>
      <c r="M407" s="23">
        <v>25.93</v>
      </c>
      <c r="N407" s="13">
        <v>4000</v>
      </c>
      <c r="O407" s="13">
        <v>1400</v>
      </c>
      <c r="P407" s="13">
        <v>5400</v>
      </c>
      <c r="Q407" s="6">
        <f t="shared" si="19"/>
        <v>1400</v>
      </c>
      <c r="R407" s="23">
        <f t="shared" si="20"/>
        <v>25.925925925925924</v>
      </c>
      <c r="S407" s="13">
        <v>4860</v>
      </c>
      <c r="T407" s="13">
        <v>4860</v>
      </c>
      <c r="U407" s="13">
        <v>4860</v>
      </c>
      <c r="V407" s="13">
        <v>4725</v>
      </c>
      <c r="W407" s="6">
        <v>-13</v>
      </c>
      <c r="X407" s="6">
        <v>369</v>
      </c>
      <c r="Y407" s="6">
        <v>16</v>
      </c>
      <c r="Z407" s="6">
        <v>7</v>
      </c>
      <c r="AA407" s="6">
        <v>-28</v>
      </c>
      <c r="AB407" s="6">
        <v>-9</v>
      </c>
      <c r="AC407" s="6">
        <v>3</v>
      </c>
      <c r="AD407" s="6">
        <v>345</v>
      </c>
      <c r="AE407" s="6">
        <v>0</v>
      </c>
      <c r="AF407" s="6">
        <v>0</v>
      </c>
      <c r="AG407" s="1"/>
      <c r="AH407" s="1"/>
    </row>
    <row r="408" spans="1:34" x14ac:dyDescent="0.25">
      <c r="A408" s="2" t="s">
        <v>330</v>
      </c>
      <c r="B408" s="18">
        <v>-430</v>
      </c>
      <c r="C408" s="18">
        <v>1200</v>
      </c>
      <c r="D408" s="28">
        <v>20745</v>
      </c>
      <c r="E408" s="28">
        <v>46100</v>
      </c>
      <c r="F408" s="28">
        <f t="shared" si="18"/>
        <v>25355</v>
      </c>
      <c r="G408" s="6">
        <v>2313</v>
      </c>
      <c r="H408" s="2" t="s">
        <v>339</v>
      </c>
      <c r="I408" s="2" t="s">
        <v>583</v>
      </c>
      <c r="J408" s="2" t="s">
        <v>583</v>
      </c>
      <c r="K408" s="18">
        <v>461</v>
      </c>
      <c r="L408" s="2" t="s">
        <v>338</v>
      </c>
      <c r="M408" s="23">
        <v>55</v>
      </c>
      <c r="N408" s="6">
        <v>45</v>
      </c>
      <c r="O408" s="6">
        <v>55</v>
      </c>
      <c r="P408" s="6">
        <v>100</v>
      </c>
      <c r="Q408" s="6">
        <f t="shared" si="19"/>
        <v>55</v>
      </c>
      <c r="R408" s="23">
        <f t="shared" si="20"/>
        <v>55.000000000000007</v>
      </c>
      <c r="S408" s="6">
        <v>90</v>
      </c>
      <c r="T408" s="6">
        <v>90</v>
      </c>
      <c r="U408" s="6">
        <v>90</v>
      </c>
      <c r="V408" s="6">
        <v>59.11</v>
      </c>
      <c r="W408" s="6">
        <v>221</v>
      </c>
      <c r="X408" s="6">
        <v>-430</v>
      </c>
      <c r="Y408" s="6">
        <v>14</v>
      </c>
      <c r="Z408" s="6">
        <v>78</v>
      </c>
      <c r="AA408" s="6">
        <v>53</v>
      </c>
      <c r="AB408" s="6">
        <v>179</v>
      </c>
      <c r="AC408" s="6">
        <v>346</v>
      </c>
      <c r="AD408" s="6">
        <v>461</v>
      </c>
      <c r="AE408" s="6">
        <v>0</v>
      </c>
      <c r="AF408" s="6">
        <v>0</v>
      </c>
      <c r="AG408" s="1"/>
      <c r="AH408" s="1"/>
    </row>
    <row r="409" spans="1:34" x14ac:dyDescent="0.25">
      <c r="A409" s="2" t="s">
        <v>330</v>
      </c>
      <c r="B409" s="18">
        <v>-1967</v>
      </c>
      <c r="C409" s="18">
        <v>4000</v>
      </c>
      <c r="D409" s="28">
        <v>-60050</v>
      </c>
      <c r="E409" s="28">
        <v>-144120</v>
      </c>
      <c r="F409" s="28">
        <f t="shared" si="18"/>
        <v>-84070</v>
      </c>
      <c r="G409" s="6">
        <v>2312</v>
      </c>
      <c r="H409" s="2" t="s">
        <v>339</v>
      </c>
      <c r="I409" s="2" t="s">
        <v>584</v>
      </c>
      <c r="J409" s="2" t="s">
        <v>584</v>
      </c>
      <c r="K409" s="18">
        <v>-1201</v>
      </c>
      <c r="L409" s="2" t="s">
        <v>338</v>
      </c>
      <c r="M409" s="23">
        <v>58.33</v>
      </c>
      <c r="N409" s="6">
        <v>50</v>
      </c>
      <c r="O409" s="6">
        <v>70</v>
      </c>
      <c r="P409" s="6">
        <v>120</v>
      </c>
      <c r="Q409" s="6">
        <f t="shared" si="19"/>
        <v>70</v>
      </c>
      <c r="R409" s="23">
        <f t="shared" si="20"/>
        <v>58.333333333333336</v>
      </c>
      <c r="S409" s="6">
        <v>108</v>
      </c>
      <c r="T409" s="6">
        <v>108</v>
      </c>
      <c r="U409" s="6">
        <v>108</v>
      </c>
      <c r="V409" s="6">
        <v>86.4</v>
      </c>
      <c r="W409" s="6">
        <v>-740</v>
      </c>
      <c r="X409" s="12">
        <v>-1967</v>
      </c>
      <c r="Y409" s="6">
        <v>98</v>
      </c>
      <c r="Z409" s="6">
        <v>253</v>
      </c>
      <c r="AA409" s="6">
        <v>375</v>
      </c>
      <c r="AB409" s="6">
        <v>178</v>
      </c>
      <c r="AC409" s="6">
        <v>602</v>
      </c>
      <c r="AD409" s="12">
        <v>-1201</v>
      </c>
      <c r="AE409" s="12">
        <v>1201</v>
      </c>
      <c r="AF409" s="13">
        <v>60050</v>
      </c>
      <c r="AG409" s="1"/>
      <c r="AH409" s="1"/>
    </row>
    <row r="410" spans="1:34" x14ac:dyDescent="0.25">
      <c r="A410" s="2" t="s">
        <v>330</v>
      </c>
      <c r="B410" s="18">
        <v>-277</v>
      </c>
      <c r="C410" s="18">
        <v>159</v>
      </c>
      <c r="D410" s="28">
        <v>-130895</v>
      </c>
      <c r="E410" s="28">
        <v>-278500</v>
      </c>
      <c r="F410" s="28">
        <f t="shared" si="18"/>
        <v>-147605</v>
      </c>
      <c r="G410" s="6">
        <v>2252</v>
      </c>
      <c r="H410" s="2" t="s">
        <v>429</v>
      </c>
      <c r="I410" s="2" t="s">
        <v>585</v>
      </c>
      <c r="J410" s="2" t="s">
        <v>585</v>
      </c>
      <c r="K410" s="18">
        <v>-557</v>
      </c>
      <c r="L410" s="2" t="s">
        <v>53</v>
      </c>
      <c r="M410" s="23">
        <v>53</v>
      </c>
      <c r="N410" s="6">
        <v>235</v>
      </c>
      <c r="O410" s="6">
        <v>265</v>
      </c>
      <c r="P410" s="6">
        <v>500</v>
      </c>
      <c r="Q410" s="6">
        <f t="shared" si="19"/>
        <v>265</v>
      </c>
      <c r="R410" s="23">
        <f t="shared" si="20"/>
        <v>53</v>
      </c>
      <c r="S410" s="6">
        <v>450</v>
      </c>
      <c r="T410" s="6">
        <v>450</v>
      </c>
      <c r="U410" s="6">
        <v>450</v>
      </c>
      <c r="V410" s="6">
        <v>473.01</v>
      </c>
      <c r="W410" s="6">
        <v>-77</v>
      </c>
      <c r="X410" s="6">
        <v>-277</v>
      </c>
      <c r="Y410" s="6">
        <v>-10</v>
      </c>
      <c r="Z410" s="6">
        <v>15</v>
      </c>
      <c r="AA410" s="6">
        <v>-148</v>
      </c>
      <c r="AB410" s="6">
        <v>-54</v>
      </c>
      <c r="AC410" s="6">
        <v>-6</v>
      </c>
      <c r="AD410" s="6">
        <v>-557</v>
      </c>
      <c r="AE410" s="6">
        <v>557</v>
      </c>
      <c r="AF410" s="13">
        <v>130895</v>
      </c>
      <c r="AG410" s="1"/>
      <c r="AH410" s="1"/>
    </row>
    <row r="411" spans="1:34" x14ac:dyDescent="0.25">
      <c r="A411" s="2" t="s">
        <v>330</v>
      </c>
      <c r="B411" s="18">
        <v>207</v>
      </c>
      <c r="C411" s="18">
        <v>440</v>
      </c>
      <c r="D411" s="28">
        <v>298200</v>
      </c>
      <c r="E411" s="28">
        <v>447300</v>
      </c>
      <c r="F411" s="28">
        <f t="shared" si="18"/>
        <v>149100</v>
      </c>
      <c r="G411" s="6">
        <v>2251</v>
      </c>
      <c r="H411" s="2" t="s">
        <v>339</v>
      </c>
      <c r="I411" s="2" t="s">
        <v>586</v>
      </c>
      <c r="J411" s="2" t="s">
        <v>586</v>
      </c>
      <c r="K411" s="18">
        <v>994</v>
      </c>
      <c r="L411" s="2" t="s">
        <v>91</v>
      </c>
      <c r="M411" s="23">
        <v>33.33</v>
      </c>
      <c r="N411" s="6">
        <v>300</v>
      </c>
      <c r="O411" s="6">
        <v>150</v>
      </c>
      <c r="P411" s="6">
        <v>450</v>
      </c>
      <c r="Q411" s="6">
        <f t="shared" si="19"/>
        <v>150</v>
      </c>
      <c r="R411" s="23">
        <f t="shared" si="20"/>
        <v>33.333333333333329</v>
      </c>
      <c r="S411" s="6">
        <v>405</v>
      </c>
      <c r="T411" s="6">
        <v>405</v>
      </c>
      <c r="U411" s="6">
        <v>405</v>
      </c>
      <c r="V411" s="6">
        <v>400</v>
      </c>
      <c r="W411" s="6">
        <v>-27</v>
      </c>
      <c r="X411" s="6">
        <v>207</v>
      </c>
      <c r="Y411" s="6">
        <v>61</v>
      </c>
      <c r="Z411" s="6">
        <v>630</v>
      </c>
      <c r="AA411" s="6">
        <v>77</v>
      </c>
      <c r="AB411" s="6">
        <v>37</v>
      </c>
      <c r="AC411" s="6">
        <v>9</v>
      </c>
      <c r="AD411" s="6">
        <v>994</v>
      </c>
      <c r="AE411" s="6">
        <v>0</v>
      </c>
      <c r="AF411" s="6">
        <v>0</v>
      </c>
      <c r="AG411" s="1"/>
      <c r="AH411" s="1"/>
    </row>
    <row r="412" spans="1:34" x14ac:dyDescent="0.25">
      <c r="A412" s="2" t="s">
        <v>330</v>
      </c>
      <c r="B412" s="18">
        <v>-45</v>
      </c>
      <c r="C412" s="18">
        <v>0</v>
      </c>
      <c r="D412" s="28">
        <v>1755</v>
      </c>
      <c r="E412" s="28">
        <v>8100</v>
      </c>
      <c r="F412" s="28">
        <f t="shared" si="18"/>
        <v>6345</v>
      </c>
      <c r="G412" s="6">
        <v>2305</v>
      </c>
      <c r="H412" s="2" t="s">
        <v>339</v>
      </c>
      <c r="I412" s="2" t="s">
        <v>587</v>
      </c>
      <c r="J412" s="2" t="s">
        <v>587</v>
      </c>
      <c r="K412" s="18">
        <v>27</v>
      </c>
      <c r="L412" s="2" t="s">
        <v>39</v>
      </c>
      <c r="M412" s="23">
        <v>78.33</v>
      </c>
      <c r="N412" s="6">
        <v>65</v>
      </c>
      <c r="O412" s="6">
        <v>235</v>
      </c>
      <c r="P412" s="6">
        <v>300</v>
      </c>
      <c r="Q412" s="6">
        <f t="shared" si="19"/>
        <v>235</v>
      </c>
      <c r="R412" s="23">
        <f t="shared" si="20"/>
        <v>78.333333333333329</v>
      </c>
      <c r="S412" s="6">
        <v>270</v>
      </c>
      <c r="T412" s="6">
        <v>270</v>
      </c>
      <c r="U412" s="6">
        <v>270</v>
      </c>
      <c r="V412" s="6">
        <v>275</v>
      </c>
      <c r="W412" s="6">
        <v>-27</v>
      </c>
      <c r="X412" s="6">
        <v>-45</v>
      </c>
      <c r="Y412" s="6">
        <v>1</v>
      </c>
      <c r="Z412" s="6">
        <v>128</v>
      </c>
      <c r="AA412" s="6">
        <v>-79</v>
      </c>
      <c r="AB412" s="6">
        <v>26</v>
      </c>
      <c r="AC412" s="6">
        <v>23</v>
      </c>
      <c r="AD412" s="6">
        <v>27</v>
      </c>
      <c r="AE412" s="6">
        <v>0</v>
      </c>
      <c r="AF412" s="6">
        <v>0</v>
      </c>
      <c r="AG412" s="1"/>
      <c r="AH412" s="1"/>
    </row>
    <row r="413" spans="1:34" x14ac:dyDescent="0.25">
      <c r="A413" s="2" t="s">
        <v>330</v>
      </c>
      <c r="B413" s="18">
        <v>-341</v>
      </c>
      <c r="C413" s="18">
        <v>140</v>
      </c>
      <c r="D413" s="28">
        <v>-750200</v>
      </c>
      <c r="E413" s="28">
        <v>-1841400</v>
      </c>
      <c r="F413" s="28">
        <f t="shared" si="18"/>
        <v>-1091200</v>
      </c>
      <c r="G413" s="6">
        <v>2295</v>
      </c>
      <c r="H413" s="2" t="s">
        <v>37</v>
      </c>
      <c r="I413" s="2" t="s">
        <v>588</v>
      </c>
      <c r="J413" s="2" t="s">
        <v>588</v>
      </c>
      <c r="K413" s="18">
        <v>-682</v>
      </c>
      <c r="L413" s="2" t="s">
        <v>35</v>
      </c>
      <c r="M413" s="23">
        <v>59.26</v>
      </c>
      <c r="N413" s="13">
        <v>1100</v>
      </c>
      <c r="O413" s="13">
        <v>1600</v>
      </c>
      <c r="P413" s="13">
        <v>2700</v>
      </c>
      <c r="Q413" s="6">
        <f t="shared" si="19"/>
        <v>1600</v>
      </c>
      <c r="R413" s="23">
        <f t="shared" si="20"/>
        <v>59.259259259259252</v>
      </c>
      <c r="S413" s="13">
        <v>2430</v>
      </c>
      <c r="T413" s="13">
        <v>2430</v>
      </c>
      <c r="U413" s="13">
        <v>2430</v>
      </c>
      <c r="V413" s="13">
        <v>2217.38</v>
      </c>
      <c r="W413" s="6">
        <v>-92</v>
      </c>
      <c r="X413" s="6">
        <v>-341</v>
      </c>
      <c r="Y413" s="6">
        <v>-15</v>
      </c>
      <c r="Z413" s="6">
        <v>-29</v>
      </c>
      <c r="AA413" s="6">
        <v>-188</v>
      </c>
      <c r="AB413" s="6">
        <v>-16</v>
      </c>
      <c r="AC413" s="6">
        <v>-1</v>
      </c>
      <c r="AD413" s="6">
        <v>-682</v>
      </c>
      <c r="AE413" s="6">
        <v>682</v>
      </c>
      <c r="AF413" s="13">
        <v>750200</v>
      </c>
      <c r="AG413" s="1"/>
      <c r="AH413" s="1"/>
    </row>
    <row r="414" spans="1:34" x14ac:dyDescent="0.25">
      <c r="A414" s="2" t="s">
        <v>330</v>
      </c>
      <c r="B414" s="18">
        <v>3</v>
      </c>
      <c r="C414" s="18">
        <v>0</v>
      </c>
      <c r="D414" s="28">
        <v>-720</v>
      </c>
      <c r="E414" s="28">
        <v>-1800</v>
      </c>
      <c r="F414" s="28">
        <f t="shared" si="18"/>
        <v>-1080</v>
      </c>
      <c r="G414" s="6">
        <v>2570</v>
      </c>
      <c r="H414" s="2" t="s">
        <v>339</v>
      </c>
      <c r="I414" s="2" t="s">
        <v>589</v>
      </c>
      <c r="J414" s="2" t="s">
        <v>589</v>
      </c>
      <c r="K414" s="18">
        <v>-9</v>
      </c>
      <c r="L414" s="2" t="s">
        <v>107</v>
      </c>
      <c r="M414" s="23">
        <v>60</v>
      </c>
      <c r="N414" s="6">
        <v>80</v>
      </c>
      <c r="O414" s="6">
        <v>120</v>
      </c>
      <c r="P414" s="6">
        <v>200</v>
      </c>
      <c r="Q414" s="6">
        <f t="shared" si="19"/>
        <v>120</v>
      </c>
      <c r="R414" s="23">
        <f t="shared" si="20"/>
        <v>60</v>
      </c>
      <c r="S414" s="6">
        <v>180</v>
      </c>
      <c r="T414" s="6">
        <v>180</v>
      </c>
      <c r="U414" s="6">
        <v>180</v>
      </c>
      <c r="V414" s="6">
        <v>126.56</v>
      </c>
      <c r="W414" s="6">
        <v>-16</v>
      </c>
      <c r="X414" s="6">
        <v>3</v>
      </c>
      <c r="Y414" s="6">
        <v>0</v>
      </c>
      <c r="Z414" s="6">
        <v>-9</v>
      </c>
      <c r="AA414" s="6">
        <v>13</v>
      </c>
      <c r="AB414" s="6">
        <v>0</v>
      </c>
      <c r="AC414" s="6">
        <v>0</v>
      </c>
      <c r="AD414" s="6">
        <v>-9</v>
      </c>
      <c r="AE414" s="6">
        <v>9</v>
      </c>
      <c r="AF414" s="6">
        <v>720</v>
      </c>
      <c r="AG414" s="1"/>
      <c r="AH414" s="1"/>
    </row>
    <row r="415" spans="1:34" x14ac:dyDescent="0.25">
      <c r="A415" s="2" t="s">
        <v>330</v>
      </c>
      <c r="B415" s="18">
        <v>1432</v>
      </c>
      <c r="C415" s="18">
        <v>0</v>
      </c>
      <c r="D415" s="28">
        <v>96352</v>
      </c>
      <c r="E415" s="28">
        <v>180660</v>
      </c>
      <c r="F415" s="28">
        <f t="shared" si="18"/>
        <v>84308</v>
      </c>
      <c r="G415" s="6">
        <v>2569</v>
      </c>
      <c r="H415" s="2" t="s">
        <v>339</v>
      </c>
      <c r="I415" s="2" t="s">
        <v>590</v>
      </c>
      <c r="J415" s="2" t="s">
        <v>590</v>
      </c>
      <c r="K415" s="18">
        <v>6022</v>
      </c>
      <c r="L415" s="2" t="s">
        <v>49</v>
      </c>
      <c r="M415" s="23">
        <v>46.67</v>
      </c>
      <c r="N415" s="6">
        <v>16</v>
      </c>
      <c r="O415" s="6">
        <v>14</v>
      </c>
      <c r="P415" s="6">
        <v>30</v>
      </c>
      <c r="Q415" s="6">
        <f t="shared" si="19"/>
        <v>14</v>
      </c>
      <c r="R415" s="23">
        <f t="shared" si="20"/>
        <v>46.666666666666664</v>
      </c>
      <c r="S415" s="6">
        <v>27</v>
      </c>
      <c r="T415" s="6">
        <v>27</v>
      </c>
      <c r="U415" s="6">
        <v>27</v>
      </c>
      <c r="V415" s="6">
        <v>27</v>
      </c>
      <c r="W415" s="12">
        <v>1502</v>
      </c>
      <c r="X415" s="12">
        <v>1432</v>
      </c>
      <c r="Y415" s="6">
        <v>178</v>
      </c>
      <c r="Z415" s="12">
        <v>1389</v>
      </c>
      <c r="AA415" s="6">
        <v>-384</v>
      </c>
      <c r="AB415" s="12">
        <v>1698</v>
      </c>
      <c r="AC415" s="6">
        <v>207</v>
      </c>
      <c r="AD415" s="12">
        <v>6022</v>
      </c>
      <c r="AE415" s="6">
        <v>0</v>
      </c>
      <c r="AF415" s="6">
        <v>0</v>
      </c>
      <c r="AG415" s="1"/>
      <c r="AH415" s="1"/>
    </row>
    <row r="416" spans="1:34" x14ac:dyDescent="0.25">
      <c r="A416" s="2" t="s">
        <v>330</v>
      </c>
      <c r="B416" s="18">
        <v>-257</v>
      </c>
      <c r="C416" s="18">
        <v>80</v>
      </c>
      <c r="D416" s="28">
        <v>-10725</v>
      </c>
      <c r="E416" s="28">
        <v>-58500</v>
      </c>
      <c r="F416" s="28">
        <f t="shared" si="18"/>
        <v>-47775</v>
      </c>
      <c r="G416" s="6">
        <v>2581</v>
      </c>
      <c r="H416" s="2" t="s">
        <v>339</v>
      </c>
      <c r="I416" s="2" t="s">
        <v>591</v>
      </c>
      <c r="J416" s="2" t="s">
        <v>591</v>
      </c>
      <c r="K416" s="18">
        <v>-195</v>
      </c>
      <c r="L416" s="2" t="s">
        <v>107</v>
      </c>
      <c r="M416" s="23">
        <v>81.67</v>
      </c>
      <c r="N416" s="6">
        <v>11</v>
      </c>
      <c r="O416" s="6">
        <v>245</v>
      </c>
      <c r="P416" s="6">
        <v>300</v>
      </c>
      <c r="Q416" s="6">
        <f t="shared" si="19"/>
        <v>289</v>
      </c>
      <c r="R416" s="23">
        <f t="shared" si="20"/>
        <v>96.333333333333343</v>
      </c>
      <c r="S416" s="6">
        <v>270</v>
      </c>
      <c r="T416" s="6">
        <v>270</v>
      </c>
      <c r="U416" s="6">
        <v>270</v>
      </c>
      <c r="V416" s="6">
        <v>210</v>
      </c>
      <c r="W416" s="6">
        <v>48</v>
      </c>
      <c r="X416" s="6">
        <v>-257</v>
      </c>
      <c r="Y416" s="6">
        <v>109</v>
      </c>
      <c r="Z416" s="6">
        <v>-66</v>
      </c>
      <c r="AA416" s="6">
        <v>-38</v>
      </c>
      <c r="AB416" s="6">
        <v>-13</v>
      </c>
      <c r="AC416" s="6">
        <v>22</v>
      </c>
      <c r="AD416" s="6">
        <v>-195</v>
      </c>
      <c r="AE416" s="6">
        <v>195</v>
      </c>
      <c r="AF416" s="13">
        <v>2145</v>
      </c>
      <c r="AG416" s="1"/>
      <c r="AH416" s="1"/>
    </row>
    <row r="417" spans="1:34" x14ac:dyDescent="0.25">
      <c r="A417" s="2" t="s">
        <v>330</v>
      </c>
      <c r="B417" s="18">
        <v>-140</v>
      </c>
      <c r="C417" s="18">
        <v>38</v>
      </c>
      <c r="D417" s="28">
        <v>-1447500</v>
      </c>
      <c r="E417" s="28">
        <v>-1968600</v>
      </c>
      <c r="F417" s="28">
        <f t="shared" si="18"/>
        <v>-521100</v>
      </c>
      <c r="G417" s="6">
        <v>2577</v>
      </c>
      <c r="H417" s="2" t="s">
        <v>592</v>
      </c>
      <c r="I417" s="2" t="s">
        <v>593</v>
      </c>
      <c r="J417" s="2" t="s">
        <v>593</v>
      </c>
      <c r="K417" s="18">
        <v>-193</v>
      </c>
      <c r="L417" s="2" t="s">
        <v>53</v>
      </c>
      <c r="M417" s="23">
        <v>26.47</v>
      </c>
      <c r="N417" s="13">
        <v>7500</v>
      </c>
      <c r="O417" s="13">
        <v>2700</v>
      </c>
      <c r="P417" s="13">
        <v>10200</v>
      </c>
      <c r="Q417" s="6">
        <f t="shared" si="19"/>
        <v>2700</v>
      </c>
      <c r="R417" s="23">
        <f t="shared" si="20"/>
        <v>26.47058823529412</v>
      </c>
      <c r="S417" s="13">
        <v>9180</v>
      </c>
      <c r="T417" s="13">
        <v>9180</v>
      </c>
      <c r="U417" s="13">
        <v>9180</v>
      </c>
      <c r="V417" s="13">
        <v>10200</v>
      </c>
      <c r="W417" s="6">
        <v>-22</v>
      </c>
      <c r="X417" s="6">
        <v>-140</v>
      </c>
      <c r="Y417" s="6">
        <v>-1</v>
      </c>
      <c r="Z417" s="6">
        <v>-19</v>
      </c>
      <c r="AA417" s="6">
        <v>-16</v>
      </c>
      <c r="AB417" s="6">
        <v>4</v>
      </c>
      <c r="AC417" s="6">
        <v>1</v>
      </c>
      <c r="AD417" s="6">
        <v>-193</v>
      </c>
      <c r="AE417" s="6">
        <v>193</v>
      </c>
      <c r="AF417" s="13">
        <v>1447500</v>
      </c>
      <c r="AG417" s="1"/>
      <c r="AH417" s="1"/>
    </row>
    <row r="418" spans="1:34" x14ac:dyDescent="0.25">
      <c r="A418" s="2" t="s">
        <v>330</v>
      </c>
      <c r="B418" s="18">
        <v>187.5</v>
      </c>
      <c r="C418" s="18">
        <v>0</v>
      </c>
      <c r="D418" s="28">
        <v>10416000</v>
      </c>
      <c r="E418" s="28">
        <v>14322000</v>
      </c>
      <c r="F418" s="28">
        <f t="shared" si="18"/>
        <v>3906000</v>
      </c>
      <c r="G418" s="6">
        <v>2563</v>
      </c>
      <c r="H418" s="2" t="s">
        <v>73</v>
      </c>
      <c r="I418" s="2" t="s">
        <v>594</v>
      </c>
      <c r="J418" s="2" t="s">
        <v>594</v>
      </c>
      <c r="K418" s="18">
        <v>2604</v>
      </c>
      <c r="L418" s="2" t="s">
        <v>53</v>
      </c>
      <c r="M418" s="23">
        <v>27.27</v>
      </c>
      <c r="N418" s="13">
        <v>4000</v>
      </c>
      <c r="O418" s="13">
        <v>1500</v>
      </c>
      <c r="P418" s="13">
        <v>5500</v>
      </c>
      <c r="Q418" s="6">
        <f t="shared" si="19"/>
        <v>1500</v>
      </c>
      <c r="R418" s="23">
        <f t="shared" si="20"/>
        <v>27.27272727272727</v>
      </c>
      <c r="S418" s="13">
        <v>4950</v>
      </c>
      <c r="T418" s="13">
        <v>4950</v>
      </c>
      <c r="U418" s="13">
        <v>4950</v>
      </c>
      <c r="V418" s="13">
        <v>4735.03</v>
      </c>
      <c r="W418" s="6">
        <v>886</v>
      </c>
      <c r="X418" s="6">
        <v>187.5</v>
      </c>
      <c r="Y418" s="6">
        <v>188</v>
      </c>
      <c r="Z418" s="6">
        <v>2.5</v>
      </c>
      <c r="AA418" s="6">
        <v>866</v>
      </c>
      <c r="AB418" s="6">
        <v>237</v>
      </c>
      <c r="AC418" s="6">
        <v>237</v>
      </c>
      <c r="AD418" s="12">
        <v>2604</v>
      </c>
      <c r="AE418" s="6">
        <v>0</v>
      </c>
      <c r="AF418" s="6">
        <v>0</v>
      </c>
      <c r="AG418" s="1"/>
      <c r="AH418" s="1"/>
    </row>
    <row r="419" spans="1:34" x14ac:dyDescent="0.25">
      <c r="A419" s="2" t="s">
        <v>330</v>
      </c>
      <c r="B419" s="18">
        <v>-41</v>
      </c>
      <c r="C419" s="18">
        <v>33</v>
      </c>
      <c r="D419" s="28">
        <v>-105000</v>
      </c>
      <c r="E419" s="28">
        <v>-142500</v>
      </c>
      <c r="F419" s="28">
        <f t="shared" si="18"/>
        <v>-37500</v>
      </c>
      <c r="G419" s="6">
        <v>2532</v>
      </c>
      <c r="H419" s="2" t="s">
        <v>576</v>
      </c>
      <c r="I419" s="2" t="s">
        <v>595</v>
      </c>
      <c r="J419" s="2" t="s">
        <v>595</v>
      </c>
      <c r="K419" s="18">
        <v>-75</v>
      </c>
      <c r="L419" s="2" t="s">
        <v>107</v>
      </c>
      <c r="M419" s="23">
        <v>26.32</v>
      </c>
      <c r="N419" s="13">
        <v>1400</v>
      </c>
      <c r="O419" s="6">
        <v>500</v>
      </c>
      <c r="P419" s="13">
        <v>1900</v>
      </c>
      <c r="Q419" s="6">
        <f t="shared" si="19"/>
        <v>500</v>
      </c>
      <c r="R419" s="23">
        <f t="shared" si="20"/>
        <v>26.315789473684209</v>
      </c>
      <c r="S419" s="13">
        <v>1710</v>
      </c>
      <c r="T419" s="13">
        <v>1710</v>
      </c>
      <c r="U419" s="13">
        <v>1710</v>
      </c>
      <c r="V419" s="13">
        <v>1846.02</v>
      </c>
      <c r="W419" s="6">
        <v>-36</v>
      </c>
      <c r="X419" s="6">
        <v>-41</v>
      </c>
      <c r="Y419" s="6">
        <v>20</v>
      </c>
      <c r="Z419" s="6">
        <v>3</v>
      </c>
      <c r="AA419" s="6">
        <v>-8</v>
      </c>
      <c r="AB419" s="6">
        <v>-3</v>
      </c>
      <c r="AC419" s="6">
        <v>-10</v>
      </c>
      <c r="AD419" s="6">
        <v>-75</v>
      </c>
      <c r="AE419" s="6">
        <v>75</v>
      </c>
      <c r="AF419" s="13">
        <v>105000</v>
      </c>
      <c r="AG419" s="1"/>
      <c r="AH419" s="1"/>
    </row>
    <row r="420" spans="1:34" x14ac:dyDescent="0.25">
      <c r="A420" s="2" t="s">
        <v>330</v>
      </c>
      <c r="B420" s="18">
        <v>-489</v>
      </c>
      <c r="C420" s="18">
        <v>100</v>
      </c>
      <c r="D420" s="28">
        <v>-3525000</v>
      </c>
      <c r="E420" s="28">
        <v>-4747000</v>
      </c>
      <c r="F420" s="28">
        <f t="shared" si="18"/>
        <v>-1222000</v>
      </c>
      <c r="G420" s="6">
        <v>2567</v>
      </c>
      <c r="H420" s="2" t="s">
        <v>392</v>
      </c>
      <c r="I420" s="2" t="s">
        <v>596</v>
      </c>
      <c r="J420" s="2" t="s">
        <v>596</v>
      </c>
      <c r="K420" s="18">
        <v>-470</v>
      </c>
      <c r="L420" s="2" t="s">
        <v>338</v>
      </c>
      <c r="M420" s="23">
        <v>25.74</v>
      </c>
      <c r="N420" s="13">
        <v>7500</v>
      </c>
      <c r="O420" s="13">
        <v>2600</v>
      </c>
      <c r="P420" s="13">
        <v>10100</v>
      </c>
      <c r="Q420" s="6">
        <f t="shared" si="19"/>
        <v>2600</v>
      </c>
      <c r="R420" s="23">
        <f t="shared" si="20"/>
        <v>25.742574257425744</v>
      </c>
      <c r="S420" s="13">
        <v>9090</v>
      </c>
      <c r="T420" s="13">
        <v>9090</v>
      </c>
      <c r="U420" s="13">
        <v>9090</v>
      </c>
      <c r="V420" s="13">
        <v>9090</v>
      </c>
      <c r="W420" s="6">
        <v>-44</v>
      </c>
      <c r="X420" s="6">
        <v>-489</v>
      </c>
      <c r="Y420" s="6">
        <v>9</v>
      </c>
      <c r="Z420" s="6">
        <v>-37</v>
      </c>
      <c r="AA420" s="6">
        <v>68</v>
      </c>
      <c r="AB420" s="6">
        <v>3</v>
      </c>
      <c r="AC420" s="6">
        <v>20</v>
      </c>
      <c r="AD420" s="6">
        <v>-470</v>
      </c>
      <c r="AE420" s="6">
        <v>470</v>
      </c>
      <c r="AF420" s="13">
        <v>3525000</v>
      </c>
      <c r="AG420" s="1"/>
      <c r="AH420" s="1"/>
    </row>
    <row r="421" spans="1:34" x14ac:dyDescent="0.25">
      <c r="A421" s="2" t="s">
        <v>330</v>
      </c>
      <c r="B421" s="18">
        <v>-248</v>
      </c>
      <c r="C421" s="18">
        <v>216</v>
      </c>
      <c r="D421" s="28">
        <v>-89600</v>
      </c>
      <c r="E421" s="28">
        <v>-179200</v>
      </c>
      <c r="F421" s="28">
        <f t="shared" si="18"/>
        <v>-89600</v>
      </c>
      <c r="G421" s="6">
        <v>2566</v>
      </c>
      <c r="H421" s="2" t="s">
        <v>597</v>
      </c>
      <c r="I421" s="2" t="s">
        <v>598</v>
      </c>
      <c r="J421" s="2" t="s">
        <v>598</v>
      </c>
      <c r="K421" s="18">
        <v>-256</v>
      </c>
      <c r="L421" s="2" t="s">
        <v>39</v>
      </c>
      <c r="M421" s="23">
        <v>50</v>
      </c>
      <c r="N421" s="6">
        <v>350</v>
      </c>
      <c r="O421" s="6">
        <v>350</v>
      </c>
      <c r="P421" s="6">
        <v>700</v>
      </c>
      <c r="Q421" s="6">
        <f t="shared" si="19"/>
        <v>350</v>
      </c>
      <c r="R421" s="23">
        <f t="shared" si="20"/>
        <v>50</v>
      </c>
      <c r="S421" s="6">
        <v>630</v>
      </c>
      <c r="T421" s="6">
        <v>630</v>
      </c>
      <c r="U421" s="6">
        <v>630</v>
      </c>
      <c r="V421" s="6">
        <v>630</v>
      </c>
      <c r="W421" s="6">
        <v>-18</v>
      </c>
      <c r="X421" s="6">
        <v>-248</v>
      </c>
      <c r="Y421" s="6">
        <v>11</v>
      </c>
      <c r="Z421" s="6">
        <v>-5</v>
      </c>
      <c r="AA421" s="6">
        <v>0</v>
      </c>
      <c r="AB421" s="6">
        <v>4</v>
      </c>
      <c r="AC421" s="6">
        <v>0</v>
      </c>
      <c r="AD421" s="6">
        <v>-256</v>
      </c>
      <c r="AE421" s="6">
        <v>256</v>
      </c>
      <c r="AF421" s="13">
        <v>89600</v>
      </c>
      <c r="AG421" s="1"/>
      <c r="AH421" s="1"/>
    </row>
    <row r="422" spans="1:34" x14ac:dyDescent="0.25">
      <c r="A422" s="2" t="s">
        <v>330</v>
      </c>
      <c r="B422" s="18">
        <v>128</v>
      </c>
      <c r="C422" s="18">
        <v>812</v>
      </c>
      <c r="D422" s="28">
        <v>-117500</v>
      </c>
      <c r="E422" s="28">
        <v>-159800</v>
      </c>
      <c r="F422" s="28">
        <f t="shared" si="18"/>
        <v>-42300</v>
      </c>
      <c r="G422" s="6">
        <v>2583</v>
      </c>
      <c r="H422" s="2" t="s">
        <v>339</v>
      </c>
      <c r="I422" s="2" t="s">
        <v>599</v>
      </c>
      <c r="J422" s="2" t="s">
        <v>599</v>
      </c>
      <c r="K422" s="18">
        <v>-188</v>
      </c>
      <c r="L422" s="2" t="s">
        <v>39</v>
      </c>
      <c r="M422" s="23">
        <v>26.47</v>
      </c>
      <c r="N422" s="6">
        <v>625</v>
      </c>
      <c r="O422" s="6">
        <v>225</v>
      </c>
      <c r="P422" s="6">
        <v>850</v>
      </c>
      <c r="Q422" s="6">
        <f t="shared" si="19"/>
        <v>225</v>
      </c>
      <c r="R422" s="23">
        <f t="shared" si="20"/>
        <v>26.47058823529412</v>
      </c>
      <c r="S422" s="6">
        <v>765</v>
      </c>
      <c r="T422" s="6">
        <v>765</v>
      </c>
      <c r="U422" s="6">
        <v>765</v>
      </c>
      <c r="V422" s="6">
        <v>728.57</v>
      </c>
      <c r="W422" s="6">
        <v>-40</v>
      </c>
      <c r="X422" s="6">
        <v>128</v>
      </c>
      <c r="Y422" s="6">
        <v>1</v>
      </c>
      <c r="Z422" s="6">
        <v>-321</v>
      </c>
      <c r="AA422" s="6">
        <v>-11</v>
      </c>
      <c r="AB422" s="6">
        <v>52</v>
      </c>
      <c r="AC422" s="6">
        <v>3</v>
      </c>
      <c r="AD422" s="6">
        <v>-188</v>
      </c>
      <c r="AE422" s="6">
        <v>188</v>
      </c>
      <c r="AF422" s="13">
        <v>117500</v>
      </c>
      <c r="AG422" s="1"/>
      <c r="AH422" s="1"/>
    </row>
    <row r="423" spans="1:34" x14ac:dyDescent="0.25">
      <c r="A423" s="2" t="s">
        <v>330</v>
      </c>
      <c r="B423" s="18">
        <v>-555</v>
      </c>
      <c r="C423" s="18">
        <v>645</v>
      </c>
      <c r="D423" s="28">
        <v>-2635000</v>
      </c>
      <c r="E423" s="28">
        <v>-6510000</v>
      </c>
      <c r="F423" s="28">
        <f t="shared" si="18"/>
        <v>-3875000</v>
      </c>
      <c r="G423" s="6">
        <v>2637</v>
      </c>
      <c r="H423" s="2" t="s">
        <v>600</v>
      </c>
      <c r="I423" s="2" t="s">
        <v>601</v>
      </c>
      <c r="J423" s="2" t="s">
        <v>601</v>
      </c>
      <c r="K423" s="18">
        <v>-930</v>
      </c>
      <c r="L423" s="2" t="s">
        <v>39</v>
      </c>
      <c r="M423" s="23">
        <v>59.52</v>
      </c>
      <c r="N423" s="13">
        <v>2833.33</v>
      </c>
      <c r="O423" s="13">
        <v>4166.67</v>
      </c>
      <c r="P423" s="13">
        <v>7000</v>
      </c>
      <c r="Q423" s="6">
        <f t="shared" si="19"/>
        <v>4166.67</v>
      </c>
      <c r="R423" s="23">
        <f t="shared" si="20"/>
        <v>59.523857142857139</v>
      </c>
      <c r="S423" s="13">
        <v>6300</v>
      </c>
      <c r="T423" s="13">
        <v>6300</v>
      </c>
      <c r="U423" s="13">
        <v>6300</v>
      </c>
      <c r="V423" s="13">
        <v>6247.5</v>
      </c>
      <c r="W423" s="6">
        <v>-119</v>
      </c>
      <c r="X423" s="6">
        <v>-555</v>
      </c>
      <c r="Y423" s="6">
        <v>-6</v>
      </c>
      <c r="Z423" s="6">
        <v>1</v>
      </c>
      <c r="AA423" s="6">
        <v>-247</v>
      </c>
      <c r="AB423" s="6">
        <v>-29</v>
      </c>
      <c r="AC423" s="6">
        <v>25</v>
      </c>
      <c r="AD423" s="6">
        <v>-930</v>
      </c>
      <c r="AE423" s="6">
        <v>930</v>
      </c>
      <c r="AF423" s="13">
        <v>2635000</v>
      </c>
      <c r="AG423" s="1"/>
      <c r="AH423" s="1"/>
    </row>
    <row r="424" spans="1:34" x14ac:dyDescent="0.25">
      <c r="A424" s="2" t="s">
        <v>330</v>
      </c>
      <c r="B424" s="18">
        <v>-181</v>
      </c>
      <c r="C424" s="18">
        <v>160</v>
      </c>
      <c r="D424" s="28">
        <v>-380800</v>
      </c>
      <c r="E424" s="28">
        <v>-516800</v>
      </c>
      <c r="F424" s="28">
        <f t="shared" si="18"/>
        <v>-136000</v>
      </c>
      <c r="G424" s="6">
        <v>2616</v>
      </c>
      <c r="H424" s="2" t="s">
        <v>433</v>
      </c>
      <c r="I424" s="2" t="s">
        <v>602</v>
      </c>
      <c r="J424" s="2" t="s">
        <v>602</v>
      </c>
      <c r="K424" s="18">
        <v>-272</v>
      </c>
      <c r="L424" s="2" t="s">
        <v>35</v>
      </c>
      <c r="M424" s="23">
        <v>26.32</v>
      </c>
      <c r="N424" s="13">
        <v>1400</v>
      </c>
      <c r="O424" s="6">
        <v>500</v>
      </c>
      <c r="P424" s="13">
        <v>1900</v>
      </c>
      <c r="Q424" s="6">
        <f t="shared" si="19"/>
        <v>500</v>
      </c>
      <c r="R424" s="23">
        <f t="shared" si="20"/>
        <v>26.315789473684209</v>
      </c>
      <c r="S424" s="13">
        <v>1710</v>
      </c>
      <c r="T424" s="13">
        <v>1710</v>
      </c>
      <c r="U424" s="13">
        <v>1710</v>
      </c>
      <c r="V424" s="13">
        <v>1598.48</v>
      </c>
      <c r="W424" s="6">
        <v>-17</v>
      </c>
      <c r="X424" s="6">
        <v>-181</v>
      </c>
      <c r="Y424" s="6">
        <v>-36</v>
      </c>
      <c r="Z424" s="6">
        <v>-29</v>
      </c>
      <c r="AA424" s="6">
        <v>7</v>
      </c>
      <c r="AB424" s="6">
        <v>-16</v>
      </c>
      <c r="AC424" s="6">
        <v>0</v>
      </c>
      <c r="AD424" s="6">
        <v>-272</v>
      </c>
      <c r="AE424" s="6">
        <v>272</v>
      </c>
      <c r="AF424" s="13">
        <v>380800</v>
      </c>
      <c r="AG424" s="1"/>
      <c r="AH424" s="1"/>
    </row>
    <row r="425" spans="1:34" x14ac:dyDescent="0.25">
      <c r="A425" s="2" t="s">
        <v>330</v>
      </c>
      <c r="B425" s="18">
        <v>-329</v>
      </c>
      <c r="C425" s="18">
        <v>396</v>
      </c>
      <c r="D425" s="28">
        <v>-1666000</v>
      </c>
      <c r="E425" s="28">
        <v>-4116000</v>
      </c>
      <c r="F425" s="28">
        <f t="shared" si="18"/>
        <v>-2450000</v>
      </c>
      <c r="G425" s="6">
        <v>2639</v>
      </c>
      <c r="H425" s="2" t="s">
        <v>600</v>
      </c>
      <c r="I425" s="2" t="s">
        <v>603</v>
      </c>
      <c r="J425" s="2" t="s">
        <v>603</v>
      </c>
      <c r="K425" s="18">
        <v>-588</v>
      </c>
      <c r="L425" s="2" t="s">
        <v>39</v>
      </c>
      <c r="M425" s="23">
        <v>59.52</v>
      </c>
      <c r="N425" s="13">
        <v>2833.33</v>
      </c>
      <c r="O425" s="13">
        <v>4166.67</v>
      </c>
      <c r="P425" s="13">
        <v>7000</v>
      </c>
      <c r="Q425" s="6">
        <f t="shared" si="19"/>
        <v>4166.67</v>
      </c>
      <c r="R425" s="23">
        <f t="shared" si="20"/>
        <v>59.523857142857139</v>
      </c>
      <c r="S425" s="13">
        <v>6300</v>
      </c>
      <c r="T425" s="13">
        <v>6300</v>
      </c>
      <c r="U425" s="13">
        <v>6300</v>
      </c>
      <c r="V425" s="13">
        <v>6247.5</v>
      </c>
      <c r="W425" s="6">
        <v>-97</v>
      </c>
      <c r="X425" s="6">
        <v>-329</v>
      </c>
      <c r="Y425" s="6">
        <v>9</v>
      </c>
      <c r="Z425" s="6">
        <v>16</v>
      </c>
      <c r="AA425" s="6">
        <v>-203</v>
      </c>
      <c r="AB425" s="6">
        <v>-49</v>
      </c>
      <c r="AC425" s="6">
        <v>65</v>
      </c>
      <c r="AD425" s="6">
        <v>-588</v>
      </c>
      <c r="AE425" s="6">
        <v>588</v>
      </c>
      <c r="AF425" s="13">
        <v>1666000</v>
      </c>
      <c r="AG425" s="1"/>
      <c r="AH425" s="1"/>
    </row>
    <row r="426" spans="1:34" x14ac:dyDescent="0.25">
      <c r="A426" s="2" t="s">
        <v>330</v>
      </c>
      <c r="B426" s="18">
        <v>-694</v>
      </c>
      <c r="C426" s="18">
        <v>624</v>
      </c>
      <c r="D426" s="28">
        <v>-2583150</v>
      </c>
      <c r="E426" s="28">
        <v>-7091000</v>
      </c>
      <c r="F426" s="28">
        <f t="shared" si="18"/>
        <v>-4507850</v>
      </c>
      <c r="G426" s="6">
        <v>2638</v>
      </c>
      <c r="H426" s="2" t="s">
        <v>600</v>
      </c>
      <c r="I426" s="2" t="s">
        <v>604</v>
      </c>
      <c r="J426" s="2" t="s">
        <v>604</v>
      </c>
      <c r="K426" s="18">
        <v>-1013</v>
      </c>
      <c r="L426" s="2" t="s">
        <v>39</v>
      </c>
      <c r="M426" s="23">
        <v>63.57</v>
      </c>
      <c r="N426" s="13">
        <v>2550</v>
      </c>
      <c r="O426" s="13">
        <v>4450</v>
      </c>
      <c r="P426" s="13">
        <v>7000</v>
      </c>
      <c r="Q426" s="6">
        <f t="shared" si="19"/>
        <v>4450</v>
      </c>
      <c r="R426" s="23">
        <f t="shared" si="20"/>
        <v>63.571428571428569</v>
      </c>
      <c r="S426" s="13">
        <v>6300</v>
      </c>
      <c r="T426" s="13">
        <v>6300</v>
      </c>
      <c r="U426" s="13">
        <v>6300</v>
      </c>
      <c r="V426" s="13">
        <v>6300</v>
      </c>
      <c r="W426" s="6">
        <v>-157</v>
      </c>
      <c r="X426" s="6">
        <v>-694</v>
      </c>
      <c r="Y426" s="6">
        <v>-17</v>
      </c>
      <c r="Z426" s="6">
        <v>-35</v>
      </c>
      <c r="AA426" s="6">
        <v>-81</v>
      </c>
      <c r="AB426" s="6">
        <v>-58</v>
      </c>
      <c r="AC426" s="6">
        <v>29</v>
      </c>
      <c r="AD426" s="12">
        <v>-1013</v>
      </c>
      <c r="AE426" s="12">
        <v>1013</v>
      </c>
      <c r="AF426" s="13">
        <v>2583150</v>
      </c>
      <c r="AG426" s="1"/>
      <c r="AH426" s="1"/>
    </row>
    <row r="427" spans="1:34" x14ac:dyDescent="0.25">
      <c r="A427" s="2" t="s">
        <v>330</v>
      </c>
      <c r="B427" s="18">
        <v>-2</v>
      </c>
      <c r="C427" s="18">
        <v>80</v>
      </c>
      <c r="D427" s="28">
        <v>-14400</v>
      </c>
      <c r="E427" s="28">
        <v>-33600</v>
      </c>
      <c r="F427" s="28">
        <f t="shared" si="18"/>
        <v>-19200</v>
      </c>
      <c r="G427" s="6">
        <v>2609</v>
      </c>
      <c r="H427" s="2" t="s">
        <v>492</v>
      </c>
      <c r="I427" s="2" t="s">
        <v>605</v>
      </c>
      <c r="J427" s="2" t="s">
        <v>605</v>
      </c>
      <c r="K427" s="18">
        <v>-12</v>
      </c>
      <c r="L427" s="2" t="s">
        <v>35</v>
      </c>
      <c r="M427" s="23">
        <v>57.14</v>
      </c>
      <c r="N427" s="13">
        <v>1200</v>
      </c>
      <c r="O427" s="13">
        <v>1600</v>
      </c>
      <c r="P427" s="13">
        <v>2800</v>
      </c>
      <c r="Q427" s="6">
        <f t="shared" si="19"/>
        <v>1600</v>
      </c>
      <c r="R427" s="23">
        <f t="shared" si="20"/>
        <v>57.142857142857139</v>
      </c>
      <c r="S427" s="13">
        <v>2520</v>
      </c>
      <c r="T427" s="13">
        <v>2520</v>
      </c>
      <c r="U427" s="13">
        <v>2520</v>
      </c>
      <c r="V427" s="13">
        <v>2800</v>
      </c>
      <c r="W427" s="6">
        <v>-9</v>
      </c>
      <c r="X427" s="6">
        <v>-2</v>
      </c>
      <c r="Y427" s="6">
        <v>2</v>
      </c>
      <c r="Z427" s="6">
        <v>0</v>
      </c>
      <c r="AA427" s="6">
        <v>-9</v>
      </c>
      <c r="AB427" s="6">
        <v>2</v>
      </c>
      <c r="AC427" s="6">
        <v>4</v>
      </c>
      <c r="AD427" s="6">
        <v>-12</v>
      </c>
      <c r="AE427" s="6">
        <v>12</v>
      </c>
      <c r="AF427" s="13">
        <v>14400</v>
      </c>
      <c r="AG427" s="1"/>
      <c r="AH427" s="1"/>
    </row>
    <row r="428" spans="1:34" x14ac:dyDescent="0.25">
      <c r="A428" s="2" t="s">
        <v>330</v>
      </c>
      <c r="B428" s="18">
        <v>-104.5</v>
      </c>
      <c r="C428" s="18">
        <v>236</v>
      </c>
      <c r="D428" s="28">
        <v>-125300</v>
      </c>
      <c r="E428" s="28">
        <v>-170050</v>
      </c>
      <c r="F428" s="28">
        <f t="shared" si="18"/>
        <v>-44750</v>
      </c>
      <c r="G428" s="6">
        <v>2600</v>
      </c>
      <c r="H428" s="2" t="s">
        <v>339</v>
      </c>
      <c r="I428" s="2" t="s">
        <v>606</v>
      </c>
      <c r="J428" s="2" t="s">
        <v>606</v>
      </c>
      <c r="K428" s="18">
        <v>-89.5</v>
      </c>
      <c r="L428" s="2" t="s">
        <v>39</v>
      </c>
      <c r="M428" s="23">
        <v>26.32</v>
      </c>
      <c r="N428" s="13">
        <v>1400</v>
      </c>
      <c r="O428" s="6">
        <v>500</v>
      </c>
      <c r="P428" s="13">
        <v>1900</v>
      </c>
      <c r="Q428" s="6">
        <f t="shared" si="19"/>
        <v>500</v>
      </c>
      <c r="R428" s="23">
        <f t="shared" si="20"/>
        <v>26.315789473684209</v>
      </c>
      <c r="S428" s="13">
        <v>1900</v>
      </c>
      <c r="T428" s="13">
        <v>1900</v>
      </c>
      <c r="U428" s="13">
        <v>1900</v>
      </c>
      <c r="V428" s="13">
        <v>1900</v>
      </c>
      <c r="W428" s="6">
        <v>30</v>
      </c>
      <c r="X428" s="6">
        <v>-104.5</v>
      </c>
      <c r="Y428" s="6">
        <v>2</v>
      </c>
      <c r="Z428" s="6">
        <v>16</v>
      </c>
      <c r="AA428" s="6">
        <v>-57</v>
      </c>
      <c r="AB428" s="6">
        <v>-8</v>
      </c>
      <c r="AC428" s="6">
        <v>32</v>
      </c>
      <c r="AD428" s="6">
        <v>-89.5</v>
      </c>
      <c r="AE428" s="6">
        <v>89.5</v>
      </c>
      <c r="AF428" s="13">
        <v>125300</v>
      </c>
      <c r="AG428" s="1"/>
      <c r="AH428" s="1"/>
    </row>
    <row r="429" spans="1:34" x14ac:dyDescent="0.25">
      <c r="A429" s="2" t="s">
        <v>330</v>
      </c>
      <c r="B429" s="18">
        <v>-744</v>
      </c>
      <c r="C429" s="18">
        <v>445</v>
      </c>
      <c r="D429" s="28">
        <v>-607560</v>
      </c>
      <c r="E429" s="28">
        <v>-1344600</v>
      </c>
      <c r="F429" s="28">
        <f t="shared" si="18"/>
        <v>-737040</v>
      </c>
      <c r="G429" s="6">
        <v>2615</v>
      </c>
      <c r="H429" s="2" t="s">
        <v>37</v>
      </c>
      <c r="I429" s="2" t="s">
        <v>607</v>
      </c>
      <c r="J429" s="2" t="s">
        <v>607</v>
      </c>
      <c r="K429" s="18">
        <v>-996</v>
      </c>
      <c r="L429" s="2" t="s">
        <v>35</v>
      </c>
      <c r="M429" s="23">
        <v>54.81</v>
      </c>
      <c r="N429" s="6">
        <v>610</v>
      </c>
      <c r="O429" s="6">
        <v>740</v>
      </c>
      <c r="P429" s="13">
        <v>1350</v>
      </c>
      <c r="Q429" s="6">
        <f t="shared" si="19"/>
        <v>740</v>
      </c>
      <c r="R429" s="23">
        <f t="shared" si="20"/>
        <v>54.814814814814817</v>
      </c>
      <c r="S429" s="13">
        <v>1215</v>
      </c>
      <c r="T429" s="13">
        <v>1215</v>
      </c>
      <c r="U429" s="13">
        <v>1215</v>
      </c>
      <c r="V429" s="13">
        <v>1215</v>
      </c>
      <c r="W429" s="6">
        <v>369</v>
      </c>
      <c r="X429" s="6">
        <v>-744</v>
      </c>
      <c r="Y429" s="6">
        <v>43</v>
      </c>
      <c r="Z429" s="6">
        <v>-12</v>
      </c>
      <c r="AA429" s="6">
        <v>-403</v>
      </c>
      <c r="AB429" s="6">
        <v>-251</v>
      </c>
      <c r="AC429" s="6">
        <v>2</v>
      </c>
      <c r="AD429" s="6">
        <v>-996</v>
      </c>
      <c r="AE429" s="6">
        <v>996</v>
      </c>
      <c r="AF429" s="13">
        <v>607560</v>
      </c>
      <c r="AG429" s="1"/>
      <c r="AH429" s="1"/>
    </row>
    <row r="430" spans="1:34" x14ac:dyDescent="0.25">
      <c r="A430" s="2" t="s">
        <v>330</v>
      </c>
      <c r="B430" s="18">
        <v>62</v>
      </c>
      <c r="C430" s="18">
        <v>61</v>
      </c>
      <c r="D430" s="28">
        <v>300600</v>
      </c>
      <c r="E430" s="28">
        <v>400800</v>
      </c>
      <c r="F430" s="28">
        <f t="shared" si="18"/>
        <v>100200</v>
      </c>
      <c r="G430" s="6">
        <v>2610</v>
      </c>
      <c r="H430" s="2" t="s">
        <v>339</v>
      </c>
      <c r="I430" s="2" t="s">
        <v>608</v>
      </c>
      <c r="J430" s="2" t="s">
        <v>608</v>
      </c>
      <c r="K430" s="18">
        <v>167</v>
      </c>
      <c r="L430" s="2" t="s">
        <v>35</v>
      </c>
      <c r="M430" s="23">
        <v>25</v>
      </c>
      <c r="N430" s="13">
        <v>1800</v>
      </c>
      <c r="O430" s="6">
        <v>600</v>
      </c>
      <c r="P430" s="13">
        <v>2400</v>
      </c>
      <c r="Q430" s="6">
        <f t="shared" si="19"/>
        <v>600</v>
      </c>
      <c r="R430" s="23">
        <f t="shared" si="20"/>
        <v>25</v>
      </c>
      <c r="S430" s="13">
        <v>2160</v>
      </c>
      <c r="T430" s="13">
        <v>2160</v>
      </c>
      <c r="U430" s="13">
        <v>2160</v>
      </c>
      <c r="V430" s="13">
        <v>1900</v>
      </c>
      <c r="W430" s="6">
        <v>44</v>
      </c>
      <c r="X430" s="6">
        <v>62</v>
      </c>
      <c r="Y430" s="6">
        <v>5</v>
      </c>
      <c r="Z430" s="6">
        <v>6</v>
      </c>
      <c r="AA430" s="6">
        <v>9</v>
      </c>
      <c r="AB430" s="6">
        <v>15</v>
      </c>
      <c r="AC430" s="6">
        <v>26</v>
      </c>
      <c r="AD430" s="6">
        <v>167</v>
      </c>
      <c r="AE430" s="6">
        <v>0</v>
      </c>
      <c r="AF430" s="6">
        <v>0</v>
      </c>
      <c r="AG430" s="1"/>
      <c r="AH430" s="1"/>
    </row>
    <row r="431" spans="1:34" x14ac:dyDescent="0.25">
      <c r="A431" s="2" t="s">
        <v>330</v>
      </c>
      <c r="B431" s="18">
        <v>-151</v>
      </c>
      <c r="C431" s="18">
        <v>10</v>
      </c>
      <c r="D431" s="28">
        <v>-326480</v>
      </c>
      <c r="E431" s="28">
        <v>-466400</v>
      </c>
      <c r="F431" s="28">
        <f t="shared" si="18"/>
        <v>-139920</v>
      </c>
      <c r="G431" s="6">
        <v>2479</v>
      </c>
      <c r="H431" s="2" t="s">
        <v>37</v>
      </c>
      <c r="I431" s="2" t="s">
        <v>609</v>
      </c>
      <c r="J431" s="2" t="s">
        <v>609</v>
      </c>
      <c r="K431" s="18">
        <v>-583</v>
      </c>
      <c r="L431" s="2" t="s">
        <v>39</v>
      </c>
      <c r="M431" s="23">
        <v>30</v>
      </c>
      <c r="N431" s="6">
        <v>560</v>
      </c>
      <c r="O431" s="6">
        <v>240</v>
      </c>
      <c r="P431" s="6">
        <v>800</v>
      </c>
      <c r="Q431" s="6">
        <f t="shared" si="19"/>
        <v>240</v>
      </c>
      <c r="R431" s="23">
        <f t="shared" si="20"/>
        <v>30</v>
      </c>
      <c r="S431" s="6">
        <v>720</v>
      </c>
      <c r="T431" s="6">
        <v>720</v>
      </c>
      <c r="U431" s="6">
        <v>720</v>
      </c>
      <c r="V431" s="6">
        <v>665.2</v>
      </c>
      <c r="W431" s="6">
        <v>-121</v>
      </c>
      <c r="X431" s="6">
        <v>-151</v>
      </c>
      <c r="Y431" s="6">
        <v>-81</v>
      </c>
      <c r="Z431" s="6">
        <v>-24</v>
      </c>
      <c r="AA431" s="6">
        <v>-164</v>
      </c>
      <c r="AB431" s="6">
        <v>-42</v>
      </c>
      <c r="AC431" s="6">
        <v>0</v>
      </c>
      <c r="AD431" s="6">
        <v>-583</v>
      </c>
      <c r="AE431" s="6">
        <v>583</v>
      </c>
      <c r="AF431" s="13">
        <v>326480</v>
      </c>
      <c r="AG431" s="1"/>
      <c r="AH431" s="1"/>
    </row>
    <row r="432" spans="1:34" x14ac:dyDescent="0.25">
      <c r="A432" s="2" t="s">
        <v>330</v>
      </c>
      <c r="B432" s="18">
        <v>-76</v>
      </c>
      <c r="C432" s="18">
        <v>151</v>
      </c>
      <c r="D432" s="28">
        <v>-54050</v>
      </c>
      <c r="E432" s="28">
        <v>-80500</v>
      </c>
      <c r="F432" s="28">
        <f t="shared" si="18"/>
        <v>-26450</v>
      </c>
      <c r="G432" s="6">
        <v>2478</v>
      </c>
      <c r="H432" s="2" t="s">
        <v>312</v>
      </c>
      <c r="I432" s="2" t="s">
        <v>610</v>
      </c>
      <c r="J432" s="2" t="s">
        <v>610</v>
      </c>
      <c r="K432" s="18">
        <v>-115</v>
      </c>
      <c r="L432" s="2" t="s">
        <v>290</v>
      </c>
      <c r="M432" s="23">
        <v>32.86</v>
      </c>
      <c r="N432" s="6">
        <v>470</v>
      </c>
      <c r="O432" s="6">
        <v>230</v>
      </c>
      <c r="P432" s="6">
        <v>700</v>
      </c>
      <c r="Q432" s="6">
        <f t="shared" si="19"/>
        <v>230</v>
      </c>
      <c r="R432" s="23">
        <f t="shared" si="20"/>
        <v>32.857142857142854</v>
      </c>
      <c r="S432" s="6">
        <v>630</v>
      </c>
      <c r="T432" s="6">
        <v>630</v>
      </c>
      <c r="U432" s="6">
        <v>630</v>
      </c>
      <c r="V432" s="6">
        <v>630</v>
      </c>
      <c r="W432" s="6">
        <v>-28</v>
      </c>
      <c r="X432" s="6">
        <v>-76</v>
      </c>
      <c r="Y432" s="6">
        <v>65</v>
      </c>
      <c r="Z432" s="6">
        <v>11</v>
      </c>
      <c r="AA432" s="6">
        <v>-243</v>
      </c>
      <c r="AB432" s="6">
        <v>128</v>
      </c>
      <c r="AC432" s="6">
        <v>28</v>
      </c>
      <c r="AD432" s="6">
        <v>-115</v>
      </c>
      <c r="AE432" s="6">
        <v>115</v>
      </c>
      <c r="AF432" s="13">
        <v>54050</v>
      </c>
      <c r="AG432" s="1"/>
      <c r="AH432" s="1"/>
    </row>
    <row r="433" spans="1:34" x14ac:dyDescent="0.25">
      <c r="A433" s="2" t="s">
        <v>330</v>
      </c>
      <c r="B433" s="18">
        <v>-21</v>
      </c>
      <c r="C433" s="18">
        <v>320</v>
      </c>
      <c r="D433" s="28">
        <v>109080</v>
      </c>
      <c r="E433" s="28">
        <v>151200</v>
      </c>
      <c r="F433" s="28">
        <f t="shared" si="18"/>
        <v>42120</v>
      </c>
      <c r="G433" s="6">
        <v>2486</v>
      </c>
      <c r="H433" s="2" t="s">
        <v>190</v>
      </c>
      <c r="I433" s="2" t="s">
        <v>611</v>
      </c>
      <c r="J433" s="2" t="s">
        <v>611</v>
      </c>
      <c r="K433" s="18">
        <v>108</v>
      </c>
      <c r="L433" s="2" t="s">
        <v>39</v>
      </c>
      <c r="M433" s="23">
        <v>27.86</v>
      </c>
      <c r="N433" s="13">
        <v>1010</v>
      </c>
      <c r="O433" s="6">
        <v>390</v>
      </c>
      <c r="P433" s="13">
        <v>1400</v>
      </c>
      <c r="Q433" s="6">
        <f t="shared" si="19"/>
        <v>390</v>
      </c>
      <c r="R433" s="23">
        <f t="shared" si="20"/>
        <v>27.857142857142858</v>
      </c>
      <c r="S433" s="13">
        <v>1260</v>
      </c>
      <c r="T433" s="13">
        <v>1260</v>
      </c>
      <c r="U433" s="13">
        <v>1260</v>
      </c>
      <c r="V433" s="13">
        <v>1260</v>
      </c>
      <c r="W433" s="6">
        <v>-57</v>
      </c>
      <c r="X433" s="6">
        <v>-21</v>
      </c>
      <c r="Y433" s="6">
        <v>-246</v>
      </c>
      <c r="Z433" s="6">
        <v>72</v>
      </c>
      <c r="AA433" s="6">
        <v>347</v>
      </c>
      <c r="AB433" s="6">
        <v>-7</v>
      </c>
      <c r="AC433" s="6">
        <v>20</v>
      </c>
      <c r="AD433" s="6">
        <v>108</v>
      </c>
      <c r="AE433" s="6">
        <v>0</v>
      </c>
      <c r="AF433" s="6">
        <v>0</v>
      </c>
      <c r="AG433" s="1"/>
      <c r="AH433" s="1"/>
    </row>
    <row r="434" spans="1:34" x14ac:dyDescent="0.25">
      <c r="A434" s="2" t="s">
        <v>330</v>
      </c>
      <c r="B434" s="18">
        <v>-14</v>
      </c>
      <c r="C434" s="18">
        <v>30</v>
      </c>
      <c r="D434" s="28">
        <v>144840</v>
      </c>
      <c r="E434" s="28">
        <v>212500</v>
      </c>
      <c r="F434" s="28">
        <f t="shared" si="18"/>
        <v>67660</v>
      </c>
      <c r="G434" s="6">
        <v>2481</v>
      </c>
      <c r="H434" s="2" t="s">
        <v>492</v>
      </c>
      <c r="I434" s="2" t="s">
        <v>612</v>
      </c>
      <c r="J434" s="2" t="s">
        <v>612</v>
      </c>
      <c r="K434" s="18">
        <v>34</v>
      </c>
      <c r="L434" s="2" t="s">
        <v>53</v>
      </c>
      <c r="M434" s="23">
        <v>31.84</v>
      </c>
      <c r="N434" s="13">
        <v>4260</v>
      </c>
      <c r="O434" s="13">
        <v>1990</v>
      </c>
      <c r="P434" s="13">
        <v>6250</v>
      </c>
      <c r="Q434" s="6">
        <f t="shared" si="19"/>
        <v>1990</v>
      </c>
      <c r="R434" s="23">
        <f t="shared" si="20"/>
        <v>31.840000000000003</v>
      </c>
      <c r="S434" s="13">
        <v>5625</v>
      </c>
      <c r="T434" s="13">
        <v>5625</v>
      </c>
      <c r="U434" s="13">
        <v>5625</v>
      </c>
      <c r="V434" s="13">
        <v>5625</v>
      </c>
      <c r="W434" s="6">
        <v>21</v>
      </c>
      <c r="X434" s="6">
        <v>-14</v>
      </c>
      <c r="Y434" s="6">
        <v>3</v>
      </c>
      <c r="Z434" s="6">
        <v>-1</v>
      </c>
      <c r="AA434" s="6">
        <v>29</v>
      </c>
      <c r="AB434" s="6">
        <v>-4</v>
      </c>
      <c r="AC434" s="6">
        <v>0</v>
      </c>
      <c r="AD434" s="6">
        <v>34</v>
      </c>
      <c r="AE434" s="6">
        <v>0</v>
      </c>
      <c r="AF434" s="6">
        <v>0</v>
      </c>
      <c r="AG434" s="1"/>
      <c r="AH434" s="1"/>
    </row>
    <row r="435" spans="1:34" x14ac:dyDescent="0.25">
      <c r="A435" s="2" t="s">
        <v>330</v>
      </c>
      <c r="B435" s="18">
        <v>19</v>
      </c>
      <c r="C435" s="18">
        <v>160</v>
      </c>
      <c r="D435" s="28">
        <v>54600</v>
      </c>
      <c r="E435" s="28">
        <v>77350</v>
      </c>
      <c r="F435" s="28">
        <f t="shared" si="18"/>
        <v>22750</v>
      </c>
      <c r="G435" s="6">
        <v>2469</v>
      </c>
      <c r="H435" s="2" t="s">
        <v>613</v>
      </c>
      <c r="I435" s="2" t="s">
        <v>614</v>
      </c>
      <c r="J435" s="2" t="s">
        <v>614</v>
      </c>
      <c r="K435" s="18">
        <v>91</v>
      </c>
      <c r="L435" s="2" t="s">
        <v>35</v>
      </c>
      <c r="M435" s="23">
        <v>29.41</v>
      </c>
      <c r="N435" s="6">
        <v>600</v>
      </c>
      <c r="O435" s="6">
        <v>250</v>
      </c>
      <c r="P435" s="6">
        <v>850</v>
      </c>
      <c r="Q435" s="6">
        <f t="shared" si="19"/>
        <v>250</v>
      </c>
      <c r="R435" s="23">
        <f t="shared" si="20"/>
        <v>29.411764705882355</v>
      </c>
      <c r="S435" s="6">
        <v>765</v>
      </c>
      <c r="T435" s="6">
        <v>765</v>
      </c>
      <c r="U435" s="6">
        <v>765</v>
      </c>
      <c r="V435" s="6">
        <v>762.07</v>
      </c>
      <c r="W435" s="6">
        <v>-10</v>
      </c>
      <c r="X435" s="6">
        <v>19</v>
      </c>
      <c r="Y435" s="6">
        <v>-3</v>
      </c>
      <c r="Z435" s="6">
        <v>30</v>
      </c>
      <c r="AA435" s="6">
        <v>4</v>
      </c>
      <c r="AB435" s="6">
        <v>-21</v>
      </c>
      <c r="AC435" s="6">
        <v>72</v>
      </c>
      <c r="AD435" s="6">
        <v>91</v>
      </c>
      <c r="AE435" s="6">
        <v>0</v>
      </c>
      <c r="AF435" s="6">
        <v>0</v>
      </c>
      <c r="AG435" s="1"/>
      <c r="AH435" s="1"/>
    </row>
    <row r="436" spans="1:34" x14ac:dyDescent="0.25">
      <c r="A436" s="2" t="s">
        <v>330</v>
      </c>
      <c r="B436" s="18">
        <v>-8</v>
      </c>
      <c r="C436" s="18">
        <v>142</v>
      </c>
      <c r="D436" s="28">
        <v>204750</v>
      </c>
      <c r="E436" s="28">
        <v>276900</v>
      </c>
      <c r="F436" s="28">
        <f t="shared" si="18"/>
        <v>72150</v>
      </c>
      <c r="G436" s="6">
        <v>2434</v>
      </c>
      <c r="H436" s="2" t="s">
        <v>357</v>
      </c>
      <c r="I436" s="2" t="s">
        <v>615</v>
      </c>
      <c r="J436" s="2" t="s">
        <v>615</v>
      </c>
      <c r="K436" s="18">
        <v>78</v>
      </c>
      <c r="L436" s="2" t="s">
        <v>39</v>
      </c>
      <c r="M436" s="23">
        <v>26.06</v>
      </c>
      <c r="N436" s="13">
        <v>2625</v>
      </c>
      <c r="O436" s="6">
        <v>925</v>
      </c>
      <c r="P436" s="13">
        <v>3550</v>
      </c>
      <c r="Q436" s="6">
        <f t="shared" si="19"/>
        <v>925</v>
      </c>
      <c r="R436" s="23">
        <f t="shared" si="20"/>
        <v>26.056338028169012</v>
      </c>
      <c r="S436" s="13">
        <v>3195</v>
      </c>
      <c r="T436" s="13">
        <v>3195</v>
      </c>
      <c r="U436" s="13">
        <v>3195</v>
      </c>
      <c r="V436" s="13">
        <v>3550</v>
      </c>
      <c r="W436" s="6">
        <v>8</v>
      </c>
      <c r="X436" s="6">
        <v>-8</v>
      </c>
      <c r="Y436" s="6">
        <v>7</v>
      </c>
      <c r="Z436" s="6">
        <v>23</v>
      </c>
      <c r="AA436" s="6">
        <v>19</v>
      </c>
      <c r="AB436" s="6">
        <v>23</v>
      </c>
      <c r="AC436" s="6">
        <v>6</v>
      </c>
      <c r="AD436" s="6">
        <v>78</v>
      </c>
      <c r="AE436" s="6">
        <v>0</v>
      </c>
      <c r="AF436" s="6">
        <v>0</v>
      </c>
      <c r="AG436" s="1"/>
      <c r="AH436" s="1"/>
    </row>
    <row r="437" spans="1:34" x14ac:dyDescent="0.25">
      <c r="A437" s="2" t="s">
        <v>330</v>
      </c>
      <c r="B437" s="18">
        <v>-298</v>
      </c>
      <c r="C437" s="18">
        <v>120</v>
      </c>
      <c r="D437" s="28">
        <v>-1165350</v>
      </c>
      <c r="E437" s="28">
        <v>-1645200</v>
      </c>
      <c r="F437" s="28">
        <f t="shared" si="18"/>
        <v>-479850</v>
      </c>
      <c r="G437" s="6">
        <v>2472</v>
      </c>
      <c r="H437" s="2" t="s">
        <v>339</v>
      </c>
      <c r="I437" s="2" t="s">
        <v>616</v>
      </c>
      <c r="J437" s="2" t="s">
        <v>616</v>
      </c>
      <c r="K437" s="18">
        <v>-685.5</v>
      </c>
      <c r="L437" s="2" t="s">
        <v>91</v>
      </c>
      <c r="M437" s="23">
        <v>29.17</v>
      </c>
      <c r="N437" s="13">
        <v>1700</v>
      </c>
      <c r="O437" s="6">
        <v>700</v>
      </c>
      <c r="P437" s="13">
        <v>2400</v>
      </c>
      <c r="Q437" s="6">
        <f t="shared" si="19"/>
        <v>700</v>
      </c>
      <c r="R437" s="23">
        <f t="shared" si="20"/>
        <v>29.166666666666668</v>
      </c>
      <c r="S437" s="13">
        <v>2160</v>
      </c>
      <c r="T437" s="13">
        <v>2160</v>
      </c>
      <c r="U437" s="13">
        <v>2160</v>
      </c>
      <c r="V437" s="13">
        <v>2169.1799999999998</v>
      </c>
      <c r="W437" s="6">
        <v>-189</v>
      </c>
      <c r="X437" s="6">
        <v>-298</v>
      </c>
      <c r="Y437" s="6">
        <v>-4</v>
      </c>
      <c r="Z437" s="6">
        <v>-40</v>
      </c>
      <c r="AA437" s="6">
        <v>-86</v>
      </c>
      <c r="AB437" s="6">
        <v>-58.5</v>
      </c>
      <c r="AC437" s="6">
        <v>-10</v>
      </c>
      <c r="AD437" s="6">
        <v>-685.5</v>
      </c>
      <c r="AE437" s="6">
        <v>685.5</v>
      </c>
      <c r="AF437" s="13">
        <v>1165350</v>
      </c>
      <c r="AG437" s="1"/>
      <c r="AH437" s="1"/>
    </row>
    <row r="438" spans="1:34" x14ac:dyDescent="0.25">
      <c r="A438" s="2" t="s">
        <v>330</v>
      </c>
      <c r="B438" s="18">
        <v>-23</v>
      </c>
      <c r="C438" s="18">
        <v>96</v>
      </c>
      <c r="D438" s="28">
        <v>-13600</v>
      </c>
      <c r="E438" s="28">
        <v>-20800</v>
      </c>
      <c r="F438" s="28">
        <f t="shared" si="18"/>
        <v>-7200</v>
      </c>
      <c r="G438" s="6">
        <v>2471</v>
      </c>
      <c r="H438" s="2" t="s">
        <v>339</v>
      </c>
      <c r="I438" s="2" t="s">
        <v>617</v>
      </c>
      <c r="J438" s="2" t="s">
        <v>617</v>
      </c>
      <c r="K438" s="18">
        <v>-16</v>
      </c>
      <c r="L438" s="2" t="s">
        <v>290</v>
      </c>
      <c r="M438" s="23">
        <v>34.619999999999997</v>
      </c>
      <c r="N438" s="6">
        <v>850</v>
      </c>
      <c r="O438" s="6">
        <v>450</v>
      </c>
      <c r="P438" s="13">
        <v>1300</v>
      </c>
      <c r="Q438" s="6">
        <f t="shared" si="19"/>
        <v>450</v>
      </c>
      <c r="R438" s="23">
        <f t="shared" si="20"/>
        <v>34.615384615384613</v>
      </c>
      <c r="S438" s="13">
        <v>1170</v>
      </c>
      <c r="T438" s="13">
        <v>1170</v>
      </c>
      <c r="U438" s="13">
        <v>1170</v>
      </c>
      <c r="V438" s="13">
        <v>1149.1099999999999</v>
      </c>
      <c r="W438" s="6">
        <v>-5</v>
      </c>
      <c r="X438" s="6">
        <v>-23</v>
      </c>
      <c r="Y438" s="6">
        <v>4</v>
      </c>
      <c r="Z438" s="6">
        <v>-17</v>
      </c>
      <c r="AA438" s="6">
        <v>-15</v>
      </c>
      <c r="AB438" s="6">
        <v>20</v>
      </c>
      <c r="AC438" s="6">
        <v>20</v>
      </c>
      <c r="AD438" s="6">
        <v>-16</v>
      </c>
      <c r="AE438" s="6">
        <v>16</v>
      </c>
      <c r="AF438" s="13">
        <v>13600</v>
      </c>
      <c r="AG438" s="1"/>
      <c r="AH438" s="1"/>
    </row>
    <row r="439" spans="1:34" x14ac:dyDescent="0.25">
      <c r="A439" s="2" t="s">
        <v>330</v>
      </c>
      <c r="B439" s="18">
        <v>-55</v>
      </c>
      <c r="C439" s="18">
        <v>398</v>
      </c>
      <c r="D439" s="28">
        <v>-153360</v>
      </c>
      <c r="E439" s="28">
        <v>-244950</v>
      </c>
      <c r="F439" s="28">
        <f t="shared" si="18"/>
        <v>-91590</v>
      </c>
      <c r="G439" s="6">
        <v>2490</v>
      </c>
      <c r="H439" s="2" t="s">
        <v>613</v>
      </c>
      <c r="I439" s="2" t="s">
        <v>618</v>
      </c>
      <c r="J439" s="2" t="s">
        <v>619</v>
      </c>
      <c r="K439" s="18">
        <v>-213</v>
      </c>
      <c r="L439" s="2" t="s">
        <v>35</v>
      </c>
      <c r="M439" s="23">
        <v>37.39</v>
      </c>
      <c r="N439" s="6">
        <v>720</v>
      </c>
      <c r="O439" s="6">
        <v>430</v>
      </c>
      <c r="P439" s="13">
        <v>1150</v>
      </c>
      <c r="Q439" s="6">
        <f t="shared" si="19"/>
        <v>430</v>
      </c>
      <c r="R439" s="23">
        <f t="shared" si="20"/>
        <v>37.391304347826086</v>
      </c>
      <c r="S439" s="13">
        <v>1035</v>
      </c>
      <c r="T439" s="13">
        <v>1035</v>
      </c>
      <c r="U439" s="13">
        <v>1035</v>
      </c>
      <c r="V439" s="13">
        <v>1035</v>
      </c>
      <c r="W439" s="6">
        <v>-113</v>
      </c>
      <c r="X439" s="6">
        <v>-55</v>
      </c>
      <c r="Y439" s="6">
        <v>55</v>
      </c>
      <c r="Z439" s="6">
        <v>-33</v>
      </c>
      <c r="AA439" s="6">
        <v>-69</v>
      </c>
      <c r="AB439" s="6">
        <v>-31</v>
      </c>
      <c r="AC439" s="6">
        <v>33</v>
      </c>
      <c r="AD439" s="6">
        <v>-213</v>
      </c>
      <c r="AE439" s="6">
        <v>213</v>
      </c>
      <c r="AF439" s="13">
        <v>153360</v>
      </c>
      <c r="AG439" s="1"/>
      <c r="AH439" s="1"/>
    </row>
    <row r="440" spans="1:34" x14ac:dyDescent="0.25">
      <c r="A440" s="2" t="s">
        <v>330</v>
      </c>
      <c r="B440" s="18">
        <v>-1499</v>
      </c>
      <c r="C440" s="18">
        <v>1340</v>
      </c>
      <c r="D440" s="28">
        <v>-1023680</v>
      </c>
      <c r="E440" s="28">
        <v>-1645200</v>
      </c>
      <c r="F440" s="28">
        <f t="shared" si="18"/>
        <v>-621520</v>
      </c>
      <c r="G440" s="6">
        <v>2512</v>
      </c>
      <c r="H440" s="2" t="s">
        <v>592</v>
      </c>
      <c r="I440" s="2" t="s">
        <v>620</v>
      </c>
      <c r="J440" s="2" t="s">
        <v>621</v>
      </c>
      <c r="K440" s="18">
        <v>-1828</v>
      </c>
      <c r="L440" s="2" t="s">
        <v>39</v>
      </c>
      <c r="M440" s="23">
        <v>37.78</v>
      </c>
      <c r="N440" s="6">
        <v>560</v>
      </c>
      <c r="O440" s="6">
        <v>340</v>
      </c>
      <c r="P440" s="6">
        <v>900</v>
      </c>
      <c r="Q440" s="6">
        <f t="shared" si="19"/>
        <v>340</v>
      </c>
      <c r="R440" s="23">
        <f t="shared" si="20"/>
        <v>37.777777777777779</v>
      </c>
      <c r="S440" s="6">
        <v>810</v>
      </c>
      <c r="T440" s="6">
        <v>810</v>
      </c>
      <c r="U440" s="6">
        <v>810</v>
      </c>
      <c r="V440" s="6">
        <v>815.09</v>
      </c>
      <c r="W440" s="6">
        <v>-134</v>
      </c>
      <c r="X440" s="12">
        <v>-1499</v>
      </c>
      <c r="Y440" s="6">
        <v>128</v>
      </c>
      <c r="Z440" s="6">
        <v>83</v>
      </c>
      <c r="AA440" s="6">
        <v>-394</v>
      </c>
      <c r="AB440" s="6">
        <v>-36</v>
      </c>
      <c r="AC440" s="6">
        <v>24</v>
      </c>
      <c r="AD440" s="12">
        <v>-1828</v>
      </c>
      <c r="AE440" s="12">
        <v>1828</v>
      </c>
      <c r="AF440" s="13">
        <v>1023680</v>
      </c>
      <c r="AG440" s="1"/>
      <c r="AH440" s="1"/>
    </row>
    <row r="441" spans="1:34" x14ac:dyDescent="0.25">
      <c r="A441" s="2" t="s">
        <v>330</v>
      </c>
      <c r="B441" s="18">
        <v>-30</v>
      </c>
      <c r="C441" s="18">
        <v>292</v>
      </c>
      <c r="D441" s="28">
        <v>-39360</v>
      </c>
      <c r="E441" s="28">
        <v>-61500</v>
      </c>
      <c r="F441" s="28">
        <f t="shared" si="18"/>
        <v>-22140</v>
      </c>
      <c r="G441" s="6">
        <v>2503</v>
      </c>
      <c r="H441" s="2" t="s">
        <v>37</v>
      </c>
      <c r="I441" s="2" t="s">
        <v>622</v>
      </c>
      <c r="J441" s="2" t="s">
        <v>622</v>
      </c>
      <c r="K441" s="18">
        <v>-82</v>
      </c>
      <c r="L441" s="2" t="s">
        <v>53</v>
      </c>
      <c r="M441" s="23">
        <v>36</v>
      </c>
      <c r="N441" s="6">
        <v>480</v>
      </c>
      <c r="O441" s="6">
        <v>270</v>
      </c>
      <c r="P441" s="6">
        <v>750</v>
      </c>
      <c r="Q441" s="6">
        <f t="shared" si="19"/>
        <v>270</v>
      </c>
      <c r="R441" s="23">
        <f t="shared" si="20"/>
        <v>36</v>
      </c>
      <c r="S441" s="6">
        <v>750</v>
      </c>
      <c r="T441" s="6">
        <v>750</v>
      </c>
      <c r="U441" s="6">
        <v>750</v>
      </c>
      <c r="V441" s="6">
        <v>750</v>
      </c>
      <c r="W441" s="6">
        <v>8</v>
      </c>
      <c r="X441" s="6">
        <v>-30</v>
      </c>
      <c r="Y441" s="6">
        <v>-19</v>
      </c>
      <c r="Z441" s="6">
        <v>4</v>
      </c>
      <c r="AA441" s="6">
        <v>-20</v>
      </c>
      <c r="AB441" s="6">
        <v>-17</v>
      </c>
      <c r="AC441" s="6">
        <v>-8</v>
      </c>
      <c r="AD441" s="6">
        <v>-82</v>
      </c>
      <c r="AE441" s="6">
        <v>82</v>
      </c>
      <c r="AF441" s="13">
        <v>39360</v>
      </c>
      <c r="AG441" s="1"/>
      <c r="AH441" s="1"/>
    </row>
    <row r="442" spans="1:34" x14ac:dyDescent="0.25">
      <c r="A442" s="2" t="s">
        <v>330</v>
      </c>
      <c r="B442" s="18">
        <v>-205</v>
      </c>
      <c r="C442" s="18">
        <v>250</v>
      </c>
      <c r="D442" s="28">
        <v>-166650</v>
      </c>
      <c r="E442" s="28">
        <v>-303000</v>
      </c>
      <c r="F442" s="28">
        <f t="shared" si="18"/>
        <v>-136350</v>
      </c>
      <c r="G442" s="6">
        <v>2516</v>
      </c>
      <c r="H442" s="2" t="s">
        <v>339</v>
      </c>
      <c r="I442" s="2" t="s">
        <v>623</v>
      </c>
      <c r="J442" s="2" t="s">
        <v>623</v>
      </c>
      <c r="K442" s="18">
        <v>-303</v>
      </c>
      <c r="L442" s="2" t="s">
        <v>290</v>
      </c>
      <c r="M442" s="23">
        <v>45</v>
      </c>
      <c r="N442" s="6">
        <v>550</v>
      </c>
      <c r="O442" s="6">
        <v>450</v>
      </c>
      <c r="P442" s="13">
        <v>1000</v>
      </c>
      <c r="Q442" s="6">
        <f t="shared" si="19"/>
        <v>450</v>
      </c>
      <c r="R442" s="23">
        <f t="shared" si="20"/>
        <v>45</v>
      </c>
      <c r="S442" s="6">
        <v>900</v>
      </c>
      <c r="T442" s="6">
        <v>900</v>
      </c>
      <c r="U442" s="6">
        <v>900</v>
      </c>
      <c r="V442" s="6">
        <v>900</v>
      </c>
      <c r="W442" s="6">
        <v>-41</v>
      </c>
      <c r="X442" s="6">
        <v>-205</v>
      </c>
      <c r="Y442" s="6">
        <v>-1</v>
      </c>
      <c r="Z442" s="6">
        <v>-7</v>
      </c>
      <c r="AA442" s="6">
        <v>-59</v>
      </c>
      <c r="AB442" s="6">
        <v>0</v>
      </c>
      <c r="AC442" s="6">
        <v>10</v>
      </c>
      <c r="AD442" s="6">
        <v>-303</v>
      </c>
      <c r="AE442" s="6">
        <v>303</v>
      </c>
      <c r="AF442" s="13">
        <v>166650</v>
      </c>
      <c r="AG442" s="1"/>
      <c r="AH442" s="1"/>
    </row>
    <row r="443" spans="1:34" x14ac:dyDescent="0.25">
      <c r="A443" s="2" t="s">
        <v>330</v>
      </c>
      <c r="B443" s="18">
        <v>-365</v>
      </c>
      <c r="C443" s="18">
        <v>500</v>
      </c>
      <c r="D443" s="28">
        <v>-151900</v>
      </c>
      <c r="E443" s="28">
        <v>-220500</v>
      </c>
      <c r="F443" s="28">
        <f t="shared" si="18"/>
        <v>-68600</v>
      </c>
      <c r="G443" s="6">
        <v>2514</v>
      </c>
      <c r="H443" s="2" t="s">
        <v>37</v>
      </c>
      <c r="I443" s="2" t="s">
        <v>624</v>
      </c>
      <c r="J443" s="2" t="s">
        <v>624</v>
      </c>
      <c r="K443" s="18">
        <v>-490</v>
      </c>
      <c r="L443" s="2" t="s">
        <v>39</v>
      </c>
      <c r="M443" s="23">
        <v>31.11</v>
      </c>
      <c r="N443" s="6">
        <v>310</v>
      </c>
      <c r="O443" s="6">
        <v>140</v>
      </c>
      <c r="P443" s="6">
        <v>450</v>
      </c>
      <c r="Q443" s="6">
        <f t="shared" si="19"/>
        <v>140</v>
      </c>
      <c r="R443" s="23">
        <f t="shared" si="20"/>
        <v>31.111111111111111</v>
      </c>
      <c r="S443" s="6">
        <v>405</v>
      </c>
      <c r="T443" s="6">
        <v>405</v>
      </c>
      <c r="U443" s="6">
        <v>405</v>
      </c>
      <c r="V443" s="6">
        <v>409.09</v>
      </c>
      <c r="W443" s="6">
        <v>-53</v>
      </c>
      <c r="X443" s="6">
        <v>-365</v>
      </c>
      <c r="Y443" s="6">
        <v>-92</v>
      </c>
      <c r="Z443" s="6">
        <v>-8</v>
      </c>
      <c r="AA443" s="6">
        <v>98</v>
      </c>
      <c r="AB443" s="6">
        <v>-77</v>
      </c>
      <c r="AC443" s="6">
        <v>7</v>
      </c>
      <c r="AD443" s="6">
        <v>-490</v>
      </c>
      <c r="AE443" s="6">
        <v>490</v>
      </c>
      <c r="AF443" s="13">
        <v>151900</v>
      </c>
      <c r="AG443" s="1"/>
      <c r="AH443" s="1"/>
    </row>
    <row r="444" spans="1:34" x14ac:dyDescent="0.25">
      <c r="A444" s="2" t="s">
        <v>330</v>
      </c>
      <c r="B444" s="18">
        <v>-16</v>
      </c>
      <c r="C444" s="18">
        <v>85</v>
      </c>
      <c r="D444" s="28">
        <v>-9350</v>
      </c>
      <c r="E444" s="28">
        <v>-12750</v>
      </c>
      <c r="F444" s="28">
        <f t="shared" si="18"/>
        <v>-3400</v>
      </c>
      <c r="G444" s="6">
        <v>2492</v>
      </c>
      <c r="H444" s="2" t="s">
        <v>429</v>
      </c>
      <c r="I444" s="2" t="s">
        <v>625</v>
      </c>
      <c r="J444" s="2" t="s">
        <v>625</v>
      </c>
      <c r="K444" s="18">
        <v>-17</v>
      </c>
      <c r="L444" s="2" t="s">
        <v>78</v>
      </c>
      <c r="M444" s="23">
        <v>26.67</v>
      </c>
      <c r="N444" s="6">
        <v>550</v>
      </c>
      <c r="O444" s="6">
        <v>200</v>
      </c>
      <c r="P444" s="6">
        <v>750</v>
      </c>
      <c r="Q444" s="6">
        <f t="shared" si="19"/>
        <v>200</v>
      </c>
      <c r="R444" s="23">
        <f t="shared" si="20"/>
        <v>26.666666666666668</v>
      </c>
      <c r="S444" s="6">
        <v>675</v>
      </c>
      <c r="T444" s="6">
        <v>675</v>
      </c>
      <c r="U444" s="6">
        <v>675</v>
      </c>
      <c r="V444" s="6">
        <v>682.51</v>
      </c>
      <c r="W444" s="6">
        <v>-3</v>
      </c>
      <c r="X444" s="6">
        <v>-16</v>
      </c>
      <c r="Y444" s="6">
        <v>-6</v>
      </c>
      <c r="Z444" s="6">
        <v>4</v>
      </c>
      <c r="AA444" s="6">
        <v>-3</v>
      </c>
      <c r="AB444" s="6">
        <v>6</v>
      </c>
      <c r="AC444" s="6">
        <v>1</v>
      </c>
      <c r="AD444" s="6">
        <v>-17</v>
      </c>
      <c r="AE444" s="6">
        <v>17</v>
      </c>
      <c r="AF444" s="13">
        <v>9350</v>
      </c>
      <c r="AG444" s="1"/>
      <c r="AH444" s="1"/>
    </row>
    <row r="445" spans="1:34" x14ac:dyDescent="0.25">
      <c r="A445" s="2" t="s">
        <v>330</v>
      </c>
      <c r="B445" s="18">
        <v>403</v>
      </c>
      <c r="C445" s="18">
        <v>550</v>
      </c>
      <c r="D445" s="28">
        <v>248000</v>
      </c>
      <c r="E445" s="28">
        <v>341000</v>
      </c>
      <c r="F445" s="28">
        <f t="shared" si="18"/>
        <v>93000</v>
      </c>
      <c r="G445" s="6">
        <v>2491</v>
      </c>
      <c r="H445" s="2" t="s">
        <v>613</v>
      </c>
      <c r="I445" s="2" t="s">
        <v>626</v>
      </c>
      <c r="J445" s="2" t="s">
        <v>626</v>
      </c>
      <c r="K445" s="18">
        <v>310</v>
      </c>
      <c r="L445" s="2" t="s">
        <v>35</v>
      </c>
      <c r="M445" s="23">
        <v>27.27</v>
      </c>
      <c r="N445" s="6">
        <v>800</v>
      </c>
      <c r="O445" s="6">
        <v>300</v>
      </c>
      <c r="P445" s="13">
        <v>1100</v>
      </c>
      <c r="Q445" s="6">
        <f t="shared" si="19"/>
        <v>300</v>
      </c>
      <c r="R445" s="23">
        <f t="shared" si="20"/>
        <v>27.27272727272727</v>
      </c>
      <c r="S445" s="6">
        <v>990</v>
      </c>
      <c r="T445" s="6">
        <v>990</v>
      </c>
      <c r="U445" s="6">
        <v>990</v>
      </c>
      <c r="V445" s="6">
        <v>907.5</v>
      </c>
      <c r="W445" s="6">
        <v>67</v>
      </c>
      <c r="X445" s="6">
        <v>403</v>
      </c>
      <c r="Y445" s="6">
        <v>10</v>
      </c>
      <c r="Z445" s="6">
        <v>28</v>
      </c>
      <c r="AA445" s="6">
        <v>-245</v>
      </c>
      <c r="AB445" s="6">
        <v>34</v>
      </c>
      <c r="AC445" s="6">
        <v>13</v>
      </c>
      <c r="AD445" s="6">
        <v>310</v>
      </c>
      <c r="AE445" s="6">
        <v>0</v>
      </c>
      <c r="AF445" s="6">
        <v>0</v>
      </c>
      <c r="AG445" s="1"/>
      <c r="AH445" s="1"/>
    </row>
    <row r="446" spans="1:34" x14ac:dyDescent="0.25">
      <c r="A446" s="2" t="s">
        <v>330</v>
      </c>
      <c r="B446" s="18">
        <v>-461</v>
      </c>
      <c r="C446" s="18">
        <v>800</v>
      </c>
      <c r="D446" s="28">
        <v>-2515500</v>
      </c>
      <c r="E446" s="28">
        <v>-3440000</v>
      </c>
      <c r="F446" s="28">
        <f t="shared" si="18"/>
        <v>-924500</v>
      </c>
      <c r="G446" s="6">
        <v>2500</v>
      </c>
      <c r="H446" s="2" t="s">
        <v>627</v>
      </c>
      <c r="I446" s="2" t="s">
        <v>628</v>
      </c>
      <c r="J446" s="2" t="s">
        <v>628</v>
      </c>
      <c r="K446" s="18">
        <v>-1075</v>
      </c>
      <c r="L446" s="2" t="s">
        <v>35</v>
      </c>
      <c r="M446" s="23">
        <v>26.88</v>
      </c>
      <c r="N446" s="13">
        <v>2340</v>
      </c>
      <c r="O446" s="6">
        <v>860</v>
      </c>
      <c r="P446" s="13">
        <v>3200</v>
      </c>
      <c r="Q446" s="6">
        <f t="shared" si="19"/>
        <v>860</v>
      </c>
      <c r="R446" s="23">
        <f t="shared" si="20"/>
        <v>26.875</v>
      </c>
      <c r="S446" s="13">
        <v>2880</v>
      </c>
      <c r="T446" s="13">
        <v>2880</v>
      </c>
      <c r="U446" s="13">
        <v>2880</v>
      </c>
      <c r="V446" s="13">
        <v>2880</v>
      </c>
      <c r="W446" s="6">
        <v>-112</v>
      </c>
      <c r="X446" s="6">
        <v>-461</v>
      </c>
      <c r="Y446" s="6">
        <v>1</v>
      </c>
      <c r="Z446" s="6">
        <v>-44</v>
      </c>
      <c r="AA446" s="6">
        <v>-301</v>
      </c>
      <c r="AB446" s="6">
        <v>-146</v>
      </c>
      <c r="AC446" s="6">
        <v>-12</v>
      </c>
      <c r="AD446" s="12">
        <v>-1075</v>
      </c>
      <c r="AE446" s="12">
        <v>1075</v>
      </c>
      <c r="AF446" s="13">
        <v>2515500</v>
      </c>
      <c r="AG446" s="1"/>
      <c r="AH446" s="1"/>
    </row>
    <row r="447" spans="1:34" x14ac:dyDescent="0.25">
      <c r="A447" s="2" t="s">
        <v>330</v>
      </c>
      <c r="B447" s="18">
        <v>-460</v>
      </c>
      <c r="C447" s="18">
        <v>150</v>
      </c>
      <c r="D447" s="28">
        <v>-795200</v>
      </c>
      <c r="E447" s="28">
        <v>-1120000</v>
      </c>
      <c r="F447" s="28">
        <f t="shared" si="18"/>
        <v>-324800</v>
      </c>
      <c r="G447" s="6">
        <v>2499</v>
      </c>
      <c r="H447" s="2" t="s">
        <v>312</v>
      </c>
      <c r="I447" s="2" t="s">
        <v>629</v>
      </c>
      <c r="J447" s="2" t="s">
        <v>629</v>
      </c>
      <c r="K447" s="18">
        <v>-560</v>
      </c>
      <c r="L447" s="2" t="s">
        <v>35</v>
      </c>
      <c r="M447" s="23">
        <v>29</v>
      </c>
      <c r="N447" s="13">
        <v>1420</v>
      </c>
      <c r="O447" s="6">
        <v>580</v>
      </c>
      <c r="P447" s="13">
        <v>2000</v>
      </c>
      <c r="Q447" s="6">
        <f t="shared" si="19"/>
        <v>580</v>
      </c>
      <c r="R447" s="23">
        <f t="shared" si="20"/>
        <v>28.999999999999996</v>
      </c>
      <c r="S447" s="13">
        <v>1800</v>
      </c>
      <c r="T447" s="13">
        <v>1800</v>
      </c>
      <c r="U447" s="13">
        <v>1800</v>
      </c>
      <c r="V447" s="13">
        <v>1940</v>
      </c>
      <c r="W447" s="6">
        <v>1</v>
      </c>
      <c r="X447" s="6">
        <v>-460</v>
      </c>
      <c r="Y447" s="6">
        <v>-13</v>
      </c>
      <c r="Z447" s="6">
        <v>7</v>
      </c>
      <c r="AA447" s="6">
        <v>-73</v>
      </c>
      <c r="AB447" s="6">
        <v>-1</v>
      </c>
      <c r="AC447" s="6">
        <v>-21</v>
      </c>
      <c r="AD447" s="6">
        <v>-560</v>
      </c>
      <c r="AE447" s="6">
        <v>560</v>
      </c>
      <c r="AF447" s="13">
        <v>795200</v>
      </c>
      <c r="AG447" s="1"/>
      <c r="AH447" s="1"/>
    </row>
    <row r="448" spans="1:34" x14ac:dyDescent="0.25">
      <c r="A448" s="2" t="s">
        <v>330</v>
      </c>
      <c r="B448" s="18">
        <v>-26</v>
      </c>
      <c r="C448" s="18">
        <v>0</v>
      </c>
      <c r="D448" s="28">
        <v>-84375</v>
      </c>
      <c r="E448" s="28">
        <v>-113400</v>
      </c>
      <c r="F448" s="28">
        <f t="shared" si="18"/>
        <v>-29025</v>
      </c>
      <c r="G448" s="6">
        <v>2205</v>
      </c>
      <c r="H448" s="2" t="s">
        <v>630</v>
      </c>
      <c r="I448" s="2" t="s">
        <v>631</v>
      </c>
      <c r="J448" s="2" t="s">
        <v>631</v>
      </c>
      <c r="K448" s="18">
        <v>-54</v>
      </c>
      <c r="L448" s="2" t="s">
        <v>39</v>
      </c>
      <c r="M448" s="23">
        <v>25.6</v>
      </c>
      <c r="N448" s="13">
        <v>1562.5</v>
      </c>
      <c r="O448" s="6">
        <v>537.5</v>
      </c>
      <c r="P448" s="13">
        <v>2100</v>
      </c>
      <c r="Q448" s="6">
        <f t="shared" si="19"/>
        <v>537.5</v>
      </c>
      <c r="R448" s="23">
        <f t="shared" si="20"/>
        <v>25.595238095238095</v>
      </c>
      <c r="S448" s="13">
        <v>1890</v>
      </c>
      <c r="T448" s="13">
        <v>1890</v>
      </c>
      <c r="U448" s="13">
        <v>1890</v>
      </c>
      <c r="V448" s="13">
        <v>1890</v>
      </c>
      <c r="W448" s="6">
        <v>-11</v>
      </c>
      <c r="X448" s="6">
        <v>-26</v>
      </c>
      <c r="Y448" s="6">
        <v>-7</v>
      </c>
      <c r="Z448" s="6">
        <v>16</v>
      </c>
      <c r="AA448" s="6">
        <v>-28</v>
      </c>
      <c r="AB448" s="6">
        <v>-10</v>
      </c>
      <c r="AC448" s="6">
        <v>12</v>
      </c>
      <c r="AD448" s="6">
        <v>-54</v>
      </c>
      <c r="AE448" s="6">
        <v>54</v>
      </c>
      <c r="AF448" s="13">
        <v>84375</v>
      </c>
      <c r="AG448" s="1"/>
      <c r="AH448" s="1"/>
    </row>
    <row r="449" spans="1:34" x14ac:dyDescent="0.25">
      <c r="A449" s="2" t="s">
        <v>330</v>
      </c>
      <c r="B449" s="18">
        <v>4319</v>
      </c>
      <c r="C449" s="18">
        <v>10050</v>
      </c>
      <c r="D449" s="28">
        <v>127500</v>
      </c>
      <c r="E449" s="28">
        <v>318750</v>
      </c>
      <c r="F449" s="28">
        <f t="shared" si="18"/>
        <v>191250</v>
      </c>
      <c r="G449" s="6">
        <v>2015</v>
      </c>
      <c r="H449" s="2" t="s">
        <v>339</v>
      </c>
      <c r="I449" s="2" t="s">
        <v>632</v>
      </c>
      <c r="J449" s="2" t="s">
        <v>632</v>
      </c>
      <c r="K449" s="18">
        <v>2125</v>
      </c>
      <c r="L449" s="2" t="s">
        <v>107</v>
      </c>
      <c r="M449" s="23">
        <v>60</v>
      </c>
      <c r="N449" s="6">
        <v>60</v>
      </c>
      <c r="O449" s="6">
        <v>90</v>
      </c>
      <c r="P449" s="6">
        <v>150</v>
      </c>
      <c r="Q449" s="6">
        <f t="shared" si="19"/>
        <v>90</v>
      </c>
      <c r="R449" s="23">
        <f t="shared" si="20"/>
        <v>60</v>
      </c>
      <c r="S449" s="6">
        <v>135</v>
      </c>
      <c r="T449" s="6">
        <v>135</v>
      </c>
      <c r="U449" s="6">
        <v>135</v>
      </c>
      <c r="V449" s="6">
        <v>92.81</v>
      </c>
      <c r="W449" s="6">
        <v>-883</v>
      </c>
      <c r="X449" s="12">
        <v>4319</v>
      </c>
      <c r="Y449" s="6">
        <v>-431</v>
      </c>
      <c r="Z449" s="6">
        <v>429</v>
      </c>
      <c r="AA449" s="12">
        <v>-1346</v>
      </c>
      <c r="AB449" s="6">
        <v>149</v>
      </c>
      <c r="AC449" s="6">
        <v>-112</v>
      </c>
      <c r="AD449" s="12">
        <v>2125</v>
      </c>
      <c r="AE449" s="6">
        <v>0</v>
      </c>
      <c r="AF449" s="6">
        <v>0</v>
      </c>
      <c r="AG449" s="1"/>
      <c r="AH449" s="1"/>
    </row>
    <row r="450" spans="1:34" x14ac:dyDescent="0.25">
      <c r="A450" s="2" t="s">
        <v>330</v>
      </c>
      <c r="B450" s="18">
        <v>-337</v>
      </c>
      <c r="C450" s="18">
        <v>20</v>
      </c>
      <c r="D450" s="28">
        <v>-196630</v>
      </c>
      <c r="E450" s="28">
        <v>-259700</v>
      </c>
      <c r="F450" s="28">
        <f t="shared" si="18"/>
        <v>-63070</v>
      </c>
      <c r="G450" s="6">
        <v>2007</v>
      </c>
      <c r="H450" s="2" t="s">
        <v>312</v>
      </c>
      <c r="I450" s="2" t="s">
        <v>633</v>
      </c>
      <c r="J450" s="2" t="s">
        <v>633</v>
      </c>
      <c r="K450" s="18">
        <v>-371</v>
      </c>
      <c r="L450" s="2" t="s">
        <v>35</v>
      </c>
      <c r="M450" s="23">
        <v>24.29</v>
      </c>
      <c r="N450" s="6">
        <v>530</v>
      </c>
      <c r="O450" s="6">
        <v>170</v>
      </c>
      <c r="P450" s="6">
        <v>700</v>
      </c>
      <c r="Q450" s="6">
        <f t="shared" si="19"/>
        <v>170</v>
      </c>
      <c r="R450" s="23">
        <f t="shared" si="20"/>
        <v>24.285714285714285</v>
      </c>
      <c r="S450" s="6">
        <v>630</v>
      </c>
      <c r="T450" s="6">
        <v>630</v>
      </c>
      <c r="U450" s="6">
        <v>630</v>
      </c>
      <c r="V450" s="6">
        <v>511.88</v>
      </c>
      <c r="W450" s="6">
        <v>-104</v>
      </c>
      <c r="X450" s="6">
        <v>-337</v>
      </c>
      <c r="Y450" s="6">
        <v>194</v>
      </c>
      <c r="Z450" s="6">
        <v>108</v>
      </c>
      <c r="AA450" s="6">
        <v>-81</v>
      </c>
      <c r="AB450" s="6">
        <v>-203</v>
      </c>
      <c r="AC450" s="6">
        <v>52</v>
      </c>
      <c r="AD450" s="6">
        <v>-371</v>
      </c>
      <c r="AE450" s="6">
        <v>371</v>
      </c>
      <c r="AF450" s="13">
        <v>196630</v>
      </c>
      <c r="AG450" s="1"/>
      <c r="AH450" s="1"/>
    </row>
    <row r="451" spans="1:34" x14ac:dyDescent="0.25">
      <c r="A451" s="2" t="s">
        <v>330</v>
      </c>
      <c r="B451" s="18">
        <v>-754</v>
      </c>
      <c r="C451" s="18">
        <v>900</v>
      </c>
      <c r="D451" s="28">
        <v>-1612460</v>
      </c>
      <c r="E451" s="28">
        <v>-2505850</v>
      </c>
      <c r="F451" s="28">
        <f t="shared" si="18"/>
        <v>-893390</v>
      </c>
      <c r="G451" s="6">
        <v>2017</v>
      </c>
      <c r="H451" s="2" t="s">
        <v>37</v>
      </c>
      <c r="I451" s="2" t="s">
        <v>634</v>
      </c>
      <c r="J451" s="2" t="s">
        <v>634</v>
      </c>
      <c r="K451" s="18">
        <v>-2179</v>
      </c>
      <c r="L451" s="2" t="s">
        <v>78</v>
      </c>
      <c r="M451" s="23">
        <v>35.65</v>
      </c>
      <c r="N451" s="6">
        <v>740</v>
      </c>
      <c r="O451" s="6">
        <v>410</v>
      </c>
      <c r="P451" s="13">
        <v>1150</v>
      </c>
      <c r="Q451" s="6">
        <f t="shared" si="19"/>
        <v>410</v>
      </c>
      <c r="R451" s="23">
        <f t="shared" si="20"/>
        <v>35.652173913043477</v>
      </c>
      <c r="S451" s="13">
        <v>1035</v>
      </c>
      <c r="T451" s="13">
        <v>1035</v>
      </c>
      <c r="U451" s="13">
        <v>1035</v>
      </c>
      <c r="V451" s="13">
        <v>1035</v>
      </c>
      <c r="W451" s="6">
        <v>-373</v>
      </c>
      <c r="X451" s="6">
        <v>-754</v>
      </c>
      <c r="Y451" s="6">
        <v>-65</v>
      </c>
      <c r="Z451" s="6">
        <v>-249</v>
      </c>
      <c r="AA451" s="6">
        <v>-512</v>
      </c>
      <c r="AB451" s="6">
        <v>-191</v>
      </c>
      <c r="AC451" s="6">
        <v>-35</v>
      </c>
      <c r="AD451" s="12">
        <v>-2179</v>
      </c>
      <c r="AE451" s="12">
        <v>2179</v>
      </c>
      <c r="AF451" s="13">
        <v>1612460</v>
      </c>
      <c r="AG451" s="1"/>
      <c r="AH451" s="1"/>
    </row>
    <row r="452" spans="1:34" x14ac:dyDescent="0.25">
      <c r="A452" s="2" t="s">
        <v>330</v>
      </c>
      <c r="B452" s="18">
        <v>-231</v>
      </c>
      <c r="C452" s="18">
        <v>342</v>
      </c>
      <c r="D452" s="28">
        <v>-160650</v>
      </c>
      <c r="E452" s="28">
        <v>-306000</v>
      </c>
      <c r="F452" s="28">
        <f t="shared" si="18"/>
        <v>-145350</v>
      </c>
      <c r="G452" s="6">
        <v>2016</v>
      </c>
      <c r="H452" s="2" t="s">
        <v>37</v>
      </c>
      <c r="I452" s="2" t="s">
        <v>635</v>
      </c>
      <c r="J452" s="2" t="s">
        <v>635</v>
      </c>
      <c r="K452" s="18">
        <v>-510</v>
      </c>
      <c r="L452" s="2" t="s">
        <v>290</v>
      </c>
      <c r="M452" s="23">
        <v>47.5</v>
      </c>
      <c r="N452" s="6">
        <v>315</v>
      </c>
      <c r="O452" s="6">
        <v>285</v>
      </c>
      <c r="P452" s="6">
        <v>600</v>
      </c>
      <c r="Q452" s="6">
        <f t="shared" si="19"/>
        <v>285</v>
      </c>
      <c r="R452" s="23">
        <f t="shared" si="20"/>
        <v>47.5</v>
      </c>
      <c r="S452" s="6">
        <v>540</v>
      </c>
      <c r="T452" s="6">
        <v>540</v>
      </c>
      <c r="U452" s="6">
        <v>540</v>
      </c>
      <c r="V452" s="6">
        <v>443.57</v>
      </c>
      <c r="W452" s="6">
        <v>-86</v>
      </c>
      <c r="X452" s="6">
        <v>-231</v>
      </c>
      <c r="Y452" s="6">
        <v>-28</v>
      </c>
      <c r="Z452" s="6">
        <v>-13</v>
      </c>
      <c r="AA452" s="6">
        <v>-127</v>
      </c>
      <c r="AB452" s="6">
        <v>-26</v>
      </c>
      <c r="AC452" s="6">
        <v>1</v>
      </c>
      <c r="AD452" s="6">
        <v>-510</v>
      </c>
      <c r="AE452" s="6">
        <v>510</v>
      </c>
      <c r="AF452" s="13">
        <v>160650</v>
      </c>
      <c r="AG452" s="1"/>
      <c r="AH452" s="1"/>
    </row>
    <row r="453" spans="1:34" x14ac:dyDescent="0.25">
      <c r="A453" s="2" t="s">
        <v>330</v>
      </c>
      <c r="B453" s="18">
        <v>-170</v>
      </c>
      <c r="C453" s="18">
        <v>254</v>
      </c>
      <c r="D453" s="28">
        <v>-2227750</v>
      </c>
      <c r="E453" s="28">
        <v>-3118850</v>
      </c>
      <c r="F453" s="28">
        <f t="shared" si="18"/>
        <v>-891100</v>
      </c>
      <c r="G453" s="6">
        <v>2002</v>
      </c>
      <c r="H453" s="2" t="s">
        <v>377</v>
      </c>
      <c r="I453" s="2" t="s">
        <v>636</v>
      </c>
      <c r="J453" s="2" t="s">
        <v>636</v>
      </c>
      <c r="K453" s="18">
        <v>-469</v>
      </c>
      <c r="L453" s="2" t="s">
        <v>53</v>
      </c>
      <c r="M453" s="23">
        <v>28.57</v>
      </c>
      <c r="N453" s="13">
        <v>4750</v>
      </c>
      <c r="O453" s="13">
        <v>1900</v>
      </c>
      <c r="P453" s="13">
        <v>6650</v>
      </c>
      <c r="Q453" s="6">
        <f t="shared" si="19"/>
        <v>1900</v>
      </c>
      <c r="R453" s="23">
        <f t="shared" si="20"/>
        <v>28.571428571428569</v>
      </c>
      <c r="S453" s="13">
        <v>5985</v>
      </c>
      <c r="T453" s="13">
        <v>5985</v>
      </c>
      <c r="U453" s="13">
        <v>5985</v>
      </c>
      <c r="V453" s="13">
        <v>5366.85</v>
      </c>
      <c r="W453" s="6">
        <v>-74</v>
      </c>
      <c r="X453" s="6">
        <v>-170</v>
      </c>
      <c r="Y453" s="6">
        <v>14</v>
      </c>
      <c r="Z453" s="6">
        <v>-11</v>
      </c>
      <c r="AA453" s="6">
        <v>-171</v>
      </c>
      <c r="AB453" s="6">
        <v>-32</v>
      </c>
      <c r="AC453" s="6">
        <v>-25</v>
      </c>
      <c r="AD453" s="6">
        <v>-469</v>
      </c>
      <c r="AE453" s="6">
        <v>469</v>
      </c>
      <c r="AF453" s="13">
        <v>2227750</v>
      </c>
      <c r="AG453" s="1"/>
      <c r="AH453" s="1"/>
    </row>
    <row r="454" spans="1:34" x14ac:dyDescent="0.25">
      <c r="A454" s="2" t="s">
        <v>330</v>
      </c>
      <c r="B454" s="18">
        <v>-327</v>
      </c>
      <c r="C454" s="18">
        <v>203</v>
      </c>
      <c r="D454" s="28">
        <v>-458500</v>
      </c>
      <c r="E454" s="28">
        <v>-622250</v>
      </c>
      <c r="F454" s="28">
        <f t="shared" si="18"/>
        <v>-163750</v>
      </c>
      <c r="G454" s="6">
        <v>1998</v>
      </c>
      <c r="H454" s="2" t="s">
        <v>115</v>
      </c>
      <c r="I454" s="2" t="s">
        <v>637</v>
      </c>
      <c r="J454" s="2" t="s">
        <v>637</v>
      </c>
      <c r="K454" s="18">
        <v>-655</v>
      </c>
      <c r="L454" s="2" t="s">
        <v>78</v>
      </c>
      <c r="M454" s="23">
        <v>26.32</v>
      </c>
      <c r="N454" s="6">
        <v>700</v>
      </c>
      <c r="O454" s="6">
        <v>250</v>
      </c>
      <c r="P454" s="6">
        <v>950</v>
      </c>
      <c r="Q454" s="6">
        <f t="shared" si="19"/>
        <v>250</v>
      </c>
      <c r="R454" s="23">
        <f t="shared" si="20"/>
        <v>26.315789473684209</v>
      </c>
      <c r="S454" s="6">
        <v>855</v>
      </c>
      <c r="T454" s="6">
        <v>855</v>
      </c>
      <c r="U454" s="6">
        <v>855</v>
      </c>
      <c r="V454" s="6">
        <v>765.94</v>
      </c>
      <c r="W454" s="6">
        <v>-106</v>
      </c>
      <c r="X454" s="6">
        <v>-327</v>
      </c>
      <c r="Y454" s="6">
        <v>14</v>
      </c>
      <c r="Z454" s="6">
        <v>-47</v>
      </c>
      <c r="AA454" s="6">
        <v>-103</v>
      </c>
      <c r="AB454" s="6">
        <v>-28</v>
      </c>
      <c r="AC454" s="6">
        <v>-58</v>
      </c>
      <c r="AD454" s="6">
        <v>-655</v>
      </c>
      <c r="AE454" s="6">
        <v>655</v>
      </c>
      <c r="AF454" s="13">
        <v>458500</v>
      </c>
      <c r="AG454" s="1"/>
      <c r="AH454" s="1"/>
    </row>
    <row r="455" spans="1:34" x14ac:dyDescent="0.25">
      <c r="A455" s="2" t="s">
        <v>330</v>
      </c>
      <c r="B455" s="18">
        <v>26</v>
      </c>
      <c r="C455" s="18">
        <v>229</v>
      </c>
      <c r="D455" s="28">
        <v>19240</v>
      </c>
      <c r="E455" s="28">
        <v>27750</v>
      </c>
      <c r="F455" s="28">
        <f t="shared" si="18"/>
        <v>8510</v>
      </c>
      <c r="G455" s="6">
        <v>2006</v>
      </c>
      <c r="H455" s="2" t="s">
        <v>361</v>
      </c>
      <c r="I455" s="2" t="s">
        <v>638</v>
      </c>
      <c r="J455" s="2" t="s">
        <v>638</v>
      </c>
      <c r="K455" s="18">
        <v>37</v>
      </c>
      <c r="L455" s="2" t="s">
        <v>290</v>
      </c>
      <c r="M455" s="23">
        <v>30.67</v>
      </c>
      <c r="N455" s="6">
        <v>520</v>
      </c>
      <c r="O455" s="6">
        <v>230</v>
      </c>
      <c r="P455" s="6">
        <v>750</v>
      </c>
      <c r="Q455" s="6">
        <f t="shared" si="19"/>
        <v>230</v>
      </c>
      <c r="R455" s="23">
        <f t="shared" si="20"/>
        <v>30.666666666666664</v>
      </c>
      <c r="S455" s="6">
        <v>675</v>
      </c>
      <c r="T455" s="6">
        <v>675</v>
      </c>
      <c r="U455" s="6">
        <v>675</v>
      </c>
      <c r="V455" s="6">
        <v>600.27</v>
      </c>
      <c r="W455" s="6">
        <v>-15</v>
      </c>
      <c r="X455" s="6">
        <v>26</v>
      </c>
      <c r="Y455" s="6">
        <v>-3</v>
      </c>
      <c r="Z455" s="6">
        <v>29</v>
      </c>
      <c r="AA455" s="6">
        <v>7</v>
      </c>
      <c r="AB455" s="6">
        <v>-27</v>
      </c>
      <c r="AC455" s="6">
        <v>20</v>
      </c>
      <c r="AD455" s="6">
        <v>37</v>
      </c>
      <c r="AE455" s="6">
        <v>0</v>
      </c>
      <c r="AF455" s="6">
        <v>0</v>
      </c>
      <c r="AG455" s="1"/>
      <c r="AH455" s="1"/>
    </row>
    <row r="456" spans="1:34" x14ac:dyDescent="0.25">
      <c r="A456" s="2" t="s">
        <v>330</v>
      </c>
      <c r="B456" s="18">
        <v>-342</v>
      </c>
      <c r="C456" s="18">
        <v>200</v>
      </c>
      <c r="D456" s="28">
        <v>-2889000</v>
      </c>
      <c r="E456" s="28">
        <v>-4044600</v>
      </c>
      <c r="F456" s="28">
        <f t="shared" ref="F456:F519" si="21">E456-D456</f>
        <v>-1155600</v>
      </c>
      <c r="G456" s="6">
        <v>2003</v>
      </c>
      <c r="H456" s="2" t="s">
        <v>377</v>
      </c>
      <c r="I456" s="2" t="s">
        <v>639</v>
      </c>
      <c r="J456" s="2" t="s">
        <v>639</v>
      </c>
      <c r="K456" s="18">
        <v>-642</v>
      </c>
      <c r="L456" s="2" t="s">
        <v>53</v>
      </c>
      <c r="M456" s="23">
        <v>28.57</v>
      </c>
      <c r="N456" s="13">
        <v>4500</v>
      </c>
      <c r="O456" s="13">
        <v>1800</v>
      </c>
      <c r="P456" s="13">
        <v>6300</v>
      </c>
      <c r="Q456" s="6">
        <f t="shared" ref="Q456:Q519" si="22">P456-N456</f>
        <v>1800</v>
      </c>
      <c r="R456" s="23">
        <f t="shared" ref="R456:R519" si="23">IFERROR(Q456/P456*100, "0")</f>
        <v>28.571428571428569</v>
      </c>
      <c r="S456" s="13">
        <v>5670</v>
      </c>
      <c r="T456" s="13">
        <v>5670</v>
      </c>
      <c r="U456" s="13">
        <v>5670</v>
      </c>
      <c r="V456" s="13">
        <v>5670</v>
      </c>
      <c r="W456" s="6">
        <v>-140</v>
      </c>
      <c r="X456" s="6">
        <v>-342</v>
      </c>
      <c r="Y456" s="6">
        <v>21</v>
      </c>
      <c r="Z456" s="6">
        <v>-16</v>
      </c>
      <c r="AA456" s="6">
        <v>-176</v>
      </c>
      <c r="AB456" s="6">
        <v>17</v>
      </c>
      <c r="AC456" s="6">
        <v>-6</v>
      </c>
      <c r="AD456" s="6">
        <v>-642</v>
      </c>
      <c r="AE456" s="6">
        <v>642</v>
      </c>
      <c r="AF456" s="13">
        <v>2889000</v>
      </c>
      <c r="AG456" s="1"/>
      <c r="AH456" s="1"/>
    </row>
    <row r="457" spans="1:34" x14ac:dyDescent="0.25">
      <c r="A457" s="2" t="s">
        <v>330</v>
      </c>
      <c r="B457" s="18">
        <v>-213</v>
      </c>
      <c r="C457" s="18">
        <v>442</v>
      </c>
      <c r="D457" s="28">
        <v>-325350</v>
      </c>
      <c r="E457" s="28">
        <v>-506100</v>
      </c>
      <c r="F457" s="28">
        <f t="shared" si="21"/>
        <v>-180750</v>
      </c>
      <c r="G457" s="6">
        <v>2018</v>
      </c>
      <c r="H457" s="2" t="s">
        <v>37</v>
      </c>
      <c r="I457" s="2" t="s">
        <v>640</v>
      </c>
      <c r="J457" s="2" t="s">
        <v>640</v>
      </c>
      <c r="K457" s="18">
        <v>-723</v>
      </c>
      <c r="L457" s="2" t="s">
        <v>78</v>
      </c>
      <c r="M457" s="23">
        <v>35.71</v>
      </c>
      <c r="N457" s="6">
        <v>450</v>
      </c>
      <c r="O457" s="6">
        <v>250</v>
      </c>
      <c r="P457" s="6">
        <v>700</v>
      </c>
      <c r="Q457" s="6">
        <f t="shared" si="22"/>
        <v>250</v>
      </c>
      <c r="R457" s="23">
        <f t="shared" si="23"/>
        <v>35.714285714285715</v>
      </c>
      <c r="S457" s="6">
        <v>630</v>
      </c>
      <c r="T457" s="6">
        <v>630</v>
      </c>
      <c r="U457" s="6">
        <v>630</v>
      </c>
      <c r="V457" s="6">
        <v>612.5</v>
      </c>
      <c r="W457" s="6">
        <v>-173</v>
      </c>
      <c r="X457" s="6">
        <v>-213</v>
      </c>
      <c r="Y457" s="6">
        <v>13</v>
      </c>
      <c r="Z457" s="6">
        <v>-95</v>
      </c>
      <c r="AA457" s="6">
        <v>-262</v>
      </c>
      <c r="AB457" s="6">
        <v>-24</v>
      </c>
      <c r="AC457" s="6">
        <v>31</v>
      </c>
      <c r="AD457" s="6">
        <v>-723</v>
      </c>
      <c r="AE457" s="6">
        <v>723</v>
      </c>
      <c r="AF457" s="13">
        <v>325350</v>
      </c>
      <c r="AG457" s="1"/>
      <c r="AH457" s="1"/>
    </row>
    <row r="458" spans="1:34" x14ac:dyDescent="0.25">
      <c r="A458" s="2" t="s">
        <v>330</v>
      </c>
      <c r="B458" s="18">
        <v>-2151</v>
      </c>
      <c r="C458" s="18">
        <v>6488</v>
      </c>
      <c r="D458" s="28">
        <v>45511.11</v>
      </c>
      <c r="E458" s="28">
        <v>66560</v>
      </c>
      <c r="F458" s="28">
        <f t="shared" si="21"/>
        <v>21048.89</v>
      </c>
      <c r="G458" s="6">
        <v>2043</v>
      </c>
      <c r="H458" s="2" t="s">
        <v>342</v>
      </c>
      <c r="I458" s="2" t="s">
        <v>641</v>
      </c>
      <c r="J458" s="2" t="s">
        <v>641</v>
      </c>
      <c r="K458" s="18">
        <v>1024</v>
      </c>
      <c r="L458" s="2" t="s">
        <v>344</v>
      </c>
      <c r="M458" s="23">
        <v>31.62</v>
      </c>
      <c r="N458" s="6">
        <v>44.44</v>
      </c>
      <c r="O458" s="6">
        <v>20.56</v>
      </c>
      <c r="P458" s="6">
        <v>65</v>
      </c>
      <c r="Q458" s="6">
        <f t="shared" si="22"/>
        <v>20.560000000000002</v>
      </c>
      <c r="R458" s="23">
        <f t="shared" si="23"/>
        <v>31.630769230769236</v>
      </c>
      <c r="S458" s="6">
        <v>58.5</v>
      </c>
      <c r="T458" s="6">
        <v>58.5</v>
      </c>
      <c r="U458" s="6">
        <v>58.5</v>
      </c>
      <c r="V458" s="6">
        <v>58.5</v>
      </c>
      <c r="W458" s="6">
        <v>-376</v>
      </c>
      <c r="X458" s="12">
        <v>-2151</v>
      </c>
      <c r="Y458" s="6">
        <v>-251</v>
      </c>
      <c r="Z458" s="12">
        <v>1079</v>
      </c>
      <c r="AA458" s="6">
        <v>412</v>
      </c>
      <c r="AB458" s="6">
        <v>-285</v>
      </c>
      <c r="AC458" s="12">
        <v>2596</v>
      </c>
      <c r="AD458" s="12">
        <v>1024</v>
      </c>
      <c r="AE458" s="6">
        <v>0</v>
      </c>
      <c r="AF458" s="6">
        <v>0</v>
      </c>
      <c r="AG458" s="1"/>
      <c r="AH458" s="1"/>
    </row>
    <row r="459" spans="1:34" x14ac:dyDescent="0.25">
      <c r="A459" s="2" t="s">
        <v>330</v>
      </c>
      <c r="B459" s="18">
        <v>9115</v>
      </c>
      <c r="C459" s="18">
        <v>1950</v>
      </c>
      <c r="D459" s="28">
        <v>2281615</v>
      </c>
      <c r="E459" s="28">
        <v>3106880</v>
      </c>
      <c r="F459" s="28">
        <f t="shared" si="21"/>
        <v>825265</v>
      </c>
      <c r="G459" s="6">
        <v>2030</v>
      </c>
      <c r="H459" s="2" t="s">
        <v>642</v>
      </c>
      <c r="I459" s="2" t="s">
        <v>643</v>
      </c>
      <c r="J459" s="2" t="s">
        <v>643</v>
      </c>
      <c r="K459" s="18">
        <v>9709</v>
      </c>
      <c r="L459" s="2" t="s">
        <v>402</v>
      </c>
      <c r="M459" s="23">
        <v>26.56</v>
      </c>
      <c r="N459" s="6">
        <v>235</v>
      </c>
      <c r="O459" s="6">
        <v>85</v>
      </c>
      <c r="P459" s="6">
        <v>320</v>
      </c>
      <c r="Q459" s="6">
        <f t="shared" si="22"/>
        <v>85</v>
      </c>
      <c r="R459" s="23">
        <f t="shared" si="23"/>
        <v>26.5625</v>
      </c>
      <c r="S459" s="6">
        <v>288</v>
      </c>
      <c r="T459" s="6">
        <v>288</v>
      </c>
      <c r="U459" s="6">
        <v>288</v>
      </c>
      <c r="V459" s="6">
        <v>288</v>
      </c>
      <c r="W459" s="6">
        <v>-317</v>
      </c>
      <c r="X459" s="12">
        <v>9115</v>
      </c>
      <c r="Y459" s="6">
        <v>7</v>
      </c>
      <c r="Z459" s="6">
        <v>279</v>
      </c>
      <c r="AA459" s="6">
        <v>363</v>
      </c>
      <c r="AB459" s="6">
        <v>4</v>
      </c>
      <c r="AC459" s="6">
        <v>258</v>
      </c>
      <c r="AD459" s="12">
        <v>9709</v>
      </c>
      <c r="AE459" s="6">
        <v>0</v>
      </c>
      <c r="AF459" s="6">
        <v>0</v>
      </c>
      <c r="AG459" s="1"/>
      <c r="AH459" s="1"/>
    </row>
    <row r="460" spans="1:34" x14ac:dyDescent="0.25">
      <c r="A460" s="2" t="s">
        <v>330</v>
      </c>
      <c r="B460" s="18">
        <v>-106</v>
      </c>
      <c r="C460" s="18">
        <v>0</v>
      </c>
      <c r="D460" s="28">
        <v>-374733.82</v>
      </c>
      <c r="E460" s="28">
        <v>-503700</v>
      </c>
      <c r="F460" s="28">
        <f t="shared" si="21"/>
        <v>-128966.18</v>
      </c>
      <c r="G460" s="6">
        <v>2055</v>
      </c>
      <c r="H460" s="2" t="s">
        <v>348</v>
      </c>
      <c r="I460" s="2" t="s">
        <v>644</v>
      </c>
      <c r="J460" s="2" t="s">
        <v>644</v>
      </c>
      <c r="K460" s="18">
        <v>-146</v>
      </c>
      <c r="L460" s="2" t="s">
        <v>39</v>
      </c>
      <c r="M460" s="23">
        <v>25.6</v>
      </c>
      <c r="N460" s="13">
        <v>2566.67</v>
      </c>
      <c r="O460" s="6">
        <v>883.33</v>
      </c>
      <c r="P460" s="13">
        <v>3450</v>
      </c>
      <c r="Q460" s="6">
        <f t="shared" si="22"/>
        <v>883.32999999999993</v>
      </c>
      <c r="R460" s="23">
        <f t="shared" si="23"/>
        <v>25.603768115942028</v>
      </c>
      <c r="S460" s="13">
        <v>3105</v>
      </c>
      <c r="T460" s="13">
        <v>3105</v>
      </c>
      <c r="U460" s="13">
        <v>3105</v>
      </c>
      <c r="V460" s="13">
        <v>3001.5</v>
      </c>
      <c r="W460" s="6">
        <v>2</v>
      </c>
      <c r="X460" s="6">
        <v>-106</v>
      </c>
      <c r="Y460" s="6">
        <v>-17</v>
      </c>
      <c r="Z460" s="6">
        <v>-19</v>
      </c>
      <c r="AA460" s="6">
        <v>-26</v>
      </c>
      <c r="AB460" s="6">
        <v>19</v>
      </c>
      <c r="AC460" s="6">
        <v>1</v>
      </c>
      <c r="AD460" s="6">
        <v>-146</v>
      </c>
      <c r="AE460" s="6">
        <v>146</v>
      </c>
      <c r="AF460" s="13">
        <v>374733.33</v>
      </c>
      <c r="AG460" s="1"/>
      <c r="AH460" s="1"/>
    </row>
    <row r="461" spans="1:34" x14ac:dyDescent="0.25">
      <c r="A461" s="2" t="s">
        <v>330</v>
      </c>
      <c r="B461" s="18">
        <v>-165.5</v>
      </c>
      <c r="C461" s="18">
        <v>0</v>
      </c>
      <c r="D461" s="28">
        <v>-414049.16</v>
      </c>
      <c r="E461" s="28">
        <v>-557700</v>
      </c>
      <c r="F461" s="28">
        <f t="shared" si="21"/>
        <v>-143650.84000000003</v>
      </c>
      <c r="G461" s="6">
        <v>2054</v>
      </c>
      <c r="H461" s="2" t="s">
        <v>348</v>
      </c>
      <c r="I461" s="2" t="s">
        <v>645</v>
      </c>
      <c r="J461" s="2" t="s">
        <v>645</v>
      </c>
      <c r="K461" s="18">
        <v>-253.5</v>
      </c>
      <c r="L461" s="2" t="s">
        <v>39</v>
      </c>
      <c r="M461" s="23">
        <v>25.76</v>
      </c>
      <c r="N461" s="13">
        <v>1633.33</v>
      </c>
      <c r="O461" s="6">
        <v>566.66999999999996</v>
      </c>
      <c r="P461" s="13">
        <v>2200</v>
      </c>
      <c r="Q461" s="6">
        <f t="shared" si="22"/>
        <v>566.67000000000007</v>
      </c>
      <c r="R461" s="23">
        <f t="shared" si="23"/>
        <v>25.757727272727276</v>
      </c>
      <c r="S461" s="13">
        <v>1980</v>
      </c>
      <c r="T461" s="13">
        <v>1980</v>
      </c>
      <c r="U461" s="13">
        <v>1980</v>
      </c>
      <c r="V461" s="13">
        <v>1892.65</v>
      </c>
      <c r="W461" s="6">
        <v>-40</v>
      </c>
      <c r="X461" s="6">
        <v>-165.5</v>
      </c>
      <c r="Y461" s="6">
        <v>-34</v>
      </c>
      <c r="Z461" s="6">
        <v>13</v>
      </c>
      <c r="AA461" s="6">
        <v>-19</v>
      </c>
      <c r="AB461" s="6">
        <v>-53</v>
      </c>
      <c r="AC461" s="6">
        <v>45</v>
      </c>
      <c r="AD461" s="6">
        <v>-253.5</v>
      </c>
      <c r="AE461" s="6">
        <v>253.5</v>
      </c>
      <c r="AF461" s="13">
        <v>414050</v>
      </c>
      <c r="AG461" s="1"/>
      <c r="AH461" s="1"/>
    </row>
    <row r="462" spans="1:34" x14ac:dyDescent="0.25">
      <c r="A462" s="2" t="s">
        <v>330</v>
      </c>
      <c r="B462" s="18">
        <v>-222</v>
      </c>
      <c r="C462" s="18">
        <v>124</v>
      </c>
      <c r="D462" s="28">
        <v>-99125</v>
      </c>
      <c r="E462" s="28">
        <v>-137250</v>
      </c>
      <c r="F462" s="28">
        <f t="shared" si="21"/>
        <v>-38125</v>
      </c>
      <c r="G462" s="6">
        <v>2027</v>
      </c>
      <c r="H462" s="2" t="s">
        <v>642</v>
      </c>
      <c r="I462" s="2" t="s">
        <v>646</v>
      </c>
      <c r="J462" s="2" t="s">
        <v>646</v>
      </c>
      <c r="K462" s="18">
        <v>-305</v>
      </c>
      <c r="L462" s="2" t="s">
        <v>39</v>
      </c>
      <c r="M462" s="23">
        <v>27.78</v>
      </c>
      <c r="N462" s="6">
        <v>325</v>
      </c>
      <c r="O462" s="6">
        <v>125</v>
      </c>
      <c r="P462" s="6">
        <v>450</v>
      </c>
      <c r="Q462" s="6">
        <f t="shared" si="22"/>
        <v>125</v>
      </c>
      <c r="R462" s="23">
        <f t="shared" si="23"/>
        <v>27.777777777777779</v>
      </c>
      <c r="S462" s="6">
        <v>405</v>
      </c>
      <c r="T462" s="6">
        <v>405</v>
      </c>
      <c r="U462" s="6">
        <v>405</v>
      </c>
      <c r="V462" s="6">
        <v>354.38</v>
      </c>
      <c r="W462" s="6">
        <v>1</v>
      </c>
      <c r="X462" s="6">
        <v>-222</v>
      </c>
      <c r="Y462" s="6">
        <v>14</v>
      </c>
      <c r="Z462" s="6">
        <v>15</v>
      </c>
      <c r="AA462" s="6">
        <v>-19</v>
      </c>
      <c r="AB462" s="6">
        <v>-86</v>
      </c>
      <c r="AC462" s="6">
        <v>-8</v>
      </c>
      <c r="AD462" s="6">
        <v>-305</v>
      </c>
      <c r="AE462" s="6">
        <v>305</v>
      </c>
      <c r="AF462" s="13">
        <v>99125</v>
      </c>
      <c r="AG462" s="1"/>
      <c r="AH462" s="1"/>
    </row>
    <row r="463" spans="1:34" x14ac:dyDescent="0.25">
      <c r="A463" s="2" t="s">
        <v>330</v>
      </c>
      <c r="B463" s="18">
        <v>-1642</v>
      </c>
      <c r="C463" s="18">
        <v>1780</v>
      </c>
      <c r="D463" s="28">
        <v>-256860</v>
      </c>
      <c r="E463" s="28">
        <v>-428100</v>
      </c>
      <c r="F463" s="28">
        <f t="shared" si="21"/>
        <v>-171240</v>
      </c>
      <c r="G463" s="6">
        <v>2019</v>
      </c>
      <c r="H463" s="2" t="s">
        <v>37</v>
      </c>
      <c r="I463" s="2" t="s">
        <v>647</v>
      </c>
      <c r="J463" s="2" t="s">
        <v>647</v>
      </c>
      <c r="K463" s="18">
        <v>-4281</v>
      </c>
      <c r="L463" s="2" t="s">
        <v>39</v>
      </c>
      <c r="M463" s="23">
        <v>40</v>
      </c>
      <c r="N463" s="6">
        <v>60</v>
      </c>
      <c r="O463" s="6">
        <v>40</v>
      </c>
      <c r="P463" s="6">
        <v>100</v>
      </c>
      <c r="Q463" s="6">
        <f t="shared" si="22"/>
        <v>40</v>
      </c>
      <c r="R463" s="23">
        <f t="shared" si="23"/>
        <v>40</v>
      </c>
      <c r="S463" s="6">
        <v>90</v>
      </c>
      <c r="T463" s="6">
        <v>90</v>
      </c>
      <c r="U463" s="6">
        <v>90</v>
      </c>
      <c r="V463" s="6">
        <v>67.5</v>
      </c>
      <c r="W463" s="6">
        <v>-602</v>
      </c>
      <c r="X463" s="12">
        <v>-1642</v>
      </c>
      <c r="Y463" s="6">
        <v>-72</v>
      </c>
      <c r="Z463" s="6">
        <v>-109</v>
      </c>
      <c r="AA463" s="12">
        <v>-1444</v>
      </c>
      <c r="AB463" s="6">
        <v>-241</v>
      </c>
      <c r="AC463" s="6">
        <v>-171</v>
      </c>
      <c r="AD463" s="12">
        <v>-4281</v>
      </c>
      <c r="AE463" s="12">
        <v>4281</v>
      </c>
      <c r="AF463" s="13">
        <v>256860</v>
      </c>
      <c r="AG463" s="1"/>
      <c r="AH463" s="1"/>
    </row>
    <row r="464" spans="1:34" x14ac:dyDescent="0.25">
      <c r="A464" s="2" t="s">
        <v>330</v>
      </c>
      <c r="B464" s="18">
        <v>-1012</v>
      </c>
      <c r="C464" s="18">
        <v>1390</v>
      </c>
      <c r="D464" s="28">
        <v>132800</v>
      </c>
      <c r="E464" s="28">
        <v>179280</v>
      </c>
      <c r="F464" s="28">
        <f t="shared" si="21"/>
        <v>46480</v>
      </c>
      <c r="G464" s="6">
        <v>2029</v>
      </c>
      <c r="H464" s="2" t="s">
        <v>642</v>
      </c>
      <c r="I464" s="2" t="s">
        <v>648</v>
      </c>
      <c r="J464" s="2" t="s">
        <v>648</v>
      </c>
      <c r="K464" s="18">
        <v>664</v>
      </c>
      <c r="L464" s="2" t="s">
        <v>402</v>
      </c>
      <c r="M464" s="23">
        <v>25.93</v>
      </c>
      <c r="N464" s="6">
        <v>200</v>
      </c>
      <c r="O464" s="6">
        <v>70</v>
      </c>
      <c r="P464" s="6">
        <v>270</v>
      </c>
      <c r="Q464" s="6">
        <f t="shared" si="22"/>
        <v>70</v>
      </c>
      <c r="R464" s="23">
        <f t="shared" si="23"/>
        <v>25.925925925925924</v>
      </c>
      <c r="S464" s="6">
        <v>243</v>
      </c>
      <c r="T464" s="6">
        <v>243</v>
      </c>
      <c r="U464" s="6">
        <v>243</v>
      </c>
      <c r="V464" s="6">
        <v>167.4</v>
      </c>
      <c r="W464" s="6">
        <v>363</v>
      </c>
      <c r="X464" s="12">
        <v>-1012</v>
      </c>
      <c r="Y464" s="6">
        <v>66</v>
      </c>
      <c r="Z464" s="6">
        <v>290</v>
      </c>
      <c r="AA464" s="6">
        <v>484</v>
      </c>
      <c r="AB464" s="6">
        <v>233</v>
      </c>
      <c r="AC464" s="6">
        <v>240</v>
      </c>
      <c r="AD464" s="6">
        <v>664</v>
      </c>
      <c r="AE464" s="6">
        <v>0</v>
      </c>
      <c r="AF464" s="6">
        <v>0</v>
      </c>
      <c r="AG464" s="1"/>
      <c r="AH464" s="1"/>
    </row>
    <row r="465" spans="1:34" x14ac:dyDescent="0.25">
      <c r="A465" s="2" t="s">
        <v>330</v>
      </c>
      <c r="B465" s="18">
        <v>-247</v>
      </c>
      <c r="C465" s="18">
        <v>132</v>
      </c>
      <c r="D465" s="28">
        <v>-72675</v>
      </c>
      <c r="E465" s="28">
        <v>-102600</v>
      </c>
      <c r="F465" s="28">
        <f t="shared" si="21"/>
        <v>-29925</v>
      </c>
      <c r="G465" s="6">
        <v>2028</v>
      </c>
      <c r="H465" s="2" t="s">
        <v>642</v>
      </c>
      <c r="I465" s="2" t="s">
        <v>649</v>
      </c>
      <c r="J465" s="2" t="s">
        <v>649</v>
      </c>
      <c r="K465" s="18">
        <v>-171</v>
      </c>
      <c r="L465" s="2" t="s">
        <v>39</v>
      </c>
      <c r="M465" s="23">
        <v>29.17</v>
      </c>
      <c r="N465" s="6">
        <v>425</v>
      </c>
      <c r="O465" s="6">
        <v>175</v>
      </c>
      <c r="P465" s="6">
        <v>600</v>
      </c>
      <c r="Q465" s="6">
        <f t="shared" si="22"/>
        <v>175</v>
      </c>
      <c r="R465" s="23">
        <f t="shared" si="23"/>
        <v>29.166666666666668</v>
      </c>
      <c r="S465" s="6">
        <v>540</v>
      </c>
      <c r="T465" s="6">
        <v>540</v>
      </c>
      <c r="U465" s="6">
        <v>540</v>
      </c>
      <c r="V465" s="6">
        <v>540</v>
      </c>
      <c r="W465" s="6">
        <v>115</v>
      </c>
      <c r="X465" s="6">
        <v>-247</v>
      </c>
      <c r="Y465" s="6">
        <v>12</v>
      </c>
      <c r="Z465" s="6">
        <v>18</v>
      </c>
      <c r="AA465" s="6">
        <v>-6</v>
      </c>
      <c r="AB465" s="6">
        <v>-72</v>
      </c>
      <c r="AC465" s="6">
        <v>9</v>
      </c>
      <c r="AD465" s="6">
        <v>-171</v>
      </c>
      <c r="AE465" s="6">
        <v>171</v>
      </c>
      <c r="AF465" s="13">
        <v>72675</v>
      </c>
      <c r="AG465" s="1"/>
      <c r="AH465" s="1"/>
    </row>
    <row r="466" spans="1:34" x14ac:dyDescent="0.25">
      <c r="A466" s="2" t="s">
        <v>330</v>
      </c>
      <c r="B466" s="18">
        <v>-22136</v>
      </c>
      <c r="C466" s="18">
        <v>0</v>
      </c>
      <c r="D466" s="28">
        <v>-32523.599999999999</v>
      </c>
      <c r="E466" s="28">
        <v>-54206</v>
      </c>
      <c r="F466" s="28">
        <f t="shared" si="21"/>
        <v>-21682.400000000001</v>
      </c>
      <c r="G466" s="6">
        <v>1937</v>
      </c>
      <c r="H466" s="2" t="s">
        <v>37</v>
      </c>
      <c r="I466" s="2" t="s">
        <v>650</v>
      </c>
      <c r="J466" s="2" t="s">
        <v>650</v>
      </c>
      <c r="K466" s="18">
        <v>-27103</v>
      </c>
      <c r="L466" s="2" t="s">
        <v>49</v>
      </c>
      <c r="M466" s="23">
        <v>40</v>
      </c>
      <c r="N466" s="6">
        <v>1.2</v>
      </c>
      <c r="O466" s="6">
        <v>0.8</v>
      </c>
      <c r="P466" s="6">
        <v>2</v>
      </c>
      <c r="Q466" s="6">
        <f t="shared" si="22"/>
        <v>0.8</v>
      </c>
      <c r="R466" s="23">
        <f t="shared" si="23"/>
        <v>40</v>
      </c>
      <c r="S466" s="6">
        <v>0</v>
      </c>
      <c r="T466" s="6">
        <v>0</v>
      </c>
      <c r="U466" s="6">
        <v>0</v>
      </c>
      <c r="V466" s="6">
        <v>1.29</v>
      </c>
      <c r="W466" s="6">
        <v>797</v>
      </c>
      <c r="X466" s="12">
        <v>-22136</v>
      </c>
      <c r="Y466" s="12">
        <v>-9203</v>
      </c>
      <c r="Z466" s="12">
        <v>23469</v>
      </c>
      <c r="AA466" s="12">
        <v>-25907</v>
      </c>
      <c r="AB466" s="12">
        <v>6703</v>
      </c>
      <c r="AC466" s="6">
        <v>-826</v>
      </c>
      <c r="AD466" s="12">
        <v>-27103</v>
      </c>
      <c r="AE466" s="12">
        <v>27103</v>
      </c>
      <c r="AF466" s="13">
        <v>32523.599999999999</v>
      </c>
      <c r="AG466" s="1"/>
      <c r="AH466" s="1"/>
    </row>
    <row r="467" spans="1:34" x14ac:dyDescent="0.25">
      <c r="A467" s="2" t="s">
        <v>330</v>
      </c>
      <c r="B467" s="18">
        <v>-53</v>
      </c>
      <c r="C467" s="18">
        <v>150</v>
      </c>
      <c r="D467" s="28">
        <v>-22500</v>
      </c>
      <c r="E467" s="28">
        <v>-31250</v>
      </c>
      <c r="F467" s="28">
        <f t="shared" si="21"/>
        <v>-8750</v>
      </c>
      <c r="G467" s="6">
        <v>1933</v>
      </c>
      <c r="H467" s="2" t="s">
        <v>115</v>
      </c>
      <c r="I467" s="2" t="s">
        <v>651</v>
      </c>
      <c r="J467" s="2" t="s">
        <v>651</v>
      </c>
      <c r="K467" s="18">
        <v>-25</v>
      </c>
      <c r="L467" s="2" t="s">
        <v>39</v>
      </c>
      <c r="M467" s="23">
        <v>28</v>
      </c>
      <c r="N467" s="6">
        <v>900</v>
      </c>
      <c r="O467" s="6">
        <v>350</v>
      </c>
      <c r="P467" s="13">
        <v>1250</v>
      </c>
      <c r="Q467" s="6">
        <f t="shared" si="22"/>
        <v>350</v>
      </c>
      <c r="R467" s="23">
        <f t="shared" si="23"/>
        <v>28.000000000000004</v>
      </c>
      <c r="S467" s="13">
        <v>1125</v>
      </c>
      <c r="T467" s="13">
        <v>1125</v>
      </c>
      <c r="U467" s="13">
        <v>1125</v>
      </c>
      <c r="V467" s="6">
        <v>908.8</v>
      </c>
      <c r="W467" s="6">
        <v>-39</v>
      </c>
      <c r="X467" s="6">
        <v>-53</v>
      </c>
      <c r="Y467" s="6">
        <v>1</v>
      </c>
      <c r="Z467" s="6">
        <v>-6</v>
      </c>
      <c r="AA467" s="6">
        <v>3</v>
      </c>
      <c r="AB467" s="6">
        <v>25</v>
      </c>
      <c r="AC467" s="6">
        <v>44</v>
      </c>
      <c r="AD467" s="6">
        <v>-25</v>
      </c>
      <c r="AE467" s="6">
        <v>25</v>
      </c>
      <c r="AF467" s="13">
        <v>22500</v>
      </c>
      <c r="AG467" s="1"/>
      <c r="AH467" s="1"/>
    </row>
    <row r="468" spans="1:34" x14ac:dyDescent="0.25">
      <c r="A468" s="2" t="s">
        <v>330</v>
      </c>
      <c r="B468" s="18">
        <v>-18</v>
      </c>
      <c r="C468" s="18">
        <v>71</v>
      </c>
      <c r="D468" s="28">
        <v>-40500</v>
      </c>
      <c r="E468" s="28">
        <v>-58500</v>
      </c>
      <c r="F468" s="28">
        <f t="shared" si="21"/>
        <v>-18000</v>
      </c>
      <c r="G468" s="6">
        <v>1942</v>
      </c>
      <c r="H468" s="2" t="s">
        <v>37</v>
      </c>
      <c r="I468" s="2" t="s">
        <v>652</v>
      </c>
      <c r="J468" s="2" t="s">
        <v>652</v>
      </c>
      <c r="K468" s="18">
        <v>-90</v>
      </c>
      <c r="L468" s="2" t="s">
        <v>78</v>
      </c>
      <c r="M468" s="23">
        <v>30.77</v>
      </c>
      <c r="N468" s="6">
        <v>450</v>
      </c>
      <c r="O468" s="6">
        <v>200</v>
      </c>
      <c r="P468" s="6">
        <v>650</v>
      </c>
      <c r="Q468" s="6">
        <f t="shared" si="22"/>
        <v>200</v>
      </c>
      <c r="R468" s="23">
        <f t="shared" si="23"/>
        <v>30.76923076923077</v>
      </c>
      <c r="S468" s="6">
        <v>585</v>
      </c>
      <c r="T468" s="6">
        <v>585</v>
      </c>
      <c r="U468" s="6">
        <v>585</v>
      </c>
      <c r="V468" s="6">
        <v>621.39</v>
      </c>
      <c r="W468" s="6">
        <v>-30</v>
      </c>
      <c r="X468" s="6">
        <v>-18</v>
      </c>
      <c r="Y468" s="6">
        <v>0</v>
      </c>
      <c r="Z468" s="6">
        <v>-3</v>
      </c>
      <c r="AA468" s="6">
        <v>-31</v>
      </c>
      <c r="AB468" s="6">
        <v>-8</v>
      </c>
      <c r="AC468" s="6">
        <v>0</v>
      </c>
      <c r="AD468" s="6">
        <v>-90</v>
      </c>
      <c r="AE468" s="6">
        <v>90</v>
      </c>
      <c r="AF468" s="13">
        <v>40500</v>
      </c>
      <c r="AG468" s="1"/>
      <c r="AH468" s="1"/>
    </row>
    <row r="469" spans="1:34" x14ac:dyDescent="0.25">
      <c r="A469" s="2" t="s">
        <v>330</v>
      </c>
      <c r="B469" s="18">
        <v>1455</v>
      </c>
      <c r="C469" s="18">
        <v>0</v>
      </c>
      <c r="D469" s="28">
        <v>-84640</v>
      </c>
      <c r="E469" s="28">
        <v>-126960</v>
      </c>
      <c r="F469" s="28">
        <f t="shared" si="21"/>
        <v>-42320</v>
      </c>
      <c r="G469" s="6">
        <v>1940</v>
      </c>
      <c r="H469" s="2" t="s">
        <v>37</v>
      </c>
      <c r="I469" s="2" t="s">
        <v>653</v>
      </c>
      <c r="J469" s="2" t="s">
        <v>653</v>
      </c>
      <c r="K469" s="18">
        <v>-2116</v>
      </c>
      <c r="L469" s="2" t="s">
        <v>49</v>
      </c>
      <c r="M469" s="23">
        <v>33.33</v>
      </c>
      <c r="N469" s="6">
        <v>40</v>
      </c>
      <c r="O469" s="6">
        <v>20</v>
      </c>
      <c r="P469" s="6">
        <v>60</v>
      </c>
      <c r="Q469" s="6">
        <f t="shared" si="22"/>
        <v>20</v>
      </c>
      <c r="R469" s="23">
        <f t="shared" si="23"/>
        <v>33.333333333333329</v>
      </c>
      <c r="S469" s="6">
        <v>54</v>
      </c>
      <c r="T469" s="6">
        <v>54</v>
      </c>
      <c r="U469" s="6">
        <v>54</v>
      </c>
      <c r="V469" s="6">
        <v>54</v>
      </c>
      <c r="W469" s="12">
        <v>1496</v>
      </c>
      <c r="X469" s="12">
        <v>1455</v>
      </c>
      <c r="Y469" s="6">
        <v>-176</v>
      </c>
      <c r="Z469" s="12">
        <v>1102</v>
      </c>
      <c r="AA469" s="12">
        <v>-9681</v>
      </c>
      <c r="AB469" s="12">
        <v>1865</v>
      </c>
      <c r="AC469" s="12">
        <v>1823</v>
      </c>
      <c r="AD469" s="12">
        <v>-2116</v>
      </c>
      <c r="AE469" s="12">
        <v>2116</v>
      </c>
      <c r="AF469" s="13">
        <v>84640</v>
      </c>
      <c r="AG469" s="1"/>
      <c r="AH469" s="1"/>
    </row>
    <row r="470" spans="1:34" x14ac:dyDescent="0.25">
      <c r="A470" s="2" t="s">
        <v>330</v>
      </c>
      <c r="B470" s="18">
        <v>-6233</v>
      </c>
      <c r="C470" s="18">
        <v>8200</v>
      </c>
      <c r="D470" s="28">
        <v>-155925</v>
      </c>
      <c r="E470" s="28">
        <v>-762300</v>
      </c>
      <c r="F470" s="28">
        <f t="shared" si="21"/>
        <v>-606375</v>
      </c>
      <c r="G470" s="6">
        <v>1923</v>
      </c>
      <c r="H470" s="2" t="s">
        <v>374</v>
      </c>
      <c r="I470" s="2" t="s">
        <v>654</v>
      </c>
      <c r="J470" s="2" t="s">
        <v>654</v>
      </c>
      <c r="K470" s="18">
        <v>-3465</v>
      </c>
      <c r="L470" s="2" t="s">
        <v>204</v>
      </c>
      <c r="M470" s="23">
        <v>79.55</v>
      </c>
      <c r="N470" s="6">
        <v>45</v>
      </c>
      <c r="O470" s="6">
        <v>175</v>
      </c>
      <c r="P470" s="6">
        <v>220</v>
      </c>
      <c r="Q470" s="6">
        <f t="shared" si="22"/>
        <v>175</v>
      </c>
      <c r="R470" s="23">
        <f t="shared" si="23"/>
        <v>79.545454545454547</v>
      </c>
      <c r="S470" s="6">
        <v>198</v>
      </c>
      <c r="T470" s="6">
        <v>198</v>
      </c>
      <c r="U470" s="6">
        <v>198</v>
      </c>
      <c r="V470" s="6">
        <v>165</v>
      </c>
      <c r="W470" s="12">
        <v>-2127</v>
      </c>
      <c r="X470" s="12">
        <v>-6233</v>
      </c>
      <c r="Y470" s="6">
        <v>-3</v>
      </c>
      <c r="Z470" s="6">
        <v>-186</v>
      </c>
      <c r="AA470" s="12">
        <v>6132</v>
      </c>
      <c r="AB470" s="6">
        <v>-931</v>
      </c>
      <c r="AC470" s="6">
        <v>-117</v>
      </c>
      <c r="AD470" s="12">
        <v>-3465</v>
      </c>
      <c r="AE470" s="12">
        <v>3465</v>
      </c>
      <c r="AF470" s="13">
        <v>155925</v>
      </c>
      <c r="AG470" s="1"/>
      <c r="AH470" s="1"/>
    </row>
    <row r="471" spans="1:34" x14ac:dyDescent="0.25">
      <c r="A471" s="2" t="s">
        <v>330</v>
      </c>
      <c r="B471" s="18">
        <v>1680</v>
      </c>
      <c r="C471" s="18">
        <v>8810</v>
      </c>
      <c r="D471" s="28">
        <v>-46395</v>
      </c>
      <c r="E471" s="28">
        <v>-206200</v>
      </c>
      <c r="F471" s="28">
        <f t="shared" si="21"/>
        <v>-159805</v>
      </c>
      <c r="G471" s="6">
        <v>1922</v>
      </c>
      <c r="H471" s="2" t="s">
        <v>172</v>
      </c>
      <c r="I471" s="2" t="s">
        <v>655</v>
      </c>
      <c r="J471" s="2" t="s">
        <v>655</v>
      </c>
      <c r="K471" s="18">
        <v>-1031</v>
      </c>
      <c r="L471" s="2" t="s">
        <v>204</v>
      </c>
      <c r="M471" s="23">
        <v>77.5</v>
      </c>
      <c r="N471" s="6">
        <v>85</v>
      </c>
      <c r="O471" s="6">
        <v>155</v>
      </c>
      <c r="P471" s="6">
        <v>200</v>
      </c>
      <c r="Q471" s="6">
        <f t="shared" si="22"/>
        <v>115</v>
      </c>
      <c r="R471" s="23">
        <f t="shared" si="23"/>
        <v>57.499999999999993</v>
      </c>
      <c r="S471" s="6">
        <v>180</v>
      </c>
      <c r="T471" s="6">
        <v>180</v>
      </c>
      <c r="U471" s="6">
        <v>180</v>
      </c>
      <c r="V471" s="6">
        <v>157.35</v>
      </c>
      <c r="W471" s="12">
        <v>-3447</v>
      </c>
      <c r="X471" s="12">
        <v>1680</v>
      </c>
      <c r="Y471" s="6">
        <v>425</v>
      </c>
      <c r="Z471" s="6">
        <v>348</v>
      </c>
      <c r="AA471" s="6">
        <v>-277</v>
      </c>
      <c r="AB471" s="6">
        <v>240</v>
      </c>
      <c r="AC471" s="6">
        <v>0</v>
      </c>
      <c r="AD471" s="12">
        <v>-1031</v>
      </c>
      <c r="AE471" s="12">
        <v>1031</v>
      </c>
      <c r="AF471" s="13">
        <v>87635</v>
      </c>
      <c r="AG471" s="1"/>
      <c r="AH471" s="1"/>
    </row>
    <row r="472" spans="1:34" x14ac:dyDescent="0.25">
      <c r="A472" s="2" t="s">
        <v>330</v>
      </c>
      <c r="B472" s="18">
        <v>-327</v>
      </c>
      <c r="C472" s="18">
        <v>310</v>
      </c>
      <c r="D472" s="28">
        <v>-556200</v>
      </c>
      <c r="E472" s="28">
        <v>-803400</v>
      </c>
      <c r="F472" s="28">
        <f t="shared" si="21"/>
        <v>-247200</v>
      </c>
      <c r="G472" s="6">
        <v>1927</v>
      </c>
      <c r="H472" s="2" t="s">
        <v>494</v>
      </c>
      <c r="I472" s="2" t="s">
        <v>656</v>
      </c>
      <c r="J472" s="2" t="s">
        <v>656</v>
      </c>
      <c r="K472" s="18">
        <v>-618</v>
      </c>
      <c r="L472" s="2" t="s">
        <v>35</v>
      </c>
      <c r="M472" s="23">
        <v>30.77</v>
      </c>
      <c r="N472" s="6">
        <v>900</v>
      </c>
      <c r="O472" s="6">
        <v>400</v>
      </c>
      <c r="P472" s="13">
        <v>1300</v>
      </c>
      <c r="Q472" s="6">
        <f t="shared" si="22"/>
        <v>400</v>
      </c>
      <c r="R472" s="23">
        <f t="shared" si="23"/>
        <v>30.76923076923077</v>
      </c>
      <c r="S472" s="13">
        <v>1170</v>
      </c>
      <c r="T472" s="13">
        <v>1170</v>
      </c>
      <c r="U472" s="13">
        <v>1170</v>
      </c>
      <c r="V472" s="13">
        <v>1091.25</v>
      </c>
      <c r="W472" s="6">
        <v>-50</v>
      </c>
      <c r="X472" s="6">
        <v>-327</v>
      </c>
      <c r="Y472" s="6">
        <v>-27</v>
      </c>
      <c r="Z472" s="6">
        <v>-27</v>
      </c>
      <c r="AA472" s="6">
        <v>-178</v>
      </c>
      <c r="AB472" s="6">
        <v>-35</v>
      </c>
      <c r="AC472" s="6">
        <v>26</v>
      </c>
      <c r="AD472" s="6">
        <v>-618</v>
      </c>
      <c r="AE472" s="6">
        <v>618</v>
      </c>
      <c r="AF472" s="13">
        <v>556200</v>
      </c>
      <c r="AG472" s="1"/>
      <c r="AH472" s="1"/>
    </row>
    <row r="473" spans="1:34" x14ac:dyDescent="0.25">
      <c r="A473" s="2" t="s">
        <v>330</v>
      </c>
      <c r="B473" s="18">
        <v>8304</v>
      </c>
      <c r="C473" s="18">
        <v>360</v>
      </c>
      <c r="D473" s="28">
        <v>1060428</v>
      </c>
      <c r="E473" s="28">
        <v>1395300</v>
      </c>
      <c r="F473" s="28">
        <f t="shared" si="21"/>
        <v>334872</v>
      </c>
      <c r="G473" s="6">
        <v>1924</v>
      </c>
      <c r="H473" s="2" t="s">
        <v>657</v>
      </c>
      <c r="I473" s="2" t="s">
        <v>658</v>
      </c>
      <c r="J473" s="2" t="s">
        <v>658</v>
      </c>
      <c r="K473" s="18">
        <v>13953</v>
      </c>
      <c r="L473" s="2" t="s">
        <v>204</v>
      </c>
      <c r="M473" s="23">
        <v>24</v>
      </c>
      <c r="N473" s="6">
        <v>76</v>
      </c>
      <c r="O473" s="6">
        <v>24</v>
      </c>
      <c r="P473" s="6">
        <v>100</v>
      </c>
      <c r="Q473" s="6">
        <f t="shared" si="22"/>
        <v>24</v>
      </c>
      <c r="R473" s="23">
        <f t="shared" si="23"/>
        <v>24</v>
      </c>
      <c r="S473" s="6">
        <v>90</v>
      </c>
      <c r="T473" s="6">
        <v>90</v>
      </c>
      <c r="U473" s="6">
        <v>90</v>
      </c>
      <c r="V473" s="6">
        <v>80.63</v>
      </c>
      <c r="W473" s="6">
        <v>951</v>
      </c>
      <c r="X473" s="12">
        <v>8304</v>
      </c>
      <c r="Y473" s="6">
        <v>140</v>
      </c>
      <c r="Z473" s="6">
        <v>964</v>
      </c>
      <c r="AA473" s="12">
        <v>3907</v>
      </c>
      <c r="AB473" s="6">
        <v>11</v>
      </c>
      <c r="AC473" s="6">
        <v>-324</v>
      </c>
      <c r="AD473" s="12">
        <v>13953</v>
      </c>
      <c r="AE473" s="6">
        <v>0</v>
      </c>
      <c r="AF473" s="6">
        <v>0</v>
      </c>
      <c r="AG473" s="1"/>
      <c r="AH473" s="1"/>
    </row>
    <row r="474" spans="1:34" x14ac:dyDescent="0.25">
      <c r="A474" s="2" t="s">
        <v>330</v>
      </c>
      <c r="B474" s="18">
        <v>-189</v>
      </c>
      <c r="C474" s="18">
        <v>423</v>
      </c>
      <c r="D474" s="28">
        <v>-67320</v>
      </c>
      <c r="E474" s="28">
        <v>-118800</v>
      </c>
      <c r="F474" s="28">
        <f t="shared" si="21"/>
        <v>-51480</v>
      </c>
      <c r="G474" s="6">
        <v>1945</v>
      </c>
      <c r="H474" s="2" t="s">
        <v>37</v>
      </c>
      <c r="I474" s="2" t="s">
        <v>659</v>
      </c>
      <c r="J474" s="2" t="s">
        <v>659</v>
      </c>
      <c r="K474" s="18">
        <v>-396</v>
      </c>
      <c r="L474" s="2" t="s">
        <v>39</v>
      </c>
      <c r="M474" s="23">
        <v>43.33</v>
      </c>
      <c r="N474" s="6">
        <v>170</v>
      </c>
      <c r="O474" s="6">
        <v>130</v>
      </c>
      <c r="P474" s="6">
        <v>300</v>
      </c>
      <c r="Q474" s="6">
        <f t="shared" si="22"/>
        <v>130</v>
      </c>
      <c r="R474" s="23">
        <f t="shared" si="23"/>
        <v>43.333333333333336</v>
      </c>
      <c r="S474" s="6">
        <v>270</v>
      </c>
      <c r="T474" s="6">
        <v>270</v>
      </c>
      <c r="U474" s="6">
        <v>270</v>
      </c>
      <c r="V474" s="6">
        <v>300</v>
      </c>
      <c r="W474" s="6">
        <v>-124</v>
      </c>
      <c r="X474" s="6">
        <v>-189</v>
      </c>
      <c r="Y474" s="6">
        <v>-26</v>
      </c>
      <c r="Z474" s="6">
        <v>-40</v>
      </c>
      <c r="AA474" s="6">
        <v>-90</v>
      </c>
      <c r="AB474" s="6">
        <v>-14</v>
      </c>
      <c r="AC474" s="6">
        <v>87</v>
      </c>
      <c r="AD474" s="6">
        <v>-396</v>
      </c>
      <c r="AE474" s="6">
        <v>396</v>
      </c>
      <c r="AF474" s="13">
        <v>67320</v>
      </c>
      <c r="AG474" s="1"/>
      <c r="AH474" s="1"/>
    </row>
    <row r="475" spans="1:34" x14ac:dyDescent="0.25">
      <c r="A475" s="2" t="s">
        <v>330</v>
      </c>
      <c r="B475" s="18">
        <v>-351</v>
      </c>
      <c r="C475" s="18">
        <v>312</v>
      </c>
      <c r="D475" s="28">
        <v>-723840.48</v>
      </c>
      <c r="E475" s="28">
        <v>-964800</v>
      </c>
      <c r="F475" s="28">
        <f t="shared" si="21"/>
        <v>-240959.52000000002</v>
      </c>
      <c r="G475" s="6">
        <v>1990</v>
      </c>
      <c r="H475" s="2" t="s">
        <v>416</v>
      </c>
      <c r="I475" s="2" t="s">
        <v>660</v>
      </c>
      <c r="J475" s="2" t="s">
        <v>660</v>
      </c>
      <c r="K475" s="18">
        <v>-144</v>
      </c>
      <c r="L475" s="2" t="s">
        <v>39</v>
      </c>
      <c r="M475" s="23">
        <v>24.98</v>
      </c>
      <c r="N475" s="13">
        <v>5026.67</v>
      </c>
      <c r="O475" s="13">
        <v>1673.33</v>
      </c>
      <c r="P475" s="13">
        <v>6700</v>
      </c>
      <c r="Q475" s="6">
        <f t="shared" si="22"/>
        <v>1673.33</v>
      </c>
      <c r="R475" s="23">
        <f t="shared" si="23"/>
        <v>24.97507462686567</v>
      </c>
      <c r="S475" s="13">
        <v>6030</v>
      </c>
      <c r="T475" s="13">
        <v>6030</v>
      </c>
      <c r="U475" s="13">
        <v>6030</v>
      </c>
      <c r="V475" s="13">
        <v>5967.19</v>
      </c>
      <c r="W475" s="6">
        <v>2</v>
      </c>
      <c r="X475" s="6">
        <v>-351</v>
      </c>
      <c r="Y475" s="6">
        <v>15</v>
      </c>
      <c r="Z475" s="6">
        <v>69</v>
      </c>
      <c r="AA475" s="6">
        <v>-36</v>
      </c>
      <c r="AB475" s="6">
        <v>106</v>
      </c>
      <c r="AC475" s="6">
        <v>51</v>
      </c>
      <c r="AD475" s="6">
        <v>-144</v>
      </c>
      <c r="AE475" s="6">
        <v>144</v>
      </c>
      <c r="AF475" s="13">
        <v>723840</v>
      </c>
      <c r="AG475" s="1"/>
      <c r="AH475" s="1"/>
    </row>
    <row r="476" spans="1:34" x14ac:dyDescent="0.25">
      <c r="A476" s="2" t="s">
        <v>330</v>
      </c>
      <c r="B476" s="18">
        <v>-2639</v>
      </c>
      <c r="C476" s="18">
        <v>3030</v>
      </c>
      <c r="D476" s="28">
        <v>-13824833.32</v>
      </c>
      <c r="E476" s="28">
        <v>-25493500</v>
      </c>
      <c r="F476" s="28">
        <f t="shared" si="21"/>
        <v>-11668666.68</v>
      </c>
      <c r="G476" s="6">
        <v>1989</v>
      </c>
      <c r="H476" s="2" t="s">
        <v>416</v>
      </c>
      <c r="I476" s="2" t="s">
        <v>661</v>
      </c>
      <c r="J476" s="2" t="s">
        <v>661</v>
      </c>
      <c r="K476" s="18">
        <v>-3805</v>
      </c>
      <c r="L476" s="2" t="s">
        <v>39</v>
      </c>
      <c r="M476" s="23">
        <v>45.77</v>
      </c>
      <c r="N476" s="13">
        <v>3633.33</v>
      </c>
      <c r="O476" s="13">
        <v>3066.67</v>
      </c>
      <c r="P476" s="13">
        <v>6700</v>
      </c>
      <c r="Q476" s="6">
        <f t="shared" si="22"/>
        <v>3066.67</v>
      </c>
      <c r="R476" s="23">
        <f t="shared" si="23"/>
        <v>45.771194029850747</v>
      </c>
      <c r="S476" s="13">
        <v>6030</v>
      </c>
      <c r="T476" s="13">
        <v>6030</v>
      </c>
      <c r="U476" s="13">
        <v>6030</v>
      </c>
      <c r="V476" s="13">
        <v>6030</v>
      </c>
      <c r="W476" s="6">
        <v>-42</v>
      </c>
      <c r="X476" s="12">
        <v>-2639</v>
      </c>
      <c r="Y476" s="6">
        <v>-8</v>
      </c>
      <c r="Z476" s="6">
        <v>-123</v>
      </c>
      <c r="AA476" s="12">
        <v>-1129</v>
      </c>
      <c r="AB476" s="6">
        <v>229</v>
      </c>
      <c r="AC476" s="6">
        <v>-93</v>
      </c>
      <c r="AD476" s="12">
        <v>-3805</v>
      </c>
      <c r="AE476" s="12">
        <v>3805</v>
      </c>
      <c r="AF476" s="13">
        <v>13824833.32</v>
      </c>
      <c r="AG476" s="1"/>
      <c r="AH476" s="1"/>
    </row>
    <row r="477" spans="1:34" x14ac:dyDescent="0.25">
      <c r="A477" s="2" t="s">
        <v>330</v>
      </c>
      <c r="B477" s="18">
        <v>-317</v>
      </c>
      <c r="C477" s="18">
        <v>190</v>
      </c>
      <c r="D477" s="28">
        <v>-40494</v>
      </c>
      <c r="E477" s="28">
        <v>-99250</v>
      </c>
      <c r="F477" s="28">
        <f t="shared" si="21"/>
        <v>-58756</v>
      </c>
      <c r="G477" s="6">
        <v>1992</v>
      </c>
      <c r="H477" s="2" t="s">
        <v>662</v>
      </c>
      <c r="I477" s="2" t="s">
        <v>663</v>
      </c>
      <c r="J477" s="2" t="s">
        <v>663</v>
      </c>
      <c r="K477" s="18">
        <v>-397</v>
      </c>
      <c r="L477" s="2" t="s">
        <v>39</v>
      </c>
      <c r="M477" s="23">
        <v>59.2</v>
      </c>
      <c r="N477" s="6">
        <v>102</v>
      </c>
      <c r="O477" s="6">
        <v>148</v>
      </c>
      <c r="P477" s="6">
        <v>250</v>
      </c>
      <c r="Q477" s="6">
        <f t="shared" si="22"/>
        <v>148</v>
      </c>
      <c r="R477" s="23">
        <f t="shared" si="23"/>
        <v>59.199999999999996</v>
      </c>
      <c r="S477" s="6">
        <v>225</v>
      </c>
      <c r="T477" s="6">
        <v>225</v>
      </c>
      <c r="U477" s="6">
        <v>225</v>
      </c>
      <c r="V477" s="6">
        <v>229.17</v>
      </c>
      <c r="W477" s="6">
        <v>-28</v>
      </c>
      <c r="X477" s="6">
        <v>-317</v>
      </c>
      <c r="Y477" s="6">
        <v>-53</v>
      </c>
      <c r="Z477" s="6">
        <v>143</v>
      </c>
      <c r="AA477" s="6">
        <v>-120</v>
      </c>
      <c r="AB477" s="6">
        <v>-22</v>
      </c>
      <c r="AC477" s="6">
        <v>0</v>
      </c>
      <c r="AD477" s="6">
        <v>-397</v>
      </c>
      <c r="AE477" s="6">
        <v>397</v>
      </c>
      <c r="AF477" s="13">
        <v>40494</v>
      </c>
      <c r="AG477" s="1"/>
      <c r="AH477" s="1"/>
    </row>
    <row r="478" spans="1:34" x14ac:dyDescent="0.25">
      <c r="A478" s="2" t="s">
        <v>330</v>
      </c>
      <c r="B478" s="18">
        <v>48</v>
      </c>
      <c r="C478" s="18">
        <v>0</v>
      </c>
      <c r="D478" s="28">
        <v>236253.49</v>
      </c>
      <c r="E478" s="28">
        <v>314900</v>
      </c>
      <c r="F478" s="28">
        <f t="shared" si="21"/>
        <v>78646.510000000009</v>
      </c>
      <c r="G478" s="6">
        <v>1991</v>
      </c>
      <c r="H478" s="2" t="s">
        <v>416</v>
      </c>
      <c r="I478" s="2" t="s">
        <v>664</v>
      </c>
      <c r="J478" s="2" t="s">
        <v>664</v>
      </c>
      <c r="K478" s="18">
        <v>47</v>
      </c>
      <c r="L478" s="2" t="s">
        <v>39</v>
      </c>
      <c r="M478" s="23">
        <v>24.98</v>
      </c>
      <c r="N478" s="13">
        <v>5026.67</v>
      </c>
      <c r="O478" s="13">
        <v>1673.33</v>
      </c>
      <c r="P478" s="13">
        <v>6700</v>
      </c>
      <c r="Q478" s="6">
        <f t="shared" si="22"/>
        <v>1673.33</v>
      </c>
      <c r="R478" s="23">
        <f t="shared" si="23"/>
        <v>24.97507462686567</v>
      </c>
      <c r="S478" s="13">
        <v>6030</v>
      </c>
      <c r="T478" s="13">
        <v>6030</v>
      </c>
      <c r="U478" s="13">
        <v>6030</v>
      </c>
      <c r="V478" s="13">
        <v>5596.89</v>
      </c>
      <c r="W478" s="6">
        <v>0</v>
      </c>
      <c r="X478" s="6">
        <v>48</v>
      </c>
      <c r="Y478" s="6">
        <v>0</v>
      </c>
      <c r="Z478" s="6">
        <v>-1</v>
      </c>
      <c r="AA478" s="6">
        <v>0</v>
      </c>
      <c r="AB478" s="6">
        <v>0</v>
      </c>
      <c r="AC478" s="6">
        <v>0</v>
      </c>
      <c r="AD478" s="6">
        <v>47</v>
      </c>
      <c r="AE478" s="6">
        <v>0</v>
      </c>
      <c r="AF478" s="6">
        <v>0</v>
      </c>
      <c r="AG478" s="1"/>
      <c r="AH478" s="1"/>
    </row>
    <row r="479" spans="1:34" x14ac:dyDescent="0.25">
      <c r="A479" s="2" t="s">
        <v>330</v>
      </c>
      <c r="B479" s="18">
        <v>25</v>
      </c>
      <c r="C479" s="18">
        <v>196</v>
      </c>
      <c r="D479" s="28">
        <v>-14850</v>
      </c>
      <c r="E479" s="28">
        <v>-21600</v>
      </c>
      <c r="F479" s="28">
        <f t="shared" si="21"/>
        <v>-6750</v>
      </c>
      <c r="G479" s="6">
        <v>1986</v>
      </c>
      <c r="H479" s="2" t="s">
        <v>429</v>
      </c>
      <c r="I479" s="2" t="s">
        <v>665</v>
      </c>
      <c r="J479" s="2" t="s">
        <v>665</v>
      </c>
      <c r="K479" s="18">
        <v>-27</v>
      </c>
      <c r="L479" s="2" t="s">
        <v>35</v>
      </c>
      <c r="M479" s="23">
        <v>31.25</v>
      </c>
      <c r="N479" s="6">
        <v>550</v>
      </c>
      <c r="O479" s="6">
        <v>250</v>
      </c>
      <c r="P479" s="6">
        <v>800</v>
      </c>
      <c r="Q479" s="6">
        <f t="shared" si="22"/>
        <v>250</v>
      </c>
      <c r="R479" s="23">
        <f t="shared" si="23"/>
        <v>31.25</v>
      </c>
      <c r="S479" s="6">
        <v>720</v>
      </c>
      <c r="T479" s="6">
        <v>720</v>
      </c>
      <c r="U479" s="6">
        <v>720</v>
      </c>
      <c r="V479" s="6">
        <v>720</v>
      </c>
      <c r="W479" s="6">
        <v>-27</v>
      </c>
      <c r="X479" s="6">
        <v>25</v>
      </c>
      <c r="Y479" s="6">
        <v>12</v>
      </c>
      <c r="Z479" s="6">
        <v>-4</v>
      </c>
      <c r="AA479" s="6">
        <v>0</v>
      </c>
      <c r="AB479" s="6">
        <v>-20</v>
      </c>
      <c r="AC479" s="6">
        <v>-13</v>
      </c>
      <c r="AD479" s="6">
        <v>-27</v>
      </c>
      <c r="AE479" s="6">
        <v>27</v>
      </c>
      <c r="AF479" s="13">
        <v>14850</v>
      </c>
      <c r="AG479" s="1"/>
      <c r="AH479" s="1"/>
    </row>
    <row r="480" spans="1:34" x14ac:dyDescent="0.25">
      <c r="A480" s="2" t="s">
        <v>330</v>
      </c>
      <c r="B480" s="18">
        <v>-215</v>
      </c>
      <c r="C480" s="18">
        <v>218</v>
      </c>
      <c r="D480" s="28">
        <v>-1254400</v>
      </c>
      <c r="E480" s="28">
        <v>-1705200</v>
      </c>
      <c r="F480" s="28">
        <f t="shared" si="21"/>
        <v>-450800</v>
      </c>
      <c r="G480" s="6">
        <v>1976</v>
      </c>
      <c r="H480" s="2" t="s">
        <v>190</v>
      </c>
      <c r="I480" s="2" t="s">
        <v>666</v>
      </c>
      <c r="J480" s="2" t="s">
        <v>666</v>
      </c>
      <c r="K480" s="18">
        <v>-392</v>
      </c>
      <c r="L480" s="2" t="s">
        <v>78</v>
      </c>
      <c r="M480" s="23">
        <v>26.44</v>
      </c>
      <c r="N480" s="13">
        <v>3200</v>
      </c>
      <c r="O480" s="13">
        <v>1150</v>
      </c>
      <c r="P480" s="13">
        <v>4350</v>
      </c>
      <c r="Q480" s="6">
        <f t="shared" si="22"/>
        <v>1150</v>
      </c>
      <c r="R480" s="23">
        <f t="shared" si="23"/>
        <v>26.436781609195403</v>
      </c>
      <c r="S480" s="13">
        <v>3915</v>
      </c>
      <c r="T480" s="13">
        <v>3915</v>
      </c>
      <c r="U480" s="13">
        <v>3915</v>
      </c>
      <c r="V480" s="13">
        <v>3559.09</v>
      </c>
      <c r="W480" s="6">
        <v>-48</v>
      </c>
      <c r="X480" s="6">
        <v>-215</v>
      </c>
      <c r="Y480" s="6">
        <v>-7</v>
      </c>
      <c r="Z480" s="6">
        <v>5</v>
      </c>
      <c r="AA480" s="6">
        <v>-116</v>
      </c>
      <c r="AB480" s="6">
        <v>-14</v>
      </c>
      <c r="AC480" s="6">
        <v>3</v>
      </c>
      <c r="AD480" s="6">
        <v>-392</v>
      </c>
      <c r="AE480" s="6">
        <v>392</v>
      </c>
      <c r="AF480" s="13">
        <v>1254400</v>
      </c>
      <c r="AG480" s="1"/>
      <c r="AH480" s="1"/>
    </row>
    <row r="481" spans="1:34" x14ac:dyDescent="0.25">
      <c r="A481" s="2" t="s">
        <v>330</v>
      </c>
      <c r="B481" s="18">
        <v>-317</v>
      </c>
      <c r="C481" s="18">
        <v>320</v>
      </c>
      <c r="D481" s="28">
        <v>-2969600</v>
      </c>
      <c r="E481" s="28">
        <v>-4361600</v>
      </c>
      <c r="F481" s="28">
        <f t="shared" si="21"/>
        <v>-1392000</v>
      </c>
      <c r="G481" s="6">
        <v>1988</v>
      </c>
      <c r="H481" s="2" t="s">
        <v>416</v>
      </c>
      <c r="I481" s="2" t="s">
        <v>667</v>
      </c>
      <c r="J481" s="2" t="s">
        <v>667</v>
      </c>
      <c r="K481" s="18">
        <v>-464</v>
      </c>
      <c r="L481" s="2" t="s">
        <v>39</v>
      </c>
      <c r="M481" s="23">
        <v>31.91</v>
      </c>
      <c r="N481" s="13">
        <v>6400</v>
      </c>
      <c r="O481" s="13">
        <v>3000</v>
      </c>
      <c r="P481" s="13">
        <v>9400</v>
      </c>
      <c r="Q481" s="6">
        <f t="shared" si="22"/>
        <v>3000</v>
      </c>
      <c r="R481" s="23">
        <f t="shared" si="23"/>
        <v>31.914893617021278</v>
      </c>
      <c r="S481" s="13">
        <v>8460</v>
      </c>
      <c r="T481" s="13">
        <v>8460</v>
      </c>
      <c r="U481" s="13">
        <v>8460</v>
      </c>
      <c r="V481" s="13">
        <v>8460</v>
      </c>
      <c r="W481" s="6">
        <v>-41</v>
      </c>
      <c r="X481" s="6">
        <v>-317</v>
      </c>
      <c r="Y481" s="6">
        <v>-18</v>
      </c>
      <c r="Z481" s="6">
        <v>10</v>
      </c>
      <c r="AA481" s="6">
        <v>-34</v>
      </c>
      <c r="AB481" s="6">
        <v>-49</v>
      </c>
      <c r="AC481" s="6">
        <v>-15</v>
      </c>
      <c r="AD481" s="6">
        <v>-464</v>
      </c>
      <c r="AE481" s="6">
        <v>464</v>
      </c>
      <c r="AF481" s="13">
        <v>2969600</v>
      </c>
      <c r="AG481" s="1"/>
      <c r="AH481" s="1"/>
    </row>
    <row r="482" spans="1:34" x14ac:dyDescent="0.25">
      <c r="A482" s="2" t="s">
        <v>330</v>
      </c>
      <c r="B482" s="18">
        <v>-156</v>
      </c>
      <c r="C482" s="18">
        <v>319</v>
      </c>
      <c r="D482" s="28">
        <v>-181040</v>
      </c>
      <c r="E482" s="28">
        <v>-409200</v>
      </c>
      <c r="F482" s="28">
        <f t="shared" si="21"/>
        <v>-228160</v>
      </c>
      <c r="G482" s="6">
        <v>1987</v>
      </c>
      <c r="H482" s="2" t="s">
        <v>429</v>
      </c>
      <c r="I482" s="2" t="s">
        <v>668</v>
      </c>
      <c r="J482" s="2" t="s">
        <v>668</v>
      </c>
      <c r="K482" s="18">
        <v>-248</v>
      </c>
      <c r="L482" s="2" t="s">
        <v>35</v>
      </c>
      <c r="M482" s="23">
        <v>55.76</v>
      </c>
      <c r="N482" s="6">
        <v>730</v>
      </c>
      <c r="O482" s="6">
        <v>920</v>
      </c>
      <c r="P482" s="13">
        <v>1650</v>
      </c>
      <c r="Q482" s="6">
        <f t="shared" si="22"/>
        <v>920</v>
      </c>
      <c r="R482" s="23">
        <f t="shared" si="23"/>
        <v>55.757575757575765</v>
      </c>
      <c r="S482" s="13">
        <v>1485</v>
      </c>
      <c r="T482" s="13">
        <v>1485</v>
      </c>
      <c r="U482" s="13">
        <v>1485</v>
      </c>
      <c r="V482" s="13">
        <v>1381.88</v>
      </c>
      <c r="W482" s="6">
        <v>-53</v>
      </c>
      <c r="X482" s="6">
        <v>-156</v>
      </c>
      <c r="Y482" s="6">
        <v>2</v>
      </c>
      <c r="Z482" s="6">
        <v>10</v>
      </c>
      <c r="AA482" s="6">
        <v>0</v>
      </c>
      <c r="AB482" s="6">
        <v>-48</v>
      </c>
      <c r="AC482" s="6">
        <v>-3</v>
      </c>
      <c r="AD482" s="6">
        <v>-248</v>
      </c>
      <c r="AE482" s="6">
        <v>248</v>
      </c>
      <c r="AF482" s="13">
        <v>181040</v>
      </c>
      <c r="AG482" s="1"/>
      <c r="AH482" s="1"/>
    </row>
    <row r="483" spans="1:34" x14ac:dyDescent="0.25">
      <c r="A483" s="2" t="s">
        <v>330</v>
      </c>
      <c r="B483" s="18">
        <v>11</v>
      </c>
      <c r="C483" s="18">
        <v>73</v>
      </c>
      <c r="D483" s="28">
        <v>319600</v>
      </c>
      <c r="E483" s="28">
        <v>432400</v>
      </c>
      <c r="F483" s="28">
        <f t="shared" si="21"/>
        <v>112800</v>
      </c>
      <c r="G483" s="6">
        <v>2143</v>
      </c>
      <c r="H483" s="2" t="s">
        <v>339</v>
      </c>
      <c r="I483" s="2" t="s">
        <v>669</v>
      </c>
      <c r="J483" s="2" t="s">
        <v>669</v>
      </c>
      <c r="K483" s="18">
        <v>47</v>
      </c>
      <c r="L483" s="2" t="s">
        <v>290</v>
      </c>
      <c r="M483" s="23">
        <v>26.09</v>
      </c>
      <c r="N483" s="13">
        <v>6800</v>
      </c>
      <c r="O483" s="13">
        <v>2400</v>
      </c>
      <c r="P483" s="13">
        <v>9200</v>
      </c>
      <c r="Q483" s="6">
        <f t="shared" si="22"/>
        <v>2400</v>
      </c>
      <c r="R483" s="23">
        <f t="shared" si="23"/>
        <v>26.086956521739129</v>
      </c>
      <c r="S483" s="13">
        <v>8280</v>
      </c>
      <c r="T483" s="13">
        <v>8280</v>
      </c>
      <c r="U483" s="13">
        <v>8280</v>
      </c>
      <c r="V483" s="13">
        <v>7897.36</v>
      </c>
      <c r="W483" s="6">
        <v>16</v>
      </c>
      <c r="X483" s="6">
        <v>11</v>
      </c>
      <c r="Y483" s="6">
        <v>0</v>
      </c>
      <c r="Z483" s="6">
        <v>6</v>
      </c>
      <c r="AA483" s="6">
        <v>8</v>
      </c>
      <c r="AB483" s="6">
        <v>3</v>
      </c>
      <c r="AC483" s="6">
        <v>3</v>
      </c>
      <c r="AD483" s="6">
        <v>47</v>
      </c>
      <c r="AE483" s="6">
        <v>0</v>
      </c>
      <c r="AF483" s="6">
        <v>0</v>
      </c>
      <c r="AG483" s="1"/>
      <c r="AH483" s="1"/>
    </row>
    <row r="484" spans="1:34" x14ac:dyDescent="0.25">
      <c r="A484" s="2" t="s">
        <v>330</v>
      </c>
      <c r="B484" s="18">
        <v>-945</v>
      </c>
      <c r="C484" s="18">
        <v>576</v>
      </c>
      <c r="D484" s="28">
        <v>-5259650</v>
      </c>
      <c r="E484" s="28">
        <v>-7205000</v>
      </c>
      <c r="F484" s="28">
        <f t="shared" si="21"/>
        <v>-1945350</v>
      </c>
      <c r="G484" s="6">
        <v>2142</v>
      </c>
      <c r="H484" s="2" t="s">
        <v>37</v>
      </c>
      <c r="I484" s="2" t="s">
        <v>670</v>
      </c>
      <c r="J484" s="2" t="s">
        <v>670</v>
      </c>
      <c r="K484" s="18">
        <v>-1441</v>
      </c>
      <c r="L484" s="2" t="s">
        <v>39</v>
      </c>
      <c r="M484" s="23">
        <v>27</v>
      </c>
      <c r="N484" s="13">
        <v>3650</v>
      </c>
      <c r="O484" s="13">
        <v>1350</v>
      </c>
      <c r="P484" s="13">
        <v>5000</v>
      </c>
      <c r="Q484" s="6">
        <f t="shared" si="22"/>
        <v>1350</v>
      </c>
      <c r="R484" s="23">
        <f t="shared" si="23"/>
        <v>27</v>
      </c>
      <c r="S484" s="13">
        <v>4500</v>
      </c>
      <c r="T484" s="13">
        <v>4500</v>
      </c>
      <c r="U484" s="13">
        <v>4500</v>
      </c>
      <c r="V484" s="13">
        <v>4495.24</v>
      </c>
      <c r="W484" s="6">
        <v>-127</v>
      </c>
      <c r="X484" s="6">
        <v>-945</v>
      </c>
      <c r="Y484" s="6">
        <v>-29</v>
      </c>
      <c r="Z484" s="6">
        <v>-6</v>
      </c>
      <c r="AA484" s="6">
        <v>-241</v>
      </c>
      <c r="AB484" s="6">
        <v>-124</v>
      </c>
      <c r="AC484" s="6">
        <v>31</v>
      </c>
      <c r="AD484" s="12">
        <v>-1441</v>
      </c>
      <c r="AE484" s="12">
        <v>1441</v>
      </c>
      <c r="AF484" s="13">
        <v>5259650</v>
      </c>
      <c r="AG484" s="1"/>
      <c r="AH484" s="1"/>
    </row>
    <row r="485" spans="1:34" x14ac:dyDescent="0.25">
      <c r="A485" s="2" t="s">
        <v>330</v>
      </c>
      <c r="B485" s="18">
        <v>286.5</v>
      </c>
      <c r="C485" s="18">
        <v>200</v>
      </c>
      <c r="D485" s="28">
        <v>949600</v>
      </c>
      <c r="E485" s="28">
        <v>1305700</v>
      </c>
      <c r="F485" s="28">
        <f t="shared" si="21"/>
        <v>356100</v>
      </c>
      <c r="G485" s="6">
        <v>2146</v>
      </c>
      <c r="H485" s="2" t="s">
        <v>671</v>
      </c>
      <c r="I485" s="2" t="s">
        <v>672</v>
      </c>
      <c r="J485" s="2" t="s">
        <v>672</v>
      </c>
      <c r="K485" s="18">
        <v>593.5</v>
      </c>
      <c r="L485" s="2" t="s">
        <v>35</v>
      </c>
      <c r="M485" s="23">
        <v>27.27</v>
      </c>
      <c r="N485" s="13">
        <v>1600</v>
      </c>
      <c r="O485" s="6">
        <v>600</v>
      </c>
      <c r="P485" s="13">
        <v>2200</v>
      </c>
      <c r="Q485" s="6">
        <f t="shared" si="22"/>
        <v>600</v>
      </c>
      <c r="R485" s="23">
        <f t="shared" si="23"/>
        <v>27.27272727272727</v>
      </c>
      <c r="S485" s="13">
        <v>1980</v>
      </c>
      <c r="T485" s="13">
        <v>1980</v>
      </c>
      <c r="U485" s="13">
        <v>1980</v>
      </c>
      <c r="V485" s="13">
        <v>1980</v>
      </c>
      <c r="W485" s="6">
        <v>115</v>
      </c>
      <c r="X485" s="6">
        <v>286.5</v>
      </c>
      <c r="Y485" s="6">
        <v>2</v>
      </c>
      <c r="Z485" s="6">
        <v>20</v>
      </c>
      <c r="AA485" s="6">
        <v>58</v>
      </c>
      <c r="AB485" s="6">
        <v>53</v>
      </c>
      <c r="AC485" s="6">
        <v>59</v>
      </c>
      <c r="AD485" s="6">
        <v>593.5</v>
      </c>
      <c r="AE485" s="6">
        <v>0</v>
      </c>
      <c r="AF485" s="6">
        <v>0</v>
      </c>
      <c r="AG485" s="1"/>
      <c r="AH485" s="1"/>
    </row>
    <row r="486" spans="1:34" x14ac:dyDescent="0.25">
      <c r="A486" s="2" t="s">
        <v>330</v>
      </c>
      <c r="B486" s="18">
        <v>-88</v>
      </c>
      <c r="C486" s="18">
        <v>71</v>
      </c>
      <c r="D486" s="28">
        <v>-445500</v>
      </c>
      <c r="E486" s="28">
        <v>-607500</v>
      </c>
      <c r="F486" s="28">
        <f t="shared" si="21"/>
        <v>-162000</v>
      </c>
      <c r="G486" s="6">
        <v>2144</v>
      </c>
      <c r="H486" s="2" t="s">
        <v>37</v>
      </c>
      <c r="I486" s="2" t="s">
        <v>673</v>
      </c>
      <c r="J486" s="2" t="s">
        <v>673</v>
      </c>
      <c r="K486" s="18">
        <v>-135</v>
      </c>
      <c r="L486" s="2" t="s">
        <v>35</v>
      </c>
      <c r="M486" s="23">
        <v>26.67</v>
      </c>
      <c r="N486" s="13">
        <v>3300</v>
      </c>
      <c r="O486" s="13">
        <v>1200</v>
      </c>
      <c r="P486" s="13">
        <v>4500</v>
      </c>
      <c r="Q486" s="6">
        <f t="shared" si="22"/>
        <v>1200</v>
      </c>
      <c r="R486" s="23">
        <f t="shared" si="23"/>
        <v>26.666666666666668</v>
      </c>
      <c r="S486" s="13">
        <v>4050</v>
      </c>
      <c r="T486" s="13">
        <v>4050</v>
      </c>
      <c r="U486" s="13">
        <v>4050</v>
      </c>
      <c r="V486" s="13">
        <v>3722.43</v>
      </c>
      <c r="W486" s="6">
        <v>6</v>
      </c>
      <c r="X486" s="6">
        <v>-88</v>
      </c>
      <c r="Y486" s="6">
        <v>0</v>
      </c>
      <c r="Z486" s="6">
        <v>8</v>
      </c>
      <c r="AA486" s="6">
        <v>-56</v>
      </c>
      <c r="AB486" s="6">
        <v>-8</v>
      </c>
      <c r="AC486" s="6">
        <v>3</v>
      </c>
      <c r="AD486" s="6">
        <v>-135</v>
      </c>
      <c r="AE486" s="6">
        <v>135</v>
      </c>
      <c r="AF486" s="13">
        <v>445500</v>
      </c>
      <c r="AG486" s="1"/>
      <c r="AH486" s="1"/>
    </row>
    <row r="487" spans="1:34" x14ac:dyDescent="0.25">
      <c r="A487" s="2" t="s">
        <v>330</v>
      </c>
      <c r="B487" s="18">
        <v>-141</v>
      </c>
      <c r="C487" s="18">
        <v>326</v>
      </c>
      <c r="D487" s="28">
        <v>-299650</v>
      </c>
      <c r="E487" s="28">
        <v>-461000</v>
      </c>
      <c r="F487" s="28">
        <f t="shared" si="21"/>
        <v>-161350</v>
      </c>
      <c r="G487" s="6">
        <v>2137</v>
      </c>
      <c r="H487" s="2" t="s">
        <v>37</v>
      </c>
      <c r="I487" s="2" t="s">
        <v>674</v>
      </c>
      <c r="J487" s="2" t="s">
        <v>674</v>
      </c>
      <c r="K487" s="18">
        <v>-461</v>
      </c>
      <c r="L487" s="2" t="s">
        <v>35</v>
      </c>
      <c r="M487" s="23">
        <v>35</v>
      </c>
      <c r="N487" s="6">
        <v>650</v>
      </c>
      <c r="O487" s="6">
        <v>350</v>
      </c>
      <c r="P487" s="13">
        <v>1000</v>
      </c>
      <c r="Q487" s="6">
        <f t="shared" si="22"/>
        <v>350</v>
      </c>
      <c r="R487" s="23">
        <f t="shared" si="23"/>
        <v>35</v>
      </c>
      <c r="S487" s="6">
        <v>900</v>
      </c>
      <c r="T487" s="6">
        <v>900</v>
      </c>
      <c r="U487" s="6">
        <v>900</v>
      </c>
      <c r="V487" s="6">
        <v>900</v>
      </c>
      <c r="W487" s="6">
        <v>-112</v>
      </c>
      <c r="X487" s="6">
        <v>-141</v>
      </c>
      <c r="Y487" s="6">
        <v>-11</v>
      </c>
      <c r="Z487" s="6">
        <v>-30</v>
      </c>
      <c r="AA487" s="6">
        <v>-114</v>
      </c>
      <c r="AB487" s="6">
        <v>-55</v>
      </c>
      <c r="AC487" s="6">
        <v>2</v>
      </c>
      <c r="AD487" s="6">
        <v>-461</v>
      </c>
      <c r="AE487" s="6">
        <v>461</v>
      </c>
      <c r="AF487" s="13">
        <v>299650</v>
      </c>
      <c r="AG487" s="1"/>
      <c r="AH487" s="1"/>
    </row>
    <row r="488" spans="1:34" x14ac:dyDescent="0.25">
      <c r="A488" s="2" t="s">
        <v>330</v>
      </c>
      <c r="B488" s="18">
        <v>-142</v>
      </c>
      <c r="C488" s="18">
        <v>313</v>
      </c>
      <c r="D488" s="28">
        <v>-372000</v>
      </c>
      <c r="E488" s="28">
        <v>-511500</v>
      </c>
      <c r="F488" s="28">
        <f t="shared" si="21"/>
        <v>-139500</v>
      </c>
      <c r="G488" s="6">
        <v>2136</v>
      </c>
      <c r="H488" s="2" t="s">
        <v>37</v>
      </c>
      <c r="I488" s="2" t="s">
        <v>675</v>
      </c>
      <c r="J488" s="2" t="s">
        <v>675</v>
      </c>
      <c r="K488" s="18">
        <v>-465</v>
      </c>
      <c r="L488" s="2" t="s">
        <v>290</v>
      </c>
      <c r="M488" s="23">
        <v>27.27</v>
      </c>
      <c r="N488" s="6">
        <v>800</v>
      </c>
      <c r="O488" s="6">
        <v>300</v>
      </c>
      <c r="P488" s="13">
        <v>1100</v>
      </c>
      <c r="Q488" s="6">
        <f t="shared" si="22"/>
        <v>300</v>
      </c>
      <c r="R488" s="23">
        <f t="shared" si="23"/>
        <v>27.27272727272727</v>
      </c>
      <c r="S488" s="6">
        <v>990</v>
      </c>
      <c r="T488" s="6">
        <v>990</v>
      </c>
      <c r="U488" s="6">
        <v>990</v>
      </c>
      <c r="V488" s="6">
        <v>990</v>
      </c>
      <c r="W488" s="6">
        <v>-112</v>
      </c>
      <c r="X488" s="6">
        <v>-142</v>
      </c>
      <c r="Y488" s="6">
        <v>0</v>
      </c>
      <c r="Z488" s="6">
        <v>4</v>
      </c>
      <c r="AA488" s="6">
        <v>-205</v>
      </c>
      <c r="AB488" s="6">
        <v>-4</v>
      </c>
      <c r="AC488" s="6">
        <v>-6</v>
      </c>
      <c r="AD488" s="6">
        <v>-465</v>
      </c>
      <c r="AE488" s="6">
        <v>465</v>
      </c>
      <c r="AF488" s="13">
        <v>372000</v>
      </c>
      <c r="AG488" s="1"/>
      <c r="AH488" s="1"/>
    </row>
    <row r="489" spans="1:34" x14ac:dyDescent="0.25">
      <c r="A489" s="2" t="s">
        <v>330</v>
      </c>
      <c r="B489" s="18">
        <v>0</v>
      </c>
      <c r="C489" s="18">
        <v>12</v>
      </c>
      <c r="D489" s="28">
        <v>-1008.8</v>
      </c>
      <c r="E489" s="28">
        <v>-2800</v>
      </c>
      <c r="F489" s="28">
        <f t="shared" si="21"/>
        <v>-1791.2</v>
      </c>
      <c r="G489" s="6">
        <v>2140</v>
      </c>
      <c r="H489" s="2" t="s">
        <v>37</v>
      </c>
      <c r="I489" s="2" t="s">
        <v>676</v>
      </c>
      <c r="J489" s="2" t="s">
        <v>676</v>
      </c>
      <c r="K489" s="18">
        <v>-8</v>
      </c>
      <c r="L489" s="2" t="s">
        <v>35</v>
      </c>
      <c r="M489" s="23">
        <v>63.97</v>
      </c>
      <c r="N489" s="6">
        <v>130</v>
      </c>
      <c r="O489" s="6">
        <v>223.9</v>
      </c>
      <c r="P489" s="6">
        <v>350</v>
      </c>
      <c r="Q489" s="6">
        <f t="shared" si="22"/>
        <v>220</v>
      </c>
      <c r="R489" s="23">
        <f t="shared" si="23"/>
        <v>62.857142857142854</v>
      </c>
      <c r="S489" s="6">
        <v>315</v>
      </c>
      <c r="T489" s="6">
        <v>315</v>
      </c>
      <c r="U489" s="6">
        <v>315</v>
      </c>
      <c r="V489" s="6">
        <v>198.61</v>
      </c>
      <c r="W489" s="6">
        <v>-1</v>
      </c>
      <c r="X489" s="6">
        <v>0</v>
      </c>
      <c r="Y489" s="6">
        <v>-1</v>
      </c>
      <c r="Z489" s="6">
        <v>0</v>
      </c>
      <c r="AA489" s="6">
        <v>-6</v>
      </c>
      <c r="AB489" s="6">
        <v>0</v>
      </c>
      <c r="AC489" s="6">
        <v>0</v>
      </c>
      <c r="AD489" s="6">
        <v>-8</v>
      </c>
      <c r="AE489" s="6">
        <v>8</v>
      </c>
      <c r="AF489" s="13">
        <v>1040</v>
      </c>
      <c r="AG489" s="1"/>
      <c r="AH489" s="1"/>
    </row>
    <row r="490" spans="1:34" x14ac:dyDescent="0.25">
      <c r="A490" s="2" t="s">
        <v>330</v>
      </c>
      <c r="B490" s="18">
        <v>0</v>
      </c>
      <c r="C490" s="18">
        <v>16</v>
      </c>
      <c r="D490" s="28">
        <v>-4800</v>
      </c>
      <c r="E490" s="28">
        <v>-8400</v>
      </c>
      <c r="F490" s="28">
        <f t="shared" si="21"/>
        <v>-3600</v>
      </c>
      <c r="G490" s="6">
        <v>2139</v>
      </c>
      <c r="H490" s="2" t="s">
        <v>37</v>
      </c>
      <c r="I490" s="2" t="s">
        <v>677</v>
      </c>
      <c r="J490" s="2" t="s">
        <v>677</v>
      </c>
      <c r="K490" s="18">
        <v>-12</v>
      </c>
      <c r="L490" s="2" t="s">
        <v>290</v>
      </c>
      <c r="M490" s="23">
        <v>42.86</v>
      </c>
      <c r="N490" s="6">
        <v>400</v>
      </c>
      <c r="O490" s="6">
        <v>300</v>
      </c>
      <c r="P490" s="6">
        <v>700</v>
      </c>
      <c r="Q490" s="6">
        <f t="shared" si="22"/>
        <v>300</v>
      </c>
      <c r="R490" s="23">
        <f t="shared" si="23"/>
        <v>42.857142857142854</v>
      </c>
      <c r="S490" s="6">
        <v>630</v>
      </c>
      <c r="T490" s="6">
        <v>630</v>
      </c>
      <c r="U490" s="6">
        <v>630</v>
      </c>
      <c r="V490" s="6">
        <v>629.74</v>
      </c>
      <c r="W490" s="6">
        <v>1</v>
      </c>
      <c r="X490" s="6">
        <v>0</v>
      </c>
      <c r="Y490" s="6">
        <v>-8</v>
      </c>
      <c r="Z490" s="6">
        <v>0</v>
      </c>
      <c r="AA490" s="6">
        <v>-5</v>
      </c>
      <c r="AB490" s="6">
        <v>0</v>
      </c>
      <c r="AC490" s="6">
        <v>0</v>
      </c>
      <c r="AD490" s="6">
        <v>-12</v>
      </c>
      <c r="AE490" s="6">
        <v>12</v>
      </c>
      <c r="AF490" s="13">
        <v>4800</v>
      </c>
      <c r="AG490" s="1"/>
      <c r="AH490" s="1"/>
    </row>
    <row r="491" spans="1:34" x14ac:dyDescent="0.25">
      <c r="A491" s="2" t="s">
        <v>330</v>
      </c>
      <c r="B491" s="18">
        <v>-198</v>
      </c>
      <c r="C491" s="18">
        <v>58</v>
      </c>
      <c r="D491" s="28">
        <v>-542250</v>
      </c>
      <c r="E491" s="28">
        <v>-747100</v>
      </c>
      <c r="F491" s="28">
        <f t="shared" si="21"/>
        <v>-204850</v>
      </c>
      <c r="G491" s="6">
        <v>2148</v>
      </c>
      <c r="H491" s="2" t="s">
        <v>155</v>
      </c>
      <c r="I491" s="2" t="s">
        <v>678</v>
      </c>
      <c r="J491" s="2" t="s">
        <v>678</v>
      </c>
      <c r="K491" s="18">
        <v>-241</v>
      </c>
      <c r="L491" s="2" t="s">
        <v>35</v>
      </c>
      <c r="M491" s="23">
        <v>27.42</v>
      </c>
      <c r="N491" s="13">
        <v>2250</v>
      </c>
      <c r="O491" s="6">
        <v>850</v>
      </c>
      <c r="P491" s="13">
        <v>3100</v>
      </c>
      <c r="Q491" s="6">
        <f t="shared" si="22"/>
        <v>850</v>
      </c>
      <c r="R491" s="23">
        <f t="shared" si="23"/>
        <v>27.419354838709676</v>
      </c>
      <c r="S491" s="13">
        <v>2790</v>
      </c>
      <c r="T491" s="13">
        <v>2790</v>
      </c>
      <c r="U491" s="13">
        <v>2790</v>
      </c>
      <c r="V491" s="13">
        <v>2790</v>
      </c>
      <c r="W491" s="6">
        <v>-17</v>
      </c>
      <c r="X491" s="6">
        <v>-198</v>
      </c>
      <c r="Y491" s="6">
        <v>7</v>
      </c>
      <c r="Z491" s="6">
        <v>-8</v>
      </c>
      <c r="AA491" s="6">
        <v>-4</v>
      </c>
      <c r="AB491" s="6">
        <v>-62</v>
      </c>
      <c r="AC491" s="6">
        <v>41</v>
      </c>
      <c r="AD491" s="6">
        <v>-241</v>
      </c>
      <c r="AE491" s="6">
        <v>241</v>
      </c>
      <c r="AF491" s="13">
        <v>542250</v>
      </c>
      <c r="AG491" s="1"/>
      <c r="AH491" s="1"/>
    </row>
    <row r="492" spans="1:34" x14ac:dyDescent="0.25">
      <c r="A492" s="2" t="s">
        <v>330</v>
      </c>
      <c r="B492" s="18">
        <v>0</v>
      </c>
      <c r="C492" s="18">
        <v>0</v>
      </c>
      <c r="D492" s="28">
        <v>0</v>
      </c>
      <c r="E492" s="28">
        <v>0</v>
      </c>
      <c r="F492" s="28">
        <f t="shared" si="21"/>
        <v>0</v>
      </c>
      <c r="G492" s="6">
        <v>2195</v>
      </c>
      <c r="H492" s="2" t="s">
        <v>679</v>
      </c>
      <c r="I492" s="2" t="s">
        <v>680</v>
      </c>
      <c r="J492" s="2" t="s">
        <v>680</v>
      </c>
      <c r="K492" s="18">
        <v>0</v>
      </c>
      <c r="L492" s="2" t="s">
        <v>78</v>
      </c>
      <c r="M492" s="23">
        <v>24.67</v>
      </c>
      <c r="N492" s="6">
        <v>0</v>
      </c>
      <c r="O492" s="6">
        <v>0</v>
      </c>
      <c r="P492" s="6">
        <v>0</v>
      </c>
      <c r="Q492" s="6">
        <f t="shared" si="22"/>
        <v>0</v>
      </c>
      <c r="R492" s="23" t="str">
        <f t="shared" si="23"/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1"/>
      <c r="AH492" s="1"/>
    </row>
    <row r="493" spans="1:34" x14ac:dyDescent="0.25">
      <c r="A493" s="2" t="s">
        <v>330</v>
      </c>
      <c r="B493" s="18">
        <v>-43</v>
      </c>
      <c r="C493" s="18">
        <v>35</v>
      </c>
      <c r="D493" s="28">
        <v>-409195.8</v>
      </c>
      <c r="E493" s="28">
        <v>-551000</v>
      </c>
      <c r="F493" s="28">
        <f t="shared" si="21"/>
        <v>-141804.20000000001</v>
      </c>
      <c r="G493" s="6">
        <v>2182</v>
      </c>
      <c r="H493" s="2" t="s">
        <v>681</v>
      </c>
      <c r="I493" s="2" t="s">
        <v>682</v>
      </c>
      <c r="J493" s="2" t="s">
        <v>682</v>
      </c>
      <c r="K493" s="18">
        <v>-58</v>
      </c>
      <c r="L493" s="2" t="s">
        <v>35</v>
      </c>
      <c r="M493" s="23">
        <v>25.74</v>
      </c>
      <c r="N493" s="13">
        <v>7055.1</v>
      </c>
      <c r="O493" s="13">
        <v>2444.9</v>
      </c>
      <c r="P493" s="13">
        <v>9500</v>
      </c>
      <c r="Q493" s="6">
        <f t="shared" si="22"/>
        <v>2444.8999999999996</v>
      </c>
      <c r="R493" s="23">
        <f t="shared" si="23"/>
        <v>25.735789473684207</v>
      </c>
      <c r="S493" s="13">
        <v>8550</v>
      </c>
      <c r="T493" s="13">
        <v>8550</v>
      </c>
      <c r="U493" s="13">
        <v>8550</v>
      </c>
      <c r="V493" s="13">
        <v>8550</v>
      </c>
      <c r="W493" s="6">
        <v>-12</v>
      </c>
      <c r="X493" s="6">
        <v>-43</v>
      </c>
      <c r="Y493" s="6">
        <v>2</v>
      </c>
      <c r="Z493" s="6">
        <v>1</v>
      </c>
      <c r="AA493" s="6">
        <v>-3</v>
      </c>
      <c r="AB493" s="6">
        <v>-9</v>
      </c>
      <c r="AC493" s="6">
        <v>6</v>
      </c>
      <c r="AD493" s="6">
        <v>-58</v>
      </c>
      <c r="AE493" s="6">
        <v>58</v>
      </c>
      <c r="AF493" s="13">
        <v>409195.8</v>
      </c>
      <c r="AG493" s="1"/>
      <c r="AH493" s="1"/>
    </row>
    <row r="494" spans="1:34" x14ac:dyDescent="0.25">
      <c r="A494" s="2" t="s">
        <v>330</v>
      </c>
      <c r="B494" s="18">
        <v>-1</v>
      </c>
      <c r="C494" s="18">
        <v>0</v>
      </c>
      <c r="D494" s="28">
        <v>-13560</v>
      </c>
      <c r="E494" s="28">
        <v>-18000</v>
      </c>
      <c r="F494" s="28">
        <f t="shared" si="21"/>
        <v>-4440</v>
      </c>
      <c r="G494" s="6">
        <v>2199</v>
      </c>
      <c r="H494" s="2" t="s">
        <v>679</v>
      </c>
      <c r="I494" s="2" t="s">
        <v>683</v>
      </c>
      <c r="J494" s="2" t="s">
        <v>683</v>
      </c>
      <c r="K494" s="18">
        <v>-2</v>
      </c>
      <c r="L494" s="2" t="s">
        <v>78</v>
      </c>
      <c r="M494" s="23">
        <v>24.67</v>
      </c>
      <c r="N494" s="13">
        <v>6780</v>
      </c>
      <c r="O494" s="13">
        <v>2220</v>
      </c>
      <c r="P494" s="13">
        <v>9000</v>
      </c>
      <c r="Q494" s="6">
        <f t="shared" si="22"/>
        <v>2220</v>
      </c>
      <c r="R494" s="23">
        <f t="shared" si="23"/>
        <v>24.666666666666668</v>
      </c>
      <c r="S494" s="13">
        <v>8100</v>
      </c>
      <c r="T494" s="13">
        <v>8100</v>
      </c>
      <c r="U494" s="13">
        <v>8100</v>
      </c>
      <c r="V494" s="13">
        <v>7993.42</v>
      </c>
      <c r="W494" s="6">
        <v>0</v>
      </c>
      <c r="X494" s="6">
        <v>-1</v>
      </c>
      <c r="Y494" s="6">
        <v>0</v>
      </c>
      <c r="Z494" s="6">
        <v>-1</v>
      </c>
      <c r="AA494" s="6">
        <v>0</v>
      </c>
      <c r="AB494" s="6">
        <v>0</v>
      </c>
      <c r="AC494" s="6">
        <v>0</v>
      </c>
      <c r="AD494" s="6">
        <v>-2</v>
      </c>
      <c r="AE494" s="6">
        <v>2</v>
      </c>
      <c r="AF494" s="13">
        <v>13560</v>
      </c>
      <c r="AG494" s="1"/>
      <c r="AH494" s="1"/>
    </row>
    <row r="495" spans="1:34" x14ac:dyDescent="0.25">
      <c r="A495" s="2" t="s">
        <v>330</v>
      </c>
      <c r="B495" s="18">
        <v>-30</v>
      </c>
      <c r="C495" s="18">
        <v>0</v>
      </c>
      <c r="D495" s="28">
        <v>-17712</v>
      </c>
      <c r="E495" s="28">
        <v>-24000</v>
      </c>
      <c r="F495" s="28">
        <f t="shared" si="21"/>
        <v>-6288</v>
      </c>
      <c r="G495" s="6">
        <v>2196</v>
      </c>
      <c r="H495" s="2" t="s">
        <v>679</v>
      </c>
      <c r="I495" s="2" t="s">
        <v>684</v>
      </c>
      <c r="J495" s="2" t="s">
        <v>684</v>
      </c>
      <c r="K495" s="18">
        <v>-120</v>
      </c>
      <c r="L495" s="2" t="s">
        <v>49</v>
      </c>
      <c r="M495" s="23">
        <v>26.2</v>
      </c>
      <c r="N495" s="6">
        <v>147.6</v>
      </c>
      <c r="O495" s="6">
        <v>52.4</v>
      </c>
      <c r="P495" s="6">
        <v>200</v>
      </c>
      <c r="Q495" s="6">
        <f t="shared" si="22"/>
        <v>52.400000000000006</v>
      </c>
      <c r="R495" s="23">
        <f t="shared" si="23"/>
        <v>26.200000000000003</v>
      </c>
      <c r="S495" s="6">
        <v>180</v>
      </c>
      <c r="T495" s="6">
        <v>180</v>
      </c>
      <c r="U495" s="6">
        <v>180</v>
      </c>
      <c r="V495" s="6">
        <v>164.25</v>
      </c>
      <c r="W495" s="6">
        <v>0</v>
      </c>
      <c r="X495" s="6">
        <v>-30</v>
      </c>
      <c r="Y495" s="6">
        <v>0</v>
      </c>
      <c r="Z495" s="6">
        <v>0</v>
      </c>
      <c r="AA495" s="6">
        <v>-60</v>
      </c>
      <c r="AB495" s="6">
        <v>0</v>
      </c>
      <c r="AC495" s="6">
        <v>-30</v>
      </c>
      <c r="AD495" s="6">
        <v>-120</v>
      </c>
      <c r="AE495" s="6">
        <v>120</v>
      </c>
      <c r="AF495" s="13">
        <v>17712</v>
      </c>
      <c r="AG495" s="1"/>
      <c r="AH495" s="1"/>
    </row>
    <row r="496" spans="1:34" x14ac:dyDescent="0.25">
      <c r="A496" s="2" t="s">
        <v>330</v>
      </c>
      <c r="B496" s="18">
        <v>98</v>
      </c>
      <c r="C496" s="18">
        <v>369</v>
      </c>
      <c r="D496" s="28">
        <v>75660</v>
      </c>
      <c r="E496" s="28">
        <v>124800</v>
      </c>
      <c r="F496" s="28">
        <f t="shared" si="21"/>
        <v>49140</v>
      </c>
      <c r="G496" s="6">
        <v>2175</v>
      </c>
      <c r="H496" s="2" t="s">
        <v>37</v>
      </c>
      <c r="I496" s="2" t="s">
        <v>685</v>
      </c>
      <c r="J496" s="2" t="s">
        <v>685</v>
      </c>
      <c r="K496" s="18">
        <v>156</v>
      </c>
      <c r="L496" s="2" t="s">
        <v>39</v>
      </c>
      <c r="M496" s="23">
        <v>39.380000000000003</v>
      </c>
      <c r="N496" s="6">
        <v>485</v>
      </c>
      <c r="O496" s="6">
        <v>315</v>
      </c>
      <c r="P496" s="6">
        <v>800</v>
      </c>
      <c r="Q496" s="6">
        <f t="shared" si="22"/>
        <v>315</v>
      </c>
      <c r="R496" s="23">
        <f t="shared" si="23"/>
        <v>39.375</v>
      </c>
      <c r="S496" s="6">
        <v>720</v>
      </c>
      <c r="T496" s="6">
        <v>720</v>
      </c>
      <c r="U496" s="6">
        <v>720</v>
      </c>
      <c r="V496" s="6">
        <v>720</v>
      </c>
      <c r="W496" s="6">
        <v>-147</v>
      </c>
      <c r="X496" s="6">
        <v>98</v>
      </c>
      <c r="Y496" s="6">
        <v>30</v>
      </c>
      <c r="Z496" s="6">
        <v>65</v>
      </c>
      <c r="AA496" s="6">
        <v>81</v>
      </c>
      <c r="AB496" s="6">
        <v>11</v>
      </c>
      <c r="AC496" s="6">
        <v>18</v>
      </c>
      <c r="AD496" s="6">
        <v>156</v>
      </c>
      <c r="AE496" s="6">
        <v>0</v>
      </c>
      <c r="AF496" s="6">
        <v>0</v>
      </c>
      <c r="AG496" s="1"/>
      <c r="AH496" s="1"/>
    </row>
    <row r="497" spans="1:34" x14ac:dyDescent="0.25">
      <c r="A497" s="2" t="s">
        <v>330</v>
      </c>
      <c r="B497" s="18">
        <v>-33</v>
      </c>
      <c r="C497" s="18">
        <v>8</v>
      </c>
      <c r="D497" s="28">
        <v>-705000</v>
      </c>
      <c r="E497" s="28">
        <v>-944700</v>
      </c>
      <c r="F497" s="28">
        <f t="shared" si="21"/>
        <v>-239700</v>
      </c>
      <c r="G497" s="6">
        <v>2149</v>
      </c>
      <c r="H497" s="2" t="s">
        <v>339</v>
      </c>
      <c r="I497" s="2" t="s">
        <v>686</v>
      </c>
      <c r="J497" s="2" t="s">
        <v>686</v>
      </c>
      <c r="K497" s="18">
        <v>-47</v>
      </c>
      <c r="L497" s="2" t="s">
        <v>53</v>
      </c>
      <c r="M497" s="23">
        <v>25.37</v>
      </c>
      <c r="N497" s="13">
        <v>15000</v>
      </c>
      <c r="O497" s="13">
        <v>5100</v>
      </c>
      <c r="P497" s="13">
        <v>20100</v>
      </c>
      <c r="Q497" s="6">
        <f t="shared" si="22"/>
        <v>5100</v>
      </c>
      <c r="R497" s="23">
        <f t="shared" si="23"/>
        <v>25.373134328358208</v>
      </c>
      <c r="S497" s="13">
        <v>18090</v>
      </c>
      <c r="T497" s="13">
        <v>18090</v>
      </c>
      <c r="U497" s="13">
        <v>18090</v>
      </c>
      <c r="V497" s="13">
        <v>18090</v>
      </c>
      <c r="W497" s="6">
        <v>-14</v>
      </c>
      <c r="X497" s="6">
        <v>-33</v>
      </c>
      <c r="Y497" s="6">
        <v>0</v>
      </c>
      <c r="Z497" s="6">
        <v>0</v>
      </c>
      <c r="AA497" s="6">
        <v>3</v>
      </c>
      <c r="AB497" s="6">
        <v>0</v>
      </c>
      <c r="AC497" s="6">
        <v>-3</v>
      </c>
      <c r="AD497" s="6">
        <v>-47</v>
      </c>
      <c r="AE497" s="6">
        <v>47</v>
      </c>
      <c r="AF497" s="13">
        <v>705000</v>
      </c>
      <c r="AG497" s="1"/>
      <c r="AH497" s="1"/>
    </row>
    <row r="498" spans="1:34" x14ac:dyDescent="0.25">
      <c r="A498" s="2" t="s">
        <v>330</v>
      </c>
      <c r="B498" s="18">
        <v>-131</v>
      </c>
      <c r="C498" s="18">
        <v>1022</v>
      </c>
      <c r="D498" s="28">
        <v>-802333.33</v>
      </c>
      <c r="E498" s="28">
        <v>-1261600</v>
      </c>
      <c r="F498" s="28">
        <f t="shared" si="21"/>
        <v>-459266.67000000004</v>
      </c>
      <c r="G498" s="6">
        <v>2180</v>
      </c>
      <c r="H498" s="2" t="s">
        <v>37</v>
      </c>
      <c r="I498" s="2" t="s">
        <v>687</v>
      </c>
      <c r="J498" s="2" t="s">
        <v>687</v>
      </c>
      <c r="K498" s="18">
        <v>-664</v>
      </c>
      <c r="L498" s="2" t="s">
        <v>53</v>
      </c>
      <c r="M498" s="23">
        <v>36.4</v>
      </c>
      <c r="N498" s="13">
        <v>1208.33</v>
      </c>
      <c r="O498" s="6">
        <v>691.67</v>
      </c>
      <c r="P498" s="13">
        <v>1900</v>
      </c>
      <c r="Q498" s="6">
        <f t="shared" si="22"/>
        <v>691.67000000000007</v>
      </c>
      <c r="R498" s="23">
        <f t="shared" si="23"/>
        <v>36.403684210526322</v>
      </c>
      <c r="S498" s="13">
        <v>1710</v>
      </c>
      <c r="T498" s="13">
        <v>1710</v>
      </c>
      <c r="U498" s="13">
        <v>1710</v>
      </c>
      <c r="V498" s="13">
        <v>1710</v>
      </c>
      <c r="W498" s="6">
        <v>-273</v>
      </c>
      <c r="X498" s="6">
        <v>-131</v>
      </c>
      <c r="Y498" s="6">
        <v>-2</v>
      </c>
      <c r="Z498" s="6">
        <v>-119</v>
      </c>
      <c r="AA498" s="6">
        <v>-44</v>
      </c>
      <c r="AB498" s="6">
        <v>-49</v>
      </c>
      <c r="AC498" s="6">
        <v>-46</v>
      </c>
      <c r="AD498" s="6">
        <v>-664</v>
      </c>
      <c r="AE498" s="6">
        <v>664</v>
      </c>
      <c r="AF498" s="13">
        <v>802333.33</v>
      </c>
      <c r="AG498" s="1"/>
      <c r="AH498" s="1"/>
    </row>
    <row r="499" spans="1:34" x14ac:dyDescent="0.25">
      <c r="A499" s="2" t="s">
        <v>330</v>
      </c>
      <c r="B499" s="18">
        <v>-115</v>
      </c>
      <c r="C499" s="18">
        <v>1012</v>
      </c>
      <c r="D499" s="28">
        <v>-171600</v>
      </c>
      <c r="E499" s="28">
        <v>-249600</v>
      </c>
      <c r="F499" s="28">
        <f t="shared" si="21"/>
        <v>-78000</v>
      </c>
      <c r="G499" s="6">
        <v>2179</v>
      </c>
      <c r="H499" s="2" t="s">
        <v>688</v>
      </c>
      <c r="I499" s="2" t="s">
        <v>689</v>
      </c>
      <c r="J499" s="2" t="s">
        <v>689</v>
      </c>
      <c r="K499" s="18">
        <v>-104</v>
      </c>
      <c r="L499" s="2" t="s">
        <v>53</v>
      </c>
      <c r="M499" s="23">
        <v>31.25</v>
      </c>
      <c r="N499" s="13">
        <v>1650</v>
      </c>
      <c r="O499" s="6">
        <v>750</v>
      </c>
      <c r="P499" s="13">
        <v>2400</v>
      </c>
      <c r="Q499" s="6">
        <f t="shared" si="22"/>
        <v>750</v>
      </c>
      <c r="R499" s="23">
        <f t="shared" si="23"/>
        <v>31.25</v>
      </c>
      <c r="S499" s="13">
        <v>2160</v>
      </c>
      <c r="T499" s="13">
        <v>2160</v>
      </c>
      <c r="U499" s="13">
        <v>2160</v>
      </c>
      <c r="V499" s="13">
        <v>2160</v>
      </c>
      <c r="W499" s="6">
        <v>80</v>
      </c>
      <c r="X499" s="6">
        <v>-115</v>
      </c>
      <c r="Y499" s="6">
        <v>16</v>
      </c>
      <c r="Z499" s="6">
        <v>-50</v>
      </c>
      <c r="AA499" s="6">
        <v>-8</v>
      </c>
      <c r="AB499" s="6">
        <v>-24</v>
      </c>
      <c r="AC499" s="6">
        <v>-3</v>
      </c>
      <c r="AD499" s="6">
        <v>-104</v>
      </c>
      <c r="AE499" s="6">
        <v>104</v>
      </c>
      <c r="AF499" s="13">
        <v>171600</v>
      </c>
      <c r="AG499" s="1"/>
      <c r="AH499" s="1"/>
    </row>
    <row r="500" spans="1:34" x14ac:dyDescent="0.25">
      <c r="A500" s="2" t="s">
        <v>330</v>
      </c>
      <c r="B500" s="18">
        <v>-194</v>
      </c>
      <c r="C500" s="18">
        <v>56</v>
      </c>
      <c r="D500" s="28">
        <v>-933750</v>
      </c>
      <c r="E500" s="28">
        <v>-1245000</v>
      </c>
      <c r="F500" s="28">
        <f t="shared" si="21"/>
        <v>-311250</v>
      </c>
      <c r="G500" s="6">
        <v>2085</v>
      </c>
      <c r="H500" s="2" t="s">
        <v>339</v>
      </c>
      <c r="I500" s="2" t="s">
        <v>690</v>
      </c>
      <c r="J500" s="2" t="s">
        <v>690</v>
      </c>
      <c r="K500" s="18">
        <v>-249</v>
      </c>
      <c r="L500" s="2" t="s">
        <v>39</v>
      </c>
      <c r="M500" s="23">
        <v>25</v>
      </c>
      <c r="N500" s="13">
        <v>3750</v>
      </c>
      <c r="O500" s="13">
        <v>1250</v>
      </c>
      <c r="P500" s="13">
        <v>5000</v>
      </c>
      <c r="Q500" s="6">
        <f t="shared" si="22"/>
        <v>1250</v>
      </c>
      <c r="R500" s="23">
        <f t="shared" si="23"/>
        <v>25</v>
      </c>
      <c r="S500" s="13">
        <v>4500</v>
      </c>
      <c r="T500" s="13">
        <v>4500</v>
      </c>
      <c r="U500" s="13">
        <v>4500</v>
      </c>
      <c r="V500" s="13">
        <v>4500</v>
      </c>
      <c r="W500" s="6">
        <v>-17</v>
      </c>
      <c r="X500" s="6">
        <v>-194</v>
      </c>
      <c r="Y500" s="6">
        <v>-4</v>
      </c>
      <c r="Z500" s="6">
        <v>4</v>
      </c>
      <c r="AA500" s="6">
        <v>-50</v>
      </c>
      <c r="AB500" s="6">
        <v>1</v>
      </c>
      <c r="AC500" s="6">
        <v>11</v>
      </c>
      <c r="AD500" s="6">
        <v>-249</v>
      </c>
      <c r="AE500" s="6">
        <v>249</v>
      </c>
      <c r="AF500" s="13">
        <v>933750</v>
      </c>
      <c r="AG500" s="1"/>
      <c r="AH500" s="1"/>
    </row>
    <row r="501" spans="1:34" x14ac:dyDescent="0.25">
      <c r="A501" s="2" t="s">
        <v>330</v>
      </c>
      <c r="B501" s="18">
        <v>-111</v>
      </c>
      <c r="C501" s="18">
        <v>70</v>
      </c>
      <c r="D501" s="28">
        <v>40500</v>
      </c>
      <c r="E501" s="28">
        <v>54000</v>
      </c>
      <c r="F501" s="28">
        <f t="shared" si="21"/>
        <v>13500</v>
      </c>
      <c r="G501" s="6">
        <v>2083</v>
      </c>
      <c r="H501" s="2" t="s">
        <v>339</v>
      </c>
      <c r="I501" s="2" t="s">
        <v>691</v>
      </c>
      <c r="J501" s="2" t="s">
        <v>691</v>
      </c>
      <c r="K501" s="18">
        <v>9</v>
      </c>
      <c r="L501" s="2" t="s">
        <v>39</v>
      </c>
      <c r="M501" s="23">
        <v>25</v>
      </c>
      <c r="N501" s="13">
        <v>4500</v>
      </c>
      <c r="O501" s="13">
        <v>1500</v>
      </c>
      <c r="P501" s="13">
        <v>6000</v>
      </c>
      <c r="Q501" s="6">
        <f t="shared" si="22"/>
        <v>1500</v>
      </c>
      <c r="R501" s="23">
        <f t="shared" si="23"/>
        <v>25</v>
      </c>
      <c r="S501" s="13">
        <v>5400</v>
      </c>
      <c r="T501" s="13">
        <v>5400</v>
      </c>
      <c r="U501" s="13">
        <v>5400</v>
      </c>
      <c r="V501" s="13">
        <v>5400</v>
      </c>
      <c r="W501" s="6">
        <v>13</v>
      </c>
      <c r="X501" s="6">
        <v>-111</v>
      </c>
      <c r="Y501" s="6">
        <v>-4</v>
      </c>
      <c r="Z501" s="6">
        <v>85</v>
      </c>
      <c r="AA501" s="6">
        <v>0</v>
      </c>
      <c r="AB501" s="6">
        <v>-10</v>
      </c>
      <c r="AC501" s="6">
        <v>36</v>
      </c>
      <c r="AD501" s="6">
        <v>9</v>
      </c>
      <c r="AE501" s="6">
        <v>0</v>
      </c>
      <c r="AF501" s="6">
        <v>0</v>
      </c>
      <c r="AG501" s="1"/>
      <c r="AH501" s="1"/>
    </row>
    <row r="502" spans="1:34" x14ac:dyDescent="0.25">
      <c r="A502" s="2" t="s">
        <v>330</v>
      </c>
      <c r="B502" s="18">
        <v>-149</v>
      </c>
      <c r="C502" s="18">
        <v>207</v>
      </c>
      <c r="D502" s="28">
        <v>-142600</v>
      </c>
      <c r="E502" s="28">
        <v>-192200</v>
      </c>
      <c r="F502" s="28">
        <f t="shared" si="21"/>
        <v>-49600</v>
      </c>
      <c r="G502" s="6">
        <v>2106</v>
      </c>
      <c r="H502" s="2" t="s">
        <v>339</v>
      </c>
      <c r="I502" s="2" t="s">
        <v>692</v>
      </c>
      <c r="J502" s="2" t="s">
        <v>692</v>
      </c>
      <c r="K502" s="18">
        <v>-124</v>
      </c>
      <c r="L502" s="2" t="s">
        <v>53</v>
      </c>
      <c r="M502" s="23">
        <v>25.81</v>
      </c>
      <c r="N502" s="13">
        <v>1150</v>
      </c>
      <c r="O502" s="6">
        <v>400</v>
      </c>
      <c r="P502" s="13">
        <v>1550</v>
      </c>
      <c r="Q502" s="6">
        <f t="shared" si="22"/>
        <v>400</v>
      </c>
      <c r="R502" s="23">
        <f t="shared" si="23"/>
        <v>25.806451612903224</v>
      </c>
      <c r="S502" s="13">
        <v>1395</v>
      </c>
      <c r="T502" s="13">
        <v>1395</v>
      </c>
      <c r="U502" s="13">
        <v>1395</v>
      </c>
      <c r="V502" s="13">
        <v>1401.37</v>
      </c>
      <c r="W502" s="6">
        <v>29</v>
      </c>
      <c r="X502" s="6">
        <v>-149</v>
      </c>
      <c r="Y502" s="6">
        <v>22</v>
      </c>
      <c r="Z502" s="6">
        <v>51</v>
      </c>
      <c r="AA502" s="6">
        <v>-96</v>
      </c>
      <c r="AB502" s="6">
        <v>15</v>
      </c>
      <c r="AC502" s="6">
        <v>4</v>
      </c>
      <c r="AD502" s="6">
        <v>-124</v>
      </c>
      <c r="AE502" s="6">
        <v>124</v>
      </c>
      <c r="AF502" s="13">
        <v>142600</v>
      </c>
      <c r="AG502" s="1"/>
      <c r="AH502" s="1"/>
    </row>
    <row r="503" spans="1:34" x14ac:dyDescent="0.25">
      <c r="A503" s="2" t="s">
        <v>330</v>
      </c>
      <c r="B503" s="18">
        <v>-588</v>
      </c>
      <c r="C503" s="18">
        <v>2600</v>
      </c>
      <c r="D503" s="28">
        <v>-813420</v>
      </c>
      <c r="E503" s="28">
        <v>-1084560</v>
      </c>
      <c r="F503" s="28">
        <f t="shared" si="21"/>
        <v>-271140</v>
      </c>
      <c r="G503" s="6">
        <v>2093</v>
      </c>
      <c r="H503" s="2" t="s">
        <v>339</v>
      </c>
      <c r="I503" s="2" t="s">
        <v>693</v>
      </c>
      <c r="J503" s="2" t="s">
        <v>693</v>
      </c>
      <c r="K503" s="18">
        <v>-4519</v>
      </c>
      <c r="L503" s="2" t="s">
        <v>49</v>
      </c>
      <c r="M503" s="23">
        <v>25</v>
      </c>
      <c r="N503" s="6">
        <v>180</v>
      </c>
      <c r="O503" s="6">
        <v>60</v>
      </c>
      <c r="P503" s="6">
        <v>240</v>
      </c>
      <c r="Q503" s="6">
        <f t="shared" si="22"/>
        <v>60</v>
      </c>
      <c r="R503" s="23">
        <f t="shared" si="23"/>
        <v>25</v>
      </c>
      <c r="S503" s="6">
        <v>216</v>
      </c>
      <c r="T503" s="6">
        <v>216</v>
      </c>
      <c r="U503" s="6">
        <v>216</v>
      </c>
      <c r="V503" s="6">
        <v>139.82</v>
      </c>
      <c r="W503" s="6">
        <v>-47</v>
      </c>
      <c r="X503" s="6">
        <v>-588</v>
      </c>
      <c r="Y503" s="6">
        <v>68</v>
      </c>
      <c r="Z503" s="6">
        <v>44</v>
      </c>
      <c r="AA503" s="12">
        <v>-1039</v>
      </c>
      <c r="AB503" s="6">
        <v>479</v>
      </c>
      <c r="AC503" s="12">
        <v>-3436</v>
      </c>
      <c r="AD503" s="12">
        <v>-4519</v>
      </c>
      <c r="AE503" s="12">
        <v>4519</v>
      </c>
      <c r="AF503" s="13">
        <v>813420</v>
      </c>
      <c r="AG503" s="1"/>
      <c r="AH503" s="1"/>
    </row>
    <row r="504" spans="1:34" x14ac:dyDescent="0.25">
      <c r="A504" s="2" t="s">
        <v>330</v>
      </c>
      <c r="B504" s="18">
        <v>-17</v>
      </c>
      <c r="C504" s="18">
        <v>156</v>
      </c>
      <c r="D504" s="28">
        <v>-81900</v>
      </c>
      <c r="E504" s="28">
        <v>-111150</v>
      </c>
      <c r="F504" s="28">
        <f t="shared" si="21"/>
        <v>-29250</v>
      </c>
      <c r="G504" s="6">
        <v>2062</v>
      </c>
      <c r="H504" s="2" t="s">
        <v>597</v>
      </c>
      <c r="I504" s="2" t="s">
        <v>694</v>
      </c>
      <c r="J504" s="2" t="s">
        <v>694</v>
      </c>
      <c r="K504" s="18">
        <v>-117</v>
      </c>
      <c r="L504" s="2" t="s">
        <v>39</v>
      </c>
      <c r="M504" s="23">
        <v>26.32</v>
      </c>
      <c r="N504" s="6">
        <v>700</v>
      </c>
      <c r="O504" s="6">
        <v>250</v>
      </c>
      <c r="P504" s="6">
        <v>950</v>
      </c>
      <c r="Q504" s="6">
        <f t="shared" si="22"/>
        <v>250</v>
      </c>
      <c r="R504" s="23">
        <f t="shared" si="23"/>
        <v>26.315789473684209</v>
      </c>
      <c r="S504" s="6">
        <v>855</v>
      </c>
      <c r="T504" s="6">
        <v>855</v>
      </c>
      <c r="U504" s="6">
        <v>855</v>
      </c>
      <c r="V504" s="6">
        <v>855</v>
      </c>
      <c r="W504" s="6">
        <v>-96</v>
      </c>
      <c r="X504" s="6">
        <v>-17</v>
      </c>
      <c r="Y504" s="6">
        <v>7</v>
      </c>
      <c r="Z504" s="6">
        <v>20</v>
      </c>
      <c r="AA504" s="6">
        <v>-72</v>
      </c>
      <c r="AB504" s="6">
        <v>-11</v>
      </c>
      <c r="AC504" s="6">
        <v>52</v>
      </c>
      <c r="AD504" s="6">
        <v>-117</v>
      </c>
      <c r="AE504" s="6">
        <v>117</v>
      </c>
      <c r="AF504" s="13">
        <v>81900</v>
      </c>
      <c r="AG504" s="1"/>
      <c r="AH504" s="1"/>
    </row>
    <row r="505" spans="1:34" x14ac:dyDescent="0.25">
      <c r="A505" s="2" t="s">
        <v>330</v>
      </c>
      <c r="B505" s="18">
        <v>142</v>
      </c>
      <c r="C505" s="18">
        <v>1500</v>
      </c>
      <c r="D505" s="28">
        <v>158650</v>
      </c>
      <c r="E505" s="28">
        <v>334000</v>
      </c>
      <c r="F505" s="28">
        <f t="shared" si="21"/>
        <v>175350</v>
      </c>
      <c r="G505" s="6">
        <v>2057</v>
      </c>
      <c r="H505" s="2" t="s">
        <v>339</v>
      </c>
      <c r="I505" s="2" t="s">
        <v>695</v>
      </c>
      <c r="J505" s="2" t="s">
        <v>695</v>
      </c>
      <c r="K505" s="18">
        <v>835</v>
      </c>
      <c r="L505" s="2" t="s">
        <v>39</v>
      </c>
      <c r="M505" s="23">
        <v>52.5</v>
      </c>
      <c r="N505" s="6">
        <v>190</v>
      </c>
      <c r="O505" s="6">
        <v>210</v>
      </c>
      <c r="P505" s="6">
        <v>400</v>
      </c>
      <c r="Q505" s="6">
        <f t="shared" si="22"/>
        <v>210</v>
      </c>
      <c r="R505" s="23">
        <f t="shared" si="23"/>
        <v>52.5</v>
      </c>
      <c r="S505" s="6">
        <v>360</v>
      </c>
      <c r="T505" s="6">
        <v>360</v>
      </c>
      <c r="U505" s="6">
        <v>360</v>
      </c>
      <c r="V505" s="6">
        <v>330</v>
      </c>
      <c r="W505" s="6">
        <v>-293</v>
      </c>
      <c r="X505" s="6">
        <v>142</v>
      </c>
      <c r="Y505" s="6">
        <v>-271</v>
      </c>
      <c r="Z505" s="6">
        <v>-8</v>
      </c>
      <c r="AA505" s="12">
        <v>1478</v>
      </c>
      <c r="AB505" s="6">
        <v>-193</v>
      </c>
      <c r="AC505" s="6">
        <v>-20</v>
      </c>
      <c r="AD505" s="6">
        <v>835</v>
      </c>
      <c r="AE505" s="6">
        <v>0</v>
      </c>
      <c r="AF505" s="6">
        <v>0</v>
      </c>
      <c r="AG505" s="1"/>
      <c r="AH505" s="1"/>
    </row>
    <row r="506" spans="1:34" x14ac:dyDescent="0.25">
      <c r="A506" s="2" t="s">
        <v>330</v>
      </c>
      <c r="B506" s="18">
        <v>-3953</v>
      </c>
      <c r="C506" s="18">
        <v>375</v>
      </c>
      <c r="D506" s="28">
        <v>-70346.66</v>
      </c>
      <c r="E506" s="28">
        <v>-118710</v>
      </c>
      <c r="F506" s="28">
        <f t="shared" si="21"/>
        <v>-48363.34</v>
      </c>
      <c r="G506" s="6">
        <v>2076</v>
      </c>
      <c r="H506" s="2" t="s">
        <v>37</v>
      </c>
      <c r="I506" s="2" t="s">
        <v>696</v>
      </c>
      <c r="J506" s="2" t="s">
        <v>696</v>
      </c>
      <c r="K506" s="18">
        <v>-1319</v>
      </c>
      <c r="L506" s="2" t="s">
        <v>49</v>
      </c>
      <c r="M506" s="23">
        <v>40.74</v>
      </c>
      <c r="N506" s="6">
        <v>53.33</v>
      </c>
      <c r="O506" s="6">
        <v>36.67</v>
      </c>
      <c r="P506" s="6">
        <v>90</v>
      </c>
      <c r="Q506" s="6">
        <f t="shared" si="22"/>
        <v>36.67</v>
      </c>
      <c r="R506" s="23">
        <f t="shared" si="23"/>
        <v>40.744444444444447</v>
      </c>
      <c r="S506" s="6">
        <v>81</v>
      </c>
      <c r="T506" s="6">
        <v>81</v>
      </c>
      <c r="U506" s="6">
        <v>81</v>
      </c>
      <c r="V506" s="6">
        <v>81</v>
      </c>
      <c r="W506" s="12">
        <v>2079</v>
      </c>
      <c r="X506" s="12">
        <v>-3953</v>
      </c>
      <c r="Y506" s="6">
        <v>55</v>
      </c>
      <c r="Z506" s="6">
        <v>999</v>
      </c>
      <c r="AA506" s="12">
        <v>-2129</v>
      </c>
      <c r="AB506" s="6">
        <v>364</v>
      </c>
      <c r="AC506" s="12">
        <v>1266</v>
      </c>
      <c r="AD506" s="12">
        <v>-1319</v>
      </c>
      <c r="AE506" s="12">
        <v>1319</v>
      </c>
      <c r="AF506" s="13">
        <v>70346.66</v>
      </c>
      <c r="AG506" s="1"/>
      <c r="AH506" s="1"/>
    </row>
    <row r="507" spans="1:34" x14ac:dyDescent="0.25">
      <c r="A507" s="2" t="s">
        <v>330</v>
      </c>
      <c r="B507" s="18">
        <v>-1013</v>
      </c>
      <c r="C507" s="18">
        <v>608</v>
      </c>
      <c r="D507" s="28">
        <v>-6045200</v>
      </c>
      <c r="E507" s="28">
        <v>-8204200</v>
      </c>
      <c r="F507" s="28">
        <f t="shared" si="21"/>
        <v>-2159000</v>
      </c>
      <c r="G507" s="6">
        <v>2073</v>
      </c>
      <c r="H507" s="2" t="s">
        <v>339</v>
      </c>
      <c r="I507" s="2" t="s">
        <v>697</v>
      </c>
      <c r="J507" s="2" t="s">
        <v>697</v>
      </c>
      <c r="K507" s="18">
        <v>-2159</v>
      </c>
      <c r="L507" s="2" t="s">
        <v>39</v>
      </c>
      <c r="M507" s="23">
        <v>26.32</v>
      </c>
      <c r="N507" s="13">
        <v>2800</v>
      </c>
      <c r="O507" s="13">
        <v>1000</v>
      </c>
      <c r="P507" s="13">
        <v>3800</v>
      </c>
      <c r="Q507" s="6">
        <f t="shared" si="22"/>
        <v>1000</v>
      </c>
      <c r="R507" s="23">
        <f t="shared" si="23"/>
        <v>26.315789473684209</v>
      </c>
      <c r="S507" s="13">
        <v>3420</v>
      </c>
      <c r="T507" s="13">
        <v>3420</v>
      </c>
      <c r="U507" s="13">
        <v>3420</v>
      </c>
      <c r="V507" s="13">
        <v>3425</v>
      </c>
      <c r="W507" s="6">
        <v>-215</v>
      </c>
      <c r="X507" s="12">
        <v>-1013</v>
      </c>
      <c r="Y507" s="6">
        <v>285</v>
      </c>
      <c r="Z507" s="6">
        <v>-298</v>
      </c>
      <c r="AA507" s="6">
        <v>-709</v>
      </c>
      <c r="AB507" s="6">
        <v>-182</v>
      </c>
      <c r="AC507" s="6">
        <v>-27</v>
      </c>
      <c r="AD507" s="12">
        <v>-2159</v>
      </c>
      <c r="AE507" s="12">
        <v>2159</v>
      </c>
      <c r="AF507" s="13">
        <v>6045200</v>
      </c>
      <c r="AG507" s="1"/>
      <c r="AH507" s="1"/>
    </row>
    <row r="508" spans="1:34" x14ac:dyDescent="0.25">
      <c r="A508" s="2" t="s">
        <v>330</v>
      </c>
      <c r="B508" s="18">
        <v>-62</v>
      </c>
      <c r="C508" s="18">
        <v>187</v>
      </c>
      <c r="D508" s="28">
        <v>-675250</v>
      </c>
      <c r="E508" s="28">
        <v>-906500</v>
      </c>
      <c r="F508" s="28">
        <f t="shared" si="21"/>
        <v>-231250</v>
      </c>
      <c r="G508" s="6">
        <v>2107</v>
      </c>
      <c r="H508" s="2" t="s">
        <v>368</v>
      </c>
      <c r="I508" s="2" t="s">
        <v>698</v>
      </c>
      <c r="J508" s="2" t="s">
        <v>698</v>
      </c>
      <c r="K508" s="18">
        <v>-185</v>
      </c>
      <c r="L508" s="2" t="s">
        <v>35</v>
      </c>
      <c r="M508" s="23">
        <v>25.51</v>
      </c>
      <c r="N508" s="13">
        <v>3650</v>
      </c>
      <c r="O508" s="13">
        <v>1250</v>
      </c>
      <c r="P508" s="13">
        <v>4900</v>
      </c>
      <c r="Q508" s="6">
        <f t="shared" si="22"/>
        <v>1250</v>
      </c>
      <c r="R508" s="23">
        <f t="shared" si="23"/>
        <v>25.510204081632654</v>
      </c>
      <c r="S508" s="13">
        <v>4410</v>
      </c>
      <c r="T508" s="13">
        <v>4410</v>
      </c>
      <c r="U508" s="13">
        <v>4410</v>
      </c>
      <c r="V508" s="13">
        <v>4410</v>
      </c>
      <c r="W508" s="6">
        <v>-10</v>
      </c>
      <c r="X508" s="6">
        <v>-62</v>
      </c>
      <c r="Y508" s="6">
        <v>4</v>
      </c>
      <c r="Z508" s="6">
        <v>-25</v>
      </c>
      <c r="AA508" s="6">
        <v>-115</v>
      </c>
      <c r="AB508" s="6">
        <v>2</v>
      </c>
      <c r="AC508" s="6">
        <v>21</v>
      </c>
      <c r="AD508" s="6">
        <v>-185</v>
      </c>
      <c r="AE508" s="6">
        <v>185</v>
      </c>
      <c r="AF508" s="13">
        <v>675250</v>
      </c>
      <c r="AG508" s="1"/>
      <c r="AH508" s="1"/>
    </row>
    <row r="509" spans="1:34" x14ac:dyDescent="0.25">
      <c r="A509" s="2" t="s">
        <v>330</v>
      </c>
      <c r="B509" s="18">
        <v>-19</v>
      </c>
      <c r="C509" s="18">
        <v>91</v>
      </c>
      <c r="D509" s="28">
        <v>-62250</v>
      </c>
      <c r="E509" s="28">
        <v>-83000</v>
      </c>
      <c r="F509" s="28">
        <f t="shared" si="21"/>
        <v>-20750</v>
      </c>
      <c r="G509" s="6">
        <v>2131</v>
      </c>
      <c r="H509" s="2" t="s">
        <v>339</v>
      </c>
      <c r="I509" s="2" t="s">
        <v>699</v>
      </c>
      <c r="J509" s="2" t="s">
        <v>699</v>
      </c>
      <c r="K509" s="18">
        <v>-83</v>
      </c>
      <c r="L509" s="2" t="s">
        <v>290</v>
      </c>
      <c r="M509" s="23">
        <v>25</v>
      </c>
      <c r="N509" s="6">
        <v>750</v>
      </c>
      <c r="O509" s="6">
        <v>250</v>
      </c>
      <c r="P509" s="13">
        <v>1000</v>
      </c>
      <c r="Q509" s="6">
        <f t="shared" si="22"/>
        <v>250</v>
      </c>
      <c r="R509" s="23">
        <f t="shared" si="23"/>
        <v>25</v>
      </c>
      <c r="S509" s="6">
        <v>900</v>
      </c>
      <c r="T509" s="6">
        <v>900</v>
      </c>
      <c r="U509" s="6">
        <v>900</v>
      </c>
      <c r="V509" s="6">
        <v>661.76</v>
      </c>
      <c r="W509" s="6">
        <v>-5</v>
      </c>
      <c r="X509" s="6">
        <v>-19</v>
      </c>
      <c r="Y509" s="6">
        <v>5</v>
      </c>
      <c r="Z509" s="6">
        <v>9</v>
      </c>
      <c r="AA509" s="6">
        <v>-54</v>
      </c>
      <c r="AB509" s="6">
        <v>-8</v>
      </c>
      <c r="AC509" s="6">
        <v>-11</v>
      </c>
      <c r="AD509" s="6">
        <v>-83</v>
      </c>
      <c r="AE509" s="6">
        <v>83</v>
      </c>
      <c r="AF509" s="13">
        <v>62250</v>
      </c>
      <c r="AG509" s="1"/>
      <c r="AH509" s="1"/>
    </row>
    <row r="510" spans="1:34" x14ac:dyDescent="0.25">
      <c r="A510" s="2" t="s">
        <v>330</v>
      </c>
      <c r="B510" s="18">
        <v>-95</v>
      </c>
      <c r="C510" s="18">
        <v>188</v>
      </c>
      <c r="D510" s="28">
        <v>-167580</v>
      </c>
      <c r="E510" s="28">
        <v>-153900</v>
      </c>
      <c r="F510" s="28">
        <f t="shared" si="21"/>
        <v>13680</v>
      </c>
      <c r="G510" s="6">
        <v>2130</v>
      </c>
      <c r="H510" s="2" t="s">
        <v>700</v>
      </c>
      <c r="I510" s="2" t="s">
        <v>701</v>
      </c>
      <c r="J510" s="2" t="s">
        <v>702</v>
      </c>
      <c r="K510" s="18">
        <v>-171</v>
      </c>
      <c r="L510" s="2" t="s">
        <v>53</v>
      </c>
      <c r="M510" s="23">
        <v>-8.89</v>
      </c>
      <c r="N510" s="6">
        <v>980</v>
      </c>
      <c r="O510" s="6">
        <v>-80</v>
      </c>
      <c r="P510" s="6">
        <v>900</v>
      </c>
      <c r="Q510" s="6">
        <f t="shared" si="22"/>
        <v>-80</v>
      </c>
      <c r="R510" s="23">
        <f t="shared" si="23"/>
        <v>-8.8888888888888893</v>
      </c>
      <c r="S510" s="6">
        <v>810</v>
      </c>
      <c r="T510" s="6">
        <v>810</v>
      </c>
      <c r="U510" s="6">
        <v>810</v>
      </c>
      <c r="V510" s="6">
        <v>810</v>
      </c>
      <c r="W510" s="6">
        <v>33</v>
      </c>
      <c r="X510" s="6">
        <v>-95</v>
      </c>
      <c r="Y510" s="6">
        <v>17</v>
      </c>
      <c r="Z510" s="6">
        <v>-62</v>
      </c>
      <c r="AA510" s="6">
        <v>-47</v>
      </c>
      <c r="AB510" s="6">
        <v>-31</v>
      </c>
      <c r="AC510" s="6">
        <v>14</v>
      </c>
      <c r="AD510" s="6">
        <v>-171</v>
      </c>
      <c r="AE510" s="6">
        <v>171</v>
      </c>
      <c r="AF510" s="13">
        <v>167580</v>
      </c>
      <c r="AG510" s="1"/>
      <c r="AH510" s="1"/>
    </row>
    <row r="511" spans="1:34" x14ac:dyDescent="0.25">
      <c r="A511" s="2" t="s">
        <v>330</v>
      </c>
      <c r="B511" s="18">
        <v>-12</v>
      </c>
      <c r="C511" s="18">
        <v>27</v>
      </c>
      <c r="D511" s="28">
        <v>-11180</v>
      </c>
      <c r="E511" s="28">
        <v>-21500</v>
      </c>
      <c r="F511" s="28">
        <f t="shared" si="21"/>
        <v>-10320</v>
      </c>
      <c r="G511" s="6">
        <v>2135</v>
      </c>
      <c r="H511" s="2" t="s">
        <v>37</v>
      </c>
      <c r="I511" s="2" t="s">
        <v>703</v>
      </c>
      <c r="J511" s="2" t="s">
        <v>703</v>
      </c>
      <c r="K511" s="18">
        <v>-43</v>
      </c>
      <c r="L511" s="2" t="s">
        <v>35</v>
      </c>
      <c r="M511" s="23">
        <v>48</v>
      </c>
      <c r="N511" s="6">
        <v>260</v>
      </c>
      <c r="O511" s="6">
        <v>240</v>
      </c>
      <c r="P511" s="6">
        <v>500</v>
      </c>
      <c r="Q511" s="6">
        <f t="shared" si="22"/>
        <v>240</v>
      </c>
      <c r="R511" s="23">
        <f t="shared" si="23"/>
        <v>48</v>
      </c>
      <c r="S511" s="6">
        <v>450</v>
      </c>
      <c r="T511" s="6">
        <v>450</v>
      </c>
      <c r="U511" s="6">
        <v>450</v>
      </c>
      <c r="V511" s="6">
        <v>360.85</v>
      </c>
      <c r="W511" s="6">
        <v>10</v>
      </c>
      <c r="X511" s="6">
        <v>-12</v>
      </c>
      <c r="Y511" s="6">
        <v>-3</v>
      </c>
      <c r="Z511" s="6">
        <v>6</v>
      </c>
      <c r="AA511" s="6">
        <v>-14</v>
      </c>
      <c r="AB511" s="6">
        <v>-30</v>
      </c>
      <c r="AC511" s="6">
        <v>0</v>
      </c>
      <c r="AD511" s="6">
        <v>-43</v>
      </c>
      <c r="AE511" s="6">
        <v>43</v>
      </c>
      <c r="AF511" s="13">
        <v>11180</v>
      </c>
      <c r="AG511" s="1"/>
      <c r="AH511" s="1"/>
    </row>
    <row r="512" spans="1:34" x14ac:dyDescent="0.25">
      <c r="A512" s="2" t="s">
        <v>330</v>
      </c>
      <c r="B512" s="18">
        <v>-150</v>
      </c>
      <c r="C512" s="18">
        <v>360</v>
      </c>
      <c r="D512" s="28">
        <v>-834300</v>
      </c>
      <c r="E512" s="28">
        <v>-1174200</v>
      </c>
      <c r="F512" s="28">
        <f t="shared" si="21"/>
        <v>-339900</v>
      </c>
      <c r="G512" s="6">
        <v>2132</v>
      </c>
      <c r="H512" s="2" t="s">
        <v>700</v>
      </c>
      <c r="I512" s="2" t="s">
        <v>704</v>
      </c>
      <c r="J512" s="2" t="s">
        <v>704</v>
      </c>
      <c r="K512" s="18">
        <v>-618</v>
      </c>
      <c r="L512" s="2" t="s">
        <v>35</v>
      </c>
      <c r="M512" s="23">
        <v>28.95</v>
      </c>
      <c r="N512" s="13">
        <v>1350</v>
      </c>
      <c r="O512" s="6">
        <v>550</v>
      </c>
      <c r="P512" s="13">
        <v>1900</v>
      </c>
      <c r="Q512" s="6">
        <f t="shared" si="22"/>
        <v>550</v>
      </c>
      <c r="R512" s="23">
        <f t="shared" si="23"/>
        <v>28.947368421052634</v>
      </c>
      <c r="S512" s="13">
        <v>1710</v>
      </c>
      <c r="T512" s="13">
        <v>1710</v>
      </c>
      <c r="U512" s="13">
        <v>1710</v>
      </c>
      <c r="V512" s="13">
        <v>1710</v>
      </c>
      <c r="W512" s="6">
        <v>-155</v>
      </c>
      <c r="X512" s="6">
        <v>-150</v>
      </c>
      <c r="Y512" s="6">
        <v>-9</v>
      </c>
      <c r="Z512" s="6">
        <v>-70</v>
      </c>
      <c r="AA512" s="6">
        <v>-157</v>
      </c>
      <c r="AB512" s="6">
        <v>-77.5</v>
      </c>
      <c r="AC512" s="6">
        <v>0.5</v>
      </c>
      <c r="AD512" s="6">
        <v>-618</v>
      </c>
      <c r="AE512" s="6">
        <v>618</v>
      </c>
      <c r="AF512" s="13">
        <v>834300</v>
      </c>
      <c r="AG512" s="1"/>
      <c r="AH512" s="1"/>
    </row>
    <row r="513" spans="1:34" x14ac:dyDescent="0.25">
      <c r="A513" s="2" t="s">
        <v>330</v>
      </c>
      <c r="B513" s="18">
        <v>-222</v>
      </c>
      <c r="C513" s="18">
        <v>250</v>
      </c>
      <c r="D513" s="28">
        <v>-363000</v>
      </c>
      <c r="E513" s="28">
        <v>-511500</v>
      </c>
      <c r="F513" s="28">
        <f t="shared" si="21"/>
        <v>-148500</v>
      </c>
      <c r="G513" s="6">
        <v>2125</v>
      </c>
      <c r="H513" s="2" t="s">
        <v>399</v>
      </c>
      <c r="I513" s="2" t="s">
        <v>705</v>
      </c>
      <c r="J513" s="2" t="s">
        <v>705</v>
      </c>
      <c r="K513" s="18">
        <v>-330</v>
      </c>
      <c r="L513" s="2" t="s">
        <v>35</v>
      </c>
      <c r="M513" s="23">
        <v>29.03</v>
      </c>
      <c r="N513" s="13">
        <v>1100</v>
      </c>
      <c r="O513" s="6">
        <v>450</v>
      </c>
      <c r="P513" s="13">
        <v>1550</v>
      </c>
      <c r="Q513" s="6">
        <f t="shared" si="22"/>
        <v>450</v>
      </c>
      <c r="R513" s="23">
        <f t="shared" si="23"/>
        <v>29.032258064516132</v>
      </c>
      <c r="S513" s="13">
        <v>1395</v>
      </c>
      <c r="T513" s="13">
        <v>1395</v>
      </c>
      <c r="U513" s="13">
        <v>1395</v>
      </c>
      <c r="V513" s="6">
        <v>917.36</v>
      </c>
      <c r="W513" s="6">
        <v>-48</v>
      </c>
      <c r="X513" s="6">
        <v>-222</v>
      </c>
      <c r="Y513" s="6">
        <v>-3</v>
      </c>
      <c r="Z513" s="6">
        <v>9</v>
      </c>
      <c r="AA513" s="6">
        <v>7</v>
      </c>
      <c r="AB513" s="6">
        <v>-46</v>
      </c>
      <c r="AC513" s="6">
        <v>-27</v>
      </c>
      <c r="AD513" s="6">
        <v>-330</v>
      </c>
      <c r="AE513" s="6">
        <v>330</v>
      </c>
      <c r="AF513" s="13">
        <v>363000</v>
      </c>
      <c r="AG513" s="1"/>
      <c r="AH513" s="1"/>
    </row>
    <row r="514" spans="1:34" x14ac:dyDescent="0.25">
      <c r="A514" s="2" t="s">
        <v>330</v>
      </c>
      <c r="B514" s="18">
        <v>8</v>
      </c>
      <c r="C514" s="18">
        <v>210</v>
      </c>
      <c r="D514" s="28">
        <v>37800</v>
      </c>
      <c r="E514" s="28">
        <v>52200</v>
      </c>
      <c r="F514" s="28">
        <f t="shared" si="21"/>
        <v>14400</v>
      </c>
      <c r="G514" s="6">
        <v>2109</v>
      </c>
      <c r="H514" s="2" t="s">
        <v>368</v>
      </c>
      <c r="I514" s="2" t="s">
        <v>706</v>
      </c>
      <c r="J514" s="2" t="s">
        <v>706</v>
      </c>
      <c r="K514" s="18">
        <v>18</v>
      </c>
      <c r="L514" s="2" t="s">
        <v>35</v>
      </c>
      <c r="M514" s="23">
        <v>27.59</v>
      </c>
      <c r="N514" s="13">
        <v>2100</v>
      </c>
      <c r="O514" s="6">
        <v>800</v>
      </c>
      <c r="P514" s="13">
        <v>2900</v>
      </c>
      <c r="Q514" s="6">
        <f t="shared" si="22"/>
        <v>800</v>
      </c>
      <c r="R514" s="23">
        <f t="shared" si="23"/>
        <v>27.586206896551722</v>
      </c>
      <c r="S514" s="13">
        <v>2610</v>
      </c>
      <c r="T514" s="13">
        <v>2610</v>
      </c>
      <c r="U514" s="13">
        <v>2610</v>
      </c>
      <c r="V514" s="13">
        <v>2465.41</v>
      </c>
      <c r="W514" s="6">
        <v>5</v>
      </c>
      <c r="X514" s="6">
        <v>8</v>
      </c>
      <c r="Y514" s="6">
        <v>0</v>
      </c>
      <c r="Z514" s="6">
        <v>4</v>
      </c>
      <c r="AA514" s="6">
        <v>0</v>
      </c>
      <c r="AB514" s="6">
        <v>1</v>
      </c>
      <c r="AC514" s="6">
        <v>0</v>
      </c>
      <c r="AD514" s="6">
        <v>18</v>
      </c>
      <c r="AE514" s="6">
        <v>0</v>
      </c>
      <c r="AF514" s="6">
        <v>0</v>
      </c>
      <c r="AG514" s="1"/>
      <c r="AH514" s="1"/>
    </row>
    <row r="515" spans="1:34" x14ac:dyDescent="0.25">
      <c r="A515" s="2" t="s">
        <v>330</v>
      </c>
      <c r="B515" s="18">
        <v>-179</v>
      </c>
      <c r="C515" s="18">
        <v>142</v>
      </c>
      <c r="D515" s="28">
        <v>-174375</v>
      </c>
      <c r="E515" s="28">
        <v>-348750</v>
      </c>
      <c r="F515" s="28">
        <f t="shared" si="21"/>
        <v>-174375</v>
      </c>
      <c r="G515" s="6">
        <v>2128</v>
      </c>
      <c r="H515" s="2" t="s">
        <v>429</v>
      </c>
      <c r="I515" s="2" t="s">
        <v>707</v>
      </c>
      <c r="J515" s="2" t="s">
        <v>707</v>
      </c>
      <c r="K515" s="18">
        <v>-225</v>
      </c>
      <c r="L515" s="2" t="s">
        <v>53</v>
      </c>
      <c r="M515" s="23">
        <v>50</v>
      </c>
      <c r="N515" s="6">
        <v>775</v>
      </c>
      <c r="O515" s="6">
        <v>775</v>
      </c>
      <c r="P515" s="13">
        <v>1550</v>
      </c>
      <c r="Q515" s="6">
        <f t="shared" si="22"/>
        <v>775</v>
      </c>
      <c r="R515" s="23">
        <f t="shared" si="23"/>
        <v>50</v>
      </c>
      <c r="S515" s="13">
        <v>1395</v>
      </c>
      <c r="T515" s="13">
        <v>1395</v>
      </c>
      <c r="U515" s="13">
        <v>1395</v>
      </c>
      <c r="V515" s="13">
        <v>1299.8900000000001</v>
      </c>
      <c r="W515" s="6">
        <v>-4</v>
      </c>
      <c r="X515" s="6">
        <v>-179</v>
      </c>
      <c r="Y515" s="6">
        <v>4</v>
      </c>
      <c r="Z515" s="6">
        <v>14</v>
      </c>
      <c r="AA515" s="6">
        <v>-70</v>
      </c>
      <c r="AB515" s="6">
        <v>-21</v>
      </c>
      <c r="AC515" s="6">
        <v>31</v>
      </c>
      <c r="AD515" s="6">
        <v>-225</v>
      </c>
      <c r="AE515" s="6">
        <v>225</v>
      </c>
      <c r="AF515" s="13">
        <v>174375</v>
      </c>
      <c r="AG515" s="1"/>
      <c r="AH515" s="1"/>
    </row>
    <row r="516" spans="1:34" x14ac:dyDescent="0.25">
      <c r="A516" s="2" t="s">
        <v>330</v>
      </c>
      <c r="B516" s="18">
        <v>-39</v>
      </c>
      <c r="C516" s="18">
        <v>190</v>
      </c>
      <c r="D516" s="28">
        <v>-266500</v>
      </c>
      <c r="E516" s="28">
        <v>-369000</v>
      </c>
      <c r="F516" s="28">
        <f t="shared" si="21"/>
        <v>-102500</v>
      </c>
      <c r="G516" s="6">
        <v>2126</v>
      </c>
      <c r="H516" s="2" t="s">
        <v>399</v>
      </c>
      <c r="I516" s="2" t="s">
        <v>708</v>
      </c>
      <c r="J516" s="2" t="s">
        <v>708</v>
      </c>
      <c r="K516" s="18">
        <v>-205</v>
      </c>
      <c r="L516" s="2" t="s">
        <v>78</v>
      </c>
      <c r="M516" s="23">
        <v>27.78</v>
      </c>
      <c r="N516" s="13">
        <v>1300</v>
      </c>
      <c r="O516" s="6">
        <v>500</v>
      </c>
      <c r="P516" s="13">
        <v>1800</v>
      </c>
      <c r="Q516" s="6">
        <f t="shared" si="22"/>
        <v>500</v>
      </c>
      <c r="R516" s="23">
        <f t="shared" si="23"/>
        <v>27.777777777777779</v>
      </c>
      <c r="S516" s="13">
        <v>1620</v>
      </c>
      <c r="T516" s="13">
        <v>1620</v>
      </c>
      <c r="U516" s="13">
        <v>1620</v>
      </c>
      <c r="V516" s="13">
        <v>1105.96</v>
      </c>
      <c r="W516" s="6">
        <v>-6</v>
      </c>
      <c r="X516" s="6">
        <v>-39</v>
      </c>
      <c r="Y516" s="6">
        <v>-7</v>
      </c>
      <c r="Z516" s="6">
        <v>-16</v>
      </c>
      <c r="AA516" s="6">
        <v>-33</v>
      </c>
      <c r="AB516" s="6">
        <v>-43</v>
      </c>
      <c r="AC516" s="6">
        <v>-61</v>
      </c>
      <c r="AD516" s="6">
        <v>-205</v>
      </c>
      <c r="AE516" s="6">
        <v>205</v>
      </c>
      <c r="AF516" s="13">
        <v>266500</v>
      </c>
      <c r="AG516" s="1"/>
      <c r="AH516" s="1"/>
    </row>
    <row r="517" spans="1:34" x14ac:dyDescent="0.25">
      <c r="A517" s="2" t="s">
        <v>330</v>
      </c>
      <c r="B517" s="18">
        <v>-148</v>
      </c>
      <c r="C517" s="18">
        <v>116</v>
      </c>
      <c r="D517" s="28">
        <v>130500</v>
      </c>
      <c r="E517" s="28">
        <v>180000</v>
      </c>
      <c r="F517" s="28">
        <f t="shared" si="21"/>
        <v>49500</v>
      </c>
      <c r="G517" s="6">
        <v>3071</v>
      </c>
      <c r="H517" s="2" t="s">
        <v>700</v>
      </c>
      <c r="I517" s="2" t="s">
        <v>709</v>
      </c>
      <c r="J517" s="2" t="s">
        <v>709</v>
      </c>
      <c r="K517" s="18">
        <v>180</v>
      </c>
      <c r="L517" s="2" t="s">
        <v>39</v>
      </c>
      <c r="M517" s="23">
        <v>27.5</v>
      </c>
      <c r="N517" s="6">
        <v>725</v>
      </c>
      <c r="O517" s="6">
        <v>275</v>
      </c>
      <c r="P517" s="13">
        <v>1000</v>
      </c>
      <c r="Q517" s="6">
        <f t="shared" si="22"/>
        <v>275</v>
      </c>
      <c r="R517" s="23">
        <f t="shared" si="23"/>
        <v>27.500000000000004</v>
      </c>
      <c r="S517" s="6">
        <v>900</v>
      </c>
      <c r="T517" s="6">
        <v>900</v>
      </c>
      <c r="U517" s="6">
        <v>900</v>
      </c>
      <c r="V517" s="6">
        <v>900</v>
      </c>
      <c r="W517" s="6">
        <v>5</v>
      </c>
      <c r="X517" s="6">
        <v>-148</v>
      </c>
      <c r="Y517" s="6">
        <v>4</v>
      </c>
      <c r="Z517" s="6">
        <v>50</v>
      </c>
      <c r="AA517" s="6">
        <v>42</v>
      </c>
      <c r="AB517" s="6">
        <v>42</v>
      </c>
      <c r="AC517" s="6">
        <v>185</v>
      </c>
      <c r="AD517" s="6">
        <v>180</v>
      </c>
      <c r="AE517" s="6">
        <v>0</v>
      </c>
      <c r="AF517" s="6">
        <v>0</v>
      </c>
      <c r="AG517" s="1"/>
      <c r="AH517" s="1"/>
    </row>
    <row r="518" spans="1:34" x14ac:dyDescent="0.25">
      <c r="A518" s="2" t="s">
        <v>330</v>
      </c>
      <c r="B518" s="18">
        <v>-276</v>
      </c>
      <c r="C518" s="18">
        <v>476</v>
      </c>
      <c r="D518" s="28">
        <v>-797320</v>
      </c>
      <c r="E518" s="28">
        <v>-1157400</v>
      </c>
      <c r="F518" s="28">
        <f t="shared" si="21"/>
        <v>-360080</v>
      </c>
      <c r="G518" s="6">
        <v>3048</v>
      </c>
      <c r="H518" s="2" t="s">
        <v>37</v>
      </c>
      <c r="I518" s="2" t="s">
        <v>710</v>
      </c>
      <c r="J518" s="2" t="s">
        <v>710</v>
      </c>
      <c r="K518" s="18">
        <v>-643</v>
      </c>
      <c r="L518" s="2" t="s">
        <v>35</v>
      </c>
      <c r="M518" s="23">
        <v>31.11</v>
      </c>
      <c r="N518" s="13">
        <v>1240</v>
      </c>
      <c r="O518" s="6">
        <v>560</v>
      </c>
      <c r="P518" s="13">
        <v>1800</v>
      </c>
      <c r="Q518" s="6">
        <f t="shared" si="22"/>
        <v>560</v>
      </c>
      <c r="R518" s="23">
        <f t="shared" si="23"/>
        <v>31.111111111111111</v>
      </c>
      <c r="S518" s="13">
        <v>1620</v>
      </c>
      <c r="T518" s="13">
        <v>1620</v>
      </c>
      <c r="U518" s="13">
        <v>1620</v>
      </c>
      <c r="V518" s="13">
        <v>1437.75</v>
      </c>
      <c r="W518" s="6">
        <v>-163</v>
      </c>
      <c r="X518" s="6">
        <v>-276</v>
      </c>
      <c r="Y518" s="6">
        <v>-17</v>
      </c>
      <c r="Z518" s="6">
        <v>-27</v>
      </c>
      <c r="AA518" s="6">
        <v>-81</v>
      </c>
      <c r="AB518" s="6">
        <v>-92</v>
      </c>
      <c r="AC518" s="6">
        <v>13</v>
      </c>
      <c r="AD518" s="6">
        <v>-643</v>
      </c>
      <c r="AE518" s="6">
        <v>643</v>
      </c>
      <c r="AF518" s="13">
        <v>797320</v>
      </c>
      <c r="AG518" s="1"/>
      <c r="AH518" s="1"/>
    </row>
    <row r="519" spans="1:34" x14ac:dyDescent="0.25">
      <c r="A519" s="2" t="s">
        <v>330</v>
      </c>
      <c r="B519" s="18">
        <v>-244</v>
      </c>
      <c r="C519" s="18">
        <v>696</v>
      </c>
      <c r="D519" s="28">
        <v>-86350</v>
      </c>
      <c r="E519" s="28">
        <v>-148500</v>
      </c>
      <c r="F519" s="28">
        <f t="shared" si="21"/>
        <v>-62150</v>
      </c>
      <c r="G519" s="6">
        <v>3077</v>
      </c>
      <c r="H519" s="2" t="s">
        <v>711</v>
      </c>
      <c r="I519" s="2" t="s">
        <v>712</v>
      </c>
      <c r="J519" s="2" t="s">
        <v>712</v>
      </c>
      <c r="K519" s="18">
        <v>-66</v>
      </c>
      <c r="L519" s="2" t="s">
        <v>39</v>
      </c>
      <c r="M519" s="23">
        <v>41.85</v>
      </c>
      <c r="N519" s="13">
        <v>1308.33</v>
      </c>
      <c r="O519" s="6">
        <v>941.67</v>
      </c>
      <c r="P519" s="13">
        <v>2250</v>
      </c>
      <c r="Q519" s="6">
        <f t="shared" si="22"/>
        <v>941.67000000000007</v>
      </c>
      <c r="R519" s="23">
        <f t="shared" si="23"/>
        <v>41.852000000000004</v>
      </c>
      <c r="S519" s="13">
        <v>2025</v>
      </c>
      <c r="T519" s="13">
        <v>2025</v>
      </c>
      <c r="U519" s="13">
        <v>2025</v>
      </c>
      <c r="V519" s="13">
        <v>2025</v>
      </c>
      <c r="W519" s="6">
        <v>47</v>
      </c>
      <c r="X519" s="6">
        <v>-244</v>
      </c>
      <c r="Y519" s="6">
        <v>-6</v>
      </c>
      <c r="Z519" s="6">
        <v>7</v>
      </c>
      <c r="AA519" s="6">
        <v>89</v>
      </c>
      <c r="AB519" s="6">
        <v>-6</v>
      </c>
      <c r="AC519" s="6">
        <v>47</v>
      </c>
      <c r="AD519" s="6">
        <v>-66</v>
      </c>
      <c r="AE519" s="6">
        <v>66</v>
      </c>
      <c r="AF519" s="13">
        <v>86350</v>
      </c>
      <c r="AG519" s="1"/>
      <c r="AH519" s="1"/>
    </row>
    <row r="520" spans="1:34" x14ac:dyDescent="0.25">
      <c r="A520" s="2" t="s">
        <v>330</v>
      </c>
      <c r="B520" s="18">
        <v>-130</v>
      </c>
      <c r="C520" s="18">
        <v>362</v>
      </c>
      <c r="D520" s="28">
        <v>-301950</v>
      </c>
      <c r="E520" s="28">
        <v>-536800</v>
      </c>
      <c r="F520" s="28">
        <f t="shared" ref="F520:F583" si="24">E520-D520</f>
        <v>-234850</v>
      </c>
      <c r="G520" s="6">
        <v>3076</v>
      </c>
      <c r="H520" s="2" t="s">
        <v>711</v>
      </c>
      <c r="I520" s="2" t="s">
        <v>713</v>
      </c>
      <c r="J520" s="2" t="s">
        <v>713</v>
      </c>
      <c r="K520" s="18">
        <v>-122</v>
      </c>
      <c r="L520" s="2" t="s">
        <v>39</v>
      </c>
      <c r="M520" s="23">
        <v>43.75</v>
      </c>
      <c r="N520" s="13">
        <v>2475</v>
      </c>
      <c r="O520" s="13">
        <v>1925</v>
      </c>
      <c r="P520" s="13">
        <v>4400</v>
      </c>
      <c r="Q520" s="6">
        <f t="shared" ref="Q520:Q583" si="25">P520-N520</f>
        <v>1925</v>
      </c>
      <c r="R520" s="23">
        <f t="shared" ref="R520:R583" si="26">IFERROR(Q520/P520*100, "0")</f>
        <v>43.75</v>
      </c>
      <c r="S520" s="13">
        <v>3960</v>
      </c>
      <c r="T520" s="13">
        <v>3960</v>
      </c>
      <c r="U520" s="13">
        <v>3960</v>
      </c>
      <c r="V520" s="13">
        <v>3960</v>
      </c>
      <c r="W520" s="6">
        <v>20</v>
      </c>
      <c r="X520" s="6">
        <v>-130</v>
      </c>
      <c r="Y520" s="6">
        <v>2</v>
      </c>
      <c r="Z520" s="6">
        <v>-2</v>
      </c>
      <c r="AA520" s="6">
        <v>-55</v>
      </c>
      <c r="AB520" s="6">
        <v>26</v>
      </c>
      <c r="AC520" s="6">
        <v>17</v>
      </c>
      <c r="AD520" s="6">
        <v>-122</v>
      </c>
      <c r="AE520" s="6">
        <v>122</v>
      </c>
      <c r="AF520" s="13">
        <v>301950</v>
      </c>
      <c r="AG520" s="1"/>
      <c r="AH520" s="1"/>
    </row>
    <row r="521" spans="1:34" x14ac:dyDescent="0.25">
      <c r="A521" s="2" t="s">
        <v>330</v>
      </c>
      <c r="B521" s="18">
        <v>3</v>
      </c>
      <c r="C521" s="18">
        <v>43</v>
      </c>
      <c r="D521" s="28">
        <v>0</v>
      </c>
      <c r="E521" s="28">
        <v>0</v>
      </c>
      <c r="F521" s="28">
        <f t="shared" si="24"/>
        <v>0</v>
      </c>
      <c r="G521" s="6">
        <v>3045</v>
      </c>
      <c r="H521" s="2" t="s">
        <v>492</v>
      </c>
      <c r="I521" s="2" t="s">
        <v>714</v>
      </c>
      <c r="J521" s="2" t="s">
        <v>714</v>
      </c>
      <c r="K521" s="18">
        <v>0</v>
      </c>
      <c r="L521" s="2" t="s">
        <v>78</v>
      </c>
      <c r="M521" s="23">
        <v>26.58</v>
      </c>
      <c r="N521" s="6">
        <v>0</v>
      </c>
      <c r="O521" s="6">
        <v>0</v>
      </c>
      <c r="P521" s="6">
        <v>0</v>
      </c>
      <c r="Q521" s="6">
        <f t="shared" si="25"/>
        <v>0</v>
      </c>
      <c r="R521" s="23" t="str">
        <f t="shared" si="26"/>
        <v>0</v>
      </c>
      <c r="S521" s="6">
        <v>0</v>
      </c>
      <c r="T521" s="6">
        <v>0</v>
      </c>
      <c r="U521" s="6">
        <v>0</v>
      </c>
      <c r="V521" s="6">
        <v>0</v>
      </c>
      <c r="W521" s="6">
        <v>-2</v>
      </c>
      <c r="X521" s="6">
        <v>3</v>
      </c>
      <c r="Y521" s="6">
        <v>1</v>
      </c>
      <c r="Z521" s="6">
        <v>-3</v>
      </c>
      <c r="AA521" s="6">
        <v>-1</v>
      </c>
      <c r="AB521" s="6">
        <v>2</v>
      </c>
      <c r="AC521" s="6">
        <v>0</v>
      </c>
      <c r="AD521" s="6">
        <v>0</v>
      </c>
      <c r="AE521" s="6">
        <v>0</v>
      </c>
      <c r="AF521" s="6">
        <v>0</v>
      </c>
      <c r="AG521" s="1"/>
      <c r="AH521" s="1"/>
    </row>
    <row r="522" spans="1:34" x14ac:dyDescent="0.25">
      <c r="A522" s="2" t="s">
        <v>330</v>
      </c>
      <c r="B522" s="18">
        <v>-964</v>
      </c>
      <c r="C522" s="18">
        <v>1360</v>
      </c>
      <c r="D522" s="28">
        <v>495438.06</v>
      </c>
      <c r="E522" s="28">
        <v>765600</v>
      </c>
      <c r="F522" s="28">
        <f t="shared" si="24"/>
        <v>270161.94</v>
      </c>
      <c r="G522" s="6">
        <v>3032</v>
      </c>
      <c r="H522" s="2" t="s">
        <v>339</v>
      </c>
      <c r="I522" s="2" t="s">
        <v>715</v>
      </c>
      <c r="J522" s="2" t="s">
        <v>715</v>
      </c>
      <c r="K522" s="18">
        <v>3828</v>
      </c>
      <c r="L522" s="2" t="s">
        <v>402</v>
      </c>
      <c r="M522" s="23">
        <v>35.29</v>
      </c>
      <c r="N522" s="6">
        <v>140</v>
      </c>
      <c r="O522" s="6">
        <v>70.58</v>
      </c>
      <c r="P522" s="6">
        <v>200</v>
      </c>
      <c r="Q522" s="6">
        <f t="shared" si="25"/>
        <v>60</v>
      </c>
      <c r="R522" s="23">
        <f t="shared" si="26"/>
        <v>30</v>
      </c>
      <c r="S522" s="6">
        <v>180</v>
      </c>
      <c r="T522" s="6">
        <v>180</v>
      </c>
      <c r="U522" s="6">
        <v>180</v>
      </c>
      <c r="V522" s="6">
        <v>181.25</v>
      </c>
      <c r="W522" s="12">
        <v>1585</v>
      </c>
      <c r="X522" s="6">
        <v>-964</v>
      </c>
      <c r="Y522" s="6">
        <v>-555</v>
      </c>
      <c r="Z522" s="6">
        <v>-138</v>
      </c>
      <c r="AA522" s="6">
        <v>-198</v>
      </c>
      <c r="AB522" s="12">
        <v>4016</v>
      </c>
      <c r="AC522" s="6">
        <v>82</v>
      </c>
      <c r="AD522" s="12">
        <v>3828</v>
      </c>
      <c r="AE522" s="6">
        <v>0</v>
      </c>
      <c r="AF522" s="6">
        <v>0</v>
      </c>
      <c r="AG522" s="1"/>
      <c r="AH522" s="1"/>
    </row>
    <row r="523" spans="1:34" x14ac:dyDescent="0.25">
      <c r="A523" s="2" t="s">
        <v>330</v>
      </c>
      <c r="B523" s="18">
        <v>-341</v>
      </c>
      <c r="C523" s="18">
        <v>515</v>
      </c>
      <c r="D523" s="28">
        <v>-855540</v>
      </c>
      <c r="E523" s="28">
        <v>-1222200</v>
      </c>
      <c r="F523" s="28">
        <f t="shared" si="24"/>
        <v>-366660</v>
      </c>
      <c r="G523" s="6">
        <v>3047</v>
      </c>
      <c r="H523" s="2" t="s">
        <v>37</v>
      </c>
      <c r="I523" s="2" t="s">
        <v>716</v>
      </c>
      <c r="J523" s="2" t="s">
        <v>716</v>
      </c>
      <c r="K523" s="18">
        <v>-679</v>
      </c>
      <c r="L523" s="2" t="s">
        <v>35</v>
      </c>
      <c r="M523" s="23">
        <v>30</v>
      </c>
      <c r="N523" s="13">
        <v>1260</v>
      </c>
      <c r="O523" s="6">
        <v>540</v>
      </c>
      <c r="P523" s="13">
        <v>1800</v>
      </c>
      <c r="Q523" s="6">
        <f t="shared" si="25"/>
        <v>540</v>
      </c>
      <c r="R523" s="23">
        <f t="shared" si="26"/>
        <v>30</v>
      </c>
      <c r="S523" s="13">
        <v>1620</v>
      </c>
      <c r="T523" s="13">
        <v>1620</v>
      </c>
      <c r="U523" s="13">
        <v>1620</v>
      </c>
      <c r="V523" s="13">
        <v>1620</v>
      </c>
      <c r="W523" s="6">
        <v>-131</v>
      </c>
      <c r="X523" s="6">
        <v>-341</v>
      </c>
      <c r="Y523" s="6">
        <v>-1</v>
      </c>
      <c r="Z523" s="6">
        <v>-35</v>
      </c>
      <c r="AA523" s="6">
        <v>-116</v>
      </c>
      <c r="AB523" s="6">
        <v>-45</v>
      </c>
      <c r="AC523" s="6">
        <v>-10</v>
      </c>
      <c r="AD523" s="6">
        <v>-679</v>
      </c>
      <c r="AE523" s="6">
        <v>679</v>
      </c>
      <c r="AF523" s="13">
        <v>855540</v>
      </c>
      <c r="AG523" s="1"/>
      <c r="AH523" s="1"/>
    </row>
    <row r="524" spans="1:34" x14ac:dyDescent="0.25">
      <c r="A524" s="2" t="s">
        <v>330</v>
      </c>
      <c r="B524" s="18">
        <v>-694</v>
      </c>
      <c r="C524" s="18">
        <v>395</v>
      </c>
      <c r="D524" s="28">
        <v>-772750</v>
      </c>
      <c r="E524" s="28">
        <v>-1124000</v>
      </c>
      <c r="F524" s="28">
        <f t="shared" si="24"/>
        <v>-351250</v>
      </c>
      <c r="G524" s="6">
        <v>3046</v>
      </c>
      <c r="H524" s="2" t="s">
        <v>37</v>
      </c>
      <c r="I524" s="2" t="s">
        <v>717</v>
      </c>
      <c r="J524" s="2" t="s">
        <v>717</v>
      </c>
      <c r="K524" s="18">
        <v>-1405</v>
      </c>
      <c r="L524" s="2" t="s">
        <v>290</v>
      </c>
      <c r="M524" s="23">
        <v>31.25</v>
      </c>
      <c r="N524" s="6">
        <v>550</v>
      </c>
      <c r="O524" s="6">
        <v>250</v>
      </c>
      <c r="P524" s="6">
        <v>800</v>
      </c>
      <c r="Q524" s="6">
        <f t="shared" si="25"/>
        <v>250</v>
      </c>
      <c r="R524" s="23">
        <f t="shared" si="26"/>
        <v>31.25</v>
      </c>
      <c r="S524" s="6">
        <v>720</v>
      </c>
      <c r="T524" s="6">
        <v>720</v>
      </c>
      <c r="U524" s="6">
        <v>720</v>
      </c>
      <c r="V524" s="6">
        <v>720</v>
      </c>
      <c r="W524" s="6">
        <v>-191</v>
      </c>
      <c r="X524" s="6">
        <v>-694</v>
      </c>
      <c r="Y524" s="6">
        <v>-37</v>
      </c>
      <c r="Z524" s="6">
        <v>-95</v>
      </c>
      <c r="AA524" s="6">
        <v>-326</v>
      </c>
      <c r="AB524" s="6">
        <v>-88</v>
      </c>
      <c r="AC524" s="6">
        <v>26</v>
      </c>
      <c r="AD524" s="12">
        <v>-1405</v>
      </c>
      <c r="AE524" s="12">
        <v>1405</v>
      </c>
      <c r="AF524" s="13">
        <v>772750</v>
      </c>
      <c r="AG524" s="1"/>
      <c r="AH524" s="1"/>
    </row>
    <row r="525" spans="1:34" x14ac:dyDescent="0.25">
      <c r="A525" s="2" t="s">
        <v>330</v>
      </c>
      <c r="B525" s="18">
        <v>159</v>
      </c>
      <c r="C525" s="18">
        <v>1</v>
      </c>
      <c r="D525" s="28">
        <v>396000</v>
      </c>
      <c r="E525" s="28">
        <v>522000</v>
      </c>
      <c r="F525" s="28">
        <f t="shared" si="24"/>
        <v>126000</v>
      </c>
      <c r="G525" s="6">
        <v>3100</v>
      </c>
      <c r="H525" s="2" t="s">
        <v>37</v>
      </c>
      <c r="I525" s="2" t="s">
        <v>718</v>
      </c>
      <c r="J525" s="2" t="s">
        <v>718</v>
      </c>
      <c r="K525" s="18">
        <v>180</v>
      </c>
      <c r="L525" s="2" t="s">
        <v>78</v>
      </c>
      <c r="M525" s="23">
        <v>24.14</v>
      </c>
      <c r="N525" s="13">
        <v>2200</v>
      </c>
      <c r="O525" s="6">
        <v>700</v>
      </c>
      <c r="P525" s="13">
        <v>2900</v>
      </c>
      <c r="Q525" s="6">
        <f t="shared" si="25"/>
        <v>700</v>
      </c>
      <c r="R525" s="23">
        <f t="shared" si="26"/>
        <v>24.137931034482758</v>
      </c>
      <c r="S525" s="13">
        <v>2610</v>
      </c>
      <c r="T525" s="13">
        <v>2610</v>
      </c>
      <c r="U525" s="13">
        <v>2610</v>
      </c>
      <c r="V525" s="13">
        <v>2575.66</v>
      </c>
      <c r="W525" s="6">
        <v>10</v>
      </c>
      <c r="X525" s="6">
        <v>159</v>
      </c>
      <c r="Y525" s="6">
        <v>0</v>
      </c>
      <c r="Z525" s="6">
        <v>4</v>
      </c>
      <c r="AA525" s="6">
        <v>9</v>
      </c>
      <c r="AB525" s="6">
        <v>-7</v>
      </c>
      <c r="AC525" s="6">
        <v>5</v>
      </c>
      <c r="AD525" s="6">
        <v>180</v>
      </c>
      <c r="AE525" s="6">
        <v>0</v>
      </c>
      <c r="AF525" s="6">
        <v>0</v>
      </c>
      <c r="AG525" s="1"/>
      <c r="AH525" s="1"/>
    </row>
    <row r="526" spans="1:34" x14ac:dyDescent="0.25">
      <c r="A526" s="2" t="s">
        <v>330</v>
      </c>
      <c r="B526" s="18">
        <v>28</v>
      </c>
      <c r="C526" s="18">
        <v>213</v>
      </c>
      <c r="D526" s="28">
        <v>69650</v>
      </c>
      <c r="E526" s="28">
        <v>94500</v>
      </c>
      <c r="F526" s="28">
        <f t="shared" si="24"/>
        <v>24850</v>
      </c>
      <c r="G526" s="6">
        <v>3108</v>
      </c>
      <c r="H526" s="2" t="s">
        <v>170</v>
      </c>
      <c r="I526" s="2" t="s">
        <v>719</v>
      </c>
      <c r="J526" s="2" t="s">
        <v>719</v>
      </c>
      <c r="K526" s="18">
        <v>35</v>
      </c>
      <c r="L526" s="2" t="s">
        <v>53</v>
      </c>
      <c r="M526" s="23">
        <v>26.3</v>
      </c>
      <c r="N526" s="13">
        <v>1990</v>
      </c>
      <c r="O526" s="6">
        <v>710</v>
      </c>
      <c r="P526" s="13">
        <v>2700</v>
      </c>
      <c r="Q526" s="6">
        <f t="shared" si="25"/>
        <v>710</v>
      </c>
      <c r="R526" s="23">
        <f t="shared" si="26"/>
        <v>26.296296296296294</v>
      </c>
      <c r="S526" s="13">
        <v>2430</v>
      </c>
      <c r="T526" s="13">
        <v>2430</v>
      </c>
      <c r="U526" s="13">
        <v>2430</v>
      </c>
      <c r="V526" s="13">
        <v>2404.69</v>
      </c>
      <c r="W526" s="6">
        <v>-2</v>
      </c>
      <c r="X526" s="6">
        <v>28</v>
      </c>
      <c r="Y526" s="6">
        <v>-16</v>
      </c>
      <c r="Z526" s="6">
        <v>12</v>
      </c>
      <c r="AA526" s="6">
        <v>10</v>
      </c>
      <c r="AB526" s="6">
        <v>-7</v>
      </c>
      <c r="AC526" s="6">
        <v>10</v>
      </c>
      <c r="AD526" s="6">
        <v>35</v>
      </c>
      <c r="AE526" s="6">
        <v>0</v>
      </c>
      <c r="AF526" s="6">
        <v>0</v>
      </c>
      <c r="AG526" s="1"/>
      <c r="AH526" s="1"/>
    </row>
    <row r="527" spans="1:34" x14ac:dyDescent="0.25">
      <c r="A527" s="2" t="s">
        <v>330</v>
      </c>
      <c r="B527" s="18">
        <v>-29280</v>
      </c>
      <c r="C527" s="18">
        <v>200</v>
      </c>
      <c r="D527" s="28">
        <v>-947580</v>
      </c>
      <c r="E527" s="28">
        <v>-1895160</v>
      </c>
      <c r="F527" s="28">
        <f t="shared" si="24"/>
        <v>-947580</v>
      </c>
      <c r="G527" s="6">
        <v>3107</v>
      </c>
      <c r="H527" s="2" t="s">
        <v>339</v>
      </c>
      <c r="I527" s="2" t="s">
        <v>720</v>
      </c>
      <c r="J527" s="2" t="s">
        <v>720</v>
      </c>
      <c r="K527" s="18">
        <v>-63172</v>
      </c>
      <c r="L527" s="2" t="s">
        <v>338</v>
      </c>
      <c r="M527" s="23">
        <v>50</v>
      </c>
      <c r="N527" s="6">
        <v>15</v>
      </c>
      <c r="O527" s="6">
        <v>15</v>
      </c>
      <c r="P527" s="6">
        <v>30</v>
      </c>
      <c r="Q527" s="6">
        <f t="shared" si="25"/>
        <v>15</v>
      </c>
      <c r="R527" s="23">
        <f t="shared" si="26"/>
        <v>50</v>
      </c>
      <c r="S527" s="6">
        <v>27</v>
      </c>
      <c r="T527" s="6">
        <v>27</v>
      </c>
      <c r="U527" s="6">
        <v>27</v>
      </c>
      <c r="V527" s="6">
        <v>25</v>
      </c>
      <c r="W527" s="12">
        <v>-1674</v>
      </c>
      <c r="X527" s="12">
        <v>-29280</v>
      </c>
      <c r="Y527" s="6">
        <v>-745</v>
      </c>
      <c r="Z527" s="6">
        <v>-494</v>
      </c>
      <c r="AA527" s="12">
        <v>-23914</v>
      </c>
      <c r="AB527" s="12">
        <v>-6773</v>
      </c>
      <c r="AC527" s="6">
        <v>-292</v>
      </c>
      <c r="AD527" s="12">
        <v>-63172</v>
      </c>
      <c r="AE527" s="12">
        <v>63172</v>
      </c>
      <c r="AF527" s="13">
        <v>947580</v>
      </c>
      <c r="AG527" s="1"/>
      <c r="AH527" s="1"/>
    </row>
    <row r="528" spans="1:34" x14ac:dyDescent="0.25">
      <c r="A528" s="2" t="s">
        <v>330</v>
      </c>
      <c r="B528" s="18">
        <v>-3</v>
      </c>
      <c r="C528" s="18">
        <v>78</v>
      </c>
      <c r="D528" s="28">
        <v>346750</v>
      </c>
      <c r="E528" s="28">
        <v>475000</v>
      </c>
      <c r="F528" s="28">
        <f t="shared" si="24"/>
        <v>128250</v>
      </c>
      <c r="G528" s="6">
        <v>3111</v>
      </c>
      <c r="H528" s="2" t="s">
        <v>721</v>
      </c>
      <c r="I528" s="2" t="s">
        <v>722</v>
      </c>
      <c r="J528" s="2" t="s">
        <v>722</v>
      </c>
      <c r="K528" s="18">
        <v>95</v>
      </c>
      <c r="L528" s="2" t="s">
        <v>53</v>
      </c>
      <c r="M528" s="23">
        <v>27</v>
      </c>
      <c r="N528" s="13">
        <v>3650</v>
      </c>
      <c r="O528" s="13">
        <v>1350</v>
      </c>
      <c r="P528" s="13">
        <v>5000</v>
      </c>
      <c r="Q528" s="6">
        <f t="shared" si="25"/>
        <v>1350</v>
      </c>
      <c r="R528" s="23">
        <f t="shared" si="26"/>
        <v>27</v>
      </c>
      <c r="S528" s="13">
        <v>4500</v>
      </c>
      <c r="T528" s="13">
        <v>4500</v>
      </c>
      <c r="U528" s="13">
        <v>4500</v>
      </c>
      <c r="V528" s="13">
        <v>5000</v>
      </c>
      <c r="W528" s="6">
        <v>8</v>
      </c>
      <c r="X528" s="6">
        <v>-3</v>
      </c>
      <c r="Y528" s="6">
        <v>5</v>
      </c>
      <c r="Z528" s="6">
        <v>6</v>
      </c>
      <c r="AA528" s="6">
        <v>69</v>
      </c>
      <c r="AB528" s="6">
        <v>7</v>
      </c>
      <c r="AC528" s="6">
        <v>3</v>
      </c>
      <c r="AD528" s="6">
        <v>95</v>
      </c>
      <c r="AE528" s="6">
        <v>0</v>
      </c>
      <c r="AF528" s="6">
        <v>0</v>
      </c>
      <c r="AG528" s="1"/>
      <c r="AH528" s="1"/>
    </row>
    <row r="529" spans="1:34" x14ac:dyDescent="0.25">
      <c r="A529" s="2" t="s">
        <v>330</v>
      </c>
      <c r="B529" s="18">
        <v>64</v>
      </c>
      <c r="C529" s="18">
        <v>351</v>
      </c>
      <c r="D529" s="28">
        <v>758200</v>
      </c>
      <c r="E529" s="28">
        <v>1070400</v>
      </c>
      <c r="F529" s="28">
        <f t="shared" si="24"/>
        <v>312200</v>
      </c>
      <c r="G529" s="6">
        <v>3110</v>
      </c>
      <c r="H529" s="2" t="s">
        <v>170</v>
      </c>
      <c r="I529" s="2" t="s">
        <v>723</v>
      </c>
      <c r="J529" s="2" t="s">
        <v>723</v>
      </c>
      <c r="K529" s="18">
        <v>223</v>
      </c>
      <c r="L529" s="2" t="s">
        <v>35</v>
      </c>
      <c r="M529" s="23">
        <v>29.17</v>
      </c>
      <c r="N529" s="13">
        <v>3400</v>
      </c>
      <c r="O529" s="13">
        <v>1400</v>
      </c>
      <c r="P529" s="13">
        <v>4800</v>
      </c>
      <c r="Q529" s="6">
        <f t="shared" si="25"/>
        <v>1400</v>
      </c>
      <c r="R529" s="23">
        <f t="shared" si="26"/>
        <v>29.166666666666668</v>
      </c>
      <c r="S529" s="13">
        <v>4320</v>
      </c>
      <c r="T529" s="13">
        <v>4320</v>
      </c>
      <c r="U529" s="13">
        <v>4320</v>
      </c>
      <c r="V529" s="13">
        <v>3394.29</v>
      </c>
      <c r="W529" s="6">
        <v>40</v>
      </c>
      <c r="X529" s="6">
        <v>64</v>
      </c>
      <c r="Y529" s="6">
        <v>-7</v>
      </c>
      <c r="Z529" s="6">
        <v>12</v>
      </c>
      <c r="AA529" s="6">
        <v>73</v>
      </c>
      <c r="AB529" s="6">
        <v>34</v>
      </c>
      <c r="AC529" s="6">
        <v>7</v>
      </c>
      <c r="AD529" s="6">
        <v>223</v>
      </c>
      <c r="AE529" s="6">
        <v>0</v>
      </c>
      <c r="AF529" s="6">
        <v>0</v>
      </c>
      <c r="AG529" s="1"/>
      <c r="AH529" s="1"/>
    </row>
    <row r="530" spans="1:34" x14ac:dyDescent="0.25">
      <c r="A530" s="2" t="s">
        <v>330</v>
      </c>
      <c r="B530" s="18">
        <v>-131</v>
      </c>
      <c r="C530" s="18">
        <v>844</v>
      </c>
      <c r="D530" s="28">
        <v>-42487.5</v>
      </c>
      <c r="E530" s="28">
        <v>-59400</v>
      </c>
      <c r="F530" s="28">
        <f t="shared" si="24"/>
        <v>-16912.5</v>
      </c>
      <c r="G530" s="6">
        <v>3104</v>
      </c>
      <c r="H530" s="2" t="s">
        <v>170</v>
      </c>
      <c r="I530" s="2" t="s">
        <v>724</v>
      </c>
      <c r="J530" s="2" t="s">
        <v>724</v>
      </c>
      <c r="K530" s="18">
        <v>-33</v>
      </c>
      <c r="L530" s="2" t="s">
        <v>39</v>
      </c>
      <c r="M530" s="23">
        <v>28.47</v>
      </c>
      <c r="N530" s="13">
        <v>1287.5</v>
      </c>
      <c r="O530" s="6">
        <v>512.5</v>
      </c>
      <c r="P530" s="13">
        <v>1800</v>
      </c>
      <c r="Q530" s="6">
        <f t="shared" si="25"/>
        <v>512.5</v>
      </c>
      <c r="R530" s="23">
        <f t="shared" si="26"/>
        <v>28.472222222222221</v>
      </c>
      <c r="S530" s="13">
        <v>1620</v>
      </c>
      <c r="T530" s="13">
        <v>1620</v>
      </c>
      <c r="U530" s="13">
        <v>1620</v>
      </c>
      <c r="V530" s="13">
        <v>1518.75</v>
      </c>
      <c r="W530" s="6">
        <v>-21</v>
      </c>
      <c r="X530" s="6">
        <v>-131</v>
      </c>
      <c r="Y530" s="6">
        <v>-20</v>
      </c>
      <c r="Z530" s="6">
        <v>132</v>
      </c>
      <c r="AA530" s="6">
        <v>-40</v>
      </c>
      <c r="AB530" s="6">
        <v>28</v>
      </c>
      <c r="AC530" s="6">
        <v>19</v>
      </c>
      <c r="AD530" s="6">
        <v>-33</v>
      </c>
      <c r="AE530" s="6">
        <v>33</v>
      </c>
      <c r="AF530" s="13">
        <v>42487.5</v>
      </c>
      <c r="AG530" s="1"/>
      <c r="AH530" s="1"/>
    </row>
    <row r="531" spans="1:34" x14ac:dyDescent="0.25">
      <c r="A531" s="2" t="s">
        <v>330</v>
      </c>
      <c r="B531" s="18">
        <v>-106</v>
      </c>
      <c r="C531" s="18">
        <v>190</v>
      </c>
      <c r="D531" s="28">
        <v>-105470</v>
      </c>
      <c r="E531" s="28">
        <v>-149250</v>
      </c>
      <c r="F531" s="28">
        <f t="shared" si="24"/>
        <v>-43780</v>
      </c>
      <c r="G531" s="6">
        <v>3102</v>
      </c>
      <c r="H531" s="2" t="s">
        <v>170</v>
      </c>
      <c r="I531" s="2" t="s">
        <v>725</v>
      </c>
      <c r="J531" s="2" t="s">
        <v>725</v>
      </c>
      <c r="K531" s="18">
        <v>-199</v>
      </c>
      <c r="L531" s="2" t="s">
        <v>35</v>
      </c>
      <c r="M531" s="23">
        <v>29.33</v>
      </c>
      <c r="N531" s="6">
        <v>530</v>
      </c>
      <c r="O531" s="6">
        <v>220</v>
      </c>
      <c r="P531" s="6">
        <v>750</v>
      </c>
      <c r="Q531" s="6">
        <f t="shared" si="25"/>
        <v>220</v>
      </c>
      <c r="R531" s="23">
        <f t="shared" si="26"/>
        <v>29.333333333333332</v>
      </c>
      <c r="S531" s="6">
        <v>675</v>
      </c>
      <c r="T531" s="6">
        <v>675</v>
      </c>
      <c r="U531" s="6">
        <v>675</v>
      </c>
      <c r="V531" s="6">
        <v>700</v>
      </c>
      <c r="W531" s="6">
        <v>-64</v>
      </c>
      <c r="X531" s="6">
        <v>-106</v>
      </c>
      <c r="Y531" s="6">
        <v>-27</v>
      </c>
      <c r="Z531" s="6">
        <v>29</v>
      </c>
      <c r="AA531" s="6">
        <v>-23</v>
      </c>
      <c r="AB531" s="6">
        <v>-23</v>
      </c>
      <c r="AC531" s="6">
        <v>15</v>
      </c>
      <c r="AD531" s="6">
        <v>-199</v>
      </c>
      <c r="AE531" s="6">
        <v>199</v>
      </c>
      <c r="AF531" s="13">
        <v>105470</v>
      </c>
      <c r="AG531" s="1"/>
      <c r="AH531" s="1"/>
    </row>
    <row r="532" spans="1:34" x14ac:dyDescent="0.25">
      <c r="A532" s="2" t="s">
        <v>330</v>
      </c>
      <c r="B532" s="18">
        <v>-1479</v>
      </c>
      <c r="C532" s="18">
        <v>100</v>
      </c>
      <c r="D532" s="28">
        <v>38935</v>
      </c>
      <c r="E532" s="28">
        <v>59900</v>
      </c>
      <c r="F532" s="28">
        <f t="shared" si="24"/>
        <v>20965</v>
      </c>
      <c r="G532" s="6">
        <v>3106</v>
      </c>
      <c r="H532" s="2" t="s">
        <v>339</v>
      </c>
      <c r="I532" s="2" t="s">
        <v>726</v>
      </c>
      <c r="J532" s="2" t="s">
        <v>726</v>
      </c>
      <c r="K532" s="18">
        <v>2995</v>
      </c>
      <c r="L532" s="2" t="s">
        <v>338</v>
      </c>
      <c r="M532" s="23">
        <v>35</v>
      </c>
      <c r="N532" s="6">
        <v>13</v>
      </c>
      <c r="O532" s="6">
        <v>7</v>
      </c>
      <c r="P532" s="6">
        <v>20</v>
      </c>
      <c r="Q532" s="6">
        <f t="shared" si="25"/>
        <v>7</v>
      </c>
      <c r="R532" s="23">
        <f t="shared" si="26"/>
        <v>35</v>
      </c>
      <c r="S532" s="6">
        <v>18</v>
      </c>
      <c r="T532" s="6">
        <v>18</v>
      </c>
      <c r="U532" s="6">
        <v>18</v>
      </c>
      <c r="V532" s="6">
        <v>16.670000000000002</v>
      </c>
      <c r="W532" s="12">
        <v>-3445</v>
      </c>
      <c r="X532" s="12">
        <v>-1479</v>
      </c>
      <c r="Y532" s="12">
        <v>1252</v>
      </c>
      <c r="Z532" s="12">
        <v>4327</v>
      </c>
      <c r="AA532" s="12">
        <v>4701</v>
      </c>
      <c r="AB532" s="12">
        <v>-1405</v>
      </c>
      <c r="AC532" s="6">
        <v>-956</v>
      </c>
      <c r="AD532" s="12">
        <v>2995</v>
      </c>
      <c r="AE532" s="6">
        <v>0</v>
      </c>
      <c r="AF532" s="6">
        <v>0</v>
      </c>
      <c r="AG532" s="1"/>
      <c r="AH532" s="1"/>
    </row>
    <row r="533" spans="1:34" x14ac:dyDescent="0.25">
      <c r="A533" s="2" t="s">
        <v>330</v>
      </c>
      <c r="B533" s="18">
        <v>13079</v>
      </c>
      <c r="C533" s="18">
        <v>0</v>
      </c>
      <c r="D533" s="28">
        <v>146904</v>
      </c>
      <c r="E533" s="28">
        <v>244840</v>
      </c>
      <c r="F533" s="28">
        <f t="shared" si="24"/>
        <v>97936</v>
      </c>
      <c r="G533" s="6">
        <v>3105</v>
      </c>
      <c r="H533" s="2" t="s">
        <v>339</v>
      </c>
      <c r="I533" s="2" t="s">
        <v>727</v>
      </c>
      <c r="J533" s="2" t="s">
        <v>727</v>
      </c>
      <c r="K533" s="18">
        <v>12242</v>
      </c>
      <c r="L533" s="2" t="s">
        <v>338</v>
      </c>
      <c r="M533" s="23">
        <v>40</v>
      </c>
      <c r="N533" s="6">
        <v>12</v>
      </c>
      <c r="O533" s="6">
        <v>8</v>
      </c>
      <c r="P533" s="6">
        <v>20</v>
      </c>
      <c r="Q533" s="6">
        <f t="shared" si="25"/>
        <v>8</v>
      </c>
      <c r="R533" s="23">
        <f t="shared" si="26"/>
        <v>40</v>
      </c>
      <c r="S533" s="6">
        <v>18</v>
      </c>
      <c r="T533" s="6">
        <v>18</v>
      </c>
      <c r="U533" s="6">
        <v>18</v>
      </c>
      <c r="V533" s="6">
        <v>16.670000000000002</v>
      </c>
      <c r="W533" s="6">
        <v>127</v>
      </c>
      <c r="X533" s="12">
        <v>13079</v>
      </c>
      <c r="Y533" s="6">
        <v>310</v>
      </c>
      <c r="Z533" s="12">
        <v>2916</v>
      </c>
      <c r="AA533" s="12">
        <v>-7848</v>
      </c>
      <c r="AB533" s="12">
        <v>3575</v>
      </c>
      <c r="AC533" s="6">
        <v>83</v>
      </c>
      <c r="AD533" s="12">
        <v>12242</v>
      </c>
      <c r="AE533" s="6">
        <v>0</v>
      </c>
      <c r="AF533" s="6">
        <v>0</v>
      </c>
      <c r="AG533" s="1"/>
      <c r="AH533" s="1"/>
    </row>
    <row r="534" spans="1:34" x14ac:dyDescent="0.25">
      <c r="A534" s="2" t="s">
        <v>330</v>
      </c>
      <c r="B534" s="18">
        <v>-115</v>
      </c>
      <c r="C534" s="18">
        <v>124</v>
      </c>
      <c r="D534" s="28">
        <v>-1298500</v>
      </c>
      <c r="E534" s="28">
        <v>-3405500</v>
      </c>
      <c r="F534" s="28">
        <f t="shared" si="24"/>
        <v>-2107000</v>
      </c>
      <c r="G534" s="6">
        <v>2986</v>
      </c>
      <c r="H534" s="2" t="s">
        <v>37</v>
      </c>
      <c r="I534" s="2" t="s">
        <v>728</v>
      </c>
      <c r="J534" s="2" t="s">
        <v>728</v>
      </c>
      <c r="K534" s="18">
        <v>-245</v>
      </c>
      <c r="L534" s="2" t="s">
        <v>91</v>
      </c>
      <c r="M534" s="23">
        <v>61.87</v>
      </c>
      <c r="N534" s="13">
        <v>5300</v>
      </c>
      <c r="O534" s="13">
        <v>8600</v>
      </c>
      <c r="P534" s="13">
        <v>13900</v>
      </c>
      <c r="Q534" s="6">
        <f t="shared" si="25"/>
        <v>8600</v>
      </c>
      <c r="R534" s="23">
        <f t="shared" si="26"/>
        <v>61.870503597122308</v>
      </c>
      <c r="S534" s="13">
        <v>12510</v>
      </c>
      <c r="T534" s="13">
        <v>12510</v>
      </c>
      <c r="U534" s="13">
        <v>12510</v>
      </c>
      <c r="V534" s="13">
        <v>12510</v>
      </c>
      <c r="W534" s="6">
        <v>-74</v>
      </c>
      <c r="X534" s="6">
        <v>-115</v>
      </c>
      <c r="Y534" s="6">
        <v>1</v>
      </c>
      <c r="Z534" s="6">
        <v>-1</v>
      </c>
      <c r="AA534" s="6">
        <v>-43</v>
      </c>
      <c r="AB534" s="6">
        <v>-14</v>
      </c>
      <c r="AC534" s="6">
        <v>1</v>
      </c>
      <c r="AD534" s="6">
        <v>-245</v>
      </c>
      <c r="AE534" s="6">
        <v>245</v>
      </c>
      <c r="AF534" s="13">
        <v>1298500</v>
      </c>
      <c r="AG534" s="1"/>
      <c r="AH534" s="1"/>
    </row>
    <row r="535" spans="1:34" x14ac:dyDescent="0.25">
      <c r="A535" s="2" t="s">
        <v>330</v>
      </c>
      <c r="B535" s="18">
        <v>-358</v>
      </c>
      <c r="C535" s="18">
        <v>700</v>
      </c>
      <c r="D535" s="28">
        <v>-51774.8</v>
      </c>
      <c r="E535" s="28">
        <v>-112750</v>
      </c>
      <c r="F535" s="28">
        <f t="shared" si="24"/>
        <v>-60975.199999999997</v>
      </c>
      <c r="G535" s="6">
        <v>2985</v>
      </c>
      <c r="H535" s="2" t="s">
        <v>339</v>
      </c>
      <c r="I535" s="2" t="s">
        <v>729</v>
      </c>
      <c r="J535" s="2" t="s">
        <v>729</v>
      </c>
      <c r="K535" s="18">
        <v>-451</v>
      </c>
      <c r="L535" s="2" t="s">
        <v>39</v>
      </c>
      <c r="M535" s="23">
        <v>54.08</v>
      </c>
      <c r="N535" s="6">
        <v>114.8</v>
      </c>
      <c r="O535" s="6">
        <v>135.19999999999999</v>
      </c>
      <c r="P535" s="6">
        <v>250</v>
      </c>
      <c r="Q535" s="6">
        <f t="shared" si="25"/>
        <v>135.19999999999999</v>
      </c>
      <c r="R535" s="23">
        <f t="shared" si="26"/>
        <v>54.08</v>
      </c>
      <c r="S535" s="6">
        <v>225</v>
      </c>
      <c r="T535" s="6">
        <v>225</v>
      </c>
      <c r="U535" s="6">
        <v>225</v>
      </c>
      <c r="V535" s="6">
        <v>214.54</v>
      </c>
      <c r="W535" s="6">
        <v>-138</v>
      </c>
      <c r="X535" s="6">
        <v>-358</v>
      </c>
      <c r="Y535" s="6">
        <v>-107</v>
      </c>
      <c r="Z535" s="6">
        <v>-85</v>
      </c>
      <c r="AA535" s="6">
        <v>-84</v>
      </c>
      <c r="AB535" s="6">
        <v>-30</v>
      </c>
      <c r="AC535" s="6">
        <v>351</v>
      </c>
      <c r="AD535" s="6">
        <v>-451</v>
      </c>
      <c r="AE535" s="6">
        <v>451</v>
      </c>
      <c r="AF535" s="13">
        <v>51774.8</v>
      </c>
      <c r="AG535" s="1"/>
      <c r="AH535" s="1"/>
    </row>
    <row r="536" spans="1:34" x14ac:dyDescent="0.25">
      <c r="A536" s="2" t="s">
        <v>330</v>
      </c>
      <c r="B536" s="18">
        <v>-316</v>
      </c>
      <c r="C536" s="18">
        <v>88</v>
      </c>
      <c r="D536" s="28">
        <v>-84630</v>
      </c>
      <c r="E536" s="28">
        <v>-125550</v>
      </c>
      <c r="F536" s="28">
        <f t="shared" si="24"/>
        <v>-40920</v>
      </c>
      <c r="G536" s="6">
        <v>3002</v>
      </c>
      <c r="H536" s="2" t="s">
        <v>642</v>
      </c>
      <c r="I536" s="2" t="s">
        <v>730</v>
      </c>
      <c r="J536" s="2" t="s">
        <v>730</v>
      </c>
      <c r="K536" s="18">
        <v>-93</v>
      </c>
      <c r="L536" s="2" t="s">
        <v>39</v>
      </c>
      <c r="M536" s="23">
        <v>32.590000000000003</v>
      </c>
      <c r="N536" s="6">
        <v>910</v>
      </c>
      <c r="O536" s="6">
        <v>440</v>
      </c>
      <c r="P536" s="13">
        <v>1350</v>
      </c>
      <c r="Q536" s="6">
        <f t="shared" si="25"/>
        <v>440</v>
      </c>
      <c r="R536" s="23">
        <f t="shared" si="26"/>
        <v>32.592592592592595</v>
      </c>
      <c r="S536" s="13">
        <v>1215</v>
      </c>
      <c r="T536" s="13">
        <v>1215</v>
      </c>
      <c r="U536" s="13">
        <v>1215</v>
      </c>
      <c r="V536" s="13">
        <v>1101.0899999999999</v>
      </c>
      <c r="W536" s="6">
        <v>86</v>
      </c>
      <c r="X536" s="6">
        <v>-316</v>
      </c>
      <c r="Y536" s="6">
        <v>-14</v>
      </c>
      <c r="Z536" s="6">
        <v>77</v>
      </c>
      <c r="AA536" s="6">
        <v>20</v>
      </c>
      <c r="AB536" s="6">
        <v>-46</v>
      </c>
      <c r="AC536" s="6">
        <v>100</v>
      </c>
      <c r="AD536" s="6">
        <v>-93</v>
      </c>
      <c r="AE536" s="6">
        <v>93</v>
      </c>
      <c r="AF536" s="13">
        <v>84630</v>
      </c>
      <c r="AG536" s="1"/>
      <c r="AH536" s="1"/>
    </row>
    <row r="537" spans="1:34" x14ac:dyDescent="0.25">
      <c r="A537" s="2" t="s">
        <v>330</v>
      </c>
      <c r="B537" s="18">
        <v>331</v>
      </c>
      <c r="C537" s="18">
        <v>610</v>
      </c>
      <c r="D537" s="28">
        <v>333250</v>
      </c>
      <c r="E537" s="28">
        <v>466550</v>
      </c>
      <c r="F537" s="28">
        <f t="shared" si="24"/>
        <v>133300</v>
      </c>
      <c r="G537" s="6">
        <v>2990</v>
      </c>
      <c r="H537" s="2" t="s">
        <v>339</v>
      </c>
      <c r="I537" s="2" t="s">
        <v>731</v>
      </c>
      <c r="J537" s="2" t="s">
        <v>731</v>
      </c>
      <c r="K537" s="18">
        <v>1333</v>
      </c>
      <c r="L537" s="2" t="s">
        <v>39</v>
      </c>
      <c r="M537" s="23">
        <v>28.57</v>
      </c>
      <c r="N537" s="6">
        <v>250</v>
      </c>
      <c r="O537" s="6">
        <v>100</v>
      </c>
      <c r="P537" s="6">
        <v>350</v>
      </c>
      <c r="Q537" s="6">
        <f t="shared" si="25"/>
        <v>100</v>
      </c>
      <c r="R537" s="23">
        <f t="shared" si="26"/>
        <v>28.571428571428569</v>
      </c>
      <c r="S537" s="6">
        <v>315</v>
      </c>
      <c r="T537" s="6">
        <v>315</v>
      </c>
      <c r="U537" s="6">
        <v>315</v>
      </c>
      <c r="V537" s="6">
        <v>169.55</v>
      </c>
      <c r="W537" s="6">
        <v>156</v>
      </c>
      <c r="X537" s="6">
        <v>331</v>
      </c>
      <c r="Y537" s="6">
        <v>-25</v>
      </c>
      <c r="Z537" s="6">
        <v>277</v>
      </c>
      <c r="AA537" s="6">
        <v>472</v>
      </c>
      <c r="AB537" s="6">
        <v>14</v>
      </c>
      <c r="AC537" s="6">
        <v>108</v>
      </c>
      <c r="AD537" s="12">
        <v>1333</v>
      </c>
      <c r="AE537" s="6">
        <v>0</v>
      </c>
      <c r="AF537" s="6">
        <v>0</v>
      </c>
      <c r="AG537" s="1"/>
      <c r="AH537" s="1"/>
    </row>
    <row r="538" spans="1:34" x14ac:dyDescent="0.25">
      <c r="A538" s="2" t="s">
        <v>330</v>
      </c>
      <c r="B538" s="18">
        <v>10</v>
      </c>
      <c r="C538" s="18">
        <v>0</v>
      </c>
      <c r="D538" s="28">
        <v>4080</v>
      </c>
      <c r="E538" s="28">
        <v>5950</v>
      </c>
      <c r="F538" s="28">
        <f t="shared" si="24"/>
        <v>1870</v>
      </c>
      <c r="G538" s="6">
        <v>2982</v>
      </c>
      <c r="H538" s="2" t="s">
        <v>37</v>
      </c>
      <c r="I538" s="2" t="s">
        <v>732</v>
      </c>
      <c r="J538" s="2" t="s">
        <v>732</v>
      </c>
      <c r="K538" s="18">
        <v>17</v>
      </c>
      <c r="L538" s="2" t="s">
        <v>53</v>
      </c>
      <c r="M538" s="23">
        <v>31.43</v>
      </c>
      <c r="N538" s="6">
        <v>240</v>
      </c>
      <c r="O538" s="6">
        <v>110</v>
      </c>
      <c r="P538" s="6">
        <v>350</v>
      </c>
      <c r="Q538" s="6">
        <f t="shared" si="25"/>
        <v>110</v>
      </c>
      <c r="R538" s="23">
        <f t="shared" si="26"/>
        <v>31.428571428571427</v>
      </c>
      <c r="S538" s="6">
        <v>315</v>
      </c>
      <c r="T538" s="6">
        <v>315</v>
      </c>
      <c r="U538" s="6">
        <v>315</v>
      </c>
      <c r="V538" s="6">
        <v>283.38</v>
      </c>
      <c r="W538" s="6">
        <v>-1</v>
      </c>
      <c r="X538" s="6">
        <v>10</v>
      </c>
      <c r="Y538" s="6">
        <v>3</v>
      </c>
      <c r="Z538" s="6">
        <v>0</v>
      </c>
      <c r="AA538" s="6">
        <v>4</v>
      </c>
      <c r="AB538" s="6">
        <v>1</v>
      </c>
      <c r="AC538" s="6">
        <v>0</v>
      </c>
      <c r="AD538" s="6">
        <v>17</v>
      </c>
      <c r="AE538" s="6">
        <v>0</v>
      </c>
      <c r="AF538" s="6">
        <v>0</v>
      </c>
      <c r="AG538" s="1"/>
      <c r="AH538" s="1"/>
    </row>
    <row r="539" spans="1:34" x14ac:dyDescent="0.25">
      <c r="A539" s="2" t="s">
        <v>330</v>
      </c>
      <c r="B539" s="18">
        <v>-459</v>
      </c>
      <c r="C539" s="18">
        <v>60</v>
      </c>
      <c r="D539" s="28">
        <v>-27884.5</v>
      </c>
      <c r="E539" s="28">
        <v>-154200</v>
      </c>
      <c r="F539" s="28">
        <f t="shared" si="24"/>
        <v>-126315.5</v>
      </c>
      <c r="G539" s="6">
        <v>2981</v>
      </c>
      <c r="H539" s="2" t="s">
        <v>37</v>
      </c>
      <c r="I539" s="2" t="s">
        <v>733</v>
      </c>
      <c r="J539" s="2" t="s">
        <v>733</v>
      </c>
      <c r="K539" s="18">
        <v>-514</v>
      </c>
      <c r="L539" s="2" t="s">
        <v>53</v>
      </c>
      <c r="M539" s="23">
        <v>81.92</v>
      </c>
      <c r="N539" s="6">
        <v>83</v>
      </c>
      <c r="O539" s="6">
        <v>245.75</v>
      </c>
      <c r="P539" s="6">
        <v>300</v>
      </c>
      <c r="Q539" s="6">
        <f t="shared" si="25"/>
        <v>217</v>
      </c>
      <c r="R539" s="23">
        <f t="shared" si="26"/>
        <v>72.333333333333343</v>
      </c>
      <c r="S539" s="6">
        <v>270</v>
      </c>
      <c r="T539" s="6">
        <v>270</v>
      </c>
      <c r="U539" s="6">
        <v>270</v>
      </c>
      <c r="V539" s="6">
        <v>61.03</v>
      </c>
      <c r="W539" s="6">
        <v>-14</v>
      </c>
      <c r="X539" s="6">
        <v>-459</v>
      </c>
      <c r="Y539" s="6">
        <v>-1</v>
      </c>
      <c r="Z539" s="6">
        <v>-6</v>
      </c>
      <c r="AA539" s="6">
        <v>-131</v>
      </c>
      <c r="AB539" s="6">
        <v>105</v>
      </c>
      <c r="AC539" s="6">
        <v>-8</v>
      </c>
      <c r="AD539" s="6">
        <v>-514</v>
      </c>
      <c r="AE539" s="6">
        <v>514</v>
      </c>
      <c r="AF539" s="13">
        <v>42662</v>
      </c>
      <c r="AG539" s="1"/>
      <c r="AH539" s="1"/>
    </row>
    <row r="540" spans="1:34" x14ac:dyDescent="0.25">
      <c r="A540" s="2" t="s">
        <v>330</v>
      </c>
      <c r="B540" s="18">
        <v>-1272</v>
      </c>
      <c r="C540" s="18">
        <v>925</v>
      </c>
      <c r="D540" s="28">
        <v>-483560</v>
      </c>
      <c r="E540" s="28">
        <v>-769300</v>
      </c>
      <c r="F540" s="28">
        <f t="shared" si="24"/>
        <v>-285740</v>
      </c>
      <c r="G540" s="6">
        <v>2984</v>
      </c>
      <c r="H540" s="2" t="s">
        <v>339</v>
      </c>
      <c r="I540" s="2" t="s">
        <v>734</v>
      </c>
      <c r="J540" s="2" t="s">
        <v>734</v>
      </c>
      <c r="K540" s="18">
        <v>-2198</v>
      </c>
      <c r="L540" s="2" t="s">
        <v>402</v>
      </c>
      <c r="M540" s="23">
        <v>37.14</v>
      </c>
      <c r="N540" s="6">
        <v>220</v>
      </c>
      <c r="O540" s="6">
        <v>130</v>
      </c>
      <c r="P540" s="6">
        <v>350</v>
      </c>
      <c r="Q540" s="6">
        <f t="shared" si="25"/>
        <v>130</v>
      </c>
      <c r="R540" s="23">
        <f t="shared" si="26"/>
        <v>37.142857142857146</v>
      </c>
      <c r="S540" s="6">
        <v>315</v>
      </c>
      <c r="T540" s="6">
        <v>315</v>
      </c>
      <c r="U540" s="6">
        <v>315</v>
      </c>
      <c r="V540" s="6">
        <v>302.88</v>
      </c>
      <c r="W540" s="6">
        <v>-225</v>
      </c>
      <c r="X540" s="12">
        <v>-1272</v>
      </c>
      <c r="Y540" s="6">
        <v>-28</v>
      </c>
      <c r="Z540" s="6">
        <v>-272</v>
      </c>
      <c r="AA540" s="6">
        <v>-381</v>
      </c>
      <c r="AB540" s="6">
        <v>-172</v>
      </c>
      <c r="AC540" s="6">
        <v>152</v>
      </c>
      <c r="AD540" s="12">
        <v>-2198</v>
      </c>
      <c r="AE540" s="12">
        <v>2198</v>
      </c>
      <c r="AF540" s="13">
        <v>483560</v>
      </c>
      <c r="AG540" s="1"/>
      <c r="AH540" s="1"/>
    </row>
    <row r="541" spans="1:34" x14ac:dyDescent="0.25">
      <c r="A541" s="2" t="s">
        <v>330</v>
      </c>
      <c r="B541" s="18">
        <v>-138</v>
      </c>
      <c r="C541" s="18">
        <v>200</v>
      </c>
      <c r="D541" s="28">
        <v>7112</v>
      </c>
      <c r="E541" s="28">
        <v>31750</v>
      </c>
      <c r="F541" s="28">
        <f t="shared" si="24"/>
        <v>24638</v>
      </c>
      <c r="G541" s="6">
        <v>2983</v>
      </c>
      <c r="H541" s="2" t="s">
        <v>339</v>
      </c>
      <c r="I541" s="2" t="s">
        <v>735</v>
      </c>
      <c r="J541" s="2" t="s">
        <v>735</v>
      </c>
      <c r="K541" s="18">
        <v>127</v>
      </c>
      <c r="L541" s="2" t="s">
        <v>39</v>
      </c>
      <c r="M541" s="23">
        <v>77.599999999999994</v>
      </c>
      <c r="N541" s="6">
        <v>56</v>
      </c>
      <c r="O541" s="6">
        <v>194</v>
      </c>
      <c r="P541" s="6">
        <v>250</v>
      </c>
      <c r="Q541" s="6">
        <f t="shared" si="25"/>
        <v>194</v>
      </c>
      <c r="R541" s="23">
        <f t="shared" si="26"/>
        <v>77.600000000000009</v>
      </c>
      <c r="S541" s="6">
        <v>225</v>
      </c>
      <c r="T541" s="6">
        <v>225</v>
      </c>
      <c r="U541" s="6">
        <v>225</v>
      </c>
      <c r="V541" s="6">
        <v>208.93</v>
      </c>
      <c r="W541" s="6">
        <v>17</v>
      </c>
      <c r="X541" s="6">
        <v>-138</v>
      </c>
      <c r="Y541" s="6">
        <v>25</v>
      </c>
      <c r="Z541" s="6">
        <v>150</v>
      </c>
      <c r="AA541" s="6">
        <v>50</v>
      </c>
      <c r="AB541" s="6">
        <v>25</v>
      </c>
      <c r="AC541" s="6">
        <v>-2</v>
      </c>
      <c r="AD541" s="6">
        <v>127</v>
      </c>
      <c r="AE541" s="6">
        <v>0</v>
      </c>
      <c r="AF541" s="6">
        <v>0</v>
      </c>
      <c r="AG541" s="1"/>
      <c r="AH541" s="1"/>
    </row>
    <row r="542" spans="1:34" x14ac:dyDescent="0.25">
      <c r="A542" s="2" t="s">
        <v>330</v>
      </c>
      <c r="B542" s="18">
        <v>69</v>
      </c>
      <c r="C542" s="18">
        <v>0</v>
      </c>
      <c r="D542" s="28">
        <v>373800</v>
      </c>
      <c r="E542" s="28">
        <v>534000</v>
      </c>
      <c r="F542" s="28">
        <f t="shared" si="24"/>
        <v>160200</v>
      </c>
      <c r="G542" s="6">
        <v>3003</v>
      </c>
      <c r="H542" s="2" t="s">
        <v>642</v>
      </c>
      <c r="I542" s="2" t="s">
        <v>736</v>
      </c>
      <c r="J542" s="2" t="s">
        <v>736</v>
      </c>
      <c r="K542" s="18">
        <v>534</v>
      </c>
      <c r="L542" s="2" t="s">
        <v>39</v>
      </c>
      <c r="M542" s="23">
        <v>30</v>
      </c>
      <c r="N542" s="6">
        <v>700</v>
      </c>
      <c r="O542" s="6">
        <v>300</v>
      </c>
      <c r="P542" s="13">
        <v>1000</v>
      </c>
      <c r="Q542" s="6">
        <f t="shared" si="25"/>
        <v>300</v>
      </c>
      <c r="R542" s="23">
        <f t="shared" si="26"/>
        <v>30</v>
      </c>
      <c r="S542" s="6">
        <v>900</v>
      </c>
      <c r="T542" s="6">
        <v>900</v>
      </c>
      <c r="U542" s="6">
        <v>900</v>
      </c>
      <c r="V542" s="6">
        <v>900</v>
      </c>
      <c r="W542" s="6">
        <v>-22</v>
      </c>
      <c r="X542" s="6">
        <v>69</v>
      </c>
      <c r="Y542" s="6">
        <v>7</v>
      </c>
      <c r="Z542" s="6">
        <v>16</v>
      </c>
      <c r="AA542" s="6">
        <v>323</v>
      </c>
      <c r="AB542" s="6">
        <v>133</v>
      </c>
      <c r="AC542" s="6">
        <v>8</v>
      </c>
      <c r="AD542" s="6">
        <v>534</v>
      </c>
      <c r="AE542" s="6">
        <v>0</v>
      </c>
      <c r="AF542" s="6">
        <v>0</v>
      </c>
      <c r="AG542" s="1"/>
      <c r="AH542" s="1"/>
    </row>
    <row r="543" spans="1:34" x14ac:dyDescent="0.25">
      <c r="A543" s="2" t="s">
        <v>330</v>
      </c>
      <c r="B543" s="18">
        <v>17</v>
      </c>
      <c r="C543" s="18">
        <v>55</v>
      </c>
      <c r="D543" s="28">
        <v>52920</v>
      </c>
      <c r="E543" s="28">
        <v>72900</v>
      </c>
      <c r="F543" s="28">
        <f t="shared" si="24"/>
        <v>19980</v>
      </c>
      <c r="G543" s="6">
        <v>3021</v>
      </c>
      <c r="H543" s="2" t="s">
        <v>370</v>
      </c>
      <c r="I543" s="2" t="s">
        <v>737</v>
      </c>
      <c r="J543" s="2" t="s">
        <v>737</v>
      </c>
      <c r="K543" s="18">
        <v>54</v>
      </c>
      <c r="L543" s="2" t="s">
        <v>53</v>
      </c>
      <c r="M543" s="23">
        <v>27.41</v>
      </c>
      <c r="N543" s="6">
        <v>980</v>
      </c>
      <c r="O543" s="6">
        <v>370</v>
      </c>
      <c r="P543" s="13">
        <v>1350</v>
      </c>
      <c r="Q543" s="6">
        <f t="shared" si="25"/>
        <v>370</v>
      </c>
      <c r="R543" s="23">
        <f t="shared" si="26"/>
        <v>27.407407407407408</v>
      </c>
      <c r="S543" s="13">
        <v>1215</v>
      </c>
      <c r="T543" s="13">
        <v>1215</v>
      </c>
      <c r="U543" s="13">
        <v>1215</v>
      </c>
      <c r="V543" s="13">
        <v>1168.27</v>
      </c>
      <c r="W543" s="6">
        <v>9</v>
      </c>
      <c r="X543" s="6">
        <v>17</v>
      </c>
      <c r="Y543" s="6">
        <v>3</v>
      </c>
      <c r="Z543" s="6">
        <v>-3</v>
      </c>
      <c r="AA543" s="6">
        <v>2</v>
      </c>
      <c r="AB543" s="6">
        <v>7</v>
      </c>
      <c r="AC543" s="6">
        <v>19</v>
      </c>
      <c r="AD543" s="6">
        <v>54</v>
      </c>
      <c r="AE543" s="6">
        <v>0</v>
      </c>
      <c r="AF543" s="6">
        <v>0</v>
      </c>
      <c r="AG543" s="1"/>
      <c r="AH543" s="1"/>
    </row>
    <row r="544" spans="1:34" x14ac:dyDescent="0.25">
      <c r="A544" s="2" t="s">
        <v>330</v>
      </c>
      <c r="B544" s="18">
        <v>-101</v>
      </c>
      <c r="C544" s="18">
        <v>15</v>
      </c>
      <c r="D544" s="28">
        <v>-315000</v>
      </c>
      <c r="E544" s="28">
        <v>-432000</v>
      </c>
      <c r="F544" s="28">
        <f t="shared" si="24"/>
        <v>-117000</v>
      </c>
      <c r="G544" s="6">
        <v>3020</v>
      </c>
      <c r="H544" s="2" t="s">
        <v>333</v>
      </c>
      <c r="I544" s="2" t="s">
        <v>738</v>
      </c>
      <c r="J544" s="2" t="s">
        <v>738</v>
      </c>
      <c r="K544" s="18">
        <v>-270</v>
      </c>
      <c r="L544" s="2" t="s">
        <v>39</v>
      </c>
      <c r="M544" s="23">
        <v>27.08</v>
      </c>
      <c r="N544" s="13">
        <v>1166.67</v>
      </c>
      <c r="O544" s="6">
        <v>433.33</v>
      </c>
      <c r="P544" s="13">
        <v>1600</v>
      </c>
      <c r="Q544" s="6">
        <f t="shared" si="25"/>
        <v>433.32999999999993</v>
      </c>
      <c r="R544" s="23">
        <f t="shared" si="26"/>
        <v>27.083124999999995</v>
      </c>
      <c r="S544" s="13">
        <v>1440</v>
      </c>
      <c r="T544" s="13">
        <v>1440</v>
      </c>
      <c r="U544" s="13">
        <v>1440</v>
      </c>
      <c r="V544" s="13">
        <v>1159.3599999999999</v>
      </c>
      <c r="W544" s="6">
        <v>-139</v>
      </c>
      <c r="X544" s="6">
        <v>-101</v>
      </c>
      <c r="Y544" s="6">
        <v>-13</v>
      </c>
      <c r="Z544" s="6">
        <v>44</v>
      </c>
      <c r="AA544" s="6">
        <v>36</v>
      </c>
      <c r="AB544" s="6">
        <v>-140</v>
      </c>
      <c r="AC544" s="6">
        <v>43</v>
      </c>
      <c r="AD544" s="6">
        <v>-270</v>
      </c>
      <c r="AE544" s="6">
        <v>270</v>
      </c>
      <c r="AF544" s="13">
        <v>315000</v>
      </c>
      <c r="AG544" s="1"/>
      <c r="AH544" s="1"/>
    </row>
    <row r="545" spans="1:34" x14ac:dyDescent="0.25">
      <c r="A545" s="2" t="s">
        <v>330</v>
      </c>
      <c r="B545" s="18">
        <v>-184</v>
      </c>
      <c r="C545" s="18">
        <v>322</v>
      </c>
      <c r="D545" s="28">
        <v>-1020300</v>
      </c>
      <c r="E545" s="28">
        <v>-1986900</v>
      </c>
      <c r="F545" s="28">
        <f t="shared" si="24"/>
        <v>-966600</v>
      </c>
      <c r="G545" s="6">
        <v>3030</v>
      </c>
      <c r="H545" s="2" t="s">
        <v>339</v>
      </c>
      <c r="I545" s="2" t="s">
        <v>739</v>
      </c>
      <c r="J545" s="2" t="s">
        <v>739</v>
      </c>
      <c r="K545" s="18">
        <v>-537</v>
      </c>
      <c r="L545" s="2" t="s">
        <v>290</v>
      </c>
      <c r="M545" s="23">
        <v>48.65</v>
      </c>
      <c r="N545" s="13">
        <v>1900</v>
      </c>
      <c r="O545" s="13">
        <v>1800</v>
      </c>
      <c r="P545" s="13">
        <v>3700</v>
      </c>
      <c r="Q545" s="6">
        <f t="shared" si="25"/>
        <v>1800</v>
      </c>
      <c r="R545" s="23">
        <f t="shared" si="26"/>
        <v>48.648648648648653</v>
      </c>
      <c r="S545" s="13">
        <v>3330</v>
      </c>
      <c r="T545" s="13">
        <v>3330</v>
      </c>
      <c r="U545" s="13">
        <v>3330</v>
      </c>
      <c r="V545" s="13">
        <v>3330</v>
      </c>
      <c r="W545" s="6">
        <v>-91</v>
      </c>
      <c r="X545" s="6">
        <v>-184</v>
      </c>
      <c r="Y545" s="6">
        <v>14</v>
      </c>
      <c r="Z545" s="6">
        <v>6</v>
      </c>
      <c r="AA545" s="6">
        <v>-200</v>
      </c>
      <c r="AB545" s="6">
        <v>-57</v>
      </c>
      <c r="AC545" s="6">
        <v>-25</v>
      </c>
      <c r="AD545" s="6">
        <v>-537</v>
      </c>
      <c r="AE545" s="6">
        <v>537</v>
      </c>
      <c r="AF545" s="13">
        <v>1020300</v>
      </c>
      <c r="AG545" s="1"/>
      <c r="AH545" s="1"/>
    </row>
    <row r="546" spans="1:34" x14ac:dyDescent="0.25">
      <c r="A546" s="2" t="s">
        <v>330</v>
      </c>
      <c r="B546" s="18">
        <v>-12</v>
      </c>
      <c r="C546" s="18">
        <v>80</v>
      </c>
      <c r="D546" s="28">
        <v>6860</v>
      </c>
      <c r="E546" s="28">
        <v>9450</v>
      </c>
      <c r="F546" s="28">
        <f t="shared" si="24"/>
        <v>2590</v>
      </c>
      <c r="G546" s="6">
        <v>3022</v>
      </c>
      <c r="H546" s="2" t="s">
        <v>370</v>
      </c>
      <c r="I546" s="2" t="s">
        <v>740</v>
      </c>
      <c r="J546" s="2" t="s">
        <v>740</v>
      </c>
      <c r="K546" s="18">
        <v>7</v>
      </c>
      <c r="L546" s="2" t="s">
        <v>53</v>
      </c>
      <c r="M546" s="23">
        <v>27.41</v>
      </c>
      <c r="N546" s="6">
        <v>980</v>
      </c>
      <c r="O546" s="6">
        <v>370</v>
      </c>
      <c r="P546" s="13">
        <v>1350</v>
      </c>
      <c r="Q546" s="6">
        <f t="shared" si="25"/>
        <v>370</v>
      </c>
      <c r="R546" s="23">
        <f t="shared" si="26"/>
        <v>27.407407407407408</v>
      </c>
      <c r="S546" s="13">
        <v>1215</v>
      </c>
      <c r="T546" s="13">
        <v>1215</v>
      </c>
      <c r="U546" s="13">
        <v>1215</v>
      </c>
      <c r="V546" s="13">
        <v>1215</v>
      </c>
      <c r="W546" s="6">
        <v>0</v>
      </c>
      <c r="X546" s="6">
        <v>-12</v>
      </c>
      <c r="Y546" s="6">
        <v>0</v>
      </c>
      <c r="Z546" s="6">
        <v>3</v>
      </c>
      <c r="AA546" s="6">
        <v>-4</v>
      </c>
      <c r="AB546" s="6">
        <v>-2</v>
      </c>
      <c r="AC546" s="6">
        <v>22</v>
      </c>
      <c r="AD546" s="6">
        <v>7</v>
      </c>
      <c r="AE546" s="6">
        <v>0</v>
      </c>
      <c r="AF546" s="6">
        <v>0</v>
      </c>
      <c r="AG546" s="1"/>
      <c r="AH546" s="1"/>
    </row>
    <row r="547" spans="1:34" x14ac:dyDescent="0.25">
      <c r="A547" s="2" t="s">
        <v>330</v>
      </c>
      <c r="B547" s="18">
        <v>-442</v>
      </c>
      <c r="C547" s="18">
        <v>200</v>
      </c>
      <c r="D547" s="28">
        <v>-909850</v>
      </c>
      <c r="E547" s="28">
        <v>-1262050</v>
      </c>
      <c r="F547" s="28">
        <f t="shared" si="24"/>
        <v>-352200</v>
      </c>
      <c r="G547" s="6">
        <v>3005</v>
      </c>
      <c r="H547" s="2" t="s">
        <v>37</v>
      </c>
      <c r="I547" s="2" t="s">
        <v>741</v>
      </c>
      <c r="J547" s="2" t="s">
        <v>741</v>
      </c>
      <c r="K547" s="18">
        <v>-587</v>
      </c>
      <c r="L547" s="2" t="s">
        <v>35</v>
      </c>
      <c r="M547" s="23">
        <v>27.91</v>
      </c>
      <c r="N547" s="13">
        <v>1550</v>
      </c>
      <c r="O547" s="6">
        <v>600</v>
      </c>
      <c r="P547" s="13">
        <v>2150</v>
      </c>
      <c r="Q547" s="6">
        <f t="shared" si="25"/>
        <v>600</v>
      </c>
      <c r="R547" s="23">
        <f t="shared" si="26"/>
        <v>27.906976744186046</v>
      </c>
      <c r="S547" s="13">
        <v>1935</v>
      </c>
      <c r="T547" s="13">
        <v>1935</v>
      </c>
      <c r="U547" s="13">
        <v>1935</v>
      </c>
      <c r="V547" s="13">
        <v>1970.83</v>
      </c>
      <c r="W547" s="6">
        <v>-73</v>
      </c>
      <c r="X547" s="6">
        <v>-442</v>
      </c>
      <c r="Y547" s="6">
        <v>1</v>
      </c>
      <c r="Z547" s="6">
        <v>-12</v>
      </c>
      <c r="AA547" s="6">
        <v>-49</v>
      </c>
      <c r="AB547" s="6">
        <v>-18</v>
      </c>
      <c r="AC547" s="6">
        <v>6</v>
      </c>
      <c r="AD547" s="6">
        <v>-587</v>
      </c>
      <c r="AE547" s="6">
        <v>587</v>
      </c>
      <c r="AF547" s="13">
        <v>909850</v>
      </c>
      <c r="AG547" s="1"/>
      <c r="AH547" s="1"/>
    </row>
    <row r="548" spans="1:34" x14ac:dyDescent="0.25">
      <c r="A548" s="2" t="s">
        <v>330</v>
      </c>
      <c r="B548" s="18">
        <v>-53</v>
      </c>
      <c r="C548" s="18">
        <v>0</v>
      </c>
      <c r="D548" s="28">
        <v>-103180</v>
      </c>
      <c r="E548" s="28">
        <v>-147400</v>
      </c>
      <c r="F548" s="28">
        <f t="shared" si="24"/>
        <v>-44220</v>
      </c>
      <c r="G548" s="6">
        <v>3004</v>
      </c>
      <c r="H548" s="2" t="s">
        <v>642</v>
      </c>
      <c r="I548" s="2" t="s">
        <v>742</v>
      </c>
      <c r="J548" s="2" t="s">
        <v>742</v>
      </c>
      <c r="K548" s="18">
        <v>-134</v>
      </c>
      <c r="L548" s="2" t="s">
        <v>39</v>
      </c>
      <c r="M548" s="23">
        <v>30</v>
      </c>
      <c r="N548" s="6">
        <v>770</v>
      </c>
      <c r="O548" s="6">
        <v>330</v>
      </c>
      <c r="P548" s="13">
        <v>1100</v>
      </c>
      <c r="Q548" s="6">
        <f t="shared" si="25"/>
        <v>330</v>
      </c>
      <c r="R548" s="23">
        <f t="shared" si="26"/>
        <v>30</v>
      </c>
      <c r="S548" s="6">
        <v>990</v>
      </c>
      <c r="T548" s="6">
        <v>990</v>
      </c>
      <c r="U548" s="6">
        <v>990</v>
      </c>
      <c r="V548" s="13">
        <v>1005.47</v>
      </c>
      <c r="W548" s="6">
        <v>-19</v>
      </c>
      <c r="X548" s="6">
        <v>-53</v>
      </c>
      <c r="Y548" s="6">
        <v>-28</v>
      </c>
      <c r="Z548" s="6">
        <v>29</v>
      </c>
      <c r="AA548" s="6">
        <v>-71</v>
      </c>
      <c r="AB548" s="6">
        <v>11</v>
      </c>
      <c r="AC548" s="6">
        <v>-3</v>
      </c>
      <c r="AD548" s="6">
        <v>-134</v>
      </c>
      <c r="AE548" s="6">
        <v>134</v>
      </c>
      <c r="AF548" s="13">
        <v>103180</v>
      </c>
      <c r="AG548" s="1"/>
      <c r="AH548" s="1"/>
    </row>
    <row r="549" spans="1:34" x14ac:dyDescent="0.25">
      <c r="A549" s="2" t="s">
        <v>330</v>
      </c>
      <c r="B549" s="18">
        <v>-18</v>
      </c>
      <c r="C549" s="18">
        <v>5</v>
      </c>
      <c r="D549" s="28">
        <v>-120160</v>
      </c>
      <c r="E549" s="28">
        <v>-160000</v>
      </c>
      <c r="F549" s="28">
        <f t="shared" si="24"/>
        <v>-39840</v>
      </c>
      <c r="G549" s="6">
        <v>3016</v>
      </c>
      <c r="H549" s="2" t="s">
        <v>743</v>
      </c>
      <c r="I549" s="2" t="s">
        <v>744</v>
      </c>
      <c r="J549" s="2" t="s">
        <v>744</v>
      </c>
      <c r="K549" s="18">
        <v>-16</v>
      </c>
      <c r="L549" s="2" t="s">
        <v>53</v>
      </c>
      <c r="M549" s="23">
        <v>24.9</v>
      </c>
      <c r="N549" s="13">
        <v>7510</v>
      </c>
      <c r="O549" s="13">
        <v>2490</v>
      </c>
      <c r="P549" s="13">
        <v>10000</v>
      </c>
      <c r="Q549" s="6">
        <f t="shared" si="25"/>
        <v>2490</v>
      </c>
      <c r="R549" s="23">
        <f t="shared" si="26"/>
        <v>24.9</v>
      </c>
      <c r="S549" s="13">
        <v>9000</v>
      </c>
      <c r="T549" s="13">
        <v>9000</v>
      </c>
      <c r="U549" s="13">
        <v>9000</v>
      </c>
      <c r="V549" s="13">
        <v>8946.27</v>
      </c>
      <c r="W549" s="6">
        <v>2</v>
      </c>
      <c r="X549" s="6">
        <v>-18</v>
      </c>
      <c r="Y549" s="6">
        <v>1</v>
      </c>
      <c r="Z549" s="6">
        <v>-2</v>
      </c>
      <c r="AA549" s="6">
        <v>1</v>
      </c>
      <c r="AB549" s="6">
        <v>-1</v>
      </c>
      <c r="AC549" s="6">
        <v>1</v>
      </c>
      <c r="AD549" s="6">
        <v>-16</v>
      </c>
      <c r="AE549" s="6">
        <v>16</v>
      </c>
      <c r="AF549" s="13">
        <v>120160</v>
      </c>
      <c r="AG549" s="1"/>
      <c r="AH549" s="1"/>
    </row>
    <row r="550" spans="1:34" x14ac:dyDescent="0.25">
      <c r="A550" s="2" t="s">
        <v>330</v>
      </c>
      <c r="B550" s="18">
        <v>-21</v>
      </c>
      <c r="C550" s="18">
        <v>15</v>
      </c>
      <c r="D550" s="28">
        <v>13340</v>
      </c>
      <c r="E550" s="28">
        <v>18000</v>
      </c>
      <c r="F550" s="28">
        <f t="shared" si="24"/>
        <v>4660</v>
      </c>
      <c r="G550" s="6">
        <v>3015</v>
      </c>
      <c r="H550" s="2" t="s">
        <v>416</v>
      </c>
      <c r="I550" s="2" t="s">
        <v>745</v>
      </c>
      <c r="J550" s="2" t="s">
        <v>745</v>
      </c>
      <c r="K550" s="18">
        <v>6</v>
      </c>
      <c r="L550" s="2" t="s">
        <v>39</v>
      </c>
      <c r="M550" s="23">
        <v>25.89</v>
      </c>
      <c r="N550" s="13">
        <v>2223.33</v>
      </c>
      <c r="O550" s="6">
        <v>776.67</v>
      </c>
      <c r="P550" s="13">
        <v>3000</v>
      </c>
      <c r="Q550" s="6">
        <f t="shared" si="25"/>
        <v>776.67000000000007</v>
      </c>
      <c r="R550" s="23">
        <f t="shared" si="26"/>
        <v>25.888999999999999</v>
      </c>
      <c r="S550" s="13">
        <v>2700</v>
      </c>
      <c r="T550" s="13">
        <v>2700</v>
      </c>
      <c r="U550" s="13">
        <v>2700</v>
      </c>
      <c r="V550" s="13">
        <v>2812.5</v>
      </c>
      <c r="W550" s="6">
        <v>10</v>
      </c>
      <c r="X550" s="6">
        <v>-21</v>
      </c>
      <c r="Y550" s="6">
        <v>0</v>
      </c>
      <c r="Z550" s="6">
        <v>0</v>
      </c>
      <c r="AA550" s="6">
        <v>14</v>
      </c>
      <c r="AB550" s="6">
        <v>3</v>
      </c>
      <c r="AC550" s="6">
        <v>0</v>
      </c>
      <c r="AD550" s="6">
        <v>6</v>
      </c>
      <c r="AE550" s="6">
        <v>0</v>
      </c>
      <c r="AF550" s="6">
        <v>0</v>
      </c>
      <c r="AG550" s="1"/>
      <c r="AH550" s="1"/>
    </row>
    <row r="551" spans="1:34" x14ac:dyDescent="0.25">
      <c r="A551" s="2" t="s">
        <v>330</v>
      </c>
      <c r="B551" s="18">
        <v>-89</v>
      </c>
      <c r="C551" s="18">
        <v>85</v>
      </c>
      <c r="D551" s="28">
        <v>-1197000</v>
      </c>
      <c r="E551" s="28">
        <v>-1622600</v>
      </c>
      <c r="F551" s="28">
        <f t="shared" si="24"/>
        <v>-425600</v>
      </c>
      <c r="G551" s="6">
        <v>3193</v>
      </c>
      <c r="H551" s="2" t="s">
        <v>333</v>
      </c>
      <c r="I551" s="2" t="s">
        <v>746</v>
      </c>
      <c r="J551" s="2" t="s">
        <v>746</v>
      </c>
      <c r="K551" s="18">
        <v>-133</v>
      </c>
      <c r="L551" s="2" t="s">
        <v>290</v>
      </c>
      <c r="M551" s="23">
        <v>26.23</v>
      </c>
      <c r="N551" s="13">
        <v>9000</v>
      </c>
      <c r="O551" s="13">
        <v>3200</v>
      </c>
      <c r="P551" s="13">
        <v>12200</v>
      </c>
      <c r="Q551" s="6">
        <f t="shared" si="25"/>
        <v>3200</v>
      </c>
      <c r="R551" s="23">
        <f t="shared" si="26"/>
        <v>26.229508196721312</v>
      </c>
      <c r="S551" s="13">
        <v>10980</v>
      </c>
      <c r="T551" s="13">
        <v>10980</v>
      </c>
      <c r="U551" s="13">
        <v>10980</v>
      </c>
      <c r="V551" s="13">
        <v>11349.52</v>
      </c>
      <c r="W551" s="6">
        <v>-16</v>
      </c>
      <c r="X551" s="6">
        <v>-89</v>
      </c>
      <c r="Y551" s="6">
        <v>-7</v>
      </c>
      <c r="Z551" s="6">
        <v>-4</v>
      </c>
      <c r="AA551" s="6">
        <v>-26</v>
      </c>
      <c r="AB551" s="6">
        <v>3</v>
      </c>
      <c r="AC551" s="6">
        <v>6</v>
      </c>
      <c r="AD551" s="6">
        <v>-133</v>
      </c>
      <c r="AE551" s="6">
        <v>133</v>
      </c>
      <c r="AF551" s="13">
        <v>1197000</v>
      </c>
      <c r="AG551" s="1"/>
      <c r="AH551" s="1"/>
    </row>
    <row r="552" spans="1:34" x14ac:dyDescent="0.25">
      <c r="A552" s="2" t="s">
        <v>330</v>
      </c>
      <c r="B552" s="18">
        <v>-227</v>
      </c>
      <c r="C552" s="18">
        <v>315</v>
      </c>
      <c r="D552" s="28">
        <v>-1215200</v>
      </c>
      <c r="E552" s="28">
        <v>-1646400</v>
      </c>
      <c r="F552" s="28">
        <f t="shared" si="24"/>
        <v>-431200</v>
      </c>
      <c r="G552" s="6">
        <v>3192</v>
      </c>
      <c r="H552" s="2" t="s">
        <v>492</v>
      </c>
      <c r="I552" s="2" t="s">
        <v>747</v>
      </c>
      <c r="J552" s="2" t="s">
        <v>747</v>
      </c>
      <c r="K552" s="18">
        <v>-392</v>
      </c>
      <c r="L552" s="2" t="s">
        <v>290</v>
      </c>
      <c r="M552" s="23">
        <v>26.19</v>
      </c>
      <c r="N552" s="13">
        <v>3100</v>
      </c>
      <c r="O552" s="13">
        <v>1100</v>
      </c>
      <c r="P552" s="13">
        <v>4200</v>
      </c>
      <c r="Q552" s="6">
        <f t="shared" si="25"/>
        <v>1100</v>
      </c>
      <c r="R552" s="23">
        <f t="shared" si="26"/>
        <v>26.190476190476193</v>
      </c>
      <c r="S552" s="13">
        <v>3780</v>
      </c>
      <c r="T552" s="13">
        <v>3780</v>
      </c>
      <c r="U552" s="13">
        <v>3780</v>
      </c>
      <c r="V552" s="13">
        <v>3780</v>
      </c>
      <c r="W552" s="6">
        <v>-55</v>
      </c>
      <c r="X552" s="6">
        <v>-227</v>
      </c>
      <c r="Y552" s="6">
        <v>-19</v>
      </c>
      <c r="Z552" s="6">
        <v>20</v>
      </c>
      <c r="AA552" s="6">
        <v>-111</v>
      </c>
      <c r="AB552" s="6">
        <v>-13</v>
      </c>
      <c r="AC552" s="6">
        <v>13</v>
      </c>
      <c r="AD552" s="6">
        <v>-392</v>
      </c>
      <c r="AE552" s="6">
        <v>392</v>
      </c>
      <c r="AF552" s="13">
        <v>1215200</v>
      </c>
      <c r="AG552" s="1"/>
      <c r="AH552" s="1"/>
    </row>
    <row r="553" spans="1:34" x14ac:dyDescent="0.25">
      <c r="A553" s="2" t="s">
        <v>330</v>
      </c>
      <c r="B553" s="18">
        <v>-122</v>
      </c>
      <c r="C553" s="18">
        <v>156</v>
      </c>
      <c r="D553" s="28">
        <v>-171550</v>
      </c>
      <c r="E553" s="28">
        <v>-329000</v>
      </c>
      <c r="F553" s="28">
        <f t="shared" si="24"/>
        <v>-157450</v>
      </c>
      <c r="G553" s="6">
        <v>3196</v>
      </c>
      <c r="H553" s="2" t="s">
        <v>37</v>
      </c>
      <c r="I553" s="2" t="s">
        <v>748</v>
      </c>
      <c r="J553" s="2" t="s">
        <v>748</v>
      </c>
      <c r="K553" s="18">
        <v>-470</v>
      </c>
      <c r="L553" s="2" t="s">
        <v>53</v>
      </c>
      <c r="M553" s="23">
        <v>47.86</v>
      </c>
      <c r="N553" s="6">
        <v>365</v>
      </c>
      <c r="O553" s="6">
        <v>335</v>
      </c>
      <c r="P553" s="6">
        <v>700</v>
      </c>
      <c r="Q553" s="6">
        <f t="shared" si="25"/>
        <v>335</v>
      </c>
      <c r="R553" s="23">
        <f t="shared" si="26"/>
        <v>47.857142857142861</v>
      </c>
      <c r="S553" s="6">
        <v>630</v>
      </c>
      <c r="T553" s="6">
        <v>630</v>
      </c>
      <c r="U553" s="6">
        <v>630</v>
      </c>
      <c r="V553" s="6">
        <v>540</v>
      </c>
      <c r="W553" s="6">
        <v>-83</v>
      </c>
      <c r="X553" s="6">
        <v>-122</v>
      </c>
      <c r="Y553" s="6">
        <v>-74</v>
      </c>
      <c r="Z553" s="6">
        <v>-1</v>
      </c>
      <c r="AA553" s="6">
        <v>-121</v>
      </c>
      <c r="AB553" s="6">
        <v>-69</v>
      </c>
      <c r="AC553" s="6">
        <v>0</v>
      </c>
      <c r="AD553" s="6">
        <v>-470</v>
      </c>
      <c r="AE553" s="6">
        <v>470</v>
      </c>
      <c r="AF553" s="13">
        <v>171550</v>
      </c>
      <c r="AG553" s="1"/>
      <c r="AH553" s="1"/>
    </row>
    <row r="554" spans="1:34" x14ac:dyDescent="0.25">
      <c r="A554" s="2" t="s">
        <v>330</v>
      </c>
      <c r="B554" s="18">
        <v>-348</v>
      </c>
      <c r="C554" s="18">
        <v>754</v>
      </c>
      <c r="D554" s="28">
        <v>-579487.5</v>
      </c>
      <c r="E554" s="28">
        <v>-729725</v>
      </c>
      <c r="F554" s="28">
        <f t="shared" si="24"/>
        <v>-150237.5</v>
      </c>
      <c r="G554" s="6">
        <v>3195</v>
      </c>
      <c r="H554" s="2" t="s">
        <v>749</v>
      </c>
      <c r="I554" s="2" t="s">
        <v>750</v>
      </c>
      <c r="J554" s="2" t="s">
        <v>750</v>
      </c>
      <c r="K554" s="18">
        <v>-858.5</v>
      </c>
      <c r="L554" s="2" t="s">
        <v>39</v>
      </c>
      <c r="M554" s="23">
        <v>20.59</v>
      </c>
      <c r="N554" s="6">
        <v>675</v>
      </c>
      <c r="O554" s="6">
        <v>175</v>
      </c>
      <c r="P554" s="6">
        <v>850</v>
      </c>
      <c r="Q554" s="6">
        <f t="shared" si="25"/>
        <v>175</v>
      </c>
      <c r="R554" s="23">
        <f t="shared" si="26"/>
        <v>20.588235294117645</v>
      </c>
      <c r="S554" s="6">
        <v>765</v>
      </c>
      <c r="T554" s="6">
        <v>765</v>
      </c>
      <c r="U554" s="6">
        <v>765</v>
      </c>
      <c r="V554" s="6">
        <v>625.24</v>
      </c>
      <c r="W554" s="6">
        <v>-17</v>
      </c>
      <c r="X554" s="6">
        <v>-348</v>
      </c>
      <c r="Y554" s="6">
        <v>-112.5</v>
      </c>
      <c r="Z554" s="6">
        <v>-46</v>
      </c>
      <c r="AA554" s="6">
        <v>-315</v>
      </c>
      <c r="AB554" s="6">
        <v>-38</v>
      </c>
      <c r="AC554" s="6">
        <v>18</v>
      </c>
      <c r="AD554" s="6">
        <v>-858.5</v>
      </c>
      <c r="AE554" s="6">
        <v>858.5</v>
      </c>
      <c r="AF554" s="13">
        <v>579487.5</v>
      </c>
      <c r="AG554" s="1"/>
      <c r="AH554" s="1"/>
    </row>
    <row r="555" spans="1:34" x14ac:dyDescent="0.25">
      <c r="A555" s="2" t="s">
        <v>330</v>
      </c>
      <c r="B555" s="18">
        <v>-974</v>
      </c>
      <c r="C555" s="18">
        <v>221</v>
      </c>
      <c r="D555" s="28">
        <v>-501120</v>
      </c>
      <c r="E555" s="28">
        <v>-1020800</v>
      </c>
      <c r="F555" s="28">
        <f t="shared" si="24"/>
        <v>-519680</v>
      </c>
      <c r="G555" s="6">
        <v>3169</v>
      </c>
      <c r="H555" s="2" t="s">
        <v>37</v>
      </c>
      <c r="I555" s="2" t="s">
        <v>751</v>
      </c>
      <c r="J555" s="2" t="s">
        <v>751</v>
      </c>
      <c r="K555" s="18">
        <v>-1856</v>
      </c>
      <c r="L555" s="2" t="s">
        <v>53</v>
      </c>
      <c r="M555" s="23">
        <v>50.91</v>
      </c>
      <c r="N555" s="6">
        <v>270</v>
      </c>
      <c r="O555" s="6">
        <v>280</v>
      </c>
      <c r="P555" s="6">
        <v>550</v>
      </c>
      <c r="Q555" s="6">
        <f t="shared" si="25"/>
        <v>280</v>
      </c>
      <c r="R555" s="23">
        <f t="shared" si="26"/>
        <v>50.909090909090907</v>
      </c>
      <c r="S555" s="6">
        <v>495</v>
      </c>
      <c r="T555" s="6">
        <v>495</v>
      </c>
      <c r="U555" s="6">
        <v>495</v>
      </c>
      <c r="V555" s="6">
        <v>441.96</v>
      </c>
      <c r="W555" s="6">
        <v>-204</v>
      </c>
      <c r="X555" s="6">
        <v>-974</v>
      </c>
      <c r="Y555" s="6">
        <v>9</v>
      </c>
      <c r="Z555" s="6">
        <v>-37</v>
      </c>
      <c r="AA555" s="6">
        <v>-446</v>
      </c>
      <c r="AB555" s="6">
        <v>-184</v>
      </c>
      <c r="AC555" s="6">
        <v>-20</v>
      </c>
      <c r="AD555" s="12">
        <v>-1856</v>
      </c>
      <c r="AE555" s="12">
        <v>1856</v>
      </c>
      <c r="AF555" s="13">
        <v>501120</v>
      </c>
      <c r="AG555" s="1"/>
      <c r="AH555" s="1"/>
    </row>
    <row r="556" spans="1:34" x14ac:dyDescent="0.25">
      <c r="A556" s="2" t="s">
        <v>330</v>
      </c>
      <c r="B556" s="18">
        <v>-61</v>
      </c>
      <c r="C556" s="18">
        <v>1</v>
      </c>
      <c r="D556" s="28">
        <v>-106050</v>
      </c>
      <c r="E556" s="28">
        <v>-242400</v>
      </c>
      <c r="F556" s="28">
        <f t="shared" si="24"/>
        <v>-136350</v>
      </c>
      <c r="G556" s="6">
        <v>3168</v>
      </c>
      <c r="H556" s="2" t="s">
        <v>37</v>
      </c>
      <c r="I556" s="2" t="s">
        <v>752</v>
      </c>
      <c r="J556" s="2" t="s">
        <v>752</v>
      </c>
      <c r="K556" s="18">
        <v>-303</v>
      </c>
      <c r="L556" s="2" t="s">
        <v>53</v>
      </c>
      <c r="M556" s="23">
        <v>56.25</v>
      </c>
      <c r="N556" s="6">
        <v>350</v>
      </c>
      <c r="O556" s="6">
        <v>450</v>
      </c>
      <c r="P556" s="6">
        <v>800</v>
      </c>
      <c r="Q556" s="6">
        <f t="shared" si="25"/>
        <v>450</v>
      </c>
      <c r="R556" s="23">
        <f t="shared" si="26"/>
        <v>56.25</v>
      </c>
      <c r="S556" s="6">
        <v>720</v>
      </c>
      <c r="T556" s="6">
        <v>720</v>
      </c>
      <c r="U556" s="6">
        <v>720</v>
      </c>
      <c r="V556" s="6">
        <v>709.09</v>
      </c>
      <c r="W556" s="6">
        <v>-4</v>
      </c>
      <c r="X556" s="6">
        <v>-61</v>
      </c>
      <c r="Y556" s="6">
        <v>-25</v>
      </c>
      <c r="Z556" s="6">
        <v>-4</v>
      </c>
      <c r="AA556" s="6">
        <v>-125</v>
      </c>
      <c r="AB556" s="6">
        <v>-75</v>
      </c>
      <c r="AC556" s="6">
        <v>-9</v>
      </c>
      <c r="AD556" s="6">
        <v>-303</v>
      </c>
      <c r="AE556" s="6">
        <v>303</v>
      </c>
      <c r="AF556" s="13">
        <v>106050</v>
      </c>
      <c r="AG556" s="1"/>
      <c r="AH556" s="1"/>
    </row>
    <row r="557" spans="1:34" x14ac:dyDescent="0.25">
      <c r="A557" s="2" t="s">
        <v>330</v>
      </c>
      <c r="B557" s="18">
        <v>-210</v>
      </c>
      <c r="C557" s="18">
        <v>138</v>
      </c>
      <c r="D557" s="28">
        <v>-14250</v>
      </c>
      <c r="E557" s="28">
        <v>-19950</v>
      </c>
      <c r="F557" s="28">
        <f t="shared" si="24"/>
        <v>-5700</v>
      </c>
      <c r="G557" s="6">
        <v>3191</v>
      </c>
      <c r="H557" s="2" t="s">
        <v>339</v>
      </c>
      <c r="I557" s="2" t="s">
        <v>753</v>
      </c>
      <c r="J557" s="2" t="s">
        <v>753</v>
      </c>
      <c r="K557" s="18">
        <v>-19</v>
      </c>
      <c r="L557" s="2" t="s">
        <v>290</v>
      </c>
      <c r="M557" s="23">
        <v>28.57</v>
      </c>
      <c r="N557" s="6">
        <v>750</v>
      </c>
      <c r="O557" s="6">
        <v>300</v>
      </c>
      <c r="P557" s="13">
        <v>1050</v>
      </c>
      <c r="Q557" s="6">
        <f t="shared" si="25"/>
        <v>300</v>
      </c>
      <c r="R557" s="23">
        <f t="shared" si="26"/>
        <v>28.571428571428569</v>
      </c>
      <c r="S557" s="6">
        <v>945</v>
      </c>
      <c r="T557" s="6">
        <v>945</v>
      </c>
      <c r="U557" s="6">
        <v>945</v>
      </c>
      <c r="V557" s="6">
        <v>945</v>
      </c>
      <c r="W557" s="6">
        <v>-51</v>
      </c>
      <c r="X557" s="6">
        <v>-210</v>
      </c>
      <c r="Y557" s="6">
        <v>5</v>
      </c>
      <c r="Z557" s="6">
        <v>15</v>
      </c>
      <c r="AA557" s="6">
        <v>258</v>
      </c>
      <c r="AB557" s="6">
        <v>-40</v>
      </c>
      <c r="AC557" s="6">
        <v>4</v>
      </c>
      <c r="AD557" s="6">
        <v>-19</v>
      </c>
      <c r="AE557" s="6">
        <v>19</v>
      </c>
      <c r="AF557" s="13">
        <v>14250</v>
      </c>
      <c r="AG557" s="1"/>
      <c r="AH557" s="1"/>
    </row>
    <row r="558" spans="1:34" x14ac:dyDescent="0.25">
      <c r="A558" s="2" t="s">
        <v>330</v>
      </c>
      <c r="B558" s="18">
        <v>12</v>
      </c>
      <c r="C558" s="18">
        <v>162</v>
      </c>
      <c r="D558" s="28">
        <v>-40000</v>
      </c>
      <c r="E558" s="28">
        <v>-54000</v>
      </c>
      <c r="F558" s="28">
        <f t="shared" si="24"/>
        <v>-14000</v>
      </c>
      <c r="G558" s="6">
        <v>3190</v>
      </c>
      <c r="H558" s="2" t="s">
        <v>339</v>
      </c>
      <c r="I558" s="2" t="s">
        <v>754</v>
      </c>
      <c r="J558" s="2" t="s">
        <v>754</v>
      </c>
      <c r="K558" s="18">
        <v>-60</v>
      </c>
      <c r="L558" s="2" t="s">
        <v>519</v>
      </c>
      <c r="M558" s="23">
        <v>25.93</v>
      </c>
      <c r="N558" s="6">
        <v>666.67</v>
      </c>
      <c r="O558" s="6">
        <v>233.33</v>
      </c>
      <c r="P558" s="6">
        <v>900</v>
      </c>
      <c r="Q558" s="6">
        <f t="shared" si="25"/>
        <v>233.33000000000004</v>
      </c>
      <c r="R558" s="23">
        <f t="shared" si="26"/>
        <v>25.925555555555562</v>
      </c>
      <c r="S558" s="6">
        <v>810</v>
      </c>
      <c r="T558" s="6">
        <v>810</v>
      </c>
      <c r="U558" s="6">
        <v>810</v>
      </c>
      <c r="V558" s="6">
        <v>664.77</v>
      </c>
      <c r="W558" s="6">
        <v>0</v>
      </c>
      <c r="X558" s="6">
        <v>12</v>
      </c>
      <c r="Y558" s="6">
        <v>3</v>
      </c>
      <c r="Z558" s="6">
        <v>-45</v>
      </c>
      <c r="AA558" s="6">
        <v>-37</v>
      </c>
      <c r="AB558" s="6">
        <v>13</v>
      </c>
      <c r="AC558" s="6">
        <v>-6</v>
      </c>
      <c r="AD558" s="6">
        <v>-60</v>
      </c>
      <c r="AE558" s="6">
        <v>60</v>
      </c>
      <c r="AF558" s="13">
        <v>40000</v>
      </c>
      <c r="AG558" s="1"/>
      <c r="AH558" s="1"/>
    </row>
    <row r="559" spans="1:34" x14ac:dyDescent="0.25">
      <c r="A559" s="2" t="s">
        <v>330</v>
      </c>
      <c r="B559" s="18">
        <v>45</v>
      </c>
      <c r="C559" s="18">
        <v>150</v>
      </c>
      <c r="D559" s="28">
        <v>35200</v>
      </c>
      <c r="E559" s="28">
        <v>48400</v>
      </c>
      <c r="F559" s="28">
        <f t="shared" si="24"/>
        <v>13200</v>
      </c>
      <c r="G559" s="6">
        <v>3200</v>
      </c>
      <c r="H559" s="2" t="s">
        <v>339</v>
      </c>
      <c r="I559" s="2" t="s">
        <v>755</v>
      </c>
      <c r="J559" s="2" t="s">
        <v>755</v>
      </c>
      <c r="K559" s="18">
        <v>88</v>
      </c>
      <c r="L559" s="2" t="s">
        <v>39</v>
      </c>
      <c r="M559" s="23">
        <v>27.27</v>
      </c>
      <c r="N559" s="6">
        <v>400</v>
      </c>
      <c r="O559" s="6">
        <v>150</v>
      </c>
      <c r="P559" s="6">
        <v>550</v>
      </c>
      <c r="Q559" s="6">
        <f t="shared" si="25"/>
        <v>150</v>
      </c>
      <c r="R559" s="23">
        <f t="shared" si="26"/>
        <v>27.27272727272727</v>
      </c>
      <c r="S559" s="6">
        <v>495</v>
      </c>
      <c r="T559" s="6">
        <v>495</v>
      </c>
      <c r="U559" s="6">
        <v>495</v>
      </c>
      <c r="V559" s="6">
        <v>495</v>
      </c>
      <c r="W559" s="6">
        <v>66</v>
      </c>
      <c r="X559" s="6">
        <v>45</v>
      </c>
      <c r="Y559" s="6">
        <v>27</v>
      </c>
      <c r="Z559" s="6">
        <v>-13</v>
      </c>
      <c r="AA559" s="6">
        <v>-38</v>
      </c>
      <c r="AB559" s="6">
        <v>30</v>
      </c>
      <c r="AC559" s="6">
        <v>-29</v>
      </c>
      <c r="AD559" s="6">
        <v>88</v>
      </c>
      <c r="AE559" s="6">
        <v>0</v>
      </c>
      <c r="AF559" s="6">
        <v>0</v>
      </c>
      <c r="AG559" s="1"/>
      <c r="AH559" s="1"/>
    </row>
    <row r="560" spans="1:34" x14ac:dyDescent="0.25">
      <c r="A560" s="2" t="s">
        <v>330</v>
      </c>
      <c r="B560" s="18">
        <v>-464</v>
      </c>
      <c r="C560" s="18">
        <v>102</v>
      </c>
      <c r="D560" s="28">
        <v>-276780</v>
      </c>
      <c r="E560" s="28">
        <v>-527200</v>
      </c>
      <c r="F560" s="28">
        <f t="shared" si="24"/>
        <v>-250420</v>
      </c>
      <c r="G560" s="6">
        <v>3232</v>
      </c>
      <c r="H560" s="2" t="s">
        <v>429</v>
      </c>
      <c r="I560" s="2" t="s">
        <v>756</v>
      </c>
      <c r="J560" s="2" t="s">
        <v>756</v>
      </c>
      <c r="K560" s="18">
        <v>-659</v>
      </c>
      <c r="L560" s="2" t="s">
        <v>53</v>
      </c>
      <c r="M560" s="23">
        <v>47.5</v>
      </c>
      <c r="N560" s="6">
        <v>420</v>
      </c>
      <c r="O560" s="6">
        <v>380</v>
      </c>
      <c r="P560" s="6">
        <v>800</v>
      </c>
      <c r="Q560" s="6">
        <f t="shared" si="25"/>
        <v>380</v>
      </c>
      <c r="R560" s="23">
        <f t="shared" si="26"/>
        <v>47.5</v>
      </c>
      <c r="S560" s="6">
        <v>720</v>
      </c>
      <c r="T560" s="6">
        <v>720</v>
      </c>
      <c r="U560" s="6">
        <v>720</v>
      </c>
      <c r="V560" s="6">
        <v>720</v>
      </c>
      <c r="W560" s="6">
        <v>-54</v>
      </c>
      <c r="X560" s="6">
        <v>-464</v>
      </c>
      <c r="Y560" s="6">
        <v>-29</v>
      </c>
      <c r="Z560" s="6">
        <v>-27</v>
      </c>
      <c r="AA560" s="6">
        <v>-87</v>
      </c>
      <c r="AB560" s="6">
        <v>-37</v>
      </c>
      <c r="AC560" s="6">
        <v>39</v>
      </c>
      <c r="AD560" s="6">
        <v>-659</v>
      </c>
      <c r="AE560" s="6">
        <v>659</v>
      </c>
      <c r="AF560" s="13">
        <v>276780</v>
      </c>
      <c r="AG560" s="1"/>
      <c r="AH560" s="1"/>
    </row>
    <row r="561" spans="1:34" x14ac:dyDescent="0.25">
      <c r="A561" s="2" t="s">
        <v>330</v>
      </c>
      <c r="B561" s="18">
        <v>288</v>
      </c>
      <c r="C561" s="18">
        <v>770</v>
      </c>
      <c r="D561" s="28">
        <v>561401.19999999995</v>
      </c>
      <c r="E561" s="28">
        <v>808500</v>
      </c>
      <c r="F561" s="28">
        <f t="shared" si="24"/>
        <v>247098.80000000005</v>
      </c>
      <c r="G561" s="6">
        <v>3208</v>
      </c>
      <c r="H561" s="2" t="s">
        <v>600</v>
      </c>
      <c r="I561" s="2" t="s">
        <v>757</v>
      </c>
      <c r="J561" s="2" t="s">
        <v>757</v>
      </c>
      <c r="K561" s="18">
        <v>245</v>
      </c>
      <c r="L561" s="2" t="s">
        <v>39</v>
      </c>
      <c r="M561" s="23">
        <v>30.56</v>
      </c>
      <c r="N561" s="13">
        <v>1200</v>
      </c>
      <c r="O561" s="13">
        <v>1008.57</v>
      </c>
      <c r="P561" s="13">
        <v>3300</v>
      </c>
      <c r="Q561" s="6">
        <f t="shared" si="25"/>
        <v>2100</v>
      </c>
      <c r="R561" s="23">
        <f t="shared" si="26"/>
        <v>63.636363636363633</v>
      </c>
      <c r="S561" s="13">
        <v>2970</v>
      </c>
      <c r="T561" s="13">
        <v>2970</v>
      </c>
      <c r="U561" s="13">
        <v>2970</v>
      </c>
      <c r="V561" s="13">
        <v>2744.44</v>
      </c>
      <c r="W561" s="6">
        <v>-96</v>
      </c>
      <c r="X561" s="6">
        <v>288</v>
      </c>
      <c r="Y561" s="6">
        <v>-9</v>
      </c>
      <c r="Z561" s="6">
        <v>-42</v>
      </c>
      <c r="AA561" s="6">
        <v>94</v>
      </c>
      <c r="AB561" s="6">
        <v>-4</v>
      </c>
      <c r="AC561" s="6">
        <v>14</v>
      </c>
      <c r="AD561" s="6">
        <v>245</v>
      </c>
      <c r="AE561" s="6">
        <v>0</v>
      </c>
      <c r="AF561" s="6">
        <v>0</v>
      </c>
      <c r="AG561" s="1"/>
      <c r="AH561" s="1"/>
    </row>
    <row r="562" spans="1:34" x14ac:dyDescent="0.25">
      <c r="A562" s="2" t="s">
        <v>330</v>
      </c>
      <c r="B562" s="18">
        <v>-131</v>
      </c>
      <c r="C562" s="18">
        <v>0</v>
      </c>
      <c r="D562" s="28">
        <v>-475200</v>
      </c>
      <c r="E562" s="28">
        <v>-669600</v>
      </c>
      <c r="F562" s="28">
        <f t="shared" si="24"/>
        <v>-194400</v>
      </c>
      <c r="G562" s="6">
        <v>3235</v>
      </c>
      <c r="H562" s="2" t="s">
        <v>37</v>
      </c>
      <c r="I562" s="2" t="s">
        <v>758</v>
      </c>
      <c r="J562" s="2" t="s">
        <v>758</v>
      </c>
      <c r="K562" s="18">
        <v>-216</v>
      </c>
      <c r="L562" s="2" t="s">
        <v>338</v>
      </c>
      <c r="M562" s="23">
        <v>29.03</v>
      </c>
      <c r="N562" s="13">
        <v>2200</v>
      </c>
      <c r="O562" s="6">
        <v>900</v>
      </c>
      <c r="P562" s="13">
        <v>3100</v>
      </c>
      <c r="Q562" s="6">
        <f t="shared" si="25"/>
        <v>900</v>
      </c>
      <c r="R562" s="23">
        <f t="shared" si="26"/>
        <v>29.032258064516132</v>
      </c>
      <c r="S562" s="13">
        <v>2790</v>
      </c>
      <c r="T562" s="13">
        <v>2790</v>
      </c>
      <c r="U562" s="13">
        <v>2790</v>
      </c>
      <c r="V562" s="13">
        <v>2790</v>
      </c>
      <c r="W562" s="6">
        <v>-24</v>
      </c>
      <c r="X562" s="6">
        <v>-131</v>
      </c>
      <c r="Y562" s="6">
        <v>-3</v>
      </c>
      <c r="Z562" s="6">
        <v>1</v>
      </c>
      <c r="AA562" s="6">
        <v>-59</v>
      </c>
      <c r="AB562" s="6">
        <v>4</v>
      </c>
      <c r="AC562" s="6">
        <v>-4</v>
      </c>
      <c r="AD562" s="6">
        <v>-216</v>
      </c>
      <c r="AE562" s="6">
        <v>216</v>
      </c>
      <c r="AF562" s="13">
        <v>475200</v>
      </c>
      <c r="AG562" s="1"/>
      <c r="AH562" s="1"/>
    </row>
    <row r="563" spans="1:34" x14ac:dyDescent="0.25">
      <c r="A563" s="2" t="s">
        <v>330</v>
      </c>
      <c r="B563" s="18">
        <v>-121</v>
      </c>
      <c r="C563" s="18">
        <v>0</v>
      </c>
      <c r="D563" s="28">
        <v>-55600</v>
      </c>
      <c r="E563" s="28">
        <v>-83400</v>
      </c>
      <c r="F563" s="28">
        <f t="shared" si="24"/>
        <v>-27800</v>
      </c>
      <c r="G563" s="6">
        <v>3233</v>
      </c>
      <c r="H563" s="2" t="s">
        <v>429</v>
      </c>
      <c r="I563" s="2" t="s">
        <v>759</v>
      </c>
      <c r="J563" s="2" t="s">
        <v>759</v>
      </c>
      <c r="K563" s="18">
        <v>-139</v>
      </c>
      <c r="L563" s="2" t="s">
        <v>78</v>
      </c>
      <c r="M563" s="23">
        <v>33.33</v>
      </c>
      <c r="N563" s="6">
        <v>400</v>
      </c>
      <c r="O563" s="6">
        <v>200</v>
      </c>
      <c r="P563" s="6">
        <v>600</v>
      </c>
      <c r="Q563" s="6">
        <f t="shared" si="25"/>
        <v>200</v>
      </c>
      <c r="R563" s="23">
        <f t="shared" si="26"/>
        <v>33.333333333333329</v>
      </c>
      <c r="S563" s="6">
        <v>540</v>
      </c>
      <c r="T563" s="6">
        <v>540</v>
      </c>
      <c r="U563" s="6">
        <v>540</v>
      </c>
      <c r="V563" s="6">
        <v>594</v>
      </c>
      <c r="W563" s="6">
        <v>4</v>
      </c>
      <c r="X563" s="6">
        <v>-121</v>
      </c>
      <c r="Y563" s="6">
        <v>19</v>
      </c>
      <c r="Z563" s="6">
        <v>4</v>
      </c>
      <c r="AA563" s="6">
        <v>-70</v>
      </c>
      <c r="AB563" s="6">
        <v>17</v>
      </c>
      <c r="AC563" s="6">
        <v>8</v>
      </c>
      <c r="AD563" s="6">
        <v>-139</v>
      </c>
      <c r="AE563" s="6">
        <v>139</v>
      </c>
      <c r="AF563" s="13">
        <v>55600</v>
      </c>
      <c r="AG563" s="1"/>
      <c r="AH563" s="1"/>
    </row>
    <row r="564" spans="1:34" x14ac:dyDescent="0.25">
      <c r="A564" s="2" t="s">
        <v>330</v>
      </c>
      <c r="B564" s="18">
        <v>-465</v>
      </c>
      <c r="C564" s="18">
        <v>585</v>
      </c>
      <c r="D564" s="28">
        <v>-620100</v>
      </c>
      <c r="E564" s="28">
        <v>-964600</v>
      </c>
      <c r="F564" s="28">
        <f t="shared" si="24"/>
        <v>-344500</v>
      </c>
      <c r="G564" s="6">
        <v>3204</v>
      </c>
      <c r="H564" s="2" t="s">
        <v>115</v>
      </c>
      <c r="I564" s="2" t="s">
        <v>760</v>
      </c>
      <c r="J564" s="2" t="s">
        <v>760</v>
      </c>
      <c r="K564" s="18">
        <v>-1378</v>
      </c>
      <c r="L564" s="2" t="s">
        <v>523</v>
      </c>
      <c r="M564" s="23">
        <v>35.71</v>
      </c>
      <c r="N564" s="6">
        <v>450</v>
      </c>
      <c r="O564" s="6">
        <v>250</v>
      </c>
      <c r="P564" s="6">
        <v>700</v>
      </c>
      <c r="Q564" s="6">
        <f t="shared" si="25"/>
        <v>250</v>
      </c>
      <c r="R564" s="23">
        <f t="shared" si="26"/>
        <v>35.714285714285715</v>
      </c>
      <c r="S564" s="6">
        <v>630</v>
      </c>
      <c r="T564" s="6">
        <v>630</v>
      </c>
      <c r="U564" s="6">
        <v>630</v>
      </c>
      <c r="V564" s="6">
        <v>612.5</v>
      </c>
      <c r="W564" s="6">
        <v>-262</v>
      </c>
      <c r="X564" s="6">
        <v>-465</v>
      </c>
      <c r="Y564" s="6">
        <v>-76</v>
      </c>
      <c r="Z564" s="6">
        <v>-299</v>
      </c>
      <c r="AA564" s="6">
        <v>-246</v>
      </c>
      <c r="AB564" s="6">
        <v>-9</v>
      </c>
      <c r="AC564" s="6">
        <v>-21</v>
      </c>
      <c r="AD564" s="12">
        <v>-1378</v>
      </c>
      <c r="AE564" s="12">
        <v>1378</v>
      </c>
      <c r="AF564" s="13">
        <v>620100</v>
      </c>
      <c r="AG564" s="1"/>
      <c r="AH564" s="1"/>
    </row>
    <row r="565" spans="1:34" x14ac:dyDescent="0.25">
      <c r="A565" s="2" t="s">
        <v>330</v>
      </c>
      <c r="B565" s="18">
        <v>52</v>
      </c>
      <c r="C565" s="18">
        <v>174</v>
      </c>
      <c r="D565" s="28">
        <v>-78750</v>
      </c>
      <c r="E565" s="28">
        <v>-112500</v>
      </c>
      <c r="F565" s="28">
        <f t="shared" si="24"/>
        <v>-33750</v>
      </c>
      <c r="G565" s="6">
        <v>3201</v>
      </c>
      <c r="H565" s="2" t="s">
        <v>339</v>
      </c>
      <c r="I565" s="2" t="s">
        <v>761</v>
      </c>
      <c r="J565" s="2" t="s">
        <v>761</v>
      </c>
      <c r="K565" s="18">
        <v>-225</v>
      </c>
      <c r="L565" s="2" t="s">
        <v>39</v>
      </c>
      <c r="M565" s="23">
        <v>30</v>
      </c>
      <c r="N565" s="6">
        <v>350</v>
      </c>
      <c r="O565" s="6">
        <v>150</v>
      </c>
      <c r="P565" s="6">
        <v>500</v>
      </c>
      <c r="Q565" s="6">
        <f t="shared" si="25"/>
        <v>150</v>
      </c>
      <c r="R565" s="23">
        <f t="shared" si="26"/>
        <v>30</v>
      </c>
      <c r="S565" s="6">
        <v>450</v>
      </c>
      <c r="T565" s="6">
        <v>450</v>
      </c>
      <c r="U565" s="6">
        <v>450</v>
      </c>
      <c r="V565" s="6">
        <v>450</v>
      </c>
      <c r="W565" s="6">
        <v>-35</v>
      </c>
      <c r="X565" s="6">
        <v>52</v>
      </c>
      <c r="Y565" s="6">
        <v>-3</v>
      </c>
      <c r="Z565" s="6">
        <v>-23</v>
      </c>
      <c r="AA565" s="6">
        <v>-128</v>
      </c>
      <c r="AB565" s="6">
        <v>-85</v>
      </c>
      <c r="AC565" s="6">
        <v>-3</v>
      </c>
      <c r="AD565" s="6">
        <v>-225</v>
      </c>
      <c r="AE565" s="6">
        <v>225</v>
      </c>
      <c r="AF565" s="13">
        <v>78750</v>
      </c>
      <c r="AG565" s="1"/>
      <c r="AH565" s="1"/>
    </row>
    <row r="566" spans="1:34" x14ac:dyDescent="0.25">
      <c r="A566" s="2" t="s">
        <v>330</v>
      </c>
      <c r="B566" s="18">
        <v>-765</v>
      </c>
      <c r="C566" s="18">
        <v>780</v>
      </c>
      <c r="D566" s="28">
        <v>-2410480</v>
      </c>
      <c r="E566" s="28">
        <v>-6234000</v>
      </c>
      <c r="F566" s="28">
        <f t="shared" si="24"/>
        <v>-3823520</v>
      </c>
      <c r="G566" s="6">
        <v>3207</v>
      </c>
      <c r="H566" s="2" t="s">
        <v>600</v>
      </c>
      <c r="I566" s="2" t="s">
        <v>762</v>
      </c>
      <c r="J566" s="2" t="s">
        <v>762</v>
      </c>
      <c r="K566" s="18">
        <v>-1039</v>
      </c>
      <c r="L566" s="2" t="s">
        <v>39</v>
      </c>
      <c r="M566" s="23">
        <v>61.33</v>
      </c>
      <c r="N566" s="13">
        <v>2320</v>
      </c>
      <c r="O566" s="13">
        <v>3680</v>
      </c>
      <c r="P566" s="13">
        <v>6000</v>
      </c>
      <c r="Q566" s="6">
        <f t="shared" si="25"/>
        <v>3680</v>
      </c>
      <c r="R566" s="23">
        <f t="shared" si="26"/>
        <v>61.333333333333329</v>
      </c>
      <c r="S566" s="13">
        <v>5400</v>
      </c>
      <c r="T566" s="13">
        <v>5400</v>
      </c>
      <c r="U566" s="13">
        <v>5400</v>
      </c>
      <c r="V566" s="13">
        <v>5154.55</v>
      </c>
      <c r="W566" s="6">
        <v>32</v>
      </c>
      <c r="X566" s="6">
        <v>-765</v>
      </c>
      <c r="Y566" s="6">
        <v>-86</v>
      </c>
      <c r="Z566" s="6">
        <v>-21</v>
      </c>
      <c r="AA566" s="6">
        <v>-226</v>
      </c>
      <c r="AB566" s="6">
        <v>-61</v>
      </c>
      <c r="AC566" s="6">
        <v>88</v>
      </c>
      <c r="AD566" s="12">
        <v>-1039</v>
      </c>
      <c r="AE566" s="12">
        <v>1039</v>
      </c>
      <c r="AF566" s="13">
        <v>2410480</v>
      </c>
      <c r="AG566" s="1"/>
      <c r="AH566" s="1"/>
    </row>
    <row r="567" spans="1:34" x14ac:dyDescent="0.25">
      <c r="A567" s="2" t="s">
        <v>330</v>
      </c>
      <c r="B567" s="18">
        <v>-649</v>
      </c>
      <c r="C567" s="18">
        <v>150</v>
      </c>
      <c r="D567" s="28">
        <v>-187530</v>
      </c>
      <c r="E567" s="28">
        <v>-267900</v>
      </c>
      <c r="F567" s="28">
        <f t="shared" si="24"/>
        <v>-80370</v>
      </c>
      <c r="G567" s="6">
        <v>3205</v>
      </c>
      <c r="H567" s="2" t="s">
        <v>155</v>
      </c>
      <c r="I567" s="2" t="s">
        <v>763</v>
      </c>
      <c r="J567" s="2" t="s">
        <v>763</v>
      </c>
      <c r="K567" s="18">
        <v>-893</v>
      </c>
      <c r="L567" s="2" t="s">
        <v>39</v>
      </c>
      <c r="M567" s="23">
        <v>30</v>
      </c>
      <c r="N567" s="6">
        <v>210</v>
      </c>
      <c r="O567" s="6">
        <v>90</v>
      </c>
      <c r="P567" s="6">
        <v>300</v>
      </c>
      <c r="Q567" s="6">
        <f t="shared" si="25"/>
        <v>90</v>
      </c>
      <c r="R567" s="23">
        <f t="shared" si="26"/>
        <v>30</v>
      </c>
      <c r="S567" s="6">
        <v>270</v>
      </c>
      <c r="T567" s="6">
        <v>270</v>
      </c>
      <c r="U567" s="6">
        <v>270</v>
      </c>
      <c r="V567" s="6">
        <v>198</v>
      </c>
      <c r="W567" s="6">
        <v>42</v>
      </c>
      <c r="X567" s="6">
        <v>-649</v>
      </c>
      <c r="Y567" s="6">
        <v>-53</v>
      </c>
      <c r="Z567" s="6">
        <v>-67</v>
      </c>
      <c r="AA567" s="6">
        <v>-252</v>
      </c>
      <c r="AB567" s="6">
        <v>-31</v>
      </c>
      <c r="AC567" s="6">
        <v>117</v>
      </c>
      <c r="AD567" s="6">
        <v>-893</v>
      </c>
      <c r="AE567" s="6">
        <v>893</v>
      </c>
      <c r="AF567" s="13">
        <v>187530</v>
      </c>
      <c r="AG567" s="1"/>
      <c r="AH567" s="1"/>
    </row>
    <row r="568" spans="1:34" x14ac:dyDescent="0.25">
      <c r="A568" s="2" t="s">
        <v>330</v>
      </c>
      <c r="B568" s="18">
        <v>-830</v>
      </c>
      <c r="C568" s="18">
        <v>591</v>
      </c>
      <c r="D568" s="28">
        <v>-2590000</v>
      </c>
      <c r="E568" s="28">
        <v>-3561250</v>
      </c>
      <c r="F568" s="28">
        <f t="shared" si="24"/>
        <v>-971250</v>
      </c>
      <c r="G568" s="6">
        <v>3128</v>
      </c>
      <c r="H568" s="2" t="s">
        <v>721</v>
      </c>
      <c r="I568" s="2" t="s">
        <v>764</v>
      </c>
      <c r="J568" s="2" t="s">
        <v>764</v>
      </c>
      <c r="K568" s="18">
        <v>-1295</v>
      </c>
      <c r="L568" s="2" t="s">
        <v>39</v>
      </c>
      <c r="M568" s="23">
        <v>27.27</v>
      </c>
      <c r="N568" s="13">
        <v>2000</v>
      </c>
      <c r="O568" s="6">
        <v>750</v>
      </c>
      <c r="P568" s="13">
        <v>2750</v>
      </c>
      <c r="Q568" s="6">
        <f t="shared" si="25"/>
        <v>750</v>
      </c>
      <c r="R568" s="23">
        <f t="shared" si="26"/>
        <v>27.27272727272727</v>
      </c>
      <c r="S568" s="13">
        <v>2475</v>
      </c>
      <c r="T568" s="13">
        <v>2475</v>
      </c>
      <c r="U568" s="13">
        <v>2475</v>
      </c>
      <c r="V568" s="13">
        <v>2329.1999999999998</v>
      </c>
      <c r="W568" s="6">
        <v>-213</v>
      </c>
      <c r="X568" s="6">
        <v>-830</v>
      </c>
      <c r="Y568" s="6">
        <v>3</v>
      </c>
      <c r="Z568" s="6">
        <v>-75</v>
      </c>
      <c r="AA568" s="6">
        <v>-169</v>
      </c>
      <c r="AB568" s="6">
        <v>-27</v>
      </c>
      <c r="AC568" s="6">
        <v>16</v>
      </c>
      <c r="AD568" s="12">
        <v>-1295</v>
      </c>
      <c r="AE568" s="12">
        <v>1295</v>
      </c>
      <c r="AF568" s="13">
        <v>2590000</v>
      </c>
      <c r="AG568" s="1"/>
      <c r="AH568" s="1"/>
    </row>
    <row r="569" spans="1:34" x14ac:dyDescent="0.25">
      <c r="A569" s="2" t="s">
        <v>330</v>
      </c>
      <c r="B569" s="18">
        <v>54</v>
      </c>
      <c r="C569" s="18">
        <v>0</v>
      </c>
      <c r="D569" s="28">
        <v>1362112.5</v>
      </c>
      <c r="E569" s="28">
        <v>1842095</v>
      </c>
      <c r="F569" s="28">
        <f t="shared" si="24"/>
        <v>479982.5</v>
      </c>
      <c r="G569" s="6">
        <v>3127</v>
      </c>
      <c r="H569" s="2" t="s">
        <v>721</v>
      </c>
      <c r="I569" s="2" t="s">
        <v>765</v>
      </c>
      <c r="J569" s="2" t="s">
        <v>765</v>
      </c>
      <c r="K569" s="18">
        <v>518.9</v>
      </c>
      <c r="L569" s="2" t="s">
        <v>39</v>
      </c>
      <c r="M569" s="23">
        <v>26.06</v>
      </c>
      <c r="N569" s="13">
        <v>2625</v>
      </c>
      <c r="O569" s="6">
        <v>925</v>
      </c>
      <c r="P569" s="13">
        <v>3550</v>
      </c>
      <c r="Q569" s="6">
        <f t="shared" si="25"/>
        <v>925</v>
      </c>
      <c r="R569" s="23">
        <f t="shared" si="26"/>
        <v>26.056338028169012</v>
      </c>
      <c r="S569" s="13">
        <v>3195</v>
      </c>
      <c r="T569" s="13">
        <v>3195</v>
      </c>
      <c r="U569" s="13">
        <v>3195</v>
      </c>
      <c r="V569" s="13">
        <v>3550</v>
      </c>
      <c r="W569" s="6">
        <v>-43</v>
      </c>
      <c r="X569" s="6">
        <v>54</v>
      </c>
      <c r="Y569" s="6">
        <v>-1</v>
      </c>
      <c r="Z569" s="6">
        <v>-9</v>
      </c>
      <c r="AA569" s="6">
        <v>450.9</v>
      </c>
      <c r="AB569" s="6">
        <v>14</v>
      </c>
      <c r="AC569" s="6">
        <v>53</v>
      </c>
      <c r="AD569" s="6">
        <v>518.9</v>
      </c>
      <c r="AE569" s="6">
        <v>0</v>
      </c>
      <c r="AF569" s="6">
        <v>0</v>
      </c>
      <c r="AG569" s="1"/>
      <c r="AH569" s="1"/>
    </row>
    <row r="570" spans="1:34" x14ac:dyDescent="0.25">
      <c r="A570" s="2" t="s">
        <v>330</v>
      </c>
      <c r="B570" s="18">
        <v>-1031</v>
      </c>
      <c r="C570" s="18">
        <v>610</v>
      </c>
      <c r="D570" s="28">
        <v>-633750</v>
      </c>
      <c r="E570" s="28">
        <v>-828750</v>
      </c>
      <c r="F570" s="28">
        <f t="shared" si="24"/>
        <v>-195000</v>
      </c>
      <c r="G570" s="6">
        <v>3131</v>
      </c>
      <c r="H570" s="2" t="s">
        <v>339</v>
      </c>
      <c r="I570" s="2" t="s">
        <v>766</v>
      </c>
      <c r="J570" s="2" t="s">
        <v>766</v>
      </c>
      <c r="K570" s="18">
        <v>-975</v>
      </c>
      <c r="L570" s="2" t="s">
        <v>39</v>
      </c>
      <c r="M570" s="23">
        <v>23.53</v>
      </c>
      <c r="N570" s="6">
        <v>650</v>
      </c>
      <c r="O570" s="6">
        <v>200</v>
      </c>
      <c r="P570" s="6">
        <v>850</v>
      </c>
      <c r="Q570" s="6">
        <f t="shared" si="25"/>
        <v>200</v>
      </c>
      <c r="R570" s="23">
        <f t="shared" si="26"/>
        <v>23.52941176470588</v>
      </c>
      <c r="S570" s="6">
        <v>765</v>
      </c>
      <c r="T570" s="6">
        <v>765</v>
      </c>
      <c r="U570" s="6">
        <v>765</v>
      </c>
      <c r="V570" s="6">
        <v>765</v>
      </c>
      <c r="W570" s="6">
        <v>-277</v>
      </c>
      <c r="X570" s="12">
        <v>-1031</v>
      </c>
      <c r="Y570" s="6">
        <v>-72</v>
      </c>
      <c r="Z570" s="6">
        <v>-80</v>
      </c>
      <c r="AA570" s="6">
        <v>68</v>
      </c>
      <c r="AB570" s="6">
        <v>0</v>
      </c>
      <c r="AC570" s="6">
        <v>417</v>
      </c>
      <c r="AD570" s="6">
        <v>-975</v>
      </c>
      <c r="AE570" s="6">
        <v>975</v>
      </c>
      <c r="AF570" s="13">
        <v>633750</v>
      </c>
      <c r="AG570" s="1"/>
      <c r="AH570" s="1"/>
    </row>
    <row r="571" spans="1:34" x14ac:dyDescent="0.25">
      <c r="A571" s="2" t="s">
        <v>330</v>
      </c>
      <c r="B571" s="18">
        <v>-201</v>
      </c>
      <c r="C571" s="18">
        <v>290</v>
      </c>
      <c r="D571" s="28">
        <v>-1619250</v>
      </c>
      <c r="E571" s="28">
        <v>-1924050</v>
      </c>
      <c r="F571" s="28">
        <f t="shared" si="24"/>
        <v>-304800</v>
      </c>
      <c r="G571" s="6">
        <v>3129</v>
      </c>
      <c r="H571" s="2" t="s">
        <v>339</v>
      </c>
      <c r="I571" s="2" t="s">
        <v>767</v>
      </c>
      <c r="J571" s="2" t="s">
        <v>767</v>
      </c>
      <c r="K571" s="18">
        <v>-381</v>
      </c>
      <c r="L571" s="2" t="s">
        <v>39</v>
      </c>
      <c r="M571" s="23">
        <v>15.84</v>
      </c>
      <c r="N571" s="13">
        <v>4250</v>
      </c>
      <c r="O571" s="6">
        <v>800</v>
      </c>
      <c r="P571" s="13">
        <v>5050</v>
      </c>
      <c r="Q571" s="6">
        <f t="shared" si="25"/>
        <v>800</v>
      </c>
      <c r="R571" s="23">
        <f t="shared" si="26"/>
        <v>15.841584158415841</v>
      </c>
      <c r="S571" s="13">
        <v>4545</v>
      </c>
      <c r="T571" s="13">
        <v>4545</v>
      </c>
      <c r="U571" s="13">
        <v>4545</v>
      </c>
      <c r="V571" s="13">
        <v>4382.68</v>
      </c>
      <c r="W571" s="6">
        <v>-90</v>
      </c>
      <c r="X571" s="6">
        <v>-201</v>
      </c>
      <c r="Y571" s="6">
        <v>-14</v>
      </c>
      <c r="Z571" s="6">
        <v>3</v>
      </c>
      <c r="AA571" s="6">
        <v>-28</v>
      </c>
      <c r="AB571" s="6">
        <v>-53</v>
      </c>
      <c r="AC571" s="6">
        <v>2</v>
      </c>
      <c r="AD571" s="6">
        <v>-381</v>
      </c>
      <c r="AE571" s="6">
        <v>381</v>
      </c>
      <c r="AF571" s="13">
        <v>1619250</v>
      </c>
      <c r="AG571" s="1"/>
      <c r="AH571" s="1"/>
    </row>
    <row r="572" spans="1:34" x14ac:dyDescent="0.25">
      <c r="A572" s="2" t="s">
        <v>330</v>
      </c>
      <c r="B572" s="18">
        <v>-609</v>
      </c>
      <c r="C572" s="18">
        <v>351</v>
      </c>
      <c r="D572" s="28">
        <v>-733740</v>
      </c>
      <c r="E572" s="28">
        <v>-1397600</v>
      </c>
      <c r="F572" s="28">
        <f t="shared" si="24"/>
        <v>-663860</v>
      </c>
      <c r="G572" s="6">
        <v>3117</v>
      </c>
      <c r="H572" s="2" t="s">
        <v>37</v>
      </c>
      <c r="I572" s="2" t="s">
        <v>768</v>
      </c>
      <c r="J572" s="2" t="s">
        <v>768</v>
      </c>
      <c r="K572" s="18">
        <v>-1747</v>
      </c>
      <c r="L572" s="2" t="s">
        <v>53</v>
      </c>
      <c r="M572" s="23">
        <v>47.5</v>
      </c>
      <c r="N572" s="6">
        <v>420</v>
      </c>
      <c r="O572" s="6">
        <v>380</v>
      </c>
      <c r="P572" s="6">
        <v>800</v>
      </c>
      <c r="Q572" s="6">
        <f t="shared" si="25"/>
        <v>380</v>
      </c>
      <c r="R572" s="23">
        <f t="shared" si="26"/>
        <v>47.5</v>
      </c>
      <c r="S572" s="6">
        <v>720</v>
      </c>
      <c r="T572" s="6">
        <v>720</v>
      </c>
      <c r="U572" s="6">
        <v>720</v>
      </c>
      <c r="V572" s="6">
        <v>720</v>
      </c>
      <c r="W572" s="6">
        <v>-263</v>
      </c>
      <c r="X572" s="6">
        <v>-609</v>
      </c>
      <c r="Y572" s="6">
        <v>-44</v>
      </c>
      <c r="Z572" s="6">
        <v>-149</v>
      </c>
      <c r="AA572" s="6">
        <v>-555</v>
      </c>
      <c r="AB572" s="6">
        <v>-177</v>
      </c>
      <c r="AC572" s="6">
        <v>50</v>
      </c>
      <c r="AD572" s="12">
        <v>-1747</v>
      </c>
      <c r="AE572" s="12">
        <v>1747</v>
      </c>
      <c r="AF572" s="13">
        <v>733740</v>
      </c>
      <c r="AG572" s="1"/>
      <c r="AH572" s="1"/>
    </row>
    <row r="573" spans="1:34" x14ac:dyDescent="0.25">
      <c r="A573" s="2" t="s">
        <v>330</v>
      </c>
      <c r="B573" s="18">
        <v>-182</v>
      </c>
      <c r="C573" s="18">
        <v>50</v>
      </c>
      <c r="D573" s="28">
        <v>-110500</v>
      </c>
      <c r="E573" s="28">
        <v>-195000</v>
      </c>
      <c r="F573" s="28">
        <f t="shared" si="24"/>
        <v>-84500</v>
      </c>
      <c r="G573" s="6">
        <v>3112</v>
      </c>
      <c r="H573" s="2" t="s">
        <v>339</v>
      </c>
      <c r="I573" s="2" t="s">
        <v>769</v>
      </c>
      <c r="J573" s="2" t="s">
        <v>769</v>
      </c>
      <c r="K573" s="18">
        <v>-650</v>
      </c>
      <c r="L573" s="2" t="s">
        <v>338</v>
      </c>
      <c r="M573" s="23">
        <v>43.33</v>
      </c>
      <c r="N573" s="6">
        <v>170</v>
      </c>
      <c r="O573" s="6">
        <v>130</v>
      </c>
      <c r="P573" s="6">
        <v>300</v>
      </c>
      <c r="Q573" s="6">
        <f t="shared" si="25"/>
        <v>130</v>
      </c>
      <c r="R573" s="23">
        <f t="shared" si="26"/>
        <v>43.333333333333336</v>
      </c>
      <c r="S573" s="6">
        <v>270</v>
      </c>
      <c r="T573" s="6">
        <v>270</v>
      </c>
      <c r="U573" s="6">
        <v>270</v>
      </c>
      <c r="V573" s="6">
        <v>199.76</v>
      </c>
      <c r="W573" s="6">
        <v>10</v>
      </c>
      <c r="X573" s="6">
        <v>-182</v>
      </c>
      <c r="Y573" s="6">
        <v>-45</v>
      </c>
      <c r="Z573" s="6">
        <v>-204</v>
      </c>
      <c r="AA573" s="6">
        <v>-19</v>
      </c>
      <c r="AB573" s="6">
        <v>-92</v>
      </c>
      <c r="AC573" s="6">
        <v>-118</v>
      </c>
      <c r="AD573" s="6">
        <v>-650</v>
      </c>
      <c r="AE573" s="6">
        <v>650</v>
      </c>
      <c r="AF573" s="13">
        <v>110500</v>
      </c>
      <c r="AG573" s="1"/>
      <c r="AH573" s="1"/>
    </row>
    <row r="574" spans="1:34" x14ac:dyDescent="0.25">
      <c r="A574" s="2" t="s">
        <v>330</v>
      </c>
      <c r="B574" s="18">
        <v>-227</v>
      </c>
      <c r="C574" s="18">
        <v>222</v>
      </c>
      <c r="D574" s="28">
        <v>-127380</v>
      </c>
      <c r="E574" s="28">
        <v>-212300</v>
      </c>
      <c r="F574" s="28">
        <f t="shared" si="24"/>
        <v>-84920</v>
      </c>
      <c r="G574" s="6">
        <v>3121</v>
      </c>
      <c r="H574" s="2" t="s">
        <v>37</v>
      </c>
      <c r="I574" s="2" t="s">
        <v>770</v>
      </c>
      <c r="J574" s="2" t="s">
        <v>770</v>
      </c>
      <c r="K574" s="18">
        <v>-386</v>
      </c>
      <c r="L574" s="2" t="s">
        <v>290</v>
      </c>
      <c r="M574" s="23">
        <v>40</v>
      </c>
      <c r="N574" s="6">
        <v>330</v>
      </c>
      <c r="O574" s="6">
        <v>220</v>
      </c>
      <c r="P574" s="6">
        <v>550</v>
      </c>
      <c r="Q574" s="6">
        <f t="shared" si="25"/>
        <v>220</v>
      </c>
      <c r="R574" s="23">
        <f t="shared" si="26"/>
        <v>40</v>
      </c>
      <c r="S574" s="6">
        <v>495</v>
      </c>
      <c r="T574" s="6">
        <v>495</v>
      </c>
      <c r="U574" s="6">
        <v>495</v>
      </c>
      <c r="V574" s="6">
        <v>495</v>
      </c>
      <c r="W574" s="6">
        <v>-249</v>
      </c>
      <c r="X574" s="6">
        <v>-227</v>
      </c>
      <c r="Y574" s="6">
        <v>82</v>
      </c>
      <c r="Z574" s="6">
        <v>106</v>
      </c>
      <c r="AA574" s="6">
        <v>-78</v>
      </c>
      <c r="AB574" s="6">
        <v>-52</v>
      </c>
      <c r="AC574" s="6">
        <v>32</v>
      </c>
      <c r="AD574" s="6">
        <v>-386</v>
      </c>
      <c r="AE574" s="6">
        <v>386</v>
      </c>
      <c r="AF574" s="13">
        <v>127380</v>
      </c>
      <c r="AG574" s="1"/>
      <c r="AH574" s="1"/>
    </row>
    <row r="575" spans="1:34" x14ac:dyDescent="0.25">
      <c r="A575" s="2" t="s">
        <v>330</v>
      </c>
      <c r="B575" s="18">
        <v>-303</v>
      </c>
      <c r="C575" s="18">
        <v>265</v>
      </c>
      <c r="D575" s="28">
        <v>-1284400</v>
      </c>
      <c r="E575" s="28">
        <v>-1859000</v>
      </c>
      <c r="F575" s="28">
        <f t="shared" si="24"/>
        <v>-574600</v>
      </c>
      <c r="G575" s="6">
        <v>3120</v>
      </c>
      <c r="H575" s="2" t="s">
        <v>37</v>
      </c>
      <c r="I575" s="2" t="s">
        <v>771</v>
      </c>
      <c r="J575" s="2" t="s">
        <v>771</v>
      </c>
      <c r="K575" s="18">
        <v>-676</v>
      </c>
      <c r="L575" s="2" t="s">
        <v>78</v>
      </c>
      <c r="M575" s="23">
        <v>30.91</v>
      </c>
      <c r="N575" s="13">
        <v>1900</v>
      </c>
      <c r="O575" s="6">
        <v>850</v>
      </c>
      <c r="P575" s="13">
        <v>2750</v>
      </c>
      <c r="Q575" s="6">
        <f t="shared" si="25"/>
        <v>850</v>
      </c>
      <c r="R575" s="23">
        <f t="shared" si="26"/>
        <v>30.909090909090907</v>
      </c>
      <c r="S575" s="13">
        <v>2475</v>
      </c>
      <c r="T575" s="13">
        <v>2475</v>
      </c>
      <c r="U575" s="13">
        <v>2475</v>
      </c>
      <c r="V575" s="13">
        <v>2475</v>
      </c>
      <c r="W575" s="6">
        <v>-164</v>
      </c>
      <c r="X575" s="6">
        <v>-303</v>
      </c>
      <c r="Y575" s="6">
        <v>-3</v>
      </c>
      <c r="Z575" s="6">
        <v>-42</v>
      </c>
      <c r="AA575" s="6">
        <v>-142</v>
      </c>
      <c r="AB575" s="6">
        <v>-18</v>
      </c>
      <c r="AC575" s="6">
        <v>-4</v>
      </c>
      <c r="AD575" s="6">
        <v>-676</v>
      </c>
      <c r="AE575" s="6">
        <v>676</v>
      </c>
      <c r="AF575" s="13">
        <v>1284400</v>
      </c>
      <c r="AG575" s="1"/>
      <c r="AH575" s="1"/>
    </row>
    <row r="576" spans="1:34" x14ac:dyDescent="0.25">
      <c r="A576" s="2" t="s">
        <v>330</v>
      </c>
      <c r="B576" s="18">
        <v>-175</v>
      </c>
      <c r="C576" s="18">
        <v>323</v>
      </c>
      <c r="D576" s="28">
        <v>-420840</v>
      </c>
      <c r="E576" s="28">
        <v>-576150</v>
      </c>
      <c r="F576" s="28">
        <f t="shared" si="24"/>
        <v>-155310</v>
      </c>
      <c r="G576" s="6">
        <v>3134</v>
      </c>
      <c r="H576" s="2" t="s">
        <v>37</v>
      </c>
      <c r="I576" s="2" t="s">
        <v>772</v>
      </c>
      <c r="J576" s="2" t="s">
        <v>772</v>
      </c>
      <c r="K576" s="18">
        <v>-501</v>
      </c>
      <c r="L576" s="2" t="s">
        <v>290</v>
      </c>
      <c r="M576" s="23">
        <v>26.96</v>
      </c>
      <c r="N576" s="6">
        <v>840</v>
      </c>
      <c r="O576" s="6">
        <v>310</v>
      </c>
      <c r="P576" s="13">
        <v>1150</v>
      </c>
      <c r="Q576" s="6">
        <f t="shared" si="25"/>
        <v>310</v>
      </c>
      <c r="R576" s="23">
        <f t="shared" si="26"/>
        <v>26.956521739130434</v>
      </c>
      <c r="S576" s="13">
        <v>1035</v>
      </c>
      <c r="T576" s="13">
        <v>1035</v>
      </c>
      <c r="U576" s="13">
        <v>1035</v>
      </c>
      <c r="V576" s="6">
        <v>995.19</v>
      </c>
      <c r="W576" s="6">
        <v>-145</v>
      </c>
      <c r="X576" s="6">
        <v>-175</v>
      </c>
      <c r="Y576" s="6">
        <v>-23</v>
      </c>
      <c r="Z576" s="6">
        <v>-19</v>
      </c>
      <c r="AA576" s="6">
        <v>-129</v>
      </c>
      <c r="AB576" s="6">
        <v>-13</v>
      </c>
      <c r="AC576" s="6">
        <v>3</v>
      </c>
      <c r="AD576" s="6">
        <v>-501</v>
      </c>
      <c r="AE576" s="6">
        <v>501</v>
      </c>
      <c r="AF576" s="13">
        <v>420840</v>
      </c>
      <c r="AG576" s="1"/>
      <c r="AH576" s="1"/>
    </row>
    <row r="577" spans="1:34" x14ac:dyDescent="0.25">
      <c r="A577" s="2" t="s">
        <v>330</v>
      </c>
      <c r="B577" s="18">
        <v>-240</v>
      </c>
      <c r="C577" s="18">
        <v>206</v>
      </c>
      <c r="D577" s="28">
        <v>-176595</v>
      </c>
      <c r="E577" s="28">
        <v>-289500</v>
      </c>
      <c r="F577" s="28">
        <f t="shared" si="24"/>
        <v>-112905</v>
      </c>
      <c r="G577" s="6">
        <v>3152</v>
      </c>
      <c r="H577" s="2" t="s">
        <v>37</v>
      </c>
      <c r="I577" s="2" t="s">
        <v>773</v>
      </c>
      <c r="J577" s="2" t="s">
        <v>773</v>
      </c>
      <c r="K577" s="18">
        <v>-579</v>
      </c>
      <c r="L577" s="2" t="s">
        <v>53</v>
      </c>
      <c r="M577" s="23">
        <v>39</v>
      </c>
      <c r="N577" s="6">
        <v>305</v>
      </c>
      <c r="O577" s="6">
        <v>195</v>
      </c>
      <c r="P577" s="6">
        <v>500</v>
      </c>
      <c r="Q577" s="6">
        <f t="shared" si="25"/>
        <v>195</v>
      </c>
      <c r="R577" s="23">
        <f t="shared" si="26"/>
        <v>39</v>
      </c>
      <c r="S577" s="6">
        <v>450</v>
      </c>
      <c r="T577" s="6">
        <v>450</v>
      </c>
      <c r="U577" s="6">
        <v>450</v>
      </c>
      <c r="V577" s="6">
        <v>421.88</v>
      </c>
      <c r="W577" s="6">
        <v>-118</v>
      </c>
      <c r="X577" s="6">
        <v>-240</v>
      </c>
      <c r="Y577" s="6">
        <v>-7</v>
      </c>
      <c r="Z577" s="6">
        <v>-24</v>
      </c>
      <c r="AA577" s="6">
        <v>-109</v>
      </c>
      <c r="AB577" s="6">
        <v>-76</v>
      </c>
      <c r="AC577" s="6">
        <v>-5</v>
      </c>
      <c r="AD577" s="6">
        <v>-579</v>
      </c>
      <c r="AE577" s="6">
        <v>579</v>
      </c>
      <c r="AF577" s="13">
        <v>176595</v>
      </c>
      <c r="AG577" s="1"/>
      <c r="AH577" s="1"/>
    </row>
    <row r="578" spans="1:34" x14ac:dyDescent="0.25">
      <c r="A578" s="2" t="s">
        <v>330</v>
      </c>
      <c r="B578" s="18">
        <v>-24</v>
      </c>
      <c r="C578" s="18">
        <v>206</v>
      </c>
      <c r="D578" s="28">
        <v>144120</v>
      </c>
      <c r="E578" s="28">
        <v>249600</v>
      </c>
      <c r="F578" s="28">
        <f t="shared" si="24"/>
        <v>105480</v>
      </c>
      <c r="G578" s="6">
        <v>3151</v>
      </c>
      <c r="H578" s="2" t="s">
        <v>492</v>
      </c>
      <c r="I578" s="2" t="s">
        <v>774</v>
      </c>
      <c r="J578" s="2" t="s">
        <v>774</v>
      </c>
      <c r="K578" s="18">
        <v>24</v>
      </c>
      <c r="L578" s="2" t="s">
        <v>39</v>
      </c>
      <c r="M578" s="23">
        <v>42.26</v>
      </c>
      <c r="N578" s="13">
        <v>6005</v>
      </c>
      <c r="O578" s="13">
        <v>4395</v>
      </c>
      <c r="P578" s="13">
        <v>10400</v>
      </c>
      <c r="Q578" s="6">
        <f t="shared" si="25"/>
        <v>4395</v>
      </c>
      <c r="R578" s="23">
        <f t="shared" si="26"/>
        <v>42.259615384615387</v>
      </c>
      <c r="S578" s="13">
        <v>9360</v>
      </c>
      <c r="T578" s="13">
        <v>9360</v>
      </c>
      <c r="U578" s="13">
        <v>9360</v>
      </c>
      <c r="V578" s="13">
        <v>10400</v>
      </c>
      <c r="W578" s="6">
        <v>-4</v>
      </c>
      <c r="X578" s="6">
        <v>-24</v>
      </c>
      <c r="Y578" s="6">
        <v>-1</v>
      </c>
      <c r="Z578" s="6">
        <v>4</v>
      </c>
      <c r="AA578" s="6">
        <v>7</v>
      </c>
      <c r="AB578" s="6">
        <v>41</v>
      </c>
      <c r="AC578" s="6">
        <v>1</v>
      </c>
      <c r="AD578" s="6">
        <v>24</v>
      </c>
      <c r="AE578" s="6">
        <v>0</v>
      </c>
      <c r="AF578" s="6">
        <v>0</v>
      </c>
      <c r="AG578" s="1"/>
      <c r="AH578" s="1"/>
    </row>
    <row r="579" spans="1:34" x14ac:dyDescent="0.25">
      <c r="A579" s="2" t="s">
        <v>330</v>
      </c>
      <c r="B579" s="18">
        <v>-423</v>
      </c>
      <c r="C579" s="18">
        <v>570</v>
      </c>
      <c r="D579" s="28">
        <v>-196305</v>
      </c>
      <c r="E579" s="28">
        <v>-409680</v>
      </c>
      <c r="F579" s="28">
        <f t="shared" si="24"/>
        <v>-213375</v>
      </c>
      <c r="G579" s="6">
        <v>3160</v>
      </c>
      <c r="H579" s="2" t="s">
        <v>339</v>
      </c>
      <c r="I579" s="2" t="s">
        <v>775</v>
      </c>
      <c r="J579" s="2" t="s">
        <v>775</v>
      </c>
      <c r="K579" s="18">
        <v>-512.1</v>
      </c>
      <c r="L579" s="2" t="s">
        <v>39</v>
      </c>
      <c r="M579" s="23">
        <v>52.08</v>
      </c>
      <c r="N579" s="6">
        <v>383.33</v>
      </c>
      <c r="O579" s="6">
        <v>416.67</v>
      </c>
      <c r="P579" s="6">
        <v>800</v>
      </c>
      <c r="Q579" s="6">
        <f t="shared" si="25"/>
        <v>416.67</v>
      </c>
      <c r="R579" s="23">
        <f t="shared" si="26"/>
        <v>52.083750000000009</v>
      </c>
      <c r="S579" s="6">
        <v>720</v>
      </c>
      <c r="T579" s="6">
        <v>720</v>
      </c>
      <c r="U579" s="6">
        <v>720</v>
      </c>
      <c r="V579" s="6">
        <v>720</v>
      </c>
      <c r="W579" s="6">
        <v>-47</v>
      </c>
      <c r="X579" s="6">
        <v>-423</v>
      </c>
      <c r="Y579" s="6">
        <v>46</v>
      </c>
      <c r="Z579" s="6">
        <v>103</v>
      </c>
      <c r="AA579" s="6">
        <v>-142.1</v>
      </c>
      <c r="AB579" s="6">
        <v>-7</v>
      </c>
      <c r="AC579" s="6">
        <v>-42</v>
      </c>
      <c r="AD579" s="6">
        <v>-512.1</v>
      </c>
      <c r="AE579" s="6">
        <v>512.1</v>
      </c>
      <c r="AF579" s="13">
        <v>196305</v>
      </c>
      <c r="AG579" s="1"/>
      <c r="AH579" s="1"/>
    </row>
    <row r="580" spans="1:34" x14ac:dyDescent="0.25">
      <c r="A580" s="2" t="s">
        <v>330</v>
      </c>
      <c r="B580" s="18">
        <v>-275</v>
      </c>
      <c r="C580" s="18">
        <v>255</v>
      </c>
      <c r="D580" s="28">
        <v>-1300000</v>
      </c>
      <c r="E580" s="28">
        <v>-1794000</v>
      </c>
      <c r="F580" s="28">
        <f t="shared" si="24"/>
        <v>-494000</v>
      </c>
      <c r="G580" s="6">
        <v>3159</v>
      </c>
      <c r="H580" s="2" t="s">
        <v>232</v>
      </c>
      <c r="I580" s="2" t="s">
        <v>776</v>
      </c>
      <c r="J580" s="2" t="s">
        <v>776</v>
      </c>
      <c r="K580" s="18">
        <v>-520</v>
      </c>
      <c r="L580" s="2" t="s">
        <v>39</v>
      </c>
      <c r="M580" s="23">
        <v>27.54</v>
      </c>
      <c r="N580" s="13">
        <v>2500</v>
      </c>
      <c r="O580" s="6">
        <v>950</v>
      </c>
      <c r="P580" s="13">
        <v>3450</v>
      </c>
      <c r="Q580" s="6">
        <f t="shared" si="25"/>
        <v>950</v>
      </c>
      <c r="R580" s="23">
        <f t="shared" si="26"/>
        <v>27.536231884057973</v>
      </c>
      <c r="S580" s="13">
        <v>3105</v>
      </c>
      <c r="T580" s="13">
        <v>3105</v>
      </c>
      <c r="U580" s="13">
        <v>3105</v>
      </c>
      <c r="V580" s="13">
        <v>2957.14</v>
      </c>
      <c r="W580" s="6">
        <v>-58</v>
      </c>
      <c r="X580" s="6">
        <v>-275</v>
      </c>
      <c r="Y580" s="6">
        <v>-7</v>
      </c>
      <c r="Z580" s="6">
        <v>10</v>
      </c>
      <c r="AA580" s="6">
        <v>-149</v>
      </c>
      <c r="AB580" s="6">
        <v>-31</v>
      </c>
      <c r="AC580" s="6">
        <v>-10</v>
      </c>
      <c r="AD580" s="6">
        <v>-520</v>
      </c>
      <c r="AE580" s="6">
        <v>520</v>
      </c>
      <c r="AF580" s="13">
        <v>1300000</v>
      </c>
      <c r="AG580" s="1"/>
      <c r="AH580" s="1"/>
    </row>
    <row r="581" spans="1:34" x14ac:dyDescent="0.25">
      <c r="A581" s="2" t="s">
        <v>330</v>
      </c>
      <c r="B581" s="18">
        <v>-153</v>
      </c>
      <c r="C581" s="18">
        <v>6</v>
      </c>
      <c r="D581" s="28">
        <v>-1701450</v>
      </c>
      <c r="E581" s="28">
        <v>-2268600</v>
      </c>
      <c r="F581" s="28">
        <f t="shared" si="24"/>
        <v>-567150</v>
      </c>
      <c r="G581" s="6">
        <v>3138</v>
      </c>
      <c r="H581" s="2" t="s">
        <v>350</v>
      </c>
      <c r="I581" s="2" t="s">
        <v>777</v>
      </c>
      <c r="J581" s="2" t="s">
        <v>777</v>
      </c>
      <c r="K581" s="18">
        <v>-298.5</v>
      </c>
      <c r="L581" s="2" t="s">
        <v>39</v>
      </c>
      <c r="M581" s="23">
        <v>25</v>
      </c>
      <c r="N581" s="13">
        <v>5700</v>
      </c>
      <c r="O581" s="13">
        <v>1900</v>
      </c>
      <c r="P581" s="13">
        <v>7600</v>
      </c>
      <c r="Q581" s="6">
        <f t="shared" si="25"/>
        <v>1900</v>
      </c>
      <c r="R581" s="23">
        <f t="shared" si="26"/>
        <v>25</v>
      </c>
      <c r="S581" s="13">
        <v>6840</v>
      </c>
      <c r="T581" s="13">
        <v>6840</v>
      </c>
      <c r="U581" s="13">
        <v>6840</v>
      </c>
      <c r="V581" s="13">
        <v>7600</v>
      </c>
      <c r="W581" s="6">
        <v>-44</v>
      </c>
      <c r="X581" s="6">
        <v>-153</v>
      </c>
      <c r="Y581" s="6">
        <v>-1</v>
      </c>
      <c r="Z581" s="6">
        <v>-16</v>
      </c>
      <c r="AA581" s="6">
        <v>-26</v>
      </c>
      <c r="AB581" s="6">
        <v>-27.5</v>
      </c>
      <c r="AC581" s="6">
        <v>-31</v>
      </c>
      <c r="AD581" s="6">
        <v>-298.5</v>
      </c>
      <c r="AE581" s="6">
        <v>298.5</v>
      </c>
      <c r="AF581" s="13">
        <v>1701450</v>
      </c>
      <c r="AG581" s="1"/>
      <c r="AH581" s="1"/>
    </row>
    <row r="582" spans="1:34" x14ac:dyDescent="0.25">
      <c r="A582" s="2" t="s">
        <v>330</v>
      </c>
      <c r="B582" s="18">
        <v>-1810</v>
      </c>
      <c r="C582" s="18">
        <v>2920</v>
      </c>
      <c r="D582" s="28">
        <v>-3124873</v>
      </c>
      <c r="E582" s="28">
        <v>-4335800</v>
      </c>
      <c r="F582" s="28">
        <f t="shared" si="24"/>
        <v>-1210927</v>
      </c>
      <c r="G582" s="6">
        <v>3137</v>
      </c>
      <c r="H582" s="2" t="s">
        <v>494</v>
      </c>
      <c r="I582" s="2" t="s">
        <v>778</v>
      </c>
      <c r="J582" s="2" t="s">
        <v>778</v>
      </c>
      <c r="K582" s="18">
        <v>-3097</v>
      </c>
      <c r="L582" s="2" t="s">
        <v>39</v>
      </c>
      <c r="M582" s="23">
        <v>27.93</v>
      </c>
      <c r="N582" s="13">
        <v>1009</v>
      </c>
      <c r="O582" s="6">
        <v>391</v>
      </c>
      <c r="P582" s="13">
        <v>1400</v>
      </c>
      <c r="Q582" s="6">
        <f t="shared" si="25"/>
        <v>391</v>
      </c>
      <c r="R582" s="23">
        <f t="shared" si="26"/>
        <v>27.928571428571431</v>
      </c>
      <c r="S582" s="13">
        <v>1260</v>
      </c>
      <c r="T582" s="13">
        <v>1260</v>
      </c>
      <c r="U582" s="13">
        <v>1260</v>
      </c>
      <c r="V582" s="13">
        <v>1260</v>
      </c>
      <c r="W582" s="6">
        <v>207</v>
      </c>
      <c r="X582" s="12">
        <v>-1810</v>
      </c>
      <c r="Y582" s="6">
        <v>-93</v>
      </c>
      <c r="Z582" s="6">
        <v>-131</v>
      </c>
      <c r="AA582" s="12">
        <v>-1197</v>
      </c>
      <c r="AB582" s="6">
        <v>-172</v>
      </c>
      <c r="AC582" s="6">
        <v>99</v>
      </c>
      <c r="AD582" s="12">
        <v>-3097</v>
      </c>
      <c r="AE582" s="12">
        <v>3097</v>
      </c>
      <c r="AF582" s="13">
        <v>3124873</v>
      </c>
      <c r="AG582" s="1"/>
      <c r="AH582" s="1"/>
    </row>
    <row r="583" spans="1:34" x14ac:dyDescent="0.25">
      <c r="A583" s="2" t="s">
        <v>330</v>
      </c>
      <c r="B583" s="18">
        <v>-73</v>
      </c>
      <c r="C583" s="18">
        <v>220</v>
      </c>
      <c r="D583" s="28">
        <v>-153700</v>
      </c>
      <c r="E583" s="28">
        <v>-226200</v>
      </c>
      <c r="F583" s="28">
        <f t="shared" si="24"/>
        <v>-72500</v>
      </c>
      <c r="G583" s="6">
        <v>3150</v>
      </c>
      <c r="H583" s="2" t="s">
        <v>550</v>
      </c>
      <c r="I583" s="2" t="s">
        <v>779</v>
      </c>
      <c r="J583" s="2" t="s">
        <v>779</v>
      </c>
      <c r="K583" s="18">
        <v>-29</v>
      </c>
      <c r="L583" s="2" t="s">
        <v>39</v>
      </c>
      <c r="M583" s="23">
        <v>32.049999999999997</v>
      </c>
      <c r="N583" s="13">
        <v>5300</v>
      </c>
      <c r="O583" s="13">
        <v>2500</v>
      </c>
      <c r="P583" s="13">
        <v>7800</v>
      </c>
      <c r="Q583" s="6">
        <f t="shared" si="25"/>
        <v>2500</v>
      </c>
      <c r="R583" s="23">
        <f t="shared" si="26"/>
        <v>32.051282051282051</v>
      </c>
      <c r="S583" s="13">
        <v>7020</v>
      </c>
      <c r="T583" s="13">
        <v>7020</v>
      </c>
      <c r="U583" s="13">
        <v>7020</v>
      </c>
      <c r="V583" s="13">
        <v>7800</v>
      </c>
      <c r="W583" s="6">
        <v>-2</v>
      </c>
      <c r="X583" s="6">
        <v>-73</v>
      </c>
      <c r="Y583" s="6">
        <v>-1</v>
      </c>
      <c r="Z583" s="6">
        <v>8</v>
      </c>
      <c r="AA583" s="6">
        <v>33</v>
      </c>
      <c r="AB583" s="6">
        <v>3</v>
      </c>
      <c r="AC583" s="6">
        <v>3</v>
      </c>
      <c r="AD583" s="6">
        <v>-29</v>
      </c>
      <c r="AE583" s="6">
        <v>29</v>
      </c>
      <c r="AF583" s="13">
        <v>153700</v>
      </c>
      <c r="AG583" s="1"/>
      <c r="AH583" s="1"/>
    </row>
    <row r="584" spans="1:34" x14ac:dyDescent="0.25">
      <c r="A584" s="2" t="s">
        <v>330</v>
      </c>
      <c r="B584" s="18">
        <v>-10</v>
      </c>
      <c r="C584" s="18">
        <v>0</v>
      </c>
      <c r="D584" s="28">
        <v>-90200</v>
      </c>
      <c r="E584" s="28">
        <v>-118800</v>
      </c>
      <c r="F584" s="28">
        <f t="shared" ref="F584:F647" si="27">E584-D584</f>
        <v>-28600</v>
      </c>
      <c r="G584" s="6">
        <v>3139</v>
      </c>
      <c r="H584" s="2" t="s">
        <v>350</v>
      </c>
      <c r="I584" s="2" t="s">
        <v>780</v>
      </c>
      <c r="J584" s="2" t="s">
        <v>780</v>
      </c>
      <c r="K584" s="18">
        <v>-11</v>
      </c>
      <c r="L584" s="2" t="s">
        <v>39</v>
      </c>
      <c r="M584" s="23">
        <v>24.07</v>
      </c>
      <c r="N584" s="13">
        <v>8200</v>
      </c>
      <c r="O584" s="13">
        <v>2600</v>
      </c>
      <c r="P584" s="13">
        <v>10800</v>
      </c>
      <c r="Q584" s="6">
        <f t="shared" ref="Q584:Q647" si="28">P584-N584</f>
        <v>2600</v>
      </c>
      <c r="R584" s="23">
        <f t="shared" ref="R584:R647" si="29">IFERROR(Q584/P584*100, "0")</f>
        <v>24.074074074074073</v>
      </c>
      <c r="S584" s="13">
        <v>9720</v>
      </c>
      <c r="T584" s="13">
        <v>9720</v>
      </c>
      <c r="U584" s="13">
        <v>9720</v>
      </c>
      <c r="V584" s="13">
        <v>9646.68</v>
      </c>
      <c r="W584" s="6">
        <v>-4</v>
      </c>
      <c r="X584" s="6">
        <v>-10</v>
      </c>
      <c r="Y584" s="6">
        <v>0</v>
      </c>
      <c r="Z584" s="6">
        <v>-1</v>
      </c>
      <c r="AA584" s="6">
        <v>-5</v>
      </c>
      <c r="AB584" s="6">
        <v>4</v>
      </c>
      <c r="AC584" s="6">
        <v>5</v>
      </c>
      <c r="AD584" s="6">
        <v>-11</v>
      </c>
      <c r="AE584" s="6">
        <v>11</v>
      </c>
      <c r="AF584" s="13">
        <v>90200</v>
      </c>
      <c r="AG584" s="1"/>
      <c r="AH584" s="1"/>
    </row>
    <row r="585" spans="1:34" x14ac:dyDescent="0.25">
      <c r="A585" s="2" t="s">
        <v>330</v>
      </c>
      <c r="B585" s="18">
        <v>-60</v>
      </c>
      <c r="C585" s="18">
        <v>0</v>
      </c>
      <c r="D585" s="28">
        <v>-19032</v>
      </c>
      <c r="E585" s="28">
        <v>-31200</v>
      </c>
      <c r="F585" s="28">
        <f t="shared" si="27"/>
        <v>-12168</v>
      </c>
      <c r="G585" s="6">
        <v>2978</v>
      </c>
      <c r="H585" s="2" t="s">
        <v>37</v>
      </c>
      <c r="I585" s="2" t="s">
        <v>781</v>
      </c>
      <c r="J585" s="2" t="s">
        <v>781</v>
      </c>
      <c r="K585" s="18">
        <v>-78</v>
      </c>
      <c r="L585" s="2" t="s">
        <v>53</v>
      </c>
      <c r="M585" s="23">
        <v>39</v>
      </c>
      <c r="N585" s="6">
        <v>244.79</v>
      </c>
      <c r="O585" s="6">
        <v>156</v>
      </c>
      <c r="P585" s="6">
        <v>400</v>
      </c>
      <c r="Q585" s="6">
        <f t="shared" si="28"/>
        <v>155.21</v>
      </c>
      <c r="R585" s="23">
        <f t="shared" si="29"/>
        <v>38.802500000000002</v>
      </c>
      <c r="S585" s="6">
        <v>360</v>
      </c>
      <c r="T585" s="6">
        <v>360</v>
      </c>
      <c r="U585" s="6">
        <v>360</v>
      </c>
      <c r="V585" s="6">
        <v>157.5</v>
      </c>
      <c r="W585" s="6">
        <v>2</v>
      </c>
      <c r="X585" s="6">
        <v>-60</v>
      </c>
      <c r="Y585" s="6">
        <v>0</v>
      </c>
      <c r="Z585" s="6">
        <v>-12</v>
      </c>
      <c r="AA585" s="6">
        <v>-13</v>
      </c>
      <c r="AB585" s="6">
        <v>-4</v>
      </c>
      <c r="AC585" s="6">
        <v>9</v>
      </c>
      <c r="AD585" s="6">
        <v>-78</v>
      </c>
      <c r="AE585" s="6">
        <v>78</v>
      </c>
      <c r="AF585" s="13">
        <v>19093.75</v>
      </c>
      <c r="AG585" s="1"/>
      <c r="AH585" s="1"/>
    </row>
    <row r="586" spans="1:34" x14ac:dyDescent="0.25">
      <c r="A586" s="2" t="s">
        <v>330</v>
      </c>
      <c r="B586" s="18">
        <v>5</v>
      </c>
      <c r="C586" s="18">
        <v>1</v>
      </c>
      <c r="D586" s="28">
        <v>178500</v>
      </c>
      <c r="E586" s="28">
        <v>241500</v>
      </c>
      <c r="F586" s="28">
        <f t="shared" si="27"/>
        <v>63000</v>
      </c>
      <c r="G586" s="6">
        <v>2764</v>
      </c>
      <c r="H586" s="2" t="s">
        <v>339</v>
      </c>
      <c r="I586" s="2" t="s">
        <v>782</v>
      </c>
      <c r="J586" s="2" t="s">
        <v>782</v>
      </c>
      <c r="K586" s="18">
        <v>21</v>
      </c>
      <c r="L586" s="2" t="s">
        <v>78</v>
      </c>
      <c r="M586" s="23">
        <v>26.09</v>
      </c>
      <c r="N586" s="13">
        <v>8500</v>
      </c>
      <c r="O586" s="13">
        <v>3000</v>
      </c>
      <c r="P586" s="13">
        <v>11500</v>
      </c>
      <c r="Q586" s="6">
        <f t="shared" si="28"/>
        <v>3000</v>
      </c>
      <c r="R586" s="23">
        <f t="shared" si="29"/>
        <v>26.086956521739129</v>
      </c>
      <c r="S586" s="13">
        <v>10350</v>
      </c>
      <c r="T586" s="13">
        <v>10350</v>
      </c>
      <c r="U586" s="13">
        <v>10350</v>
      </c>
      <c r="V586" s="13">
        <v>9703.1299999999992</v>
      </c>
      <c r="W586" s="6">
        <v>7</v>
      </c>
      <c r="X586" s="6">
        <v>5</v>
      </c>
      <c r="Y586" s="6">
        <v>0</v>
      </c>
      <c r="Z586" s="6">
        <v>-1</v>
      </c>
      <c r="AA586" s="6">
        <v>8</v>
      </c>
      <c r="AB586" s="6">
        <v>0</v>
      </c>
      <c r="AC586" s="6">
        <v>2</v>
      </c>
      <c r="AD586" s="6">
        <v>21</v>
      </c>
      <c r="AE586" s="6">
        <v>0</v>
      </c>
      <c r="AF586" s="6">
        <v>0</v>
      </c>
      <c r="AG586" s="1"/>
      <c r="AH586" s="1"/>
    </row>
    <row r="587" spans="1:34" x14ac:dyDescent="0.25">
      <c r="A587" s="2" t="s">
        <v>330</v>
      </c>
      <c r="B587" s="18">
        <v>29</v>
      </c>
      <c r="C587" s="18">
        <v>220</v>
      </c>
      <c r="D587" s="28">
        <v>37700</v>
      </c>
      <c r="E587" s="28">
        <v>52200</v>
      </c>
      <c r="F587" s="28">
        <f t="shared" si="27"/>
        <v>14500</v>
      </c>
      <c r="G587" s="6">
        <v>2756</v>
      </c>
      <c r="H587" s="2" t="s">
        <v>429</v>
      </c>
      <c r="I587" s="2" t="s">
        <v>783</v>
      </c>
      <c r="J587" s="2" t="s">
        <v>783</v>
      </c>
      <c r="K587" s="18">
        <v>58</v>
      </c>
      <c r="L587" s="2" t="s">
        <v>35</v>
      </c>
      <c r="M587" s="23">
        <v>27.78</v>
      </c>
      <c r="N587" s="6">
        <v>650</v>
      </c>
      <c r="O587" s="6">
        <v>250</v>
      </c>
      <c r="P587" s="6">
        <v>900</v>
      </c>
      <c r="Q587" s="6">
        <f t="shared" si="28"/>
        <v>250</v>
      </c>
      <c r="R587" s="23">
        <f t="shared" si="29"/>
        <v>27.777777777777779</v>
      </c>
      <c r="S587" s="6">
        <v>810</v>
      </c>
      <c r="T587" s="6">
        <v>810</v>
      </c>
      <c r="U587" s="6">
        <v>810</v>
      </c>
      <c r="V587" s="6">
        <v>811.64</v>
      </c>
      <c r="W587" s="6">
        <v>3</v>
      </c>
      <c r="X587" s="6">
        <v>29</v>
      </c>
      <c r="Y587" s="6">
        <v>16</v>
      </c>
      <c r="Z587" s="6">
        <v>12</v>
      </c>
      <c r="AA587" s="6">
        <v>-15</v>
      </c>
      <c r="AB587" s="6">
        <v>14</v>
      </c>
      <c r="AC587" s="6">
        <v>-1</v>
      </c>
      <c r="AD587" s="6">
        <v>58</v>
      </c>
      <c r="AE587" s="6">
        <v>0</v>
      </c>
      <c r="AF587" s="6">
        <v>0</v>
      </c>
      <c r="AG587" s="1"/>
      <c r="AH587" s="1"/>
    </row>
    <row r="588" spans="1:34" x14ac:dyDescent="0.25">
      <c r="A588" s="2" t="s">
        <v>330</v>
      </c>
      <c r="B588" s="18">
        <v>147</v>
      </c>
      <c r="C588" s="18">
        <v>0</v>
      </c>
      <c r="D588" s="28">
        <v>337435.54</v>
      </c>
      <c r="E588" s="28">
        <v>456300</v>
      </c>
      <c r="F588" s="28">
        <f t="shared" si="27"/>
        <v>118864.46000000002</v>
      </c>
      <c r="G588" s="6">
        <v>2776</v>
      </c>
      <c r="H588" s="2" t="s">
        <v>749</v>
      </c>
      <c r="I588" s="2" t="s">
        <v>784</v>
      </c>
      <c r="J588" s="2" t="s">
        <v>784</v>
      </c>
      <c r="K588" s="18">
        <v>338</v>
      </c>
      <c r="L588" s="2" t="s">
        <v>39</v>
      </c>
      <c r="M588" s="23">
        <v>26.05</v>
      </c>
      <c r="N588" s="6">
        <v>998.33</v>
      </c>
      <c r="O588" s="6">
        <v>351.67</v>
      </c>
      <c r="P588" s="13">
        <v>1350</v>
      </c>
      <c r="Q588" s="6">
        <f t="shared" si="28"/>
        <v>351.66999999999996</v>
      </c>
      <c r="R588" s="23">
        <f t="shared" si="29"/>
        <v>26.049629629629628</v>
      </c>
      <c r="S588" s="13">
        <v>1215</v>
      </c>
      <c r="T588" s="13">
        <v>1215</v>
      </c>
      <c r="U588" s="13">
        <v>1215</v>
      </c>
      <c r="V588" s="13">
        <v>1350</v>
      </c>
      <c r="W588" s="6">
        <v>57</v>
      </c>
      <c r="X588" s="6">
        <v>147</v>
      </c>
      <c r="Y588" s="6">
        <v>10</v>
      </c>
      <c r="Z588" s="6">
        <v>4</v>
      </c>
      <c r="AA588" s="6">
        <v>28</v>
      </c>
      <c r="AB588" s="6">
        <v>83</v>
      </c>
      <c r="AC588" s="6">
        <v>9</v>
      </c>
      <c r="AD588" s="6">
        <v>338</v>
      </c>
      <c r="AE588" s="6">
        <v>0</v>
      </c>
      <c r="AF588" s="6">
        <v>0</v>
      </c>
      <c r="AG588" s="1"/>
      <c r="AH588" s="1"/>
    </row>
    <row r="589" spans="1:34" x14ac:dyDescent="0.25">
      <c r="A589" s="2" t="s">
        <v>330</v>
      </c>
      <c r="B589" s="18">
        <v>-132</v>
      </c>
      <c r="C589" s="18">
        <v>190</v>
      </c>
      <c r="D589" s="28">
        <v>-495600</v>
      </c>
      <c r="E589" s="28">
        <v>-654900</v>
      </c>
      <c r="F589" s="28">
        <f t="shared" si="27"/>
        <v>-159300</v>
      </c>
      <c r="G589" s="6">
        <v>2768</v>
      </c>
      <c r="H589" s="2" t="s">
        <v>494</v>
      </c>
      <c r="I589" s="2" t="s">
        <v>785</v>
      </c>
      <c r="J589" s="2" t="s">
        <v>785</v>
      </c>
      <c r="K589" s="18">
        <v>-354</v>
      </c>
      <c r="L589" s="2" t="s">
        <v>35</v>
      </c>
      <c r="M589" s="23">
        <v>24.32</v>
      </c>
      <c r="N589" s="13">
        <v>1400</v>
      </c>
      <c r="O589" s="6">
        <v>450</v>
      </c>
      <c r="P589" s="13">
        <v>1850</v>
      </c>
      <c r="Q589" s="6">
        <f t="shared" si="28"/>
        <v>450</v>
      </c>
      <c r="R589" s="23">
        <f t="shared" si="29"/>
        <v>24.324324324324326</v>
      </c>
      <c r="S589" s="13">
        <v>1665</v>
      </c>
      <c r="T589" s="13">
        <v>1665</v>
      </c>
      <c r="U589" s="13">
        <v>1665</v>
      </c>
      <c r="V589" s="13">
        <v>1504.18</v>
      </c>
      <c r="W589" s="6">
        <v>-61</v>
      </c>
      <c r="X589" s="6">
        <v>-132</v>
      </c>
      <c r="Y589" s="6">
        <v>-29</v>
      </c>
      <c r="Z589" s="6">
        <v>-15</v>
      </c>
      <c r="AA589" s="6">
        <v>-66</v>
      </c>
      <c r="AB589" s="6">
        <v>-51</v>
      </c>
      <c r="AC589" s="6">
        <v>0</v>
      </c>
      <c r="AD589" s="6">
        <v>-354</v>
      </c>
      <c r="AE589" s="6">
        <v>354</v>
      </c>
      <c r="AF589" s="13">
        <v>495600</v>
      </c>
      <c r="AG589" s="1"/>
      <c r="AH589" s="1"/>
    </row>
    <row r="590" spans="1:34" x14ac:dyDescent="0.25">
      <c r="A590" s="2" t="s">
        <v>330</v>
      </c>
      <c r="B590" s="18">
        <v>-202</v>
      </c>
      <c r="C590" s="18">
        <v>158</v>
      </c>
      <c r="D590" s="28">
        <v>-37400</v>
      </c>
      <c r="E590" s="28">
        <v>-52800</v>
      </c>
      <c r="F590" s="28">
        <f t="shared" si="27"/>
        <v>-15400</v>
      </c>
      <c r="G590" s="6">
        <v>2729</v>
      </c>
      <c r="H590" s="2" t="s">
        <v>597</v>
      </c>
      <c r="I590" s="2" t="s">
        <v>786</v>
      </c>
      <c r="J590" s="2" t="s">
        <v>786</v>
      </c>
      <c r="K590" s="18">
        <v>-44</v>
      </c>
      <c r="L590" s="2" t="s">
        <v>39</v>
      </c>
      <c r="M590" s="23">
        <v>29.17</v>
      </c>
      <c r="N590" s="6">
        <v>850</v>
      </c>
      <c r="O590" s="6">
        <v>350</v>
      </c>
      <c r="P590" s="13">
        <v>1200</v>
      </c>
      <c r="Q590" s="6">
        <f t="shared" si="28"/>
        <v>350</v>
      </c>
      <c r="R590" s="23">
        <f t="shared" si="29"/>
        <v>29.166666666666668</v>
      </c>
      <c r="S590" s="13">
        <v>1080</v>
      </c>
      <c r="T590" s="13">
        <v>1080</v>
      </c>
      <c r="U590" s="13">
        <v>1080</v>
      </c>
      <c r="V590" s="13">
        <v>1200</v>
      </c>
      <c r="W590" s="6">
        <v>9</v>
      </c>
      <c r="X590" s="6">
        <v>-202</v>
      </c>
      <c r="Y590" s="6">
        <v>12</v>
      </c>
      <c r="Z590" s="6">
        <v>30</v>
      </c>
      <c r="AA590" s="6">
        <v>-20</v>
      </c>
      <c r="AB590" s="6">
        <v>45</v>
      </c>
      <c r="AC590" s="6">
        <v>82</v>
      </c>
      <c r="AD590" s="6">
        <v>-44</v>
      </c>
      <c r="AE590" s="6">
        <v>44</v>
      </c>
      <c r="AF590" s="13">
        <v>37400</v>
      </c>
      <c r="AG590" s="1"/>
      <c r="AH590" s="1"/>
    </row>
    <row r="591" spans="1:34" x14ac:dyDescent="0.25">
      <c r="A591" s="2" t="s">
        <v>330</v>
      </c>
      <c r="B591" s="18">
        <v>-235</v>
      </c>
      <c r="C591" s="18">
        <v>74</v>
      </c>
      <c r="D591" s="28">
        <v>-177100</v>
      </c>
      <c r="E591" s="28">
        <v>-241500</v>
      </c>
      <c r="F591" s="28">
        <f t="shared" si="27"/>
        <v>-64400</v>
      </c>
      <c r="G591" s="6">
        <v>2727</v>
      </c>
      <c r="H591" s="2" t="s">
        <v>597</v>
      </c>
      <c r="I591" s="2" t="s">
        <v>787</v>
      </c>
      <c r="J591" s="2" t="s">
        <v>787</v>
      </c>
      <c r="K591" s="18">
        <v>-161</v>
      </c>
      <c r="L591" s="2" t="s">
        <v>39</v>
      </c>
      <c r="M591" s="23">
        <v>26.67</v>
      </c>
      <c r="N591" s="13">
        <v>1100</v>
      </c>
      <c r="O591" s="6">
        <v>400</v>
      </c>
      <c r="P591" s="13">
        <v>1500</v>
      </c>
      <c r="Q591" s="6">
        <f t="shared" si="28"/>
        <v>400</v>
      </c>
      <c r="R591" s="23">
        <f t="shared" si="29"/>
        <v>26.666666666666668</v>
      </c>
      <c r="S591" s="13">
        <v>1350</v>
      </c>
      <c r="T591" s="13">
        <v>1350</v>
      </c>
      <c r="U591" s="13">
        <v>1350</v>
      </c>
      <c r="V591" s="13">
        <v>1350</v>
      </c>
      <c r="W591" s="6">
        <v>16</v>
      </c>
      <c r="X591" s="6">
        <v>-235</v>
      </c>
      <c r="Y591" s="6">
        <v>97</v>
      </c>
      <c r="Z591" s="6">
        <v>35</v>
      </c>
      <c r="AA591" s="6">
        <v>-121</v>
      </c>
      <c r="AB591" s="6">
        <v>4</v>
      </c>
      <c r="AC591" s="6">
        <v>43</v>
      </c>
      <c r="AD591" s="6">
        <v>-161</v>
      </c>
      <c r="AE591" s="6">
        <v>161</v>
      </c>
      <c r="AF591" s="13">
        <v>177100</v>
      </c>
      <c r="AG591" s="1"/>
      <c r="AH591" s="1"/>
    </row>
    <row r="592" spans="1:34" x14ac:dyDescent="0.25">
      <c r="A592" s="2" t="s">
        <v>330</v>
      </c>
      <c r="B592" s="18">
        <v>-1345</v>
      </c>
      <c r="C592" s="18">
        <v>5200</v>
      </c>
      <c r="D592" s="28">
        <v>-533900</v>
      </c>
      <c r="E592" s="28">
        <v>-1053750</v>
      </c>
      <c r="F592" s="28">
        <f t="shared" si="27"/>
        <v>-519850</v>
      </c>
      <c r="G592" s="6">
        <v>2741</v>
      </c>
      <c r="H592" s="2" t="s">
        <v>37</v>
      </c>
      <c r="I592" s="2" t="s">
        <v>788</v>
      </c>
      <c r="J592" s="2" t="s">
        <v>788</v>
      </c>
      <c r="K592" s="18">
        <v>-7025</v>
      </c>
      <c r="L592" s="2" t="s">
        <v>39</v>
      </c>
      <c r="M592" s="23">
        <v>49.33</v>
      </c>
      <c r="N592" s="6">
        <v>76</v>
      </c>
      <c r="O592" s="6">
        <v>74</v>
      </c>
      <c r="P592" s="6">
        <v>150</v>
      </c>
      <c r="Q592" s="6">
        <f t="shared" si="28"/>
        <v>74</v>
      </c>
      <c r="R592" s="23">
        <f t="shared" si="29"/>
        <v>49.333333333333336</v>
      </c>
      <c r="S592" s="6">
        <v>135</v>
      </c>
      <c r="T592" s="6">
        <v>135</v>
      </c>
      <c r="U592" s="6">
        <v>135</v>
      </c>
      <c r="V592" s="6">
        <v>121.88</v>
      </c>
      <c r="W592" s="12">
        <v>-2082</v>
      </c>
      <c r="X592" s="12">
        <v>-1345</v>
      </c>
      <c r="Y592" s="6">
        <v>128</v>
      </c>
      <c r="Z592" s="6">
        <v>-521</v>
      </c>
      <c r="AA592" s="12">
        <v>-1712</v>
      </c>
      <c r="AB592" s="12">
        <v>-1186</v>
      </c>
      <c r="AC592" s="6">
        <v>-307</v>
      </c>
      <c r="AD592" s="12">
        <v>-7025</v>
      </c>
      <c r="AE592" s="12">
        <v>7025</v>
      </c>
      <c r="AF592" s="13">
        <v>533900</v>
      </c>
      <c r="AG592" s="1"/>
      <c r="AH592" s="1"/>
    </row>
    <row r="593" spans="1:34" x14ac:dyDescent="0.25">
      <c r="A593" s="2" t="s">
        <v>330</v>
      </c>
      <c r="B593" s="18">
        <v>-527</v>
      </c>
      <c r="C593" s="18">
        <v>220</v>
      </c>
      <c r="D593" s="28">
        <v>-745750</v>
      </c>
      <c r="E593" s="28">
        <v>-1020500</v>
      </c>
      <c r="F593" s="28">
        <f t="shared" si="27"/>
        <v>-274750</v>
      </c>
      <c r="G593" s="6">
        <v>2731</v>
      </c>
      <c r="H593" s="2" t="s">
        <v>597</v>
      </c>
      <c r="I593" s="2" t="s">
        <v>789</v>
      </c>
      <c r="J593" s="2" t="s">
        <v>789</v>
      </c>
      <c r="K593" s="18">
        <v>-785</v>
      </c>
      <c r="L593" s="2" t="s">
        <v>39</v>
      </c>
      <c r="M593" s="23">
        <v>26.92</v>
      </c>
      <c r="N593" s="6">
        <v>950</v>
      </c>
      <c r="O593" s="6">
        <v>350</v>
      </c>
      <c r="P593" s="13">
        <v>1300</v>
      </c>
      <c r="Q593" s="6">
        <f t="shared" si="28"/>
        <v>350</v>
      </c>
      <c r="R593" s="23">
        <f t="shared" si="29"/>
        <v>26.923076923076923</v>
      </c>
      <c r="S593" s="13">
        <v>1170</v>
      </c>
      <c r="T593" s="13">
        <v>1170</v>
      </c>
      <c r="U593" s="13">
        <v>1170</v>
      </c>
      <c r="V593" s="13">
        <v>1170</v>
      </c>
      <c r="W593" s="6">
        <v>-195</v>
      </c>
      <c r="X593" s="6">
        <v>-527</v>
      </c>
      <c r="Y593" s="6">
        <v>-55</v>
      </c>
      <c r="Z593" s="6">
        <v>-27</v>
      </c>
      <c r="AA593" s="6">
        <v>-160</v>
      </c>
      <c r="AB593" s="6">
        <v>80</v>
      </c>
      <c r="AC593" s="6">
        <v>99</v>
      </c>
      <c r="AD593" s="6">
        <v>-785</v>
      </c>
      <c r="AE593" s="6">
        <v>785</v>
      </c>
      <c r="AF593" s="13">
        <v>745750</v>
      </c>
      <c r="AG593" s="1"/>
      <c r="AH593" s="1"/>
    </row>
    <row r="594" spans="1:34" x14ac:dyDescent="0.25">
      <c r="A594" s="2" t="s">
        <v>330</v>
      </c>
      <c r="B594" s="18">
        <v>-798</v>
      </c>
      <c r="C594" s="18">
        <v>440</v>
      </c>
      <c r="D594" s="28">
        <v>-1783960</v>
      </c>
      <c r="E594" s="28">
        <v>-4849600</v>
      </c>
      <c r="F594" s="28">
        <f t="shared" si="27"/>
        <v>-3065640</v>
      </c>
      <c r="G594" s="6">
        <v>2779</v>
      </c>
      <c r="H594" s="2" t="s">
        <v>480</v>
      </c>
      <c r="I594" s="2" t="s">
        <v>790</v>
      </c>
      <c r="J594" s="2" t="s">
        <v>790</v>
      </c>
      <c r="K594" s="18">
        <v>-1732</v>
      </c>
      <c r="L594" s="2" t="s">
        <v>35</v>
      </c>
      <c r="M594" s="23">
        <v>63.21</v>
      </c>
      <c r="N594" s="13">
        <v>1030</v>
      </c>
      <c r="O594" s="13">
        <v>1770</v>
      </c>
      <c r="P594" s="13">
        <v>2800</v>
      </c>
      <c r="Q594" s="6">
        <f t="shared" si="28"/>
        <v>1770</v>
      </c>
      <c r="R594" s="23">
        <f t="shared" si="29"/>
        <v>63.214285714285708</v>
      </c>
      <c r="S594" s="13">
        <v>2520</v>
      </c>
      <c r="T594" s="13">
        <v>2520</v>
      </c>
      <c r="U594" s="13">
        <v>2520</v>
      </c>
      <c r="V594" s="13">
        <v>2299.5</v>
      </c>
      <c r="W594" s="6">
        <v>-345</v>
      </c>
      <c r="X594" s="6">
        <v>-798</v>
      </c>
      <c r="Y594" s="6">
        <v>-141</v>
      </c>
      <c r="Z594" s="6">
        <v>13</v>
      </c>
      <c r="AA594" s="6">
        <v>-370</v>
      </c>
      <c r="AB594" s="6">
        <v>-150</v>
      </c>
      <c r="AC594" s="6">
        <v>59</v>
      </c>
      <c r="AD594" s="12">
        <v>-1732</v>
      </c>
      <c r="AE594" s="12">
        <v>1732</v>
      </c>
      <c r="AF594" s="13">
        <v>1783960</v>
      </c>
      <c r="AG594" s="1"/>
      <c r="AH594" s="1"/>
    </row>
    <row r="595" spans="1:34" x14ac:dyDescent="0.25">
      <c r="A595" s="2" t="s">
        <v>330</v>
      </c>
      <c r="B595" s="18">
        <v>6</v>
      </c>
      <c r="C595" s="18">
        <v>0</v>
      </c>
      <c r="D595" s="28">
        <v>119250</v>
      </c>
      <c r="E595" s="28">
        <v>155000</v>
      </c>
      <c r="F595" s="28">
        <f t="shared" si="27"/>
        <v>35750</v>
      </c>
      <c r="G595" s="6">
        <v>2791</v>
      </c>
      <c r="H595" s="2" t="s">
        <v>37</v>
      </c>
      <c r="I595" s="2" t="s">
        <v>791</v>
      </c>
      <c r="J595" s="2" t="s">
        <v>791</v>
      </c>
      <c r="K595" s="18">
        <v>25</v>
      </c>
      <c r="L595" s="2" t="s">
        <v>78</v>
      </c>
      <c r="M595" s="23">
        <v>23.06</v>
      </c>
      <c r="N595" s="13">
        <v>4770</v>
      </c>
      <c r="O595" s="13">
        <v>1430</v>
      </c>
      <c r="P595" s="13">
        <v>6200</v>
      </c>
      <c r="Q595" s="6">
        <f t="shared" si="28"/>
        <v>1430</v>
      </c>
      <c r="R595" s="23">
        <f t="shared" si="29"/>
        <v>23.06451612903226</v>
      </c>
      <c r="S595" s="13">
        <v>5580</v>
      </c>
      <c r="T595" s="13">
        <v>5580</v>
      </c>
      <c r="U595" s="13">
        <v>5580</v>
      </c>
      <c r="V595" s="13">
        <v>5476.67</v>
      </c>
      <c r="W595" s="6">
        <v>20</v>
      </c>
      <c r="X595" s="6">
        <v>6</v>
      </c>
      <c r="Y595" s="6">
        <v>0</v>
      </c>
      <c r="Z595" s="6">
        <v>0</v>
      </c>
      <c r="AA595" s="6">
        <v>1</v>
      </c>
      <c r="AB595" s="6">
        <v>-2</v>
      </c>
      <c r="AC595" s="6">
        <v>0</v>
      </c>
      <c r="AD595" s="6">
        <v>25</v>
      </c>
      <c r="AE595" s="6">
        <v>0</v>
      </c>
      <c r="AF595" s="6">
        <v>0</v>
      </c>
      <c r="AG595" s="1"/>
      <c r="AH595" s="1"/>
    </row>
    <row r="596" spans="1:34" x14ac:dyDescent="0.25">
      <c r="A596" s="2" t="s">
        <v>330</v>
      </c>
      <c r="B596" s="18">
        <v>-139</v>
      </c>
      <c r="C596" s="18">
        <v>440</v>
      </c>
      <c r="D596" s="28">
        <v>-108108</v>
      </c>
      <c r="E596" s="28">
        <v>-163800</v>
      </c>
      <c r="F596" s="28">
        <f t="shared" si="27"/>
        <v>-55692</v>
      </c>
      <c r="G596" s="6">
        <v>2789</v>
      </c>
      <c r="H596" s="2" t="s">
        <v>190</v>
      </c>
      <c r="I596" s="2" t="s">
        <v>792</v>
      </c>
      <c r="J596" s="2" t="s">
        <v>792</v>
      </c>
      <c r="K596" s="18">
        <v>-234</v>
      </c>
      <c r="L596" s="2" t="s">
        <v>35</v>
      </c>
      <c r="M596" s="23">
        <v>34</v>
      </c>
      <c r="N596" s="6">
        <v>462</v>
      </c>
      <c r="O596" s="6">
        <v>238</v>
      </c>
      <c r="P596" s="6">
        <v>700</v>
      </c>
      <c r="Q596" s="6">
        <f t="shared" si="28"/>
        <v>238</v>
      </c>
      <c r="R596" s="23">
        <f t="shared" si="29"/>
        <v>34</v>
      </c>
      <c r="S596" s="6">
        <v>630</v>
      </c>
      <c r="T596" s="6">
        <v>630</v>
      </c>
      <c r="U596" s="6">
        <v>630</v>
      </c>
      <c r="V596" s="6">
        <v>630</v>
      </c>
      <c r="W596" s="6">
        <v>-183</v>
      </c>
      <c r="X596" s="6">
        <v>-139</v>
      </c>
      <c r="Y596" s="6">
        <v>9</v>
      </c>
      <c r="Z596" s="6">
        <v>0</v>
      </c>
      <c r="AA596" s="6">
        <v>-85</v>
      </c>
      <c r="AB596" s="6">
        <v>64</v>
      </c>
      <c r="AC596" s="6">
        <v>100</v>
      </c>
      <c r="AD596" s="6">
        <v>-234</v>
      </c>
      <c r="AE596" s="6">
        <v>234</v>
      </c>
      <c r="AF596" s="13">
        <v>108108</v>
      </c>
      <c r="AG596" s="1"/>
      <c r="AH596" s="1"/>
    </row>
    <row r="597" spans="1:34" x14ac:dyDescent="0.25">
      <c r="A597" s="2" t="s">
        <v>330</v>
      </c>
      <c r="B597" s="18">
        <v>58</v>
      </c>
      <c r="C597" s="18">
        <v>2</v>
      </c>
      <c r="D597" s="28">
        <v>196500</v>
      </c>
      <c r="E597" s="28">
        <v>268550</v>
      </c>
      <c r="F597" s="28">
        <f t="shared" si="27"/>
        <v>72050</v>
      </c>
      <c r="G597" s="6">
        <v>2799</v>
      </c>
      <c r="H597" s="2" t="s">
        <v>73</v>
      </c>
      <c r="I597" s="2" t="s">
        <v>793</v>
      </c>
      <c r="J597" s="2" t="s">
        <v>793</v>
      </c>
      <c r="K597" s="18">
        <v>131</v>
      </c>
      <c r="L597" s="2" t="s">
        <v>35</v>
      </c>
      <c r="M597" s="23">
        <v>26.83</v>
      </c>
      <c r="N597" s="13">
        <v>1500</v>
      </c>
      <c r="O597" s="6">
        <v>550</v>
      </c>
      <c r="P597" s="13">
        <v>2050</v>
      </c>
      <c r="Q597" s="6">
        <f t="shared" si="28"/>
        <v>550</v>
      </c>
      <c r="R597" s="23">
        <f t="shared" si="29"/>
        <v>26.829268292682929</v>
      </c>
      <c r="S597" s="13">
        <v>1845</v>
      </c>
      <c r="T597" s="13">
        <v>1845</v>
      </c>
      <c r="U597" s="13">
        <v>1845</v>
      </c>
      <c r="V597" s="13">
        <v>1845</v>
      </c>
      <c r="W597" s="6">
        <v>20</v>
      </c>
      <c r="X597" s="6">
        <v>58</v>
      </c>
      <c r="Y597" s="6">
        <v>-7</v>
      </c>
      <c r="Z597" s="6">
        <v>-3</v>
      </c>
      <c r="AA597" s="6">
        <v>53</v>
      </c>
      <c r="AB597" s="6">
        <v>10</v>
      </c>
      <c r="AC597" s="6">
        <v>0</v>
      </c>
      <c r="AD597" s="6">
        <v>131</v>
      </c>
      <c r="AE597" s="6">
        <v>0</v>
      </c>
      <c r="AF597" s="6">
        <v>0</v>
      </c>
      <c r="AG597" s="1"/>
      <c r="AH597" s="1"/>
    </row>
    <row r="598" spans="1:34" x14ac:dyDescent="0.25">
      <c r="A598" s="2" t="s">
        <v>330</v>
      </c>
      <c r="B598" s="18">
        <v>-385</v>
      </c>
      <c r="C598" s="18">
        <v>1800</v>
      </c>
      <c r="D598" s="28">
        <v>589401.37</v>
      </c>
      <c r="E598" s="28">
        <v>884125</v>
      </c>
      <c r="F598" s="28">
        <f t="shared" si="27"/>
        <v>294723.63</v>
      </c>
      <c r="G598" s="6">
        <v>2793</v>
      </c>
      <c r="H598" s="2" t="s">
        <v>37</v>
      </c>
      <c r="I598" s="2" t="s">
        <v>794</v>
      </c>
      <c r="J598" s="2" t="s">
        <v>794</v>
      </c>
      <c r="K598" s="18">
        <v>7073</v>
      </c>
      <c r="L598" s="2" t="s">
        <v>204</v>
      </c>
      <c r="M598" s="23">
        <v>33.340000000000003</v>
      </c>
      <c r="N598" s="6">
        <v>83.33</v>
      </c>
      <c r="O598" s="6">
        <v>41.67</v>
      </c>
      <c r="P598" s="6">
        <v>125</v>
      </c>
      <c r="Q598" s="6">
        <f t="shared" si="28"/>
        <v>41.67</v>
      </c>
      <c r="R598" s="23">
        <f t="shared" si="29"/>
        <v>33.335999999999999</v>
      </c>
      <c r="S598" s="6">
        <v>112.5</v>
      </c>
      <c r="T598" s="6">
        <v>112.5</v>
      </c>
      <c r="U598" s="6">
        <v>112.5</v>
      </c>
      <c r="V598" s="6">
        <v>112.5</v>
      </c>
      <c r="W598" s="12">
        <v>2339</v>
      </c>
      <c r="X598" s="6">
        <v>-385</v>
      </c>
      <c r="Y598" s="6">
        <v>37</v>
      </c>
      <c r="Z598" s="12">
        <v>1269</v>
      </c>
      <c r="AA598" s="12">
        <v>1004</v>
      </c>
      <c r="AB598" s="6">
        <v>325</v>
      </c>
      <c r="AC598" s="12">
        <v>2484</v>
      </c>
      <c r="AD598" s="12">
        <v>7073</v>
      </c>
      <c r="AE598" s="6">
        <v>0</v>
      </c>
      <c r="AF598" s="6">
        <v>0</v>
      </c>
      <c r="AG598" s="1"/>
      <c r="AH598" s="1"/>
    </row>
    <row r="599" spans="1:34" x14ac:dyDescent="0.25">
      <c r="A599" s="2" t="s">
        <v>330</v>
      </c>
      <c r="B599" s="18">
        <v>-1323</v>
      </c>
      <c r="C599" s="18">
        <v>18</v>
      </c>
      <c r="D599" s="28">
        <v>-168400</v>
      </c>
      <c r="E599" s="28">
        <v>-303120</v>
      </c>
      <c r="F599" s="28">
        <f t="shared" si="27"/>
        <v>-134720</v>
      </c>
      <c r="G599" s="6">
        <v>2782</v>
      </c>
      <c r="H599" s="2" t="s">
        <v>480</v>
      </c>
      <c r="I599" s="2" t="s">
        <v>795</v>
      </c>
      <c r="J599" s="2" t="s">
        <v>795</v>
      </c>
      <c r="K599" s="18">
        <v>-842</v>
      </c>
      <c r="L599" s="2" t="s">
        <v>107</v>
      </c>
      <c r="M599" s="23">
        <v>44.44</v>
      </c>
      <c r="N599" s="6">
        <v>200</v>
      </c>
      <c r="O599" s="6">
        <v>160</v>
      </c>
      <c r="P599" s="6">
        <v>360</v>
      </c>
      <c r="Q599" s="6">
        <f t="shared" si="28"/>
        <v>160</v>
      </c>
      <c r="R599" s="23">
        <f t="shared" si="29"/>
        <v>44.444444444444443</v>
      </c>
      <c r="S599" s="6">
        <v>324</v>
      </c>
      <c r="T599" s="6">
        <v>324</v>
      </c>
      <c r="U599" s="6">
        <v>324</v>
      </c>
      <c r="V599" s="6">
        <v>315</v>
      </c>
      <c r="W599" s="6">
        <v>-250</v>
      </c>
      <c r="X599" s="12">
        <v>-1323</v>
      </c>
      <c r="Y599" s="6">
        <v>-152</v>
      </c>
      <c r="Z599" s="6">
        <v>-373</v>
      </c>
      <c r="AA599" s="12">
        <v>1433</v>
      </c>
      <c r="AB599" s="6">
        <v>-166</v>
      </c>
      <c r="AC599" s="6">
        <v>-11</v>
      </c>
      <c r="AD599" s="6">
        <v>-842</v>
      </c>
      <c r="AE599" s="6">
        <v>842</v>
      </c>
      <c r="AF599" s="13">
        <v>168400</v>
      </c>
      <c r="AG599" s="1"/>
      <c r="AH599" s="1"/>
    </row>
    <row r="600" spans="1:34" x14ac:dyDescent="0.25">
      <c r="A600" s="2" t="s">
        <v>330</v>
      </c>
      <c r="B600" s="18">
        <v>-717</v>
      </c>
      <c r="C600" s="18">
        <v>60</v>
      </c>
      <c r="D600" s="28">
        <v>-2442600</v>
      </c>
      <c r="E600" s="28">
        <v>-3324650</v>
      </c>
      <c r="F600" s="28">
        <f t="shared" si="27"/>
        <v>-882050</v>
      </c>
      <c r="G600" s="6">
        <v>2781</v>
      </c>
      <c r="H600" s="2" t="s">
        <v>480</v>
      </c>
      <c r="I600" s="2" t="s">
        <v>796</v>
      </c>
      <c r="J600" s="2" t="s">
        <v>796</v>
      </c>
      <c r="K600" s="18">
        <v>-1357</v>
      </c>
      <c r="L600" s="2" t="s">
        <v>35</v>
      </c>
      <c r="M600" s="23">
        <v>26.53</v>
      </c>
      <c r="N600" s="13">
        <v>1800</v>
      </c>
      <c r="O600" s="6">
        <v>650</v>
      </c>
      <c r="P600" s="13">
        <v>2450</v>
      </c>
      <c r="Q600" s="6">
        <f t="shared" si="28"/>
        <v>650</v>
      </c>
      <c r="R600" s="23">
        <f t="shared" si="29"/>
        <v>26.530612244897959</v>
      </c>
      <c r="S600" s="13">
        <v>2205</v>
      </c>
      <c r="T600" s="13">
        <v>2205</v>
      </c>
      <c r="U600" s="13">
        <v>2205</v>
      </c>
      <c r="V600" s="13">
        <v>2150.89</v>
      </c>
      <c r="W600" s="6">
        <v>-163</v>
      </c>
      <c r="X600" s="6">
        <v>-717</v>
      </c>
      <c r="Y600" s="6">
        <v>-98</v>
      </c>
      <c r="Z600" s="6">
        <v>183</v>
      </c>
      <c r="AA600" s="6">
        <v>-639</v>
      </c>
      <c r="AB600" s="6">
        <v>-104</v>
      </c>
      <c r="AC600" s="6">
        <v>181</v>
      </c>
      <c r="AD600" s="12">
        <v>-1357</v>
      </c>
      <c r="AE600" s="12">
        <v>1357</v>
      </c>
      <c r="AF600" s="13">
        <v>2442600</v>
      </c>
      <c r="AG600" s="1"/>
      <c r="AH600" s="1"/>
    </row>
    <row r="601" spans="1:34" x14ac:dyDescent="0.25">
      <c r="A601" s="2" t="s">
        <v>330</v>
      </c>
      <c r="B601" s="18">
        <v>-484</v>
      </c>
      <c r="C601" s="18">
        <v>246</v>
      </c>
      <c r="D601" s="28">
        <v>-5731908</v>
      </c>
      <c r="E601" s="28">
        <v>-7803900</v>
      </c>
      <c r="F601" s="28">
        <f t="shared" si="27"/>
        <v>-2071992</v>
      </c>
      <c r="G601" s="6">
        <v>2787</v>
      </c>
      <c r="H601" s="2" t="s">
        <v>600</v>
      </c>
      <c r="I601" s="2" t="s">
        <v>797</v>
      </c>
      <c r="J601" s="2" t="s">
        <v>797</v>
      </c>
      <c r="K601" s="18">
        <v>-754</v>
      </c>
      <c r="L601" s="2" t="s">
        <v>39</v>
      </c>
      <c r="M601" s="23">
        <v>26.55</v>
      </c>
      <c r="N601" s="13">
        <v>7602</v>
      </c>
      <c r="O601" s="13">
        <v>2748</v>
      </c>
      <c r="P601" s="13">
        <v>10350</v>
      </c>
      <c r="Q601" s="6">
        <f t="shared" si="28"/>
        <v>2748</v>
      </c>
      <c r="R601" s="23">
        <f t="shared" si="29"/>
        <v>26.55072463768116</v>
      </c>
      <c r="S601" s="13">
        <v>9315</v>
      </c>
      <c r="T601" s="13">
        <v>9315</v>
      </c>
      <c r="U601" s="13">
        <v>9315</v>
      </c>
      <c r="V601" s="13">
        <v>9289.76</v>
      </c>
      <c r="W601" s="6">
        <v>-100</v>
      </c>
      <c r="X601" s="6">
        <v>-484</v>
      </c>
      <c r="Y601" s="6">
        <v>-2</v>
      </c>
      <c r="Z601" s="6">
        <v>-39</v>
      </c>
      <c r="AA601" s="6">
        <v>-164</v>
      </c>
      <c r="AB601" s="6">
        <v>5</v>
      </c>
      <c r="AC601" s="6">
        <v>30</v>
      </c>
      <c r="AD601" s="6">
        <v>-754</v>
      </c>
      <c r="AE601" s="6">
        <v>754</v>
      </c>
      <c r="AF601" s="13">
        <v>5731908</v>
      </c>
      <c r="AG601" s="1"/>
      <c r="AH601" s="1"/>
    </row>
    <row r="602" spans="1:34" x14ac:dyDescent="0.25">
      <c r="A602" s="2" t="s">
        <v>330</v>
      </c>
      <c r="B602" s="18">
        <v>-1575</v>
      </c>
      <c r="C602" s="18">
        <v>50</v>
      </c>
      <c r="D602" s="28">
        <v>-11661000</v>
      </c>
      <c r="E602" s="28">
        <v>-15936700</v>
      </c>
      <c r="F602" s="28">
        <f t="shared" si="27"/>
        <v>-4275700</v>
      </c>
      <c r="G602" s="6">
        <v>2783</v>
      </c>
      <c r="H602" s="2" t="s">
        <v>480</v>
      </c>
      <c r="I602" s="2" t="s">
        <v>798</v>
      </c>
      <c r="J602" s="2" t="s">
        <v>798</v>
      </c>
      <c r="K602" s="18">
        <v>-7774</v>
      </c>
      <c r="L602" s="2" t="s">
        <v>35</v>
      </c>
      <c r="M602" s="23">
        <v>26.83</v>
      </c>
      <c r="N602" s="13">
        <v>1500</v>
      </c>
      <c r="O602" s="6">
        <v>550</v>
      </c>
      <c r="P602" s="13">
        <v>2050</v>
      </c>
      <c r="Q602" s="6">
        <f t="shared" si="28"/>
        <v>550</v>
      </c>
      <c r="R602" s="23">
        <f t="shared" si="29"/>
        <v>26.829268292682929</v>
      </c>
      <c r="S602" s="13">
        <v>1845</v>
      </c>
      <c r="T602" s="13">
        <v>1845</v>
      </c>
      <c r="U602" s="13">
        <v>1845</v>
      </c>
      <c r="V602" s="13">
        <v>1845</v>
      </c>
      <c r="W602" s="12">
        <v>-1264</v>
      </c>
      <c r="X602" s="12">
        <v>-1575</v>
      </c>
      <c r="Y602" s="6">
        <v>-264</v>
      </c>
      <c r="Z602" s="6">
        <v>-249</v>
      </c>
      <c r="AA602" s="12">
        <v>-3253</v>
      </c>
      <c r="AB602" s="12">
        <v>-1193</v>
      </c>
      <c r="AC602" s="6">
        <v>24</v>
      </c>
      <c r="AD602" s="12">
        <v>-7774</v>
      </c>
      <c r="AE602" s="12">
        <v>7774</v>
      </c>
      <c r="AF602" s="13">
        <v>11661000</v>
      </c>
      <c r="AG602" s="1"/>
      <c r="AH602" s="1"/>
    </row>
    <row r="603" spans="1:34" x14ac:dyDescent="0.25">
      <c r="A603" s="2" t="s">
        <v>330</v>
      </c>
      <c r="B603" s="18">
        <v>51</v>
      </c>
      <c r="C603" s="18">
        <v>196</v>
      </c>
      <c r="D603" s="28">
        <v>38715</v>
      </c>
      <c r="E603" s="28">
        <v>53400</v>
      </c>
      <c r="F603" s="28">
        <f t="shared" si="27"/>
        <v>14685</v>
      </c>
      <c r="G603" s="6">
        <v>2657</v>
      </c>
      <c r="H603" s="2" t="s">
        <v>799</v>
      </c>
      <c r="I603" s="2" t="s">
        <v>800</v>
      </c>
      <c r="J603" s="2" t="s">
        <v>800</v>
      </c>
      <c r="K603" s="18">
        <v>178</v>
      </c>
      <c r="L603" s="2" t="s">
        <v>39</v>
      </c>
      <c r="M603" s="23">
        <v>27.5</v>
      </c>
      <c r="N603" s="6">
        <v>217.5</v>
      </c>
      <c r="O603" s="6">
        <v>82.5</v>
      </c>
      <c r="P603" s="6">
        <v>300</v>
      </c>
      <c r="Q603" s="6">
        <f t="shared" si="28"/>
        <v>82.5</v>
      </c>
      <c r="R603" s="23">
        <f t="shared" si="29"/>
        <v>27.500000000000004</v>
      </c>
      <c r="S603" s="6">
        <v>270</v>
      </c>
      <c r="T603" s="6">
        <v>270</v>
      </c>
      <c r="U603" s="6">
        <v>270</v>
      </c>
      <c r="V603" s="6">
        <v>240</v>
      </c>
      <c r="W603" s="6">
        <v>-57</v>
      </c>
      <c r="X603" s="6">
        <v>51</v>
      </c>
      <c r="Y603" s="6">
        <v>35</v>
      </c>
      <c r="Z603" s="6">
        <v>16</v>
      </c>
      <c r="AA603" s="6">
        <v>117</v>
      </c>
      <c r="AB603" s="6">
        <v>0</v>
      </c>
      <c r="AC603" s="6">
        <v>16</v>
      </c>
      <c r="AD603" s="6">
        <v>178</v>
      </c>
      <c r="AE603" s="6">
        <v>0</v>
      </c>
      <c r="AF603" s="6">
        <v>0</v>
      </c>
      <c r="AG603" s="1"/>
      <c r="AH603" s="1"/>
    </row>
    <row r="604" spans="1:34" x14ac:dyDescent="0.25">
      <c r="A604" s="2" t="s">
        <v>330</v>
      </c>
      <c r="B604" s="18">
        <v>-579</v>
      </c>
      <c r="C604" s="18">
        <v>160</v>
      </c>
      <c r="D604" s="28">
        <v>-100350</v>
      </c>
      <c r="E604" s="28">
        <v>-144950</v>
      </c>
      <c r="F604" s="28">
        <f t="shared" si="27"/>
        <v>-44600</v>
      </c>
      <c r="G604" s="6">
        <v>2656</v>
      </c>
      <c r="H604" s="2" t="s">
        <v>597</v>
      </c>
      <c r="I604" s="2" t="s">
        <v>801</v>
      </c>
      <c r="J604" s="2" t="s">
        <v>801</v>
      </c>
      <c r="K604" s="18">
        <v>-223</v>
      </c>
      <c r="L604" s="2" t="s">
        <v>39</v>
      </c>
      <c r="M604" s="23">
        <v>30.77</v>
      </c>
      <c r="N604" s="6">
        <v>450</v>
      </c>
      <c r="O604" s="6">
        <v>200</v>
      </c>
      <c r="P604" s="6">
        <v>650</v>
      </c>
      <c r="Q604" s="6">
        <f t="shared" si="28"/>
        <v>200</v>
      </c>
      <c r="R604" s="23">
        <f t="shared" si="29"/>
        <v>30.76923076923077</v>
      </c>
      <c r="S604" s="6">
        <v>585</v>
      </c>
      <c r="T604" s="6">
        <v>585</v>
      </c>
      <c r="U604" s="6">
        <v>585</v>
      </c>
      <c r="V604" s="6">
        <v>585</v>
      </c>
      <c r="W604" s="6">
        <v>339</v>
      </c>
      <c r="X604" s="6">
        <v>-579</v>
      </c>
      <c r="Y604" s="6">
        <v>-20</v>
      </c>
      <c r="Z604" s="6">
        <v>14</v>
      </c>
      <c r="AA604" s="6">
        <v>-93</v>
      </c>
      <c r="AB604" s="6">
        <v>4</v>
      </c>
      <c r="AC604" s="6">
        <v>112</v>
      </c>
      <c r="AD604" s="6">
        <v>-223</v>
      </c>
      <c r="AE604" s="6">
        <v>223</v>
      </c>
      <c r="AF604" s="13">
        <v>100350</v>
      </c>
      <c r="AG604" s="1"/>
      <c r="AH604" s="1"/>
    </row>
    <row r="605" spans="1:34" x14ac:dyDescent="0.25">
      <c r="A605" s="2" t="s">
        <v>330</v>
      </c>
      <c r="B605" s="18">
        <v>-176</v>
      </c>
      <c r="C605" s="18">
        <v>130</v>
      </c>
      <c r="D605" s="28">
        <v>-94620</v>
      </c>
      <c r="E605" s="28">
        <v>-136950</v>
      </c>
      <c r="F605" s="28">
        <f t="shared" si="27"/>
        <v>-42330</v>
      </c>
      <c r="G605" s="6">
        <v>2674</v>
      </c>
      <c r="H605" s="2" t="s">
        <v>190</v>
      </c>
      <c r="I605" s="2" t="s">
        <v>802</v>
      </c>
      <c r="J605" s="2" t="s">
        <v>802</v>
      </c>
      <c r="K605" s="18">
        <v>-249</v>
      </c>
      <c r="L605" s="2" t="s">
        <v>78</v>
      </c>
      <c r="M605" s="23">
        <v>30.91</v>
      </c>
      <c r="N605" s="6">
        <v>380</v>
      </c>
      <c r="O605" s="6">
        <v>170</v>
      </c>
      <c r="P605" s="6">
        <v>550</v>
      </c>
      <c r="Q605" s="6">
        <f t="shared" si="28"/>
        <v>170</v>
      </c>
      <c r="R605" s="23">
        <f t="shared" si="29"/>
        <v>30.909090909090907</v>
      </c>
      <c r="S605" s="6">
        <v>495</v>
      </c>
      <c r="T605" s="6">
        <v>495</v>
      </c>
      <c r="U605" s="6">
        <v>495</v>
      </c>
      <c r="V605" s="6">
        <v>515.63</v>
      </c>
      <c r="W605" s="6">
        <v>-7</v>
      </c>
      <c r="X605" s="6">
        <v>-176</v>
      </c>
      <c r="Y605" s="6">
        <v>1</v>
      </c>
      <c r="Z605" s="6">
        <v>25</v>
      </c>
      <c r="AA605" s="6">
        <v>-53</v>
      </c>
      <c r="AB605" s="6">
        <v>-39</v>
      </c>
      <c r="AC605" s="6">
        <v>0</v>
      </c>
      <c r="AD605" s="6">
        <v>-249</v>
      </c>
      <c r="AE605" s="6">
        <v>249</v>
      </c>
      <c r="AF605" s="13">
        <v>94620</v>
      </c>
      <c r="AG605" s="1"/>
      <c r="AH605" s="1"/>
    </row>
    <row r="606" spans="1:34" x14ac:dyDescent="0.25">
      <c r="A606" s="2" t="s">
        <v>330</v>
      </c>
      <c r="B606" s="18">
        <v>-254</v>
      </c>
      <c r="C606" s="18">
        <v>246</v>
      </c>
      <c r="D606" s="28">
        <v>-864166.67</v>
      </c>
      <c r="E606" s="28">
        <v>-2040000</v>
      </c>
      <c r="F606" s="28">
        <f t="shared" si="27"/>
        <v>-1175833.33</v>
      </c>
      <c r="G606" s="6">
        <v>2673</v>
      </c>
      <c r="H606" s="2" t="s">
        <v>348</v>
      </c>
      <c r="I606" s="2" t="s">
        <v>803</v>
      </c>
      <c r="J606" s="2" t="s">
        <v>803</v>
      </c>
      <c r="K606" s="18">
        <v>-850</v>
      </c>
      <c r="L606" s="2" t="s">
        <v>39</v>
      </c>
      <c r="M606" s="23">
        <v>57.64</v>
      </c>
      <c r="N606" s="13">
        <v>1016.67</v>
      </c>
      <c r="O606" s="13">
        <v>1383.33</v>
      </c>
      <c r="P606" s="13">
        <v>2400</v>
      </c>
      <c r="Q606" s="6">
        <f t="shared" si="28"/>
        <v>1383.33</v>
      </c>
      <c r="R606" s="23">
        <f t="shared" si="29"/>
        <v>57.638749999999995</v>
      </c>
      <c r="S606" s="13">
        <v>2160</v>
      </c>
      <c r="T606" s="13">
        <v>2160</v>
      </c>
      <c r="U606" s="13">
        <v>2160</v>
      </c>
      <c r="V606" s="13">
        <v>2064.71</v>
      </c>
      <c r="W606" s="6">
        <v>-183</v>
      </c>
      <c r="X606" s="6">
        <v>-254</v>
      </c>
      <c r="Y606" s="6">
        <v>-79</v>
      </c>
      <c r="Z606" s="6">
        <v>-2</v>
      </c>
      <c r="AA606" s="6">
        <v>-283</v>
      </c>
      <c r="AB606" s="6">
        <v>-101</v>
      </c>
      <c r="AC606" s="6">
        <v>52</v>
      </c>
      <c r="AD606" s="6">
        <v>-850</v>
      </c>
      <c r="AE606" s="6">
        <v>850</v>
      </c>
      <c r="AF606" s="13">
        <v>864166.67</v>
      </c>
      <c r="AG606" s="1"/>
      <c r="AH606" s="1"/>
    </row>
    <row r="607" spans="1:34" x14ac:dyDescent="0.25">
      <c r="A607" s="2" t="s">
        <v>330</v>
      </c>
      <c r="B607" s="18">
        <v>-673</v>
      </c>
      <c r="C607" s="18">
        <v>320</v>
      </c>
      <c r="D607" s="28">
        <v>-963900</v>
      </c>
      <c r="E607" s="28">
        <v>-1377000</v>
      </c>
      <c r="F607" s="28">
        <f t="shared" si="27"/>
        <v>-413100</v>
      </c>
      <c r="G607" s="6">
        <v>2653</v>
      </c>
      <c r="H607" s="2" t="s">
        <v>597</v>
      </c>
      <c r="I607" s="2" t="s">
        <v>804</v>
      </c>
      <c r="J607" s="2" t="s">
        <v>804</v>
      </c>
      <c r="K607" s="18">
        <v>-1377</v>
      </c>
      <c r="L607" s="2" t="s">
        <v>39</v>
      </c>
      <c r="M607" s="23">
        <v>30</v>
      </c>
      <c r="N607" s="6">
        <v>700</v>
      </c>
      <c r="O607" s="6">
        <v>300</v>
      </c>
      <c r="P607" s="13">
        <v>1000</v>
      </c>
      <c r="Q607" s="6">
        <f t="shared" si="28"/>
        <v>300</v>
      </c>
      <c r="R607" s="23">
        <f t="shared" si="29"/>
        <v>30</v>
      </c>
      <c r="S607" s="6">
        <v>900</v>
      </c>
      <c r="T607" s="6">
        <v>900</v>
      </c>
      <c r="U607" s="6">
        <v>900</v>
      </c>
      <c r="V607" s="6">
        <v>902.17</v>
      </c>
      <c r="W607" s="6">
        <v>-602</v>
      </c>
      <c r="X607" s="6">
        <v>-673</v>
      </c>
      <c r="Y607" s="6">
        <v>44</v>
      </c>
      <c r="Z607" s="6">
        <v>1</v>
      </c>
      <c r="AA607" s="6">
        <v>-274</v>
      </c>
      <c r="AB607" s="6">
        <v>48</v>
      </c>
      <c r="AC607" s="6">
        <v>79</v>
      </c>
      <c r="AD607" s="12">
        <v>-1377</v>
      </c>
      <c r="AE607" s="12">
        <v>1377</v>
      </c>
      <c r="AF607" s="13">
        <v>963900</v>
      </c>
      <c r="AG607" s="1"/>
      <c r="AH607" s="1"/>
    </row>
    <row r="608" spans="1:34" x14ac:dyDescent="0.25">
      <c r="A608" s="2" t="s">
        <v>330</v>
      </c>
      <c r="B608" s="18">
        <v>16</v>
      </c>
      <c r="C608" s="18">
        <v>157</v>
      </c>
      <c r="D608" s="28">
        <v>-63700</v>
      </c>
      <c r="E608" s="28">
        <v>-122850</v>
      </c>
      <c r="F608" s="28">
        <f t="shared" si="27"/>
        <v>-59150</v>
      </c>
      <c r="G608" s="6">
        <v>2648</v>
      </c>
      <c r="H608" s="2" t="s">
        <v>429</v>
      </c>
      <c r="I608" s="2" t="s">
        <v>805</v>
      </c>
      <c r="J608" s="2" t="s">
        <v>805</v>
      </c>
      <c r="K608" s="18">
        <v>-91</v>
      </c>
      <c r="L608" s="2" t="s">
        <v>53</v>
      </c>
      <c r="M608" s="23">
        <v>48.15</v>
      </c>
      <c r="N608" s="13">
        <v>1000</v>
      </c>
      <c r="O608" s="6">
        <v>650</v>
      </c>
      <c r="P608" s="13">
        <v>1350</v>
      </c>
      <c r="Q608" s="6">
        <f t="shared" si="28"/>
        <v>350</v>
      </c>
      <c r="R608" s="23">
        <f t="shared" si="29"/>
        <v>25.925925925925924</v>
      </c>
      <c r="S608" s="13">
        <v>1215</v>
      </c>
      <c r="T608" s="13">
        <v>1215</v>
      </c>
      <c r="U608" s="13">
        <v>1215</v>
      </c>
      <c r="V608" s="13">
        <v>1446.43</v>
      </c>
      <c r="W608" s="6">
        <v>-36</v>
      </c>
      <c r="X608" s="6">
        <v>16</v>
      </c>
      <c r="Y608" s="6">
        <v>4</v>
      </c>
      <c r="Z608" s="6">
        <v>-30</v>
      </c>
      <c r="AA608" s="6">
        <v>-42</v>
      </c>
      <c r="AB608" s="6">
        <v>-6</v>
      </c>
      <c r="AC608" s="6">
        <v>3</v>
      </c>
      <c r="AD608" s="6">
        <v>-91</v>
      </c>
      <c r="AE608" s="6">
        <v>91</v>
      </c>
      <c r="AF608" s="13">
        <v>91000</v>
      </c>
      <c r="AG608" s="1"/>
      <c r="AH608" s="1"/>
    </row>
    <row r="609" spans="1:34" x14ac:dyDescent="0.25">
      <c r="A609" s="2" t="s">
        <v>330</v>
      </c>
      <c r="B609" s="18">
        <v>-262</v>
      </c>
      <c r="C609" s="18">
        <v>0</v>
      </c>
      <c r="D609" s="28">
        <v>-323100</v>
      </c>
      <c r="E609" s="28">
        <v>-448750</v>
      </c>
      <c r="F609" s="28">
        <f t="shared" si="27"/>
        <v>-125650</v>
      </c>
      <c r="G609" s="6">
        <v>2655</v>
      </c>
      <c r="H609" s="2" t="s">
        <v>597</v>
      </c>
      <c r="I609" s="2" t="s">
        <v>806</v>
      </c>
      <c r="J609" s="2" t="s">
        <v>806</v>
      </c>
      <c r="K609" s="18">
        <v>-359</v>
      </c>
      <c r="L609" s="2" t="s">
        <v>39</v>
      </c>
      <c r="M609" s="23">
        <v>28</v>
      </c>
      <c r="N609" s="6">
        <v>900</v>
      </c>
      <c r="O609" s="6">
        <v>350</v>
      </c>
      <c r="P609" s="13">
        <v>1250</v>
      </c>
      <c r="Q609" s="6">
        <f t="shared" si="28"/>
        <v>350</v>
      </c>
      <c r="R609" s="23">
        <f t="shared" si="29"/>
        <v>28.000000000000004</v>
      </c>
      <c r="S609" s="13">
        <v>1125</v>
      </c>
      <c r="T609" s="13">
        <v>1125</v>
      </c>
      <c r="U609" s="13">
        <v>1125</v>
      </c>
      <c r="V609" s="13">
        <v>1125</v>
      </c>
      <c r="W609" s="6">
        <v>-185</v>
      </c>
      <c r="X609" s="6">
        <v>-262</v>
      </c>
      <c r="Y609" s="6">
        <v>7</v>
      </c>
      <c r="Z609" s="6">
        <v>81</v>
      </c>
      <c r="AA609" s="6">
        <v>-16</v>
      </c>
      <c r="AB609" s="6">
        <v>-10</v>
      </c>
      <c r="AC609" s="6">
        <v>26</v>
      </c>
      <c r="AD609" s="6">
        <v>-359</v>
      </c>
      <c r="AE609" s="6">
        <v>359</v>
      </c>
      <c r="AF609" s="13">
        <v>323100</v>
      </c>
      <c r="AG609" s="1"/>
      <c r="AH609" s="1"/>
    </row>
    <row r="610" spans="1:34" x14ac:dyDescent="0.25">
      <c r="A610" s="2" t="s">
        <v>330</v>
      </c>
      <c r="B610" s="18">
        <v>-517</v>
      </c>
      <c r="C610" s="18">
        <v>936</v>
      </c>
      <c r="D610" s="28">
        <v>-398625</v>
      </c>
      <c r="E610" s="28">
        <v>-584650</v>
      </c>
      <c r="F610" s="28">
        <f t="shared" si="27"/>
        <v>-186025</v>
      </c>
      <c r="G610" s="6">
        <v>2654</v>
      </c>
      <c r="H610" s="2" t="s">
        <v>374</v>
      </c>
      <c r="I610" s="2" t="s">
        <v>807</v>
      </c>
      <c r="J610" s="2" t="s">
        <v>807</v>
      </c>
      <c r="K610" s="18">
        <v>-1063</v>
      </c>
      <c r="L610" s="2" t="s">
        <v>39</v>
      </c>
      <c r="M610" s="23">
        <v>31.82</v>
      </c>
      <c r="N610" s="6">
        <v>375</v>
      </c>
      <c r="O610" s="6">
        <v>175</v>
      </c>
      <c r="P610" s="6">
        <v>550</v>
      </c>
      <c r="Q610" s="6">
        <f t="shared" si="28"/>
        <v>175</v>
      </c>
      <c r="R610" s="23">
        <f t="shared" si="29"/>
        <v>31.818181818181817</v>
      </c>
      <c r="S610" s="6">
        <v>495</v>
      </c>
      <c r="T610" s="6">
        <v>495</v>
      </c>
      <c r="U610" s="6">
        <v>495</v>
      </c>
      <c r="V610" s="6">
        <v>495</v>
      </c>
      <c r="W610" s="6">
        <v>-63</v>
      </c>
      <c r="X610" s="6">
        <v>-517</v>
      </c>
      <c r="Y610" s="6">
        <v>-157</v>
      </c>
      <c r="Z610" s="6">
        <v>22</v>
      </c>
      <c r="AA610" s="6">
        <v>-532</v>
      </c>
      <c r="AB610" s="6">
        <v>16</v>
      </c>
      <c r="AC610" s="6">
        <v>168</v>
      </c>
      <c r="AD610" s="12">
        <v>-1063</v>
      </c>
      <c r="AE610" s="12">
        <v>1063</v>
      </c>
      <c r="AF610" s="13">
        <v>398625</v>
      </c>
      <c r="AG610" s="1"/>
      <c r="AH610" s="1"/>
    </row>
    <row r="611" spans="1:34" x14ac:dyDescent="0.25">
      <c r="A611" s="2" t="s">
        <v>330</v>
      </c>
      <c r="B611" s="18">
        <v>-450</v>
      </c>
      <c r="C611" s="18">
        <v>202</v>
      </c>
      <c r="D611" s="28">
        <v>-316000</v>
      </c>
      <c r="E611" s="28">
        <v>-434500</v>
      </c>
      <c r="F611" s="28">
        <f t="shared" si="27"/>
        <v>-118500</v>
      </c>
      <c r="G611" s="6">
        <v>2681</v>
      </c>
      <c r="H611" s="2" t="s">
        <v>361</v>
      </c>
      <c r="I611" s="2" t="s">
        <v>808</v>
      </c>
      <c r="J611" s="2" t="s">
        <v>808</v>
      </c>
      <c r="K611" s="18">
        <v>-790</v>
      </c>
      <c r="L611" s="2" t="s">
        <v>290</v>
      </c>
      <c r="M611" s="23">
        <v>27.27</v>
      </c>
      <c r="N611" s="6">
        <v>400</v>
      </c>
      <c r="O611" s="6">
        <v>150</v>
      </c>
      <c r="P611" s="6">
        <v>550</v>
      </c>
      <c r="Q611" s="6">
        <f t="shared" si="28"/>
        <v>150</v>
      </c>
      <c r="R611" s="23">
        <f t="shared" si="29"/>
        <v>27.27272727272727</v>
      </c>
      <c r="S611" s="6">
        <v>495</v>
      </c>
      <c r="T611" s="6">
        <v>495</v>
      </c>
      <c r="U611" s="6">
        <v>495</v>
      </c>
      <c r="V611" s="6">
        <v>495</v>
      </c>
      <c r="W611" s="6">
        <v>-95</v>
      </c>
      <c r="X611" s="6">
        <v>-450</v>
      </c>
      <c r="Y611" s="6">
        <v>9</v>
      </c>
      <c r="Z611" s="6">
        <v>38</v>
      </c>
      <c r="AA611" s="6">
        <v>-283</v>
      </c>
      <c r="AB611" s="6">
        <v>-37</v>
      </c>
      <c r="AC611" s="6">
        <v>28</v>
      </c>
      <c r="AD611" s="6">
        <v>-790</v>
      </c>
      <c r="AE611" s="6">
        <v>790</v>
      </c>
      <c r="AF611" s="13">
        <v>316000</v>
      </c>
      <c r="AG611" s="1"/>
      <c r="AH611" s="1"/>
    </row>
    <row r="612" spans="1:34" x14ac:dyDescent="0.25">
      <c r="A612" s="2" t="s">
        <v>330</v>
      </c>
      <c r="B612" s="18">
        <v>-246</v>
      </c>
      <c r="C612" s="18">
        <v>270</v>
      </c>
      <c r="D612" s="28">
        <v>-319800</v>
      </c>
      <c r="E612" s="28">
        <v>-442800</v>
      </c>
      <c r="F612" s="28">
        <f t="shared" si="27"/>
        <v>-123000</v>
      </c>
      <c r="G612" s="6">
        <v>2698</v>
      </c>
      <c r="H612" s="2" t="s">
        <v>361</v>
      </c>
      <c r="I612" s="2" t="s">
        <v>809</v>
      </c>
      <c r="J612" s="2" t="s">
        <v>809</v>
      </c>
      <c r="K612" s="18">
        <v>-492</v>
      </c>
      <c r="L612" s="2" t="s">
        <v>35</v>
      </c>
      <c r="M612" s="23">
        <v>27.78</v>
      </c>
      <c r="N612" s="6">
        <v>650</v>
      </c>
      <c r="O612" s="6">
        <v>250</v>
      </c>
      <c r="P612" s="6">
        <v>900</v>
      </c>
      <c r="Q612" s="6">
        <f t="shared" si="28"/>
        <v>250</v>
      </c>
      <c r="R612" s="23">
        <f t="shared" si="29"/>
        <v>27.777777777777779</v>
      </c>
      <c r="S612" s="6">
        <v>810</v>
      </c>
      <c r="T612" s="6">
        <v>810</v>
      </c>
      <c r="U612" s="6">
        <v>810</v>
      </c>
      <c r="V612" s="6">
        <v>810</v>
      </c>
      <c r="W612" s="6">
        <v>-105</v>
      </c>
      <c r="X612" s="6">
        <v>-246</v>
      </c>
      <c r="Y612" s="6">
        <v>-11</v>
      </c>
      <c r="Z612" s="6">
        <v>-47</v>
      </c>
      <c r="AA612" s="6">
        <v>-178</v>
      </c>
      <c r="AB612" s="6">
        <v>18</v>
      </c>
      <c r="AC612" s="6">
        <v>77</v>
      </c>
      <c r="AD612" s="6">
        <v>-492</v>
      </c>
      <c r="AE612" s="6">
        <v>492</v>
      </c>
      <c r="AF612" s="13">
        <v>319800</v>
      </c>
      <c r="AG612" s="1"/>
      <c r="AH612" s="1"/>
    </row>
    <row r="613" spans="1:34" x14ac:dyDescent="0.25">
      <c r="A613" s="2" t="s">
        <v>330</v>
      </c>
      <c r="B613" s="18">
        <v>-140</v>
      </c>
      <c r="C613" s="18">
        <v>250</v>
      </c>
      <c r="D613" s="28">
        <v>-101280</v>
      </c>
      <c r="E613" s="28">
        <v>-147700</v>
      </c>
      <c r="F613" s="28">
        <f t="shared" si="27"/>
        <v>-46420</v>
      </c>
      <c r="G613" s="6">
        <v>2696</v>
      </c>
      <c r="H613" s="2" t="s">
        <v>361</v>
      </c>
      <c r="I613" s="2" t="s">
        <v>810</v>
      </c>
      <c r="J613" s="2" t="s">
        <v>810</v>
      </c>
      <c r="K613" s="18">
        <v>-211</v>
      </c>
      <c r="L613" s="2" t="s">
        <v>35</v>
      </c>
      <c r="M613" s="23">
        <v>31.43</v>
      </c>
      <c r="N613" s="6">
        <v>480</v>
      </c>
      <c r="O613" s="6">
        <v>220</v>
      </c>
      <c r="P613" s="6">
        <v>700</v>
      </c>
      <c r="Q613" s="6">
        <f t="shared" si="28"/>
        <v>220</v>
      </c>
      <c r="R613" s="23">
        <f t="shared" si="29"/>
        <v>31.428571428571427</v>
      </c>
      <c r="S613" s="6">
        <v>630</v>
      </c>
      <c r="T613" s="6">
        <v>630</v>
      </c>
      <c r="U613" s="6">
        <v>630</v>
      </c>
      <c r="V613" s="6">
        <v>630</v>
      </c>
      <c r="W613" s="6">
        <v>-54</v>
      </c>
      <c r="X613" s="6">
        <v>-140</v>
      </c>
      <c r="Y613" s="6">
        <v>-4</v>
      </c>
      <c r="Z613" s="6">
        <v>49</v>
      </c>
      <c r="AA613" s="6">
        <v>-110</v>
      </c>
      <c r="AB613" s="6">
        <v>-15</v>
      </c>
      <c r="AC613" s="6">
        <v>63</v>
      </c>
      <c r="AD613" s="6">
        <v>-211</v>
      </c>
      <c r="AE613" s="6">
        <v>211</v>
      </c>
      <c r="AF613" s="13">
        <v>101280</v>
      </c>
      <c r="AG613" s="1"/>
      <c r="AH613" s="1"/>
    </row>
    <row r="614" spans="1:34" x14ac:dyDescent="0.25">
      <c r="A614" s="2" t="s">
        <v>330</v>
      </c>
      <c r="B614" s="18">
        <v>-1637</v>
      </c>
      <c r="C614" s="18">
        <v>2290</v>
      </c>
      <c r="D614" s="28">
        <v>-1276296</v>
      </c>
      <c r="E614" s="28">
        <v>-1789200</v>
      </c>
      <c r="F614" s="28">
        <f t="shared" si="27"/>
        <v>-512904</v>
      </c>
      <c r="G614" s="6">
        <v>2720</v>
      </c>
      <c r="H614" s="2" t="s">
        <v>494</v>
      </c>
      <c r="I614" s="2" t="s">
        <v>811</v>
      </c>
      <c r="J614" s="2" t="s">
        <v>811</v>
      </c>
      <c r="K614" s="18">
        <v>-2982</v>
      </c>
      <c r="L614" s="2" t="s">
        <v>39</v>
      </c>
      <c r="M614" s="23">
        <v>28.67</v>
      </c>
      <c r="N614" s="6">
        <v>428</v>
      </c>
      <c r="O614" s="6">
        <v>172</v>
      </c>
      <c r="P614" s="6">
        <v>600</v>
      </c>
      <c r="Q614" s="6">
        <f t="shared" si="28"/>
        <v>172</v>
      </c>
      <c r="R614" s="23">
        <f t="shared" si="29"/>
        <v>28.666666666666668</v>
      </c>
      <c r="S614" s="6">
        <v>540</v>
      </c>
      <c r="T614" s="6">
        <v>540</v>
      </c>
      <c r="U614" s="6">
        <v>540</v>
      </c>
      <c r="V614" s="6">
        <v>522.19000000000005</v>
      </c>
      <c r="W614" s="6">
        <v>752</v>
      </c>
      <c r="X614" s="12">
        <v>-1637</v>
      </c>
      <c r="Y614" s="6">
        <v>-279</v>
      </c>
      <c r="Z614" s="6">
        <v>146</v>
      </c>
      <c r="AA614" s="12">
        <v>-1445</v>
      </c>
      <c r="AB614" s="6">
        <v>-593</v>
      </c>
      <c r="AC614" s="6">
        <v>74</v>
      </c>
      <c r="AD614" s="12">
        <v>-2982</v>
      </c>
      <c r="AE614" s="12">
        <v>2982</v>
      </c>
      <c r="AF614" s="13">
        <v>1276296</v>
      </c>
      <c r="AG614" s="1"/>
      <c r="AH614" s="1"/>
    </row>
    <row r="615" spans="1:34" x14ac:dyDescent="0.25">
      <c r="A615" s="2" t="s">
        <v>330</v>
      </c>
      <c r="B615" s="18">
        <v>-331</v>
      </c>
      <c r="C615" s="18">
        <v>280</v>
      </c>
      <c r="D615" s="28">
        <v>-169050</v>
      </c>
      <c r="E615" s="28">
        <v>-281750</v>
      </c>
      <c r="F615" s="28">
        <f t="shared" si="27"/>
        <v>-112700</v>
      </c>
      <c r="G615" s="6">
        <v>2719</v>
      </c>
      <c r="H615" s="2" t="s">
        <v>170</v>
      </c>
      <c r="I615" s="2" t="s">
        <v>812</v>
      </c>
      <c r="J615" s="2" t="s">
        <v>812</v>
      </c>
      <c r="K615" s="18">
        <v>-805</v>
      </c>
      <c r="L615" s="2" t="s">
        <v>39</v>
      </c>
      <c r="M615" s="23">
        <v>40</v>
      </c>
      <c r="N615" s="6">
        <v>210</v>
      </c>
      <c r="O615" s="6">
        <v>140</v>
      </c>
      <c r="P615" s="6">
        <v>350</v>
      </c>
      <c r="Q615" s="6">
        <f t="shared" si="28"/>
        <v>140</v>
      </c>
      <c r="R615" s="23">
        <f t="shared" si="29"/>
        <v>40</v>
      </c>
      <c r="S615" s="6">
        <v>315</v>
      </c>
      <c r="T615" s="6">
        <v>315</v>
      </c>
      <c r="U615" s="6">
        <v>315</v>
      </c>
      <c r="V615" s="6">
        <v>173.63</v>
      </c>
      <c r="W615" s="6">
        <v>-213</v>
      </c>
      <c r="X615" s="6">
        <v>-331</v>
      </c>
      <c r="Y615" s="6">
        <v>-70</v>
      </c>
      <c r="Z615" s="6">
        <v>138</v>
      </c>
      <c r="AA615" s="6">
        <v>-344</v>
      </c>
      <c r="AB615" s="6">
        <v>-181</v>
      </c>
      <c r="AC615" s="6">
        <v>196</v>
      </c>
      <c r="AD615" s="6">
        <v>-805</v>
      </c>
      <c r="AE615" s="6">
        <v>805</v>
      </c>
      <c r="AF615" s="13">
        <v>169050</v>
      </c>
      <c r="AG615" s="1"/>
      <c r="AH615" s="1"/>
    </row>
    <row r="616" spans="1:34" x14ac:dyDescent="0.25">
      <c r="A616" s="2" t="s">
        <v>330</v>
      </c>
      <c r="B616" s="18">
        <v>29.1</v>
      </c>
      <c r="C616" s="18">
        <v>230</v>
      </c>
      <c r="D616" s="28">
        <v>-54607</v>
      </c>
      <c r="E616" s="28">
        <v>-75320</v>
      </c>
      <c r="F616" s="28">
        <f t="shared" si="27"/>
        <v>-20713</v>
      </c>
      <c r="G616" s="6">
        <v>2688</v>
      </c>
      <c r="H616" s="2" t="s">
        <v>331</v>
      </c>
      <c r="I616" s="2" t="s">
        <v>813</v>
      </c>
      <c r="J616" s="2" t="s">
        <v>813</v>
      </c>
      <c r="K616" s="18">
        <v>-94.15</v>
      </c>
      <c r="L616" s="2" t="s">
        <v>35</v>
      </c>
      <c r="M616" s="23">
        <v>27.5</v>
      </c>
      <c r="N616" s="6">
        <v>580</v>
      </c>
      <c r="O616" s="6">
        <v>220</v>
      </c>
      <c r="P616" s="6">
        <v>800</v>
      </c>
      <c r="Q616" s="6">
        <f t="shared" si="28"/>
        <v>220</v>
      </c>
      <c r="R616" s="23">
        <f t="shared" si="29"/>
        <v>27.500000000000004</v>
      </c>
      <c r="S616" s="6">
        <v>720</v>
      </c>
      <c r="T616" s="6">
        <v>720</v>
      </c>
      <c r="U616" s="6">
        <v>720</v>
      </c>
      <c r="V616" s="6">
        <v>720</v>
      </c>
      <c r="W616" s="6">
        <v>-149.5</v>
      </c>
      <c r="X616" s="6">
        <v>29.1</v>
      </c>
      <c r="Y616" s="6">
        <v>-17</v>
      </c>
      <c r="Z616" s="6">
        <v>30.5</v>
      </c>
      <c r="AA616" s="6">
        <v>-56.25</v>
      </c>
      <c r="AB616" s="6">
        <v>29</v>
      </c>
      <c r="AC616" s="6">
        <v>40</v>
      </c>
      <c r="AD616" s="6">
        <v>-94.15</v>
      </c>
      <c r="AE616" s="6">
        <v>94.15</v>
      </c>
      <c r="AF616" s="13">
        <v>54607</v>
      </c>
      <c r="AG616" s="1"/>
      <c r="AH616" s="1"/>
    </row>
    <row r="617" spans="1:34" x14ac:dyDescent="0.25">
      <c r="A617" s="2" t="s">
        <v>330</v>
      </c>
      <c r="B617" s="18">
        <v>-472</v>
      </c>
      <c r="C617" s="18">
        <v>213</v>
      </c>
      <c r="D617" s="28">
        <v>-687360</v>
      </c>
      <c r="E617" s="28">
        <v>-1342500</v>
      </c>
      <c r="F617" s="28">
        <f t="shared" si="27"/>
        <v>-655140</v>
      </c>
      <c r="G617" s="6">
        <v>2687</v>
      </c>
      <c r="H617" s="2" t="s">
        <v>331</v>
      </c>
      <c r="I617" s="2" t="s">
        <v>814</v>
      </c>
      <c r="J617" s="2" t="s">
        <v>815</v>
      </c>
      <c r="K617" s="18">
        <v>-1074</v>
      </c>
      <c r="L617" s="2" t="s">
        <v>35</v>
      </c>
      <c r="M617" s="23">
        <v>48.8</v>
      </c>
      <c r="N617" s="6">
        <v>640</v>
      </c>
      <c r="O617" s="6">
        <v>610</v>
      </c>
      <c r="P617" s="13">
        <v>1250</v>
      </c>
      <c r="Q617" s="6">
        <f t="shared" si="28"/>
        <v>610</v>
      </c>
      <c r="R617" s="23">
        <f t="shared" si="29"/>
        <v>48.8</v>
      </c>
      <c r="S617" s="13">
        <v>1125</v>
      </c>
      <c r="T617" s="13">
        <v>1125</v>
      </c>
      <c r="U617" s="13">
        <v>1125</v>
      </c>
      <c r="V617" s="13">
        <v>1125</v>
      </c>
      <c r="W617" s="6">
        <v>-280</v>
      </c>
      <c r="X617" s="6">
        <v>-472</v>
      </c>
      <c r="Y617" s="6">
        <v>67</v>
      </c>
      <c r="Z617" s="6">
        <v>-65</v>
      </c>
      <c r="AA617" s="6">
        <v>-352</v>
      </c>
      <c r="AB617" s="6">
        <v>21</v>
      </c>
      <c r="AC617" s="6">
        <v>7</v>
      </c>
      <c r="AD617" s="12">
        <v>-1074</v>
      </c>
      <c r="AE617" s="12">
        <v>1074</v>
      </c>
      <c r="AF617" s="13">
        <v>687360</v>
      </c>
      <c r="AG617" s="1"/>
      <c r="AH617" s="1"/>
    </row>
    <row r="618" spans="1:34" x14ac:dyDescent="0.25">
      <c r="A618" s="2" t="s">
        <v>330</v>
      </c>
      <c r="B618" s="18">
        <v>-3018</v>
      </c>
      <c r="C618" s="18">
        <v>1640</v>
      </c>
      <c r="D618" s="28">
        <v>-12196500</v>
      </c>
      <c r="E618" s="28">
        <v>-19740000</v>
      </c>
      <c r="F618" s="28">
        <f t="shared" si="27"/>
        <v>-7543500</v>
      </c>
      <c r="G618" s="6">
        <v>2693</v>
      </c>
      <c r="H618" s="2" t="s">
        <v>361</v>
      </c>
      <c r="I618" s="2" t="s">
        <v>816</v>
      </c>
      <c r="J618" s="2" t="s">
        <v>816</v>
      </c>
      <c r="K618" s="18">
        <v>-7050</v>
      </c>
      <c r="L618" s="2" t="s">
        <v>35</v>
      </c>
      <c r="M618" s="23">
        <v>38.21</v>
      </c>
      <c r="N618" s="13">
        <v>1730</v>
      </c>
      <c r="O618" s="13">
        <v>1070</v>
      </c>
      <c r="P618" s="13">
        <v>2800</v>
      </c>
      <c r="Q618" s="6">
        <f t="shared" si="28"/>
        <v>1070</v>
      </c>
      <c r="R618" s="23">
        <f t="shared" si="29"/>
        <v>38.214285714285708</v>
      </c>
      <c r="S618" s="13">
        <v>2520</v>
      </c>
      <c r="T618" s="13">
        <v>2520</v>
      </c>
      <c r="U618" s="13">
        <v>2520</v>
      </c>
      <c r="V618" s="13">
        <v>2520</v>
      </c>
      <c r="W618" s="12">
        <v>-1237</v>
      </c>
      <c r="X618" s="12">
        <v>-3018</v>
      </c>
      <c r="Y618" s="6">
        <v>-31</v>
      </c>
      <c r="Z618" s="6">
        <v>-9</v>
      </c>
      <c r="AA618" s="12">
        <v>-2384</v>
      </c>
      <c r="AB618" s="6">
        <v>-197</v>
      </c>
      <c r="AC618" s="6">
        <v>-174</v>
      </c>
      <c r="AD618" s="12">
        <v>-7050</v>
      </c>
      <c r="AE618" s="12">
        <v>7050</v>
      </c>
      <c r="AF618" s="13">
        <v>12196500</v>
      </c>
      <c r="AG618" s="1"/>
      <c r="AH618" s="1"/>
    </row>
    <row r="619" spans="1:34" x14ac:dyDescent="0.25">
      <c r="A619" s="2" t="s">
        <v>330</v>
      </c>
      <c r="B619" s="18">
        <v>715</v>
      </c>
      <c r="C619" s="18">
        <v>110</v>
      </c>
      <c r="D619" s="28">
        <v>49605</v>
      </c>
      <c r="E619" s="28">
        <v>248025</v>
      </c>
      <c r="F619" s="28">
        <f t="shared" si="27"/>
        <v>198420</v>
      </c>
      <c r="G619" s="6">
        <v>2692</v>
      </c>
      <c r="H619" s="2" t="s">
        <v>339</v>
      </c>
      <c r="I619" s="2" t="s">
        <v>817</v>
      </c>
      <c r="J619" s="2" t="s">
        <v>817</v>
      </c>
      <c r="K619" s="18">
        <v>1653.5</v>
      </c>
      <c r="L619" s="2" t="s">
        <v>39</v>
      </c>
      <c r="M619" s="23">
        <v>80</v>
      </c>
      <c r="N619" s="6">
        <v>30</v>
      </c>
      <c r="O619" s="6">
        <v>120</v>
      </c>
      <c r="P619" s="6">
        <v>150</v>
      </c>
      <c r="Q619" s="6">
        <f t="shared" si="28"/>
        <v>120</v>
      </c>
      <c r="R619" s="23">
        <f t="shared" si="29"/>
        <v>80</v>
      </c>
      <c r="S619" s="6">
        <v>135</v>
      </c>
      <c r="T619" s="6">
        <v>135</v>
      </c>
      <c r="U619" s="6">
        <v>135</v>
      </c>
      <c r="V619" s="6">
        <v>112.5</v>
      </c>
      <c r="W619" s="6">
        <v>121</v>
      </c>
      <c r="X619" s="6">
        <v>715</v>
      </c>
      <c r="Y619" s="6">
        <v>102</v>
      </c>
      <c r="Z619" s="6">
        <v>165</v>
      </c>
      <c r="AA619" s="6">
        <v>342</v>
      </c>
      <c r="AB619" s="6">
        <v>154.5</v>
      </c>
      <c r="AC619" s="6">
        <v>54</v>
      </c>
      <c r="AD619" s="13">
        <v>1653.5</v>
      </c>
      <c r="AE619" s="6">
        <v>0</v>
      </c>
      <c r="AF619" s="6">
        <v>0</v>
      </c>
      <c r="AG619" s="1"/>
      <c r="AH619" s="1"/>
    </row>
    <row r="620" spans="1:34" x14ac:dyDescent="0.25">
      <c r="A620" s="2" t="s">
        <v>330</v>
      </c>
      <c r="B620" s="18">
        <v>-583</v>
      </c>
      <c r="C620" s="18">
        <v>664</v>
      </c>
      <c r="D620" s="28">
        <v>-364350</v>
      </c>
      <c r="E620" s="28">
        <v>-520500</v>
      </c>
      <c r="F620" s="28">
        <f t="shared" si="27"/>
        <v>-156150</v>
      </c>
      <c r="G620" s="6">
        <v>2928</v>
      </c>
      <c r="H620" s="2" t="s">
        <v>115</v>
      </c>
      <c r="I620" s="2" t="s">
        <v>818</v>
      </c>
      <c r="J620" s="2" t="s">
        <v>818</v>
      </c>
      <c r="K620" s="18">
        <v>-1041</v>
      </c>
      <c r="L620" s="2" t="s">
        <v>39</v>
      </c>
      <c r="M620" s="23">
        <v>30</v>
      </c>
      <c r="N620" s="6">
        <v>350</v>
      </c>
      <c r="O620" s="6">
        <v>150</v>
      </c>
      <c r="P620" s="6">
        <v>500</v>
      </c>
      <c r="Q620" s="6">
        <f t="shared" si="28"/>
        <v>150</v>
      </c>
      <c r="R620" s="23">
        <f t="shared" si="29"/>
        <v>30</v>
      </c>
      <c r="S620" s="6">
        <v>450</v>
      </c>
      <c r="T620" s="6">
        <v>450</v>
      </c>
      <c r="U620" s="6">
        <v>450</v>
      </c>
      <c r="V620" s="6">
        <v>450</v>
      </c>
      <c r="W620" s="6">
        <v>-180</v>
      </c>
      <c r="X620" s="6">
        <v>-583</v>
      </c>
      <c r="Y620" s="6">
        <v>29</v>
      </c>
      <c r="Z620" s="6">
        <v>-111</v>
      </c>
      <c r="AA620" s="6">
        <v>-242</v>
      </c>
      <c r="AB620" s="6">
        <v>-15</v>
      </c>
      <c r="AC620" s="6">
        <v>61</v>
      </c>
      <c r="AD620" s="12">
        <v>-1041</v>
      </c>
      <c r="AE620" s="12">
        <v>1041</v>
      </c>
      <c r="AF620" s="13">
        <v>364350</v>
      </c>
      <c r="AG620" s="1"/>
      <c r="AH620" s="1"/>
    </row>
    <row r="621" spans="1:34" x14ac:dyDescent="0.25">
      <c r="A621" s="2" t="s">
        <v>330</v>
      </c>
      <c r="B621" s="18">
        <v>-110</v>
      </c>
      <c r="C621" s="18">
        <v>329</v>
      </c>
      <c r="D621" s="28">
        <v>-97200</v>
      </c>
      <c r="E621" s="28">
        <v>-137700</v>
      </c>
      <c r="F621" s="28">
        <f t="shared" si="27"/>
        <v>-40500</v>
      </c>
      <c r="G621" s="6">
        <v>2927</v>
      </c>
      <c r="H621" s="2" t="s">
        <v>339</v>
      </c>
      <c r="I621" s="2" t="s">
        <v>819</v>
      </c>
      <c r="J621" s="2" t="s">
        <v>819</v>
      </c>
      <c r="K621" s="18">
        <v>-162</v>
      </c>
      <c r="L621" s="2" t="s">
        <v>290</v>
      </c>
      <c r="M621" s="23">
        <v>29.41</v>
      </c>
      <c r="N621" s="6">
        <v>600</v>
      </c>
      <c r="O621" s="6">
        <v>250</v>
      </c>
      <c r="P621" s="6">
        <v>850</v>
      </c>
      <c r="Q621" s="6">
        <f t="shared" si="28"/>
        <v>250</v>
      </c>
      <c r="R621" s="23">
        <f t="shared" si="29"/>
        <v>29.411764705882355</v>
      </c>
      <c r="S621" s="6">
        <v>765</v>
      </c>
      <c r="T621" s="6">
        <v>765</v>
      </c>
      <c r="U621" s="6">
        <v>765</v>
      </c>
      <c r="V621" s="6">
        <v>685.89</v>
      </c>
      <c r="W621" s="6">
        <v>-29</v>
      </c>
      <c r="X621" s="6">
        <v>-110</v>
      </c>
      <c r="Y621" s="6">
        <v>9</v>
      </c>
      <c r="Z621" s="6">
        <v>9</v>
      </c>
      <c r="AA621" s="6">
        <v>-30</v>
      </c>
      <c r="AB621" s="6">
        <v>-11</v>
      </c>
      <c r="AC621" s="6">
        <v>0</v>
      </c>
      <c r="AD621" s="6">
        <v>-162</v>
      </c>
      <c r="AE621" s="6">
        <v>162</v>
      </c>
      <c r="AF621" s="13">
        <v>97200</v>
      </c>
      <c r="AG621" s="1"/>
      <c r="AH621" s="1"/>
    </row>
    <row r="622" spans="1:34" x14ac:dyDescent="0.25">
      <c r="A622" s="2" t="s">
        <v>330</v>
      </c>
      <c r="B622" s="18">
        <v>-570</v>
      </c>
      <c r="C622" s="18">
        <v>11</v>
      </c>
      <c r="D622" s="28">
        <v>-5921000</v>
      </c>
      <c r="E622" s="28">
        <v>-8213000</v>
      </c>
      <c r="F622" s="28">
        <f t="shared" si="27"/>
        <v>-2292000</v>
      </c>
      <c r="G622" s="6">
        <v>2934</v>
      </c>
      <c r="H622" s="2" t="s">
        <v>333</v>
      </c>
      <c r="I622" s="2" t="s">
        <v>820</v>
      </c>
      <c r="J622" s="2" t="s">
        <v>820</v>
      </c>
      <c r="K622" s="18">
        <v>-955</v>
      </c>
      <c r="L622" s="2" t="s">
        <v>35</v>
      </c>
      <c r="M622" s="23">
        <v>27.91</v>
      </c>
      <c r="N622" s="13">
        <v>6200</v>
      </c>
      <c r="O622" s="13">
        <v>2400</v>
      </c>
      <c r="P622" s="13">
        <v>8600</v>
      </c>
      <c r="Q622" s="6">
        <f t="shared" si="28"/>
        <v>2400</v>
      </c>
      <c r="R622" s="23">
        <f t="shared" si="29"/>
        <v>27.906976744186046</v>
      </c>
      <c r="S622" s="13">
        <v>7740</v>
      </c>
      <c r="T622" s="13">
        <v>7740</v>
      </c>
      <c r="U622" s="13">
        <v>7740</v>
      </c>
      <c r="V622" s="13">
        <v>7740</v>
      </c>
      <c r="W622" s="6">
        <v>-157</v>
      </c>
      <c r="X622" s="6">
        <v>-570</v>
      </c>
      <c r="Y622" s="6">
        <v>-20</v>
      </c>
      <c r="Z622" s="6">
        <v>-28</v>
      </c>
      <c r="AA622" s="6">
        <v>-170</v>
      </c>
      <c r="AB622" s="6">
        <v>-28</v>
      </c>
      <c r="AC622" s="6">
        <v>18</v>
      </c>
      <c r="AD622" s="6">
        <v>-955</v>
      </c>
      <c r="AE622" s="6">
        <v>955</v>
      </c>
      <c r="AF622" s="13">
        <v>5921000</v>
      </c>
      <c r="AG622" s="1"/>
      <c r="AH622" s="1"/>
    </row>
    <row r="623" spans="1:34" x14ac:dyDescent="0.25">
      <c r="A623" s="2" t="s">
        <v>330</v>
      </c>
      <c r="B623" s="18">
        <v>-611</v>
      </c>
      <c r="C623" s="18">
        <v>8</v>
      </c>
      <c r="D623" s="28">
        <v>-7613600</v>
      </c>
      <c r="E623" s="28">
        <v>-10560800</v>
      </c>
      <c r="F623" s="28">
        <f t="shared" si="27"/>
        <v>-2947200</v>
      </c>
      <c r="G623" s="6">
        <v>2933</v>
      </c>
      <c r="H623" s="2" t="s">
        <v>333</v>
      </c>
      <c r="I623" s="2" t="s">
        <v>821</v>
      </c>
      <c r="J623" s="2" t="s">
        <v>821</v>
      </c>
      <c r="K623" s="18">
        <v>-1228</v>
      </c>
      <c r="L623" s="2" t="s">
        <v>35</v>
      </c>
      <c r="M623" s="23">
        <v>27.91</v>
      </c>
      <c r="N623" s="13">
        <v>6200</v>
      </c>
      <c r="O623" s="13">
        <v>2400</v>
      </c>
      <c r="P623" s="13">
        <v>8600</v>
      </c>
      <c r="Q623" s="6">
        <f t="shared" si="28"/>
        <v>2400</v>
      </c>
      <c r="R623" s="23">
        <f t="shared" si="29"/>
        <v>27.906976744186046</v>
      </c>
      <c r="S623" s="13">
        <v>7740</v>
      </c>
      <c r="T623" s="13">
        <v>7740</v>
      </c>
      <c r="U623" s="13">
        <v>7740</v>
      </c>
      <c r="V623" s="13">
        <v>7740</v>
      </c>
      <c r="W623" s="6">
        <v>-144</v>
      </c>
      <c r="X623" s="6">
        <v>-611</v>
      </c>
      <c r="Y623" s="6">
        <v>-21</v>
      </c>
      <c r="Z623" s="6">
        <v>-66</v>
      </c>
      <c r="AA623" s="6">
        <v>-382</v>
      </c>
      <c r="AB623" s="6">
        <v>-52</v>
      </c>
      <c r="AC623" s="6">
        <v>48</v>
      </c>
      <c r="AD623" s="12">
        <v>-1228</v>
      </c>
      <c r="AE623" s="12">
        <v>1228</v>
      </c>
      <c r="AF623" s="13">
        <v>7613600</v>
      </c>
      <c r="AG623" s="1"/>
      <c r="AH623" s="1"/>
    </row>
    <row r="624" spans="1:34" x14ac:dyDescent="0.25">
      <c r="A624" s="2" t="s">
        <v>330</v>
      </c>
      <c r="B624" s="18">
        <v>-508</v>
      </c>
      <c r="C624" s="18">
        <v>85</v>
      </c>
      <c r="D624" s="28">
        <v>-2192250</v>
      </c>
      <c r="E624" s="28">
        <v>-2962500</v>
      </c>
      <c r="F624" s="28">
        <f t="shared" si="27"/>
        <v>-770250</v>
      </c>
      <c r="G624" s="6">
        <v>2922</v>
      </c>
      <c r="H624" s="2" t="s">
        <v>339</v>
      </c>
      <c r="I624" s="2" t="s">
        <v>822</v>
      </c>
      <c r="J624" s="2" t="s">
        <v>822</v>
      </c>
      <c r="K624" s="18">
        <v>-1185</v>
      </c>
      <c r="L624" s="2" t="s">
        <v>78</v>
      </c>
      <c r="M624" s="23">
        <v>26</v>
      </c>
      <c r="N624" s="13">
        <v>1850</v>
      </c>
      <c r="O624" s="6">
        <v>650</v>
      </c>
      <c r="P624" s="13">
        <v>2500</v>
      </c>
      <c r="Q624" s="6">
        <f t="shared" si="28"/>
        <v>650</v>
      </c>
      <c r="R624" s="23">
        <f t="shared" si="29"/>
        <v>26</v>
      </c>
      <c r="S624" s="13">
        <v>2250</v>
      </c>
      <c r="T624" s="13">
        <v>2250</v>
      </c>
      <c r="U624" s="13">
        <v>2250</v>
      </c>
      <c r="V624" s="13">
        <v>2241.85</v>
      </c>
      <c r="W624" s="6">
        <v>-150</v>
      </c>
      <c r="X624" s="6">
        <v>-508</v>
      </c>
      <c r="Y624" s="6">
        <v>-40</v>
      </c>
      <c r="Z624" s="6">
        <v>-39</v>
      </c>
      <c r="AA624" s="6">
        <v>-352</v>
      </c>
      <c r="AB624" s="6">
        <v>-71</v>
      </c>
      <c r="AC624" s="6">
        <v>-25</v>
      </c>
      <c r="AD624" s="12">
        <v>-1185</v>
      </c>
      <c r="AE624" s="12">
        <v>1185</v>
      </c>
      <c r="AF624" s="13">
        <v>2192250</v>
      </c>
      <c r="AG624" s="1"/>
      <c r="AH624" s="1"/>
    </row>
    <row r="625" spans="1:34" x14ac:dyDescent="0.25">
      <c r="A625" s="2" t="s">
        <v>330</v>
      </c>
      <c r="B625" s="18">
        <v>964</v>
      </c>
      <c r="C625" s="18">
        <v>1740</v>
      </c>
      <c r="D625" s="28">
        <v>-48242.46</v>
      </c>
      <c r="E625" s="28">
        <v>-69940</v>
      </c>
      <c r="F625" s="28">
        <f t="shared" si="27"/>
        <v>-21697.54</v>
      </c>
      <c r="G625" s="6">
        <v>2905</v>
      </c>
      <c r="H625" s="2" t="s">
        <v>679</v>
      </c>
      <c r="I625" s="2" t="s">
        <v>823</v>
      </c>
      <c r="J625" s="2" t="s">
        <v>823</v>
      </c>
      <c r="K625" s="18">
        <v>-538</v>
      </c>
      <c r="L625" s="2" t="s">
        <v>49</v>
      </c>
      <c r="M625" s="23">
        <v>31.02</v>
      </c>
      <c r="N625" s="6">
        <v>89.67</v>
      </c>
      <c r="O625" s="6">
        <v>40.33</v>
      </c>
      <c r="P625" s="6">
        <v>130</v>
      </c>
      <c r="Q625" s="6">
        <f t="shared" si="28"/>
        <v>40.33</v>
      </c>
      <c r="R625" s="23">
        <f t="shared" si="29"/>
        <v>31.023076923076921</v>
      </c>
      <c r="S625" s="6">
        <v>117</v>
      </c>
      <c r="T625" s="6">
        <v>117</v>
      </c>
      <c r="U625" s="6">
        <v>117</v>
      </c>
      <c r="V625" s="6">
        <v>117</v>
      </c>
      <c r="W625" s="6">
        <v>810</v>
      </c>
      <c r="X625" s="6">
        <v>964</v>
      </c>
      <c r="Y625" s="6">
        <v>190</v>
      </c>
      <c r="Z625" s="6">
        <v>81</v>
      </c>
      <c r="AA625" s="12">
        <v>-3025</v>
      </c>
      <c r="AB625" s="6">
        <v>594</v>
      </c>
      <c r="AC625" s="6">
        <v>-152</v>
      </c>
      <c r="AD625" s="6">
        <v>-538</v>
      </c>
      <c r="AE625" s="6">
        <v>538</v>
      </c>
      <c r="AF625" s="13">
        <v>48240.67</v>
      </c>
      <c r="AG625" s="1"/>
      <c r="AH625" s="1"/>
    </row>
    <row r="626" spans="1:34" x14ac:dyDescent="0.25">
      <c r="A626" s="2" t="s">
        <v>330</v>
      </c>
      <c r="B626" s="18">
        <v>-616</v>
      </c>
      <c r="C626" s="18">
        <v>507</v>
      </c>
      <c r="D626" s="28">
        <v>-1205000</v>
      </c>
      <c r="E626" s="28">
        <v>-1626750</v>
      </c>
      <c r="F626" s="28">
        <f t="shared" si="27"/>
        <v>-421750</v>
      </c>
      <c r="G626" s="6">
        <v>2926</v>
      </c>
      <c r="H626" s="2" t="s">
        <v>190</v>
      </c>
      <c r="I626" s="2" t="s">
        <v>824</v>
      </c>
      <c r="J626" s="2" t="s">
        <v>824</v>
      </c>
      <c r="K626" s="18">
        <v>-1205</v>
      </c>
      <c r="L626" s="2" t="s">
        <v>39</v>
      </c>
      <c r="M626" s="23">
        <v>25.93</v>
      </c>
      <c r="N626" s="13">
        <v>1000</v>
      </c>
      <c r="O626" s="6">
        <v>350</v>
      </c>
      <c r="P626" s="13">
        <v>1350</v>
      </c>
      <c r="Q626" s="6">
        <f t="shared" si="28"/>
        <v>350</v>
      </c>
      <c r="R626" s="23">
        <f t="shared" si="29"/>
        <v>25.925925925925924</v>
      </c>
      <c r="S626" s="13">
        <v>1215</v>
      </c>
      <c r="T626" s="13">
        <v>1215</v>
      </c>
      <c r="U626" s="13">
        <v>1215</v>
      </c>
      <c r="V626" s="13">
        <v>1157.1400000000001</v>
      </c>
      <c r="W626" s="6">
        <v>-340</v>
      </c>
      <c r="X626" s="6">
        <v>-616</v>
      </c>
      <c r="Y626" s="6">
        <v>16</v>
      </c>
      <c r="Z626" s="6">
        <v>-4</v>
      </c>
      <c r="AA626" s="6">
        <v>-275</v>
      </c>
      <c r="AB626" s="6">
        <v>-26</v>
      </c>
      <c r="AC626" s="6">
        <v>40</v>
      </c>
      <c r="AD626" s="12">
        <v>-1205</v>
      </c>
      <c r="AE626" s="12">
        <v>1205</v>
      </c>
      <c r="AF626" s="13">
        <v>1205000</v>
      </c>
      <c r="AG626" s="1"/>
      <c r="AH626" s="1"/>
    </row>
    <row r="627" spans="1:34" x14ac:dyDescent="0.25">
      <c r="A627" s="2" t="s">
        <v>330</v>
      </c>
      <c r="B627" s="18">
        <v>-346</v>
      </c>
      <c r="C627" s="18">
        <v>534</v>
      </c>
      <c r="D627" s="28">
        <v>-272250</v>
      </c>
      <c r="E627" s="28">
        <v>-371250</v>
      </c>
      <c r="F627" s="28">
        <f t="shared" si="27"/>
        <v>-99000</v>
      </c>
      <c r="G627" s="6">
        <v>2925</v>
      </c>
      <c r="H627" s="2" t="s">
        <v>190</v>
      </c>
      <c r="I627" s="2" t="s">
        <v>825</v>
      </c>
      <c r="J627" s="2" t="s">
        <v>825</v>
      </c>
      <c r="K627" s="18">
        <v>-495</v>
      </c>
      <c r="L627" s="2" t="s">
        <v>39</v>
      </c>
      <c r="M627" s="23">
        <v>26.67</v>
      </c>
      <c r="N627" s="6">
        <v>550</v>
      </c>
      <c r="O627" s="6">
        <v>200</v>
      </c>
      <c r="P627" s="6">
        <v>750</v>
      </c>
      <c r="Q627" s="6">
        <f t="shared" si="28"/>
        <v>200</v>
      </c>
      <c r="R627" s="23">
        <f t="shared" si="29"/>
        <v>26.666666666666668</v>
      </c>
      <c r="S627" s="6">
        <v>675</v>
      </c>
      <c r="T627" s="6">
        <v>675</v>
      </c>
      <c r="U627" s="6">
        <v>675</v>
      </c>
      <c r="V627" s="6">
        <v>639.20000000000005</v>
      </c>
      <c r="W627" s="6">
        <v>-92</v>
      </c>
      <c r="X627" s="6">
        <v>-346</v>
      </c>
      <c r="Y627" s="6">
        <v>-4</v>
      </c>
      <c r="Z627" s="6">
        <v>-47</v>
      </c>
      <c r="AA627" s="6">
        <v>-90</v>
      </c>
      <c r="AB627" s="6">
        <v>-29</v>
      </c>
      <c r="AC627" s="6">
        <v>113</v>
      </c>
      <c r="AD627" s="6">
        <v>-495</v>
      </c>
      <c r="AE627" s="6">
        <v>495</v>
      </c>
      <c r="AF627" s="13">
        <v>272250</v>
      </c>
      <c r="AG627" s="1"/>
      <c r="AH627" s="1"/>
    </row>
    <row r="628" spans="1:34" x14ac:dyDescent="0.25">
      <c r="A628" s="2" t="s">
        <v>330</v>
      </c>
      <c r="B628" s="18">
        <v>184</v>
      </c>
      <c r="C628" s="18">
        <v>624</v>
      </c>
      <c r="D628" s="28">
        <v>201716.95</v>
      </c>
      <c r="E628" s="28">
        <v>286650</v>
      </c>
      <c r="F628" s="28">
        <f t="shared" si="27"/>
        <v>84933.049999999988</v>
      </c>
      <c r="G628" s="6">
        <v>2939</v>
      </c>
      <c r="H628" s="2" t="s">
        <v>494</v>
      </c>
      <c r="I628" s="2" t="s">
        <v>826</v>
      </c>
      <c r="J628" s="2" t="s">
        <v>826</v>
      </c>
      <c r="K628" s="18">
        <v>637</v>
      </c>
      <c r="L628" s="2" t="s">
        <v>39</v>
      </c>
      <c r="M628" s="23">
        <v>29.63</v>
      </c>
      <c r="N628" s="6">
        <v>316.67</v>
      </c>
      <c r="O628" s="6">
        <v>133.33000000000001</v>
      </c>
      <c r="P628" s="6">
        <v>450</v>
      </c>
      <c r="Q628" s="6">
        <f t="shared" si="28"/>
        <v>133.32999999999998</v>
      </c>
      <c r="R628" s="23">
        <f t="shared" si="29"/>
        <v>29.628888888888888</v>
      </c>
      <c r="S628" s="6">
        <v>405</v>
      </c>
      <c r="T628" s="6">
        <v>405</v>
      </c>
      <c r="U628" s="6">
        <v>405</v>
      </c>
      <c r="V628" s="6">
        <v>294.61</v>
      </c>
      <c r="W628" s="6">
        <v>113</v>
      </c>
      <c r="X628" s="6">
        <v>184</v>
      </c>
      <c r="Y628" s="6">
        <v>-18</v>
      </c>
      <c r="Z628" s="6">
        <v>81</v>
      </c>
      <c r="AA628" s="6">
        <v>131</v>
      </c>
      <c r="AB628" s="6">
        <v>136</v>
      </c>
      <c r="AC628" s="6">
        <v>10</v>
      </c>
      <c r="AD628" s="6">
        <v>637</v>
      </c>
      <c r="AE628" s="6">
        <v>0</v>
      </c>
      <c r="AF628" s="6">
        <v>0</v>
      </c>
      <c r="AG628" s="1"/>
      <c r="AH628" s="1"/>
    </row>
    <row r="629" spans="1:34" x14ac:dyDescent="0.25">
      <c r="A629" s="2" t="s">
        <v>330</v>
      </c>
      <c r="B629" s="18">
        <v>-152</v>
      </c>
      <c r="C629" s="18">
        <v>166</v>
      </c>
      <c r="D629" s="28">
        <v>-1023750</v>
      </c>
      <c r="E629" s="28">
        <v>-1392300</v>
      </c>
      <c r="F629" s="28">
        <f t="shared" si="27"/>
        <v>-368550</v>
      </c>
      <c r="G629" s="6">
        <v>2974</v>
      </c>
      <c r="H629" s="2" t="s">
        <v>37</v>
      </c>
      <c r="I629" s="2" t="s">
        <v>827</v>
      </c>
      <c r="J629" s="2" t="s">
        <v>827</v>
      </c>
      <c r="K629" s="18">
        <v>-273</v>
      </c>
      <c r="L629" s="2" t="s">
        <v>78</v>
      </c>
      <c r="M629" s="23">
        <v>26.47</v>
      </c>
      <c r="N629" s="13">
        <v>3750</v>
      </c>
      <c r="O629" s="13">
        <v>1350</v>
      </c>
      <c r="P629" s="13">
        <v>5100</v>
      </c>
      <c r="Q629" s="6">
        <f t="shared" si="28"/>
        <v>1350</v>
      </c>
      <c r="R629" s="23">
        <f t="shared" si="29"/>
        <v>26.47058823529412</v>
      </c>
      <c r="S629" s="13">
        <v>4590</v>
      </c>
      <c r="T629" s="13">
        <v>4590</v>
      </c>
      <c r="U629" s="13">
        <v>4590</v>
      </c>
      <c r="V629" s="13">
        <v>4590</v>
      </c>
      <c r="W629" s="6">
        <v>-95</v>
      </c>
      <c r="X629" s="6">
        <v>-152</v>
      </c>
      <c r="Y629" s="6">
        <v>0</v>
      </c>
      <c r="Z629" s="6">
        <v>-12</v>
      </c>
      <c r="AA629" s="6">
        <v>-4</v>
      </c>
      <c r="AB629" s="6">
        <v>-32</v>
      </c>
      <c r="AC629" s="6">
        <v>22</v>
      </c>
      <c r="AD629" s="6">
        <v>-273</v>
      </c>
      <c r="AE629" s="6">
        <v>273</v>
      </c>
      <c r="AF629" s="13">
        <v>1023750</v>
      </c>
      <c r="AG629" s="1"/>
      <c r="AH629" s="1"/>
    </row>
    <row r="630" spans="1:34" x14ac:dyDescent="0.25">
      <c r="A630" s="2" t="s">
        <v>330</v>
      </c>
      <c r="B630" s="18">
        <v>7</v>
      </c>
      <c r="C630" s="18">
        <v>42</v>
      </c>
      <c r="D630" s="28">
        <v>278250</v>
      </c>
      <c r="E630" s="28">
        <v>378950</v>
      </c>
      <c r="F630" s="28">
        <f t="shared" si="27"/>
        <v>100700</v>
      </c>
      <c r="G630" s="6">
        <v>2971</v>
      </c>
      <c r="H630" s="2" t="s">
        <v>339</v>
      </c>
      <c r="I630" s="2" t="s">
        <v>828</v>
      </c>
      <c r="J630" s="2" t="s">
        <v>828</v>
      </c>
      <c r="K630" s="18">
        <v>53</v>
      </c>
      <c r="L630" s="2" t="s">
        <v>39</v>
      </c>
      <c r="M630" s="23">
        <v>26.57</v>
      </c>
      <c r="N630" s="13">
        <v>5250</v>
      </c>
      <c r="O630" s="13">
        <v>1900</v>
      </c>
      <c r="P630" s="13">
        <v>7150</v>
      </c>
      <c r="Q630" s="6">
        <f t="shared" si="28"/>
        <v>1900</v>
      </c>
      <c r="R630" s="23">
        <f t="shared" si="29"/>
        <v>26.573426573426573</v>
      </c>
      <c r="S630" s="13">
        <v>6435</v>
      </c>
      <c r="T630" s="13">
        <v>6435</v>
      </c>
      <c r="U630" s="13">
        <v>6435</v>
      </c>
      <c r="V630" s="13">
        <v>5658.03</v>
      </c>
      <c r="W630" s="6">
        <v>16</v>
      </c>
      <c r="X630" s="6">
        <v>7</v>
      </c>
      <c r="Y630" s="6">
        <v>7</v>
      </c>
      <c r="Z630" s="6">
        <v>3</v>
      </c>
      <c r="AA630" s="6">
        <v>16</v>
      </c>
      <c r="AB630" s="6">
        <v>4</v>
      </c>
      <c r="AC630" s="6">
        <v>0</v>
      </c>
      <c r="AD630" s="6">
        <v>53</v>
      </c>
      <c r="AE630" s="6">
        <v>0</v>
      </c>
      <c r="AF630" s="6">
        <v>0</v>
      </c>
      <c r="AG630" s="1"/>
      <c r="AH630" s="1"/>
    </row>
    <row r="631" spans="1:34" x14ac:dyDescent="0.25">
      <c r="A631" s="2" t="s">
        <v>330</v>
      </c>
      <c r="B631" s="18">
        <v>-547</v>
      </c>
      <c r="C631" s="18">
        <v>305</v>
      </c>
      <c r="D631" s="28">
        <v>-394440</v>
      </c>
      <c r="E631" s="28">
        <v>-778500</v>
      </c>
      <c r="F631" s="28">
        <f t="shared" si="27"/>
        <v>-384060</v>
      </c>
      <c r="G631" s="6">
        <v>2977</v>
      </c>
      <c r="H631" s="2" t="s">
        <v>37</v>
      </c>
      <c r="I631" s="2" t="s">
        <v>829</v>
      </c>
      <c r="J631" s="2" t="s">
        <v>829</v>
      </c>
      <c r="K631" s="18">
        <v>-1038</v>
      </c>
      <c r="L631" s="2" t="s">
        <v>53</v>
      </c>
      <c r="M631" s="23">
        <v>49.33</v>
      </c>
      <c r="N631" s="6">
        <v>380</v>
      </c>
      <c r="O631" s="6">
        <v>370</v>
      </c>
      <c r="P631" s="6">
        <v>750</v>
      </c>
      <c r="Q631" s="6">
        <f t="shared" si="28"/>
        <v>370</v>
      </c>
      <c r="R631" s="23">
        <f t="shared" si="29"/>
        <v>49.333333333333336</v>
      </c>
      <c r="S631" s="6">
        <v>675</v>
      </c>
      <c r="T631" s="6">
        <v>675</v>
      </c>
      <c r="U631" s="6">
        <v>675</v>
      </c>
      <c r="V631" s="6">
        <v>375</v>
      </c>
      <c r="W631" s="6">
        <v>-109</v>
      </c>
      <c r="X631" s="6">
        <v>-547</v>
      </c>
      <c r="Y631" s="6">
        <v>-31</v>
      </c>
      <c r="Z631" s="6">
        <v>-35</v>
      </c>
      <c r="AA631" s="6">
        <v>-256</v>
      </c>
      <c r="AB631" s="6">
        <v>-71</v>
      </c>
      <c r="AC631" s="6">
        <v>11</v>
      </c>
      <c r="AD631" s="12">
        <v>-1038</v>
      </c>
      <c r="AE631" s="12">
        <v>1038</v>
      </c>
      <c r="AF631" s="13">
        <v>394440</v>
      </c>
      <c r="AG631" s="1"/>
      <c r="AH631" s="1"/>
    </row>
    <row r="632" spans="1:34" x14ac:dyDescent="0.25">
      <c r="A632" s="2" t="s">
        <v>330</v>
      </c>
      <c r="B632" s="18">
        <v>-48</v>
      </c>
      <c r="C632" s="18">
        <v>0</v>
      </c>
      <c r="D632" s="28">
        <v>-51600</v>
      </c>
      <c r="E632" s="28">
        <v>-70950</v>
      </c>
      <c r="F632" s="28">
        <f t="shared" si="27"/>
        <v>-19350</v>
      </c>
      <c r="G632" s="6">
        <v>2975</v>
      </c>
      <c r="H632" s="2" t="s">
        <v>37</v>
      </c>
      <c r="I632" s="2" t="s">
        <v>830</v>
      </c>
      <c r="J632" s="2" t="s">
        <v>830</v>
      </c>
      <c r="K632" s="18">
        <v>-129</v>
      </c>
      <c r="L632" s="2" t="s">
        <v>53</v>
      </c>
      <c r="M632" s="23">
        <v>27.27</v>
      </c>
      <c r="N632" s="6">
        <v>400</v>
      </c>
      <c r="O632" s="6">
        <v>150</v>
      </c>
      <c r="P632" s="6">
        <v>550</v>
      </c>
      <c r="Q632" s="6">
        <f t="shared" si="28"/>
        <v>150</v>
      </c>
      <c r="R632" s="23">
        <f t="shared" si="29"/>
        <v>27.27272727272727</v>
      </c>
      <c r="S632" s="6">
        <v>495</v>
      </c>
      <c r="T632" s="6">
        <v>495</v>
      </c>
      <c r="U632" s="6">
        <v>495</v>
      </c>
      <c r="V632" s="6">
        <v>495</v>
      </c>
      <c r="W632" s="6">
        <v>-50</v>
      </c>
      <c r="X632" s="6">
        <v>-48</v>
      </c>
      <c r="Y632" s="6">
        <v>-12</v>
      </c>
      <c r="Z632" s="6">
        <v>2</v>
      </c>
      <c r="AA632" s="6">
        <v>-18</v>
      </c>
      <c r="AB632" s="6">
        <v>-16</v>
      </c>
      <c r="AC632" s="6">
        <v>13</v>
      </c>
      <c r="AD632" s="6">
        <v>-129</v>
      </c>
      <c r="AE632" s="6">
        <v>129</v>
      </c>
      <c r="AF632" s="13">
        <v>51600</v>
      </c>
      <c r="AG632" s="1"/>
      <c r="AH632" s="1"/>
    </row>
    <row r="633" spans="1:34" x14ac:dyDescent="0.25">
      <c r="A633" s="2" t="s">
        <v>330</v>
      </c>
      <c r="B633" s="18">
        <v>65</v>
      </c>
      <c r="C633" s="18">
        <v>123</v>
      </c>
      <c r="D633" s="28">
        <v>768621</v>
      </c>
      <c r="E633" s="28">
        <v>1041600</v>
      </c>
      <c r="F633" s="28">
        <f t="shared" si="27"/>
        <v>272979</v>
      </c>
      <c r="G633" s="6">
        <v>2953</v>
      </c>
      <c r="H633" s="2" t="s">
        <v>831</v>
      </c>
      <c r="I633" s="2" t="s">
        <v>832</v>
      </c>
      <c r="J633" s="2" t="s">
        <v>832</v>
      </c>
      <c r="K633" s="18">
        <v>186</v>
      </c>
      <c r="L633" s="2" t="s">
        <v>35</v>
      </c>
      <c r="M633" s="23">
        <v>26.21</v>
      </c>
      <c r="N633" s="13">
        <v>2580</v>
      </c>
      <c r="O633" s="13">
        <v>1467.63</v>
      </c>
      <c r="P633" s="13">
        <v>5600</v>
      </c>
      <c r="Q633" s="6">
        <f t="shared" si="28"/>
        <v>3020</v>
      </c>
      <c r="R633" s="23">
        <f t="shared" si="29"/>
        <v>53.928571428571423</v>
      </c>
      <c r="S633" s="13">
        <v>5040</v>
      </c>
      <c r="T633" s="13">
        <v>5040</v>
      </c>
      <c r="U633" s="13">
        <v>5040</v>
      </c>
      <c r="V633" s="13">
        <v>4979.03</v>
      </c>
      <c r="W633" s="6">
        <v>9</v>
      </c>
      <c r="X633" s="6">
        <v>65</v>
      </c>
      <c r="Y633" s="6">
        <v>4</v>
      </c>
      <c r="Z633" s="6">
        <v>-1</v>
      </c>
      <c r="AA633" s="6">
        <v>66</v>
      </c>
      <c r="AB633" s="6">
        <v>16</v>
      </c>
      <c r="AC633" s="6">
        <v>27</v>
      </c>
      <c r="AD633" s="6">
        <v>186</v>
      </c>
      <c r="AE633" s="6">
        <v>0</v>
      </c>
      <c r="AF633" s="6">
        <v>0</v>
      </c>
      <c r="AG633" s="1"/>
      <c r="AH633" s="1"/>
    </row>
    <row r="634" spans="1:34" x14ac:dyDescent="0.25">
      <c r="A634" s="2" t="s">
        <v>330</v>
      </c>
      <c r="B634" s="18">
        <v>-46</v>
      </c>
      <c r="C634" s="18">
        <v>30</v>
      </c>
      <c r="D634" s="28">
        <v>-45500</v>
      </c>
      <c r="E634" s="28">
        <v>-61100</v>
      </c>
      <c r="F634" s="28">
        <f t="shared" si="27"/>
        <v>-15600</v>
      </c>
      <c r="G634" s="6">
        <v>2942</v>
      </c>
      <c r="H634" s="2" t="s">
        <v>833</v>
      </c>
      <c r="I634" s="2" t="s">
        <v>834</v>
      </c>
      <c r="J634" s="2" t="s">
        <v>834</v>
      </c>
      <c r="K634" s="18">
        <v>-13</v>
      </c>
      <c r="L634" s="2" t="s">
        <v>39</v>
      </c>
      <c r="M634" s="23">
        <v>25.53</v>
      </c>
      <c r="N634" s="13">
        <v>3500</v>
      </c>
      <c r="O634" s="13">
        <v>1200</v>
      </c>
      <c r="P634" s="13">
        <v>4700</v>
      </c>
      <c r="Q634" s="6">
        <f t="shared" si="28"/>
        <v>1200</v>
      </c>
      <c r="R634" s="23">
        <f t="shared" si="29"/>
        <v>25.531914893617021</v>
      </c>
      <c r="S634" s="13">
        <v>4230</v>
      </c>
      <c r="T634" s="13">
        <v>4230</v>
      </c>
      <c r="U634" s="13">
        <v>4230</v>
      </c>
      <c r="V634" s="13">
        <v>4230</v>
      </c>
      <c r="W634" s="6">
        <v>-15</v>
      </c>
      <c r="X634" s="6">
        <v>-46</v>
      </c>
      <c r="Y634" s="6">
        <v>-4</v>
      </c>
      <c r="Z634" s="6">
        <v>25</v>
      </c>
      <c r="AA634" s="6">
        <v>19</v>
      </c>
      <c r="AB634" s="6">
        <v>-32</v>
      </c>
      <c r="AC634" s="6">
        <v>40</v>
      </c>
      <c r="AD634" s="6">
        <v>-13</v>
      </c>
      <c r="AE634" s="6">
        <v>13</v>
      </c>
      <c r="AF634" s="13">
        <v>45500</v>
      </c>
      <c r="AG634" s="1"/>
      <c r="AH634" s="1"/>
    </row>
    <row r="635" spans="1:34" x14ac:dyDescent="0.25">
      <c r="A635" s="2" t="s">
        <v>330</v>
      </c>
      <c r="B635" s="18">
        <v>6</v>
      </c>
      <c r="C635" s="18">
        <v>0</v>
      </c>
      <c r="D635" s="28">
        <v>227700</v>
      </c>
      <c r="E635" s="28">
        <v>313500</v>
      </c>
      <c r="F635" s="28">
        <f t="shared" si="27"/>
        <v>85800</v>
      </c>
      <c r="G635" s="6">
        <v>2959</v>
      </c>
      <c r="H635" s="2" t="s">
        <v>37</v>
      </c>
      <c r="I635" s="2" t="s">
        <v>835</v>
      </c>
      <c r="J635" s="2" t="s">
        <v>835</v>
      </c>
      <c r="K635" s="18">
        <v>33</v>
      </c>
      <c r="L635" s="2" t="s">
        <v>78</v>
      </c>
      <c r="M635" s="23">
        <v>27.37</v>
      </c>
      <c r="N635" s="13">
        <v>6900</v>
      </c>
      <c r="O635" s="13">
        <v>2600</v>
      </c>
      <c r="P635" s="13">
        <v>9500</v>
      </c>
      <c r="Q635" s="6">
        <f t="shared" si="28"/>
        <v>2600</v>
      </c>
      <c r="R635" s="23">
        <f t="shared" si="29"/>
        <v>27.368421052631582</v>
      </c>
      <c r="S635" s="13">
        <v>8550</v>
      </c>
      <c r="T635" s="13">
        <v>8550</v>
      </c>
      <c r="U635" s="13">
        <v>8550</v>
      </c>
      <c r="V635" s="13">
        <v>8173.83</v>
      </c>
      <c r="W635" s="6">
        <v>24</v>
      </c>
      <c r="X635" s="6">
        <v>6</v>
      </c>
      <c r="Y635" s="6">
        <v>-1</v>
      </c>
      <c r="Z635" s="6">
        <v>1</v>
      </c>
      <c r="AA635" s="6">
        <v>8</v>
      </c>
      <c r="AB635" s="6">
        <v>-2</v>
      </c>
      <c r="AC635" s="6">
        <v>-3</v>
      </c>
      <c r="AD635" s="6">
        <v>33</v>
      </c>
      <c r="AE635" s="6">
        <v>0</v>
      </c>
      <c r="AF635" s="6">
        <v>0</v>
      </c>
      <c r="AG635" s="1"/>
      <c r="AH635" s="1"/>
    </row>
    <row r="636" spans="1:34" x14ac:dyDescent="0.25">
      <c r="A636" s="2" t="s">
        <v>330</v>
      </c>
      <c r="B636" s="18">
        <v>-456</v>
      </c>
      <c r="C636" s="18">
        <v>228</v>
      </c>
      <c r="D636" s="28">
        <v>-488400</v>
      </c>
      <c r="E636" s="28">
        <v>-691900</v>
      </c>
      <c r="F636" s="28">
        <f t="shared" si="27"/>
        <v>-203500</v>
      </c>
      <c r="G636" s="6">
        <v>2956</v>
      </c>
      <c r="H636" s="2" t="s">
        <v>339</v>
      </c>
      <c r="I636" s="2" t="s">
        <v>836</v>
      </c>
      <c r="J636" s="2" t="s">
        <v>836</v>
      </c>
      <c r="K636" s="18">
        <v>-814</v>
      </c>
      <c r="L636" s="2" t="s">
        <v>39</v>
      </c>
      <c r="M636" s="23">
        <v>29.41</v>
      </c>
      <c r="N636" s="6">
        <v>600</v>
      </c>
      <c r="O636" s="6">
        <v>250</v>
      </c>
      <c r="P636" s="6">
        <v>850</v>
      </c>
      <c r="Q636" s="6">
        <f t="shared" si="28"/>
        <v>250</v>
      </c>
      <c r="R636" s="23">
        <f t="shared" si="29"/>
        <v>29.411764705882355</v>
      </c>
      <c r="S636" s="6">
        <v>765</v>
      </c>
      <c r="T636" s="6">
        <v>765</v>
      </c>
      <c r="U636" s="6">
        <v>765</v>
      </c>
      <c r="V636" s="6">
        <v>765</v>
      </c>
      <c r="W636" s="6">
        <v>-81</v>
      </c>
      <c r="X636" s="6">
        <v>-456</v>
      </c>
      <c r="Y636" s="6">
        <v>50</v>
      </c>
      <c r="Z636" s="6">
        <v>-36</v>
      </c>
      <c r="AA636" s="6">
        <v>-248</v>
      </c>
      <c r="AB636" s="6">
        <v>-29</v>
      </c>
      <c r="AC636" s="6">
        <v>-14</v>
      </c>
      <c r="AD636" s="6">
        <v>-814</v>
      </c>
      <c r="AE636" s="6">
        <v>814</v>
      </c>
      <c r="AF636" s="13">
        <v>488400</v>
      </c>
      <c r="AG636" s="1"/>
      <c r="AH636" s="1"/>
    </row>
    <row r="637" spans="1:34" x14ac:dyDescent="0.25">
      <c r="A637" s="2" t="s">
        <v>330</v>
      </c>
      <c r="B637" s="18">
        <v>3</v>
      </c>
      <c r="C637" s="18">
        <v>30</v>
      </c>
      <c r="D637" s="28">
        <v>43400</v>
      </c>
      <c r="E637" s="28">
        <v>58900</v>
      </c>
      <c r="F637" s="28">
        <f t="shared" si="27"/>
        <v>15500</v>
      </c>
      <c r="G637" s="6">
        <v>2843</v>
      </c>
      <c r="H637" s="2" t="s">
        <v>115</v>
      </c>
      <c r="I637" s="2" t="s">
        <v>837</v>
      </c>
      <c r="J637" s="2" t="s">
        <v>837</v>
      </c>
      <c r="K637" s="18">
        <v>62</v>
      </c>
      <c r="L637" s="2" t="s">
        <v>523</v>
      </c>
      <c r="M637" s="23">
        <v>26.32</v>
      </c>
      <c r="N637" s="6">
        <v>700</v>
      </c>
      <c r="O637" s="6">
        <v>250</v>
      </c>
      <c r="P637" s="6">
        <v>950</v>
      </c>
      <c r="Q637" s="6">
        <f t="shared" si="28"/>
        <v>250</v>
      </c>
      <c r="R637" s="23">
        <f t="shared" si="29"/>
        <v>26.315789473684209</v>
      </c>
      <c r="S637" s="6">
        <v>855</v>
      </c>
      <c r="T637" s="6">
        <v>855</v>
      </c>
      <c r="U637" s="6">
        <v>855</v>
      </c>
      <c r="V637" s="6">
        <v>634.6</v>
      </c>
      <c r="W637" s="6">
        <v>27</v>
      </c>
      <c r="X637" s="6">
        <v>3</v>
      </c>
      <c r="Y637" s="6">
        <v>2</v>
      </c>
      <c r="Z637" s="6">
        <v>19</v>
      </c>
      <c r="AA637" s="6">
        <v>12</v>
      </c>
      <c r="AB637" s="6">
        <v>-1</v>
      </c>
      <c r="AC637" s="6">
        <v>0</v>
      </c>
      <c r="AD637" s="6">
        <v>62</v>
      </c>
      <c r="AE637" s="6">
        <v>0</v>
      </c>
      <c r="AF637" s="6">
        <v>0</v>
      </c>
      <c r="AG637" s="1"/>
      <c r="AH637" s="1"/>
    </row>
    <row r="638" spans="1:34" x14ac:dyDescent="0.25">
      <c r="A638" s="2" t="s">
        <v>330</v>
      </c>
      <c r="B638" s="18">
        <v>-416</v>
      </c>
      <c r="C638" s="18">
        <v>686</v>
      </c>
      <c r="D638" s="28">
        <v>-780000</v>
      </c>
      <c r="E638" s="28">
        <v>-1066000</v>
      </c>
      <c r="F638" s="28">
        <f t="shared" si="27"/>
        <v>-286000</v>
      </c>
      <c r="G638" s="6">
        <v>2841</v>
      </c>
      <c r="H638" s="2" t="s">
        <v>339</v>
      </c>
      <c r="I638" s="2" t="s">
        <v>838</v>
      </c>
      <c r="J638" s="2" t="s">
        <v>838</v>
      </c>
      <c r="K638" s="18">
        <v>-520</v>
      </c>
      <c r="L638" s="2" t="s">
        <v>39</v>
      </c>
      <c r="M638" s="23">
        <v>26.83</v>
      </c>
      <c r="N638" s="13">
        <v>1500</v>
      </c>
      <c r="O638" s="6">
        <v>550</v>
      </c>
      <c r="P638" s="13">
        <v>2050</v>
      </c>
      <c r="Q638" s="6">
        <f t="shared" si="28"/>
        <v>550</v>
      </c>
      <c r="R638" s="23">
        <f t="shared" si="29"/>
        <v>26.829268292682929</v>
      </c>
      <c r="S638" s="13">
        <v>1845</v>
      </c>
      <c r="T638" s="13">
        <v>1845</v>
      </c>
      <c r="U638" s="13">
        <v>1845</v>
      </c>
      <c r="V638" s="13">
        <v>1845</v>
      </c>
      <c r="W638" s="6">
        <v>-105</v>
      </c>
      <c r="X638" s="6">
        <v>-416</v>
      </c>
      <c r="Y638" s="6">
        <v>-3</v>
      </c>
      <c r="Z638" s="6">
        <v>12</v>
      </c>
      <c r="AA638" s="6">
        <v>-21</v>
      </c>
      <c r="AB638" s="6">
        <v>-93</v>
      </c>
      <c r="AC638" s="6">
        <v>106</v>
      </c>
      <c r="AD638" s="6">
        <v>-520</v>
      </c>
      <c r="AE638" s="6">
        <v>520</v>
      </c>
      <c r="AF638" s="13">
        <v>780000</v>
      </c>
      <c r="AG638" s="1"/>
      <c r="AH638" s="1"/>
    </row>
    <row r="639" spans="1:34" x14ac:dyDescent="0.25">
      <c r="A639" s="2" t="s">
        <v>330</v>
      </c>
      <c r="B639" s="18">
        <v>71</v>
      </c>
      <c r="C639" s="18">
        <v>145</v>
      </c>
      <c r="D639" s="28">
        <v>572000</v>
      </c>
      <c r="E639" s="28">
        <v>780000</v>
      </c>
      <c r="F639" s="28">
        <f t="shared" si="27"/>
        <v>208000</v>
      </c>
      <c r="G639" s="6">
        <v>2846</v>
      </c>
      <c r="H639" s="2" t="s">
        <v>37</v>
      </c>
      <c r="I639" s="2" t="s">
        <v>839</v>
      </c>
      <c r="J639" s="2" t="s">
        <v>839</v>
      </c>
      <c r="K639" s="18">
        <v>260</v>
      </c>
      <c r="L639" s="2" t="s">
        <v>78</v>
      </c>
      <c r="M639" s="23">
        <v>26.67</v>
      </c>
      <c r="N639" s="13">
        <v>2200</v>
      </c>
      <c r="O639" s="6">
        <v>800</v>
      </c>
      <c r="P639" s="13">
        <v>3000</v>
      </c>
      <c r="Q639" s="6">
        <f t="shared" si="28"/>
        <v>800</v>
      </c>
      <c r="R639" s="23">
        <f t="shared" si="29"/>
        <v>26.666666666666668</v>
      </c>
      <c r="S639" s="13">
        <v>2700</v>
      </c>
      <c r="T639" s="13">
        <v>2700</v>
      </c>
      <c r="U639" s="13">
        <v>2700</v>
      </c>
      <c r="V639" s="13">
        <v>2522.1</v>
      </c>
      <c r="W639" s="6">
        <v>97</v>
      </c>
      <c r="X639" s="6">
        <v>71</v>
      </c>
      <c r="Y639" s="6">
        <v>27</v>
      </c>
      <c r="Z639" s="6">
        <v>6</v>
      </c>
      <c r="AA639" s="6">
        <v>65</v>
      </c>
      <c r="AB639" s="6">
        <v>-9</v>
      </c>
      <c r="AC639" s="6">
        <v>3</v>
      </c>
      <c r="AD639" s="6">
        <v>260</v>
      </c>
      <c r="AE639" s="6">
        <v>0</v>
      </c>
      <c r="AF639" s="6">
        <v>0</v>
      </c>
      <c r="AG639" s="1"/>
      <c r="AH639" s="1"/>
    </row>
    <row r="640" spans="1:34" x14ac:dyDescent="0.25">
      <c r="A640" s="2" t="s">
        <v>330</v>
      </c>
      <c r="B640" s="18">
        <v>63</v>
      </c>
      <c r="C640" s="18">
        <v>210</v>
      </c>
      <c r="D640" s="28">
        <v>166600</v>
      </c>
      <c r="E640" s="28">
        <v>225400</v>
      </c>
      <c r="F640" s="28">
        <f t="shared" si="27"/>
        <v>58800</v>
      </c>
      <c r="G640" s="6">
        <v>2845</v>
      </c>
      <c r="H640" s="2" t="s">
        <v>671</v>
      </c>
      <c r="I640" s="2" t="s">
        <v>840</v>
      </c>
      <c r="J640" s="2" t="s">
        <v>840</v>
      </c>
      <c r="K640" s="18">
        <v>49</v>
      </c>
      <c r="L640" s="2" t="s">
        <v>35</v>
      </c>
      <c r="M640" s="23">
        <v>26.09</v>
      </c>
      <c r="N640" s="13">
        <v>3400</v>
      </c>
      <c r="O640" s="13">
        <v>1200</v>
      </c>
      <c r="P640" s="13">
        <v>4600</v>
      </c>
      <c r="Q640" s="6">
        <f t="shared" si="28"/>
        <v>1200</v>
      </c>
      <c r="R640" s="23">
        <f t="shared" si="29"/>
        <v>26.086956521739129</v>
      </c>
      <c r="S640" s="13">
        <v>4140</v>
      </c>
      <c r="T640" s="13">
        <v>4140</v>
      </c>
      <c r="U640" s="13">
        <v>4140</v>
      </c>
      <c r="V640" s="13">
        <v>4243.5</v>
      </c>
      <c r="W640" s="6">
        <v>57</v>
      </c>
      <c r="X640" s="6">
        <v>63</v>
      </c>
      <c r="Y640" s="6">
        <v>17</v>
      </c>
      <c r="Z640" s="6">
        <v>15</v>
      </c>
      <c r="AA640" s="6">
        <v>-88</v>
      </c>
      <c r="AB640" s="6">
        <v>-10</v>
      </c>
      <c r="AC640" s="6">
        <v>-5</v>
      </c>
      <c r="AD640" s="6">
        <v>49</v>
      </c>
      <c r="AE640" s="6">
        <v>0</v>
      </c>
      <c r="AF640" s="6">
        <v>0</v>
      </c>
      <c r="AG640" s="1"/>
      <c r="AH640" s="1"/>
    </row>
    <row r="641" spans="1:34" x14ac:dyDescent="0.25">
      <c r="A641" s="2" t="s">
        <v>330</v>
      </c>
      <c r="B641" s="18">
        <v>-890</v>
      </c>
      <c r="C641" s="18">
        <v>777</v>
      </c>
      <c r="D641" s="28">
        <v>-804650</v>
      </c>
      <c r="E641" s="28">
        <v>-1358500</v>
      </c>
      <c r="F641" s="28">
        <f t="shared" si="27"/>
        <v>-553850</v>
      </c>
      <c r="G641" s="6">
        <v>2824</v>
      </c>
      <c r="H641" s="2" t="s">
        <v>662</v>
      </c>
      <c r="I641" s="2" t="s">
        <v>841</v>
      </c>
      <c r="J641" s="2" t="s">
        <v>841</v>
      </c>
      <c r="K641" s="18">
        <v>-2090</v>
      </c>
      <c r="L641" s="2" t="s">
        <v>35</v>
      </c>
      <c r="M641" s="23">
        <v>40.770000000000003</v>
      </c>
      <c r="N641" s="6">
        <v>385</v>
      </c>
      <c r="O641" s="6">
        <v>265</v>
      </c>
      <c r="P641" s="6">
        <v>650</v>
      </c>
      <c r="Q641" s="6">
        <f t="shared" si="28"/>
        <v>265</v>
      </c>
      <c r="R641" s="23">
        <f t="shared" si="29"/>
        <v>40.769230769230766</v>
      </c>
      <c r="S641" s="6">
        <v>585</v>
      </c>
      <c r="T641" s="6">
        <v>585</v>
      </c>
      <c r="U641" s="6">
        <v>585</v>
      </c>
      <c r="V641" s="6">
        <v>582.76</v>
      </c>
      <c r="W641" s="6">
        <v>-592</v>
      </c>
      <c r="X641" s="6">
        <v>-890</v>
      </c>
      <c r="Y641" s="6">
        <v>47</v>
      </c>
      <c r="Z641" s="6">
        <v>-402</v>
      </c>
      <c r="AA641" s="6">
        <v>-299</v>
      </c>
      <c r="AB641" s="6">
        <v>-58</v>
      </c>
      <c r="AC641" s="6">
        <v>104</v>
      </c>
      <c r="AD641" s="12">
        <v>-2090</v>
      </c>
      <c r="AE641" s="12">
        <v>2090</v>
      </c>
      <c r="AF641" s="13">
        <v>804650</v>
      </c>
      <c r="AG641" s="1"/>
      <c r="AH641" s="1"/>
    </row>
    <row r="642" spans="1:34" x14ac:dyDescent="0.25">
      <c r="A642" s="2" t="s">
        <v>330</v>
      </c>
      <c r="B642" s="18">
        <v>-110</v>
      </c>
      <c r="C642" s="18">
        <v>0</v>
      </c>
      <c r="D642" s="28">
        <v>-27683</v>
      </c>
      <c r="E642" s="28">
        <v>-43710</v>
      </c>
      <c r="F642" s="28">
        <f t="shared" si="27"/>
        <v>-16027</v>
      </c>
      <c r="G642" s="6">
        <v>2806</v>
      </c>
      <c r="H642" s="2" t="s">
        <v>37</v>
      </c>
      <c r="I642" s="2" t="s">
        <v>842</v>
      </c>
      <c r="J642" s="2" t="s">
        <v>842</v>
      </c>
      <c r="K642" s="18">
        <v>-1457</v>
      </c>
      <c r="L642" s="2" t="s">
        <v>49</v>
      </c>
      <c r="M642" s="23">
        <v>36.67</v>
      </c>
      <c r="N642" s="6">
        <v>19</v>
      </c>
      <c r="O642" s="6">
        <v>11</v>
      </c>
      <c r="P642" s="6">
        <v>30</v>
      </c>
      <c r="Q642" s="6">
        <f t="shared" si="28"/>
        <v>11</v>
      </c>
      <c r="R642" s="23">
        <f t="shared" si="29"/>
        <v>36.666666666666664</v>
      </c>
      <c r="S642" s="6">
        <v>0</v>
      </c>
      <c r="T642" s="6">
        <v>0</v>
      </c>
      <c r="U642" s="6">
        <v>0</v>
      </c>
      <c r="V642" s="6">
        <v>21.38</v>
      </c>
      <c r="W642" s="6">
        <v>0</v>
      </c>
      <c r="X642" s="6">
        <v>-110</v>
      </c>
      <c r="Y642" s="6">
        <v>0</v>
      </c>
      <c r="Z642" s="6">
        <v>0</v>
      </c>
      <c r="AA642" s="12">
        <v>-1249</v>
      </c>
      <c r="AB642" s="6">
        <v>-98</v>
      </c>
      <c r="AC642" s="6">
        <v>0</v>
      </c>
      <c r="AD642" s="12">
        <v>-1457</v>
      </c>
      <c r="AE642" s="12">
        <v>1457</v>
      </c>
      <c r="AF642" s="13">
        <v>27683</v>
      </c>
      <c r="AG642" s="1"/>
      <c r="AH642" s="1"/>
    </row>
    <row r="643" spans="1:34" x14ac:dyDescent="0.25">
      <c r="A643" s="2" t="s">
        <v>330</v>
      </c>
      <c r="B643" s="18">
        <v>-395</v>
      </c>
      <c r="C643" s="18">
        <v>48</v>
      </c>
      <c r="D643" s="28">
        <v>-353280</v>
      </c>
      <c r="E643" s="28">
        <v>-496800</v>
      </c>
      <c r="F643" s="28">
        <f t="shared" si="27"/>
        <v>-143520</v>
      </c>
      <c r="G643" s="6">
        <v>2829</v>
      </c>
      <c r="H643" s="2" t="s">
        <v>37</v>
      </c>
      <c r="I643" s="2" t="s">
        <v>843</v>
      </c>
      <c r="J643" s="2" t="s">
        <v>843</v>
      </c>
      <c r="K643" s="18">
        <v>-1104</v>
      </c>
      <c r="L643" s="2" t="s">
        <v>35</v>
      </c>
      <c r="M643" s="23">
        <v>28.89</v>
      </c>
      <c r="N643" s="6">
        <v>320</v>
      </c>
      <c r="O643" s="6">
        <v>130</v>
      </c>
      <c r="P643" s="6">
        <v>450</v>
      </c>
      <c r="Q643" s="6">
        <f t="shared" si="28"/>
        <v>130</v>
      </c>
      <c r="R643" s="23">
        <f t="shared" si="29"/>
        <v>28.888888888888886</v>
      </c>
      <c r="S643" s="6">
        <v>405</v>
      </c>
      <c r="T643" s="6">
        <v>405</v>
      </c>
      <c r="U643" s="6">
        <v>405</v>
      </c>
      <c r="V643" s="6">
        <v>407.81</v>
      </c>
      <c r="W643" s="6">
        <v>-104</v>
      </c>
      <c r="X643" s="6">
        <v>-395</v>
      </c>
      <c r="Y643" s="6">
        <v>-15</v>
      </c>
      <c r="Z643" s="6">
        <v>81</v>
      </c>
      <c r="AA643" s="6">
        <v>-391</v>
      </c>
      <c r="AB643" s="6">
        <v>-288</v>
      </c>
      <c r="AC643" s="6">
        <v>8</v>
      </c>
      <c r="AD643" s="12">
        <v>-1104</v>
      </c>
      <c r="AE643" s="12">
        <v>1104</v>
      </c>
      <c r="AF643" s="13">
        <v>353280</v>
      </c>
      <c r="AG643" s="1"/>
      <c r="AH643" s="1"/>
    </row>
    <row r="644" spans="1:34" x14ac:dyDescent="0.25">
      <c r="A644" s="2" t="s">
        <v>330</v>
      </c>
      <c r="B644" s="18">
        <v>-196</v>
      </c>
      <c r="C644" s="18">
        <v>130</v>
      </c>
      <c r="D644" s="28">
        <v>-224960</v>
      </c>
      <c r="E644" s="28">
        <v>-316350</v>
      </c>
      <c r="F644" s="28">
        <f t="shared" si="27"/>
        <v>-91390</v>
      </c>
      <c r="G644" s="6">
        <v>2828</v>
      </c>
      <c r="H644" s="2" t="s">
        <v>331</v>
      </c>
      <c r="I644" s="2" t="s">
        <v>844</v>
      </c>
      <c r="J644" s="2" t="s">
        <v>844</v>
      </c>
      <c r="K644" s="18">
        <v>-703</v>
      </c>
      <c r="L644" s="2" t="s">
        <v>53</v>
      </c>
      <c r="M644" s="23">
        <v>28.89</v>
      </c>
      <c r="N644" s="6">
        <v>320</v>
      </c>
      <c r="O644" s="6">
        <v>130</v>
      </c>
      <c r="P644" s="6">
        <v>450</v>
      </c>
      <c r="Q644" s="6">
        <f t="shared" si="28"/>
        <v>130</v>
      </c>
      <c r="R644" s="23">
        <f t="shared" si="29"/>
        <v>28.888888888888886</v>
      </c>
      <c r="S644" s="6">
        <v>405</v>
      </c>
      <c r="T644" s="6">
        <v>405</v>
      </c>
      <c r="U644" s="6">
        <v>405</v>
      </c>
      <c r="V644" s="6">
        <v>388.13</v>
      </c>
      <c r="W644" s="6">
        <v>-38</v>
      </c>
      <c r="X644" s="6">
        <v>-196</v>
      </c>
      <c r="Y644" s="6">
        <v>-26</v>
      </c>
      <c r="Z644" s="6">
        <v>9</v>
      </c>
      <c r="AA644" s="6">
        <v>-309</v>
      </c>
      <c r="AB644" s="6">
        <v>-153</v>
      </c>
      <c r="AC644" s="6">
        <v>10</v>
      </c>
      <c r="AD644" s="6">
        <v>-703</v>
      </c>
      <c r="AE644" s="6">
        <v>703</v>
      </c>
      <c r="AF644" s="13">
        <v>224960</v>
      </c>
      <c r="AG644" s="1"/>
      <c r="AH644" s="1"/>
    </row>
    <row r="645" spans="1:34" x14ac:dyDescent="0.25">
      <c r="A645" s="2" t="s">
        <v>330</v>
      </c>
      <c r="B645" s="18">
        <v>79</v>
      </c>
      <c r="C645" s="18">
        <v>156</v>
      </c>
      <c r="D645" s="28">
        <v>216666.01</v>
      </c>
      <c r="E645" s="28">
        <v>325000</v>
      </c>
      <c r="F645" s="28">
        <f t="shared" si="27"/>
        <v>108333.98999999999</v>
      </c>
      <c r="G645" s="6">
        <v>2848</v>
      </c>
      <c r="H645" s="2" t="s">
        <v>671</v>
      </c>
      <c r="I645" s="2" t="s">
        <v>845</v>
      </c>
      <c r="J645" s="2" t="s">
        <v>845</v>
      </c>
      <c r="K645" s="18">
        <v>260</v>
      </c>
      <c r="L645" s="2" t="s">
        <v>39</v>
      </c>
      <c r="M645" s="23">
        <v>33.33</v>
      </c>
      <c r="N645" s="6">
        <v>833.33</v>
      </c>
      <c r="O645" s="6">
        <v>416.67</v>
      </c>
      <c r="P645" s="13">
        <v>1250</v>
      </c>
      <c r="Q645" s="6">
        <f t="shared" si="28"/>
        <v>416.66999999999996</v>
      </c>
      <c r="R645" s="23">
        <f t="shared" si="29"/>
        <v>33.333599999999997</v>
      </c>
      <c r="S645" s="13">
        <v>1125</v>
      </c>
      <c r="T645" s="13">
        <v>1125</v>
      </c>
      <c r="U645" s="13">
        <v>1125</v>
      </c>
      <c r="V645" s="13">
        <v>1025.3900000000001</v>
      </c>
      <c r="W645" s="6">
        <v>-33</v>
      </c>
      <c r="X645" s="6">
        <v>79</v>
      </c>
      <c r="Y645" s="6">
        <v>0</v>
      </c>
      <c r="Z645" s="6">
        <v>2</v>
      </c>
      <c r="AA645" s="6">
        <v>220</v>
      </c>
      <c r="AB645" s="6">
        <v>-34</v>
      </c>
      <c r="AC645" s="6">
        <v>26</v>
      </c>
      <c r="AD645" s="6">
        <v>260</v>
      </c>
      <c r="AE645" s="6">
        <v>0</v>
      </c>
      <c r="AF645" s="6">
        <v>0</v>
      </c>
      <c r="AG645" s="1"/>
      <c r="AH645" s="1"/>
    </row>
    <row r="646" spans="1:34" x14ac:dyDescent="0.25">
      <c r="A646" s="2" t="s">
        <v>330</v>
      </c>
      <c r="B646" s="18">
        <v>-339</v>
      </c>
      <c r="C646" s="18">
        <v>441</v>
      </c>
      <c r="D646" s="28">
        <v>-1121997.96</v>
      </c>
      <c r="E646" s="28">
        <v>-1530000</v>
      </c>
      <c r="F646" s="28">
        <f t="shared" si="27"/>
        <v>-408002.04000000004</v>
      </c>
      <c r="G646" s="6">
        <v>2879</v>
      </c>
      <c r="H646" s="2" t="s">
        <v>37</v>
      </c>
      <c r="I646" s="2" t="s">
        <v>846</v>
      </c>
      <c r="J646" s="2" t="s">
        <v>846</v>
      </c>
      <c r="K646" s="18">
        <v>-612</v>
      </c>
      <c r="L646" s="2" t="s">
        <v>39</v>
      </c>
      <c r="M646" s="23">
        <v>26.67</v>
      </c>
      <c r="N646" s="13">
        <v>1833.33</v>
      </c>
      <c r="O646" s="6">
        <v>666.67</v>
      </c>
      <c r="P646" s="13">
        <v>2500</v>
      </c>
      <c r="Q646" s="6">
        <f t="shared" si="28"/>
        <v>666.67000000000007</v>
      </c>
      <c r="R646" s="23">
        <f t="shared" si="29"/>
        <v>26.666800000000002</v>
      </c>
      <c r="S646" s="13">
        <v>2250</v>
      </c>
      <c r="T646" s="13">
        <v>2250</v>
      </c>
      <c r="U646" s="13">
        <v>2250</v>
      </c>
      <c r="V646" s="13">
        <v>2500</v>
      </c>
      <c r="W646" s="6">
        <v>-127</v>
      </c>
      <c r="X646" s="6">
        <v>-339</v>
      </c>
      <c r="Y646" s="6">
        <v>4</v>
      </c>
      <c r="Z646" s="6">
        <v>-72</v>
      </c>
      <c r="AA646" s="6">
        <v>-67</v>
      </c>
      <c r="AB646" s="6">
        <v>-37</v>
      </c>
      <c r="AC646" s="6">
        <v>26</v>
      </c>
      <c r="AD646" s="6">
        <v>-612</v>
      </c>
      <c r="AE646" s="6">
        <v>612</v>
      </c>
      <c r="AF646" s="13">
        <v>1122000</v>
      </c>
      <c r="AG646" s="1"/>
      <c r="AH646" s="1"/>
    </row>
    <row r="647" spans="1:34" x14ac:dyDescent="0.25">
      <c r="A647" s="2" t="s">
        <v>330</v>
      </c>
      <c r="B647" s="18">
        <v>-90.95</v>
      </c>
      <c r="C647" s="18">
        <v>1</v>
      </c>
      <c r="D647" s="28">
        <v>-30003.81</v>
      </c>
      <c r="E647" s="28">
        <v>-39237.08</v>
      </c>
      <c r="F647" s="28">
        <f t="shared" si="27"/>
        <v>-9233.27</v>
      </c>
      <c r="G647" s="6">
        <v>2875</v>
      </c>
      <c r="H647" s="2" t="s">
        <v>37</v>
      </c>
      <c r="I647" s="2" t="s">
        <v>847</v>
      </c>
      <c r="J647" s="2" t="s">
        <v>848</v>
      </c>
      <c r="K647" s="18">
        <v>-156.94999999999999</v>
      </c>
      <c r="L647" s="2" t="s">
        <v>204</v>
      </c>
      <c r="M647" s="23">
        <v>23.53</v>
      </c>
      <c r="N647" s="6">
        <v>191.17</v>
      </c>
      <c r="O647" s="6">
        <v>58.83</v>
      </c>
      <c r="P647" s="6">
        <v>250</v>
      </c>
      <c r="Q647" s="6">
        <f t="shared" si="28"/>
        <v>58.830000000000013</v>
      </c>
      <c r="R647" s="23">
        <f t="shared" si="29"/>
        <v>23.532000000000007</v>
      </c>
      <c r="S647" s="6">
        <v>225</v>
      </c>
      <c r="T647" s="6">
        <v>225</v>
      </c>
      <c r="U647" s="6">
        <v>225</v>
      </c>
      <c r="V647" s="6">
        <v>223.66</v>
      </c>
      <c r="W647" s="6">
        <v>3</v>
      </c>
      <c r="X647" s="6">
        <v>-90.95</v>
      </c>
      <c r="Y647" s="6">
        <v>-146</v>
      </c>
      <c r="Z647" s="6">
        <v>11</v>
      </c>
      <c r="AA647" s="6">
        <v>64</v>
      </c>
      <c r="AB647" s="6">
        <v>0</v>
      </c>
      <c r="AC647" s="6">
        <v>2</v>
      </c>
      <c r="AD647" s="6">
        <v>-156.94999999999999</v>
      </c>
      <c r="AE647" s="6">
        <v>156.94999999999999</v>
      </c>
      <c r="AF647" s="13">
        <v>30003.29</v>
      </c>
      <c r="AG647" s="1"/>
      <c r="AH647" s="1"/>
    </row>
    <row r="648" spans="1:34" x14ac:dyDescent="0.25">
      <c r="A648" s="2" t="s">
        <v>330</v>
      </c>
      <c r="B648" s="18">
        <v>-33</v>
      </c>
      <c r="C648" s="18">
        <v>0</v>
      </c>
      <c r="D648" s="28">
        <v>-186300</v>
      </c>
      <c r="E648" s="28">
        <v>-251100</v>
      </c>
      <c r="F648" s="28">
        <f t="shared" ref="F648:F711" si="30">E648-D648</f>
        <v>-64800</v>
      </c>
      <c r="G648" s="6">
        <v>2888</v>
      </c>
      <c r="H648" s="2" t="s">
        <v>348</v>
      </c>
      <c r="I648" s="2" t="s">
        <v>849</v>
      </c>
      <c r="J648" s="2" t="s">
        <v>849</v>
      </c>
      <c r="K648" s="18">
        <v>-81</v>
      </c>
      <c r="L648" s="2" t="s">
        <v>39</v>
      </c>
      <c r="M648" s="23">
        <v>25.81</v>
      </c>
      <c r="N648" s="13">
        <v>2300</v>
      </c>
      <c r="O648" s="6">
        <v>800</v>
      </c>
      <c r="P648" s="13">
        <v>3100</v>
      </c>
      <c r="Q648" s="6">
        <f t="shared" ref="Q648:Q711" si="31">P648-N648</f>
        <v>800</v>
      </c>
      <c r="R648" s="23">
        <f t="shared" ref="R648:R711" si="32">IFERROR(Q648/P648*100, "0")</f>
        <v>25.806451612903224</v>
      </c>
      <c r="S648" s="13">
        <v>2790</v>
      </c>
      <c r="T648" s="13">
        <v>2790</v>
      </c>
      <c r="U648" s="13">
        <v>2790</v>
      </c>
      <c r="V648" s="13">
        <v>2745.04</v>
      </c>
      <c r="W648" s="6">
        <v>1</v>
      </c>
      <c r="X648" s="6">
        <v>-33</v>
      </c>
      <c r="Y648" s="6">
        <v>-5</v>
      </c>
      <c r="Z648" s="6">
        <v>-24</v>
      </c>
      <c r="AA648" s="6">
        <v>-6</v>
      </c>
      <c r="AB648" s="6">
        <v>-15</v>
      </c>
      <c r="AC648" s="6">
        <v>1</v>
      </c>
      <c r="AD648" s="6">
        <v>-81</v>
      </c>
      <c r="AE648" s="6">
        <v>81</v>
      </c>
      <c r="AF648" s="13">
        <v>186300</v>
      </c>
      <c r="AG648" s="1"/>
      <c r="AH648" s="1"/>
    </row>
    <row r="649" spans="1:34" x14ac:dyDescent="0.25">
      <c r="A649" s="2" t="s">
        <v>330</v>
      </c>
      <c r="B649" s="18">
        <v>-5455</v>
      </c>
      <c r="C649" s="18">
        <v>18500</v>
      </c>
      <c r="D649" s="28">
        <v>-266760</v>
      </c>
      <c r="E649" s="28">
        <v>-444600</v>
      </c>
      <c r="F649" s="28">
        <f t="shared" si="30"/>
        <v>-177840</v>
      </c>
      <c r="G649" s="6">
        <v>2880</v>
      </c>
      <c r="H649" s="2" t="s">
        <v>339</v>
      </c>
      <c r="I649" s="2" t="s">
        <v>850</v>
      </c>
      <c r="J649" s="2" t="s">
        <v>850</v>
      </c>
      <c r="K649" s="18">
        <v>-22230</v>
      </c>
      <c r="L649" s="2" t="s">
        <v>49</v>
      </c>
      <c r="M649" s="23">
        <v>40</v>
      </c>
      <c r="N649" s="6">
        <v>12</v>
      </c>
      <c r="O649" s="6">
        <v>8</v>
      </c>
      <c r="P649" s="6">
        <v>20</v>
      </c>
      <c r="Q649" s="6">
        <f t="shared" si="31"/>
        <v>8</v>
      </c>
      <c r="R649" s="23">
        <f t="shared" si="32"/>
        <v>40</v>
      </c>
      <c r="S649" s="6">
        <v>18</v>
      </c>
      <c r="T649" s="6">
        <v>18</v>
      </c>
      <c r="U649" s="6">
        <v>18</v>
      </c>
      <c r="V649" s="6">
        <v>11.3</v>
      </c>
      <c r="W649" s="12">
        <v>-6954</v>
      </c>
      <c r="X649" s="12">
        <v>-5455</v>
      </c>
      <c r="Y649" s="6">
        <v>870</v>
      </c>
      <c r="Z649" s="6">
        <v>-567</v>
      </c>
      <c r="AA649" s="12">
        <v>-7997</v>
      </c>
      <c r="AB649" s="6">
        <v>651</v>
      </c>
      <c r="AC649" s="12">
        <v>-2778</v>
      </c>
      <c r="AD649" s="12">
        <v>-22230</v>
      </c>
      <c r="AE649" s="12">
        <v>22230</v>
      </c>
      <c r="AF649" s="13">
        <v>266760</v>
      </c>
      <c r="AG649" s="1"/>
      <c r="AH649" s="1"/>
    </row>
    <row r="650" spans="1:34" x14ac:dyDescent="0.25">
      <c r="A650" s="2" t="s">
        <v>330</v>
      </c>
      <c r="B650" s="18">
        <v>-59</v>
      </c>
      <c r="C650" s="18">
        <v>65</v>
      </c>
      <c r="D650" s="28">
        <v>-431600</v>
      </c>
      <c r="E650" s="28">
        <v>-630800</v>
      </c>
      <c r="F650" s="28">
        <f t="shared" si="30"/>
        <v>-199200</v>
      </c>
      <c r="G650" s="6">
        <v>2867</v>
      </c>
      <c r="H650" s="2" t="s">
        <v>416</v>
      </c>
      <c r="I650" s="2" t="s">
        <v>851</v>
      </c>
      <c r="J650" s="2" t="s">
        <v>851</v>
      </c>
      <c r="K650" s="18">
        <v>-166</v>
      </c>
      <c r="L650" s="2" t="s">
        <v>53</v>
      </c>
      <c r="M650" s="23">
        <v>31.58</v>
      </c>
      <c r="N650" s="13">
        <v>2600</v>
      </c>
      <c r="O650" s="13">
        <v>1200</v>
      </c>
      <c r="P650" s="13">
        <v>3800</v>
      </c>
      <c r="Q650" s="6">
        <f t="shared" si="31"/>
        <v>1200</v>
      </c>
      <c r="R650" s="23">
        <f t="shared" si="32"/>
        <v>31.578947368421051</v>
      </c>
      <c r="S650" s="13">
        <v>3420</v>
      </c>
      <c r="T650" s="13">
        <v>3420</v>
      </c>
      <c r="U650" s="13">
        <v>3420</v>
      </c>
      <c r="V650" s="13">
        <v>3202.99</v>
      </c>
      <c r="W650" s="6">
        <v>-29</v>
      </c>
      <c r="X650" s="6">
        <v>-59</v>
      </c>
      <c r="Y650" s="6">
        <v>-7</v>
      </c>
      <c r="Z650" s="6">
        <v>-11</v>
      </c>
      <c r="AA650" s="6">
        <v>-45</v>
      </c>
      <c r="AB650" s="6">
        <v>-4</v>
      </c>
      <c r="AC650" s="6">
        <v>-11</v>
      </c>
      <c r="AD650" s="6">
        <v>-166</v>
      </c>
      <c r="AE650" s="6">
        <v>166</v>
      </c>
      <c r="AF650" s="13">
        <v>431600</v>
      </c>
      <c r="AG650" s="1"/>
      <c r="AH650" s="1"/>
    </row>
    <row r="651" spans="1:34" x14ac:dyDescent="0.25">
      <c r="A651" s="2" t="s">
        <v>330</v>
      </c>
      <c r="B651" s="18">
        <v>163</v>
      </c>
      <c r="C651" s="18">
        <v>0</v>
      </c>
      <c r="D651" s="28">
        <v>174932.29</v>
      </c>
      <c r="E651" s="28">
        <v>246000</v>
      </c>
      <c r="F651" s="28">
        <f t="shared" si="30"/>
        <v>71067.709999999992</v>
      </c>
      <c r="G651" s="6">
        <v>2849</v>
      </c>
      <c r="H651" s="2" t="s">
        <v>37</v>
      </c>
      <c r="I651" s="2" t="s">
        <v>852</v>
      </c>
      <c r="J651" s="2" t="s">
        <v>852</v>
      </c>
      <c r="K651" s="18">
        <v>328</v>
      </c>
      <c r="L651" s="2" t="s">
        <v>39</v>
      </c>
      <c r="M651" s="23">
        <v>28.89</v>
      </c>
      <c r="N651" s="6">
        <v>533.33000000000004</v>
      </c>
      <c r="O651" s="6">
        <v>216.67</v>
      </c>
      <c r="P651" s="6">
        <v>750</v>
      </c>
      <c r="Q651" s="6">
        <f t="shared" si="31"/>
        <v>216.66999999999996</v>
      </c>
      <c r="R651" s="23">
        <f t="shared" si="32"/>
        <v>28.88933333333333</v>
      </c>
      <c r="S651" s="6">
        <v>675</v>
      </c>
      <c r="T651" s="6">
        <v>675</v>
      </c>
      <c r="U651" s="6">
        <v>675</v>
      </c>
      <c r="V651" s="6">
        <v>654.66999999999996</v>
      </c>
      <c r="W651" s="6">
        <v>61</v>
      </c>
      <c r="X651" s="6">
        <v>163</v>
      </c>
      <c r="Y651" s="6">
        <v>0</v>
      </c>
      <c r="Z651" s="6">
        <v>54</v>
      </c>
      <c r="AA651" s="6">
        <v>39</v>
      </c>
      <c r="AB651" s="6">
        <v>11</v>
      </c>
      <c r="AC651" s="6">
        <v>0</v>
      </c>
      <c r="AD651" s="6">
        <v>328</v>
      </c>
      <c r="AE651" s="6">
        <v>0</v>
      </c>
      <c r="AF651" s="6">
        <v>0</v>
      </c>
      <c r="AG651" s="1"/>
      <c r="AH651" s="1"/>
    </row>
    <row r="652" spans="1:34" x14ac:dyDescent="0.25">
      <c r="A652" s="2" t="s">
        <v>330</v>
      </c>
      <c r="B652" s="18">
        <v>-23</v>
      </c>
      <c r="C652" s="18">
        <v>71</v>
      </c>
      <c r="D652" s="28">
        <v>-140400</v>
      </c>
      <c r="E652" s="28">
        <v>-207000</v>
      </c>
      <c r="F652" s="28">
        <f t="shared" si="30"/>
        <v>-66600</v>
      </c>
      <c r="G652" s="6">
        <v>2871</v>
      </c>
      <c r="H652" s="2" t="s">
        <v>416</v>
      </c>
      <c r="I652" s="2" t="s">
        <v>853</v>
      </c>
      <c r="J652" s="2" t="s">
        <v>853</v>
      </c>
      <c r="K652" s="18">
        <v>-45</v>
      </c>
      <c r="L652" s="2" t="s">
        <v>78</v>
      </c>
      <c r="M652" s="23">
        <v>32.17</v>
      </c>
      <c r="N652" s="13">
        <v>3120</v>
      </c>
      <c r="O652" s="13">
        <v>1480</v>
      </c>
      <c r="P652" s="13">
        <v>4600</v>
      </c>
      <c r="Q652" s="6">
        <f t="shared" si="31"/>
        <v>1480</v>
      </c>
      <c r="R652" s="23">
        <f t="shared" si="32"/>
        <v>32.173913043478258</v>
      </c>
      <c r="S652" s="13">
        <v>4140</v>
      </c>
      <c r="T652" s="13">
        <v>4140</v>
      </c>
      <c r="U652" s="13">
        <v>4140</v>
      </c>
      <c r="V652" s="13">
        <v>4600</v>
      </c>
      <c r="W652" s="6">
        <v>-5</v>
      </c>
      <c r="X652" s="6">
        <v>-23</v>
      </c>
      <c r="Y652" s="6">
        <v>5</v>
      </c>
      <c r="Z652" s="6">
        <v>13</v>
      </c>
      <c r="AA652" s="6">
        <v>-7</v>
      </c>
      <c r="AB652" s="6">
        <v>-34</v>
      </c>
      <c r="AC652" s="6">
        <v>6</v>
      </c>
      <c r="AD652" s="6">
        <v>-45</v>
      </c>
      <c r="AE652" s="6">
        <v>45</v>
      </c>
      <c r="AF652" s="13">
        <v>140400</v>
      </c>
      <c r="AG652" s="1"/>
      <c r="AH652" s="1"/>
    </row>
    <row r="653" spans="1:34" x14ac:dyDescent="0.25">
      <c r="A653" s="2" t="s">
        <v>330</v>
      </c>
      <c r="B653" s="18">
        <v>-93</v>
      </c>
      <c r="C653" s="18">
        <v>210</v>
      </c>
      <c r="D653" s="28">
        <v>-520000</v>
      </c>
      <c r="E653" s="28">
        <v>-998400</v>
      </c>
      <c r="F653" s="28">
        <f t="shared" si="30"/>
        <v>-478400</v>
      </c>
      <c r="G653" s="6">
        <v>2870</v>
      </c>
      <c r="H653" s="2" t="s">
        <v>416</v>
      </c>
      <c r="I653" s="2" t="s">
        <v>854</v>
      </c>
      <c r="J653" s="2" t="s">
        <v>854</v>
      </c>
      <c r="K653" s="18">
        <v>-208</v>
      </c>
      <c r="L653" s="2" t="s">
        <v>53</v>
      </c>
      <c r="M653" s="23">
        <v>47.92</v>
      </c>
      <c r="N653" s="13">
        <v>2500</v>
      </c>
      <c r="O653" s="13">
        <v>2300</v>
      </c>
      <c r="P653" s="13">
        <v>4800</v>
      </c>
      <c r="Q653" s="6">
        <f t="shared" si="31"/>
        <v>2300</v>
      </c>
      <c r="R653" s="23">
        <f t="shared" si="32"/>
        <v>47.916666666666671</v>
      </c>
      <c r="S653" s="13">
        <v>4320</v>
      </c>
      <c r="T653" s="13">
        <v>4320</v>
      </c>
      <c r="U653" s="13">
        <v>4320</v>
      </c>
      <c r="V653" s="13">
        <v>4320</v>
      </c>
      <c r="W653" s="6">
        <v>-72</v>
      </c>
      <c r="X653" s="6">
        <v>-93</v>
      </c>
      <c r="Y653" s="6">
        <v>-16</v>
      </c>
      <c r="Z653" s="6">
        <v>4</v>
      </c>
      <c r="AA653" s="6">
        <v>-59</v>
      </c>
      <c r="AB653" s="6">
        <v>14</v>
      </c>
      <c r="AC653" s="6">
        <v>14</v>
      </c>
      <c r="AD653" s="6">
        <v>-208</v>
      </c>
      <c r="AE653" s="6">
        <v>208</v>
      </c>
      <c r="AF653" s="13">
        <v>520000</v>
      </c>
      <c r="AG653" s="1"/>
      <c r="AH653" s="1"/>
    </row>
    <row r="654" spans="1:34" x14ac:dyDescent="0.25">
      <c r="A654" s="2" t="s">
        <v>330</v>
      </c>
      <c r="B654" s="18">
        <v>-78</v>
      </c>
      <c r="C654" s="18">
        <v>135</v>
      </c>
      <c r="D654" s="28">
        <v>-176900</v>
      </c>
      <c r="E654" s="28">
        <v>-237900</v>
      </c>
      <c r="F654" s="28">
        <f t="shared" si="30"/>
        <v>-61000</v>
      </c>
      <c r="G654" s="6">
        <v>4056</v>
      </c>
      <c r="H654" s="2" t="s">
        <v>368</v>
      </c>
      <c r="I654" s="2" t="s">
        <v>855</v>
      </c>
      <c r="J654" s="2" t="s">
        <v>855</v>
      </c>
      <c r="K654" s="18">
        <v>-183</v>
      </c>
      <c r="L654" s="2" t="s">
        <v>39</v>
      </c>
      <c r="M654" s="23">
        <v>25.64</v>
      </c>
      <c r="N654" s="6">
        <v>966.67</v>
      </c>
      <c r="O654" s="6">
        <v>333.33</v>
      </c>
      <c r="P654" s="13">
        <v>1300</v>
      </c>
      <c r="Q654" s="6">
        <f t="shared" si="31"/>
        <v>333.33000000000004</v>
      </c>
      <c r="R654" s="23">
        <f t="shared" si="32"/>
        <v>25.640769230769234</v>
      </c>
      <c r="S654" s="13">
        <v>1170</v>
      </c>
      <c r="T654" s="13">
        <v>1170</v>
      </c>
      <c r="U654" s="13">
        <v>1170</v>
      </c>
      <c r="V654" s="13">
        <v>1123.93</v>
      </c>
      <c r="W654" s="6">
        <v>-38</v>
      </c>
      <c r="X654" s="6">
        <v>-78</v>
      </c>
      <c r="Y654" s="6">
        <v>-5</v>
      </c>
      <c r="Z654" s="6">
        <v>-46</v>
      </c>
      <c r="AA654" s="6">
        <v>-97</v>
      </c>
      <c r="AB654" s="6">
        <v>53</v>
      </c>
      <c r="AC654" s="6">
        <v>28</v>
      </c>
      <c r="AD654" s="6">
        <v>-183</v>
      </c>
      <c r="AE654" s="6">
        <v>183</v>
      </c>
      <c r="AF654" s="13">
        <v>176900</v>
      </c>
      <c r="AG654" s="1"/>
      <c r="AH654" s="1"/>
    </row>
    <row r="655" spans="1:34" x14ac:dyDescent="0.25">
      <c r="A655" s="2" t="s">
        <v>330</v>
      </c>
      <c r="B655" s="18">
        <v>-95</v>
      </c>
      <c r="C655" s="18">
        <v>575</v>
      </c>
      <c r="D655" s="28">
        <v>13860</v>
      </c>
      <c r="E655" s="28">
        <v>22000</v>
      </c>
      <c r="F655" s="28">
        <f t="shared" si="30"/>
        <v>8140</v>
      </c>
      <c r="G655" s="6">
        <v>8417</v>
      </c>
      <c r="H655" s="2" t="s">
        <v>112</v>
      </c>
      <c r="I655" s="2" t="s">
        <v>856</v>
      </c>
      <c r="J655" s="2" t="s">
        <v>856</v>
      </c>
      <c r="K655" s="18">
        <v>44</v>
      </c>
      <c r="L655" s="2" t="s">
        <v>53</v>
      </c>
      <c r="M655" s="23">
        <v>37</v>
      </c>
      <c r="N655" s="6">
        <v>315</v>
      </c>
      <c r="O655" s="6">
        <v>185</v>
      </c>
      <c r="P655" s="6">
        <v>500</v>
      </c>
      <c r="Q655" s="6">
        <f t="shared" si="31"/>
        <v>185</v>
      </c>
      <c r="R655" s="23">
        <f t="shared" si="32"/>
        <v>37</v>
      </c>
      <c r="S655" s="6">
        <v>450</v>
      </c>
      <c r="T655" s="6">
        <v>450</v>
      </c>
      <c r="U655" s="6">
        <v>450</v>
      </c>
      <c r="V655" s="6">
        <v>412.5</v>
      </c>
      <c r="W655" s="6">
        <v>43</v>
      </c>
      <c r="X655" s="6">
        <v>-95</v>
      </c>
      <c r="Y655" s="6">
        <v>8</v>
      </c>
      <c r="Z655" s="6">
        <v>39</v>
      </c>
      <c r="AA655" s="6">
        <v>-7</v>
      </c>
      <c r="AB655" s="6">
        <v>41</v>
      </c>
      <c r="AC655" s="6">
        <v>15</v>
      </c>
      <c r="AD655" s="6">
        <v>44</v>
      </c>
      <c r="AE655" s="6">
        <v>0</v>
      </c>
      <c r="AF655" s="6">
        <v>0</v>
      </c>
      <c r="AG655" s="1"/>
      <c r="AH655" s="1"/>
    </row>
    <row r="656" spans="1:34" x14ac:dyDescent="0.25">
      <c r="A656" s="2" t="s">
        <v>330</v>
      </c>
      <c r="B656" s="18">
        <v>-24</v>
      </c>
      <c r="C656" s="18">
        <v>0</v>
      </c>
      <c r="D656" s="28">
        <v>-52260</v>
      </c>
      <c r="E656" s="28">
        <v>-80400</v>
      </c>
      <c r="F656" s="28">
        <f t="shared" si="30"/>
        <v>-28140</v>
      </c>
      <c r="G656" s="6">
        <v>8411</v>
      </c>
      <c r="H656" s="2" t="s">
        <v>112</v>
      </c>
      <c r="I656" s="2" t="s">
        <v>857</v>
      </c>
      <c r="J656" s="2" t="s">
        <v>857</v>
      </c>
      <c r="K656" s="18">
        <v>-134</v>
      </c>
      <c r="L656" s="2" t="s">
        <v>35</v>
      </c>
      <c r="M656" s="23">
        <v>35</v>
      </c>
      <c r="N656" s="6">
        <v>390</v>
      </c>
      <c r="O656" s="6">
        <v>210</v>
      </c>
      <c r="P656" s="6">
        <v>600</v>
      </c>
      <c r="Q656" s="6">
        <f t="shared" si="31"/>
        <v>210</v>
      </c>
      <c r="R656" s="23">
        <f t="shared" si="32"/>
        <v>35</v>
      </c>
      <c r="S656" s="6">
        <v>540</v>
      </c>
      <c r="T656" s="6">
        <v>540</v>
      </c>
      <c r="U656" s="6">
        <v>540</v>
      </c>
      <c r="V656" s="6">
        <v>482.14</v>
      </c>
      <c r="W656" s="6">
        <v>-1</v>
      </c>
      <c r="X656" s="6">
        <v>-24</v>
      </c>
      <c r="Y656" s="6">
        <v>0</v>
      </c>
      <c r="Z656" s="6">
        <v>-16</v>
      </c>
      <c r="AA656" s="6">
        <v>-15</v>
      </c>
      <c r="AB656" s="6">
        <v>-77</v>
      </c>
      <c r="AC656" s="6">
        <v>-1</v>
      </c>
      <c r="AD656" s="6">
        <v>-134</v>
      </c>
      <c r="AE656" s="6">
        <v>134</v>
      </c>
      <c r="AF656" s="13">
        <v>52260</v>
      </c>
      <c r="AG656" s="1"/>
      <c r="AH656" s="1"/>
    </row>
    <row r="657" spans="1:34" x14ac:dyDescent="0.25">
      <c r="A657" s="2" t="s">
        <v>330</v>
      </c>
      <c r="B657" s="18">
        <v>-17</v>
      </c>
      <c r="C657" s="18">
        <v>160</v>
      </c>
      <c r="D657" s="28">
        <v>161910</v>
      </c>
      <c r="E657" s="28">
        <v>231300</v>
      </c>
      <c r="F657" s="28">
        <f t="shared" si="30"/>
        <v>69390</v>
      </c>
      <c r="G657" s="6">
        <v>8430</v>
      </c>
      <c r="H657" s="2" t="s">
        <v>112</v>
      </c>
      <c r="I657" s="2" t="s">
        <v>858</v>
      </c>
      <c r="J657" s="2" t="s">
        <v>858</v>
      </c>
      <c r="K657" s="18">
        <v>257</v>
      </c>
      <c r="L657" s="2" t="s">
        <v>107</v>
      </c>
      <c r="M657" s="23">
        <v>30</v>
      </c>
      <c r="N657" s="6">
        <v>630</v>
      </c>
      <c r="O657" s="6">
        <v>270</v>
      </c>
      <c r="P657" s="6">
        <v>900</v>
      </c>
      <c r="Q657" s="6">
        <f t="shared" si="31"/>
        <v>270</v>
      </c>
      <c r="R657" s="23">
        <f t="shared" si="32"/>
        <v>30</v>
      </c>
      <c r="S657" s="6">
        <v>810</v>
      </c>
      <c r="T657" s="6">
        <v>810</v>
      </c>
      <c r="U657" s="6">
        <v>810</v>
      </c>
      <c r="V657" s="6">
        <v>810</v>
      </c>
      <c r="W657" s="6">
        <v>24</v>
      </c>
      <c r="X657" s="6">
        <v>-17</v>
      </c>
      <c r="Y657" s="6">
        <v>0</v>
      </c>
      <c r="Z657" s="6">
        <v>6</v>
      </c>
      <c r="AA657" s="6">
        <v>0</v>
      </c>
      <c r="AB657" s="6">
        <v>9</v>
      </c>
      <c r="AC657" s="6">
        <v>235</v>
      </c>
      <c r="AD657" s="6">
        <v>257</v>
      </c>
      <c r="AE657" s="6">
        <v>0</v>
      </c>
      <c r="AF657" s="6">
        <v>0</v>
      </c>
      <c r="AG657" s="1"/>
      <c r="AH657" s="1"/>
    </row>
    <row r="658" spans="1:34" x14ac:dyDescent="0.25">
      <c r="A658" s="2" t="s">
        <v>330</v>
      </c>
      <c r="B658" s="18">
        <v>-41</v>
      </c>
      <c r="C658" s="18">
        <v>150</v>
      </c>
      <c r="D658" s="28">
        <v>-6766.57</v>
      </c>
      <c r="E658" s="28">
        <v>-11600</v>
      </c>
      <c r="F658" s="28">
        <f t="shared" si="30"/>
        <v>-4833.43</v>
      </c>
      <c r="G658" s="6">
        <v>8427</v>
      </c>
      <c r="H658" s="2" t="s">
        <v>112</v>
      </c>
      <c r="I658" s="2" t="s">
        <v>859</v>
      </c>
      <c r="J658" s="2" t="s">
        <v>859</v>
      </c>
      <c r="K658" s="18">
        <v>-29</v>
      </c>
      <c r="L658" s="2" t="s">
        <v>39</v>
      </c>
      <c r="M658" s="23">
        <v>41.67</v>
      </c>
      <c r="N658" s="6">
        <v>233.33</v>
      </c>
      <c r="O658" s="6">
        <v>166.67</v>
      </c>
      <c r="P658" s="6">
        <v>400</v>
      </c>
      <c r="Q658" s="6">
        <f t="shared" si="31"/>
        <v>166.67</v>
      </c>
      <c r="R658" s="23">
        <f t="shared" si="32"/>
        <v>41.667499999999997</v>
      </c>
      <c r="S658" s="6">
        <v>360</v>
      </c>
      <c r="T658" s="6">
        <v>360</v>
      </c>
      <c r="U658" s="6">
        <v>360</v>
      </c>
      <c r="V658" s="6">
        <v>360</v>
      </c>
      <c r="W658" s="6">
        <v>0</v>
      </c>
      <c r="X658" s="6">
        <v>-41</v>
      </c>
      <c r="Y658" s="6">
        <v>0</v>
      </c>
      <c r="Z658" s="6">
        <v>15</v>
      </c>
      <c r="AA658" s="6">
        <v>-15</v>
      </c>
      <c r="AB658" s="6">
        <v>0</v>
      </c>
      <c r="AC658" s="6">
        <v>12</v>
      </c>
      <c r="AD658" s="6">
        <v>-29</v>
      </c>
      <c r="AE658" s="6">
        <v>29</v>
      </c>
      <c r="AF658" s="13">
        <v>6766.67</v>
      </c>
      <c r="AG658" s="1"/>
      <c r="AH658" s="1"/>
    </row>
    <row r="659" spans="1:34" x14ac:dyDescent="0.25">
      <c r="A659" s="2" t="s">
        <v>330</v>
      </c>
      <c r="B659" s="18">
        <v>40</v>
      </c>
      <c r="C659" s="18">
        <v>0</v>
      </c>
      <c r="D659" s="28">
        <v>110250</v>
      </c>
      <c r="E659" s="28">
        <v>151900</v>
      </c>
      <c r="F659" s="28">
        <f t="shared" si="30"/>
        <v>41650</v>
      </c>
      <c r="G659" s="6">
        <v>8883</v>
      </c>
      <c r="H659" s="2" t="s">
        <v>597</v>
      </c>
      <c r="I659" s="2" t="s">
        <v>860</v>
      </c>
      <c r="J659" s="2" t="s">
        <v>860</v>
      </c>
      <c r="K659" s="18">
        <v>49</v>
      </c>
      <c r="L659" s="2" t="s">
        <v>39</v>
      </c>
      <c r="M659" s="23">
        <v>27.42</v>
      </c>
      <c r="N659" s="13">
        <v>2250</v>
      </c>
      <c r="O659" s="6">
        <v>850</v>
      </c>
      <c r="P659" s="13">
        <v>3100</v>
      </c>
      <c r="Q659" s="6">
        <f t="shared" si="31"/>
        <v>850</v>
      </c>
      <c r="R659" s="23">
        <f t="shared" si="32"/>
        <v>27.419354838709676</v>
      </c>
      <c r="S659" s="13">
        <v>2790</v>
      </c>
      <c r="T659" s="13">
        <v>2790</v>
      </c>
      <c r="U659" s="13">
        <v>2790</v>
      </c>
      <c r="V659" s="13">
        <v>2790</v>
      </c>
      <c r="W659" s="6">
        <v>-1</v>
      </c>
      <c r="X659" s="6">
        <v>40</v>
      </c>
      <c r="Y659" s="6">
        <v>6</v>
      </c>
      <c r="Z659" s="6">
        <v>5</v>
      </c>
      <c r="AA659" s="6">
        <v>-12</v>
      </c>
      <c r="AB659" s="6">
        <v>1</v>
      </c>
      <c r="AC659" s="6">
        <v>10</v>
      </c>
      <c r="AD659" s="6">
        <v>49</v>
      </c>
      <c r="AE659" s="6">
        <v>0</v>
      </c>
      <c r="AF659" s="6">
        <v>0</v>
      </c>
      <c r="AG659" s="1"/>
      <c r="AH659" s="1"/>
    </row>
    <row r="660" spans="1:34" x14ac:dyDescent="0.25">
      <c r="A660" s="2" t="s">
        <v>330</v>
      </c>
      <c r="B660" s="18">
        <v>-382</v>
      </c>
      <c r="C660" s="18">
        <v>350</v>
      </c>
      <c r="D660" s="28">
        <v>-12500</v>
      </c>
      <c r="E660" s="28">
        <v>-17500</v>
      </c>
      <c r="F660" s="28">
        <f t="shared" si="30"/>
        <v>-5000</v>
      </c>
      <c r="G660" s="6">
        <v>8878</v>
      </c>
      <c r="H660" s="2" t="s">
        <v>861</v>
      </c>
      <c r="I660" s="2" t="s">
        <v>862</v>
      </c>
      <c r="J660" s="2" t="s">
        <v>862</v>
      </c>
      <c r="K660" s="18">
        <v>-25</v>
      </c>
      <c r="L660" s="2" t="s">
        <v>35</v>
      </c>
      <c r="M660" s="23">
        <v>28.57</v>
      </c>
      <c r="N660" s="6">
        <v>500</v>
      </c>
      <c r="O660" s="6">
        <v>200</v>
      </c>
      <c r="P660" s="6">
        <v>700</v>
      </c>
      <c r="Q660" s="6">
        <f t="shared" si="31"/>
        <v>200</v>
      </c>
      <c r="R660" s="23">
        <f t="shared" si="32"/>
        <v>28.571428571428569</v>
      </c>
      <c r="S660" s="6">
        <v>630</v>
      </c>
      <c r="T660" s="6">
        <v>630</v>
      </c>
      <c r="U660" s="6">
        <v>630</v>
      </c>
      <c r="V660" s="6">
        <v>630</v>
      </c>
      <c r="W660" s="6">
        <v>-32</v>
      </c>
      <c r="X660" s="6">
        <v>-382</v>
      </c>
      <c r="Y660" s="6">
        <v>92</v>
      </c>
      <c r="Z660" s="6">
        <v>120</v>
      </c>
      <c r="AA660" s="6">
        <v>24</v>
      </c>
      <c r="AB660" s="6">
        <v>23</v>
      </c>
      <c r="AC660" s="6">
        <v>130</v>
      </c>
      <c r="AD660" s="6">
        <v>-25</v>
      </c>
      <c r="AE660" s="6">
        <v>25</v>
      </c>
      <c r="AF660" s="13">
        <v>12500</v>
      </c>
      <c r="AG660" s="1"/>
      <c r="AH660" s="1"/>
    </row>
    <row r="661" spans="1:34" x14ac:dyDescent="0.25">
      <c r="A661" s="2" t="s">
        <v>330</v>
      </c>
      <c r="B661" s="18">
        <v>46</v>
      </c>
      <c r="C661" s="18">
        <v>0</v>
      </c>
      <c r="D661" s="28">
        <v>-10080</v>
      </c>
      <c r="E661" s="28">
        <v>-18900</v>
      </c>
      <c r="F661" s="28">
        <f t="shared" si="30"/>
        <v>-8820</v>
      </c>
      <c r="G661" s="6">
        <v>8409</v>
      </c>
      <c r="H661" s="2" t="s">
        <v>112</v>
      </c>
      <c r="I661" s="2" t="s">
        <v>863</v>
      </c>
      <c r="J661" s="2" t="s">
        <v>863</v>
      </c>
      <c r="K661" s="18">
        <v>-42</v>
      </c>
      <c r="L661" s="2" t="s">
        <v>35</v>
      </c>
      <c r="M661" s="23">
        <v>46.67</v>
      </c>
      <c r="N661" s="6">
        <v>240</v>
      </c>
      <c r="O661" s="6">
        <v>210</v>
      </c>
      <c r="P661" s="6">
        <v>450</v>
      </c>
      <c r="Q661" s="6">
        <f t="shared" si="31"/>
        <v>210</v>
      </c>
      <c r="R661" s="23">
        <f t="shared" si="32"/>
        <v>46.666666666666664</v>
      </c>
      <c r="S661" s="6">
        <v>405</v>
      </c>
      <c r="T661" s="6">
        <v>405</v>
      </c>
      <c r="U661" s="6">
        <v>405</v>
      </c>
      <c r="V661" s="6">
        <v>334.13</v>
      </c>
      <c r="W661" s="6">
        <v>22</v>
      </c>
      <c r="X661" s="6">
        <v>46</v>
      </c>
      <c r="Y661" s="6">
        <v>-18</v>
      </c>
      <c r="Z661" s="6">
        <v>-6</v>
      </c>
      <c r="AA661" s="6">
        <v>8</v>
      </c>
      <c r="AB661" s="6">
        <v>-127</v>
      </c>
      <c r="AC661" s="6">
        <v>33</v>
      </c>
      <c r="AD661" s="6">
        <v>-42</v>
      </c>
      <c r="AE661" s="6">
        <v>42</v>
      </c>
      <c r="AF661" s="13">
        <v>10080</v>
      </c>
      <c r="AG661" s="1"/>
      <c r="AH661" s="1"/>
    </row>
    <row r="662" spans="1:34" x14ac:dyDescent="0.25">
      <c r="A662" s="2" t="s">
        <v>330</v>
      </c>
      <c r="B662" s="18">
        <v>2</v>
      </c>
      <c r="C662" s="18">
        <v>0</v>
      </c>
      <c r="D662" s="28">
        <v>0</v>
      </c>
      <c r="E662" s="28">
        <v>0</v>
      </c>
      <c r="F662" s="28">
        <f t="shared" si="30"/>
        <v>0</v>
      </c>
      <c r="G662" s="6">
        <v>8907</v>
      </c>
      <c r="H662" s="2" t="s">
        <v>33</v>
      </c>
      <c r="I662" s="2" t="s">
        <v>864</v>
      </c>
      <c r="J662" s="2" t="s">
        <v>864</v>
      </c>
      <c r="K662" s="18">
        <v>0</v>
      </c>
      <c r="L662" s="2" t="s">
        <v>35</v>
      </c>
      <c r="M662" s="23">
        <v>23.06</v>
      </c>
      <c r="N662" s="6">
        <v>0</v>
      </c>
      <c r="O662" s="6">
        <v>0</v>
      </c>
      <c r="P662" s="6">
        <v>0</v>
      </c>
      <c r="Q662" s="6">
        <f t="shared" si="31"/>
        <v>0</v>
      </c>
      <c r="R662" s="23" t="str">
        <f t="shared" si="32"/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2</v>
      </c>
      <c r="Y662" s="6">
        <v>0</v>
      </c>
      <c r="Z662" s="6">
        <v>0</v>
      </c>
      <c r="AA662" s="6">
        <v>0</v>
      </c>
      <c r="AB662" s="6">
        <v>-2</v>
      </c>
      <c r="AC662" s="6">
        <v>0</v>
      </c>
      <c r="AD662" s="6">
        <v>0</v>
      </c>
      <c r="AE662" s="6">
        <v>0</v>
      </c>
      <c r="AF662" s="6">
        <v>0</v>
      </c>
      <c r="AG662" s="1"/>
      <c r="AH662" s="1"/>
    </row>
    <row r="663" spans="1:34" x14ac:dyDescent="0.25">
      <c r="A663" s="2" t="s">
        <v>330</v>
      </c>
      <c r="B663" s="18">
        <v>-32</v>
      </c>
      <c r="C663" s="18">
        <v>0</v>
      </c>
      <c r="D663" s="28">
        <v>-4914</v>
      </c>
      <c r="E663" s="28">
        <v>-7200</v>
      </c>
      <c r="F663" s="28">
        <f t="shared" si="30"/>
        <v>-2286</v>
      </c>
      <c r="G663" s="6">
        <v>8769</v>
      </c>
      <c r="H663" s="2" t="s">
        <v>865</v>
      </c>
      <c r="I663" s="2" t="s">
        <v>866</v>
      </c>
      <c r="J663" s="2" t="s">
        <v>866</v>
      </c>
      <c r="K663" s="18">
        <v>-9</v>
      </c>
      <c r="L663" s="2" t="s">
        <v>39</v>
      </c>
      <c r="M663" s="23">
        <v>31.75</v>
      </c>
      <c r="N663" s="6">
        <v>546</v>
      </c>
      <c r="O663" s="6">
        <v>254</v>
      </c>
      <c r="P663" s="6">
        <v>800</v>
      </c>
      <c r="Q663" s="6">
        <f t="shared" si="31"/>
        <v>254</v>
      </c>
      <c r="R663" s="23">
        <f t="shared" si="32"/>
        <v>31.75</v>
      </c>
      <c r="S663" s="6">
        <v>720</v>
      </c>
      <c r="T663" s="6">
        <v>720</v>
      </c>
      <c r="U663" s="6">
        <v>720</v>
      </c>
      <c r="V663" s="6">
        <v>702</v>
      </c>
      <c r="W663" s="6">
        <v>83</v>
      </c>
      <c r="X663" s="6">
        <v>-32</v>
      </c>
      <c r="Y663" s="6">
        <v>-9</v>
      </c>
      <c r="Z663" s="6">
        <v>-31</v>
      </c>
      <c r="AA663" s="6">
        <v>-10</v>
      </c>
      <c r="AB663" s="6">
        <v>-3</v>
      </c>
      <c r="AC663" s="6">
        <v>-7</v>
      </c>
      <c r="AD663" s="6">
        <v>-9</v>
      </c>
      <c r="AE663" s="6">
        <v>9</v>
      </c>
      <c r="AF663" s="13">
        <v>4914</v>
      </c>
      <c r="AG663" s="1"/>
      <c r="AH663" s="1"/>
    </row>
    <row r="664" spans="1:34" x14ac:dyDescent="0.25">
      <c r="A664" s="2" t="s">
        <v>330</v>
      </c>
      <c r="B664" s="18">
        <v>51</v>
      </c>
      <c r="C664" s="18">
        <v>0</v>
      </c>
      <c r="D664" s="28">
        <v>74000</v>
      </c>
      <c r="E664" s="28">
        <v>103600</v>
      </c>
      <c r="F664" s="28">
        <f t="shared" si="30"/>
        <v>29600</v>
      </c>
      <c r="G664" s="6">
        <v>8938</v>
      </c>
      <c r="H664" s="2" t="s">
        <v>222</v>
      </c>
      <c r="I664" s="2" t="s">
        <v>867</v>
      </c>
      <c r="J664" s="2" t="s">
        <v>867</v>
      </c>
      <c r="K664" s="18">
        <v>148</v>
      </c>
      <c r="L664" s="2" t="s">
        <v>290</v>
      </c>
      <c r="M664" s="23">
        <v>28.57</v>
      </c>
      <c r="N664" s="6">
        <v>500</v>
      </c>
      <c r="O664" s="6">
        <v>200</v>
      </c>
      <c r="P664" s="6">
        <v>700</v>
      </c>
      <c r="Q664" s="6">
        <f t="shared" si="31"/>
        <v>200</v>
      </c>
      <c r="R664" s="23">
        <f t="shared" si="32"/>
        <v>28.571428571428569</v>
      </c>
      <c r="S664" s="6">
        <v>630</v>
      </c>
      <c r="T664" s="6">
        <v>630</v>
      </c>
      <c r="U664" s="6">
        <v>630</v>
      </c>
      <c r="V664" s="6">
        <v>606.38</v>
      </c>
      <c r="W664" s="6">
        <v>23</v>
      </c>
      <c r="X664" s="6">
        <v>51</v>
      </c>
      <c r="Y664" s="6">
        <v>6</v>
      </c>
      <c r="Z664" s="6">
        <v>19</v>
      </c>
      <c r="AA664" s="6">
        <v>32</v>
      </c>
      <c r="AB664" s="6">
        <v>17</v>
      </c>
      <c r="AC664" s="6">
        <v>0</v>
      </c>
      <c r="AD664" s="6">
        <v>148</v>
      </c>
      <c r="AE664" s="6">
        <v>0</v>
      </c>
      <c r="AF664" s="6">
        <v>0</v>
      </c>
      <c r="AG664" s="1"/>
      <c r="AH664" s="1"/>
    </row>
    <row r="665" spans="1:34" x14ac:dyDescent="0.25">
      <c r="A665" s="2" t="s">
        <v>330</v>
      </c>
      <c r="B665" s="18">
        <v>0</v>
      </c>
      <c r="C665" s="18">
        <v>0</v>
      </c>
      <c r="D665" s="28">
        <v>0</v>
      </c>
      <c r="E665" s="28">
        <v>0</v>
      </c>
      <c r="F665" s="28">
        <f t="shared" si="30"/>
        <v>0</v>
      </c>
      <c r="G665" s="6">
        <v>8447</v>
      </c>
      <c r="H665" s="2" t="s">
        <v>112</v>
      </c>
      <c r="I665" s="2" t="s">
        <v>868</v>
      </c>
      <c r="J665" s="2" t="s">
        <v>868</v>
      </c>
      <c r="K665" s="18">
        <v>0</v>
      </c>
      <c r="L665" s="2" t="s">
        <v>39</v>
      </c>
      <c r="M665" s="23">
        <v>27.08</v>
      </c>
      <c r="N665" s="6">
        <v>0</v>
      </c>
      <c r="O665" s="6">
        <v>0</v>
      </c>
      <c r="P665" s="6">
        <v>0</v>
      </c>
      <c r="Q665" s="6">
        <f t="shared" si="31"/>
        <v>0</v>
      </c>
      <c r="R665" s="23" t="str">
        <f t="shared" si="32"/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1"/>
      <c r="AH665" s="1"/>
    </row>
    <row r="666" spans="1:34" x14ac:dyDescent="0.25">
      <c r="A666" s="2" t="s">
        <v>330</v>
      </c>
      <c r="B666" s="18">
        <v>-10</v>
      </c>
      <c r="C666" s="18">
        <v>0</v>
      </c>
      <c r="D666" s="28">
        <v>32066.58</v>
      </c>
      <c r="E666" s="28">
        <v>44200</v>
      </c>
      <c r="F666" s="28">
        <f t="shared" si="30"/>
        <v>12133.419999999998</v>
      </c>
      <c r="G666" s="6">
        <v>8940</v>
      </c>
      <c r="H666" s="2" t="s">
        <v>368</v>
      </c>
      <c r="I666" s="2" t="s">
        <v>869</v>
      </c>
      <c r="J666" s="2" t="s">
        <v>869</v>
      </c>
      <c r="K666" s="18">
        <v>26</v>
      </c>
      <c r="L666" s="2" t="s">
        <v>39</v>
      </c>
      <c r="M666" s="23">
        <v>27.45</v>
      </c>
      <c r="N666" s="13">
        <v>1233.33</v>
      </c>
      <c r="O666" s="6">
        <v>466.67</v>
      </c>
      <c r="P666" s="13">
        <v>1700</v>
      </c>
      <c r="Q666" s="6">
        <f t="shared" si="31"/>
        <v>466.67000000000007</v>
      </c>
      <c r="R666" s="23">
        <f t="shared" si="32"/>
        <v>27.451176470588241</v>
      </c>
      <c r="S666" s="13">
        <v>1530</v>
      </c>
      <c r="T666" s="13">
        <v>1530</v>
      </c>
      <c r="U666" s="13">
        <v>1530</v>
      </c>
      <c r="V666" s="13">
        <v>1530</v>
      </c>
      <c r="W666" s="6">
        <v>0</v>
      </c>
      <c r="X666" s="6">
        <v>-10</v>
      </c>
      <c r="Y666" s="6">
        <v>6</v>
      </c>
      <c r="Z666" s="6">
        <v>9</v>
      </c>
      <c r="AA666" s="6">
        <v>3</v>
      </c>
      <c r="AB666" s="6">
        <v>6</v>
      </c>
      <c r="AC666" s="6">
        <v>12</v>
      </c>
      <c r="AD666" s="6">
        <v>26</v>
      </c>
      <c r="AE666" s="6">
        <v>0</v>
      </c>
      <c r="AF666" s="6">
        <v>0</v>
      </c>
      <c r="AG666" s="1"/>
      <c r="AH666" s="1"/>
    </row>
    <row r="667" spans="1:34" x14ac:dyDescent="0.25">
      <c r="A667" s="2" t="s">
        <v>330</v>
      </c>
      <c r="B667" s="18">
        <v>-21</v>
      </c>
      <c r="C667" s="18">
        <v>21</v>
      </c>
      <c r="D667" s="28">
        <v>14933.38</v>
      </c>
      <c r="E667" s="28">
        <v>20300</v>
      </c>
      <c r="F667" s="28">
        <f t="shared" si="30"/>
        <v>5366.6200000000008</v>
      </c>
      <c r="G667" s="6">
        <v>8939</v>
      </c>
      <c r="H667" s="2" t="s">
        <v>368</v>
      </c>
      <c r="I667" s="2" t="s">
        <v>870</v>
      </c>
      <c r="J667" s="2" t="s">
        <v>870</v>
      </c>
      <c r="K667" s="18">
        <v>14</v>
      </c>
      <c r="L667" s="2" t="s">
        <v>39</v>
      </c>
      <c r="M667" s="23">
        <v>26.44</v>
      </c>
      <c r="N667" s="13">
        <v>1066.67</v>
      </c>
      <c r="O667" s="6">
        <v>383.33</v>
      </c>
      <c r="P667" s="13">
        <v>1450</v>
      </c>
      <c r="Q667" s="6">
        <f t="shared" si="31"/>
        <v>383.32999999999993</v>
      </c>
      <c r="R667" s="23">
        <f t="shared" si="32"/>
        <v>26.436551724137924</v>
      </c>
      <c r="S667" s="13">
        <v>1305</v>
      </c>
      <c r="T667" s="13">
        <v>1305</v>
      </c>
      <c r="U667" s="13">
        <v>1305</v>
      </c>
      <c r="V667" s="13">
        <v>1291.4100000000001</v>
      </c>
      <c r="W667" s="6">
        <v>0</v>
      </c>
      <c r="X667" s="6">
        <v>-21</v>
      </c>
      <c r="Y667" s="6">
        <v>3</v>
      </c>
      <c r="Z667" s="6">
        <v>9</v>
      </c>
      <c r="AA667" s="6">
        <v>-3</v>
      </c>
      <c r="AB667" s="6">
        <v>0</v>
      </c>
      <c r="AC667" s="6">
        <v>26</v>
      </c>
      <c r="AD667" s="6">
        <v>14</v>
      </c>
      <c r="AE667" s="6">
        <v>0</v>
      </c>
      <c r="AF667" s="6">
        <v>0</v>
      </c>
      <c r="AG667" s="1"/>
      <c r="AH667" s="1"/>
    </row>
    <row r="668" spans="1:34" x14ac:dyDescent="0.25">
      <c r="A668" s="2" t="s">
        <v>330</v>
      </c>
      <c r="B668" s="18">
        <v>8</v>
      </c>
      <c r="C668" s="18">
        <v>6</v>
      </c>
      <c r="D668" s="28">
        <v>279300</v>
      </c>
      <c r="E668" s="28">
        <v>370500</v>
      </c>
      <c r="F668" s="28">
        <f t="shared" si="30"/>
        <v>91200</v>
      </c>
      <c r="G668" s="6">
        <v>8914</v>
      </c>
      <c r="H668" s="2" t="s">
        <v>679</v>
      </c>
      <c r="I668" s="2" t="s">
        <v>871</v>
      </c>
      <c r="J668" s="2" t="s">
        <v>871</v>
      </c>
      <c r="K668" s="18">
        <v>19</v>
      </c>
      <c r="L668" s="2" t="s">
        <v>53</v>
      </c>
      <c r="M668" s="23">
        <v>24.62</v>
      </c>
      <c r="N668" s="13">
        <v>14700</v>
      </c>
      <c r="O668" s="13">
        <v>4800</v>
      </c>
      <c r="P668" s="13">
        <v>19500</v>
      </c>
      <c r="Q668" s="6">
        <f t="shared" si="31"/>
        <v>4800</v>
      </c>
      <c r="R668" s="23">
        <f t="shared" si="32"/>
        <v>24.615384615384617</v>
      </c>
      <c r="S668" s="13">
        <v>17550</v>
      </c>
      <c r="T668" s="13">
        <v>17550</v>
      </c>
      <c r="U668" s="13">
        <v>17550</v>
      </c>
      <c r="V668" s="13">
        <v>19500</v>
      </c>
      <c r="W668" s="6">
        <v>1</v>
      </c>
      <c r="X668" s="6">
        <v>8</v>
      </c>
      <c r="Y668" s="6">
        <v>0</v>
      </c>
      <c r="Z668" s="6">
        <v>4</v>
      </c>
      <c r="AA668" s="6">
        <v>3</v>
      </c>
      <c r="AB668" s="6">
        <v>2</v>
      </c>
      <c r="AC668" s="6">
        <v>1</v>
      </c>
      <c r="AD668" s="6">
        <v>19</v>
      </c>
      <c r="AE668" s="6">
        <v>0</v>
      </c>
      <c r="AF668" s="6">
        <v>0</v>
      </c>
      <c r="AG668" s="1"/>
      <c r="AH668" s="1"/>
    </row>
    <row r="669" spans="1:34" x14ac:dyDescent="0.25">
      <c r="A669" s="2" t="s">
        <v>330</v>
      </c>
      <c r="B669" s="18">
        <v>17</v>
      </c>
      <c r="C669" s="18">
        <v>120</v>
      </c>
      <c r="D669" s="28">
        <v>95680</v>
      </c>
      <c r="E669" s="28">
        <v>130000</v>
      </c>
      <c r="F669" s="28">
        <f t="shared" si="30"/>
        <v>34320</v>
      </c>
      <c r="G669" s="6">
        <v>8783</v>
      </c>
      <c r="H669" s="2" t="s">
        <v>865</v>
      </c>
      <c r="I669" s="2" t="s">
        <v>872</v>
      </c>
      <c r="J669" s="2" t="s">
        <v>872</v>
      </c>
      <c r="K669" s="18">
        <v>26</v>
      </c>
      <c r="L669" s="2" t="s">
        <v>35</v>
      </c>
      <c r="M669" s="23">
        <v>26.4</v>
      </c>
      <c r="N669" s="13">
        <v>3680</v>
      </c>
      <c r="O669" s="13">
        <v>1320</v>
      </c>
      <c r="P669" s="13">
        <v>5000</v>
      </c>
      <c r="Q669" s="6">
        <f t="shared" si="31"/>
        <v>1320</v>
      </c>
      <c r="R669" s="23">
        <f t="shared" si="32"/>
        <v>26.400000000000002</v>
      </c>
      <c r="S669" s="13">
        <v>4500</v>
      </c>
      <c r="T669" s="13">
        <v>4500</v>
      </c>
      <c r="U669" s="13">
        <v>4500</v>
      </c>
      <c r="V669" s="13">
        <v>5000</v>
      </c>
      <c r="W669" s="6">
        <v>0</v>
      </c>
      <c r="X669" s="6">
        <v>17</v>
      </c>
      <c r="Y669" s="6">
        <v>5</v>
      </c>
      <c r="Z669" s="6">
        <v>-7</v>
      </c>
      <c r="AA669" s="6">
        <v>9</v>
      </c>
      <c r="AB669" s="6">
        <v>2</v>
      </c>
      <c r="AC669" s="6">
        <v>0</v>
      </c>
      <c r="AD669" s="6">
        <v>26</v>
      </c>
      <c r="AE669" s="6">
        <v>0</v>
      </c>
      <c r="AF669" s="6">
        <v>0</v>
      </c>
      <c r="AG669" s="1"/>
      <c r="AH669" s="1"/>
    </row>
    <row r="670" spans="1:34" x14ac:dyDescent="0.25">
      <c r="A670" s="2" t="s">
        <v>330</v>
      </c>
      <c r="B670" s="18">
        <v>16</v>
      </c>
      <c r="C670" s="18">
        <v>820</v>
      </c>
      <c r="D670" s="28">
        <v>-2420</v>
      </c>
      <c r="E670" s="28">
        <v>-6600</v>
      </c>
      <c r="F670" s="28">
        <f t="shared" si="30"/>
        <v>-4180</v>
      </c>
      <c r="G670" s="6">
        <v>8291</v>
      </c>
      <c r="H670" s="2" t="s">
        <v>339</v>
      </c>
      <c r="I670" s="2" t="s">
        <v>873</v>
      </c>
      <c r="J670" s="2" t="s">
        <v>873</v>
      </c>
      <c r="K670" s="18">
        <v>-11</v>
      </c>
      <c r="L670" s="2" t="s">
        <v>53</v>
      </c>
      <c r="M670" s="23">
        <v>63.33</v>
      </c>
      <c r="N670" s="6">
        <v>220</v>
      </c>
      <c r="O670" s="6">
        <v>380</v>
      </c>
      <c r="P670" s="6">
        <v>600</v>
      </c>
      <c r="Q670" s="6">
        <f t="shared" si="31"/>
        <v>380</v>
      </c>
      <c r="R670" s="23">
        <f t="shared" si="32"/>
        <v>63.333333333333329</v>
      </c>
      <c r="S670" s="6">
        <v>540</v>
      </c>
      <c r="T670" s="6">
        <v>540</v>
      </c>
      <c r="U670" s="6">
        <v>540</v>
      </c>
      <c r="V670" s="6">
        <v>371.25</v>
      </c>
      <c r="W670" s="6">
        <v>-18</v>
      </c>
      <c r="X670" s="6">
        <v>16</v>
      </c>
      <c r="Y670" s="6">
        <v>1</v>
      </c>
      <c r="Z670" s="6">
        <v>27</v>
      </c>
      <c r="AA670" s="6">
        <v>-21</v>
      </c>
      <c r="AB670" s="6">
        <v>-3</v>
      </c>
      <c r="AC670" s="6">
        <v>-13</v>
      </c>
      <c r="AD670" s="6">
        <v>-11</v>
      </c>
      <c r="AE670" s="6">
        <v>11</v>
      </c>
      <c r="AF670" s="13">
        <v>2420</v>
      </c>
      <c r="AG670" s="1"/>
      <c r="AH670" s="1"/>
    </row>
    <row r="671" spans="1:34" x14ac:dyDescent="0.25">
      <c r="A671" s="2" t="s">
        <v>330</v>
      </c>
      <c r="B671" s="18">
        <v>-31</v>
      </c>
      <c r="C671" s="18">
        <v>200</v>
      </c>
      <c r="D671" s="28">
        <v>277640</v>
      </c>
      <c r="E671" s="28">
        <v>424000</v>
      </c>
      <c r="F671" s="28">
        <f t="shared" si="30"/>
        <v>146360</v>
      </c>
      <c r="G671" s="6">
        <v>8662</v>
      </c>
      <c r="H671" s="2" t="s">
        <v>874</v>
      </c>
      <c r="I671" s="2" t="s">
        <v>875</v>
      </c>
      <c r="J671" s="2" t="s">
        <v>875</v>
      </c>
      <c r="K671" s="18">
        <v>20</v>
      </c>
      <c r="L671" s="2" t="s">
        <v>39</v>
      </c>
      <c r="M671" s="23">
        <v>34.520000000000003</v>
      </c>
      <c r="N671" s="13">
        <v>13882</v>
      </c>
      <c r="O671" s="13">
        <v>7318</v>
      </c>
      <c r="P671" s="13">
        <v>21200</v>
      </c>
      <c r="Q671" s="6">
        <f t="shared" si="31"/>
        <v>7318</v>
      </c>
      <c r="R671" s="23">
        <f t="shared" si="32"/>
        <v>34.518867924528301</v>
      </c>
      <c r="S671" s="13">
        <v>19080</v>
      </c>
      <c r="T671" s="13">
        <v>19080</v>
      </c>
      <c r="U671" s="13">
        <v>19080</v>
      </c>
      <c r="V671" s="13">
        <v>19080</v>
      </c>
      <c r="W671" s="6">
        <v>6</v>
      </c>
      <c r="X671" s="6">
        <v>-31</v>
      </c>
      <c r="Y671" s="6">
        <v>0</v>
      </c>
      <c r="Z671" s="6">
        <v>8</v>
      </c>
      <c r="AA671" s="6">
        <v>19</v>
      </c>
      <c r="AB671" s="6">
        <v>16</v>
      </c>
      <c r="AC671" s="6">
        <v>2</v>
      </c>
      <c r="AD671" s="6">
        <v>20</v>
      </c>
      <c r="AE671" s="6">
        <v>0</v>
      </c>
      <c r="AF671" s="6">
        <v>0</v>
      </c>
      <c r="AG671" s="1"/>
      <c r="AH671" s="1"/>
    </row>
    <row r="672" spans="1:34" x14ac:dyDescent="0.25">
      <c r="A672" s="2" t="s">
        <v>330</v>
      </c>
      <c r="B672" s="18">
        <v>-45</v>
      </c>
      <c r="C672" s="18">
        <v>66</v>
      </c>
      <c r="D672" s="28">
        <v>-272160</v>
      </c>
      <c r="E672" s="28">
        <v>-403200</v>
      </c>
      <c r="F672" s="28">
        <f t="shared" si="30"/>
        <v>-131040</v>
      </c>
      <c r="G672" s="6">
        <v>8844</v>
      </c>
      <c r="H672" s="2" t="s">
        <v>416</v>
      </c>
      <c r="I672" s="2" t="s">
        <v>876</v>
      </c>
      <c r="J672" s="2" t="s">
        <v>876</v>
      </c>
      <c r="K672" s="18">
        <v>-63</v>
      </c>
      <c r="L672" s="2" t="s">
        <v>53</v>
      </c>
      <c r="M672" s="23">
        <v>32.5</v>
      </c>
      <c r="N672" s="13">
        <v>4320</v>
      </c>
      <c r="O672" s="13">
        <v>2080</v>
      </c>
      <c r="P672" s="13">
        <v>6400</v>
      </c>
      <c r="Q672" s="6">
        <f t="shared" si="31"/>
        <v>2080</v>
      </c>
      <c r="R672" s="23">
        <f t="shared" si="32"/>
        <v>32.5</v>
      </c>
      <c r="S672" s="13">
        <v>5760</v>
      </c>
      <c r="T672" s="13">
        <v>5760</v>
      </c>
      <c r="U672" s="13">
        <v>5760</v>
      </c>
      <c r="V672" s="13">
        <v>6400</v>
      </c>
      <c r="W672" s="6">
        <v>-9</v>
      </c>
      <c r="X672" s="6">
        <v>-45</v>
      </c>
      <c r="Y672" s="6">
        <v>2</v>
      </c>
      <c r="Z672" s="6">
        <v>-5</v>
      </c>
      <c r="AA672" s="6">
        <v>-9</v>
      </c>
      <c r="AB672" s="6">
        <v>1</v>
      </c>
      <c r="AC672" s="6">
        <v>2</v>
      </c>
      <c r="AD672" s="6">
        <v>-63</v>
      </c>
      <c r="AE672" s="6">
        <v>63</v>
      </c>
      <c r="AF672" s="13">
        <v>272160</v>
      </c>
      <c r="AG672" s="1"/>
      <c r="AH672" s="1"/>
    </row>
    <row r="673" spans="1:34" x14ac:dyDescent="0.25">
      <c r="A673" s="2" t="s">
        <v>330</v>
      </c>
      <c r="B673" s="18">
        <v>-154</v>
      </c>
      <c r="C673" s="18">
        <v>70</v>
      </c>
      <c r="D673" s="28">
        <v>-382470</v>
      </c>
      <c r="E673" s="28">
        <v>-501600</v>
      </c>
      <c r="F673" s="28">
        <f t="shared" si="30"/>
        <v>-119130</v>
      </c>
      <c r="G673" s="6">
        <v>8843</v>
      </c>
      <c r="H673" s="2" t="s">
        <v>377</v>
      </c>
      <c r="I673" s="2" t="s">
        <v>877</v>
      </c>
      <c r="J673" s="2" t="s">
        <v>877</v>
      </c>
      <c r="K673" s="18">
        <v>-209</v>
      </c>
      <c r="L673" s="2" t="s">
        <v>39</v>
      </c>
      <c r="M673" s="23">
        <v>23.75</v>
      </c>
      <c r="N673" s="13">
        <v>1830</v>
      </c>
      <c r="O673" s="6">
        <v>570</v>
      </c>
      <c r="P673" s="13">
        <v>2400</v>
      </c>
      <c r="Q673" s="6">
        <f t="shared" si="31"/>
        <v>570</v>
      </c>
      <c r="R673" s="23">
        <f t="shared" si="32"/>
        <v>23.75</v>
      </c>
      <c r="S673" s="13">
        <v>2160</v>
      </c>
      <c r="T673" s="13">
        <v>2160</v>
      </c>
      <c r="U673" s="13">
        <v>2160</v>
      </c>
      <c r="V673" s="13">
        <v>2155.4899999999998</v>
      </c>
      <c r="W673" s="6">
        <v>-24</v>
      </c>
      <c r="X673" s="6">
        <v>-154</v>
      </c>
      <c r="Y673" s="6">
        <v>0</v>
      </c>
      <c r="Z673" s="6">
        <v>-2</v>
      </c>
      <c r="AA673" s="6">
        <v>-4</v>
      </c>
      <c r="AB673" s="6">
        <v>-13</v>
      </c>
      <c r="AC673" s="6">
        <v>-12</v>
      </c>
      <c r="AD673" s="6">
        <v>-209</v>
      </c>
      <c r="AE673" s="6">
        <v>209</v>
      </c>
      <c r="AF673" s="13">
        <v>382470</v>
      </c>
      <c r="AG673" s="1"/>
      <c r="AH673" s="1"/>
    </row>
    <row r="674" spans="1:34" x14ac:dyDescent="0.25">
      <c r="A674" s="2" t="s">
        <v>330</v>
      </c>
      <c r="B674" s="18">
        <v>87</v>
      </c>
      <c r="C674" s="18">
        <v>170</v>
      </c>
      <c r="D674" s="28">
        <v>160000</v>
      </c>
      <c r="E674" s="28">
        <v>220000</v>
      </c>
      <c r="F674" s="28">
        <f t="shared" si="30"/>
        <v>60000</v>
      </c>
      <c r="G674" s="6">
        <v>8695</v>
      </c>
      <c r="H674" s="2" t="s">
        <v>494</v>
      </c>
      <c r="I674" s="2" t="s">
        <v>878</v>
      </c>
      <c r="J674" s="2" t="s">
        <v>878</v>
      </c>
      <c r="K674" s="18">
        <v>100</v>
      </c>
      <c r="L674" s="2" t="s">
        <v>35</v>
      </c>
      <c r="M674" s="23">
        <v>27.27</v>
      </c>
      <c r="N674" s="13">
        <v>1600</v>
      </c>
      <c r="O674" s="6">
        <v>600</v>
      </c>
      <c r="P674" s="13">
        <v>2200</v>
      </c>
      <c r="Q674" s="6">
        <f t="shared" si="31"/>
        <v>600</v>
      </c>
      <c r="R674" s="23">
        <f t="shared" si="32"/>
        <v>27.27272727272727</v>
      </c>
      <c r="S674" s="13">
        <v>1980</v>
      </c>
      <c r="T674" s="13">
        <v>1980</v>
      </c>
      <c r="U674" s="13">
        <v>1980</v>
      </c>
      <c r="V674" s="13">
        <v>1930.5</v>
      </c>
      <c r="W674" s="6">
        <v>14</v>
      </c>
      <c r="X674" s="6">
        <v>87</v>
      </c>
      <c r="Y674" s="6">
        <v>-24</v>
      </c>
      <c r="Z674" s="6">
        <v>13</v>
      </c>
      <c r="AA674" s="6">
        <v>16</v>
      </c>
      <c r="AB674" s="6">
        <v>-4</v>
      </c>
      <c r="AC674" s="6">
        <v>-2</v>
      </c>
      <c r="AD674" s="6">
        <v>100</v>
      </c>
      <c r="AE674" s="6">
        <v>0</v>
      </c>
      <c r="AF674" s="6">
        <v>0</v>
      </c>
      <c r="AG674" s="1"/>
      <c r="AH674" s="1"/>
    </row>
    <row r="675" spans="1:34" x14ac:dyDescent="0.25">
      <c r="A675" s="2" t="s">
        <v>330</v>
      </c>
      <c r="B675" s="18">
        <v>-383</v>
      </c>
      <c r="C675" s="18">
        <v>0</v>
      </c>
      <c r="D675" s="28">
        <v>-391500</v>
      </c>
      <c r="E675" s="28">
        <v>-939600</v>
      </c>
      <c r="F675" s="28">
        <f t="shared" si="30"/>
        <v>-548100</v>
      </c>
      <c r="G675" s="6">
        <v>8848</v>
      </c>
      <c r="H675" s="2" t="s">
        <v>33</v>
      </c>
      <c r="I675" s="2" t="s">
        <v>879</v>
      </c>
      <c r="J675" s="2" t="s">
        <v>879</v>
      </c>
      <c r="K675" s="18">
        <v>-783</v>
      </c>
      <c r="L675" s="2" t="s">
        <v>39</v>
      </c>
      <c r="M675" s="23">
        <v>58.33</v>
      </c>
      <c r="N675" s="6">
        <v>500</v>
      </c>
      <c r="O675" s="6">
        <v>700</v>
      </c>
      <c r="P675" s="13">
        <v>1200</v>
      </c>
      <c r="Q675" s="6">
        <f t="shared" si="31"/>
        <v>700</v>
      </c>
      <c r="R675" s="23">
        <f t="shared" si="32"/>
        <v>58.333333333333336</v>
      </c>
      <c r="S675" s="13">
        <v>1080</v>
      </c>
      <c r="T675" s="13">
        <v>1080</v>
      </c>
      <c r="U675" s="13">
        <v>1080</v>
      </c>
      <c r="V675" s="13">
        <v>1080</v>
      </c>
      <c r="W675" s="6">
        <v>-145</v>
      </c>
      <c r="X675" s="6">
        <v>-383</v>
      </c>
      <c r="Y675" s="6">
        <v>18</v>
      </c>
      <c r="Z675" s="6">
        <v>-28</v>
      </c>
      <c r="AA675" s="6">
        <v>-109</v>
      </c>
      <c r="AB675" s="6">
        <v>-166</v>
      </c>
      <c r="AC675" s="6">
        <v>30</v>
      </c>
      <c r="AD675" s="6">
        <v>-783</v>
      </c>
      <c r="AE675" s="6">
        <v>783</v>
      </c>
      <c r="AF675" s="13">
        <v>391500</v>
      </c>
      <c r="AG675" s="1"/>
      <c r="AH675" s="1"/>
    </row>
    <row r="676" spans="1:34" x14ac:dyDescent="0.25">
      <c r="A676" s="2" t="s">
        <v>330</v>
      </c>
      <c r="B676" s="18">
        <v>-30</v>
      </c>
      <c r="C676" s="18">
        <v>0</v>
      </c>
      <c r="D676" s="28">
        <v>-231481.25</v>
      </c>
      <c r="E676" s="28">
        <v>-305305</v>
      </c>
      <c r="F676" s="28">
        <f t="shared" si="30"/>
        <v>-73823.75</v>
      </c>
      <c r="G676" s="6">
        <v>8830</v>
      </c>
      <c r="H676" s="2" t="s">
        <v>33</v>
      </c>
      <c r="I676" s="2" t="s">
        <v>880</v>
      </c>
      <c r="J676" s="2" t="s">
        <v>880</v>
      </c>
      <c r="K676" s="18">
        <v>-50.05</v>
      </c>
      <c r="L676" s="2" t="s">
        <v>39</v>
      </c>
      <c r="M676" s="23">
        <v>24.18</v>
      </c>
      <c r="N676" s="13">
        <v>9250</v>
      </c>
      <c r="O676" s="13">
        <v>1475</v>
      </c>
      <c r="P676" s="13">
        <v>6100</v>
      </c>
      <c r="Q676" s="6">
        <f t="shared" si="31"/>
        <v>-3150</v>
      </c>
      <c r="R676" s="23">
        <f t="shared" si="32"/>
        <v>-51.639344262295083</v>
      </c>
      <c r="S676" s="13">
        <v>5490</v>
      </c>
      <c r="T676" s="13">
        <v>5490</v>
      </c>
      <c r="U676" s="13">
        <v>5490</v>
      </c>
      <c r="V676" s="13">
        <v>5472.25</v>
      </c>
      <c r="W676" s="6">
        <v>-5</v>
      </c>
      <c r="X676" s="6">
        <v>-30</v>
      </c>
      <c r="Y676" s="6">
        <v>0</v>
      </c>
      <c r="Z676" s="6">
        <v>0</v>
      </c>
      <c r="AA676" s="6">
        <v>-10</v>
      </c>
      <c r="AB676" s="6">
        <v>-5.05</v>
      </c>
      <c r="AC676" s="6">
        <v>0</v>
      </c>
      <c r="AD676" s="6">
        <v>-50.05</v>
      </c>
      <c r="AE676" s="6">
        <v>50.05</v>
      </c>
      <c r="AF676" s="13">
        <v>462962.5</v>
      </c>
      <c r="AG676" s="1"/>
      <c r="AH676" s="1"/>
    </row>
    <row r="677" spans="1:34" x14ac:dyDescent="0.25">
      <c r="A677" s="2" t="s">
        <v>330</v>
      </c>
      <c r="B677" s="18">
        <v>-33</v>
      </c>
      <c r="C677" s="18">
        <v>0</v>
      </c>
      <c r="D677" s="28">
        <v>-171500</v>
      </c>
      <c r="E677" s="28">
        <v>-264600</v>
      </c>
      <c r="F677" s="28">
        <f t="shared" si="30"/>
        <v>-93100</v>
      </c>
      <c r="G677" s="6">
        <v>8826</v>
      </c>
      <c r="H677" s="2" t="s">
        <v>33</v>
      </c>
      <c r="I677" s="2" t="s">
        <v>881</v>
      </c>
      <c r="J677" s="2" t="s">
        <v>881</v>
      </c>
      <c r="K677" s="18">
        <v>-98</v>
      </c>
      <c r="L677" s="2" t="s">
        <v>39</v>
      </c>
      <c r="M677" s="23">
        <v>35.19</v>
      </c>
      <c r="N677" s="13">
        <v>1750</v>
      </c>
      <c r="O677" s="6">
        <v>950</v>
      </c>
      <c r="P677" s="13">
        <v>2700</v>
      </c>
      <c r="Q677" s="6">
        <f t="shared" si="31"/>
        <v>950</v>
      </c>
      <c r="R677" s="23">
        <f t="shared" si="32"/>
        <v>35.185185185185183</v>
      </c>
      <c r="S677" s="13">
        <v>2430</v>
      </c>
      <c r="T677" s="13">
        <v>2430</v>
      </c>
      <c r="U677" s="13">
        <v>2430</v>
      </c>
      <c r="V677" s="13">
        <v>2430</v>
      </c>
      <c r="W677" s="6">
        <v>-16</v>
      </c>
      <c r="X677" s="6">
        <v>-33</v>
      </c>
      <c r="Y677" s="6">
        <v>-2</v>
      </c>
      <c r="Z677" s="6">
        <v>-10</v>
      </c>
      <c r="AA677" s="6">
        <v>-24</v>
      </c>
      <c r="AB677" s="6">
        <v>-13</v>
      </c>
      <c r="AC677" s="6">
        <v>0</v>
      </c>
      <c r="AD677" s="6">
        <v>-98</v>
      </c>
      <c r="AE677" s="6">
        <v>98</v>
      </c>
      <c r="AF677" s="13">
        <v>171500</v>
      </c>
      <c r="AG677" s="1"/>
      <c r="AH677" s="1"/>
    </row>
    <row r="678" spans="1:34" x14ac:dyDescent="0.25">
      <c r="A678" s="2" t="s">
        <v>330</v>
      </c>
      <c r="B678" s="18">
        <v>-18</v>
      </c>
      <c r="C678" s="18">
        <v>29</v>
      </c>
      <c r="D678" s="28">
        <v>-73395</v>
      </c>
      <c r="E678" s="28">
        <v>-99225</v>
      </c>
      <c r="F678" s="28">
        <f t="shared" si="30"/>
        <v>-25830</v>
      </c>
      <c r="G678" s="6">
        <v>8837</v>
      </c>
      <c r="H678" s="2" t="s">
        <v>492</v>
      </c>
      <c r="I678" s="2" t="s">
        <v>882</v>
      </c>
      <c r="J678" s="2" t="s">
        <v>882</v>
      </c>
      <c r="K678" s="18">
        <v>-31.5</v>
      </c>
      <c r="L678" s="2" t="s">
        <v>53</v>
      </c>
      <c r="M678" s="23">
        <v>26.03</v>
      </c>
      <c r="N678" s="13">
        <v>2330</v>
      </c>
      <c r="O678" s="6">
        <v>820</v>
      </c>
      <c r="P678" s="13">
        <v>3150</v>
      </c>
      <c r="Q678" s="6">
        <f t="shared" si="31"/>
        <v>820</v>
      </c>
      <c r="R678" s="23">
        <f t="shared" si="32"/>
        <v>26.031746031746035</v>
      </c>
      <c r="S678" s="13">
        <v>2835</v>
      </c>
      <c r="T678" s="13">
        <v>2835</v>
      </c>
      <c r="U678" s="13">
        <v>2835</v>
      </c>
      <c r="V678" s="13">
        <v>2761.17</v>
      </c>
      <c r="W678" s="6">
        <v>-11</v>
      </c>
      <c r="X678" s="6">
        <v>-18</v>
      </c>
      <c r="Y678" s="6">
        <v>2</v>
      </c>
      <c r="Z678" s="6">
        <v>-8</v>
      </c>
      <c r="AA678" s="6">
        <v>-4</v>
      </c>
      <c r="AB678" s="6">
        <v>-6.5</v>
      </c>
      <c r="AC678" s="6">
        <v>14</v>
      </c>
      <c r="AD678" s="6">
        <v>-31.5</v>
      </c>
      <c r="AE678" s="6">
        <v>31.5</v>
      </c>
      <c r="AF678" s="13">
        <v>73395</v>
      </c>
      <c r="AG678" s="1"/>
      <c r="AH678" s="1"/>
    </row>
    <row r="679" spans="1:34" x14ac:dyDescent="0.25">
      <c r="A679" s="2" t="s">
        <v>330</v>
      </c>
      <c r="B679" s="18">
        <v>-46</v>
      </c>
      <c r="C679" s="18">
        <v>0</v>
      </c>
      <c r="D679" s="28">
        <v>-263780</v>
      </c>
      <c r="E679" s="28">
        <v>-457800</v>
      </c>
      <c r="F679" s="28">
        <f t="shared" si="30"/>
        <v>-194020</v>
      </c>
      <c r="G679" s="6">
        <v>8831</v>
      </c>
      <c r="H679" s="2" t="s">
        <v>33</v>
      </c>
      <c r="I679" s="2" t="s">
        <v>883</v>
      </c>
      <c r="J679" s="2" t="s">
        <v>883</v>
      </c>
      <c r="K679" s="18">
        <v>-109</v>
      </c>
      <c r="L679" s="2" t="s">
        <v>53</v>
      </c>
      <c r="M679" s="23">
        <v>42.38</v>
      </c>
      <c r="N679" s="13">
        <v>2420</v>
      </c>
      <c r="O679" s="13">
        <v>1780</v>
      </c>
      <c r="P679" s="13">
        <v>4200</v>
      </c>
      <c r="Q679" s="6">
        <f t="shared" si="31"/>
        <v>1780</v>
      </c>
      <c r="R679" s="23">
        <f t="shared" si="32"/>
        <v>42.38095238095238</v>
      </c>
      <c r="S679" s="13">
        <v>3780</v>
      </c>
      <c r="T679" s="13">
        <v>3780</v>
      </c>
      <c r="U679" s="13">
        <v>3780</v>
      </c>
      <c r="V679" s="13">
        <v>4200</v>
      </c>
      <c r="W679" s="6">
        <v>-21</v>
      </c>
      <c r="X679" s="6">
        <v>-46</v>
      </c>
      <c r="Y679" s="6">
        <v>0</v>
      </c>
      <c r="Z679" s="6">
        <v>-6</v>
      </c>
      <c r="AA679" s="6">
        <v>-23</v>
      </c>
      <c r="AB679" s="6">
        <v>-23</v>
      </c>
      <c r="AC679" s="6">
        <v>10</v>
      </c>
      <c r="AD679" s="6">
        <v>-109</v>
      </c>
      <c r="AE679" s="6">
        <v>109</v>
      </c>
      <c r="AF679" s="13">
        <v>263780</v>
      </c>
      <c r="AG679" s="1"/>
      <c r="AH679" s="1"/>
    </row>
    <row r="680" spans="1:34" x14ac:dyDescent="0.25">
      <c r="A680" s="2" t="s">
        <v>330</v>
      </c>
      <c r="B680" s="18">
        <v>-29</v>
      </c>
      <c r="C680" s="18">
        <v>104</v>
      </c>
      <c r="D680" s="28">
        <v>41075</v>
      </c>
      <c r="E680" s="28">
        <v>57350</v>
      </c>
      <c r="F680" s="28">
        <f t="shared" si="30"/>
        <v>16275</v>
      </c>
      <c r="G680" s="6">
        <v>8722</v>
      </c>
      <c r="H680" s="2" t="s">
        <v>494</v>
      </c>
      <c r="I680" s="2" t="s">
        <v>884</v>
      </c>
      <c r="J680" s="2" t="s">
        <v>884</v>
      </c>
      <c r="K680" s="18">
        <v>31</v>
      </c>
      <c r="L680" s="2" t="s">
        <v>39</v>
      </c>
      <c r="M680" s="23">
        <v>28.38</v>
      </c>
      <c r="N680" s="13">
        <v>1325</v>
      </c>
      <c r="O680" s="6">
        <v>525</v>
      </c>
      <c r="P680" s="13">
        <v>1850</v>
      </c>
      <c r="Q680" s="6">
        <f t="shared" si="31"/>
        <v>525</v>
      </c>
      <c r="R680" s="23">
        <f t="shared" si="32"/>
        <v>28.378378378378379</v>
      </c>
      <c r="S680" s="13">
        <v>1665</v>
      </c>
      <c r="T680" s="13">
        <v>1665</v>
      </c>
      <c r="U680" s="13">
        <v>1665</v>
      </c>
      <c r="V680" s="13">
        <v>1670.78</v>
      </c>
      <c r="W680" s="6">
        <v>38</v>
      </c>
      <c r="X680" s="6">
        <v>-29</v>
      </c>
      <c r="Y680" s="6">
        <v>16</v>
      </c>
      <c r="Z680" s="6">
        <v>73</v>
      </c>
      <c r="AA680" s="6">
        <v>-31</v>
      </c>
      <c r="AB680" s="6">
        <v>-17</v>
      </c>
      <c r="AC680" s="6">
        <v>-19</v>
      </c>
      <c r="AD680" s="6">
        <v>31</v>
      </c>
      <c r="AE680" s="6">
        <v>0</v>
      </c>
      <c r="AF680" s="6">
        <v>0</v>
      </c>
      <c r="AG680" s="1"/>
      <c r="AH680" s="1"/>
    </row>
    <row r="681" spans="1:34" x14ac:dyDescent="0.25">
      <c r="A681" s="2" t="s">
        <v>330</v>
      </c>
      <c r="B681" s="18">
        <v>13</v>
      </c>
      <c r="C681" s="18">
        <v>200</v>
      </c>
      <c r="D681" s="28">
        <v>119000</v>
      </c>
      <c r="E681" s="28">
        <v>166600</v>
      </c>
      <c r="F681" s="28">
        <f t="shared" si="30"/>
        <v>47600</v>
      </c>
      <c r="G681" s="6">
        <v>8817</v>
      </c>
      <c r="H681" s="2" t="s">
        <v>357</v>
      </c>
      <c r="I681" s="2" t="s">
        <v>885</v>
      </c>
      <c r="J681" s="2" t="s">
        <v>885</v>
      </c>
      <c r="K681" s="18">
        <v>238</v>
      </c>
      <c r="L681" s="2" t="s">
        <v>35</v>
      </c>
      <c r="M681" s="23">
        <v>28.57</v>
      </c>
      <c r="N681" s="6">
        <v>500</v>
      </c>
      <c r="O681" s="6">
        <v>200</v>
      </c>
      <c r="P681" s="6">
        <v>700</v>
      </c>
      <c r="Q681" s="6">
        <f t="shared" si="31"/>
        <v>200</v>
      </c>
      <c r="R681" s="23">
        <f t="shared" si="32"/>
        <v>28.571428571428569</v>
      </c>
      <c r="S681" s="6">
        <v>630</v>
      </c>
      <c r="T681" s="6">
        <v>630</v>
      </c>
      <c r="U681" s="6">
        <v>630</v>
      </c>
      <c r="V681" s="6">
        <v>577.5</v>
      </c>
      <c r="W681" s="6">
        <v>-33</v>
      </c>
      <c r="X681" s="6">
        <v>13</v>
      </c>
      <c r="Y681" s="6">
        <v>75</v>
      </c>
      <c r="Z681" s="6">
        <v>64</v>
      </c>
      <c r="AA681" s="6">
        <v>39</v>
      </c>
      <c r="AB681" s="6">
        <v>50</v>
      </c>
      <c r="AC681" s="6">
        <v>30</v>
      </c>
      <c r="AD681" s="6">
        <v>238</v>
      </c>
      <c r="AE681" s="6">
        <v>0</v>
      </c>
      <c r="AF681" s="6">
        <v>0</v>
      </c>
      <c r="AG681" s="1"/>
      <c r="AH681" s="1"/>
    </row>
    <row r="682" spans="1:34" x14ac:dyDescent="0.25">
      <c r="A682" s="2" t="s">
        <v>330</v>
      </c>
      <c r="B682" s="18">
        <v>-36</v>
      </c>
      <c r="C682" s="18">
        <v>500</v>
      </c>
      <c r="D682" s="28">
        <v>56260</v>
      </c>
      <c r="E682" s="28">
        <v>77600</v>
      </c>
      <c r="F682" s="28">
        <f t="shared" si="30"/>
        <v>21340</v>
      </c>
      <c r="G682" s="6">
        <v>8816</v>
      </c>
      <c r="H682" s="2" t="s">
        <v>886</v>
      </c>
      <c r="I682" s="2" t="s">
        <v>887</v>
      </c>
      <c r="J682" s="2" t="s">
        <v>887</v>
      </c>
      <c r="K682" s="18">
        <v>97</v>
      </c>
      <c r="L682" s="2" t="s">
        <v>35</v>
      </c>
      <c r="M682" s="23">
        <v>27.5</v>
      </c>
      <c r="N682" s="6">
        <v>580</v>
      </c>
      <c r="O682" s="6">
        <v>220</v>
      </c>
      <c r="P682" s="6">
        <v>800</v>
      </c>
      <c r="Q682" s="6">
        <f t="shared" si="31"/>
        <v>220</v>
      </c>
      <c r="R682" s="23">
        <f t="shared" si="32"/>
        <v>27.500000000000004</v>
      </c>
      <c r="S682" s="6">
        <v>720</v>
      </c>
      <c r="T682" s="6">
        <v>720</v>
      </c>
      <c r="U682" s="6">
        <v>720</v>
      </c>
      <c r="V682" s="6">
        <v>800</v>
      </c>
      <c r="W682" s="6">
        <v>46</v>
      </c>
      <c r="X682" s="6">
        <v>-36</v>
      </c>
      <c r="Y682" s="6">
        <v>-9</v>
      </c>
      <c r="Z682" s="6">
        <v>39</v>
      </c>
      <c r="AA682" s="6">
        <v>54</v>
      </c>
      <c r="AB682" s="6">
        <v>4</v>
      </c>
      <c r="AC682" s="6">
        <v>-1</v>
      </c>
      <c r="AD682" s="6">
        <v>97</v>
      </c>
      <c r="AE682" s="6">
        <v>0</v>
      </c>
      <c r="AF682" s="6">
        <v>0</v>
      </c>
      <c r="AG682" s="1"/>
      <c r="AH682" s="1"/>
    </row>
    <row r="683" spans="1:34" x14ac:dyDescent="0.25">
      <c r="A683" s="2" t="s">
        <v>330</v>
      </c>
      <c r="B683" s="18">
        <v>-209</v>
      </c>
      <c r="C683" s="18">
        <v>1830</v>
      </c>
      <c r="D683" s="28">
        <v>-752000</v>
      </c>
      <c r="E683" s="28">
        <v>-1056000</v>
      </c>
      <c r="F683" s="28">
        <f t="shared" si="30"/>
        <v>-304000</v>
      </c>
      <c r="G683" s="6">
        <v>8874</v>
      </c>
      <c r="H683" s="2" t="s">
        <v>361</v>
      </c>
      <c r="I683" s="2" t="s">
        <v>888</v>
      </c>
      <c r="J683" s="2" t="s">
        <v>888</v>
      </c>
      <c r="K683" s="18">
        <v>-960</v>
      </c>
      <c r="L683" s="2" t="s">
        <v>107</v>
      </c>
      <c r="M683" s="23">
        <v>28.79</v>
      </c>
      <c r="N683" s="6">
        <v>783.33</v>
      </c>
      <c r="O683" s="6">
        <v>316.67</v>
      </c>
      <c r="P683" s="13">
        <v>1100</v>
      </c>
      <c r="Q683" s="6">
        <f t="shared" si="31"/>
        <v>316.66999999999996</v>
      </c>
      <c r="R683" s="23">
        <f t="shared" si="32"/>
        <v>28.788181818181812</v>
      </c>
      <c r="S683" s="6">
        <v>990</v>
      </c>
      <c r="T683" s="6">
        <v>990</v>
      </c>
      <c r="U683" s="6">
        <v>990</v>
      </c>
      <c r="V683" s="6">
        <v>990</v>
      </c>
      <c r="W683" s="6">
        <v>-99</v>
      </c>
      <c r="X683" s="6">
        <v>-209</v>
      </c>
      <c r="Y683" s="6">
        <v>-44</v>
      </c>
      <c r="Z683" s="6">
        <v>-42</v>
      </c>
      <c r="AA683" s="6">
        <v>-253</v>
      </c>
      <c r="AB683" s="6">
        <v>-86</v>
      </c>
      <c r="AC683" s="6">
        <v>-227</v>
      </c>
      <c r="AD683" s="6">
        <v>-960</v>
      </c>
      <c r="AE683" s="6">
        <v>960</v>
      </c>
      <c r="AF683" s="13">
        <v>752000</v>
      </c>
      <c r="AG683" s="1"/>
      <c r="AH683" s="1"/>
    </row>
    <row r="684" spans="1:34" x14ac:dyDescent="0.25">
      <c r="A684" s="2" t="s">
        <v>330</v>
      </c>
      <c r="B684" s="18">
        <v>-9</v>
      </c>
      <c r="C684" s="18">
        <v>0</v>
      </c>
      <c r="D684" s="28">
        <v>-62510</v>
      </c>
      <c r="E684" s="28">
        <v>-81900</v>
      </c>
      <c r="F684" s="28">
        <f t="shared" si="30"/>
        <v>-19390</v>
      </c>
      <c r="G684" s="6">
        <v>8819</v>
      </c>
      <c r="H684" s="2" t="s">
        <v>37</v>
      </c>
      <c r="I684" s="2" t="s">
        <v>889</v>
      </c>
      <c r="J684" s="2" t="s">
        <v>889</v>
      </c>
      <c r="K684" s="18">
        <v>-7</v>
      </c>
      <c r="L684" s="2" t="s">
        <v>290</v>
      </c>
      <c r="M684" s="23">
        <v>23.68</v>
      </c>
      <c r="N684" s="13">
        <v>8930</v>
      </c>
      <c r="O684" s="13">
        <v>2770</v>
      </c>
      <c r="P684" s="13">
        <v>11700</v>
      </c>
      <c r="Q684" s="6">
        <f t="shared" si="31"/>
        <v>2770</v>
      </c>
      <c r="R684" s="23">
        <f t="shared" si="32"/>
        <v>23.675213675213673</v>
      </c>
      <c r="S684" s="13">
        <v>10530</v>
      </c>
      <c r="T684" s="13">
        <v>10530</v>
      </c>
      <c r="U684" s="13">
        <v>10530</v>
      </c>
      <c r="V684" s="13">
        <v>10530</v>
      </c>
      <c r="W684" s="6">
        <v>-1</v>
      </c>
      <c r="X684" s="6">
        <v>-9</v>
      </c>
      <c r="Y684" s="6">
        <v>1</v>
      </c>
      <c r="Z684" s="6">
        <v>-3</v>
      </c>
      <c r="AA684" s="6">
        <v>8</v>
      </c>
      <c r="AB684" s="6">
        <v>-1</v>
      </c>
      <c r="AC684" s="6">
        <v>-2</v>
      </c>
      <c r="AD684" s="6">
        <v>-7</v>
      </c>
      <c r="AE684" s="6">
        <v>7</v>
      </c>
      <c r="AF684" s="13">
        <v>62510</v>
      </c>
      <c r="AG684" s="1"/>
      <c r="AH684" s="1"/>
    </row>
    <row r="685" spans="1:34" x14ac:dyDescent="0.25">
      <c r="A685" s="2" t="s">
        <v>330</v>
      </c>
      <c r="B685" s="18">
        <v>-1</v>
      </c>
      <c r="C685" s="18">
        <v>0</v>
      </c>
      <c r="D685" s="28">
        <v>-99200</v>
      </c>
      <c r="E685" s="28">
        <v>-148800</v>
      </c>
      <c r="F685" s="28">
        <f t="shared" si="30"/>
        <v>-49600</v>
      </c>
      <c r="G685" s="6">
        <v>8760</v>
      </c>
      <c r="H685" s="2" t="s">
        <v>886</v>
      </c>
      <c r="I685" s="2" t="s">
        <v>890</v>
      </c>
      <c r="J685" s="2" t="s">
        <v>890</v>
      </c>
      <c r="K685" s="18">
        <v>-496</v>
      </c>
      <c r="L685" s="2" t="s">
        <v>107</v>
      </c>
      <c r="M685" s="23">
        <v>33.33</v>
      </c>
      <c r="N685" s="6">
        <v>200</v>
      </c>
      <c r="O685" s="6">
        <v>100</v>
      </c>
      <c r="P685" s="6">
        <v>300</v>
      </c>
      <c r="Q685" s="6">
        <f t="shared" si="31"/>
        <v>100</v>
      </c>
      <c r="R685" s="23">
        <f t="shared" si="32"/>
        <v>33.333333333333329</v>
      </c>
      <c r="S685" s="6">
        <v>270</v>
      </c>
      <c r="T685" s="6">
        <v>270</v>
      </c>
      <c r="U685" s="6">
        <v>270</v>
      </c>
      <c r="V685" s="6">
        <v>270</v>
      </c>
      <c r="W685" s="6">
        <v>-146</v>
      </c>
      <c r="X685" s="6">
        <v>-1</v>
      </c>
      <c r="Y685" s="6">
        <v>7</v>
      </c>
      <c r="Z685" s="6">
        <v>19</v>
      </c>
      <c r="AA685" s="6">
        <v>-387</v>
      </c>
      <c r="AB685" s="6">
        <v>6</v>
      </c>
      <c r="AC685" s="6">
        <v>6</v>
      </c>
      <c r="AD685" s="6">
        <v>-496</v>
      </c>
      <c r="AE685" s="6">
        <v>496</v>
      </c>
      <c r="AF685" s="13">
        <v>99200</v>
      </c>
      <c r="AG685" s="1"/>
      <c r="AH685" s="1"/>
    </row>
    <row r="686" spans="1:34" x14ac:dyDescent="0.25">
      <c r="A686" s="2" t="s">
        <v>330</v>
      </c>
      <c r="B686" s="18">
        <v>-84</v>
      </c>
      <c r="C686" s="18">
        <v>130</v>
      </c>
      <c r="D686" s="28">
        <v>-33660</v>
      </c>
      <c r="E686" s="28">
        <v>-61200</v>
      </c>
      <c r="F686" s="28">
        <f t="shared" si="30"/>
        <v>-27540</v>
      </c>
      <c r="G686" s="6">
        <v>8726</v>
      </c>
      <c r="H686" s="2" t="s">
        <v>494</v>
      </c>
      <c r="I686" s="2" t="s">
        <v>891</v>
      </c>
      <c r="J686" s="2" t="s">
        <v>891</v>
      </c>
      <c r="K686" s="18">
        <v>-102</v>
      </c>
      <c r="L686" s="2" t="s">
        <v>35</v>
      </c>
      <c r="M686" s="23">
        <v>45</v>
      </c>
      <c r="N686" s="6">
        <v>330</v>
      </c>
      <c r="O686" s="6">
        <v>270</v>
      </c>
      <c r="P686" s="6">
        <v>600</v>
      </c>
      <c r="Q686" s="6">
        <f t="shared" si="31"/>
        <v>270</v>
      </c>
      <c r="R686" s="23">
        <f t="shared" si="32"/>
        <v>45</v>
      </c>
      <c r="S686" s="6">
        <v>540</v>
      </c>
      <c r="T686" s="6">
        <v>540</v>
      </c>
      <c r="U686" s="6">
        <v>540</v>
      </c>
      <c r="V686" s="6">
        <v>530.36</v>
      </c>
      <c r="W686" s="6">
        <v>73</v>
      </c>
      <c r="X686" s="6">
        <v>-84</v>
      </c>
      <c r="Y686" s="6">
        <v>0</v>
      </c>
      <c r="Z686" s="6">
        <v>6</v>
      </c>
      <c r="AA686" s="6">
        <v>-2</v>
      </c>
      <c r="AB686" s="6">
        <v>-107</v>
      </c>
      <c r="AC686" s="6">
        <v>12</v>
      </c>
      <c r="AD686" s="6">
        <v>-102</v>
      </c>
      <c r="AE686" s="6">
        <v>102</v>
      </c>
      <c r="AF686" s="13">
        <v>33660</v>
      </c>
      <c r="AG686" s="1"/>
      <c r="AH686" s="1"/>
    </row>
    <row r="687" spans="1:34" x14ac:dyDescent="0.25">
      <c r="A687" s="2" t="s">
        <v>330</v>
      </c>
      <c r="B687" s="18">
        <v>-7</v>
      </c>
      <c r="C687" s="18">
        <v>0</v>
      </c>
      <c r="D687" s="28">
        <v>112000</v>
      </c>
      <c r="E687" s="28">
        <v>150000</v>
      </c>
      <c r="F687" s="28">
        <f t="shared" si="30"/>
        <v>38000</v>
      </c>
      <c r="G687" s="6">
        <v>8810</v>
      </c>
      <c r="H687" s="2" t="s">
        <v>37</v>
      </c>
      <c r="I687" s="2" t="s">
        <v>892</v>
      </c>
      <c r="J687" s="2" t="s">
        <v>892</v>
      </c>
      <c r="K687" s="18">
        <v>10</v>
      </c>
      <c r="L687" s="2" t="s">
        <v>53</v>
      </c>
      <c r="M687" s="23">
        <v>25.33</v>
      </c>
      <c r="N687" s="13">
        <v>11200</v>
      </c>
      <c r="O687" s="13">
        <v>3800</v>
      </c>
      <c r="P687" s="13">
        <v>15000</v>
      </c>
      <c r="Q687" s="6">
        <f t="shared" si="31"/>
        <v>3800</v>
      </c>
      <c r="R687" s="23">
        <f t="shared" si="32"/>
        <v>25.333333333333336</v>
      </c>
      <c r="S687" s="13">
        <v>13500</v>
      </c>
      <c r="T687" s="13">
        <v>13500</v>
      </c>
      <c r="U687" s="13">
        <v>13500</v>
      </c>
      <c r="V687" s="13">
        <v>13359.38</v>
      </c>
      <c r="W687" s="6">
        <v>0</v>
      </c>
      <c r="X687" s="6">
        <v>-7</v>
      </c>
      <c r="Y687" s="6">
        <v>1</v>
      </c>
      <c r="Z687" s="6">
        <v>0</v>
      </c>
      <c r="AA687" s="6">
        <v>2</v>
      </c>
      <c r="AB687" s="6">
        <v>0</v>
      </c>
      <c r="AC687" s="6">
        <v>14</v>
      </c>
      <c r="AD687" s="6">
        <v>10</v>
      </c>
      <c r="AE687" s="6">
        <v>0</v>
      </c>
      <c r="AF687" s="6">
        <v>0</v>
      </c>
      <c r="AG687" s="1"/>
      <c r="AH687" s="1"/>
    </row>
    <row r="688" spans="1:34" x14ac:dyDescent="0.25">
      <c r="A688" s="2" t="s">
        <v>330</v>
      </c>
      <c r="B688" s="18">
        <v>67</v>
      </c>
      <c r="C688" s="18">
        <v>0</v>
      </c>
      <c r="D688" s="28">
        <v>-17200</v>
      </c>
      <c r="E688" s="28">
        <v>-25800</v>
      </c>
      <c r="F688" s="28">
        <f t="shared" si="30"/>
        <v>-8600</v>
      </c>
      <c r="G688" s="6">
        <v>8764</v>
      </c>
      <c r="H688" s="2" t="s">
        <v>886</v>
      </c>
      <c r="I688" s="2" t="s">
        <v>893</v>
      </c>
      <c r="J688" s="2" t="s">
        <v>893</v>
      </c>
      <c r="K688" s="18">
        <v>-129</v>
      </c>
      <c r="L688" s="2" t="s">
        <v>107</v>
      </c>
      <c r="M688" s="23">
        <v>33.33</v>
      </c>
      <c r="N688" s="6">
        <v>133.33000000000001</v>
      </c>
      <c r="O688" s="6">
        <v>66.67</v>
      </c>
      <c r="P688" s="6">
        <v>200</v>
      </c>
      <c r="Q688" s="6">
        <f t="shared" si="31"/>
        <v>66.669999999999987</v>
      </c>
      <c r="R688" s="23">
        <f t="shared" si="32"/>
        <v>33.334999999999994</v>
      </c>
      <c r="S688" s="6">
        <v>180</v>
      </c>
      <c r="T688" s="6">
        <v>180</v>
      </c>
      <c r="U688" s="6">
        <v>180</v>
      </c>
      <c r="V688" s="6">
        <v>180</v>
      </c>
      <c r="W688" s="6">
        <v>30</v>
      </c>
      <c r="X688" s="6">
        <v>67</v>
      </c>
      <c r="Y688" s="6">
        <v>-5</v>
      </c>
      <c r="Z688" s="6">
        <v>-19</v>
      </c>
      <c r="AA688" s="6">
        <v>-232</v>
      </c>
      <c r="AB688" s="6">
        <v>24</v>
      </c>
      <c r="AC688" s="6">
        <v>6</v>
      </c>
      <c r="AD688" s="6">
        <v>-129</v>
      </c>
      <c r="AE688" s="6">
        <v>129</v>
      </c>
      <c r="AF688" s="13">
        <v>17200</v>
      </c>
      <c r="AG688" s="1"/>
      <c r="AH688" s="1"/>
    </row>
    <row r="689" spans="1:34" x14ac:dyDescent="0.25">
      <c r="A689" s="2" t="s">
        <v>330</v>
      </c>
      <c r="B689" s="18">
        <v>-54</v>
      </c>
      <c r="C689" s="18">
        <v>0</v>
      </c>
      <c r="D689" s="28">
        <v>-184080</v>
      </c>
      <c r="E689" s="28">
        <v>-249600</v>
      </c>
      <c r="F689" s="28">
        <f t="shared" si="30"/>
        <v>-65520</v>
      </c>
      <c r="G689" s="6">
        <v>9081</v>
      </c>
      <c r="H689" s="2" t="s">
        <v>894</v>
      </c>
      <c r="I689" s="2" t="s">
        <v>895</v>
      </c>
      <c r="J689" s="2" t="s">
        <v>895</v>
      </c>
      <c r="K689" s="18">
        <v>-78</v>
      </c>
      <c r="L689" s="2" t="s">
        <v>53</v>
      </c>
      <c r="M689" s="23">
        <v>26.25</v>
      </c>
      <c r="N689" s="13">
        <v>2360</v>
      </c>
      <c r="O689" s="6">
        <v>840</v>
      </c>
      <c r="P689" s="13">
        <v>3200</v>
      </c>
      <c r="Q689" s="6">
        <f t="shared" si="31"/>
        <v>840</v>
      </c>
      <c r="R689" s="23">
        <f t="shared" si="32"/>
        <v>26.25</v>
      </c>
      <c r="S689" s="13">
        <v>2880</v>
      </c>
      <c r="T689" s="13">
        <v>2880</v>
      </c>
      <c r="U689" s="13">
        <v>2880</v>
      </c>
      <c r="V689" s="13">
        <v>3200</v>
      </c>
      <c r="W689" s="6">
        <v>-11</v>
      </c>
      <c r="X689" s="6">
        <v>-54</v>
      </c>
      <c r="Y689" s="6">
        <v>0</v>
      </c>
      <c r="Z689" s="6">
        <v>-6</v>
      </c>
      <c r="AA689" s="6">
        <v>-10</v>
      </c>
      <c r="AB689" s="6">
        <v>-6</v>
      </c>
      <c r="AC689" s="6">
        <v>9</v>
      </c>
      <c r="AD689" s="6">
        <v>-78</v>
      </c>
      <c r="AE689" s="6">
        <v>78</v>
      </c>
      <c r="AF689" s="13">
        <v>184080</v>
      </c>
      <c r="AG689" s="1"/>
      <c r="AH689" s="1"/>
    </row>
    <row r="690" spans="1:34" x14ac:dyDescent="0.25">
      <c r="A690" s="2" t="s">
        <v>330</v>
      </c>
      <c r="B690" s="18">
        <v>-119</v>
      </c>
      <c r="C690" s="18">
        <v>1110</v>
      </c>
      <c r="D690" s="28">
        <v>-25000</v>
      </c>
      <c r="E690" s="28">
        <v>-40000</v>
      </c>
      <c r="F690" s="28">
        <f t="shared" si="30"/>
        <v>-15000</v>
      </c>
      <c r="G690" s="6">
        <v>9080</v>
      </c>
      <c r="H690" s="2" t="s">
        <v>896</v>
      </c>
      <c r="I690" s="2" t="s">
        <v>897</v>
      </c>
      <c r="J690" s="2" t="s">
        <v>897</v>
      </c>
      <c r="K690" s="18">
        <v>-100</v>
      </c>
      <c r="L690" s="2" t="s">
        <v>35</v>
      </c>
      <c r="M690" s="23">
        <v>37.5</v>
      </c>
      <c r="N690" s="6">
        <v>250</v>
      </c>
      <c r="O690" s="6">
        <v>150</v>
      </c>
      <c r="P690" s="6">
        <v>400</v>
      </c>
      <c r="Q690" s="6">
        <f t="shared" si="31"/>
        <v>150</v>
      </c>
      <c r="R690" s="23">
        <f t="shared" si="32"/>
        <v>37.5</v>
      </c>
      <c r="S690" s="6">
        <v>360</v>
      </c>
      <c r="T690" s="6">
        <v>360</v>
      </c>
      <c r="U690" s="6">
        <v>360</v>
      </c>
      <c r="V690" s="6">
        <v>360</v>
      </c>
      <c r="W690" s="6">
        <v>1</v>
      </c>
      <c r="X690" s="6">
        <v>-119</v>
      </c>
      <c r="Y690" s="6">
        <v>10</v>
      </c>
      <c r="Z690" s="6">
        <v>-8</v>
      </c>
      <c r="AA690" s="6">
        <v>13</v>
      </c>
      <c r="AB690" s="6">
        <v>-9</v>
      </c>
      <c r="AC690" s="6">
        <v>12</v>
      </c>
      <c r="AD690" s="6">
        <v>-100</v>
      </c>
      <c r="AE690" s="6">
        <v>100</v>
      </c>
      <c r="AF690" s="13">
        <v>25000</v>
      </c>
      <c r="AG690" s="1"/>
      <c r="AH690" s="1"/>
    </row>
    <row r="691" spans="1:34" x14ac:dyDescent="0.25">
      <c r="A691" s="2" t="s">
        <v>330</v>
      </c>
      <c r="B691" s="18">
        <v>-9</v>
      </c>
      <c r="C691" s="18">
        <v>179</v>
      </c>
      <c r="D691" s="28">
        <v>-296400</v>
      </c>
      <c r="E691" s="28">
        <v>-402800</v>
      </c>
      <c r="F691" s="28">
        <f t="shared" si="30"/>
        <v>-106400</v>
      </c>
      <c r="G691" s="6">
        <v>9085</v>
      </c>
      <c r="H691" s="2" t="s">
        <v>339</v>
      </c>
      <c r="I691" s="2" t="s">
        <v>898</v>
      </c>
      <c r="J691" s="2" t="s">
        <v>898</v>
      </c>
      <c r="K691" s="18">
        <v>-76</v>
      </c>
      <c r="L691" s="2" t="s">
        <v>53</v>
      </c>
      <c r="M691" s="23">
        <v>26.42</v>
      </c>
      <c r="N691" s="13">
        <v>3900</v>
      </c>
      <c r="O691" s="13">
        <v>1400</v>
      </c>
      <c r="P691" s="13">
        <v>5300</v>
      </c>
      <c r="Q691" s="6">
        <f t="shared" si="31"/>
        <v>1400</v>
      </c>
      <c r="R691" s="23">
        <f t="shared" si="32"/>
        <v>26.415094339622641</v>
      </c>
      <c r="S691" s="13">
        <v>4770</v>
      </c>
      <c r="T691" s="13">
        <v>4770</v>
      </c>
      <c r="U691" s="13">
        <v>4770</v>
      </c>
      <c r="V691" s="13">
        <v>4770</v>
      </c>
      <c r="W691" s="6">
        <v>-27</v>
      </c>
      <c r="X691" s="6">
        <v>-9</v>
      </c>
      <c r="Y691" s="6">
        <v>-21</v>
      </c>
      <c r="Z691" s="6">
        <v>-9</v>
      </c>
      <c r="AA691" s="6">
        <v>-8</v>
      </c>
      <c r="AB691" s="6">
        <v>-9</v>
      </c>
      <c r="AC691" s="6">
        <v>7</v>
      </c>
      <c r="AD691" s="6">
        <v>-76</v>
      </c>
      <c r="AE691" s="6">
        <v>76</v>
      </c>
      <c r="AF691" s="13">
        <v>296400</v>
      </c>
      <c r="AG691" s="1"/>
      <c r="AH691" s="1"/>
    </row>
    <row r="692" spans="1:34" x14ac:dyDescent="0.25">
      <c r="A692" s="2" t="s">
        <v>330</v>
      </c>
      <c r="B692" s="18">
        <v>-21</v>
      </c>
      <c r="C692" s="18">
        <v>0</v>
      </c>
      <c r="D692" s="28">
        <v>-2851.66</v>
      </c>
      <c r="E692" s="28">
        <v>-4350</v>
      </c>
      <c r="F692" s="28">
        <f t="shared" si="30"/>
        <v>-1498.3400000000001</v>
      </c>
      <c r="G692" s="6">
        <v>9084</v>
      </c>
      <c r="H692" s="2" t="s">
        <v>331</v>
      </c>
      <c r="I692" s="2" t="s">
        <v>899</v>
      </c>
      <c r="J692" s="2" t="s">
        <v>899</v>
      </c>
      <c r="K692" s="18">
        <v>-29</v>
      </c>
      <c r="L692" s="2" t="s">
        <v>39</v>
      </c>
      <c r="M692" s="23">
        <v>34.44</v>
      </c>
      <c r="N692" s="6">
        <v>98.33</v>
      </c>
      <c r="O692" s="6">
        <v>51.67</v>
      </c>
      <c r="P692" s="6">
        <v>150</v>
      </c>
      <c r="Q692" s="6">
        <f t="shared" si="31"/>
        <v>51.67</v>
      </c>
      <c r="R692" s="23">
        <f t="shared" si="32"/>
        <v>34.446666666666673</v>
      </c>
      <c r="S692" s="6">
        <v>135</v>
      </c>
      <c r="T692" s="6">
        <v>135</v>
      </c>
      <c r="U692" s="6">
        <v>135</v>
      </c>
      <c r="V692" s="6">
        <v>138</v>
      </c>
      <c r="W692" s="6">
        <v>0</v>
      </c>
      <c r="X692" s="6">
        <v>-21</v>
      </c>
      <c r="Y692" s="6">
        <v>0</v>
      </c>
      <c r="Z692" s="6">
        <v>0</v>
      </c>
      <c r="AA692" s="6">
        <v>0</v>
      </c>
      <c r="AB692" s="6">
        <v>-8</v>
      </c>
      <c r="AC692" s="6">
        <v>0</v>
      </c>
      <c r="AD692" s="6">
        <v>-29</v>
      </c>
      <c r="AE692" s="6">
        <v>29</v>
      </c>
      <c r="AF692" s="13">
        <v>2851.67</v>
      </c>
      <c r="AG692" s="1"/>
      <c r="AH692" s="1"/>
    </row>
    <row r="693" spans="1:34" x14ac:dyDescent="0.25">
      <c r="A693" s="2" t="s">
        <v>330</v>
      </c>
      <c r="B693" s="18">
        <v>61</v>
      </c>
      <c r="C693" s="18">
        <v>155</v>
      </c>
      <c r="D693" s="28">
        <v>282750</v>
      </c>
      <c r="E693" s="28">
        <v>384250</v>
      </c>
      <c r="F693" s="28">
        <f t="shared" si="30"/>
        <v>101500</v>
      </c>
      <c r="G693" s="6">
        <v>9075</v>
      </c>
      <c r="H693" s="2" t="s">
        <v>896</v>
      </c>
      <c r="I693" s="2" t="s">
        <v>900</v>
      </c>
      <c r="J693" s="2" t="s">
        <v>900</v>
      </c>
      <c r="K693" s="18">
        <v>145</v>
      </c>
      <c r="L693" s="2" t="s">
        <v>53</v>
      </c>
      <c r="M693" s="23">
        <v>26.42</v>
      </c>
      <c r="N693" s="13">
        <v>1950</v>
      </c>
      <c r="O693" s="6">
        <v>700</v>
      </c>
      <c r="P693" s="13">
        <v>2650</v>
      </c>
      <c r="Q693" s="6">
        <f t="shared" si="31"/>
        <v>700</v>
      </c>
      <c r="R693" s="23">
        <f t="shared" si="32"/>
        <v>26.415094339622641</v>
      </c>
      <c r="S693" s="13">
        <v>2385</v>
      </c>
      <c r="T693" s="13">
        <v>2385</v>
      </c>
      <c r="U693" s="13">
        <v>2385</v>
      </c>
      <c r="V693" s="13">
        <v>2385</v>
      </c>
      <c r="W693" s="6">
        <v>25</v>
      </c>
      <c r="X693" s="6">
        <v>61</v>
      </c>
      <c r="Y693" s="6">
        <v>2</v>
      </c>
      <c r="Z693" s="6">
        <v>31</v>
      </c>
      <c r="AA693" s="6">
        <v>0</v>
      </c>
      <c r="AB693" s="6">
        <v>26</v>
      </c>
      <c r="AC693" s="6">
        <v>0</v>
      </c>
      <c r="AD693" s="6">
        <v>145</v>
      </c>
      <c r="AE693" s="6">
        <v>0</v>
      </c>
      <c r="AF693" s="6">
        <v>0</v>
      </c>
      <c r="AG693" s="1"/>
      <c r="AH693" s="1"/>
    </row>
    <row r="694" spans="1:34" x14ac:dyDescent="0.25">
      <c r="A694" s="2" t="s">
        <v>330</v>
      </c>
      <c r="B694" s="18">
        <v>-244</v>
      </c>
      <c r="C694" s="18">
        <v>320</v>
      </c>
      <c r="D694" s="28">
        <v>-244200</v>
      </c>
      <c r="E694" s="28">
        <v>-336600</v>
      </c>
      <c r="F694" s="28">
        <f t="shared" si="30"/>
        <v>-92400</v>
      </c>
      <c r="G694" s="6">
        <v>9074</v>
      </c>
      <c r="H694" s="2" t="s">
        <v>896</v>
      </c>
      <c r="I694" s="2" t="s">
        <v>901</v>
      </c>
      <c r="J694" s="2" t="s">
        <v>901</v>
      </c>
      <c r="K694" s="18">
        <v>-132</v>
      </c>
      <c r="L694" s="2" t="s">
        <v>35</v>
      </c>
      <c r="M694" s="23">
        <v>27.45</v>
      </c>
      <c r="N694" s="13">
        <v>1850</v>
      </c>
      <c r="O694" s="6">
        <v>700</v>
      </c>
      <c r="P694" s="13">
        <v>2550</v>
      </c>
      <c r="Q694" s="6">
        <f t="shared" si="31"/>
        <v>700</v>
      </c>
      <c r="R694" s="23">
        <f t="shared" si="32"/>
        <v>27.450980392156865</v>
      </c>
      <c r="S694" s="13">
        <v>2295</v>
      </c>
      <c r="T694" s="13">
        <v>2295</v>
      </c>
      <c r="U694" s="13">
        <v>2295</v>
      </c>
      <c r="V694" s="13">
        <v>2295</v>
      </c>
      <c r="W694" s="6">
        <v>42</v>
      </c>
      <c r="X694" s="6">
        <v>-244</v>
      </c>
      <c r="Y694" s="6">
        <v>0</v>
      </c>
      <c r="Z694" s="6">
        <v>12</v>
      </c>
      <c r="AA694" s="6">
        <v>24</v>
      </c>
      <c r="AB694" s="6">
        <v>6</v>
      </c>
      <c r="AC694" s="6">
        <v>28</v>
      </c>
      <c r="AD694" s="6">
        <v>-132</v>
      </c>
      <c r="AE694" s="6">
        <v>132</v>
      </c>
      <c r="AF694" s="13">
        <v>244200</v>
      </c>
      <c r="AG694" s="1"/>
      <c r="AH694" s="1"/>
    </row>
    <row r="695" spans="1:34" x14ac:dyDescent="0.25">
      <c r="A695" s="2" t="s">
        <v>330</v>
      </c>
      <c r="B695" s="18">
        <v>30</v>
      </c>
      <c r="C695" s="18">
        <v>20</v>
      </c>
      <c r="D695" s="28">
        <v>106200</v>
      </c>
      <c r="E695" s="28">
        <v>147500</v>
      </c>
      <c r="F695" s="28">
        <f t="shared" si="30"/>
        <v>41300</v>
      </c>
      <c r="G695" s="6">
        <v>9078</v>
      </c>
      <c r="H695" s="2" t="s">
        <v>896</v>
      </c>
      <c r="I695" s="2" t="s">
        <v>902</v>
      </c>
      <c r="J695" s="2" t="s">
        <v>902</v>
      </c>
      <c r="K695" s="18">
        <v>118</v>
      </c>
      <c r="L695" s="2" t="s">
        <v>35</v>
      </c>
      <c r="M695" s="23">
        <v>28</v>
      </c>
      <c r="N695" s="6">
        <v>900</v>
      </c>
      <c r="O695" s="6">
        <v>350</v>
      </c>
      <c r="P695" s="13">
        <v>1250</v>
      </c>
      <c r="Q695" s="6">
        <f t="shared" si="31"/>
        <v>350</v>
      </c>
      <c r="R695" s="23">
        <f t="shared" si="32"/>
        <v>28.000000000000004</v>
      </c>
      <c r="S695" s="13">
        <v>1125</v>
      </c>
      <c r="T695" s="13">
        <v>1125</v>
      </c>
      <c r="U695" s="13">
        <v>1125</v>
      </c>
      <c r="V695" s="13">
        <v>1125</v>
      </c>
      <c r="W695" s="6">
        <v>2</v>
      </c>
      <c r="X695" s="6">
        <v>30</v>
      </c>
      <c r="Y695" s="6">
        <v>0</v>
      </c>
      <c r="Z695" s="6">
        <v>37</v>
      </c>
      <c r="AA695" s="6">
        <v>27</v>
      </c>
      <c r="AB695" s="6">
        <v>11</v>
      </c>
      <c r="AC695" s="6">
        <v>11</v>
      </c>
      <c r="AD695" s="6">
        <v>118</v>
      </c>
      <c r="AE695" s="6">
        <v>0</v>
      </c>
      <c r="AF695" s="6">
        <v>0</v>
      </c>
      <c r="AG695" s="1"/>
      <c r="AH695" s="1"/>
    </row>
    <row r="696" spans="1:34" x14ac:dyDescent="0.25">
      <c r="A696" s="2" t="s">
        <v>330</v>
      </c>
      <c r="B696" s="18">
        <v>61</v>
      </c>
      <c r="C696" s="18">
        <v>105</v>
      </c>
      <c r="D696" s="28">
        <v>434850</v>
      </c>
      <c r="E696" s="28">
        <v>590950</v>
      </c>
      <c r="F696" s="28">
        <f t="shared" si="30"/>
        <v>156100</v>
      </c>
      <c r="G696" s="6">
        <v>9076</v>
      </c>
      <c r="H696" s="2" t="s">
        <v>896</v>
      </c>
      <c r="I696" s="2" t="s">
        <v>903</v>
      </c>
      <c r="J696" s="2" t="s">
        <v>903</v>
      </c>
      <c r="K696" s="18">
        <v>223</v>
      </c>
      <c r="L696" s="2" t="s">
        <v>35</v>
      </c>
      <c r="M696" s="23">
        <v>26.42</v>
      </c>
      <c r="N696" s="13">
        <v>1950</v>
      </c>
      <c r="O696" s="6">
        <v>700</v>
      </c>
      <c r="P696" s="13">
        <v>2650</v>
      </c>
      <c r="Q696" s="6">
        <f t="shared" si="31"/>
        <v>700</v>
      </c>
      <c r="R696" s="23">
        <f t="shared" si="32"/>
        <v>26.415094339622641</v>
      </c>
      <c r="S696" s="13">
        <v>2385</v>
      </c>
      <c r="T696" s="13">
        <v>2385</v>
      </c>
      <c r="U696" s="13">
        <v>2385</v>
      </c>
      <c r="V696" s="13">
        <v>2385</v>
      </c>
      <c r="W696" s="6">
        <v>64</v>
      </c>
      <c r="X696" s="6">
        <v>61</v>
      </c>
      <c r="Y696" s="6">
        <v>0</v>
      </c>
      <c r="Z696" s="6">
        <v>30</v>
      </c>
      <c r="AA696" s="6">
        <v>39</v>
      </c>
      <c r="AB696" s="6">
        <v>28</v>
      </c>
      <c r="AC696" s="6">
        <v>1</v>
      </c>
      <c r="AD696" s="6">
        <v>223</v>
      </c>
      <c r="AE696" s="6">
        <v>0</v>
      </c>
      <c r="AF696" s="6">
        <v>0</v>
      </c>
      <c r="AG696" s="1"/>
      <c r="AH696" s="1"/>
    </row>
    <row r="697" spans="1:34" x14ac:dyDescent="0.25">
      <c r="A697" s="2" t="s">
        <v>330</v>
      </c>
      <c r="B697" s="18">
        <v>-36</v>
      </c>
      <c r="C697" s="18">
        <v>180</v>
      </c>
      <c r="D697" s="28">
        <v>121000</v>
      </c>
      <c r="E697" s="28">
        <v>163350</v>
      </c>
      <c r="F697" s="28">
        <f t="shared" si="30"/>
        <v>42350</v>
      </c>
      <c r="G697" s="6">
        <v>9086</v>
      </c>
      <c r="H697" s="2" t="s">
        <v>904</v>
      </c>
      <c r="I697" s="2" t="s">
        <v>905</v>
      </c>
      <c r="J697" s="2" t="s">
        <v>905</v>
      </c>
      <c r="K697" s="18">
        <v>121</v>
      </c>
      <c r="L697" s="2" t="s">
        <v>53</v>
      </c>
      <c r="M697" s="23">
        <v>25.93</v>
      </c>
      <c r="N697" s="13">
        <v>1000</v>
      </c>
      <c r="O697" s="6">
        <v>350</v>
      </c>
      <c r="P697" s="13">
        <v>1350</v>
      </c>
      <c r="Q697" s="6">
        <f t="shared" si="31"/>
        <v>350</v>
      </c>
      <c r="R697" s="23">
        <f t="shared" si="32"/>
        <v>25.925925925925924</v>
      </c>
      <c r="S697" s="13">
        <v>1215</v>
      </c>
      <c r="T697" s="13">
        <v>1215</v>
      </c>
      <c r="U697" s="13">
        <v>1215</v>
      </c>
      <c r="V697" s="13">
        <v>1215</v>
      </c>
      <c r="W697" s="6">
        <v>48</v>
      </c>
      <c r="X697" s="6">
        <v>-36</v>
      </c>
      <c r="Y697" s="6">
        <v>-12</v>
      </c>
      <c r="Z697" s="6">
        <v>46</v>
      </c>
      <c r="AA697" s="6">
        <v>68</v>
      </c>
      <c r="AB697" s="6">
        <v>6</v>
      </c>
      <c r="AC697" s="6">
        <v>1</v>
      </c>
      <c r="AD697" s="6">
        <v>121</v>
      </c>
      <c r="AE697" s="6">
        <v>0</v>
      </c>
      <c r="AF697" s="6">
        <v>0</v>
      </c>
      <c r="AG697" s="1"/>
      <c r="AH697" s="1"/>
    </row>
    <row r="698" spans="1:34" x14ac:dyDescent="0.25">
      <c r="A698" s="2" t="s">
        <v>330</v>
      </c>
      <c r="B698" s="18">
        <v>-589</v>
      </c>
      <c r="C698" s="18">
        <v>0</v>
      </c>
      <c r="D698" s="28">
        <v>-193333.33</v>
      </c>
      <c r="E698" s="28">
        <v>-290000</v>
      </c>
      <c r="F698" s="28">
        <f t="shared" si="30"/>
        <v>-96666.670000000013</v>
      </c>
      <c r="G698" s="6">
        <v>9171</v>
      </c>
      <c r="H698" s="2" t="s">
        <v>59</v>
      </c>
      <c r="I698" s="2" t="s">
        <v>906</v>
      </c>
      <c r="J698" s="2" t="s">
        <v>906</v>
      </c>
      <c r="K698" s="18">
        <v>-580</v>
      </c>
      <c r="L698" s="2" t="s">
        <v>107</v>
      </c>
      <c r="M698" s="23">
        <v>33.33</v>
      </c>
      <c r="N698" s="6">
        <v>333.33</v>
      </c>
      <c r="O698" s="6">
        <v>166.67</v>
      </c>
      <c r="P698" s="6">
        <v>500</v>
      </c>
      <c r="Q698" s="6">
        <f t="shared" si="31"/>
        <v>166.67000000000002</v>
      </c>
      <c r="R698" s="23">
        <f t="shared" si="32"/>
        <v>33.334000000000003</v>
      </c>
      <c r="S698" s="6">
        <v>450</v>
      </c>
      <c r="T698" s="6">
        <v>450</v>
      </c>
      <c r="U698" s="6">
        <v>450</v>
      </c>
      <c r="V698" s="6">
        <v>450</v>
      </c>
      <c r="W698" s="6">
        <v>49</v>
      </c>
      <c r="X698" s="6">
        <v>-589</v>
      </c>
      <c r="Y698" s="6">
        <v>-197</v>
      </c>
      <c r="Z698" s="6">
        <v>122</v>
      </c>
      <c r="AA698" s="6">
        <v>15</v>
      </c>
      <c r="AB698" s="6">
        <v>20</v>
      </c>
      <c r="AC698" s="6">
        <v>0</v>
      </c>
      <c r="AD698" s="6">
        <v>-580</v>
      </c>
      <c r="AE698" s="6">
        <v>580</v>
      </c>
      <c r="AF698" s="13">
        <v>193333.33</v>
      </c>
      <c r="AG698" s="1"/>
      <c r="AH698" s="1"/>
    </row>
    <row r="699" spans="1:34" x14ac:dyDescent="0.25">
      <c r="A699" s="2" t="s">
        <v>330</v>
      </c>
      <c r="B699" s="18">
        <v>-30</v>
      </c>
      <c r="C699" s="18">
        <v>0</v>
      </c>
      <c r="D699" s="28">
        <v>-7496</v>
      </c>
      <c r="E699" s="28">
        <v>-12000</v>
      </c>
      <c r="F699" s="28">
        <f t="shared" si="30"/>
        <v>-4504</v>
      </c>
      <c r="G699" s="6">
        <v>9163</v>
      </c>
      <c r="H699" s="2" t="s">
        <v>59</v>
      </c>
      <c r="I699" s="2" t="s">
        <v>907</v>
      </c>
      <c r="J699" s="2" t="s">
        <v>907</v>
      </c>
      <c r="K699" s="18">
        <v>-40</v>
      </c>
      <c r="L699" s="2" t="s">
        <v>35</v>
      </c>
      <c r="M699" s="23">
        <v>37.53</v>
      </c>
      <c r="N699" s="6">
        <v>187.4</v>
      </c>
      <c r="O699" s="6">
        <v>112.6</v>
      </c>
      <c r="P699" s="6">
        <v>300</v>
      </c>
      <c r="Q699" s="6">
        <f t="shared" si="31"/>
        <v>112.6</v>
      </c>
      <c r="R699" s="23">
        <f t="shared" si="32"/>
        <v>37.533333333333331</v>
      </c>
      <c r="S699" s="6">
        <v>270</v>
      </c>
      <c r="T699" s="6">
        <v>270</v>
      </c>
      <c r="U699" s="6">
        <v>270</v>
      </c>
      <c r="V699" s="6">
        <v>270</v>
      </c>
      <c r="W699" s="6">
        <v>0</v>
      </c>
      <c r="X699" s="6">
        <v>-30</v>
      </c>
      <c r="Y699" s="6">
        <v>-10</v>
      </c>
      <c r="Z699" s="6">
        <v>0</v>
      </c>
      <c r="AA699" s="6">
        <v>0</v>
      </c>
      <c r="AB699" s="6">
        <v>0</v>
      </c>
      <c r="AC699" s="6">
        <v>0</v>
      </c>
      <c r="AD699" s="6">
        <v>-40</v>
      </c>
      <c r="AE699" s="6">
        <v>40</v>
      </c>
      <c r="AF699" s="13">
        <v>7496</v>
      </c>
      <c r="AG699" s="1"/>
      <c r="AH699" s="1"/>
    </row>
    <row r="700" spans="1:34" x14ac:dyDescent="0.25">
      <c r="A700" s="2" t="s">
        <v>330</v>
      </c>
      <c r="B700" s="18">
        <v>3</v>
      </c>
      <c r="C700" s="18">
        <v>0</v>
      </c>
      <c r="D700" s="28">
        <v>4400</v>
      </c>
      <c r="E700" s="28">
        <v>7000</v>
      </c>
      <c r="F700" s="28">
        <f t="shared" si="30"/>
        <v>2600</v>
      </c>
      <c r="G700" s="6">
        <v>9182</v>
      </c>
      <c r="H700" s="2" t="s">
        <v>57</v>
      </c>
      <c r="I700" s="2" t="s">
        <v>908</v>
      </c>
      <c r="J700" s="2" t="s">
        <v>908</v>
      </c>
      <c r="K700" s="18">
        <v>20</v>
      </c>
      <c r="L700" s="2" t="s">
        <v>290</v>
      </c>
      <c r="M700" s="23">
        <v>37.14</v>
      </c>
      <c r="N700" s="6">
        <v>220</v>
      </c>
      <c r="O700" s="6">
        <v>130</v>
      </c>
      <c r="P700" s="6">
        <v>350</v>
      </c>
      <c r="Q700" s="6">
        <f t="shared" si="31"/>
        <v>130</v>
      </c>
      <c r="R700" s="23">
        <f t="shared" si="32"/>
        <v>37.142857142857146</v>
      </c>
      <c r="S700" s="6">
        <v>315</v>
      </c>
      <c r="T700" s="6">
        <v>315</v>
      </c>
      <c r="U700" s="6">
        <v>315</v>
      </c>
      <c r="V700" s="6">
        <v>315</v>
      </c>
      <c r="W700" s="6">
        <v>23</v>
      </c>
      <c r="X700" s="6">
        <v>3</v>
      </c>
      <c r="Y700" s="6">
        <v>0</v>
      </c>
      <c r="Z700" s="6">
        <v>0</v>
      </c>
      <c r="AA700" s="6">
        <v>0</v>
      </c>
      <c r="AB700" s="6">
        <v>-6</v>
      </c>
      <c r="AC700" s="6">
        <v>0</v>
      </c>
      <c r="AD700" s="6">
        <v>20</v>
      </c>
      <c r="AE700" s="6">
        <v>0</v>
      </c>
      <c r="AF700" s="6">
        <v>0</v>
      </c>
      <c r="AG700" s="1"/>
      <c r="AH700" s="1"/>
    </row>
    <row r="701" spans="1:34" x14ac:dyDescent="0.25">
      <c r="A701" s="2" t="s">
        <v>330</v>
      </c>
      <c r="B701" s="18">
        <v>-174</v>
      </c>
      <c r="C701" s="18">
        <v>470</v>
      </c>
      <c r="D701" s="28">
        <v>-41200</v>
      </c>
      <c r="E701" s="28">
        <v>-103000</v>
      </c>
      <c r="F701" s="28">
        <f t="shared" si="30"/>
        <v>-61800</v>
      </c>
      <c r="G701" s="6">
        <v>9177</v>
      </c>
      <c r="H701" s="2" t="s">
        <v>59</v>
      </c>
      <c r="I701" s="2" t="s">
        <v>909</v>
      </c>
      <c r="J701" s="2" t="s">
        <v>909</v>
      </c>
      <c r="K701" s="18">
        <v>-412</v>
      </c>
      <c r="L701" s="2" t="s">
        <v>35</v>
      </c>
      <c r="M701" s="23">
        <v>60</v>
      </c>
      <c r="N701" s="6">
        <v>100</v>
      </c>
      <c r="O701" s="6">
        <v>150</v>
      </c>
      <c r="P701" s="6">
        <v>250</v>
      </c>
      <c r="Q701" s="6">
        <f t="shared" si="31"/>
        <v>150</v>
      </c>
      <c r="R701" s="23">
        <f t="shared" si="32"/>
        <v>60</v>
      </c>
      <c r="S701" s="6">
        <v>225</v>
      </c>
      <c r="T701" s="6">
        <v>225</v>
      </c>
      <c r="U701" s="6">
        <v>225</v>
      </c>
      <c r="V701" s="6">
        <v>218.75</v>
      </c>
      <c r="W701" s="6">
        <v>-88</v>
      </c>
      <c r="X701" s="6">
        <v>-174</v>
      </c>
      <c r="Y701" s="6">
        <v>-11</v>
      </c>
      <c r="Z701" s="6">
        <v>90</v>
      </c>
      <c r="AA701" s="6">
        <v>-266</v>
      </c>
      <c r="AB701" s="6">
        <v>-9</v>
      </c>
      <c r="AC701" s="6">
        <v>46</v>
      </c>
      <c r="AD701" s="6">
        <v>-412</v>
      </c>
      <c r="AE701" s="6">
        <v>412</v>
      </c>
      <c r="AF701" s="13">
        <v>41200</v>
      </c>
      <c r="AG701" s="1"/>
      <c r="AH701" s="1"/>
    </row>
    <row r="702" spans="1:34" x14ac:dyDescent="0.25">
      <c r="A702" s="2" t="s">
        <v>330</v>
      </c>
      <c r="B702" s="18">
        <v>36</v>
      </c>
      <c r="C702" s="18">
        <v>140</v>
      </c>
      <c r="D702" s="28">
        <v>275000</v>
      </c>
      <c r="E702" s="28">
        <v>368500</v>
      </c>
      <c r="F702" s="28">
        <f t="shared" si="30"/>
        <v>93500</v>
      </c>
      <c r="G702" s="6">
        <v>9141</v>
      </c>
      <c r="H702" s="2" t="s">
        <v>357</v>
      </c>
      <c r="I702" s="2" t="s">
        <v>910</v>
      </c>
      <c r="J702" s="2" t="s">
        <v>910</v>
      </c>
      <c r="K702" s="18">
        <v>110</v>
      </c>
      <c r="L702" s="2" t="s">
        <v>39</v>
      </c>
      <c r="M702" s="23">
        <v>25.37</v>
      </c>
      <c r="N702" s="13">
        <v>2500</v>
      </c>
      <c r="O702" s="6">
        <v>850</v>
      </c>
      <c r="P702" s="13">
        <v>3350</v>
      </c>
      <c r="Q702" s="6">
        <f t="shared" si="31"/>
        <v>850</v>
      </c>
      <c r="R702" s="23">
        <f t="shared" si="32"/>
        <v>25.373134328358208</v>
      </c>
      <c r="S702" s="13">
        <v>3015</v>
      </c>
      <c r="T702" s="13">
        <v>3015</v>
      </c>
      <c r="U702" s="13">
        <v>3015</v>
      </c>
      <c r="V702" s="13">
        <v>3015</v>
      </c>
      <c r="W702" s="6">
        <v>-22</v>
      </c>
      <c r="X702" s="6">
        <v>36</v>
      </c>
      <c r="Y702" s="6">
        <v>29</v>
      </c>
      <c r="Z702" s="6">
        <v>6</v>
      </c>
      <c r="AA702" s="6">
        <v>23</v>
      </c>
      <c r="AB702" s="6">
        <v>27</v>
      </c>
      <c r="AC702" s="6">
        <v>11</v>
      </c>
      <c r="AD702" s="6">
        <v>110</v>
      </c>
      <c r="AE702" s="6">
        <v>0</v>
      </c>
      <c r="AF702" s="6">
        <v>0</v>
      </c>
      <c r="AG702" s="1"/>
      <c r="AH702" s="1"/>
    </row>
    <row r="703" spans="1:34" x14ac:dyDescent="0.25">
      <c r="A703" s="2" t="s">
        <v>330</v>
      </c>
      <c r="B703" s="18">
        <v>0</v>
      </c>
      <c r="C703" s="18">
        <v>0</v>
      </c>
      <c r="D703" s="28">
        <v>20400</v>
      </c>
      <c r="E703" s="28">
        <v>25800</v>
      </c>
      <c r="F703" s="28">
        <f t="shared" si="30"/>
        <v>5400</v>
      </c>
      <c r="G703" s="6">
        <v>9109</v>
      </c>
      <c r="H703" s="2" t="s">
        <v>246</v>
      </c>
      <c r="I703" s="2" t="s">
        <v>911</v>
      </c>
      <c r="J703" s="2" t="s">
        <v>911</v>
      </c>
      <c r="K703" s="18">
        <v>12</v>
      </c>
      <c r="L703" s="2" t="s">
        <v>35</v>
      </c>
      <c r="M703" s="23">
        <v>20.93</v>
      </c>
      <c r="N703" s="13">
        <v>1350</v>
      </c>
      <c r="O703" s="6">
        <v>450</v>
      </c>
      <c r="P703" s="13">
        <v>2150</v>
      </c>
      <c r="Q703" s="6">
        <f t="shared" si="31"/>
        <v>800</v>
      </c>
      <c r="R703" s="23">
        <f t="shared" si="32"/>
        <v>37.209302325581397</v>
      </c>
      <c r="S703" s="13">
        <v>1935</v>
      </c>
      <c r="T703" s="13">
        <v>1935</v>
      </c>
      <c r="U703" s="13">
        <v>1935</v>
      </c>
      <c r="V703" s="13">
        <v>1935</v>
      </c>
      <c r="W703" s="6">
        <v>13</v>
      </c>
      <c r="X703" s="6">
        <v>0</v>
      </c>
      <c r="Y703" s="6">
        <v>0</v>
      </c>
      <c r="Z703" s="6">
        <v>0</v>
      </c>
      <c r="AA703" s="6">
        <v>0</v>
      </c>
      <c r="AB703" s="6">
        <v>-1</v>
      </c>
      <c r="AC703" s="6">
        <v>0</v>
      </c>
      <c r="AD703" s="6">
        <v>12</v>
      </c>
      <c r="AE703" s="6">
        <v>0</v>
      </c>
      <c r="AF703" s="6">
        <v>0</v>
      </c>
      <c r="AG703" s="1"/>
      <c r="AH703" s="1"/>
    </row>
    <row r="704" spans="1:34" x14ac:dyDescent="0.25">
      <c r="A704" s="2" t="s">
        <v>330</v>
      </c>
      <c r="B704" s="18">
        <v>0</v>
      </c>
      <c r="C704" s="18">
        <v>0</v>
      </c>
      <c r="D704" s="28">
        <v>62.9</v>
      </c>
      <c r="E704" s="28">
        <v>100</v>
      </c>
      <c r="F704" s="28">
        <f t="shared" si="30"/>
        <v>37.1</v>
      </c>
      <c r="G704" s="6">
        <v>9162</v>
      </c>
      <c r="H704" s="2" t="s">
        <v>59</v>
      </c>
      <c r="I704" s="2" t="s">
        <v>912</v>
      </c>
      <c r="J704" s="2" t="s">
        <v>912</v>
      </c>
      <c r="K704" s="18">
        <v>1</v>
      </c>
      <c r="L704" s="2" t="s">
        <v>35</v>
      </c>
      <c r="M704" s="23">
        <v>37.1</v>
      </c>
      <c r="N704" s="6">
        <v>62.9</v>
      </c>
      <c r="O704" s="6">
        <v>37.1</v>
      </c>
      <c r="P704" s="6">
        <v>100</v>
      </c>
      <c r="Q704" s="6">
        <f t="shared" si="31"/>
        <v>37.1</v>
      </c>
      <c r="R704" s="23">
        <f t="shared" si="32"/>
        <v>37.1</v>
      </c>
      <c r="S704" s="6">
        <v>90</v>
      </c>
      <c r="T704" s="6">
        <v>90</v>
      </c>
      <c r="U704" s="6">
        <v>90</v>
      </c>
      <c r="V704" s="6">
        <v>90</v>
      </c>
      <c r="W704" s="6">
        <v>0</v>
      </c>
      <c r="X704" s="6">
        <v>0</v>
      </c>
      <c r="Y704" s="6">
        <v>1</v>
      </c>
      <c r="Z704" s="6">
        <v>0</v>
      </c>
      <c r="AA704" s="6">
        <v>0</v>
      </c>
      <c r="AB704" s="6">
        <v>0</v>
      </c>
      <c r="AC704" s="6">
        <v>0</v>
      </c>
      <c r="AD704" s="6">
        <v>1</v>
      </c>
      <c r="AE704" s="6">
        <v>0</v>
      </c>
      <c r="AF704" s="6">
        <v>0</v>
      </c>
      <c r="AG704" s="1"/>
      <c r="AH704" s="1"/>
    </row>
    <row r="705" spans="1:34" x14ac:dyDescent="0.25">
      <c r="A705" s="2" t="s">
        <v>330</v>
      </c>
      <c r="B705" s="18">
        <v>54</v>
      </c>
      <c r="C705" s="18">
        <v>81</v>
      </c>
      <c r="D705" s="28">
        <v>422433.07</v>
      </c>
      <c r="E705" s="28">
        <v>573040</v>
      </c>
      <c r="F705" s="28">
        <f t="shared" si="30"/>
        <v>150606.93</v>
      </c>
      <c r="G705" s="6">
        <v>9159</v>
      </c>
      <c r="H705" s="2" t="s">
        <v>913</v>
      </c>
      <c r="I705" s="2" t="s">
        <v>914</v>
      </c>
      <c r="J705" s="2" t="s">
        <v>914</v>
      </c>
      <c r="K705" s="18">
        <v>110.2</v>
      </c>
      <c r="L705" s="2" t="s">
        <v>39</v>
      </c>
      <c r="M705" s="23">
        <v>26.28</v>
      </c>
      <c r="N705" s="13">
        <v>3833.33</v>
      </c>
      <c r="O705" s="13">
        <v>1366.67</v>
      </c>
      <c r="P705" s="13">
        <v>5200</v>
      </c>
      <c r="Q705" s="6">
        <f t="shared" si="31"/>
        <v>1366.67</v>
      </c>
      <c r="R705" s="23">
        <f t="shared" si="32"/>
        <v>26.282115384615384</v>
      </c>
      <c r="S705" s="13">
        <v>4680</v>
      </c>
      <c r="T705" s="13">
        <v>4680</v>
      </c>
      <c r="U705" s="13">
        <v>4680</v>
      </c>
      <c r="V705" s="13">
        <v>4680</v>
      </c>
      <c r="W705" s="6">
        <v>61</v>
      </c>
      <c r="X705" s="6">
        <v>54</v>
      </c>
      <c r="Y705" s="6">
        <v>0</v>
      </c>
      <c r="Z705" s="6">
        <v>-59</v>
      </c>
      <c r="AA705" s="6">
        <v>11</v>
      </c>
      <c r="AB705" s="6">
        <v>-4.8</v>
      </c>
      <c r="AC705" s="6">
        <v>48</v>
      </c>
      <c r="AD705" s="6">
        <v>110.2</v>
      </c>
      <c r="AE705" s="6">
        <v>0</v>
      </c>
      <c r="AF705" s="6">
        <v>0</v>
      </c>
      <c r="AG705" s="1"/>
      <c r="AH705" s="1"/>
    </row>
    <row r="706" spans="1:34" x14ac:dyDescent="0.25">
      <c r="A706" s="2" t="s">
        <v>330</v>
      </c>
      <c r="B706" s="18">
        <v>46</v>
      </c>
      <c r="C706" s="18">
        <v>0</v>
      </c>
      <c r="D706" s="28">
        <v>128000</v>
      </c>
      <c r="E706" s="28">
        <v>176000</v>
      </c>
      <c r="F706" s="28">
        <f t="shared" si="30"/>
        <v>48000</v>
      </c>
      <c r="G706" s="6">
        <v>9028</v>
      </c>
      <c r="H706" s="2" t="s">
        <v>94</v>
      </c>
      <c r="I706" s="2" t="s">
        <v>915</v>
      </c>
      <c r="J706" s="2" t="s">
        <v>915</v>
      </c>
      <c r="K706" s="18">
        <v>64</v>
      </c>
      <c r="L706" s="2" t="s">
        <v>39</v>
      </c>
      <c r="M706" s="23">
        <v>27.27</v>
      </c>
      <c r="N706" s="13">
        <v>2000</v>
      </c>
      <c r="O706" s="6">
        <v>750</v>
      </c>
      <c r="P706" s="13">
        <v>2750</v>
      </c>
      <c r="Q706" s="6">
        <f t="shared" si="31"/>
        <v>750</v>
      </c>
      <c r="R706" s="23">
        <f t="shared" si="32"/>
        <v>27.27272727272727</v>
      </c>
      <c r="S706" s="13">
        <v>2475</v>
      </c>
      <c r="T706" s="13">
        <v>2475</v>
      </c>
      <c r="U706" s="13">
        <v>2475</v>
      </c>
      <c r="V706" s="13">
        <v>2475</v>
      </c>
      <c r="W706" s="6">
        <v>-6</v>
      </c>
      <c r="X706" s="6">
        <v>46</v>
      </c>
      <c r="Y706" s="6">
        <v>0</v>
      </c>
      <c r="Z706" s="6">
        <v>6</v>
      </c>
      <c r="AA706" s="6">
        <v>0</v>
      </c>
      <c r="AB706" s="6">
        <v>18</v>
      </c>
      <c r="AC706" s="6">
        <v>0</v>
      </c>
      <c r="AD706" s="6">
        <v>64</v>
      </c>
      <c r="AE706" s="6">
        <v>0</v>
      </c>
      <c r="AF706" s="6">
        <v>0</v>
      </c>
      <c r="AG706" s="1"/>
      <c r="AH706" s="1"/>
    </row>
    <row r="707" spans="1:34" x14ac:dyDescent="0.25">
      <c r="A707" s="2" t="s">
        <v>330</v>
      </c>
      <c r="B707" s="18">
        <v>-924</v>
      </c>
      <c r="C707" s="18">
        <v>0</v>
      </c>
      <c r="D707" s="28">
        <v>-135280</v>
      </c>
      <c r="E707" s="28">
        <v>-422750</v>
      </c>
      <c r="F707" s="28">
        <f t="shared" si="30"/>
        <v>-287470</v>
      </c>
      <c r="G707" s="6">
        <v>9014</v>
      </c>
      <c r="H707" s="2" t="s">
        <v>916</v>
      </c>
      <c r="I707" s="2" t="s">
        <v>917</v>
      </c>
      <c r="J707" s="2" t="s">
        <v>917</v>
      </c>
      <c r="K707" s="18">
        <v>-1691</v>
      </c>
      <c r="L707" s="2" t="s">
        <v>35</v>
      </c>
      <c r="M707" s="23">
        <v>68</v>
      </c>
      <c r="N707" s="6">
        <v>80</v>
      </c>
      <c r="O707" s="6">
        <v>170</v>
      </c>
      <c r="P707" s="6">
        <v>250</v>
      </c>
      <c r="Q707" s="6">
        <f t="shared" si="31"/>
        <v>170</v>
      </c>
      <c r="R707" s="23">
        <f t="shared" si="32"/>
        <v>68</v>
      </c>
      <c r="S707" s="6">
        <v>225</v>
      </c>
      <c r="T707" s="6">
        <v>225</v>
      </c>
      <c r="U707" s="6">
        <v>225</v>
      </c>
      <c r="V707" s="6">
        <v>112.5</v>
      </c>
      <c r="W707" s="6">
        <v>25</v>
      </c>
      <c r="X707" s="6">
        <v>-924</v>
      </c>
      <c r="Y707" s="6">
        <v>-13</v>
      </c>
      <c r="Z707" s="6">
        <v>-513</v>
      </c>
      <c r="AA707" s="6">
        <v>-290</v>
      </c>
      <c r="AB707" s="6">
        <v>0</v>
      </c>
      <c r="AC707" s="6">
        <v>24</v>
      </c>
      <c r="AD707" s="12">
        <v>-1691</v>
      </c>
      <c r="AE707" s="12">
        <v>1691</v>
      </c>
      <c r="AF707" s="13">
        <v>135280</v>
      </c>
      <c r="AG707" s="1"/>
      <c r="AH707" s="1"/>
    </row>
    <row r="708" spans="1:34" x14ac:dyDescent="0.25">
      <c r="A708" s="2" t="s">
        <v>330</v>
      </c>
      <c r="B708" s="18">
        <v>-176</v>
      </c>
      <c r="C708" s="18">
        <v>0</v>
      </c>
      <c r="D708" s="28">
        <v>-337700</v>
      </c>
      <c r="E708" s="28">
        <v>-460500</v>
      </c>
      <c r="F708" s="28">
        <f t="shared" si="30"/>
        <v>-122800</v>
      </c>
      <c r="G708" s="6">
        <v>9030</v>
      </c>
      <c r="H708" s="2" t="s">
        <v>94</v>
      </c>
      <c r="I708" s="2" t="s">
        <v>918</v>
      </c>
      <c r="J708" s="2" t="s">
        <v>918</v>
      </c>
      <c r="K708" s="18">
        <v>-307</v>
      </c>
      <c r="L708" s="2" t="s">
        <v>39</v>
      </c>
      <c r="M708" s="23">
        <v>26.67</v>
      </c>
      <c r="N708" s="13">
        <v>1100</v>
      </c>
      <c r="O708" s="6">
        <v>400</v>
      </c>
      <c r="P708" s="13">
        <v>1500</v>
      </c>
      <c r="Q708" s="6">
        <f t="shared" si="31"/>
        <v>400</v>
      </c>
      <c r="R708" s="23">
        <f t="shared" si="32"/>
        <v>26.666666666666668</v>
      </c>
      <c r="S708" s="13">
        <v>1350</v>
      </c>
      <c r="T708" s="13">
        <v>1350</v>
      </c>
      <c r="U708" s="13">
        <v>1350</v>
      </c>
      <c r="V708" s="13">
        <v>1357.14</v>
      </c>
      <c r="W708" s="6">
        <v>-32</v>
      </c>
      <c r="X708" s="6">
        <v>-176</v>
      </c>
      <c r="Y708" s="6">
        <v>-55</v>
      </c>
      <c r="Z708" s="6">
        <v>-13</v>
      </c>
      <c r="AA708" s="6">
        <v>-35</v>
      </c>
      <c r="AB708" s="6">
        <v>15</v>
      </c>
      <c r="AC708" s="6">
        <v>-11</v>
      </c>
      <c r="AD708" s="6">
        <v>-307</v>
      </c>
      <c r="AE708" s="6">
        <v>307</v>
      </c>
      <c r="AF708" s="13">
        <v>337700</v>
      </c>
      <c r="AG708" s="1"/>
      <c r="AH708" s="1"/>
    </row>
    <row r="709" spans="1:34" x14ac:dyDescent="0.25">
      <c r="A709" s="2" t="s">
        <v>330</v>
      </c>
      <c r="B709" s="18">
        <v>-56</v>
      </c>
      <c r="C709" s="18">
        <v>200</v>
      </c>
      <c r="D709" s="28">
        <v>-68585</v>
      </c>
      <c r="E709" s="28">
        <v>-92800</v>
      </c>
      <c r="F709" s="28">
        <f t="shared" si="30"/>
        <v>-24215</v>
      </c>
      <c r="G709" s="6">
        <v>9029</v>
      </c>
      <c r="H709" s="2" t="s">
        <v>679</v>
      </c>
      <c r="I709" s="2" t="s">
        <v>919</v>
      </c>
      <c r="J709" s="2" t="s">
        <v>919</v>
      </c>
      <c r="K709" s="18">
        <v>-29</v>
      </c>
      <c r="L709" s="2" t="s">
        <v>39</v>
      </c>
      <c r="M709" s="23">
        <v>26.09</v>
      </c>
      <c r="N709" s="13">
        <v>2365</v>
      </c>
      <c r="O709" s="6">
        <v>835</v>
      </c>
      <c r="P709" s="13">
        <v>3200</v>
      </c>
      <c r="Q709" s="6">
        <f t="shared" si="31"/>
        <v>835</v>
      </c>
      <c r="R709" s="23">
        <f t="shared" si="32"/>
        <v>26.09375</v>
      </c>
      <c r="S709" s="13">
        <v>2880</v>
      </c>
      <c r="T709" s="13">
        <v>2880</v>
      </c>
      <c r="U709" s="13">
        <v>2880</v>
      </c>
      <c r="V709" s="13">
        <v>2880</v>
      </c>
      <c r="W709" s="6">
        <v>5</v>
      </c>
      <c r="X709" s="6">
        <v>-56</v>
      </c>
      <c r="Y709" s="6">
        <v>7</v>
      </c>
      <c r="Z709" s="6">
        <v>7</v>
      </c>
      <c r="AA709" s="6">
        <v>2</v>
      </c>
      <c r="AB709" s="6">
        <v>5</v>
      </c>
      <c r="AC709" s="6">
        <v>1</v>
      </c>
      <c r="AD709" s="6">
        <v>-29</v>
      </c>
      <c r="AE709" s="6">
        <v>29</v>
      </c>
      <c r="AF709" s="13">
        <v>68585</v>
      </c>
      <c r="AG709" s="1"/>
      <c r="AH709" s="1"/>
    </row>
    <row r="710" spans="1:34" x14ac:dyDescent="0.25">
      <c r="A710" s="2" t="s">
        <v>330</v>
      </c>
      <c r="B710" s="18">
        <v>-25</v>
      </c>
      <c r="C710" s="18">
        <v>140</v>
      </c>
      <c r="D710" s="28">
        <v>108550</v>
      </c>
      <c r="E710" s="28">
        <v>150300</v>
      </c>
      <c r="F710" s="28">
        <f t="shared" si="30"/>
        <v>41750</v>
      </c>
      <c r="G710" s="6">
        <v>8951</v>
      </c>
      <c r="H710" s="2" t="s">
        <v>339</v>
      </c>
      <c r="I710" s="2" t="s">
        <v>920</v>
      </c>
      <c r="J710" s="2" t="s">
        <v>920</v>
      </c>
      <c r="K710" s="18">
        <v>167</v>
      </c>
      <c r="L710" s="2" t="s">
        <v>39</v>
      </c>
      <c r="M710" s="23">
        <v>27.78</v>
      </c>
      <c r="N710" s="6">
        <v>650</v>
      </c>
      <c r="O710" s="6">
        <v>250</v>
      </c>
      <c r="P710" s="6">
        <v>900</v>
      </c>
      <c r="Q710" s="6">
        <f t="shared" si="31"/>
        <v>250</v>
      </c>
      <c r="R710" s="23">
        <f t="shared" si="32"/>
        <v>27.777777777777779</v>
      </c>
      <c r="S710" s="6">
        <v>810</v>
      </c>
      <c r="T710" s="6">
        <v>810</v>
      </c>
      <c r="U710" s="6">
        <v>810</v>
      </c>
      <c r="V710" s="6">
        <v>810</v>
      </c>
      <c r="W710" s="6">
        <v>9</v>
      </c>
      <c r="X710" s="6">
        <v>-25</v>
      </c>
      <c r="Y710" s="6">
        <v>15</v>
      </c>
      <c r="Z710" s="6">
        <v>-3</v>
      </c>
      <c r="AA710" s="6">
        <v>84</v>
      </c>
      <c r="AB710" s="6">
        <v>-11</v>
      </c>
      <c r="AC710" s="6">
        <v>98</v>
      </c>
      <c r="AD710" s="6">
        <v>167</v>
      </c>
      <c r="AE710" s="6">
        <v>0</v>
      </c>
      <c r="AF710" s="6">
        <v>0</v>
      </c>
      <c r="AG710" s="1"/>
      <c r="AH710" s="1"/>
    </row>
    <row r="711" spans="1:34" x14ac:dyDescent="0.25">
      <c r="A711" s="2" t="s">
        <v>330</v>
      </c>
      <c r="B711" s="18">
        <v>-70</v>
      </c>
      <c r="C711" s="18">
        <v>267</v>
      </c>
      <c r="D711" s="28">
        <v>44400</v>
      </c>
      <c r="E711" s="28">
        <v>61200</v>
      </c>
      <c r="F711" s="28">
        <f t="shared" si="30"/>
        <v>16800</v>
      </c>
      <c r="G711" s="6">
        <v>8942</v>
      </c>
      <c r="H711" s="2" t="s">
        <v>921</v>
      </c>
      <c r="I711" s="2" t="s">
        <v>922</v>
      </c>
      <c r="J711" s="2" t="s">
        <v>922</v>
      </c>
      <c r="K711" s="18">
        <v>36</v>
      </c>
      <c r="L711" s="2" t="s">
        <v>39</v>
      </c>
      <c r="M711" s="23">
        <v>27.45</v>
      </c>
      <c r="N711" s="13">
        <v>1233.33</v>
      </c>
      <c r="O711" s="6">
        <v>466.67</v>
      </c>
      <c r="P711" s="13">
        <v>1700</v>
      </c>
      <c r="Q711" s="6">
        <f t="shared" si="31"/>
        <v>466.67000000000007</v>
      </c>
      <c r="R711" s="23">
        <f t="shared" si="32"/>
        <v>27.451176470588241</v>
      </c>
      <c r="S711" s="13">
        <v>1530</v>
      </c>
      <c r="T711" s="13">
        <v>1530</v>
      </c>
      <c r="U711" s="13">
        <v>1530</v>
      </c>
      <c r="V711" s="13">
        <v>1366.07</v>
      </c>
      <c r="W711" s="6">
        <v>28</v>
      </c>
      <c r="X711" s="6">
        <v>-70</v>
      </c>
      <c r="Y711" s="6">
        <v>7</v>
      </c>
      <c r="Z711" s="6">
        <v>16</v>
      </c>
      <c r="AA711" s="6">
        <v>30</v>
      </c>
      <c r="AB711" s="6">
        <v>17</v>
      </c>
      <c r="AC711" s="6">
        <v>8</v>
      </c>
      <c r="AD711" s="6">
        <v>36</v>
      </c>
      <c r="AE711" s="6">
        <v>0</v>
      </c>
      <c r="AF711" s="6">
        <v>0</v>
      </c>
      <c r="AG711" s="1"/>
      <c r="AH711" s="1"/>
    </row>
    <row r="712" spans="1:34" x14ac:dyDescent="0.25">
      <c r="A712" s="2" t="s">
        <v>330</v>
      </c>
      <c r="B712" s="18">
        <v>-169</v>
      </c>
      <c r="C712" s="18">
        <v>440</v>
      </c>
      <c r="D712" s="28">
        <v>-216000</v>
      </c>
      <c r="E712" s="28">
        <v>-306000</v>
      </c>
      <c r="F712" s="28">
        <f t="shared" ref="F712:F775" si="33">E712-D712</f>
        <v>-90000</v>
      </c>
      <c r="G712" s="6">
        <v>8982</v>
      </c>
      <c r="H712" s="2" t="s">
        <v>190</v>
      </c>
      <c r="I712" s="2" t="s">
        <v>923</v>
      </c>
      <c r="J712" s="2" t="s">
        <v>923</v>
      </c>
      <c r="K712" s="18">
        <v>-360</v>
      </c>
      <c r="L712" s="2" t="s">
        <v>35</v>
      </c>
      <c r="M712" s="23">
        <v>29.41</v>
      </c>
      <c r="N712" s="6">
        <v>600</v>
      </c>
      <c r="O712" s="6">
        <v>250</v>
      </c>
      <c r="P712" s="6">
        <v>850</v>
      </c>
      <c r="Q712" s="6">
        <f t="shared" ref="Q712:Q775" si="34">P712-N712</f>
        <v>250</v>
      </c>
      <c r="R712" s="23">
        <f t="shared" ref="R712:R775" si="35">IFERROR(Q712/P712*100, "0")</f>
        <v>29.411764705882355</v>
      </c>
      <c r="S712" s="6">
        <v>765</v>
      </c>
      <c r="T712" s="6">
        <v>765</v>
      </c>
      <c r="U712" s="6">
        <v>765</v>
      </c>
      <c r="V712" s="6">
        <v>714.89</v>
      </c>
      <c r="W712" s="6">
        <v>-74</v>
      </c>
      <c r="X712" s="6">
        <v>-169</v>
      </c>
      <c r="Y712" s="6">
        <v>-22</v>
      </c>
      <c r="Z712" s="6">
        <v>-30</v>
      </c>
      <c r="AA712" s="6">
        <v>-140</v>
      </c>
      <c r="AB712" s="6">
        <v>-57</v>
      </c>
      <c r="AC712" s="6">
        <v>132</v>
      </c>
      <c r="AD712" s="6">
        <v>-360</v>
      </c>
      <c r="AE712" s="6">
        <v>360</v>
      </c>
      <c r="AF712" s="13">
        <v>216000</v>
      </c>
      <c r="AG712" s="1"/>
      <c r="AH712" s="1"/>
    </row>
    <row r="713" spans="1:34" x14ac:dyDescent="0.25">
      <c r="A713" s="2" t="s">
        <v>330</v>
      </c>
      <c r="B713" s="18">
        <v>-2054</v>
      </c>
      <c r="C713" s="18">
        <v>0</v>
      </c>
      <c r="D713" s="28">
        <v>-611288.9</v>
      </c>
      <c r="E713" s="28">
        <v>-885040</v>
      </c>
      <c r="F713" s="28">
        <f t="shared" si="33"/>
        <v>-273751.09999999998</v>
      </c>
      <c r="G713" s="6">
        <v>8980</v>
      </c>
      <c r="H713" s="2" t="s">
        <v>73</v>
      </c>
      <c r="I713" s="2" t="s">
        <v>924</v>
      </c>
      <c r="J713" s="2" t="s">
        <v>924</v>
      </c>
      <c r="K713" s="18">
        <v>-2392</v>
      </c>
      <c r="L713" s="2" t="s">
        <v>49</v>
      </c>
      <c r="M713" s="23">
        <v>30.93</v>
      </c>
      <c r="N713" s="6">
        <v>255.56</v>
      </c>
      <c r="O713" s="6">
        <v>114.44</v>
      </c>
      <c r="P713" s="6">
        <v>370</v>
      </c>
      <c r="Q713" s="6">
        <f t="shared" si="34"/>
        <v>114.44</v>
      </c>
      <c r="R713" s="23">
        <f t="shared" si="35"/>
        <v>30.929729729729726</v>
      </c>
      <c r="S713" s="6">
        <v>333</v>
      </c>
      <c r="T713" s="6">
        <v>333</v>
      </c>
      <c r="U713" s="6">
        <v>333</v>
      </c>
      <c r="V713" s="6">
        <v>334.03</v>
      </c>
      <c r="W713" s="6">
        <v>39</v>
      </c>
      <c r="X713" s="12">
        <v>-2054</v>
      </c>
      <c r="Y713" s="6">
        <v>0</v>
      </c>
      <c r="Z713" s="6">
        <v>180</v>
      </c>
      <c r="AA713" s="6">
        <v>-533</v>
      </c>
      <c r="AB713" s="6">
        <v>145</v>
      </c>
      <c r="AC713" s="6">
        <v>-169</v>
      </c>
      <c r="AD713" s="12">
        <v>-2392</v>
      </c>
      <c r="AE713" s="12">
        <v>2392</v>
      </c>
      <c r="AF713" s="13">
        <v>611288.9</v>
      </c>
      <c r="AG713" s="1"/>
      <c r="AH713" s="1"/>
    </row>
    <row r="714" spans="1:34" x14ac:dyDescent="0.25">
      <c r="A714" s="2" t="s">
        <v>330</v>
      </c>
      <c r="B714" s="18">
        <v>1</v>
      </c>
      <c r="C714" s="18">
        <v>0</v>
      </c>
      <c r="D714" s="28">
        <v>-15000</v>
      </c>
      <c r="E714" s="28">
        <v>-19800</v>
      </c>
      <c r="F714" s="28">
        <f t="shared" si="33"/>
        <v>-4800</v>
      </c>
      <c r="G714" s="6">
        <v>9032</v>
      </c>
      <c r="H714" s="2" t="s">
        <v>94</v>
      </c>
      <c r="I714" s="2" t="s">
        <v>925</v>
      </c>
      <c r="J714" s="2" t="s">
        <v>925</v>
      </c>
      <c r="K714" s="18">
        <v>-6</v>
      </c>
      <c r="L714" s="2" t="s">
        <v>39</v>
      </c>
      <c r="M714" s="23">
        <v>24.24</v>
      </c>
      <c r="N714" s="13">
        <v>2250</v>
      </c>
      <c r="O714" s="6">
        <v>800</v>
      </c>
      <c r="P714" s="13">
        <v>3300</v>
      </c>
      <c r="Q714" s="6">
        <f t="shared" si="34"/>
        <v>1050</v>
      </c>
      <c r="R714" s="23">
        <f t="shared" si="35"/>
        <v>31.818181818181817</v>
      </c>
      <c r="S714" s="13">
        <v>2970</v>
      </c>
      <c r="T714" s="13">
        <v>2970</v>
      </c>
      <c r="U714" s="13">
        <v>2970</v>
      </c>
      <c r="V714" s="13">
        <v>2970</v>
      </c>
      <c r="W714" s="6">
        <v>-9</v>
      </c>
      <c r="X714" s="6">
        <v>1</v>
      </c>
      <c r="Y714" s="6">
        <v>0</v>
      </c>
      <c r="Z714" s="6">
        <v>0</v>
      </c>
      <c r="AA714" s="6">
        <v>2</v>
      </c>
      <c r="AB714" s="6">
        <v>0</v>
      </c>
      <c r="AC714" s="6">
        <v>0</v>
      </c>
      <c r="AD714" s="6">
        <v>-6</v>
      </c>
      <c r="AE714" s="6">
        <v>6</v>
      </c>
      <c r="AF714" s="13">
        <v>13500</v>
      </c>
      <c r="AG714" s="1"/>
      <c r="AH714" s="1"/>
    </row>
    <row r="715" spans="1:34" x14ac:dyDescent="0.25">
      <c r="A715" s="2" t="s">
        <v>330</v>
      </c>
      <c r="B715" s="18">
        <v>-15</v>
      </c>
      <c r="C715" s="18">
        <v>0</v>
      </c>
      <c r="D715" s="28">
        <v>-3150</v>
      </c>
      <c r="E715" s="28">
        <v>-4200</v>
      </c>
      <c r="F715" s="28">
        <f t="shared" si="33"/>
        <v>-1050</v>
      </c>
      <c r="G715" s="6">
        <v>9065</v>
      </c>
      <c r="H715" s="2" t="s">
        <v>229</v>
      </c>
      <c r="I715" s="2" t="s">
        <v>926</v>
      </c>
      <c r="J715" s="2" t="s">
        <v>927</v>
      </c>
      <c r="K715" s="18">
        <v>-7</v>
      </c>
      <c r="L715" s="2" t="s">
        <v>39</v>
      </c>
      <c r="M715" s="23">
        <v>25</v>
      </c>
      <c r="N715" s="6">
        <v>450</v>
      </c>
      <c r="O715" s="6">
        <v>150</v>
      </c>
      <c r="P715" s="6">
        <v>600</v>
      </c>
      <c r="Q715" s="6">
        <f t="shared" si="34"/>
        <v>150</v>
      </c>
      <c r="R715" s="23">
        <f t="shared" si="35"/>
        <v>25</v>
      </c>
      <c r="S715" s="6">
        <v>540</v>
      </c>
      <c r="T715" s="6">
        <v>540</v>
      </c>
      <c r="U715" s="6">
        <v>540</v>
      </c>
      <c r="V715" s="6">
        <v>537.92999999999995</v>
      </c>
      <c r="W715" s="6">
        <v>15</v>
      </c>
      <c r="X715" s="6">
        <v>-15</v>
      </c>
      <c r="Y715" s="6">
        <v>-9</v>
      </c>
      <c r="Z715" s="6">
        <v>0</v>
      </c>
      <c r="AA715" s="6">
        <v>0</v>
      </c>
      <c r="AB715" s="6">
        <v>0</v>
      </c>
      <c r="AC715" s="6">
        <v>2</v>
      </c>
      <c r="AD715" s="6">
        <v>-7</v>
      </c>
      <c r="AE715" s="6">
        <v>7</v>
      </c>
      <c r="AF715" s="13">
        <v>3150</v>
      </c>
      <c r="AG715" s="1"/>
      <c r="AH715" s="1"/>
    </row>
    <row r="716" spans="1:34" x14ac:dyDescent="0.25">
      <c r="A716" s="2" t="s">
        <v>330</v>
      </c>
      <c r="B716" s="18">
        <v>89</v>
      </c>
      <c r="C716" s="18">
        <v>0</v>
      </c>
      <c r="D716" s="28">
        <v>88888.16</v>
      </c>
      <c r="E716" s="28">
        <v>118300</v>
      </c>
      <c r="F716" s="28">
        <f t="shared" si="33"/>
        <v>29411.839999999997</v>
      </c>
      <c r="G716" s="6">
        <v>9064</v>
      </c>
      <c r="H716" s="2" t="s">
        <v>274</v>
      </c>
      <c r="I716" s="2" t="s">
        <v>928</v>
      </c>
      <c r="J716" s="2" t="s">
        <v>928</v>
      </c>
      <c r="K716" s="18">
        <v>182</v>
      </c>
      <c r="L716" s="2" t="s">
        <v>35</v>
      </c>
      <c r="M716" s="23">
        <v>24.86</v>
      </c>
      <c r="N716" s="6">
        <v>490.5</v>
      </c>
      <c r="O716" s="6">
        <v>161.6</v>
      </c>
      <c r="P716" s="6">
        <v>650</v>
      </c>
      <c r="Q716" s="6">
        <f t="shared" si="34"/>
        <v>159.5</v>
      </c>
      <c r="R716" s="23">
        <f t="shared" si="35"/>
        <v>24.53846153846154</v>
      </c>
      <c r="S716" s="6">
        <v>585</v>
      </c>
      <c r="T716" s="6">
        <v>585</v>
      </c>
      <c r="U716" s="6">
        <v>585</v>
      </c>
      <c r="V716" s="6">
        <v>585</v>
      </c>
      <c r="W716" s="6">
        <v>-75</v>
      </c>
      <c r="X716" s="6">
        <v>89</v>
      </c>
      <c r="Y716" s="6">
        <v>-17</v>
      </c>
      <c r="Z716" s="6">
        <v>111</v>
      </c>
      <c r="AA716" s="6">
        <v>1</v>
      </c>
      <c r="AB716" s="6">
        <v>52</v>
      </c>
      <c r="AC716" s="6">
        <v>21</v>
      </c>
      <c r="AD716" s="6">
        <v>182</v>
      </c>
      <c r="AE716" s="6">
        <v>0</v>
      </c>
      <c r="AF716" s="6">
        <v>0</v>
      </c>
      <c r="AG716" s="1"/>
      <c r="AH716" s="1"/>
    </row>
    <row r="717" spans="1:34" x14ac:dyDescent="0.25">
      <c r="A717" s="2" t="s">
        <v>330</v>
      </c>
      <c r="B717" s="18">
        <v>-119</v>
      </c>
      <c r="C717" s="18">
        <v>0</v>
      </c>
      <c r="D717" s="28">
        <v>-40040</v>
      </c>
      <c r="E717" s="28">
        <v>-54600</v>
      </c>
      <c r="F717" s="28">
        <f t="shared" si="33"/>
        <v>-14560</v>
      </c>
      <c r="G717" s="6">
        <v>9073</v>
      </c>
      <c r="H717" s="2" t="s">
        <v>896</v>
      </c>
      <c r="I717" s="2" t="s">
        <v>929</v>
      </c>
      <c r="J717" s="2" t="s">
        <v>929</v>
      </c>
      <c r="K717" s="18">
        <v>-91</v>
      </c>
      <c r="L717" s="2" t="s">
        <v>35</v>
      </c>
      <c r="M717" s="23">
        <v>26.67</v>
      </c>
      <c r="N717" s="6">
        <v>440</v>
      </c>
      <c r="O717" s="6">
        <v>160</v>
      </c>
      <c r="P717" s="6">
        <v>600</v>
      </c>
      <c r="Q717" s="6">
        <f t="shared" si="34"/>
        <v>160</v>
      </c>
      <c r="R717" s="23">
        <f t="shared" si="35"/>
        <v>26.666666666666668</v>
      </c>
      <c r="S717" s="6">
        <v>540</v>
      </c>
      <c r="T717" s="6">
        <v>540</v>
      </c>
      <c r="U717" s="6">
        <v>540</v>
      </c>
      <c r="V717" s="6">
        <v>540</v>
      </c>
      <c r="W717" s="6">
        <v>16</v>
      </c>
      <c r="X717" s="6">
        <v>-119</v>
      </c>
      <c r="Y717" s="6">
        <v>0</v>
      </c>
      <c r="Z717" s="6">
        <v>0</v>
      </c>
      <c r="AA717" s="6">
        <v>6</v>
      </c>
      <c r="AB717" s="6">
        <v>-4</v>
      </c>
      <c r="AC717" s="6">
        <v>10</v>
      </c>
      <c r="AD717" s="6">
        <v>-91</v>
      </c>
      <c r="AE717" s="6">
        <v>91</v>
      </c>
      <c r="AF717" s="13">
        <v>40040</v>
      </c>
      <c r="AG717" s="1"/>
      <c r="AH717" s="1"/>
    </row>
    <row r="718" spans="1:34" x14ac:dyDescent="0.25">
      <c r="A718" s="2" t="s">
        <v>330</v>
      </c>
      <c r="B718" s="18">
        <v>-89</v>
      </c>
      <c r="C718" s="18">
        <v>0</v>
      </c>
      <c r="D718" s="28">
        <v>-26766.18</v>
      </c>
      <c r="E718" s="28">
        <v>-65700</v>
      </c>
      <c r="F718" s="28">
        <f t="shared" si="33"/>
        <v>-38933.82</v>
      </c>
      <c r="G718" s="6">
        <v>9071</v>
      </c>
      <c r="H718" s="2" t="s">
        <v>115</v>
      </c>
      <c r="I718" s="2" t="s">
        <v>930</v>
      </c>
      <c r="J718" s="2" t="s">
        <v>930</v>
      </c>
      <c r="K718" s="18">
        <v>-219</v>
      </c>
      <c r="L718" s="2" t="s">
        <v>39</v>
      </c>
      <c r="M718" s="23">
        <v>59.26</v>
      </c>
      <c r="N718" s="6">
        <v>183.33</v>
      </c>
      <c r="O718" s="6">
        <v>177.78</v>
      </c>
      <c r="P718" s="6">
        <v>300</v>
      </c>
      <c r="Q718" s="6">
        <f t="shared" si="34"/>
        <v>116.66999999999999</v>
      </c>
      <c r="R718" s="23">
        <f t="shared" si="35"/>
        <v>38.889999999999993</v>
      </c>
      <c r="S718" s="6">
        <v>270</v>
      </c>
      <c r="T718" s="6">
        <v>270</v>
      </c>
      <c r="U718" s="6">
        <v>270</v>
      </c>
      <c r="V718" s="6">
        <v>266.67</v>
      </c>
      <c r="W718" s="6">
        <v>-9</v>
      </c>
      <c r="X718" s="6">
        <v>-89</v>
      </c>
      <c r="Y718" s="6">
        <v>0</v>
      </c>
      <c r="Z718" s="6">
        <v>-34</v>
      </c>
      <c r="AA718" s="6">
        <v>-89</v>
      </c>
      <c r="AB718" s="6">
        <v>6</v>
      </c>
      <c r="AC718" s="6">
        <v>-4</v>
      </c>
      <c r="AD718" s="6">
        <v>-219</v>
      </c>
      <c r="AE718" s="6">
        <v>219</v>
      </c>
      <c r="AF718" s="13">
        <v>40150</v>
      </c>
      <c r="AG718" s="1"/>
      <c r="AH718" s="1"/>
    </row>
    <row r="719" spans="1:34" x14ac:dyDescent="0.25">
      <c r="A719" s="2" t="s">
        <v>330</v>
      </c>
      <c r="B719" s="18">
        <v>-7.74</v>
      </c>
      <c r="C719" s="18">
        <v>0</v>
      </c>
      <c r="D719" s="28">
        <v>-14166</v>
      </c>
      <c r="E719" s="28">
        <v>-19675</v>
      </c>
      <c r="F719" s="28">
        <f t="shared" si="33"/>
        <v>-5509</v>
      </c>
      <c r="G719" s="6">
        <v>9056</v>
      </c>
      <c r="H719" s="2" t="s">
        <v>94</v>
      </c>
      <c r="I719" s="2" t="s">
        <v>931</v>
      </c>
      <c r="J719" s="2" t="s">
        <v>931</v>
      </c>
      <c r="K719" s="18">
        <v>-15.74</v>
      </c>
      <c r="L719" s="2" t="s">
        <v>107</v>
      </c>
      <c r="M719" s="23">
        <v>28</v>
      </c>
      <c r="N719" s="6">
        <v>900</v>
      </c>
      <c r="O719" s="6">
        <v>350</v>
      </c>
      <c r="P719" s="13">
        <v>1250</v>
      </c>
      <c r="Q719" s="6">
        <f t="shared" si="34"/>
        <v>350</v>
      </c>
      <c r="R719" s="23">
        <f t="shared" si="35"/>
        <v>28.000000000000004</v>
      </c>
      <c r="S719" s="13">
        <v>1125</v>
      </c>
      <c r="T719" s="13">
        <v>1125</v>
      </c>
      <c r="U719" s="13">
        <v>1125</v>
      </c>
      <c r="V719" s="13">
        <v>1125</v>
      </c>
      <c r="W719" s="6">
        <v>-3.2</v>
      </c>
      <c r="X719" s="6">
        <v>-7.74</v>
      </c>
      <c r="Y719" s="6">
        <v>0</v>
      </c>
      <c r="Z719" s="6">
        <v>0</v>
      </c>
      <c r="AA719" s="6">
        <v>-6.8</v>
      </c>
      <c r="AB719" s="6">
        <v>0</v>
      </c>
      <c r="AC719" s="6">
        <v>2</v>
      </c>
      <c r="AD719" s="6">
        <v>-15.74</v>
      </c>
      <c r="AE719" s="6">
        <v>15.74</v>
      </c>
      <c r="AF719" s="13">
        <v>14166</v>
      </c>
      <c r="AG719" s="1"/>
      <c r="AH719" s="1"/>
    </row>
    <row r="720" spans="1:34" x14ac:dyDescent="0.25">
      <c r="A720" s="2" t="s">
        <v>330</v>
      </c>
      <c r="B720" s="18">
        <v>44</v>
      </c>
      <c r="C720" s="18">
        <v>0</v>
      </c>
      <c r="D720" s="28">
        <v>-6350</v>
      </c>
      <c r="E720" s="28">
        <v>-9000</v>
      </c>
      <c r="F720" s="28">
        <f t="shared" si="33"/>
        <v>-2650</v>
      </c>
      <c r="G720" s="6">
        <v>9039</v>
      </c>
      <c r="H720" s="2" t="s">
        <v>274</v>
      </c>
      <c r="I720" s="2" t="s">
        <v>932</v>
      </c>
      <c r="J720" s="2" t="s">
        <v>932</v>
      </c>
      <c r="K720" s="18">
        <v>-10</v>
      </c>
      <c r="L720" s="2" t="s">
        <v>35</v>
      </c>
      <c r="M720" s="23">
        <v>29.44</v>
      </c>
      <c r="N720" s="6">
        <v>635</v>
      </c>
      <c r="O720" s="6">
        <v>265</v>
      </c>
      <c r="P720" s="6">
        <v>900</v>
      </c>
      <c r="Q720" s="6">
        <f t="shared" si="34"/>
        <v>265</v>
      </c>
      <c r="R720" s="23">
        <f t="shared" si="35"/>
        <v>29.444444444444446</v>
      </c>
      <c r="S720" s="6">
        <v>810</v>
      </c>
      <c r="T720" s="6">
        <v>810</v>
      </c>
      <c r="U720" s="6">
        <v>810</v>
      </c>
      <c r="V720" s="6">
        <v>810</v>
      </c>
      <c r="W720" s="6">
        <v>-26</v>
      </c>
      <c r="X720" s="6">
        <v>44</v>
      </c>
      <c r="Y720" s="6">
        <v>-58</v>
      </c>
      <c r="Z720" s="6">
        <v>31</v>
      </c>
      <c r="AA720" s="6">
        <v>-26</v>
      </c>
      <c r="AB720" s="6">
        <v>25</v>
      </c>
      <c r="AC720" s="6">
        <v>0</v>
      </c>
      <c r="AD720" s="6">
        <v>-10</v>
      </c>
      <c r="AE720" s="6">
        <v>10</v>
      </c>
      <c r="AF720" s="13">
        <v>6350</v>
      </c>
      <c r="AG720" s="1"/>
      <c r="AH720" s="1"/>
    </row>
    <row r="721" spans="1:34" x14ac:dyDescent="0.25">
      <c r="A721" s="2" t="s">
        <v>330</v>
      </c>
      <c r="B721" s="18">
        <v>-7</v>
      </c>
      <c r="C721" s="18">
        <v>0</v>
      </c>
      <c r="D721" s="28">
        <v>-1961.9</v>
      </c>
      <c r="E721" s="28">
        <v>-3450</v>
      </c>
      <c r="F721" s="28">
        <f t="shared" si="33"/>
        <v>-1488.1</v>
      </c>
      <c r="G721" s="6">
        <v>9058</v>
      </c>
      <c r="H721" s="2" t="s">
        <v>933</v>
      </c>
      <c r="I721" s="2" t="s">
        <v>934</v>
      </c>
      <c r="J721" s="2" t="s">
        <v>934</v>
      </c>
      <c r="K721" s="18">
        <v>-23</v>
      </c>
      <c r="L721" s="2" t="s">
        <v>35</v>
      </c>
      <c r="M721" s="23">
        <v>43.13</v>
      </c>
      <c r="N721" s="6">
        <v>85.3</v>
      </c>
      <c r="O721" s="6">
        <v>64.7</v>
      </c>
      <c r="P721" s="6">
        <v>150</v>
      </c>
      <c r="Q721" s="6">
        <f t="shared" si="34"/>
        <v>64.7</v>
      </c>
      <c r="R721" s="23">
        <f t="shared" si="35"/>
        <v>43.133333333333333</v>
      </c>
      <c r="S721" s="6">
        <v>135</v>
      </c>
      <c r="T721" s="6">
        <v>135</v>
      </c>
      <c r="U721" s="6">
        <v>135</v>
      </c>
      <c r="V721" s="6">
        <v>135</v>
      </c>
      <c r="W721" s="6">
        <v>-1</v>
      </c>
      <c r="X721" s="6">
        <v>-7</v>
      </c>
      <c r="Y721" s="6">
        <v>-2</v>
      </c>
      <c r="Z721" s="6">
        <v>-4</v>
      </c>
      <c r="AA721" s="6">
        <v>-5</v>
      </c>
      <c r="AB721" s="6">
        <v>0</v>
      </c>
      <c r="AC721" s="6">
        <v>-4</v>
      </c>
      <c r="AD721" s="6">
        <v>-23</v>
      </c>
      <c r="AE721" s="6">
        <v>23</v>
      </c>
      <c r="AF721" s="13">
        <v>1961.9</v>
      </c>
      <c r="AG721" s="1"/>
      <c r="AH721" s="1"/>
    </row>
    <row r="722" spans="1:34" x14ac:dyDescent="0.25">
      <c r="A722" s="2" t="s">
        <v>330</v>
      </c>
      <c r="B722" s="18">
        <v>7</v>
      </c>
      <c r="C722" s="18">
        <v>0</v>
      </c>
      <c r="D722" s="28">
        <v>-1800</v>
      </c>
      <c r="E722" s="28">
        <v>-2700</v>
      </c>
      <c r="F722" s="28">
        <f t="shared" si="33"/>
        <v>-900</v>
      </c>
      <c r="G722" s="6">
        <v>9057</v>
      </c>
      <c r="H722" s="2" t="s">
        <v>94</v>
      </c>
      <c r="I722" s="2" t="s">
        <v>935</v>
      </c>
      <c r="J722" s="2" t="s">
        <v>935</v>
      </c>
      <c r="K722" s="18">
        <v>-9</v>
      </c>
      <c r="L722" s="2" t="s">
        <v>53</v>
      </c>
      <c r="M722" s="23">
        <v>33.33</v>
      </c>
      <c r="N722" s="6">
        <v>200</v>
      </c>
      <c r="O722" s="6">
        <v>100</v>
      </c>
      <c r="P722" s="6">
        <v>300</v>
      </c>
      <c r="Q722" s="6">
        <f t="shared" si="34"/>
        <v>100</v>
      </c>
      <c r="R722" s="23">
        <f t="shared" si="35"/>
        <v>33.333333333333329</v>
      </c>
      <c r="S722" s="6">
        <v>270</v>
      </c>
      <c r="T722" s="6">
        <v>270</v>
      </c>
      <c r="U722" s="6">
        <v>270</v>
      </c>
      <c r="V722" s="6">
        <v>270</v>
      </c>
      <c r="W722" s="6">
        <v>0</v>
      </c>
      <c r="X722" s="6">
        <v>7</v>
      </c>
      <c r="Y722" s="6">
        <v>0</v>
      </c>
      <c r="Z722" s="6">
        <v>-3</v>
      </c>
      <c r="AA722" s="6">
        <v>0</v>
      </c>
      <c r="AB722" s="6">
        <v>-11</v>
      </c>
      <c r="AC722" s="6">
        <v>-2</v>
      </c>
      <c r="AD722" s="6">
        <v>-9</v>
      </c>
      <c r="AE722" s="6">
        <v>9</v>
      </c>
      <c r="AF722" s="13">
        <v>1800</v>
      </c>
      <c r="AG722" s="1"/>
      <c r="AH722" s="1"/>
    </row>
    <row r="723" spans="1:34" x14ac:dyDescent="0.25">
      <c r="A723" s="2" t="s">
        <v>330</v>
      </c>
      <c r="B723" s="18">
        <v>-13</v>
      </c>
      <c r="C723" s="18">
        <v>0</v>
      </c>
      <c r="D723" s="28">
        <v>-142000</v>
      </c>
      <c r="E723" s="28">
        <v>-177500</v>
      </c>
      <c r="F723" s="28">
        <f t="shared" si="33"/>
        <v>-35500</v>
      </c>
      <c r="G723" s="6">
        <v>8823</v>
      </c>
      <c r="H723" s="2" t="s">
        <v>33</v>
      </c>
      <c r="I723" s="2" t="s">
        <v>936</v>
      </c>
      <c r="J723" s="2" t="s">
        <v>936</v>
      </c>
      <c r="K723" s="18">
        <v>-71</v>
      </c>
      <c r="L723" s="2" t="s">
        <v>35</v>
      </c>
      <c r="M723" s="23">
        <v>20</v>
      </c>
      <c r="N723" s="13">
        <v>2000</v>
      </c>
      <c r="O723" s="6">
        <v>500</v>
      </c>
      <c r="P723" s="13">
        <v>2500</v>
      </c>
      <c r="Q723" s="6">
        <f t="shared" si="34"/>
        <v>500</v>
      </c>
      <c r="R723" s="23">
        <f t="shared" si="35"/>
        <v>20</v>
      </c>
      <c r="S723" s="13">
        <v>2250</v>
      </c>
      <c r="T723" s="13">
        <v>2250</v>
      </c>
      <c r="U723" s="13">
        <v>2250</v>
      </c>
      <c r="V723" s="13">
        <v>2250</v>
      </c>
      <c r="W723" s="6">
        <v>-14</v>
      </c>
      <c r="X723" s="6">
        <v>-13</v>
      </c>
      <c r="Y723" s="6">
        <v>0</v>
      </c>
      <c r="Z723" s="6">
        <v>-12</v>
      </c>
      <c r="AA723" s="6">
        <v>-11</v>
      </c>
      <c r="AB723" s="6">
        <v>-11</v>
      </c>
      <c r="AC723" s="6">
        <v>-10</v>
      </c>
      <c r="AD723" s="6">
        <v>-71</v>
      </c>
      <c r="AE723" s="6">
        <v>71</v>
      </c>
      <c r="AF723" s="13">
        <v>142000</v>
      </c>
      <c r="AG723" s="1"/>
      <c r="AH723" s="1"/>
    </row>
    <row r="724" spans="1:34" x14ac:dyDescent="0.25">
      <c r="A724" s="2" t="s">
        <v>330</v>
      </c>
      <c r="B724" s="18">
        <v>-109</v>
      </c>
      <c r="C724" s="18">
        <v>0</v>
      </c>
      <c r="D724" s="28">
        <v>-2398000</v>
      </c>
      <c r="E724" s="28">
        <v>-2997500</v>
      </c>
      <c r="F724" s="28">
        <f t="shared" si="33"/>
        <v>-599500</v>
      </c>
      <c r="G724" s="6">
        <v>7978</v>
      </c>
      <c r="H724" s="2" t="s">
        <v>274</v>
      </c>
      <c r="I724" s="2" t="s">
        <v>937</v>
      </c>
      <c r="J724" s="2" t="s">
        <v>937</v>
      </c>
      <c r="K724" s="18">
        <v>-109</v>
      </c>
      <c r="L724" s="2" t="s">
        <v>35</v>
      </c>
      <c r="M724" s="23">
        <v>20</v>
      </c>
      <c r="N724" s="13">
        <v>22000</v>
      </c>
      <c r="O724" s="13">
        <v>5500</v>
      </c>
      <c r="P724" s="13">
        <v>27500</v>
      </c>
      <c r="Q724" s="6">
        <f t="shared" si="34"/>
        <v>5500</v>
      </c>
      <c r="R724" s="23">
        <f t="shared" si="35"/>
        <v>20</v>
      </c>
      <c r="S724" s="13">
        <v>24750</v>
      </c>
      <c r="T724" s="13">
        <v>24750</v>
      </c>
      <c r="U724" s="13">
        <v>24750</v>
      </c>
      <c r="V724" s="13">
        <v>25683.96</v>
      </c>
      <c r="W724" s="6">
        <v>0</v>
      </c>
      <c r="X724" s="6">
        <v>-109</v>
      </c>
      <c r="Y724" s="6">
        <v>0</v>
      </c>
      <c r="Z724" s="6">
        <v>-6</v>
      </c>
      <c r="AA724" s="6">
        <v>-1</v>
      </c>
      <c r="AB724" s="6">
        <v>-3</v>
      </c>
      <c r="AC724" s="6">
        <v>10</v>
      </c>
      <c r="AD724" s="6">
        <v>-109</v>
      </c>
      <c r="AE724" s="6">
        <v>109</v>
      </c>
      <c r="AF724" s="13">
        <v>2398000</v>
      </c>
      <c r="AG724" s="1"/>
      <c r="AH724" s="1"/>
    </row>
    <row r="725" spans="1:34" x14ac:dyDescent="0.25">
      <c r="A725" s="2" t="s">
        <v>330</v>
      </c>
      <c r="B725" s="18">
        <v>20</v>
      </c>
      <c r="C725" s="18">
        <v>0</v>
      </c>
      <c r="D725" s="28">
        <v>41950</v>
      </c>
      <c r="E725" s="28">
        <v>55000</v>
      </c>
      <c r="F725" s="28">
        <f t="shared" si="33"/>
        <v>13050</v>
      </c>
      <c r="G725" s="6">
        <v>7970</v>
      </c>
      <c r="H725" s="2" t="s">
        <v>894</v>
      </c>
      <c r="I725" s="2" t="s">
        <v>938</v>
      </c>
      <c r="J725" s="2" t="s">
        <v>938</v>
      </c>
      <c r="K725" s="18">
        <v>5</v>
      </c>
      <c r="L725" s="2" t="s">
        <v>35</v>
      </c>
      <c r="M725" s="23">
        <v>23.73</v>
      </c>
      <c r="N725" s="13">
        <v>8390</v>
      </c>
      <c r="O725" s="13">
        <v>2610</v>
      </c>
      <c r="P725" s="13">
        <v>11000</v>
      </c>
      <c r="Q725" s="6">
        <f t="shared" si="34"/>
        <v>2610</v>
      </c>
      <c r="R725" s="23">
        <f t="shared" si="35"/>
        <v>23.727272727272727</v>
      </c>
      <c r="S725" s="13">
        <v>9900</v>
      </c>
      <c r="T725" s="13">
        <v>9900</v>
      </c>
      <c r="U725" s="13">
        <v>9900</v>
      </c>
      <c r="V725" s="13">
        <v>9845</v>
      </c>
      <c r="W725" s="6">
        <v>-31.5</v>
      </c>
      <c r="X725" s="6">
        <v>20</v>
      </c>
      <c r="Y725" s="6">
        <v>0</v>
      </c>
      <c r="Z725" s="6">
        <v>1</v>
      </c>
      <c r="AA725" s="6">
        <v>7</v>
      </c>
      <c r="AB725" s="6">
        <v>5</v>
      </c>
      <c r="AC725" s="6">
        <v>3.5</v>
      </c>
      <c r="AD725" s="6">
        <v>5</v>
      </c>
      <c r="AE725" s="6">
        <v>0</v>
      </c>
      <c r="AF725" s="6">
        <v>0</v>
      </c>
      <c r="AG725" s="1"/>
      <c r="AH725" s="1"/>
    </row>
    <row r="726" spans="1:34" x14ac:dyDescent="0.25">
      <c r="A726" s="2" t="s">
        <v>330</v>
      </c>
      <c r="B726" s="18">
        <v>-59</v>
      </c>
      <c r="C726" s="18">
        <v>0</v>
      </c>
      <c r="D726" s="28">
        <v>-145700</v>
      </c>
      <c r="E726" s="28">
        <v>-195300</v>
      </c>
      <c r="F726" s="28">
        <f t="shared" si="33"/>
        <v>-49600</v>
      </c>
      <c r="G726" s="6">
        <v>8003</v>
      </c>
      <c r="H726" s="2" t="s">
        <v>939</v>
      </c>
      <c r="I726" s="2" t="s">
        <v>940</v>
      </c>
      <c r="J726" s="2" t="s">
        <v>940</v>
      </c>
      <c r="K726" s="18">
        <v>-62</v>
      </c>
      <c r="L726" s="2" t="s">
        <v>39</v>
      </c>
      <c r="M726" s="23">
        <v>25.4</v>
      </c>
      <c r="N726" s="13">
        <v>2350</v>
      </c>
      <c r="O726" s="6">
        <v>800</v>
      </c>
      <c r="P726" s="13">
        <v>3150</v>
      </c>
      <c r="Q726" s="6">
        <f t="shared" si="34"/>
        <v>800</v>
      </c>
      <c r="R726" s="23">
        <f t="shared" si="35"/>
        <v>25.396825396825395</v>
      </c>
      <c r="S726" s="13">
        <v>2835</v>
      </c>
      <c r="T726" s="13">
        <v>2835</v>
      </c>
      <c r="U726" s="13">
        <v>2835</v>
      </c>
      <c r="V726" s="13">
        <v>2822.99</v>
      </c>
      <c r="W726" s="6">
        <v>-6</v>
      </c>
      <c r="X726" s="6">
        <v>-59</v>
      </c>
      <c r="Y726" s="6">
        <v>0</v>
      </c>
      <c r="Z726" s="6">
        <v>5</v>
      </c>
      <c r="AA726" s="6">
        <v>-14</v>
      </c>
      <c r="AB726" s="6">
        <v>0</v>
      </c>
      <c r="AC726" s="6">
        <v>12</v>
      </c>
      <c r="AD726" s="6">
        <v>-62</v>
      </c>
      <c r="AE726" s="6">
        <v>62</v>
      </c>
      <c r="AF726" s="13">
        <v>145700</v>
      </c>
      <c r="AG726" s="1"/>
      <c r="AH726" s="1"/>
    </row>
    <row r="727" spans="1:34" x14ac:dyDescent="0.25">
      <c r="A727" s="2" t="s">
        <v>330</v>
      </c>
      <c r="B727" s="18">
        <v>-260</v>
      </c>
      <c r="C727" s="18">
        <v>360</v>
      </c>
      <c r="D727" s="28">
        <v>-126000</v>
      </c>
      <c r="E727" s="28">
        <v>-192000</v>
      </c>
      <c r="F727" s="28">
        <f t="shared" si="33"/>
        <v>-66000</v>
      </c>
      <c r="G727" s="6">
        <v>8002</v>
      </c>
      <c r="H727" s="2" t="s">
        <v>112</v>
      </c>
      <c r="I727" s="2" t="s">
        <v>941</v>
      </c>
      <c r="J727" s="2" t="s">
        <v>941</v>
      </c>
      <c r="K727" s="18">
        <v>-480</v>
      </c>
      <c r="L727" s="2" t="s">
        <v>39</v>
      </c>
      <c r="M727" s="23">
        <v>34.380000000000003</v>
      </c>
      <c r="N727" s="6">
        <v>262.5</v>
      </c>
      <c r="O727" s="6">
        <v>137.5</v>
      </c>
      <c r="P727" s="6">
        <v>400</v>
      </c>
      <c r="Q727" s="6">
        <f t="shared" si="34"/>
        <v>137.5</v>
      </c>
      <c r="R727" s="23">
        <f t="shared" si="35"/>
        <v>34.375</v>
      </c>
      <c r="S727" s="6">
        <v>360</v>
      </c>
      <c r="T727" s="6">
        <v>360</v>
      </c>
      <c r="U727" s="6">
        <v>360</v>
      </c>
      <c r="V727" s="6">
        <v>360</v>
      </c>
      <c r="W727" s="6">
        <v>-35</v>
      </c>
      <c r="X727" s="6">
        <v>-260</v>
      </c>
      <c r="Y727" s="6">
        <v>37</v>
      </c>
      <c r="Z727" s="6">
        <v>-29</v>
      </c>
      <c r="AA727" s="6">
        <v>-68</v>
      </c>
      <c r="AB727" s="6">
        <v>-73</v>
      </c>
      <c r="AC727" s="6">
        <v>-52</v>
      </c>
      <c r="AD727" s="6">
        <v>-480</v>
      </c>
      <c r="AE727" s="6">
        <v>480</v>
      </c>
      <c r="AF727" s="13">
        <v>126000</v>
      </c>
      <c r="AG727" s="1"/>
      <c r="AH727" s="1"/>
    </row>
    <row r="728" spans="1:34" x14ac:dyDescent="0.25">
      <c r="A728" s="2" t="s">
        <v>330</v>
      </c>
      <c r="B728" s="18">
        <v>40</v>
      </c>
      <c r="C728" s="18">
        <v>0</v>
      </c>
      <c r="D728" s="28">
        <v>294000</v>
      </c>
      <c r="E728" s="28">
        <v>588000</v>
      </c>
      <c r="F728" s="28">
        <f t="shared" si="33"/>
        <v>294000</v>
      </c>
      <c r="G728" s="6">
        <v>7959</v>
      </c>
      <c r="H728" s="2" t="s">
        <v>94</v>
      </c>
      <c r="I728" s="2" t="s">
        <v>942</v>
      </c>
      <c r="J728" s="2" t="s">
        <v>942</v>
      </c>
      <c r="K728" s="18">
        <v>98</v>
      </c>
      <c r="L728" s="2" t="s">
        <v>53</v>
      </c>
      <c r="M728" s="23">
        <v>50</v>
      </c>
      <c r="N728" s="13">
        <v>3000</v>
      </c>
      <c r="O728" s="13">
        <v>3000</v>
      </c>
      <c r="P728" s="13">
        <v>6000</v>
      </c>
      <c r="Q728" s="6">
        <f t="shared" si="34"/>
        <v>3000</v>
      </c>
      <c r="R728" s="23">
        <f t="shared" si="35"/>
        <v>50</v>
      </c>
      <c r="S728" s="13">
        <v>5400</v>
      </c>
      <c r="T728" s="13">
        <v>5400</v>
      </c>
      <c r="U728" s="13">
        <v>5400</v>
      </c>
      <c r="V728" s="13">
        <v>5400</v>
      </c>
      <c r="W728" s="6">
        <v>17</v>
      </c>
      <c r="X728" s="6">
        <v>40</v>
      </c>
      <c r="Y728" s="6">
        <v>2</v>
      </c>
      <c r="Z728" s="6">
        <v>4</v>
      </c>
      <c r="AA728" s="6">
        <v>10</v>
      </c>
      <c r="AB728" s="6">
        <v>18</v>
      </c>
      <c r="AC728" s="6">
        <v>7</v>
      </c>
      <c r="AD728" s="6">
        <v>98</v>
      </c>
      <c r="AE728" s="6">
        <v>0</v>
      </c>
      <c r="AF728" s="6">
        <v>0</v>
      </c>
      <c r="AG728" s="1"/>
      <c r="AH728" s="1"/>
    </row>
    <row r="729" spans="1:34" x14ac:dyDescent="0.25">
      <c r="A729" s="2" t="s">
        <v>330</v>
      </c>
      <c r="B729" s="18">
        <v>-82</v>
      </c>
      <c r="C729" s="18">
        <v>189</v>
      </c>
      <c r="D729" s="28">
        <v>17333.330000000002</v>
      </c>
      <c r="E729" s="28">
        <v>23600</v>
      </c>
      <c r="F729" s="28">
        <f t="shared" si="33"/>
        <v>6266.6699999999983</v>
      </c>
      <c r="G729" s="6">
        <v>7949</v>
      </c>
      <c r="H729" s="2" t="s">
        <v>94</v>
      </c>
      <c r="I729" s="2" t="s">
        <v>943</v>
      </c>
      <c r="J729" s="2" t="s">
        <v>943</v>
      </c>
      <c r="K729" s="18">
        <v>8</v>
      </c>
      <c r="L729" s="2" t="s">
        <v>39</v>
      </c>
      <c r="M729" s="23">
        <v>26.55</v>
      </c>
      <c r="N729" s="13">
        <v>2166.67</v>
      </c>
      <c r="O729" s="6">
        <v>783.33</v>
      </c>
      <c r="P729" s="13">
        <v>2950</v>
      </c>
      <c r="Q729" s="6">
        <f t="shared" si="34"/>
        <v>783.32999999999993</v>
      </c>
      <c r="R729" s="23">
        <f t="shared" si="35"/>
        <v>26.553559322033898</v>
      </c>
      <c r="S729" s="13">
        <v>2655</v>
      </c>
      <c r="T729" s="13">
        <v>2655</v>
      </c>
      <c r="U729" s="13">
        <v>2655</v>
      </c>
      <c r="V729" s="13">
        <v>2655</v>
      </c>
      <c r="W729" s="6">
        <v>-11</v>
      </c>
      <c r="X729" s="6">
        <v>-82</v>
      </c>
      <c r="Y729" s="6">
        <v>6</v>
      </c>
      <c r="Z729" s="6">
        <v>33</v>
      </c>
      <c r="AA729" s="6">
        <v>6</v>
      </c>
      <c r="AB729" s="6">
        <v>17</v>
      </c>
      <c r="AC729" s="6">
        <v>39</v>
      </c>
      <c r="AD729" s="6">
        <v>8</v>
      </c>
      <c r="AE729" s="6">
        <v>0</v>
      </c>
      <c r="AF729" s="6">
        <v>0</v>
      </c>
      <c r="AG729" s="1"/>
      <c r="AH729" s="1"/>
    </row>
    <row r="730" spans="1:34" x14ac:dyDescent="0.25">
      <c r="A730" s="2" t="s">
        <v>330</v>
      </c>
      <c r="B730" s="18">
        <v>-359</v>
      </c>
      <c r="C730" s="18">
        <v>102</v>
      </c>
      <c r="D730" s="28">
        <v>-2463400</v>
      </c>
      <c r="E730" s="28">
        <v>-3299600</v>
      </c>
      <c r="F730" s="28">
        <f t="shared" si="33"/>
        <v>-836200</v>
      </c>
      <c r="G730" s="6">
        <v>7966</v>
      </c>
      <c r="H730" s="2" t="s">
        <v>94</v>
      </c>
      <c r="I730" s="2" t="s">
        <v>944</v>
      </c>
      <c r="J730" s="2" t="s">
        <v>944</v>
      </c>
      <c r="K730" s="18">
        <v>-452</v>
      </c>
      <c r="L730" s="2" t="s">
        <v>39</v>
      </c>
      <c r="M730" s="23">
        <v>25.34</v>
      </c>
      <c r="N730" s="13">
        <v>5450</v>
      </c>
      <c r="O730" s="13">
        <v>1850</v>
      </c>
      <c r="P730" s="13">
        <v>7300</v>
      </c>
      <c r="Q730" s="6">
        <f t="shared" si="34"/>
        <v>1850</v>
      </c>
      <c r="R730" s="23">
        <f t="shared" si="35"/>
        <v>25.342465753424658</v>
      </c>
      <c r="S730" s="13">
        <v>6570</v>
      </c>
      <c r="T730" s="13">
        <v>6570</v>
      </c>
      <c r="U730" s="13">
        <v>6570</v>
      </c>
      <c r="V730" s="13">
        <v>6570</v>
      </c>
      <c r="W730" s="6">
        <v>63</v>
      </c>
      <c r="X730" s="6">
        <v>-359</v>
      </c>
      <c r="Y730" s="6">
        <v>-6</v>
      </c>
      <c r="Z730" s="6">
        <v>-47</v>
      </c>
      <c r="AA730" s="6">
        <v>-90</v>
      </c>
      <c r="AB730" s="6">
        <v>-20</v>
      </c>
      <c r="AC730" s="6">
        <v>7</v>
      </c>
      <c r="AD730" s="6">
        <v>-452</v>
      </c>
      <c r="AE730" s="6">
        <v>452</v>
      </c>
      <c r="AF730" s="13">
        <v>2463400</v>
      </c>
      <c r="AG730" s="1"/>
      <c r="AH730" s="1"/>
    </row>
    <row r="731" spans="1:34" x14ac:dyDescent="0.25">
      <c r="A731" s="2" t="s">
        <v>330</v>
      </c>
      <c r="B731" s="18">
        <v>-359</v>
      </c>
      <c r="C731" s="18">
        <v>120</v>
      </c>
      <c r="D731" s="28">
        <v>-3266666.66</v>
      </c>
      <c r="E731" s="28">
        <v>-4368000</v>
      </c>
      <c r="F731" s="28">
        <f t="shared" si="33"/>
        <v>-1101333.3399999999</v>
      </c>
      <c r="G731" s="6">
        <v>7965</v>
      </c>
      <c r="H731" s="2" t="s">
        <v>339</v>
      </c>
      <c r="I731" s="2" t="s">
        <v>945</v>
      </c>
      <c r="J731" s="2" t="s">
        <v>945</v>
      </c>
      <c r="K731" s="18">
        <v>-560</v>
      </c>
      <c r="L731" s="2" t="s">
        <v>39</v>
      </c>
      <c r="M731" s="23">
        <v>25.21</v>
      </c>
      <c r="N731" s="13">
        <v>5833.33</v>
      </c>
      <c r="O731" s="13">
        <v>1966.67</v>
      </c>
      <c r="P731" s="13">
        <v>7800</v>
      </c>
      <c r="Q731" s="6">
        <f t="shared" si="34"/>
        <v>1966.67</v>
      </c>
      <c r="R731" s="23">
        <f t="shared" si="35"/>
        <v>25.213717948717949</v>
      </c>
      <c r="S731" s="13">
        <v>7020</v>
      </c>
      <c r="T731" s="13">
        <v>7020</v>
      </c>
      <c r="U731" s="13">
        <v>7020</v>
      </c>
      <c r="V731" s="13">
        <v>7020</v>
      </c>
      <c r="W731" s="6">
        <v>-129</v>
      </c>
      <c r="X731" s="6">
        <v>-359</v>
      </c>
      <c r="Y731" s="6">
        <v>1</v>
      </c>
      <c r="Z731" s="6">
        <v>-49</v>
      </c>
      <c r="AA731" s="6">
        <v>-18</v>
      </c>
      <c r="AB731" s="6">
        <v>-8</v>
      </c>
      <c r="AC731" s="6">
        <v>2</v>
      </c>
      <c r="AD731" s="6">
        <v>-560</v>
      </c>
      <c r="AE731" s="6">
        <v>560</v>
      </c>
      <c r="AF731" s="13">
        <v>3266666.66</v>
      </c>
      <c r="AG731" s="1"/>
      <c r="AH731" s="1"/>
    </row>
    <row r="732" spans="1:34" x14ac:dyDescent="0.25">
      <c r="A732" s="2" t="s">
        <v>330</v>
      </c>
      <c r="B732" s="18">
        <v>-8</v>
      </c>
      <c r="C732" s="18">
        <v>10</v>
      </c>
      <c r="D732" s="28">
        <v>-605000</v>
      </c>
      <c r="E732" s="28">
        <v>-770000</v>
      </c>
      <c r="F732" s="28">
        <f t="shared" si="33"/>
        <v>-165000</v>
      </c>
      <c r="G732" s="6">
        <v>8017</v>
      </c>
      <c r="H732" s="2" t="s">
        <v>339</v>
      </c>
      <c r="I732" s="2" t="s">
        <v>946</v>
      </c>
      <c r="J732" s="2" t="s">
        <v>946</v>
      </c>
      <c r="K732" s="18">
        <v>-11</v>
      </c>
      <c r="L732" s="2" t="s">
        <v>35</v>
      </c>
      <c r="M732" s="23">
        <v>21.43</v>
      </c>
      <c r="N732" s="13">
        <v>55000</v>
      </c>
      <c r="O732" s="13">
        <v>15000</v>
      </c>
      <c r="P732" s="13">
        <v>70000</v>
      </c>
      <c r="Q732" s="6">
        <f t="shared" si="34"/>
        <v>15000</v>
      </c>
      <c r="R732" s="23">
        <f t="shared" si="35"/>
        <v>21.428571428571427</v>
      </c>
      <c r="S732" s="13">
        <v>63000</v>
      </c>
      <c r="T732" s="13">
        <v>63000</v>
      </c>
      <c r="U732" s="13">
        <v>63000</v>
      </c>
      <c r="V732" s="13">
        <v>70000</v>
      </c>
      <c r="W732" s="6">
        <v>1</v>
      </c>
      <c r="X732" s="6">
        <v>-8</v>
      </c>
      <c r="Y732" s="6">
        <v>0</v>
      </c>
      <c r="Z732" s="6">
        <v>-4</v>
      </c>
      <c r="AA732" s="6">
        <v>0</v>
      </c>
      <c r="AB732" s="6">
        <v>0</v>
      </c>
      <c r="AC732" s="6">
        <v>0</v>
      </c>
      <c r="AD732" s="6">
        <v>-11</v>
      </c>
      <c r="AE732" s="6">
        <v>11</v>
      </c>
      <c r="AF732" s="13">
        <v>605000</v>
      </c>
      <c r="AG732" s="1"/>
      <c r="AH732" s="1"/>
    </row>
    <row r="733" spans="1:34" x14ac:dyDescent="0.25">
      <c r="A733" s="2" t="s">
        <v>330</v>
      </c>
      <c r="B733" s="18">
        <v>-4</v>
      </c>
      <c r="C733" s="18">
        <v>195</v>
      </c>
      <c r="D733" s="28">
        <v>-78750</v>
      </c>
      <c r="E733" s="28">
        <v>-163800</v>
      </c>
      <c r="F733" s="28">
        <f t="shared" si="33"/>
        <v>-85050</v>
      </c>
      <c r="G733" s="6">
        <v>8164</v>
      </c>
      <c r="H733" s="2" t="s">
        <v>642</v>
      </c>
      <c r="I733" s="2" t="s">
        <v>947</v>
      </c>
      <c r="J733" s="2" t="s">
        <v>947</v>
      </c>
      <c r="K733" s="18">
        <v>-21</v>
      </c>
      <c r="L733" s="2" t="s">
        <v>35</v>
      </c>
      <c r="M733" s="23">
        <v>51.92</v>
      </c>
      <c r="N733" s="13">
        <v>3750</v>
      </c>
      <c r="O733" s="13">
        <v>4050</v>
      </c>
      <c r="P733" s="13">
        <v>7800</v>
      </c>
      <c r="Q733" s="6">
        <f t="shared" si="34"/>
        <v>4050</v>
      </c>
      <c r="R733" s="23">
        <f t="shared" si="35"/>
        <v>51.923076923076927</v>
      </c>
      <c r="S733" s="13">
        <v>7020</v>
      </c>
      <c r="T733" s="13">
        <v>7020</v>
      </c>
      <c r="U733" s="13">
        <v>7020</v>
      </c>
      <c r="V733" s="13">
        <v>7312.5</v>
      </c>
      <c r="W733" s="6">
        <v>-14</v>
      </c>
      <c r="X733" s="6">
        <v>-4</v>
      </c>
      <c r="Y733" s="6">
        <v>1</v>
      </c>
      <c r="Z733" s="6">
        <v>0</v>
      </c>
      <c r="AA733" s="6">
        <v>-1</v>
      </c>
      <c r="AB733" s="6">
        <v>-7</v>
      </c>
      <c r="AC733" s="6">
        <v>4</v>
      </c>
      <c r="AD733" s="6">
        <v>-21</v>
      </c>
      <c r="AE733" s="6">
        <v>21</v>
      </c>
      <c r="AF733" s="13">
        <v>78750</v>
      </c>
      <c r="AG733" s="1"/>
      <c r="AH733" s="1"/>
    </row>
    <row r="734" spans="1:34" x14ac:dyDescent="0.25">
      <c r="A734" s="2" t="s">
        <v>330</v>
      </c>
      <c r="B734" s="18">
        <v>-44</v>
      </c>
      <c r="C734" s="18">
        <v>631</v>
      </c>
      <c r="D734" s="28">
        <v>-120080</v>
      </c>
      <c r="E734" s="28">
        <v>-225150</v>
      </c>
      <c r="F734" s="28">
        <f t="shared" si="33"/>
        <v>-105070</v>
      </c>
      <c r="G734" s="6">
        <v>8162</v>
      </c>
      <c r="H734" s="2" t="s">
        <v>37</v>
      </c>
      <c r="I734" s="2" t="s">
        <v>948</v>
      </c>
      <c r="J734" s="2" t="s">
        <v>948</v>
      </c>
      <c r="K734" s="18">
        <v>-1501</v>
      </c>
      <c r="L734" s="2" t="s">
        <v>39</v>
      </c>
      <c r="M734" s="23">
        <v>46.67</v>
      </c>
      <c r="N734" s="6">
        <v>80</v>
      </c>
      <c r="O734" s="6">
        <v>70</v>
      </c>
      <c r="P734" s="6">
        <v>150</v>
      </c>
      <c r="Q734" s="6">
        <f t="shared" si="34"/>
        <v>70</v>
      </c>
      <c r="R734" s="23">
        <f t="shared" si="35"/>
        <v>46.666666666666664</v>
      </c>
      <c r="S734" s="6">
        <v>135</v>
      </c>
      <c r="T734" s="6">
        <v>135</v>
      </c>
      <c r="U734" s="6">
        <v>135</v>
      </c>
      <c r="V734" s="6">
        <v>75.94</v>
      </c>
      <c r="W734" s="6">
        <v>-281</v>
      </c>
      <c r="X734" s="6">
        <v>-44</v>
      </c>
      <c r="Y734" s="6">
        <v>-46</v>
      </c>
      <c r="Z734" s="6">
        <v>-50</v>
      </c>
      <c r="AA734" s="12">
        <v>-1021</v>
      </c>
      <c r="AB734" s="6">
        <v>2</v>
      </c>
      <c r="AC734" s="6">
        <v>-61</v>
      </c>
      <c r="AD734" s="12">
        <v>-1501</v>
      </c>
      <c r="AE734" s="12">
        <v>1501</v>
      </c>
      <c r="AF734" s="13">
        <v>120080</v>
      </c>
      <c r="AG734" s="1"/>
      <c r="AH734" s="1"/>
    </row>
    <row r="735" spans="1:34" x14ac:dyDescent="0.25">
      <c r="A735" s="2" t="s">
        <v>330</v>
      </c>
      <c r="B735" s="18">
        <v>-28</v>
      </c>
      <c r="C735" s="18">
        <v>80</v>
      </c>
      <c r="D735" s="28">
        <v>-84000</v>
      </c>
      <c r="E735" s="28">
        <v>-115500</v>
      </c>
      <c r="F735" s="28">
        <f t="shared" si="33"/>
        <v>-31500</v>
      </c>
      <c r="G735" s="6">
        <v>8216</v>
      </c>
      <c r="H735" s="2" t="s">
        <v>94</v>
      </c>
      <c r="I735" s="2" t="s">
        <v>949</v>
      </c>
      <c r="J735" s="2" t="s">
        <v>949</v>
      </c>
      <c r="K735" s="18">
        <v>-21</v>
      </c>
      <c r="L735" s="2" t="s">
        <v>53</v>
      </c>
      <c r="M735" s="23">
        <v>27.27</v>
      </c>
      <c r="N735" s="13">
        <v>4000</v>
      </c>
      <c r="O735" s="13">
        <v>1500</v>
      </c>
      <c r="P735" s="13">
        <v>5500</v>
      </c>
      <c r="Q735" s="6">
        <f t="shared" si="34"/>
        <v>1500</v>
      </c>
      <c r="R735" s="23">
        <f t="shared" si="35"/>
        <v>27.27272727272727</v>
      </c>
      <c r="S735" s="13">
        <v>4950</v>
      </c>
      <c r="T735" s="13">
        <v>4950</v>
      </c>
      <c r="U735" s="13">
        <v>4950</v>
      </c>
      <c r="V735" s="13">
        <v>4950</v>
      </c>
      <c r="W735" s="6">
        <v>9</v>
      </c>
      <c r="X735" s="6">
        <v>-28</v>
      </c>
      <c r="Y735" s="6">
        <v>-1</v>
      </c>
      <c r="Z735" s="6">
        <v>2</v>
      </c>
      <c r="AA735" s="6">
        <v>-2</v>
      </c>
      <c r="AB735" s="6">
        <v>-7</v>
      </c>
      <c r="AC735" s="6">
        <v>6</v>
      </c>
      <c r="AD735" s="6">
        <v>-21</v>
      </c>
      <c r="AE735" s="6">
        <v>21</v>
      </c>
      <c r="AF735" s="13">
        <v>84000</v>
      </c>
      <c r="AG735" s="1"/>
      <c r="AH735" s="1"/>
    </row>
    <row r="736" spans="1:34" x14ac:dyDescent="0.25">
      <c r="A736" s="2" t="s">
        <v>330</v>
      </c>
      <c r="B736" s="18">
        <v>-41</v>
      </c>
      <c r="C736" s="18">
        <v>293</v>
      </c>
      <c r="D736" s="28">
        <v>-208000</v>
      </c>
      <c r="E736" s="28">
        <v>-338000</v>
      </c>
      <c r="F736" s="28">
        <f t="shared" si="33"/>
        <v>-130000</v>
      </c>
      <c r="G736" s="6">
        <v>8213</v>
      </c>
      <c r="H736" s="2" t="s">
        <v>115</v>
      </c>
      <c r="I736" s="2" t="s">
        <v>950</v>
      </c>
      <c r="J736" s="2" t="s">
        <v>950</v>
      </c>
      <c r="K736" s="18">
        <v>-260</v>
      </c>
      <c r="L736" s="2" t="s">
        <v>53</v>
      </c>
      <c r="M736" s="23">
        <v>38.46</v>
      </c>
      <c r="N736" s="6">
        <v>800</v>
      </c>
      <c r="O736" s="6">
        <v>500</v>
      </c>
      <c r="P736" s="13">
        <v>1300</v>
      </c>
      <c r="Q736" s="6">
        <f t="shared" si="34"/>
        <v>500</v>
      </c>
      <c r="R736" s="23">
        <f t="shared" si="35"/>
        <v>38.461538461538467</v>
      </c>
      <c r="S736" s="13">
        <v>1170</v>
      </c>
      <c r="T736" s="13">
        <v>1170</v>
      </c>
      <c r="U736" s="13">
        <v>1170</v>
      </c>
      <c r="V736" s="13">
        <v>1300</v>
      </c>
      <c r="W736" s="6">
        <v>-135</v>
      </c>
      <c r="X736" s="6">
        <v>-41</v>
      </c>
      <c r="Y736" s="6">
        <v>5</v>
      </c>
      <c r="Z736" s="6">
        <v>7</v>
      </c>
      <c r="AA736" s="6">
        <v>-93</v>
      </c>
      <c r="AB736" s="6">
        <v>-7</v>
      </c>
      <c r="AC736" s="6">
        <v>4</v>
      </c>
      <c r="AD736" s="6">
        <v>-260</v>
      </c>
      <c r="AE736" s="6">
        <v>260</v>
      </c>
      <c r="AF736" s="13">
        <v>208000</v>
      </c>
      <c r="AG736" s="1"/>
      <c r="AH736" s="1"/>
    </row>
    <row r="737" spans="1:34" x14ac:dyDescent="0.25">
      <c r="A737" s="2" t="s">
        <v>330</v>
      </c>
      <c r="B737" s="18">
        <v>-254.5</v>
      </c>
      <c r="C737" s="18">
        <v>528</v>
      </c>
      <c r="D737" s="28">
        <v>-671466.67</v>
      </c>
      <c r="E737" s="28">
        <v>-1636700</v>
      </c>
      <c r="F737" s="28">
        <f t="shared" si="33"/>
        <v>-965233.33</v>
      </c>
      <c r="G737" s="6">
        <v>8022</v>
      </c>
      <c r="H737" s="2" t="s">
        <v>368</v>
      </c>
      <c r="I737" s="2" t="s">
        <v>951</v>
      </c>
      <c r="J737" s="2" t="s">
        <v>951</v>
      </c>
      <c r="K737" s="18">
        <v>-629.5</v>
      </c>
      <c r="L737" s="2" t="s">
        <v>39</v>
      </c>
      <c r="M737" s="23">
        <v>58.97</v>
      </c>
      <c r="N737" s="13">
        <v>1066.67</v>
      </c>
      <c r="O737" s="13">
        <v>1533.33</v>
      </c>
      <c r="P737" s="13">
        <v>2600</v>
      </c>
      <c r="Q737" s="6">
        <f t="shared" si="34"/>
        <v>1533.33</v>
      </c>
      <c r="R737" s="23">
        <f t="shared" si="35"/>
        <v>58.974230769230765</v>
      </c>
      <c r="S737" s="13">
        <v>2340</v>
      </c>
      <c r="T737" s="13">
        <v>2340</v>
      </c>
      <c r="U737" s="13">
        <v>2340</v>
      </c>
      <c r="V737" s="13">
        <v>2204.35</v>
      </c>
      <c r="W737" s="6">
        <v>-146</v>
      </c>
      <c r="X737" s="6">
        <v>-254.5</v>
      </c>
      <c r="Y737" s="6">
        <v>9</v>
      </c>
      <c r="Z737" s="6">
        <v>-53</v>
      </c>
      <c r="AA737" s="6">
        <v>-147</v>
      </c>
      <c r="AB737" s="6">
        <v>-59</v>
      </c>
      <c r="AC737" s="6">
        <v>21</v>
      </c>
      <c r="AD737" s="6">
        <v>-629.5</v>
      </c>
      <c r="AE737" s="6">
        <v>629.5</v>
      </c>
      <c r="AF737" s="13">
        <v>671466.67</v>
      </c>
      <c r="AG737" s="1"/>
      <c r="AH737" s="1"/>
    </row>
    <row r="738" spans="1:34" x14ac:dyDescent="0.25">
      <c r="A738" s="2" t="s">
        <v>330</v>
      </c>
      <c r="B738" s="18">
        <v>859</v>
      </c>
      <c r="C738" s="18">
        <v>280</v>
      </c>
      <c r="D738" s="28">
        <v>1301300</v>
      </c>
      <c r="E738" s="28">
        <v>1791400</v>
      </c>
      <c r="F738" s="28">
        <f t="shared" si="33"/>
        <v>490100</v>
      </c>
      <c r="G738" s="6">
        <v>8020</v>
      </c>
      <c r="H738" s="2" t="s">
        <v>600</v>
      </c>
      <c r="I738" s="2" t="s">
        <v>952</v>
      </c>
      <c r="J738" s="2" t="s">
        <v>952</v>
      </c>
      <c r="K738" s="18">
        <v>676</v>
      </c>
      <c r="L738" s="2" t="s">
        <v>39</v>
      </c>
      <c r="M738" s="23">
        <v>27.36</v>
      </c>
      <c r="N738" s="13">
        <v>1925</v>
      </c>
      <c r="O738" s="6">
        <v>725</v>
      </c>
      <c r="P738" s="13">
        <v>2650</v>
      </c>
      <c r="Q738" s="6">
        <f t="shared" si="34"/>
        <v>725</v>
      </c>
      <c r="R738" s="23">
        <f t="shared" si="35"/>
        <v>27.358490566037734</v>
      </c>
      <c r="S738" s="13">
        <v>2385</v>
      </c>
      <c r="T738" s="13">
        <v>2385</v>
      </c>
      <c r="U738" s="13">
        <v>2385</v>
      </c>
      <c r="V738" s="13">
        <v>1964.91</v>
      </c>
      <c r="W738" s="6">
        <v>-102</v>
      </c>
      <c r="X738" s="6">
        <v>859</v>
      </c>
      <c r="Y738" s="6">
        <v>-9</v>
      </c>
      <c r="Z738" s="6">
        <v>-9</v>
      </c>
      <c r="AA738" s="6">
        <v>-80</v>
      </c>
      <c r="AB738" s="6">
        <v>-35</v>
      </c>
      <c r="AC738" s="6">
        <v>52</v>
      </c>
      <c r="AD738" s="6">
        <v>676</v>
      </c>
      <c r="AE738" s="6">
        <v>0</v>
      </c>
      <c r="AF738" s="6">
        <v>0</v>
      </c>
      <c r="AG738" s="1"/>
      <c r="AH738" s="1"/>
    </row>
    <row r="739" spans="1:34" x14ac:dyDescent="0.25">
      <c r="A739" s="2" t="s">
        <v>330</v>
      </c>
      <c r="B739" s="18">
        <v>46</v>
      </c>
      <c r="C739" s="18">
        <v>780</v>
      </c>
      <c r="D739" s="28">
        <v>231990</v>
      </c>
      <c r="E739" s="28">
        <v>421800</v>
      </c>
      <c r="F739" s="28">
        <f t="shared" si="33"/>
        <v>189810</v>
      </c>
      <c r="G739" s="6">
        <v>8045</v>
      </c>
      <c r="H739" s="2" t="s">
        <v>861</v>
      </c>
      <c r="I739" s="2" t="s">
        <v>953</v>
      </c>
      <c r="J739" s="2" t="s">
        <v>953</v>
      </c>
      <c r="K739" s="18">
        <v>703</v>
      </c>
      <c r="L739" s="2" t="s">
        <v>107</v>
      </c>
      <c r="M739" s="23">
        <v>45</v>
      </c>
      <c r="N739" s="6">
        <v>330</v>
      </c>
      <c r="O739" s="6">
        <v>270</v>
      </c>
      <c r="P739" s="6">
        <v>600</v>
      </c>
      <c r="Q739" s="6">
        <f t="shared" si="34"/>
        <v>270</v>
      </c>
      <c r="R739" s="23">
        <f t="shared" si="35"/>
        <v>45</v>
      </c>
      <c r="S739" s="6">
        <v>540</v>
      </c>
      <c r="T739" s="6">
        <v>540</v>
      </c>
      <c r="U739" s="6">
        <v>540</v>
      </c>
      <c r="V739" s="6">
        <v>385.71</v>
      </c>
      <c r="W739" s="6">
        <v>272</v>
      </c>
      <c r="X739" s="6">
        <v>46</v>
      </c>
      <c r="Y739" s="6">
        <v>211</v>
      </c>
      <c r="Z739" s="6">
        <v>131</v>
      </c>
      <c r="AA739" s="6">
        <v>-60</v>
      </c>
      <c r="AB739" s="6">
        <v>-120</v>
      </c>
      <c r="AC739" s="6">
        <v>223</v>
      </c>
      <c r="AD739" s="6">
        <v>703</v>
      </c>
      <c r="AE739" s="6">
        <v>0</v>
      </c>
      <c r="AF739" s="6">
        <v>0</v>
      </c>
      <c r="AG739" s="1"/>
      <c r="AH739" s="1"/>
    </row>
    <row r="740" spans="1:34" x14ac:dyDescent="0.25">
      <c r="A740" s="2" t="s">
        <v>330</v>
      </c>
      <c r="B740" s="18">
        <v>-124</v>
      </c>
      <c r="C740" s="18">
        <v>45</v>
      </c>
      <c r="D740" s="28">
        <v>-240800</v>
      </c>
      <c r="E740" s="28">
        <v>-326800</v>
      </c>
      <c r="F740" s="28">
        <f t="shared" si="33"/>
        <v>-86000</v>
      </c>
      <c r="G740" s="6">
        <v>8041</v>
      </c>
      <c r="H740" s="2" t="s">
        <v>954</v>
      </c>
      <c r="I740" s="2" t="s">
        <v>955</v>
      </c>
      <c r="J740" s="2" t="s">
        <v>955</v>
      </c>
      <c r="K740" s="18">
        <v>-172</v>
      </c>
      <c r="L740" s="2" t="s">
        <v>39</v>
      </c>
      <c r="M740" s="23">
        <v>26.32</v>
      </c>
      <c r="N740" s="13">
        <v>1400</v>
      </c>
      <c r="O740" s="6">
        <v>500</v>
      </c>
      <c r="P740" s="13">
        <v>1900</v>
      </c>
      <c r="Q740" s="6">
        <f t="shared" si="34"/>
        <v>500</v>
      </c>
      <c r="R740" s="23">
        <f t="shared" si="35"/>
        <v>26.315789473684209</v>
      </c>
      <c r="S740" s="13">
        <v>1710</v>
      </c>
      <c r="T740" s="13">
        <v>1710</v>
      </c>
      <c r="U740" s="13">
        <v>1710</v>
      </c>
      <c r="V740" s="13">
        <v>1228.45</v>
      </c>
      <c r="W740" s="6">
        <v>-32</v>
      </c>
      <c r="X740" s="6">
        <v>-124</v>
      </c>
      <c r="Y740" s="6">
        <v>-35</v>
      </c>
      <c r="Z740" s="6">
        <v>51</v>
      </c>
      <c r="AA740" s="6">
        <v>-23</v>
      </c>
      <c r="AB740" s="6">
        <v>-12</v>
      </c>
      <c r="AC740" s="6">
        <v>3</v>
      </c>
      <c r="AD740" s="6">
        <v>-172</v>
      </c>
      <c r="AE740" s="6">
        <v>172</v>
      </c>
      <c r="AF740" s="13">
        <v>240800</v>
      </c>
      <c r="AG740" s="1"/>
      <c r="AH740" s="1"/>
    </row>
    <row r="741" spans="1:34" x14ac:dyDescent="0.25">
      <c r="A741" s="2" t="s">
        <v>330</v>
      </c>
      <c r="B741" s="18">
        <v>-2</v>
      </c>
      <c r="C741" s="18">
        <v>41</v>
      </c>
      <c r="D741" s="28">
        <v>85000</v>
      </c>
      <c r="E741" s="28">
        <v>115600</v>
      </c>
      <c r="F741" s="28">
        <f t="shared" si="33"/>
        <v>30600</v>
      </c>
      <c r="G741" s="6">
        <v>7897</v>
      </c>
      <c r="H741" s="2" t="s">
        <v>956</v>
      </c>
      <c r="I741" s="2" t="s">
        <v>957</v>
      </c>
      <c r="J741" s="2" t="s">
        <v>957</v>
      </c>
      <c r="K741" s="18">
        <v>17</v>
      </c>
      <c r="L741" s="2" t="s">
        <v>53</v>
      </c>
      <c r="M741" s="23">
        <v>26.47</v>
      </c>
      <c r="N741" s="13">
        <v>5000</v>
      </c>
      <c r="O741" s="13">
        <v>1800</v>
      </c>
      <c r="P741" s="13">
        <v>6800</v>
      </c>
      <c r="Q741" s="6">
        <f t="shared" si="34"/>
        <v>1800</v>
      </c>
      <c r="R741" s="23">
        <f t="shared" si="35"/>
        <v>26.47058823529412</v>
      </c>
      <c r="S741" s="13">
        <v>6120</v>
      </c>
      <c r="T741" s="13">
        <v>6120</v>
      </c>
      <c r="U741" s="13">
        <v>6120</v>
      </c>
      <c r="V741" s="13">
        <v>6106.58</v>
      </c>
      <c r="W741" s="6">
        <v>5</v>
      </c>
      <c r="X741" s="6">
        <v>-2</v>
      </c>
      <c r="Y741" s="6">
        <v>1</v>
      </c>
      <c r="Z741" s="6">
        <v>3</v>
      </c>
      <c r="AA741" s="6">
        <v>7</v>
      </c>
      <c r="AB741" s="6">
        <v>3</v>
      </c>
      <c r="AC741" s="6">
        <v>0</v>
      </c>
      <c r="AD741" s="6">
        <v>17</v>
      </c>
      <c r="AE741" s="6">
        <v>0</v>
      </c>
      <c r="AF741" s="6">
        <v>0</v>
      </c>
      <c r="AG741" s="1"/>
      <c r="AH741" s="1"/>
    </row>
    <row r="742" spans="1:34" x14ac:dyDescent="0.25">
      <c r="A742" s="2" t="s">
        <v>330</v>
      </c>
      <c r="B742" s="18">
        <v>-21</v>
      </c>
      <c r="C742" s="18">
        <v>0</v>
      </c>
      <c r="D742" s="28">
        <v>-67700</v>
      </c>
      <c r="E742" s="28">
        <v>-92000</v>
      </c>
      <c r="F742" s="28">
        <f t="shared" si="33"/>
        <v>-24300</v>
      </c>
      <c r="G742" s="6">
        <v>7892</v>
      </c>
      <c r="H742" s="2" t="s">
        <v>894</v>
      </c>
      <c r="I742" s="2" t="s">
        <v>958</v>
      </c>
      <c r="J742" s="2" t="s">
        <v>958</v>
      </c>
      <c r="K742" s="18">
        <v>-20</v>
      </c>
      <c r="L742" s="2" t="s">
        <v>53</v>
      </c>
      <c r="M742" s="23">
        <v>26.41</v>
      </c>
      <c r="N742" s="13">
        <v>3385</v>
      </c>
      <c r="O742" s="13">
        <v>1215</v>
      </c>
      <c r="P742" s="13">
        <v>4600</v>
      </c>
      <c r="Q742" s="6">
        <f t="shared" si="34"/>
        <v>1215</v>
      </c>
      <c r="R742" s="23">
        <f t="shared" si="35"/>
        <v>26.413043478260867</v>
      </c>
      <c r="S742" s="13">
        <v>4140</v>
      </c>
      <c r="T742" s="13">
        <v>4140</v>
      </c>
      <c r="U742" s="13">
        <v>4140</v>
      </c>
      <c r="V742" s="13">
        <v>4312.5</v>
      </c>
      <c r="W742" s="6">
        <v>-3</v>
      </c>
      <c r="X742" s="6">
        <v>-21</v>
      </c>
      <c r="Y742" s="6">
        <v>0</v>
      </c>
      <c r="Z742" s="6">
        <v>0</v>
      </c>
      <c r="AA742" s="6">
        <v>-3</v>
      </c>
      <c r="AB742" s="6">
        <v>7</v>
      </c>
      <c r="AC742" s="6">
        <v>0</v>
      </c>
      <c r="AD742" s="6">
        <v>-20</v>
      </c>
      <c r="AE742" s="6">
        <v>20</v>
      </c>
      <c r="AF742" s="13">
        <v>67700</v>
      </c>
      <c r="AG742" s="1"/>
      <c r="AH742" s="1"/>
    </row>
    <row r="743" spans="1:34" x14ac:dyDescent="0.25">
      <c r="A743" s="2" t="s">
        <v>330</v>
      </c>
      <c r="B743" s="18">
        <v>-66</v>
      </c>
      <c r="C743" s="18">
        <v>0</v>
      </c>
      <c r="D743" s="28">
        <v>-17500</v>
      </c>
      <c r="E743" s="28">
        <v>-24150</v>
      </c>
      <c r="F743" s="28">
        <f t="shared" si="33"/>
        <v>-6650</v>
      </c>
      <c r="G743" s="6">
        <v>7904</v>
      </c>
      <c r="H743" s="2" t="s">
        <v>894</v>
      </c>
      <c r="I743" s="2" t="s">
        <v>959</v>
      </c>
      <c r="J743" s="2" t="s">
        <v>959</v>
      </c>
      <c r="K743" s="18">
        <v>-21</v>
      </c>
      <c r="L743" s="2" t="s">
        <v>39</v>
      </c>
      <c r="M743" s="23">
        <v>27.54</v>
      </c>
      <c r="N743" s="6">
        <v>833.33</v>
      </c>
      <c r="O743" s="6">
        <v>316.67</v>
      </c>
      <c r="P743" s="13">
        <v>1150</v>
      </c>
      <c r="Q743" s="6">
        <f t="shared" si="34"/>
        <v>316.66999999999996</v>
      </c>
      <c r="R743" s="23">
        <f t="shared" si="35"/>
        <v>27.536521739130432</v>
      </c>
      <c r="S743" s="13">
        <v>1035</v>
      </c>
      <c r="T743" s="13">
        <v>1035</v>
      </c>
      <c r="U743" s="13">
        <v>1035</v>
      </c>
      <c r="V743" s="6">
        <v>980.11</v>
      </c>
      <c r="W743" s="6">
        <v>-13</v>
      </c>
      <c r="X743" s="6">
        <v>-66</v>
      </c>
      <c r="Y743" s="6">
        <v>-2</v>
      </c>
      <c r="Z743" s="6">
        <v>-8</v>
      </c>
      <c r="AA743" s="6">
        <v>-10</v>
      </c>
      <c r="AB743" s="6">
        <v>81</v>
      </c>
      <c r="AC743" s="6">
        <v>-3</v>
      </c>
      <c r="AD743" s="6">
        <v>-21</v>
      </c>
      <c r="AE743" s="6">
        <v>21</v>
      </c>
      <c r="AF743" s="13">
        <v>17500</v>
      </c>
      <c r="AG743" s="1"/>
      <c r="AH743" s="1"/>
    </row>
    <row r="744" spans="1:34" x14ac:dyDescent="0.25">
      <c r="A744" s="2" t="s">
        <v>330</v>
      </c>
      <c r="B744" s="18">
        <v>-62</v>
      </c>
      <c r="C744" s="18">
        <v>0</v>
      </c>
      <c r="D744" s="28">
        <v>-542800</v>
      </c>
      <c r="E744" s="28">
        <v>-695750</v>
      </c>
      <c r="F744" s="28">
        <f t="shared" si="33"/>
        <v>-152950</v>
      </c>
      <c r="G744" s="6">
        <v>7898</v>
      </c>
      <c r="H744" s="2" t="s">
        <v>894</v>
      </c>
      <c r="I744" s="2" t="s">
        <v>960</v>
      </c>
      <c r="J744" s="2" t="s">
        <v>960</v>
      </c>
      <c r="K744" s="18">
        <v>-115</v>
      </c>
      <c r="L744" s="2" t="s">
        <v>53</v>
      </c>
      <c r="M744" s="23">
        <v>21.98</v>
      </c>
      <c r="N744" s="13">
        <v>4720</v>
      </c>
      <c r="O744" s="13">
        <v>1330</v>
      </c>
      <c r="P744" s="13">
        <v>6050</v>
      </c>
      <c r="Q744" s="6">
        <f t="shared" si="34"/>
        <v>1330</v>
      </c>
      <c r="R744" s="23">
        <f t="shared" si="35"/>
        <v>21.983471074380166</v>
      </c>
      <c r="S744" s="13">
        <v>5445</v>
      </c>
      <c r="T744" s="13">
        <v>5445</v>
      </c>
      <c r="U744" s="13">
        <v>5445</v>
      </c>
      <c r="V744" s="13">
        <v>5411.53</v>
      </c>
      <c r="W744" s="6">
        <v>-13</v>
      </c>
      <c r="X744" s="6">
        <v>-62</v>
      </c>
      <c r="Y744" s="6">
        <v>1</v>
      </c>
      <c r="Z744" s="6">
        <v>-8</v>
      </c>
      <c r="AA744" s="6">
        <v>-21</v>
      </c>
      <c r="AB744" s="6">
        <v>-11</v>
      </c>
      <c r="AC744" s="6">
        <v>-1</v>
      </c>
      <c r="AD744" s="6">
        <v>-115</v>
      </c>
      <c r="AE744" s="6">
        <v>115</v>
      </c>
      <c r="AF744" s="13">
        <v>542800</v>
      </c>
      <c r="AG744" s="1"/>
      <c r="AH744" s="1"/>
    </row>
    <row r="745" spans="1:34" x14ac:dyDescent="0.25">
      <c r="A745" s="2" t="s">
        <v>330</v>
      </c>
      <c r="B745" s="18">
        <v>-116</v>
      </c>
      <c r="C745" s="18">
        <v>140</v>
      </c>
      <c r="D745" s="28">
        <v>-180000</v>
      </c>
      <c r="E745" s="28">
        <v>-816000</v>
      </c>
      <c r="F745" s="28">
        <f t="shared" si="33"/>
        <v>-636000</v>
      </c>
      <c r="G745" s="6">
        <v>7885</v>
      </c>
      <c r="H745" s="2" t="s">
        <v>597</v>
      </c>
      <c r="I745" s="2" t="s">
        <v>961</v>
      </c>
      <c r="J745" s="2" t="s">
        <v>961</v>
      </c>
      <c r="K745" s="18">
        <v>-240</v>
      </c>
      <c r="L745" s="2" t="s">
        <v>39</v>
      </c>
      <c r="M745" s="23">
        <v>77.94</v>
      </c>
      <c r="N745" s="6">
        <v>750</v>
      </c>
      <c r="O745" s="13">
        <v>2650</v>
      </c>
      <c r="P745" s="13">
        <v>3400</v>
      </c>
      <c r="Q745" s="6">
        <f t="shared" si="34"/>
        <v>2650</v>
      </c>
      <c r="R745" s="23">
        <f t="shared" si="35"/>
        <v>77.941176470588232</v>
      </c>
      <c r="S745" s="13">
        <v>3060</v>
      </c>
      <c r="T745" s="13">
        <v>3060</v>
      </c>
      <c r="U745" s="13">
        <v>3060</v>
      </c>
      <c r="V745" s="13">
        <v>2868.75</v>
      </c>
      <c r="W745" s="6">
        <v>-52</v>
      </c>
      <c r="X745" s="6">
        <v>-116</v>
      </c>
      <c r="Y745" s="6">
        <v>-7</v>
      </c>
      <c r="Z745" s="6">
        <v>13</v>
      </c>
      <c r="AA745" s="6">
        <v>-83</v>
      </c>
      <c r="AB745" s="6">
        <v>7</v>
      </c>
      <c r="AC745" s="6">
        <v>-2</v>
      </c>
      <c r="AD745" s="6">
        <v>-240</v>
      </c>
      <c r="AE745" s="6">
        <v>240</v>
      </c>
      <c r="AF745" s="13">
        <v>180000</v>
      </c>
      <c r="AG745" s="1"/>
      <c r="AH745" s="1"/>
    </row>
    <row r="746" spans="1:34" x14ac:dyDescent="0.25">
      <c r="A746" s="2" t="s">
        <v>330</v>
      </c>
      <c r="B746" s="18">
        <v>-5</v>
      </c>
      <c r="C746" s="18">
        <v>162</v>
      </c>
      <c r="D746" s="28">
        <v>28800</v>
      </c>
      <c r="E746" s="28">
        <v>40800</v>
      </c>
      <c r="F746" s="28">
        <f t="shared" si="33"/>
        <v>12000</v>
      </c>
      <c r="G746" s="6">
        <v>7883</v>
      </c>
      <c r="H746" s="2" t="s">
        <v>597</v>
      </c>
      <c r="I746" s="2" t="s">
        <v>962</v>
      </c>
      <c r="J746" s="2" t="s">
        <v>962</v>
      </c>
      <c r="K746" s="18">
        <v>48</v>
      </c>
      <c r="L746" s="2" t="s">
        <v>39</v>
      </c>
      <c r="M746" s="23">
        <v>29.41</v>
      </c>
      <c r="N746" s="6">
        <v>600</v>
      </c>
      <c r="O746" s="6">
        <v>250</v>
      </c>
      <c r="P746" s="6">
        <v>850</v>
      </c>
      <c r="Q746" s="6">
        <f t="shared" si="34"/>
        <v>250</v>
      </c>
      <c r="R746" s="23">
        <f t="shared" si="35"/>
        <v>29.411764705882355</v>
      </c>
      <c r="S746" s="6">
        <v>765</v>
      </c>
      <c r="T746" s="6">
        <v>765</v>
      </c>
      <c r="U746" s="6">
        <v>765</v>
      </c>
      <c r="V746" s="6">
        <v>292.19</v>
      </c>
      <c r="W746" s="6">
        <v>-12</v>
      </c>
      <c r="X746" s="6">
        <v>-5</v>
      </c>
      <c r="Y746" s="6">
        <v>3</v>
      </c>
      <c r="Z746" s="6">
        <v>16</v>
      </c>
      <c r="AA746" s="6">
        <v>28</v>
      </c>
      <c r="AB746" s="6">
        <v>14</v>
      </c>
      <c r="AC746" s="6">
        <v>4</v>
      </c>
      <c r="AD746" s="6">
        <v>48</v>
      </c>
      <c r="AE746" s="6">
        <v>0</v>
      </c>
      <c r="AF746" s="6">
        <v>0</v>
      </c>
      <c r="AG746" s="1"/>
      <c r="AH746" s="1"/>
    </row>
    <row r="747" spans="1:34" x14ac:dyDescent="0.25">
      <c r="A747" s="2" t="s">
        <v>330</v>
      </c>
      <c r="B747" s="18">
        <v>-10</v>
      </c>
      <c r="C747" s="18">
        <v>0</v>
      </c>
      <c r="D747" s="28">
        <v>-41166.67</v>
      </c>
      <c r="E747" s="28">
        <v>-57000</v>
      </c>
      <c r="F747" s="28">
        <f t="shared" si="33"/>
        <v>-15833.330000000002</v>
      </c>
      <c r="G747" s="6">
        <v>7891</v>
      </c>
      <c r="H747" s="2" t="s">
        <v>894</v>
      </c>
      <c r="I747" s="2" t="s">
        <v>963</v>
      </c>
      <c r="J747" s="2" t="s">
        <v>963</v>
      </c>
      <c r="K747" s="18">
        <v>-38</v>
      </c>
      <c r="L747" s="2" t="s">
        <v>39</v>
      </c>
      <c r="M747" s="23">
        <v>27.78</v>
      </c>
      <c r="N747" s="13">
        <v>1083.33</v>
      </c>
      <c r="O747" s="6">
        <v>416.67</v>
      </c>
      <c r="P747" s="13">
        <v>1500</v>
      </c>
      <c r="Q747" s="6">
        <f t="shared" si="34"/>
        <v>416.67000000000007</v>
      </c>
      <c r="R747" s="23">
        <f t="shared" si="35"/>
        <v>27.778000000000002</v>
      </c>
      <c r="S747" s="13">
        <v>1350</v>
      </c>
      <c r="T747" s="13">
        <v>1350</v>
      </c>
      <c r="U747" s="13">
        <v>1350</v>
      </c>
      <c r="V747" s="13">
        <v>1350</v>
      </c>
      <c r="W747" s="6">
        <v>-12</v>
      </c>
      <c r="X747" s="6">
        <v>-10</v>
      </c>
      <c r="Y747" s="6">
        <v>0</v>
      </c>
      <c r="Z747" s="6">
        <v>-6</v>
      </c>
      <c r="AA747" s="6">
        <v>-13</v>
      </c>
      <c r="AB747" s="6">
        <v>5</v>
      </c>
      <c r="AC747" s="6">
        <v>-2</v>
      </c>
      <c r="AD747" s="6">
        <v>-38</v>
      </c>
      <c r="AE747" s="6">
        <v>38</v>
      </c>
      <c r="AF747" s="13">
        <v>41166.67</v>
      </c>
      <c r="AG747" s="1"/>
      <c r="AH747" s="1"/>
    </row>
    <row r="748" spans="1:34" x14ac:dyDescent="0.25">
      <c r="A748" s="2" t="s">
        <v>330</v>
      </c>
      <c r="B748" s="18">
        <v>-44</v>
      </c>
      <c r="C748" s="18">
        <v>0</v>
      </c>
      <c r="D748" s="28">
        <v>-446617.5</v>
      </c>
      <c r="E748" s="28">
        <v>-616875</v>
      </c>
      <c r="F748" s="28">
        <f t="shared" si="33"/>
        <v>-170257.5</v>
      </c>
      <c r="G748" s="6">
        <v>7890</v>
      </c>
      <c r="H748" s="2" t="s">
        <v>894</v>
      </c>
      <c r="I748" s="2" t="s">
        <v>964</v>
      </c>
      <c r="J748" s="2" t="s">
        <v>964</v>
      </c>
      <c r="K748" s="18">
        <v>-70.5</v>
      </c>
      <c r="L748" s="2" t="s">
        <v>39</v>
      </c>
      <c r="M748" s="23">
        <v>27.6</v>
      </c>
      <c r="N748" s="13">
        <v>6335</v>
      </c>
      <c r="O748" s="13">
        <v>2415</v>
      </c>
      <c r="P748" s="13">
        <v>8750</v>
      </c>
      <c r="Q748" s="6">
        <f t="shared" si="34"/>
        <v>2415</v>
      </c>
      <c r="R748" s="23">
        <f t="shared" si="35"/>
        <v>27.6</v>
      </c>
      <c r="S748" s="13">
        <v>7875</v>
      </c>
      <c r="T748" s="13">
        <v>7875</v>
      </c>
      <c r="U748" s="13">
        <v>7875</v>
      </c>
      <c r="V748" s="13">
        <v>7914.53</v>
      </c>
      <c r="W748" s="6">
        <v>-1</v>
      </c>
      <c r="X748" s="6">
        <v>-44</v>
      </c>
      <c r="Y748" s="6">
        <v>-5</v>
      </c>
      <c r="Z748" s="6">
        <v>-4</v>
      </c>
      <c r="AA748" s="6">
        <v>1</v>
      </c>
      <c r="AB748" s="6">
        <v>-17.5</v>
      </c>
      <c r="AC748" s="6">
        <v>0</v>
      </c>
      <c r="AD748" s="6">
        <v>-70.5</v>
      </c>
      <c r="AE748" s="6">
        <v>70.5</v>
      </c>
      <c r="AF748" s="13">
        <v>446617.5</v>
      </c>
      <c r="AG748" s="1"/>
      <c r="AH748" s="1"/>
    </row>
    <row r="749" spans="1:34" x14ac:dyDescent="0.25">
      <c r="A749" s="2" t="s">
        <v>330</v>
      </c>
      <c r="B749" s="18">
        <v>25</v>
      </c>
      <c r="C749" s="18">
        <v>35</v>
      </c>
      <c r="D749" s="28">
        <v>130000</v>
      </c>
      <c r="E749" s="28">
        <v>176800</v>
      </c>
      <c r="F749" s="28">
        <f t="shared" si="33"/>
        <v>46800</v>
      </c>
      <c r="G749" s="6">
        <v>7908</v>
      </c>
      <c r="H749" s="2" t="s">
        <v>894</v>
      </c>
      <c r="I749" s="2" t="s">
        <v>965</v>
      </c>
      <c r="J749" s="2" t="s">
        <v>965</v>
      </c>
      <c r="K749" s="18">
        <v>52</v>
      </c>
      <c r="L749" s="2" t="s">
        <v>53</v>
      </c>
      <c r="M749" s="23">
        <v>26.47</v>
      </c>
      <c r="N749" s="13">
        <v>2500</v>
      </c>
      <c r="O749" s="6">
        <v>900</v>
      </c>
      <c r="P749" s="13">
        <v>3400</v>
      </c>
      <c r="Q749" s="6">
        <f t="shared" si="34"/>
        <v>900</v>
      </c>
      <c r="R749" s="23">
        <f t="shared" si="35"/>
        <v>26.47058823529412</v>
      </c>
      <c r="S749" s="13">
        <v>3060</v>
      </c>
      <c r="T749" s="13">
        <v>3060</v>
      </c>
      <c r="U749" s="13">
        <v>3060</v>
      </c>
      <c r="V749" s="13">
        <v>3040.38</v>
      </c>
      <c r="W749" s="6">
        <v>9</v>
      </c>
      <c r="X749" s="6">
        <v>25</v>
      </c>
      <c r="Y749" s="6">
        <v>1</v>
      </c>
      <c r="Z749" s="6">
        <v>-4</v>
      </c>
      <c r="AA749" s="6">
        <v>0</v>
      </c>
      <c r="AB749" s="6">
        <v>10</v>
      </c>
      <c r="AC749" s="6">
        <v>11</v>
      </c>
      <c r="AD749" s="6">
        <v>52</v>
      </c>
      <c r="AE749" s="6">
        <v>0</v>
      </c>
      <c r="AF749" s="6">
        <v>0</v>
      </c>
      <c r="AG749" s="1"/>
      <c r="AH749" s="1"/>
    </row>
    <row r="750" spans="1:34" x14ac:dyDescent="0.25">
      <c r="A750" s="2" t="s">
        <v>330</v>
      </c>
      <c r="B750" s="18">
        <v>20</v>
      </c>
      <c r="C750" s="18">
        <v>0</v>
      </c>
      <c r="D750" s="28">
        <v>154200</v>
      </c>
      <c r="E750" s="28">
        <v>218450</v>
      </c>
      <c r="F750" s="28">
        <f t="shared" si="33"/>
        <v>64250</v>
      </c>
      <c r="G750" s="6">
        <v>7931</v>
      </c>
      <c r="H750" s="2" t="s">
        <v>73</v>
      </c>
      <c r="I750" s="2" t="s">
        <v>966</v>
      </c>
      <c r="J750" s="2" t="s">
        <v>966</v>
      </c>
      <c r="K750" s="18">
        <v>257</v>
      </c>
      <c r="L750" s="2" t="s">
        <v>35</v>
      </c>
      <c r="M750" s="23">
        <v>29.41</v>
      </c>
      <c r="N750" s="6">
        <v>600</v>
      </c>
      <c r="O750" s="6">
        <v>250</v>
      </c>
      <c r="P750" s="6">
        <v>850</v>
      </c>
      <c r="Q750" s="6">
        <f t="shared" si="34"/>
        <v>250</v>
      </c>
      <c r="R750" s="23">
        <f t="shared" si="35"/>
        <v>29.411764705882355</v>
      </c>
      <c r="S750" s="6">
        <v>765</v>
      </c>
      <c r="T750" s="6">
        <v>765</v>
      </c>
      <c r="U750" s="6">
        <v>765</v>
      </c>
      <c r="V750" s="6">
        <v>850</v>
      </c>
      <c r="W750" s="6">
        <v>52</v>
      </c>
      <c r="X750" s="6">
        <v>20</v>
      </c>
      <c r="Y750" s="6">
        <v>-16</v>
      </c>
      <c r="Z750" s="6">
        <v>106</v>
      </c>
      <c r="AA750" s="6">
        <v>1</v>
      </c>
      <c r="AB750" s="6">
        <v>-1</v>
      </c>
      <c r="AC750" s="6">
        <v>95</v>
      </c>
      <c r="AD750" s="6">
        <v>257</v>
      </c>
      <c r="AE750" s="6">
        <v>0</v>
      </c>
      <c r="AF750" s="6">
        <v>0</v>
      </c>
      <c r="AG750" s="1"/>
      <c r="AH750" s="1"/>
    </row>
    <row r="751" spans="1:34" x14ac:dyDescent="0.25">
      <c r="A751" s="2" t="s">
        <v>330</v>
      </c>
      <c r="B751" s="18">
        <v>66</v>
      </c>
      <c r="C751" s="18">
        <v>84</v>
      </c>
      <c r="D751" s="28">
        <v>570500</v>
      </c>
      <c r="E751" s="28">
        <v>782400</v>
      </c>
      <c r="F751" s="28">
        <f t="shared" si="33"/>
        <v>211900</v>
      </c>
      <c r="G751" s="6">
        <v>7917</v>
      </c>
      <c r="H751" s="2" t="s">
        <v>339</v>
      </c>
      <c r="I751" s="2" t="s">
        <v>967</v>
      </c>
      <c r="J751" s="2" t="s">
        <v>967</v>
      </c>
      <c r="K751" s="18">
        <v>326</v>
      </c>
      <c r="L751" s="2" t="s">
        <v>39</v>
      </c>
      <c r="M751" s="23">
        <v>27.08</v>
      </c>
      <c r="N751" s="13">
        <v>1750</v>
      </c>
      <c r="O751" s="6">
        <v>650</v>
      </c>
      <c r="P751" s="13">
        <v>2400</v>
      </c>
      <c r="Q751" s="6">
        <f t="shared" si="34"/>
        <v>650</v>
      </c>
      <c r="R751" s="23">
        <f t="shared" si="35"/>
        <v>27.083333333333332</v>
      </c>
      <c r="S751" s="13">
        <v>2160</v>
      </c>
      <c r="T751" s="13">
        <v>2160</v>
      </c>
      <c r="U751" s="13">
        <v>2160</v>
      </c>
      <c r="V751" s="13">
        <v>2025</v>
      </c>
      <c r="W751" s="6">
        <v>79</v>
      </c>
      <c r="X751" s="6">
        <v>66</v>
      </c>
      <c r="Y751" s="6">
        <v>13</v>
      </c>
      <c r="Z751" s="6">
        <v>57</v>
      </c>
      <c r="AA751" s="6">
        <v>24</v>
      </c>
      <c r="AB751" s="6">
        <v>59</v>
      </c>
      <c r="AC751" s="6">
        <v>28</v>
      </c>
      <c r="AD751" s="6">
        <v>326</v>
      </c>
      <c r="AE751" s="6">
        <v>0</v>
      </c>
      <c r="AF751" s="6">
        <v>0</v>
      </c>
      <c r="AG751" s="1"/>
      <c r="AH751" s="1"/>
    </row>
    <row r="752" spans="1:34" x14ac:dyDescent="0.25">
      <c r="A752" s="2" t="s">
        <v>330</v>
      </c>
      <c r="B752" s="18">
        <v>0</v>
      </c>
      <c r="C752" s="18">
        <v>54</v>
      </c>
      <c r="D752" s="28">
        <v>68750</v>
      </c>
      <c r="E752" s="28">
        <v>90000</v>
      </c>
      <c r="F752" s="28">
        <f t="shared" si="33"/>
        <v>21250</v>
      </c>
      <c r="G752" s="6">
        <v>7938</v>
      </c>
      <c r="H752" s="2" t="s">
        <v>357</v>
      </c>
      <c r="I752" s="2" t="s">
        <v>968</v>
      </c>
      <c r="J752" s="2" t="s">
        <v>968</v>
      </c>
      <c r="K752" s="18">
        <v>25</v>
      </c>
      <c r="L752" s="2" t="s">
        <v>39</v>
      </c>
      <c r="M752" s="23">
        <v>23.61</v>
      </c>
      <c r="N752" s="13">
        <v>2750</v>
      </c>
      <c r="O752" s="6">
        <v>850</v>
      </c>
      <c r="P752" s="13">
        <v>3600</v>
      </c>
      <c r="Q752" s="6">
        <f t="shared" si="34"/>
        <v>850</v>
      </c>
      <c r="R752" s="23">
        <f t="shared" si="35"/>
        <v>23.611111111111111</v>
      </c>
      <c r="S752" s="13">
        <v>3240</v>
      </c>
      <c r="T752" s="13">
        <v>3240</v>
      </c>
      <c r="U752" s="13">
        <v>3240</v>
      </c>
      <c r="V752" s="13">
        <v>3097.61</v>
      </c>
      <c r="W752" s="6">
        <v>-4</v>
      </c>
      <c r="X752" s="6">
        <v>0</v>
      </c>
      <c r="Y752" s="6">
        <v>-5</v>
      </c>
      <c r="Z752" s="6">
        <v>15</v>
      </c>
      <c r="AA752" s="6">
        <v>12</v>
      </c>
      <c r="AB752" s="6">
        <v>7</v>
      </c>
      <c r="AC752" s="6">
        <v>0</v>
      </c>
      <c r="AD752" s="6">
        <v>25</v>
      </c>
      <c r="AE752" s="6">
        <v>0</v>
      </c>
      <c r="AF752" s="6">
        <v>0</v>
      </c>
      <c r="AG752" s="1"/>
      <c r="AH752" s="1"/>
    </row>
    <row r="753" spans="1:34" x14ac:dyDescent="0.25">
      <c r="A753" s="2" t="s">
        <v>330</v>
      </c>
      <c r="B753" s="18">
        <v>49</v>
      </c>
      <c r="C753" s="18">
        <v>0</v>
      </c>
      <c r="D753" s="28">
        <v>64000</v>
      </c>
      <c r="E753" s="28">
        <v>88000</v>
      </c>
      <c r="F753" s="28">
        <f t="shared" si="33"/>
        <v>24000</v>
      </c>
      <c r="G753" s="6">
        <v>7932</v>
      </c>
      <c r="H753" s="2" t="s">
        <v>73</v>
      </c>
      <c r="I753" s="2" t="s">
        <v>969</v>
      </c>
      <c r="J753" s="2" t="s">
        <v>969</v>
      </c>
      <c r="K753" s="18">
        <v>80</v>
      </c>
      <c r="L753" s="2" t="s">
        <v>39</v>
      </c>
      <c r="M753" s="23">
        <v>27.27</v>
      </c>
      <c r="N753" s="6">
        <v>800</v>
      </c>
      <c r="O753" s="6">
        <v>300</v>
      </c>
      <c r="P753" s="13">
        <v>1100</v>
      </c>
      <c r="Q753" s="6">
        <f t="shared" si="34"/>
        <v>300</v>
      </c>
      <c r="R753" s="23">
        <f t="shared" si="35"/>
        <v>27.27272727272727</v>
      </c>
      <c r="S753" s="6">
        <v>990</v>
      </c>
      <c r="T753" s="6">
        <v>990</v>
      </c>
      <c r="U753" s="6">
        <v>990</v>
      </c>
      <c r="V753" s="6">
        <v>907.5</v>
      </c>
      <c r="W753" s="6">
        <v>-31</v>
      </c>
      <c r="X753" s="6">
        <v>49</v>
      </c>
      <c r="Y753" s="6">
        <v>-10</v>
      </c>
      <c r="Z753" s="6">
        <v>26</v>
      </c>
      <c r="AA753" s="6">
        <v>-16</v>
      </c>
      <c r="AB753" s="6">
        <v>16</v>
      </c>
      <c r="AC753" s="6">
        <v>46</v>
      </c>
      <c r="AD753" s="6">
        <v>80</v>
      </c>
      <c r="AE753" s="6">
        <v>0</v>
      </c>
      <c r="AF753" s="6">
        <v>0</v>
      </c>
      <c r="AG753" s="1"/>
      <c r="AH753" s="1"/>
    </row>
    <row r="754" spans="1:34" x14ac:dyDescent="0.25">
      <c r="A754" s="2" t="s">
        <v>330</v>
      </c>
      <c r="B754" s="18">
        <v>-88</v>
      </c>
      <c r="C754" s="18">
        <v>0</v>
      </c>
      <c r="D754" s="28">
        <v>-88000</v>
      </c>
      <c r="E754" s="28">
        <v>-123200</v>
      </c>
      <c r="F754" s="28">
        <f t="shared" si="33"/>
        <v>-35200</v>
      </c>
      <c r="G754" s="6">
        <v>7910</v>
      </c>
      <c r="H754" s="2" t="s">
        <v>894</v>
      </c>
      <c r="I754" s="2" t="s">
        <v>970</v>
      </c>
      <c r="J754" s="2" t="s">
        <v>970</v>
      </c>
      <c r="K754" s="18">
        <v>-176</v>
      </c>
      <c r="L754" s="2" t="s">
        <v>39</v>
      </c>
      <c r="M754" s="23">
        <v>28.57</v>
      </c>
      <c r="N754" s="6">
        <v>500</v>
      </c>
      <c r="O754" s="6">
        <v>200</v>
      </c>
      <c r="P754" s="6">
        <v>700</v>
      </c>
      <c r="Q754" s="6">
        <f t="shared" si="34"/>
        <v>200</v>
      </c>
      <c r="R754" s="23">
        <f t="shared" si="35"/>
        <v>28.571428571428569</v>
      </c>
      <c r="S754" s="6">
        <v>630</v>
      </c>
      <c r="T754" s="6">
        <v>630</v>
      </c>
      <c r="U754" s="6">
        <v>630</v>
      </c>
      <c r="V754" s="6">
        <v>700</v>
      </c>
      <c r="W754" s="6">
        <v>-15</v>
      </c>
      <c r="X754" s="6">
        <v>-88</v>
      </c>
      <c r="Y754" s="6">
        <v>0</v>
      </c>
      <c r="Z754" s="6">
        <v>0</v>
      </c>
      <c r="AA754" s="6">
        <v>-40</v>
      </c>
      <c r="AB754" s="6">
        <v>-33</v>
      </c>
      <c r="AC754" s="6">
        <v>0</v>
      </c>
      <c r="AD754" s="6">
        <v>-176</v>
      </c>
      <c r="AE754" s="6">
        <v>176</v>
      </c>
      <c r="AF754" s="13">
        <v>88000</v>
      </c>
      <c r="AG754" s="1"/>
      <c r="AH754" s="1"/>
    </row>
    <row r="755" spans="1:34" x14ac:dyDescent="0.25">
      <c r="A755" s="2" t="s">
        <v>330</v>
      </c>
      <c r="B755" s="18">
        <v>30</v>
      </c>
      <c r="C755" s="18">
        <v>44</v>
      </c>
      <c r="D755" s="28">
        <v>57750</v>
      </c>
      <c r="E755" s="28">
        <v>79800</v>
      </c>
      <c r="F755" s="28">
        <f t="shared" si="33"/>
        <v>22050</v>
      </c>
      <c r="G755" s="6">
        <v>7909</v>
      </c>
      <c r="H755" s="2" t="s">
        <v>339</v>
      </c>
      <c r="I755" s="2" t="s">
        <v>971</v>
      </c>
      <c r="J755" s="2" t="s">
        <v>971</v>
      </c>
      <c r="K755" s="18">
        <v>84</v>
      </c>
      <c r="L755" s="2" t="s">
        <v>39</v>
      </c>
      <c r="M755" s="23">
        <v>27.63</v>
      </c>
      <c r="N755" s="6">
        <v>687.5</v>
      </c>
      <c r="O755" s="6">
        <v>262.5</v>
      </c>
      <c r="P755" s="6">
        <v>950</v>
      </c>
      <c r="Q755" s="6">
        <f t="shared" si="34"/>
        <v>262.5</v>
      </c>
      <c r="R755" s="23">
        <f t="shared" si="35"/>
        <v>27.631578947368425</v>
      </c>
      <c r="S755" s="6">
        <v>855</v>
      </c>
      <c r="T755" s="6">
        <v>855</v>
      </c>
      <c r="U755" s="6">
        <v>855</v>
      </c>
      <c r="V755" s="6">
        <v>667.97</v>
      </c>
      <c r="W755" s="6">
        <v>20</v>
      </c>
      <c r="X755" s="6">
        <v>30</v>
      </c>
      <c r="Y755" s="6">
        <v>0</v>
      </c>
      <c r="Z755" s="6">
        <v>0</v>
      </c>
      <c r="AA755" s="6">
        <v>26</v>
      </c>
      <c r="AB755" s="6">
        <v>8</v>
      </c>
      <c r="AC755" s="6">
        <v>0</v>
      </c>
      <c r="AD755" s="6">
        <v>84</v>
      </c>
      <c r="AE755" s="6">
        <v>0</v>
      </c>
      <c r="AF755" s="6">
        <v>0</v>
      </c>
      <c r="AG755" s="1"/>
      <c r="AH755" s="1"/>
    </row>
    <row r="756" spans="1:34" x14ac:dyDescent="0.25">
      <c r="A756" s="2" t="s">
        <v>330</v>
      </c>
      <c r="B756" s="18">
        <v>-15</v>
      </c>
      <c r="C756" s="18">
        <v>13</v>
      </c>
      <c r="D756" s="28">
        <v>-1051200</v>
      </c>
      <c r="E756" s="28">
        <v>-1408900</v>
      </c>
      <c r="F756" s="28">
        <f t="shared" si="33"/>
        <v>-357700</v>
      </c>
      <c r="G756" s="6">
        <v>7914</v>
      </c>
      <c r="H756" s="2" t="s">
        <v>894</v>
      </c>
      <c r="I756" s="2" t="s">
        <v>972</v>
      </c>
      <c r="J756" s="2" t="s">
        <v>972</v>
      </c>
      <c r="K756" s="18">
        <v>-73</v>
      </c>
      <c r="L756" s="2" t="s">
        <v>53</v>
      </c>
      <c r="M756" s="23">
        <v>25.39</v>
      </c>
      <c r="N756" s="13">
        <v>14400</v>
      </c>
      <c r="O756" s="13">
        <v>4900</v>
      </c>
      <c r="P756" s="13">
        <v>19300</v>
      </c>
      <c r="Q756" s="6">
        <f t="shared" si="34"/>
        <v>4900</v>
      </c>
      <c r="R756" s="23">
        <f t="shared" si="35"/>
        <v>25.388601036269431</v>
      </c>
      <c r="S756" s="13">
        <v>17370</v>
      </c>
      <c r="T756" s="13">
        <v>17370</v>
      </c>
      <c r="U756" s="13">
        <v>17370</v>
      </c>
      <c r="V756" s="13">
        <v>17320.09</v>
      </c>
      <c r="W756" s="6">
        <v>-21</v>
      </c>
      <c r="X756" s="6">
        <v>-15</v>
      </c>
      <c r="Y756" s="6">
        <v>-2</v>
      </c>
      <c r="Z756" s="6">
        <v>1</v>
      </c>
      <c r="AA756" s="6">
        <v>-23</v>
      </c>
      <c r="AB756" s="6">
        <v>-12</v>
      </c>
      <c r="AC756" s="6">
        <v>-1</v>
      </c>
      <c r="AD756" s="6">
        <v>-73</v>
      </c>
      <c r="AE756" s="6">
        <v>73</v>
      </c>
      <c r="AF756" s="13">
        <v>1051200</v>
      </c>
      <c r="AG756" s="1"/>
      <c r="AH756" s="1"/>
    </row>
    <row r="757" spans="1:34" x14ac:dyDescent="0.25">
      <c r="A757" s="2" t="s">
        <v>330</v>
      </c>
      <c r="B757" s="18">
        <v>-27</v>
      </c>
      <c r="C757" s="18">
        <v>50</v>
      </c>
      <c r="D757" s="28">
        <v>-87000</v>
      </c>
      <c r="E757" s="28">
        <v>-121800</v>
      </c>
      <c r="F757" s="28">
        <f t="shared" si="33"/>
        <v>-34800</v>
      </c>
      <c r="G757" s="6">
        <v>7911</v>
      </c>
      <c r="H757" s="2" t="s">
        <v>520</v>
      </c>
      <c r="I757" s="2" t="s">
        <v>973</v>
      </c>
      <c r="J757" s="2" t="s">
        <v>973</v>
      </c>
      <c r="K757" s="18">
        <v>-87</v>
      </c>
      <c r="L757" s="2" t="s">
        <v>39</v>
      </c>
      <c r="M757" s="23">
        <v>28.57</v>
      </c>
      <c r="N757" s="13">
        <v>1000</v>
      </c>
      <c r="O757" s="6">
        <v>400</v>
      </c>
      <c r="P757" s="13">
        <v>1400</v>
      </c>
      <c r="Q757" s="6">
        <f t="shared" si="34"/>
        <v>400</v>
      </c>
      <c r="R757" s="23">
        <f t="shared" si="35"/>
        <v>28.571428571428569</v>
      </c>
      <c r="S757" s="13">
        <v>1260</v>
      </c>
      <c r="T757" s="13">
        <v>1260</v>
      </c>
      <c r="U757" s="13">
        <v>1260</v>
      </c>
      <c r="V757" s="13">
        <v>1250.74</v>
      </c>
      <c r="W757" s="6">
        <v>-5</v>
      </c>
      <c r="X757" s="6">
        <v>-27</v>
      </c>
      <c r="Y757" s="6">
        <v>0</v>
      </c>
      <c r="Z757" s="6">
        <v>-10</v>
      </c>
      <c r="AA757" s="6">
        <v>-35</v>
      </c>
      <c r="AB757" s="6">
        <v>-5</v>
      </c>
      <c r="AC757" s="6">
        <v>-5</v>
      </c>
      <c r="AD757" s="6">
        <v>-87</v>
      </c>
      <c r="AE757" s="6">
        <v>87</v>
      </c>
      <c r="AF757" s="13">
        <v>87000</v>
      </c>
      <c r="AG757" s="1"/>
      <c r="AH757" s="1"/>
    </row>
    <row r="758" spans="1:34" x14ac:dyDescent="0.25">
      <c r="A758" s="2" t="s">
        <v>330</v>
      </c>
      <c r="B758" s="18">
        <v>1</v>
      </c>
      <c r="C758" s="18">
        <v>0</v>
      </c>
      <c r="D758" s="28">
        <v>-12150</v>
      </c>
      <c r="E758" s="28">
        <v>-17550</v>
      </c>
      <c r="F758" s="28">
        <f t="shared" si="33"/>
        <v>-5400</v>
      </c>
      <c r="G758" s="6">
        <v>8666</v>
      </c>
      <c r="H758" s="2" t="s">
        <v>974</v>
      </c>
      <c r="I758" s="2" t="s">
        <v>975</v>
      </c>
      <c r="J758" s="2" t="s">
        <v>975</v>
      </c>
      <c r="K758" s="18">
        <v>-27</v>
      </c>
      <c r="L758" s="2" t="s">
        <v>35</v>
      </c>
      <c r="M758" s="23">
        <v>30.77</v>
      </c>
      <c r="N758" s="6">
        <v>450</v>
      </c>
      <c r="O758" s="6">
        <v>200</v>
      </c>
      <c r="P758" s="6">
        <v>650</v>
      </c>
      <c r="Q758" s="6">
        <f t="shared" si="34"/>
        <v>200</v>
      </c>
      <c r="R758" s="23">
        <f t="shared" si="35"/>
        <v>30.76923076923077</v>
      </c>
      <c r="S758" s="6">
        <v>585</v>
      </c>
      <c r="T758" s="6">
        <v>585</v>
      </c>
      <c r="U758" s="6">
        <v>585</v>
      </c>
      <c r="V758" s="6">
        <v>558.67999999999995</v>
      </c>
      <c r="W758" s="6">
        <v>-24</v>
      </c>
      <c r="X758" s="6">
        <v>1</v>
      </c>
      <c r="Y758" s="6">
        <v>20</v>
      </c>
      <c r="Z758" s="6">
        <v>33</v>
      </c>
      <c r="AA758" s="6">
        <v>2</v>
      </c>
      <c r="AB758" s="6">
        <v>-59</v>
      </c>
      <c r="AC758" s="6">
        <v>0</v>
      </c>
      <c r="AD758" s="6">
        <v>-27</v>
      </c>
      <c r="AE758" s="6">
        <v>27</v>
      </c>
      <c r="AF758" s="13">
        <v>12150</v>
      </c>
      <c r="AG758" s="1"/>
      <c r="AH758" s="1"/>
    </row>
    <row r="759" spans="1:34" x14ac:dyDescent="0.25">
      <c r="A759" s="2" t="s">
        <v>330</v>
      </c>
      <c r="B759" s="18">
        <v>48</v>
      </c>
      <c r="C759" s="18">
        <v>140</v>
      </c>
      <c r="D759" s="28">
        <v>134100</v>
      </c>
      <c r="E759" s="28">
        <v>186250</v>
      </c>
      <c r="F759" s="28">
        <f t="shared" si="33"/>
        <v>52150</v>
      </c>
      <c r="G759" s="6">
        <v>8665</v>
      </c>
      <c r="H759" s="2" t="s">
        <v>976</v>
      </c>
      <c r="I759" s="2" t="s">
        <v>977</v>
      </c>
      <c r="J759" s="2" t="s">
        <v>977</v>
      </c>
      <c r="K759" s="18">
        <v>149</v>
      </c>
      <c r="L759" s="2" t="s">
        <v>35</v>
      </c>
      <c r="M759" s="23">
        <v>28</v>
      </c>
      <c r="N759" s="6">
        <v>900</v>
      </c>
      <c r="O759" s="6">
        <v>350</v>
      </c>
      <c r="P759" s="13">
        <v>1250</v>
      </c>
      <c r="Q759" s="6">
        <f t="shared" si="34"/>
        <v>350</v>
      </c>
      <c r="R759" s="23">
        <f t="shared" si="35"/>
        <v>28.000000000000004</v>
      </c>
      <c r="S759" s="13">
        <v>1125</v>
      </c>
      <c r="T759" s="13">
        <v>1125</v>
      </c>
      <c r="U759" s="13">
        <v>1125</v>
      </c>
      <c r="V759" s="13">
        <v>1125</v>
      </c>
      <c r="W759" s="6">
        <v>37</v>
      </c>
      <c r="X759" s="6">
        <v>48</v>
      </c>
      <c r="Y759" s="6">
        <v>12</v>
      </c>
      <c r="Z759" s="6">
        <v>28</v>
      </c>
      <c r="AA759" s="6">
        <v>-4</v>
      </c>
      <c r="AB759" s="6">
        <v>28</v>
      </c>
      <c r="AC759" s="6">
        <v>0</v>
      </c>
      <c r="AD759" s="6">
        <v>149</v>
      </c>
      <c r="AE759" s="6">
        <v>0</v>
      </c>
      <c r="AF759" s="6">
        <v>0</v>
      </c>
      <c r="AG759" s="1"/>
      <c r="AH759" s="1"/>
    </row>
    <row r="760" spans="1:34" x14ac:dyDescent="0.25">
      <c r="A760" s="2" t="s">
        <v>330</v>
      </c>
      <c r="B760" s="18">
        <v>-72</v>
      </c>
      <c r="C760" s="18">
        <v>350</v>
      </c>
      <c r="D760" s="28">
        <v>13500</v>
      </c>
      <c r="E760" s="28">
        <v>27000</v>
      </c>
      <c r="F760" s="28">
        <f t="shared" si="33"/>
        <v>13500</v>
      </c>
      <c r="G760" s="6">
        <v>8691</v>
      </c>
      <c r="H760" s="2" t="s">
        <v>33</v>
      </c>
      <c r="I760" s="2" t="s">
        <v>978</v>
      </c>
      <c r="J760" s="2" t="s">
        <v>978</v>
      </c>
      <c r="K760" s="18">
        <v>135</v>
      </c>
      <c r="L760" s="2" t="s">
        <v>35</v>
      </c>
      <c r="M760" s="23">
        <v>50</v>
      </c>
      <c r="N760" s="6">
        <v>100</v>
      </c>
      <c r="O760" s="6">
        <v>100</v>
      </c>
      <c r="P760" s="6">
        <v>200</v>
      </c>
      <c r="Q760" s="6">
        <f t="shared" si="34"/>
        <v>100</v>
      </c>
      <c r="R760" s="23">
        <f t="shared" si="35"/>
        <v>50</v>
      </c>
      <c r="S760" s="6">
        <v>180</v>
      </c>
      <c r="T760" s="6">
        <v>180</v>
      </c>
      <c r="U760" s="6">
        <v>180</v>
      </c>
      <c r="V760" s="6">
        <v>187.5</v>
      </c>
      <c r="W760" s="6">
        <v>15</v>
      </c>
      <c r="X760" s="6">
        <v>-72</v>
      </c>
      <c r="Y760" s="6">
        <v>24</v>
      </c>
      <c r="Z760" s="6">
        <v>-71</v>
      </c>
      <c r="AA760" s="6">
        <v>92</v>
      </c>
      <c r="AB760" s="6">
        <v>147</v>
      </c>
      <c r="AC760" s="6">
        <v>0</v>
      </c>
      <c r="AD760" s="6">
        <v>135</v>
      </c>
      <c r="AE760" s="6">
        <v>0</v>
      </c>
      <c r="AF760" s="6">
        <v>0</v>
      </c>
      <c r="AG760" s="1"/>
      <c r="AH760" s="1"/>
    </row>
    <row r="761" spans="1:34" x14ac:dyDescent="0.25">
      <c r="A761" s="2" t="s">
        <v>330</v>
      </c>
      <c r="B761" s="18">
        <v>-194</v>
      </c>
      <c r="C761" s="18">
        <v>230</v>
      </c>
      <c r="D761" s="28">
        <v>-255840</v>
      </c>
      <c r="E761" s="28">
        <v>-393600</v>
      </c>
      <c r="F761" s="28">
        <f t="shared" si="33"/>
        <v>-137760</v>
      </c>
      <c r="G761" s="6">
        <v>8682</v>
      </c>
      <c r="H761" s="2" t="s">
        <v>37</v>
      </c>
      <c r="I761" s="2" t="s">
        <v>979</v>
      </c>
      <c r="J761" s="2" t="s">
        <v>979</v>
      </c>
      <c r="K761" s="18">
        <v>-656</v>
      </c>
      <c r="L761" s="2" t="s">
        <v>53</v>
      </c>
      <c r="M761" s="23">
        <v>35</v>
      </c>
      <c r="N761" s="6">
        <v>390</v>
      </c>
      <c r="O761" s="6">
        <v>210</v>
      </c>
      <c r="P761" s="6">
        <v>600</v>
      </c>
      <c r="Q761" s="6">
        <f t="shared" si="34"/>
        <v>210</v>
      </c>
      <c r="R761" s="23">
        <f t="shared" si="35"/>
        <v>35</v>
      </c>
      <c r="S761" s="6">
        <v>540</v>
      </c>
      <c r="T761" s="6">
        <v>540</v>
      </c>
      <c r="U761" s="6">
        <v>540</v>
      </c>
      <c r="V761" s="6">
        <v>540</v>
      </c>
      <c r="W761" s="6">
        <v>-112</v>
      </c>
      <c r="X761" s="6">
        <v>-194</v>
      </c>
      <c r="Y761" s="6">
        <v>-5</v>
      </c>
      <c r="Z761" s="6">
        <v>-40</v>
      </c>
      <c r="AA761" s="6">
        <v>-218</v>
      </c>
      <c r="AB761" s="6">
        <v>-96</v>
      </c>
      <c r="AC761" s="6">
        <v>9</v>
      </c>
      <c r="AD761" s="6">
        <v>-656</v>
      </c>
      <c r="AE761" s="6">
        <v>656</v>
      </c>
      <c r="AF761" s="13">
        <v>255840</v>
      </c>
      <c r="AG761" s="1"/>
      <c r="AH761" s="1"/>
    </row>
    <row r="762" spans="1:34" x14ac:dyDescent="0.25">
      <c r="A762" s="2" t="s">
        <v>330</v>
      </c>
      <c r="B762" s="18">
        <v>-15</v>
      </c>
      <c r="C762" s="18">
        <v>0</v>
      </c>
      <c r="D762" s="28">
        <v>15000</v>
      </c>
      <c r="E762" s="28">
        <v>20700</v>
      </c>
      <c r="F762" s="28">
        <f t="shared" si="33"/>
        <v>5700</v>
      </c>
      <c r="G762" s="6">
        <v>8592</v>
      </c>
      <c r="H762" s="2" t="s">
        <v>73</v>
      </c>
      <c r="I762" s="2" t="s">
        <v>980</v>
      </c>
      <c r="J762" s="2" t="s">
        <v>980</v>
      </c>
      <c r="K762" s="18">
        <v>3</v>
      </c>
      <c r="L762" s="2" t="s">
        <v>290</v>
      </c>
      <c r="M762" s="23">
        <v>27.54</v>
      </c>
      <c r="N762" s="13">
        <v>5000</v>
      </c>
      <c r="O762" s="13">
        <v>1900</v>
      </c>
      <c r="P762" s="13">
        <v>6900</v>
      </c>
      <c r="Q762" s="6">
        <f t="shared" si="34"/>
        <v>1900</v>
      </c>
      <c r="R762" s="23">
        <f t="shared" si="35"/>
        <v>27.536231884057973</v>
      </c>
      <c r="S762" s="13">
        <v>6210</v>
      </c>
      <c r="T762" s="13">
        <v>6210</v>
      </c>
      <c r="U762" s="13">
        <v>6210</v>
      </c>
      <c r="V762" s="13">
        <v>6187.5</v>
      </c>
      <c r="W762" s="6">
        <v>-3</v>
      </c>
      <c r="X762" s="6">
        <v>-15</v>
      </c>
      <c r="Y762" s="6">
        <v>0</v>
      </c>
      <c r="Z762" s="6">
        <v>0</v>
      </c>
      <c r="AA762" s="6">
        <v>1</v>
      </c>
      <c r="AB762" s="6">
        <v>0</v>
      </c>
      <c r="AC762" s="6">
        <v>20</v>
      </c>
      <c r="AD762" s="6">
        <v>3</v>
      </c>
      <c r="AE762" s="6">
        <v>0</v>
      </c>
      <c r="AF762" s="6">
        <v>0</v>
      </c>
      <c r="AG762" s="1"/>
      <c r="AH762" s="1"/>
    </row>
    <row r="763" spans="1:34" x14ac:dyDescent="0.25">
      <c r="A763" s="2" t="s">
        <v>330</v>
      </c>
      <c r="B763" s="18">
        <v>-52</v>
      </c>
      <c r="C763" s="18">
        <v>0</v>
      </c>
      <c r="D763" s="28">
        <v>-1101600</v>
      </c>
      <c r="E763" s="28">
        <v>-1479000</v>
      </c>
      <c r="F763" s="28">
        <f t="shared" si="33"/>
        <v>-377400</v>
      </c>
      <c r="G763" s="6">
        <v>8578</v>
      </c>
      <c r="H763" s="2" t="s">
        <v>416</v>
      </c>
      <c r="I763" s="2" t="s">
        <v>981</v>
      </c>
      <c r="J763" s="2" t="s">
        <v>981</v>
      </c>
      <c r="K763" s="18">
        <v>-102</v>
      </c>
      <c r="L763" s="2" t="s">
        <v>53</v>
      </c>
      <c r="M763" s="23">
        <v>25.52</v>
      </c>
      <c r="N763" s="13">
        <v>10800</v>
      </c>
      <c r="O763" s="13">
        <v>3700</v>
      </c>
      <c r="P763" s="13">
        <v>14500</v>
      </c>
      <c r="Q763" s="6">
        <f t="shared" si="34"/>
        <v>3700</v>
      </c>
      <c r="R763" s="23">
        <f t="shared" si="35"/>
        <v>25.517241379310345</v>
      </c>
      <c r="S763" s="13">
        <v>13050</v>
      </c>
      <c r="T763" s="13">
        <v>13050</v>
      </c>
      <c r="U763" s="13">
        <v>13050</v>
      </c>
      <c r="V763" s="13">
        <v>13050</v>
      </c>
      <c r="W763" s="6">
        <v>-10</v>
      </c>
      <c r="X763" s="6">
        <v>-52</v>
      </c>
      <c r="Y763" s="6">
        <v>-2</v>
      </c>
      <c r="Z763" s="6">
        <v>-12</v>
      </c>
      <c r="AA763" s="6">
        <v>-14</v>
      </c>
      <c r="AB763" s="6">
        <v>-12</v>
      </c>
      <c r="AC763" s="6">
        <v>0</v>
      </c>
      <c r="AD763" s="6">
        <v>-102</v>
      </c>
      <c r="AE763" s="6">
        <v>102</v>
      </c>
      <c r="AF763" s="13">
        <v>1101600</v>
      </c>
      <c r="AG763" s="1"/>
      <c r="AH763" s="1"/>
    </row>
    <row r="764" spans="1:34" x14ac:dyDescent="0.25">
      <c r="A764" s="2" t="s">
        <v>330</v>
      </c>
      <c r="B764" s="18">
        <v>56</v>
      </c>
      <c r="C764" s="18">
        <v>118</v>
      </c>
      <c r="D764" s="28">
        <v>216200</v>
      </c>
      <c r="E764" s="28">
        <v>291400</v>
      </c>
      <c r="F764" s="28">
        <f t="shared" si="33"/>
        <v>75200</v>
      </c>
      <c r="G764" s="6">
        <v>8644</v>
      </c>
      <c r="H764" s="2" t="s">
        <v>172</v>
      </c>
      <c r="I764" s="2" t="s">
        <v>982</v>
      </c>
      <c r="J764" s="2" t="s">
        <v>982</v>
      </c>
      <c r="K764" s="18">
        <v>94</v>
      </c>
      <c r="L764" s="2" t="s">
        <v>53</v>
      </c>
      <c r="M764" s="23">
        <v>25.81</v>
      </c>
      <c r="N764" s="13">
        <v>2300</v>
      </c>
      <c r="O764" s="6">
        <v>800</v>
      </c>
      <c r="P764" s="13">
        <v>3100</v>
      </c>
      <c r="Q764" s="6">
        <f t="shared" si="34"/>
        <v>800</v>
      </c>
      <c r="R764" s="23">
        <f t="shared" si="35"/>
        <v>25.806451612903224</v>
      </c>
      <c r="S764" s="13">
        <v>2790</v>
      </c>
      <c r="T764" s="13">
        <v>2790</v>
      </c>
      <c r="U764" s="13">
        <v>2790</v>
      </c>
      <c r="V764" s="13">
        <v>2790</v>
      </c>
      <c r="W764" s="6">
        <v>19</v>
      </c>
      <c r="X764" s="6">
        <v>56</v>
      </c>
      <c r="Y764" s="6">
        <v>2</v>
      </c>
      <c r="Z764" s="6">
        <v>5</v>
      </c>
      <c r="AA764" s="6">
        <v>3</v>
      </c>
      <c r="AB764" s="6">
        <v>11</v>
      </c>
      <c r="AC764" s="6">
        <v>-2</v>
      </c>
      <c r="AD764" s="6">
        <v>94</v>
      </c>
      <c r="AE764" s="6">
        <v>0</v>
      </c>
      <c r="AF764" s="6">
        <v>0</v>
      </c>
      <c r="AG764" s="1"/>
      <c r="AH764" s="1"/>
    </row>
    <row r="765" spans="1:34" x14ac:dyDescent="0.25">
      <c r="A765" s="2" t="s">
        <v>330</v>
      </c>
      <c r="B765" s="18">
        <v>-13</v>
      </c>
      <c r="C765" s="18">
        <v>0</v>
      </c>
      <c r="D765" s="28">
        <v>39000</v>
      </c>
      <c r="E765" s="28">
        <v>52500</v>
      </c>
      <c r="F765" s="28">
        <f t="shared" si="33"/>
        <v>13500</v>
      </c>
      <c r="G765" s="6">
        <v>8593</v>
      </c>
      <c r="H765" s="2" t="s">
        <v>73</v>
      </c>
      <c r="I765" s="2" t="s">
        <v>983</v>
      </c>
      <c r="J765" s="2" t="s">
        <v>983</v>
      </c>
      <c r="K765" s="18">
        <v>3</v>
      </c>
      <c r="L765" s="2" t="s">
        <v>35</v>
      </c>
      <c r="M765" s="23">
        <v>25.71</v>
      </c>
      <c r="N765" s="13">
        <v>13000</v>
      </c>
      <c r="O765" s="13">
        <v>4500</v>
      </c>
      <c r="P765" s="13">
        <v>17500</v>
      </c>
      <c r="Q765" s="6">
        <f t="shared" si="34"/>
        <v>4500</v>
      </c>
      <c r="R765" s="23">
        <f t="shared" si="35"/>
        <v>25.714285714285712</v>
      </c>
      <c r="S765" s="13">
        <v>15750</v>
      </c>
      <c r="T765" s="13">
        <v>15750</v>
      </c>
      <c r="U765" s="13">
        <v>15750</v>
      </c>
      <c r="V765" s="13">
        <v>15692.93</v>
      </c>
      <c r="W765" s="6">
        <v>-3</v>
      </c>
      <c r="X765" s="6">
        <v>-13</v>
      </c>
      <c r="Y765" s="6">
        <v>0</v>
      </c>
      <c r="Z765" s="6">
        <v>0</v>
      </c>
      <c r="AA765" s="6">
        <v>-1</v>
      </c>
      <c r="AB765" s="6">
        <v>0</v>
      </c>
      <c r="AC765" s="6">
        <v>20</v>
      </c>
      <c r="AD765" s="6">
        <v>3</v>
      </c>
      <c r="AE765" s="6">
        <v>0</v>
      </c>
      <c r="AF765" s="6">
        <v>0</v>
      </c>
      <c r="AG765" s="1"/>
      <c r="AH765" s="1"/>
    </row>
    <row r="766" spans="1:34" x14ac:dyDescent="0.25">
      <c r="A766" s="2" t="s">
        <v>330</v>
      </c>
      <c r="B766" s="18">
        <v>-5</v>
      </c>
      <c r="C766" s="18">
        <v>17</v>
      </c>
      <c r="D766" s="28">
        <v>24000</v>
      </c>
      <c r="E766" s="28">
        <v>32000</v>
      </c>
      <c r="F766" s="28">
        <f t="shared" si="33"/>
        <v>8000</v>
      </c>
      <c r="G766" s="6">
        <v>8698</v>
      </c>
      <c r="H766" s="2" t="s">
        <v>339</v>
      </c>
      <c r="I766" s="2" t="s">
        <v>984</v>
      </c>
      <c r="J766" s="2" t="s">
        <v>984</v>
      </c>
      <c r="K766" s="18">
        <v>2</v>
      </c>
      <c r="L766" s="2" t="s">
        <v>985</v>
      </c>
      <c r="M766" s="23">
        <v>25</v>
      </c>
      <c r="N766" s="13">
        <v>12000</v>
      </c>
      <c r="O766" s="13">
        <v>4000</v>
      </c>
      <c r="P766" s="13">
        <v>16000</v>
      </c>
      <c r="Q766" s="6">
        <f t="shared" si="34"/>
        <v>4000</v>
      </c>
      <c r="R766" s="23">
        <f t="shared" si="35"/>
        <v>25</v>
      </c>
      <c r="S766" s="13">
        <v>14400</v>
      </c>
      <c r="T766" s="13">
        <v>14400</v>
      </c>
      <c r="U766" s="13">
        <v>14400</v>
      </c>
      <c r="V766" s="13">
        <v>14400</v>
      </c>
      <c r="W766" s="6">
        <v>2</v>
      </c>
      <c r="X766" s="6">
        <v>-5</v>
      </c>
      <c r="Y766" s="6">
        <v>0</v>
      </c>
      <c r="Z766" s="6">
        <v>1</v>
      </c>
      <c r="AA766" s="6">
        <v>3</v>
      </c>
      <c r="AB766" s="6">
        <v>1</v>
      </c>
      <c r="AC766" s="6">
        <v>0</v>
      </c>
      <c r="AD766" s="6">
        <v>2</v>
      </c>
      <c r="AE766" s="6">
        <v>0</v>
      </c>
      <c r="AF766" s="6">
        <v>0</v>
      </c>
      <c r="AG766" s="1"/>
      <c r="AH766" s="1"/>
    </row>
    <row r="767" spans="1:34" x14ac:dyDescent="0.25">
      <c r="A767" s="2" t="s">
        <v>330</v>
      </c>
      <c r="B767" s="18">
        <v>-805</v>
      </c>
      <c r="C767" s="18">
        <v>0</v>
      </c>
      <c r="D767" s="28">
        <v>-133334</v>
      </c>
      <c r="E767" s="28">
        <v>-196320</v>
      </c>
      <c r="F767" s="28">
        <f t="shared" si="33"/>
        <v>-62986</v>
      </c>
      <c r="G767" s="6">
        <v>8804</v>
      </c>
      <c r="H767" s="2" t="s">
        <v>33</v>
      </c>
      <c r="I767" s="2" t="s">
        <v>986</v>
      </c>
      <c r="J767" s="2" t="s">
        <v>986</v>
      </c>
      <c r="K767" s="18">
        <v>-1636</v>
      </c>
      <c r="L767" s="2" t="s">
        <v>49</v>
      </c>
      <c r="M767" s="23">
        <v>32.08</v>
      </c>
      <c r="N767" s="6">
        <v>81.5</v>
      </c>
      <c r="O767" s="6">
        <v>38.5</v>
      </c>
      <c r="P767" s="6">
        <v>120</v>
      </c>
      <c r="Q767" s="6">
        <f t="shared" si="34"/>
        <v>38.5</v>
      </c>
      <c r="R767" s="23">
        <f t="shared" si="35"/>
        <v>32.083333333333336</v>
      </c>
      <c r="S767" s="6">
        <v>108</v>
      </c>
      <c r="T767" s="6">
        <v>108</v>
      </c>
      <c r="U767" s="6">
        <v>108</v>
      </c>
      <c r="V767" s="6">
        <v>110.03</v>
      </c>
      <c r="W767" s="6">
        <v>-90</v>
      </c>
      <c r="X767" s="6">
        <v>-805</v>
      </c>
      <c r="Y767" s="6">
        <v>-60</v>
      </c>
      <c r="Z767" s="6">
        <v>-7</v>
      </c>
      <c r="AA767" s="6">
        <v>-500</v>
      </c>
      <c r="AB767" s="6">
        <v>-170</v>
      </c>
      <c r="AC767" s="6">
        <v>-4</v>
      </c>
      <c r="AD767" s="12">
        <v>-1636</v>
      </c>
      <c r="AE767" s="12">
        <v>1636</v>
      </c>
      <c r="AF767" s="13">
        <v>133334</v>
      </c>
      <c r="AG767" s="1"/>
      <c r="AH767" s="1"/>
    </row>
    <row r="768" spans="1:34" x14ac:dyDescent="0.25">
      <c r="A768" s="2" t="s">
        <v>330</v>
      </c>
      <c r="B768" s="18">
        <v>-466</v>
      </c>
      <c r="C768" s="18">
        <v>290</v>
      </c>
      <c r="D768" s="28">
        <v>-603600</v>
      </c>
      <c r="E768" s="28">
        <v>-855100</v>
      </c>
      <c r="F768" s="28">
        <f t="shared" si="33"/>
        <v>-251500</v>
      </c>
      <c r="G768" s="6">
        <v>8793</v>
      </c>
      <c r="H768" s="2" t="s">
        <v>597</v>
      </c>
      <c r="I768" s="2" t="s">
        <v>987</v>
      </c>
      <c r="J768" s="2" t="s">
        <v>987</v>
      </c>
      <c r="K768" s="18">
        <v>-1006</v>
      </c>
      <c r="L768" s="2" t="s">
        <v>39</v>
      </c>
      <c r="M768" s="23">
        <v>29.41</v>
      </c>
      <c r="N768" s="6">
        <v>600</v>
      </c>
      <c r="O768" s="6">
        <v>250</v>
      </c>
      <c r="P768" s="6">
        <v>850</v>
      </c>
      <c r="Q768" s="6">
        <f t="shared" si="34"/>
        <v>250</v>
      </c>
      <c r="R768" s="23">
        <f t="shared" si="35"/>
        <v>29.411764705882355</v>
      </c>
      <c r="S768" s="6">
        <v>765</v>
      </c>
      <c r="T768" s="6">
        <v>765</v>
      </c>
      <c r="U768" s="6">
        <v>765</v>
      </c>
      <c r="V768" s="6">
        <v>695.45</v>
      </c>
      <c r="W768" s="6">
        <v>-79</v>
      </c>
      <c r="X768" s="6">
        <v>-466</v>
      </c>
      <c r="Y768" s="6">
        <v>-23</v>
      </c>
      <c r="Z768" s="6">
        <v>-126</v>
      </c>
      <c r="AA768" s="6">
        <v>-189</v>
      </c>
      <c r="AB768" s="6">
        <v>-109</v>
      </c>
      <c r="AC768" s="6">
        <v>-14</v>
      </c>
      <c r="AD768" s="12">
        <v>-1006</v>
      </c>
      <c r="AE768" s="12">
        <v>1006</v>
      </c>
      <c r="AF768" s="13">
        <v>603600</v>
      </c>
      <c r="AG768" s="1"/>
      <c r="AH768" s="1"/>
    </row>
    <row r="769" spans="1:34" x14ac:dyDescent="0.25">
      <c r="A769" s="2" t="s">
        <v>330</v>
      </c>
      <c r="B769" s="18">
        <v>-106</v>
      </c>
      <c r="C769" s="18">
        <v>0</v>
      </c>
      <c r="D769" s="28">
        <v>-369144.88</v>
      </c>
      <c r="E769" s="28">
        <v>-631102.5</v>
      </c>
      <c r="F769" s="28">
        <f t="shared" si="33"/>
        <v>-261957.62</v>
      </c>
      <c r="G769" s="6">
        <v>8822</v>
      </c>
      <c r="H769" s="2" t="s">
        <v>33</v>
      </c>
      <c r="I769" s="2" t="s">
        <v>988</v>
      </c>
      <c r="J769" s="2" t="s">
        <v>988</v>
      </c>
      <c r="K769" s="18">
        <v>-200.35</v>
      </c>
      <c r="L769" s="2" t="s">
        <v>39</v>
      </c>
      <c r="M769" s="23">
        <v>41.51</v>
      </c>
      <c r="N769" s="13">
        <v>1842.5</v>
      </c>
      <c r="O769" s="13">
        <v>1307.5</v>
      </c>
      <c r="P769" s="13">
        <v>3150</v>
      </c>
      <c r="Q769" s="6">
        <f t="shared" si="34"/>
        <v>1307.5</v>
      </c>
      <c r="R769" s="23">
        <f t="shared" si="35"/>
        <v>41.507936507936513</v>
      </c>
      <c r="S769" s="13">
        <v>2835</v>
      </c>
      <c r="T769" s="13">
        <v>2835</v>
      </c>
      <c r="U769" s="13">
        <v>2835</v>
      </c>
      <c r="V769" s="13">
        <v>3150</v>
      </c>
      <c r="W769" s="6">
        <v>-40.65</v>
      </c>
      <c r="X769" s="6">
        <v>-106</v>
      </c>
      <c r="Y769" s="6">
        <v>0</v>
      </c>
      <c r="Z769" s="6">
        <v>-27</v>
      </c>
      <c r="AA769" s="6">
        <v>-20.8</v>
      </c>
      <c r="AB769" s="6">
        <v>-5.9</v>
      </c>
      <c r="AC769" s="6">
        <v>0</v>
      </c>
      <c r="AD769" s="6">
        <v>-200.35</v>
      </c>
      <c r="AE769" s="6">
        <v>200.35</v>
      </c>
      <c r="AF769" s="13">
        <v>369144.88</v>
      </c>
      <c r="AG769" s="1"/>
      <c r="AH769" s="1"/>
    </row>
    <row r="770" spans="1:34" x14ac:dyDescent="0.25">
      <c r="A770" s="2" t="s">
        <v>330</v>
      </c>
      <c r="B770" s="18">
        <v>-15</v>
      </c>
      <c r="C770" s="18">
        <v>0</v>
      </c>
      <c r="D770" s="28">
        <v>-110240</v>
      </c>
      <c r="E770" s="28">
        <v>-143000</v>
      </c>
      <c r="F770" s="28">
        <f t="shared" si="33"/>
        <v>-32760</v>
      </c>
      <c r="G770" s="6">
        <v>8816</v>
      </c>
      <c r="H770" s="2" t="s">
        <v>894</v>
      </c>
      <c r="I770" s="2" t="s">
        <v>989</v>
      </c>
      <c r="J770" s="2" t="s">
        <v>989</v>
      </c>
      <c r="K770" s="18">
        <v>-26</v>
      </c>
      <c r="L770" s="2" t="s">
        <v>53</v>
      </c>
      <c r="M770" s="23">
        <v>22.91</v>
      </c>
      <c r="N770" s="13">
        <v>4240</v>
      </c>
      <c r="O770" s="13">
        <v>1260</v>
      </c>
      <c r="P770" s="13">
        <v>5500</v>
      </c>
      <c r="Q770" s="6">
        <f t="shared" si="34"/>
        <v>1260</v>
      </c>
      <c r="R770" s="23">
        <f t="shared" si="35"/>
        <v>22.90909090909091</v>
      </c>
      <c r="S770" s="13">
        <v>4950</v>
      </c>
      <c r="T770" s="13">
        <v>4950</v>
      </c>
      <c r="U770" s="13">
        <v>4950</v>
      </c>
      <c r="V770" s="13">
        <v>4950</v>
      </c>
      <c r="W770" s="6">
        <v>-3</v>
      </c>
      <c r="X770" s="6">
        <v>-15</v>
      </c>
      <c r="Y770" s="6">
        <v>0</v>
      </c>
      <c r="Z770" s="6">
        <v>0</v>
      </c>
      <c r="AA770" s="6">
        <v>-5</v>
      </c>
      <c r="AB770" s="6">
        <v>-3</v>
      </c>
      <c r="AC770" s="6">
        <v>0</v>
      </c>
      <c r="AD770" s="6">
        <v>-26</v>
      </c>
      <c r="AE770" s="6">
        <v>26</v>
      </c>
      <c r="AF770" s="13">
        <v>110240</v>
      </c>
      <c r="AG770" s="1"/>
      <c r="AH770" s="1"/>
    </row>
    <row r="771" spans="1:34" x14ac:dyDescent="0.25">
      <c r="A771" s="2" t="s">
        <v>330</v>
      </c>
      <c r="B771" s="18">
        <v>34</v>
      </c>
      <c r="C771" s="18">
        <v>0</v>
      </c>
      <c r="D771" s="28">
        <v>31817.71</v>
      </c>
      <c r="E771" s="28">
        <v>45100</v>
      </c>
      <c r="F771" s="28">
        <f t="shared" si="33"/>
        <v>13282.29</v>
      </c>
      <c r="G771" s="6">
        <v>8775</v>
      </c>
      <c r="H771" s="2" t="s">
        <v>933</v>
      </c>
      <c r="I771" s="2" t="s">
        <v>990</v>
      </c>
      <c r="J771" s="2" t="s">
        <v>990</v>
      </c>
      <c r="K771" s="18">
        <v>41</v>
      </c>
      <c r="L771" s="2" t="s">
        <v>53</v>
      </c>
      <c r="M771" s="23">
        <v>29.45</v>
      </c>
      <c r="N771" s="6">
        <v>800</v>
      </c>
      <c r="O771" s="6">
        <v>323.95999999999998</v>
      </c>
      <c r="P771" s="13">
        <v>1100</v>
      </c>
      <c r="Q771" s="6">
        <f t="shared" si="34"/>
        <v>300</v>
      </c>
      <c r="R771" s="23">
        <f t="shared" si="35"/>
        <v>27.27272727272727</v>
      </c>
      <c r="S771" s="6">
        <v>990</v>
      </c>
      <c r="T771" s="6">
        <v>990</v>
      </c>
      <c r="U771" s="6">
        <v>990</v>
      </c>
      <c r="V771" s="6">
        <v>990</v>
      </c>
      <c r="W771" s="6">
        <v>-8</v>
      </c>
      <c r="X771" s="6">
        <v>34</v>
      </c>
      <c r="Y771" s="6">
        <v>13</v>
      </c>
      <c r="Z771" s="6">
        <v>-9</v>
      </c>
      <c r="AA771" s="6">
        <v>-1</v>
      </c>
      <c r="AB771" s="6">
        <v>-7</v>
      </c>
      <c r="AC771" s="6">
        <v>19</v>
      </c>
      <c r="AD771" s="6">
        <v>41</v>
      </c>
      <c r="AE771" s="6">
        <v>0</v>
      </c>
      <c r="AF771" s="6">
        <v>0</v>
      </c>
      <c r="AG771" s="1"/>
      <c r="AH771" s="1"/>
    </row>
    <row r="772" spans="1:34" x14ac:dyDescent="0.25">
      <c r="A772" s="2" t="s">
        <v>330</v>
      </c>
      <c r="B772" s="18">
        <v>-76</v>
      </c>
      <c r="C772" s="18">
        <v>186</v>
      </c>
      <c r="D772" s="28">
        <v>-48600</v>
      </c>
      <c r="E772" s="28">
        <v>-64800</v>
      </c>
      <c r="F772" s="28">
        <f t="shared" si="33"/>
        <v>-16200</v>
      </c>
      <c r="G772" s="6">
        <v>8728</v>
      </c>
      <c r="H772" s="2" t="s">
        <v>339</v>
      </c>
      <c r="I772" s="2" t="s">
        <v>991</v>
      </c>
      <c r="J772" s="2" t="s">
        <v>991</v>
      </c>
      <c r="K772" s="18">
        <v>-27</v>
      </c>
      <c r="L772" s="2" t="s">
        <v>53</v>
      </c>
      <c r="M772" s="23">
        <v>25</v>
      </c>
      <c r="N772" s="13">
        <v>1800</v>
      </c>
      <c r="O772" s="6">
        <v>600</v>
      </c>
      <c r="P772" s="13">
        <v>2400</v>
      </c>
      <c r="Q772" s="6">
        <f t="shared" si="34"/>
        <v>600</v>
      </c>
      <c r="R772" s="23">
        <f t="shared" si="35"/>
        <v>25</v>
      </c>
      <c r="S772" s="13">
        <v>2160</v>
      </c>
      <c r="T772" s="13">
        <v>2160</v>
      </c>
      <c r="U772" s="13">
        <v>2160</v>
      </c>
      <c r="V772" s="13">
        <v>1955.17</v>
      </c>
      <c r="W772" s="6">
        <v>-9</v>
      </c>
      <c r="X772" s="6">
        <v>-76</v>
      </c>
      <c r="Y772" s="6">
        <v>26</v>
      </c>
      <c r="Z772" s="6">
        <v>-14</v>
      </c>
      <c r="AA772" s="6">
        <v>5</v>
      </c>
      <c r="AB772" s="6">
        <v>4</v>
      </c>
      <c r="AC772" s="6">
        <v>37</v>
      </c>
      <c r="AD772" s="6">
        <v>-27</v>
      </c>
      <c r="AE772" s="6">
        <v>27</v>
      </c>
      <c r="AF772" s="13">
        <v>48600</v>
      </c>
      <c r="AG772" s="1"/>
      <c r="AH772" s="1"/>
    </row>
    <row r="773" spans="1:34" x14ac:dyDescent="0.25">
      <c r="A773" s="2" t="s">
        <v>330</v>
      </c>
      <c r="B773" s="18">
        <v>-11</v>
      </c>
      <c r="C773" s="18">
        <v>0</v>
      </c>
      <c r="D773" s="28">
        <v>-10500</v>
      </c>
      <c r="E773" s="28">
        <v>-15000</v>
      </c>
      <c r="F773" s="28">
        <f t="shared" si="33"/>
        <v>-4500</v>
      </c>
      <c r="G773" s="6">
        <v>8778</v>
      </c>
      <c r="H773" s="2" t="s">
        <v>916</v>
      </c>
      <c r="I773" s="2" t="s">
        <v>992</v>
      </c>
      <c r="J773" s="2" t="s">
        <v>992</v>
      </c>
      <c r="K773" s="18">
        <v>-15</v>
      </c>
      <c r="L773" s="2" t="s">
        <v>53</v>
      </c>
      <c r="M773" s="23">
        <v>30</v>
      </c>
      <c r="N773" s="6">
        <v>700</v>
      </c>
      <c r="O773" s="6">
        <v>300</v>
      </c>
      <c r="P773" s="13">
        <v>1000</v>
      </c>
      <c r="Q773" s="6">
        <f t="shared" si="34"/>
        <v>300</v>
      </c>
      <c r="R773" s="23">
        <f t="shared" si="35"/>
        <v>30</v>
      </c>
      <c r="S773" s="6">
        <v>900</v>
      </c>
      <c r="T773" s="6">
        <v>900</v>
      </c>
      <c r="U773" s="6">
        <v>900</v>
      </c>
      <c r="V773" s="6">
        <v>787.5</v>
      </c>
      <c r="W773" s="6">
        <v>0</v>
      </c>
      <c r="X773" s="6">
        <v>-11</v>
      </c>
      <c r="Y773" s="6">
        <v>0</v>
      </c>
      <c r="Z773" s="6">
        <v>0</v>
      </c>
      <c r="AA773" s="6">
        <v>-4</v>
      </c>
      <c r="AB773" s="6">
        <v>0</v>
      </c>
      <c r="AC773" s="6">
        <v>0</v>
      </c>
      <c r="AD773" s="6">
        <v>-15</v>
      </c>
      <c r="AE773" s="6">
        <v>15</v>
      </c>
      <c r="AF773" s="13">
        <v>10500</v>
      </c>
      <c r="AG773" s="1"/>
      <c r="AH773" s="1"/>
    </row>
    <row r="774" spans="1:34" x14ac:dyDescent="0.25">
      <c r="A774" s="2" t="s">
        <v>330</v>
      </c>
      <c r="B774" s="18">
        <v>39</v>
      </c>
      <c r="C774" s="18">
        <v>0</v>
      </c>
      <c r="D774" s="28">
        <v>1120000</v>
      </c>
      <c r="E774" s="28">
        <v>1484000</v>
      </c>
      <c r="F774" s="28">
        <f t="shared" si="33"/>
        <v>364000</v>
      </c>
      <c r="G774" s="6">
        <v>8776</v>
      </c>
      <c r="H774" s="2" t="s">
        <v>597</v>
      </c>
      <c r="I774" s="2" t="s">
        <v>993</v>
      </c>
      <c r="J774" s="2" t="s">
        <v>993</v>
      </c>
      <c r="K774" s="18">
        <v>56</v>
      </c>
      <c r="L774" s="2" t="s">
        <v>39</v>
      </c>
      <c r="M774" s="23">
        <v>24.53</v>
      </c>
      <c r="N774" s="13">
        <v>20000</v>
      </c>
      <c r="O774" s="13">
        <v>6500</v>
      </c>
      <c r="P774" s="13">
        <v>26500</v>
      </c>
      <c r="Q774" s="6">
        <f t="shared" si="34"/>
        <v>6500</v>
      </c>
      <c r="R774" s="23">
        <f t="shared" si="35"/>
        <v>24.528301886792452</v>
      </c>
      <c r="S774" s="13">
        <v>23850</v>
      </c>
      <c r="T774" s="13">
        <v>23850</v>
      </c>
      <c r="U774" s="13">
        <v>23850</v>
      </c>
      <c r="V774" s="13">
        <v>23253.75</v>
      </c>
      <c r="W774" s="6">
        <v>5</v>
      </c>
      <c r="X774" s="6">
        <v>39</v>
      </c>
      <c r="Y774" s="6">
        <v>0</v>
      </c>
      <c r="Z774" s="6">
        <v>-2</v>
      </c>
      <c r="AA774" s="6">
        <v>9</v>
      </c>
      <c r="AB774" s="6">
        <v>3</v>
      </c>
      <c r="AC774" s="6">
        <v>2</v>
      </c>
      <c r="AD774" s="6">
        <v>56</v>
      </c>
      <c r="AE774" s="6">
        <v>0</v>
      </c>
      <c r="AF774" s="6">
        <v>0</v>
      </c>
      <c r="AG774" s="1"/>
      <c r="AH774" s="1"/>
    </row>
    <row r="775" spans="1:34" x14ac:dyDescent="0.25">
      <c r="A775" s="2" t="s">
        <v>330</v>
      </c>
      <c r="B775" s="18">
        <v>-42</v>
      </c>
      <c r="C775" s="18">
        <v>0</v>
      </c>
      <c r="D775" s="28">
        <v>-40500</v>
      </c>
      <c r="E775" s="28">
        <v>-54000</v>
      </c>
      <c r="F775" s="28">
        <f t="shared" si="33"/>
        <v>-13500</v>
      </c>
      <c r="G775" s="6">
        <v>8484</v>
      </c>
      <c r="H775" s="2" t="s">
        <v>33</v>
      </c>
      <c r="I775" s="2" t="s">
        <v>994</v>
      </c>
      <c r="J775" s="2" t="s">
        <v>994</v>
      </c>
      <c r="K775" s="18">
        <v>-45</v>
      </c>
      <c r="L775" s="2" t="s">
        <v>39</v>
      </c>
      <c r="M775" s="23">
        <v>25</v>
      </c>
      <c r="N775" s="6">
        <v>900</v>
      </c>
      <c r="O775" s="6">
        <v>300</v>
      </c>
      <c r="P775" s="13">
        <v>1200</v>
      </c>
      <c r="Q775" s="6">
        <f t="shared" si="34"/>
        <v>300</v>
      </c>
      <c r="R775" s="23">
        <f t="shared" si="35"/>
        <v>25</v>
      </c>
      <c r="S775" s="13">
        <v>1080</v>
      </c>
      <c r="T775" s="13">
        <v>1080</v>
      </c>
      <c r="U775" s="13">
        <v>1080</v>
      </c>
      <c r="V775" s="13">
        <v>1056.52</v>
      </c>
      <c r="W775" s="6">
        <v>-6</v>
      </c>
      <c r="X775" s="6">
        <v>-42</v>
      </c>
      <c r="Y775" s="6">
        <v>-2</v>
      </c>
      <c r="Z775" s="6">
        <v>-1</v>
      </c>
      <c r="AA775" s="6">
        <v>3</v>
      </c>
      <c r="AB775" s="6">
        <v>0</v>
      </c>
      <c r="AC775" s="6">
        <v>3</v>
      </c>
      <c r="AD775" s="6">
        <v>-45</v>
      </c>
      <c r="AE775" s="6">
        <v>45</v>
      </c>
      <c r="AF775" s="13">
        <v>40500</v>
      </c>
      <c r="AG775" s="1"/>
      <c r="AH775" s="1"/>
    </row>
    <row r="776" spans="1:34" x14ac:dyDescent="0.25">
      <c r="A776" s="2" t="s">
        <v>330</v>
      </c>
      <c r="B776" s="18">
        <v>-518</v>
      </c>
      <c r="C776" s="18">
        <v>0</v>
      </c>
      <c r="D776" s="28">
        <v>-382800</v>
      </c>
      <c r="E776" s="28">
        <v>-556800</v>
      </c>
      <c r="F776" s="28">
        <f t="shared" ref="F776:F839" si="36">E776-D776</f>
        <v>-174000</v>
      </c>
      <c r="G776" s="6">
        <v>8482</v>
      </c>
      <c r="H776" s="2" t="s">
        <v>339</v>
      </c>
      <c r="I776" s="2" t="s">
        <v>995</v>
      </c>
      <c r="J776" s="2" t="s">
        <v>995</v>
      </c>
      <c r="K776" s="18">
        <v>-696</v>
      </c>
      <c r="L776" s="2" t="s">
        <v>35</v>
      </c>
      <c r="M776" s="23">
        <v>31.25</v>
      </c>
      <c r="N776" s="6">
        <v>550</v>
      </c>
      <c r="O776" s="6">
        <v>250</v>
      </c>
      <c r="P776" s="6">
        <v>800</v>
      </c>
      <c r="Q776" s="6">
        <f t="shared" ref="Q776:Q839" si="37">P776-N776</f>
        <v>250</v>
      </c>
      <c r="R776" s="23">
        <f t="shared" ref="R776:R839" si="38">IFERROR(Q776/P776*100, "0")</f>
        <v>31.25</v>
      </c>
      <c r="S776" s="6">
        <v>800</v>
      </c>
      <c r="T776" s="6">
        <v>720</v>
      </c>
      <c r="U776" s="6">
        <v>720</v>
      </c>
      <c r="V776" s="6">
        <v>720</v>
      </c>
      <c r="W776" s="6">
        <v>-48</v>
      </c>
      <c r="X776" s="6">
        <v>-518</v>
      </c>
      <c r="Y776" s="6">
        <v>-77</v>
      </c>
      <c r="Z776" s="6">
        <v>-34</v>
      </c>
      <c r="AA776" s="6">
        <v>0</v>
      </c>
      <c r="AB776" s="6">
        <v>-37</v>
      </c>
      <c r="AC776" s="6">
        <v>18</v>
      </c>
      <c r="AD776" s="6">
        <v>-696</v>
      </c>
      <c r="AE776" s="6">
        <v>696</v>
      </c>
      <c r="AF776" s="13">
        <v>382800</v>
      </c>
      <c r="AG776" s="1"/>
      <c r="AH776" s="1"/>
    </row>
    <row r="777" spans="1:34" x14ac:dyDescent="0.25">
      <c r="A777" s="2" t="s">
        <v>330</v>
      </c>
      <c r="B777" s="18">
        <v>-5</v>
      </c>
      <c r="C777" s="18">
        <v>6</v>
      </c>
      <c r="D777" s="28">
        <v>102350</v>
      </c>
      <c r="E777" s="28">
        <v>138000</v>
      </c>
      <c r="F777" s="28">
        <f t="shared" si="36"/>
        <v>35650</v>
      </c>
      <c r="G777" s="6">
        <v>8502</v>
      </c>
      <c r="H777" s="2" t="s">
        <v>630</v>
      </c>
      <c r="I777" s="2" t="s">
        <v>996</v>
      </c>
      <c r="J777" s="2" t="s">
        <v>996</v>
      </c>
      <c r="K777" s="18">
        <v>23</v>
      </c>
      <c r="L777" s="2" t="s">
        <v>35</v>
      </c>
      <c r="M777" s="23">
        <v>25.83</v>
      </c>
      <c r="N777" s="13">
        <v>4450</v>
      </c>
      <c r="O777" s="13">
        <v>1550</v>
      </c>
      <c r="P777" s="13">
        <v>6000</v>
      </c>
      <c r="Q777" s="6">
        <f t="shared" si="37"/>
        <v>1550</v>
      </c>
      <c r="R777" s="23">
        <f t="shared" si="38"/>
        <v>25.833333333333336</v>
      </c>
      <c r="S777" s="13">
        <v>5400</v>
      </c>
      <c r="T777" s="13">
        <v>5400</v>
      </c>
      <c r="U777" s="13">
        <v>5400</v>
      </c>
      <c r="V777" s="13">
        <v>5381.76</v>
      </c>
      <c r="W777" s="6">
        <v>10</v>
      </c>
      <c r="X777" s="6">
        <v>-5</v>
      </c>
      <c r="Y777" s="6">
        <v>1</v>
      </c>
      <c r="Z777" s="6">
        <v>8</v>
      </c>
      <c r="AA777" s="6">
        <v>13</v>
      </c>
      <c r="AB777" s="6">
        <v>-5</v>
      </c>
      <c r="AC777" s="6">
        <v>1</v>
      </c>
      <c r="AD777" s="6">
        <v>23</v>
      </c>
      <c r="AE777" s="6">
        <v>0</v>
      </c>
      <c r="AF777" s="6">
        <v>0</v>
      </c>
      <c r="AG777" s="1"/>
      <c r="AH777" s="1"/>
    </row>
    <row r="778" spans="1:34" x14ac:dyDescent="0.25">
      <c r="A778" s="2" t="s">
        <v>330</v>
      </c>
      <c r="B778" s="18">
        <v>-109</v>
      </c>
      <c r="C778" s="18">
        <v>60</v>
      </c>
      <c r="D778" s="28">
        <v>14500</v>
      </c>
      <c r="E778" s="28">
        <v>20000</v>
      </c>
      <c r="F778" s="28">
        <f t="shared" si="36"/>
        <v>5500</v>
      </c>
      <c r="G778" s="6">
        <v>8494</v>
      </c>
      <c r="H778" s="2" t="s">
        <v>429</v>
      </c>
      <c r="I778" s="2" t="s">
        <v>997</v>
      </c>
      <c r="J778" s="2" t="s">
        <v>997</v>
      </c>
      <c r="K778" s="18">
        <v>20</v>
      </c>
      <c r="L778" s="2" t="s">
        <v>39</v>
      </c>
      <c r="M778" s="23">
        <v>27.5</v>
      </c>
      <c r="N778" s="6">
        <v>725</v>
      </c>
      <c r="O778" s="6">
        <v>275</v>
      </c>
      <c r="P778" s="13">
        <v>1000</v>
      </c>
      <c r="Q778" s="6">
        <f t="shared" si="37"/>
        <v>275</v>
      </c>
      <c r="R778" s="23">
        <f t="shared" si="38"/>
        <v>27.500000000000004</v>
      </c>
      <c r="S778" s="6">
        <v>900</v>
      </c>
      <c r="T778" s="6">
        <v>900</v>
      </c>
      <c r="U778" s="6">
        <v>900</v>
      </c>
      <c r="V778" s="6">
        <v>908.65</v>
      </c>
      <c r="W778" s="6">
        <v>-1</v>
      </c>
      <c r="X778" s="6">
        <v>-109</v>
      </c>
      <c r="Y778" s="6">
        <v>35</v>
      </c>
      <c r="Z778" s="6">
        <v>29</v>
      </c>
      <c r="AA778" s="6">
        <v>13</v>
      </c>
      <c r="AB778" s="6">
        <v>39</v>
      </c>
      <c r="AC778" s="6">
        <v>14</v>
      </c>
      <c r="AD778" s="6">
        <v>20</v>
      </c>
      <c r="AE778" s="6">
        <v>0</v>
      </c>
      <c r="AF778" s="6">
        <v>0</v>
      </c>
      <c r="AG778" s="1"/>
      <c r="AH778" s="1"/>
    </row>
    <row r="779" spans="1:34" x14ac:dyDescent="0.25">
      <c r="A779" s="2" t="s">
        <v>330</v>
      </c>
      <c r="B779" s="18">
        <v>-83</v>
      </c>
      <c r="C779" s="18">
        <v>0</v>
      </c>
      <c r="D779" s="28">
        <v>-163400</v>
      </c>
      <c r="E779" s="28">
        <v>-215000</v>
      </c>
      <c r="F779" s="28">
        <f t="shared" si="36"/>
        <v>-51600</v>
      </c>
      <c r="G779" s="6">
        <v>8279</v>
      </c>
      <c r="H779" s="2" t="s">
        <v>73</v>
      </c>
      <c r="I779" s="2" t="s">
        <v>998</v>
      </c>
      <c r="J779" s="2" t="s">
        <v>998</v>
      </c>
      <c r="K779" s="18">
        <v>-172</v>
      </c>
      <c r="L779" s="2" t="s">
        <v>35</v>
      </c>
      <c r="M779" s="23">
        <v>24</v>
      </c>
      <c r="N779" s="6">
        <v>950</v>
      </c>
      <c r="O779" s="6">
        <v>300</v>
      </c>
      <c r="P779" s="13">
        <v>1250</v>
      </c>
      <c r="Q779" s="6">
        <f t="shared" si="37"/>
        <v>300</v>
      </c>
      <c r="R779" s="23">
        <f t="shared" si="38"/>
        <v>24</v>
      </c>
      <c r="S779" s="13">
        <v>1125</v>
      </c>
      <c r="T779" s="13">
        <v>1125</v>
      </c>
      <c r="U779" s="13">
        <v>1125</v>
      </c>
      <c r="V779" s="13">
        <v>1250</v>
      </c>
      <c r="W779" s="6">
        <v>24</v>
      </c>
      <c r="X779" s="6">
        <v>-83</v>
      </c>
      <c r="Y779" s="6">
        <v>-17</v>
      </c>
      <c r="Z779" s="6">
        <v>-2</v>
      </c>
      <c r="AA779" s="6">
        <v>-90</v>
      </c>
      <c r="AB779" s="6">
        <v>-16</v>
      </c>
      <c r="AC779" s="6">
        <v>12</v>
      </c>
      <c r="AD779" s="6">
        <v>-172</v>
      </c>
      <c r="AE779" s="6">
        <v>172</v>
      </c>
      <c r="AF779" s="13">
        <v>163400</v>
      </c>
      <c r="AG779" s="1"/>
      <c r="AH779" s="1"/>
    </row>
    <row r="780" spans="1:34" x14ac:dyDescent="0.25">
      <c r="A780" s="2" t="s">
        <v>330</v>
      </c>
      <c r="B780" s="18">
        <v>5338</v>
      </c>
      <c r="C780" s="18">
        <v>720</v>
      </c>
      <c r="D780" s="28">
        <v>13092300</v>
      </c>
      <c r="E780" s="28">
        <v>17624250</v>
      </c>
      <c r="F780" s="28">
        <f t="shared" si="36"/>
        <v>4531950</v>
      </c>
      <c r="G780" s="6">
        <v>8252</v>
      </c>
      <c r="H780" s="2" t="s">
        <v>339</v>
      </c>
      <c r="I780" s="2" t="s">
        <v>999</v>
      </c>
      <c r="J780" s="2" t="s">
        <v>999</v>
      </c>
      <c r="K780" s="18">
        <v>10071</v>
      </c>
      <c r="L780" s="2" t="s">
        <v>39</v>
      </c>
      <c r="M780" s="23">
        <v>25.71</v>
      </c>
      <c r="N780" s="13">
        <v>1300</v>
      </c>
      <c r="O780" s="6">
        <v>450</v>
      </c>
      <c r="P780" s="13">
        <v>1750</v>
      </c>
      <c r="Q780" s="6">
        <f t="shared" si="37"/>
        <v>450</v>
      </c>
      <c r="R780" s="23">
        <f t="shared" si="38"/>
        <v>25.714285714285712</v>
      </c>
      <c r="S780" s="13">
        <v>1575</v>
      </c>
      <c r="T780" s="13">
        <v>1575</v>
      </c>
      <c r="U780" s="13">
        <v>1575</v>
      </c>
      <c r="V780" s="13">
        <v>1575</v>
      </c>
      <c r="W780" s="6">
        <v>715</v>
      </c>
      <c r="X780" s="12">
        <v>5338</v>
      </c>
      <c r="Y780" s="6">
        <v>397</v>
      </c>
      <c r="Z780" s="6">
        <v>246</v>
      </c>
      <c r="AA780" s="12">
        <v>2314</v>
      </c>
      <c r="AB780" s="6">
        <v>450</v>
      </c>
      <c r="AC780" s="6">
        <v>611</v>
      </c>
      <c r="AD780" s="12">
        <v>10071</v>
      </c>
      <c r="AE780" s="6">
        <v>0</v>
      </c>
      <c r="AF780" s="6">
        <v>0</v>
      </c>
      <c r="AG780" s="1"/>
      <c r="AH780" s="1"/>
    </row>
    <row r="781" spans="1:34" x14ac:dyDescent="0.25">
      <c r="A781" s="2" t="s">
        <v>330</v>
      </c>
      <c r="B781" s="18">
        <v>568</v>
      </c>
      <c r="C781" s="18">
        <v>1010</v>
      </c>
      <c r="D781" s="28">
        <v>88020</v>
      </c>
      <c r="E781" s="28">
        <v>195600</v>
      </c>
      <c r="F781" s="28">
        <f t="shared" si="36"/>
        <v>107580</v>
      </c>
      <c r="G781" s="6">
        <v>8473</v>
      </c>
      <c r="H781" s="2" t="s">
        <v>190</v>
      </c>
      <c r="I781" s="2" t="s">
        <v>1000</v>
      </c>
      <c r="J781" s="2" t="s">
        <v>1000</v>
      </c>
      <c r="K781" s="18">
        <v>978</v>
      </c>
      <c r="L781" s="2" t="s">
        <v>39</v>
      </c>
      <c r="M781" s="23">
        <v>55</v>
      </c>
      <c r="N781" s="6">
        <v>90</v>
      </c>
      <c r="O781" s="6">
        <v>110</v>
      </c>
      <c r="P781" s="6">
        <v>200</v>
      </c>
      <c r="Q781" s="6">
        <f t="shared" si="37"/>
        <v>110</v>
      </c>
      <c r="R781" s="23">
        <f t="shared" si="38"/>
        <v>55.000000000000007</v>
      </c>
      <c r="S781" s="6">
        <v>180</v>
      </c>
      <c r="T781" s="6">
        <v>180</v>
      </c>
      <c r="U781" s="6">
        <v>180</v>
      </c>
      <c r="V781" s="6">
        <v>160</v>
      </c>
      <c r="W781" s="6">
        <v>72</v>
      </c>
      <c r="X781" s="6">
        <v>568</v>
      </c>
      <c r="Y781" s="6">
        <v>0</v>
      </c>
      <c r="Z781" s="6">
        <v>126</v>
      </c>
      <c r="AA781" s="6">
        <v>95</v>
      </c>
      <c r="AB781" s="6">
        <v>54</v>
      </c>
      <c r="AC781" s="6">
        <v>63</v>
      </c>
      <c r="AD781" s="6">
        <v>978</v>
      </c>
      <c r="AE781" s="6">
        <v>0</v>
      </c>
      <c r="AF781" s="6">
        <v>0</v>
      </c>
      <c r="AG781" s="1"/>
      <c r="AH781" s="1"/>
    </row>
    <row r="782" spans="1:34" x14ac:dyDescent="0.25">
      <c r="A782" s="2" t="s">
        <v>330</v>
      </c>
      <c r="B782" s="18">
        <v>34</v>
      </c>
      <c r="C782" s="18">
        <v>75</v>
      </c>
      <c r="D782" s="28">
        <v>42770</v>
      </c>
      <c r="E782" s="28">
        <v>58750</v>
      </c>
      <c r="F782" s="28">
        <f t="shared" si="36"/>
        <v>15980</v>
      </c>
      <c r="G782" s="6">
        <v>8454</v>
      </c>
      <c r="H782" s="2" t="s">
        <v>155</v>
      </c>
      <c r="I782" s="2" t="s">
        <v>1001</v>
      </c>
      <c r="J782" s="2" t="s">
        <v>1002</v>
      </c>
      <c r="K782" s="18">
        <v>47</v>
      </c>
      <c r="L782" s="2" t="s">
        <v>290</v>
      </c>
      <c r="M782" s="23">
        <v>27.2</v>
      </c>
      <c r="N782" s="6">
        <v>910</v>
      </c>
      <c r="O782" s="6">
        <v>340</v>
      </c>
      <c r="P782" s="13">
        <v>1250</v>
      </c>
      <c r="Q782" s="6">
        <f t="shared" si="37"/>
        <v>340</v>
      </c>
      <c r="R782" s="23">
        <f t="shared" si="38"/>
        <v>27.200000000000003</v>
      </c>
      <c r="S782" s="13">
        <v>1125</v>
      </c>
      <c r="T782" s="13">
        <v>1125</v>
      </c>
      <c r="U782" s="13">
        <v>1125</v>
      </c>
      <c r="V782" s="13">
        <v>1091.06</v>
      </c>
      <c r="W782" s="6">
        <v>4</v>
      </c>
      <c r="X782" s="6">
        <v>34</v>
      </c>
      <c r="Y782" s="6">
        <v>2</v>
      </c>
      <c r="Z782" s="6">
        <v>4</v>
      </c>
      <c r="AA782" s="6">
        <v>4</v>
      </c>
      <c r="AB782" s="6">
        <v>-1</v>
      </c>
      <c r="AC782" s="6">
        <v>0</v>
      </c>
      <c r="AD782" s="6">
        <v>47</v>
      </c>
      <c r="AE782" s="6">
        <v>0</v>
      </c>
      <c r="AF782" s="6">
        <v>0</v>
      </c>
      <c r="AG782" s="1"/>
      <c r="AH782" s="1"/>
    </row>
    <row r="783" spans="1:34" x14ac:dyDescent="0.25">
      <c r="A783" s="2" t="s">
        <v>330</v>
      </c>
      <c r="B783" s="18">
        <v>321</v>
      </c>
      <c r="C783" s="18">
        <v>0</v>
      </c>
      <c r="D783" s="28">
        <v>209550</v>
      </c>
      <c r="E783" s="28">
        <v>438150</v>
      </c>
      <c r="F783" s="28">
        <f t="shared" si="36"/>
        <v>228600</v>
      </c>
      <c r="G783" s="6">
        <v>8505</v>
      </c>
      <c r="H783" s="2" t="s">
        <v>33</v>
      </c>
      <c r="I783" s="2" t="s">
        <v>1003</v>
      </c>
      <c r="J783" s="2" t="s">
        <v>1003</v>
      </c>
      <c r="K783" s="18">
        <v>381</v>
      </c>
      <c r="L783" s="2" t="s">
        <v>39</v>
      </c>
      <c r="M783" s="23">
        <v>52.17</v>
      </c>
      <c r="N783" s="6">
        <v>550</v>
      </c>
      <c r="O783" s="6">
        <v>600</v>
      </c>
      <c r="P783" s="13">
        <v>1150</v>
      </c>
      <c r="Q783" s="6">
        <f t="shared" si="37"/>
        <v>600</v>
      </c>
      <c r="R783" s="23">
        <f t="shared" si="38"/>
        <v>52.173913043478258</v>
      </c>
      <c r="S783" s="13">
        <v>1035</v>
      </c>
      <c r="T783" s="13">
        <v>1035</v>
      </c>
      <c r="U783" s="13">
        <v>1035</v>
      </c>
      <c r="V783" s="13">
        <v>1035</v>
      </c>
      <c r="W783" s="6">
        <v>-32</v>
      </c>
      <c r="X783" s="6">
        <v>321</v>
      </c>
      <c r="Y783" s="6">
        <v>47</v>
      </c>
      <c r="Z783" s="6">
        <v>-18</v>
      </c>
      <c r="AA783" s="6">
        <v>-57</v>
      </c>
      <c r="AB783" s="6">
        <v>115</v>
      </c>
      <c r="AC783" s="6">
        <v>5</v>
      </c>
      <c r="AD783" s="6">
        <v>381</v>
      </c>
      <c r="AE783" s="6">
        <v>0</v>
      </c>
      <c r="AF783" s="6">
        <v>0</v>
      </c>
      <c r="AG783" s="1"/>
      <c r="AH783" s="1"/>
    </row>
    <row r="784" spans="1:34" x14ac:dyDescent="0.25">
      <c r="A784" s="2" t="s">
        <v>330</v>
      </c>
      <c r="B784" s="18">
        <v>10</v>
      </c>
      <c r="C784" s="18">
        <v>0</v>
      </c>
      <c r="D784" s="28">
        <v>238380.19</v>
      </c>
      <c r="E784" s="28">
        <v>323950</v>
      </c>
      <c r="F784" s="28">
        <f t="shared" si="36"/>
        <v>85569.81</v>
      </c>
      <c r="G784" s="6">
        <v>8552</v>
      </c>
      <c r="H784" s="2" t="s">
        <v>274</v>
      </c>
      <c r="I784" s="2" t="s">
        <v>1004</v>
      </c>
      <c r="J784" s="2" t="s">
        <v>1004</v>
      </c>
      <c r="K784" s="18">
        <v>209</v>
      </c>
      <c r="L784" s="2" t="s">
        <v>35</v>
      </c>
      <c r="M784" s="23">
        <v>26.41</v>
      </c>
      <c r="N784" s="13">
        <v>1140.58</v>
      </c>
      <c r="O784" s="6">
        <v>409.42</v>
      </c>
      <c r="P784" s="13">
        <v>1550</v>
      </c>
      <c r="Q784" s="6">
        <f t="shared" si="37"/>
        <v>409.42000000000007</v>
      </c>
      <c r="R784" s="23">
        <f t="shared" si="38"/>
        <v>26.4141935483871</v>
      </c>
      <c r="S784" s="13">
        <v>1395</v>
      </c>
      <c r="T784" s="13">
        <v>1395</v>
      </c>
      <c r="U784" s="13">
        <v>1395</v>
      </c>
      <c r="V784" s="13">
        <v>1279.33</v>
      </c>
      <c r="W784" s="6">
        <v>51</v>
      </c>
      <c r="X784" s="6">
        <v>10</v>
      </c>
      <c r="Y784" s="6">
        <v>34</v>
      </c>
      <c r="Z784" s="6">
        <v>23</v>
      </c>
      <c r="AA784" s="6">
        <v>16</v>
      </c>
      <c r="AB784" s="6">
        <v>3</v>
      </c>
      <c r="AC784" s="6">
        <v>72</v>
      </c>
      <c r="AD784" s="6">
        <v>209</v>
      </c>
      <c r="AE784" s="6">
        <v>0</v>
      </c>
      <c r="AF784" s="6">
        <v>0</v>
      </c>
      <c r="AG784" s="1"/>
      <c r="AH784" s="1"/>
    </row>
    <row r="785" spans="1:34" x14ac:dyDescent="0.25">
      <c r="A785" s="2" t="s">
        <v>330</v>
      </c>
      <c r="B785" s="18">
        <v>17</v>
      </c>
      <c r="C785" s="18">
        <v>90</v>
      </c>
      <c r="D785" s="28">
        <v>262697.5</v>
      </c>
      <c r="E785" s="28">
        <v>351747.5</v>
      </c>
      <c r="F785" s="28">
        <f t="shared" si="36"/>
        <v>89050</v>
      </c>
      <c r="G785" s="6">
        <v>8537</v>
      </c>
      <c r="H785" s="2" t="s">
        <v>357</v>
      </c>
      <c r="I785" s="2" t="s">
        <v>1005</v>
      </c>
      <c r="J785" s="2" t="s">
        <v>1005</v>
      </c>
      <c r="K785" s="18">
        <v>89.05</v>
      </c>
      <c r="L785" s="2" t="s">
        <v>39</v>
      </c>
      <c r="M785" s="23">
        <v>25.32</v>
      </c>
      <c r="N785" s="13">
        <v>2950</v>
      </c>
      <c r="O785" s="13">
        <v>1000</v>
      </c>
      <c r="P785" s="13">
        <v>3950</v>
      </c>
      <c r="Q785" s="6">
        <f t="shared" si="37"/>
        <v>1000</v>
      </c>
      <c r="R785" s="23">
        <f t="shared" si="38"/>
        <v>25.316455696202532</v>
      </c>
      <c r="S785" s="13">
        <v>3555</v>
      </c>
      <c r="T785" s="13">
        <v>3555</v>
      </c>
      <c r="U785" s="13">
        <v>3555</v>
      </c>
      <c r="V785" s="13">
        <v>3332.81</v>
      </c>
      <c r="W785" s="6">
        <v>5</v>
      </c>
      <c r="X785" s="6">
        <v>17</v>
      </c>
      <c r="Y785" s="6">
        <v>-5</v>
      </c>
      <c r="Z785" s="6">
        <v>33</v>
      </c>
      <c r="AA785" s="6">
        <v>20</v>
      </c>
      <c r="AB785" s="6">
        <v>19.05</v>
      </c>
      <c r="AC785" s="6">
        <v>0</v>
      </c>
      <c r="AD785" s="6">
        <v>89.05</v>
      </c>
      <c r="AE785" s="6">
        <v>0</v>
      </c>
      <c r="AF785" s="6">
        <v>0</v>
      </c>
      <c r="AG785" s="1"/>
      <c r="AH785" s="1"/>
    </row>
    <row r="786" spans="1:34" x14ac:dyDescent="0.25">
      <c r="A786" s="2" t="s">
        <v>330</v>
      </c>
      <c r="B786" s="18">
        <v>-40</v>
      </c>
      <c r="C786" s="18">
        <v>0</v>
      </c>
      <c r="D786" s="28">
        <v>-527280</v>
      </c>
      <c r="E786" s="28">
        <v>-682500</v>
      </c>
      <c r="F786" s="28">
        <f t="shared" si="36"/>
        <v>-155220</v>
      </c>
      <c r="G786" s="6">
        <v>8556</v>
      </c>
      <c r="H786" s="2" t="s">
        <v>33</v>
      </c>
      <c r="I786" s="2" t="s">
        <v>1006</v>
      </c>
      <c r="J786" s="2" t="s">
        <v>1006</v>
      </c>
      <c r="K786" s="18">
        <v>-130</v>
      </c>
      <c r="L786" s="2" t="s">
        <v>39</v>
      </c>
      <c r="M786" s="23">
        <v>22.74</v>
      </c>
      <c r="N786" s="13">
        <v>4056</v>
      </c>
      <c r="O786" s="13">
        <v>1194</v>
      </c>
      <c r="P786" s="13">
        <v>5250</v>
      </c>
      <c r="Q786" s="6">
        <f t="shared" si="37"/>
        <v>1194</v>
      </c>
      <c r="R786" s="23">
        <f t="shared" si="38"/>
        <v>22.742857142857144</v>
      </c>
      <c r="S786" s="13">
        <v>4725</v>
      </c>
      <c r="T786" s="13">
        <v>4725</v>
      </c>
      <c r="U786" s="13">
        <v>4725</v>
      </c>
      <c r="V786" s="13">
        <v>4725</v>
      </c>
      <c r="W786" s="6">
        <v>1</v>
      </c>
      <c r="X786" s="6">
        <v>-40</v>
      </c>
      <c r="Y786" s="6">
        <v>0</v>
      </c>
      <c r="Z786" s="6">
        <v>-77</v>
      </c>
      <c r="AA786" s="6">
        <v>-8</v>
      </c>
      <c r="AB786" s="6">
        <v>-6</v>
      </c>
      <c r="AC786" s="6">
        <v>0</v>
      </c>
      <c r="AD786" s="6">
        <v>-130</v>
      </c>
      <c r="AE786" s="6">
        <v>130</v>
      </c>
      <c r="AF786" s="13">
        <v>527280</v>
      </c>
      <c r="AG786" s="1"/>
      <c r="AH786" s="1"/>
    </row>
    <row r="787" spans="1:34" x14ac:dyDescent="0.25">
      <c r="A787" s="2" t="s">
        <v>330</v>
      </c>
      <c r="B787" s="18">
        <v>1079</v>
      </c>
      <c r="C787" s="18">
        <v>0</v>
      </c>
      <c r="D787" s="28">
        <v>370264.99</v>
      </c>
      <c r="E787" s="28">
        <v>500640</v>
      </c>
      <c r="F787" s="28">
        <f t="shared" si="36"/>
        <v>130375.01000000001</v>
      </c>
      <c r="G787" s="6">
        <v>8555</v>
      </c>
      <c r="H787" s="2" t="s">
        <v>956</v>
      </c>
      <c r="I787" s="2" t="s">
        <v>1007</v>
      </c>
      <c r="J787" s="2" t="s">
        <v>1007</v>
      </c>
      <c r="K787" s="18">
        <v>3129</v>
      </c>
      <c r="L787" s="2" t="s">
        <v>204</v>
      </c>
      <c r="M787" s="23">
        <v>26.04</v>
      </c>
      <c r="N787" s="6">
        <v>118.33</v>
      </c>
      <c r="O787" s="6">
        <v>41.67</v>
      </c>
      <c r="P787" s="6">
        <v>160</v>
      </c>
      <c r="Q787" s="6">
        <f t="shared" si="37"/>
        <v>41.67</v>
      </c>
      <c r="R787" s="23">
        <f t="shared" si="38"/>
        <v>26.043749999999999</v>
      </c>
      <c r="S787" s="6">
        <v>144</v>
      </c>
      <c r="T787" s="6">
        <v>144</v>
      </c>
      <c r="U787" s="6">
        <v>144</v>
      </c>
      <c r="V787" s="6">
        <v>141.43</v>
      </c>
      <c r="W787" s="6">
        <v>601</v>
      </c>
      <c r="X787" s="12">
        <v>1079</v>
      </c>
      <c r="Y787" s="6">
        <v>120</v>
      </c>
      <c r="Z787" s="6">
        <v>189</v>
      </c>
      <c r="AA787" s="6">
        <v>840</v>
      </c>
      <c r="AB787" s="6">
        <v>300</v>
      </c>
      <c r="AC787" s="6">
        <v>0</v>
      </c>
      <c r="AD787" s="12">
        <v>3129</v>
      </c>
      <c r="AE787" s="6">
        <v>0</v>
      </c>
      <c r="AF787" s="6">
        <v>0</v>
      </c>
      <c r="AG787" s="1"/>
      <c r="AH787" s="1"/>
    </row>
    <row r="788" spans="1:34" x14ac:dyDescent="0.25">
      <c r="A788" s="2" t="s">
        <v>330</v>
      </c>
      <c r="B788" s="18">
        <v>44</v>
      </c>
      <c r="C788" s="18">
        <v>368</v>
      </c>
      <c r="D788" s="28">
        <v>915000</v>
      </c>
      <c r="E788" s="28">
        <v>1250500</v>
      </c>
      <c r="F788" s="28">
        <f t="shared" si="36"/>
        <v>335500</v>
      </c>
      <c r="G788" s="6">
        <v>8523</v>
      </c>
      <c r="H788" s="2" t="s">
        <v>886</v>
      </c>
      <c r="I788" s="2" t="s">
        <v>1008</v>
      </c>
      <c r="J788" s="2" t="s">
        <v>1008</v>
      </c>
      <c r="K788" s="18">
        <v>305</v>
      </c>
      <c r="L788" s="2" t="s">
        <v>35</v>
      </c>
      <c r="M788" s="23">
        <v>26.83</v>
      </c>
      <c r="N788" s="13">
        <v>3000</v>
      </c>
      <c r="O788" s="13">
        <v>1100</v>
      </c>
      <c r="P788" s="13">
        <v>4100</v>
      </c>
      <c r="Q788" s="6">
        <f t="shared" si="37"/>
        <v>1100</v>
      </c>
      <c r="R788" s="23">
        <f t="shared" si="38"/>
        <v>26.829268292682929</v>
      </c>
      <c r="S788" s="13">
        <v>3690</v>
      </c>
      <c r="T788" s="13">
        <v>3690</v>
      </c>
      <c r="U788" s="13">
        <v>3690</v>
      </c>
      <c r="V788" s="13">
        <v>3660.71</v>
      </c>
      <c r="W788" s="6">
        <v>65</v>
      </c>
      <c r="X788" s="6">
        <v>44</v>
      </c>
      <c r="Y788" s="6">
        <v>5</v>
      </c>
      <c r="Z788" s="6">
        <v>11</v>
      </c>
      <c r="AA788" s="6">
        <v>44</v>
      </c>
      <c r="AB788" s="6">
        <v>20</v>
      </c>
      <c r="AC788" s="6">
        <v>116</v>
      </c>
      <c r="AD788" s="6">
        <v>305</v>
      </c>
      <c r="AE788" s="6">
        <v>0</v>
      </c>
      <c r="AF788" s="6">
        <v>0</v>
      </c>
      <c r="AG788" s="1"/>
      <c r="AH788" s="1"/>
    </row>
    <row r="789" spans="1:34" x14ac:dyDescent="0.25">
      <c r="A789" s="2" t="s">
        <v>330</v>
      </c>
      <c r="B789" s="18">
        <v>-66</v>
      </c>
      <c r="C789" s="18">
        <v>0</v>
      </c>
      <c r="D789" s="28">
        <v>-3080</v>
      </c>
      <c r="E789" s="28">
        <v>-4200</v>
      </c>
      <c r="F789" s="28">
        <f t="shared" si="36"/>
        <v>-1120</v>
      </c>
      <c r="G789" s="6">
        <v>8519</v>
      </c>
      <c r="H789" s="2" t="s">
        <v>33</v>
      </c>
      <c r="I789" s="2" t="s">
        <v>1009</v>
      </c>
      <c r="J789" s="2" t="s">
        <v>1009</v>
      </c>
      <c r="K789" s="18">
        <v>-7</v>
      </c>
      <c r="L789" s="2" t="s">
        <v>53</v>
      </c>
      <c r="M789" s="23">
        <v>26.67</v>
      </c>
      <c r="N789" s="6">
        <v>440</v>
      </c>
      <c r="O789" s="6">
        <v>160</v>
      </c>
      <c r="P789" s="6">
        <v>600</v>
      </c>
      <c r="Q789" s="6">
        <f t="shared" si="37"/>
        <v>160</v>
      </c>
      <c r="R789" s="23">
        <f t="shared" si="38"/>
        <v>26.666666666666668</v>
      </c>
      <c r="S789" s="6">
        <v>540</v>
      </c>
      <c r="T789" s="6">
        <v>540</v>
      </c>
      <c r="U789" s="6">
        <v>540</v>
      </c>
      <c r="V789" s="6">
        <v>540</v>
      </c>
      <c r="W789" s="6">
        <v>67</v>
      </c>
      <c r="X789" s="6">
        <v>-66</v>
      </c>
      <c r="Y789" s="6">
        <v>0</v>
      </c>
      <c r="Z789" s="6">
        <v>-3</v>
      </c>
      <c r="AA789" s="6">
        <v>5</v>
      </c>
      <c r="AB789" s="6">
        <v>0</v>
      </c>
      <c r="AC789" s="6">
        <v>-10</v>
      </c>
      <c r="AD789" s="6">
        <v>-7</v>
      </c>
      <c r="AE789" s="6">
        <v>7</v>
      </c>
      <c r="AF789" s="13">
        <v>3080</v>
      </c>
      <c r="AG789" s="1"/>
      <c r="AH789" s="1"/>
    </row>
    <row r="790" spans="1:34" x14ac:dyDescent="0.25">
      <c r="A790" s="2" t="s">
        <v>330</v>
      </c>
      <c r="B790" s="18">
        <v>96</v>
      </c>
      <c r="C790" s="18">
        <v>70</v>
      </c>
      <c r="D790" s="28">
        <v>479450</v>
      </c>
      <c r="E790" s="28">
        <v>624400</v>
      </c>
      <c r="F790" s="28">
        <f t="shared" si="36"/>
        <v>144950</v>
      </c>
      <c r="G790" s="6">
        <v>8536</v>
      </c>
      <c r="H790" s="2" t="s">
        <v>37</v>
      </c>
      <c r="I790" s="2" t="s">
        <v>1010</v>
      </c>
      <c r="J790" s="2" t="s">
        <v>1010</v>
      </c>
      <c r="K790" s="18">
        <v>223</v>
      </c>
      <c r="L790" s="2" t="s">
        <v>39</v>
      </c>
      <c r="M790" s="23">
        <v>23.21</v>
      </c>
      <c r="N790" s="13">
        <v>2150</v>
      </c>
      <c r="O790" s="6">
        <v>650</v>
      </c>
      <c r="P790" s="13">
        <v>2800</v>
      </c>
      <c r="Q790" s="6">
        <f t="shared" si="37"/>
        <v>650</v>
      </c>
      <c r="R790" s="23">
        <f t="shared" si="38"/>
        <v>23.214285714285715</v>
      </c>
      <c r="S790" s="13">
        <v>2520</v>
      </c>
      <c r="T790" s="13">
        <v>2520</v>
      </c>
      <c r="U790" s="13">
        <v>2520</v>
      </c>
      <c r="V790" s="13">
        <v>2665.29</v>
      </c>
      <c r="W790" s="6">
        <v>59</v>
      </c>
      <c r="X790" s="6">
        <v>96</v>
      </c>
      <c r="Y790" s="6">
        <v>3</v>
      </c>
      <c r="Z790" s="6">
        <v>31</v>
      </c>
      <c r="AA790" s="6">
        <v>22</v>
      </c>
      <c r="AB790" s="6">
        <v>20</v>
      </c>
      <c r="AC790" s="6">
        <v>-8</v>
      </c>
      <c r="AD790" s="6">
        <v>223</v>
      </c>
      <c r="AE790" s="6">
        <v>0</v>
      </c>
      <c r="AF790" s="6">
        <v>0</v>
      </c>
      <c r="AG790" s="1"/>
      <c r="AH790" s="1"/>
    </row>
    <row r="791" spans="1:34" x14ac:dyDescent="0.25">
      <c r="A791" s="2" t="s">
        <v>330</v>
      </c>
      <c r="B791" s="18">
        <v>18</v>
      </c>
      <c r="C791" s="18">
        <v>0</v>
      </c>
      <c r="D791" s="28">
        <v>102350</v>
      </c>
      <c r="E791" s="28">
        <v>135700</v>
      </c>
      <c r="F791" s="28">
        <f t="shared" si="36"/>
        <v>33350</v>
      </c>
      <c r="G791" s="6">
        <v>8535</v>
      </c>
      <c r="H791" s="2" t="s">
        <v>37</v>
      </c>
      <c r="I791" s="2" t="s">
        <v>1011</v>
      </c>
      <c r="J791" s="2" t="s">
        <v>1011</v>
      </c>
      <c r="K791" s="18">
        <v>23</v>
      </c>
      <c r="L791" s="2" t="s">
        <v>290</v>
      </c>
      <c r="M791" s="23">
        <v>24.58</v>
      </c>
      <c r="N791" s="13">
        <v>4450</v>
      </c>
      <c r="O791" s="13">
        <v>1450</v>
      </c>
      <c r="P791" s="13">
        <v>5900</v>
      </c>
      <c r="Q791" s="6">
        <f t="shared" si="37"/>
        <v>1450</v>
      </c>
      <c r="R791" s="23">
        <f t="shared" si="38"/>
        <v>24.576271186440678</v>
      </c>
      <c r="S791" s="13">
        <v>5310</v>
      </c>
      <c r="T791" s="13">
        <v>5310</v>
      </c>
      <c r="U791" s="13">
        <v>5310</v>
      </c>
      <c r="V791" s="13">
        <v>5310</v>
      </c>
      <c r="W791" s="6">
        <v>2</v>
      </c>
      <c r="X791" s="6">
        <v>18</v>
      </c>
      <c r="Y791" s="6">
        <v>6</v>
      </c>
      <c r="Z791" s="6">
        <v>2</v>
      </c>
      <c r="AA791" s="6">
        <v>-5</v>
      </c>
      <c r="AB791" s="6">
        <v>2</v>
      </c>
      <c r="AC791" s="6">
        <v>-2</v>
      </c>
      <c r="AD791" s="6">
        <v>23</v>
      </c>
      <c r="AE791" s="6">
        <v>0</v>
      </c>
      <c r="AF791" s="6">
        <v>0</v>
      </c>
      <c r="AG791" s="1"/>
      <c r="AH791" s="1"/>
    </row>
    <row r="792" spans="1:34" x14ac:dyDescent="0.25">
      <c r="A792" s="2" t="s">
        <v>330</v>
      </c>
      <c r="B792" s="18">
        <v>49</v>
      </c>
      <c r="C792" s="18">
        <v>115</v>
      </c>
      <c r="D792" s="28">
        <v>37425</v>
      </c>
      <c r="E792" s="28">
        <v>52500</v>
      </c>
      <c r="F792" s="28">
        <f t="shared" si="36"/>
        <v>15075</v>
      </c>
      <c r="G792" s="6">
        <v>9193</v>
      </c>
      <c r="H792" s="2" t="s">
        <v>57</v>
      </c>
      <c r="I792" s="2" t="s">
        <v>1012</v>
      </c>
      <c r="J792" s="2" t="s">
        <v>1012</v>
      </c>
      <c r="K792" s="18">
        <v>75</v>
      </c>
      <c r="L792" s="2" t="s">
        <v>53</v>
      </c>
      <c r="M792" s="23">
        <v>28.71</v>
      </c>
      <c r="N792" s="6">
        <v>499</v>
      </c>
      <c r="O792" s="6">
        <v>201</v>
      </c>
      <c r="P792" s="6">
        <v>700</v>
      </c>
      <c r="Q792" s="6">
        <f t="shared" si="37"/>
        <v>201</v>
      </c>
      <c r="R792" s="23">
        <f t="shared" si="38"/>
        <v>28.714285714285715</v>
      </c>
      <c r="S792" s="6">
        <v>630</v>
      </c>
      <c r="T792" s="6">
        <v>630</v>
      </c>
      <c r="U792" s="6">
        <v>630</v>
      </c>
      <c r="V792" s="6">
        <v>630</v>
      </c>
      <c r="W792" s="6">
        <v>0</v>
      </c>
      <c r="X792" s="6">
        <v>49</v>
      </c>
      <c r="Y792" s="6">
        <v>0</v>
      </c>
      <c r="Z792" s="6">
        <v>5</v>
      </c>
      <c r="AA792" s="6">
        <v>22</v>
      </c>
      <c r="AB792" s="6">
        <v>-1</v>
      </c>
      <c r="AC792" s="6">
        <v>0</v>
      </c>
      <c r="AD792" s="6">
        <v>75</v>
      </c>
      <c r="AE792" s="6">
        <v>0</v>
      </c>
      <c r="AF792" s="6">
        <v>0</v>
      </c>
      <c r="AG792" s="1"/>
      <c r="AH792" s="1"/>
    </row>
    <row r="793" spans="1:34" x14ac:dyDescent="0.25">
      <c r="A793" s="2" t="s">
        <v>330</v>
      </c>
      <c r="B793" s="18">
        <v>28</v>
      </c>
      <c r="C793" s="18">
        <v>0</v>
      </c>
      <c r="D793" s="28">
        <v>58799.79</v>
      </c>
      <c r="E793" s="28">
        <v>81900</v>
      </c>
      <c r="F793" s="28">
        <f t="shared" si="36"/>
        <v>23100.21</v>
      </c>
      <c r="G793" s="6">
        <v>9717</v>
      </c>
      <c r="H793" s="2" t="s">
        <v>1013</v>
      </c>
      <c r="I793" s="2" t="s">
        <v>1014</v>
      </c>
      <c r="J793" s="2" t="s">
        <v>1014</v>
      </c>
      <c r="K793" s="18">
        <v>63</v>
      </c>
      <c r="L793" s="2" t="s">
        <v>39</v>
      </c>
      <c r="M793" s="23">
        <v>28.21</v>
      </c>
      <c r="N793" s="6">
        <v>933.33</v>
      </c>
      <c r="O793" s="6">
        <v>366.67</v>
      </c>
      <c r="P793" s="13">
        <v>1300</v>
      </c>
      <c r="Q793" s="6">
        <f t="shared" si="37"/>
        <v>366.66999999999996</v>
      </c>
      <c r="R793" s="23">
        <f t="shared" si="38"/>
        <v>28.20538461538461</v>
      </c>
      <c r="S793" s="13">
        <v>1170</v>
      </c>
      <c r="T793" s="13">
        <v>1170</v>
      </c>
      <c r="U793" s="13">
        <v>1170</v>
      </c>
      <c r="V793" s="13">
        <v>1170</v>
      </c>
      <c r="W793" s="6">
        <v>13</v>
      </c>
      <c r="X793" s="6">
        <v>28</v>
      </c>
      <c r="Y793" s="6">
        <v>5</v>
      </c>
      <c r="Z793" s="6">
        <v>6</v>
      </c>
      <c r="AA793" s="6">
        <v>5</v>
      </c>
      <c r="AB793" s="6">
        <v>0</v>
      </c>
      <c r="AC793" s="6">
        <v>6</v>
      </c>
      <c r="AD793" s="6">
        <v>63</v>
      </c>
      <c r="AE793" s="6">
        <v>0</v>
      </c>
      <c r="AF793" s="6">
        <v>0</v>
      </c>
      <c r="AG793" s="1"/>
      <c r="AH793" s="1"/>
    </row>
    <row r="794" spans="1:34" x14ac:dyDescent="0.25">
      <c r="A794" s="2" t="s">
        <v>330</v>
      </c>
      <c r="B794" s="18">
        <v>107</v>
      </c>
      <c r="C794" s="18">
        <v>0</v>
      </c>
      <c r="D794" s="28">
        <v>162065.93</v>
      </c>
      <c r="E794" s="28">
        <v>221000</v>
      </c>
      <c r="F794" s="28">
        <f t="shared" si="36"/>
        <v>58934.070000000007</v>
      </c>
      <c r="G794" s="6">
        <v>9716</v>
      </c>
      <c r="H794" s="2" t="s">
        <v>1013</v>
      </c>
      <c r="I794" s="2" t="s">
        <v>1015</v>
      </c>
      <c r="J794" s="2" t="s">
        <v>1015</v>
      </c>
      <c r="K794" s="18">
        <v>221</v>
      </c>
      <c r="L794" s="2" t="s">
        <v>39</v>
      </c>
      <c r="M794" s="23">
        <v>26.67</v>
      </c>
      <c r="N794" s="6">
        <v>733.33</v>
      </c>
      <c r="O794" s="6">
        <v>266.67</v>
      </c>
      <c r="P794" s="13">
        <v>1000</v>
      </c>
      <c r="Q794" s="6">
        <f t="shared" si="37"/>
        <v>266.66999999999996</v>
      </c>
      <c r="R794" s="23">
        <f t="shared" si="38"/>
        <v>26.666999999999994</v>
      </c>
      <c r="S794" s="6">
        <v>900</v>
      </c>
      <c r="T794" s="6">
        <v>900</v>
      </c>
      <c r="U794" s="6">
        <v>900</v>
      </c>
      <c r="V794" s="6">
        <v>900</v>
      </c>
      <c r="W794" s="6">
        <v>69</v>
      </c>
      <c r="X794" s="6">
        <v>107</v>
      </c>
      <c r="Y794" s="6">
        <v>7</v>
      </c>
      <c r="Z794" s="6">
        <v>36</v>
      </c>
      <c r="AA794" s="6">
        <v>-6</v>
      </c>
      <c r="AB794" s="6">
        <v>2</v>
      </c>
      <c r="AC794" s="6">
        <v>6</v>
      </c>
      <c r="AD794" s="6">
        <v>221</v>
      </c>
      <c r="AE794" s="6">
        <v>0</v>
      </c>
      <c r="AF794" s="6">
        <v>0</v>
      </c>
      <c r="AG794" s="1"/>
      <c r="AH794" s="1"/>
    </row>
    <row r="795" spans="1:34" x14ac:dyDescent="0.25">
      <c r="A795" s="2" t="s">
        <v>330</v>
      </c>
      <c r="B795" s="18">
        <v>8</v>
      </c>
      <c r="C795" s="18">
        <v>0</v>
      </c>
      <c r="D795" s="28">
        <v>124500</v>
      </c>
      <c r="E795" s="28">
        <v>170150</v>
      </c>
      <c r="F795" s="28">
        <f t="shared" si="36"/>
        <v>45650</v>
      </c>
      <c r="G795" s="6">
        <v>9722</v>
      </c>
      <c r="H795" s="2" t="s">
        <v>1013</v>
      </c>
      <c r="I795" s="2" t="s">
        <v>1016</v>
      </c>
      <c r="J795" s="2" t="s">
        <v>1016</v>
      </c>
      <c r="K795" s="18">
        <v>83</v>
      </c>
      <c r="L795" s="2" t="s">
        <v>39</v>
      </c>
      <c r="M795" s="23">
        <v>26.83</v>
      </c>
      <c r="N795" s="13">
        <v>1500</v>
      </c>
      <c r="O795" s="6">
        <v>550</v>
      </c>
      <c r="P795" s="13">
        <v>2050</v>
      </c>
      <c r="Q795" s="6">
        <f t="shared" si="37"/>
        <v>550</v>
      </c>
      <c r="R795" s="23">
        <f t="shared" si="38"/>
        <v>26.829268292682929</v>
      </c>
      <c r="S795" s="13">
        <v>1845</v>
      </c>
      <c r="T795" s="13">
        <v>1845</v>
      </c>
      <c r="U795" s="13">
        <v>1845</v>
      </c>
      <c r="V795" s="13">
        <v>1845</v>
      </c>
      <c r="W795" s="6">
        <v>20</v>
      </c>
      <c r="X795" s="6">
        <v>8</v>
      </c>
      <c r="Y795" s="6">
        <v>3</v>
      </c>
      <c r="Z795" s="6">
        <v>31</v>
      </c>
      <c r="AA795" s="6">
        <v>0</v>
      </c>
      <c r="AB795" s="6">
        <v>6</v>
      </c>
      <c r="AC795" s="6">
        <v>15</v>
      </c>
      <c r="AD795" s="6">
        <v>83</v>
      </c>
      <c r="AE795" s="6">
        <v>0</v>
      </c>
      <c r="AF795" s="6">
        <v>0</v>
      </c>
      <c r="AG795" s="1"/>
      <c r="AH795" s="1"/>
    </row>
    <row r="796" spans="1:34" x14ac:dyDescent="0.25">
      <c r="A796" s="2" t="s">
        <v>330</v>
      </c>
      <c r="B796" s="18">
        <v>-10</v>
      </c>
      <c r="C796" s="18">
        <v>0</v>
      </c>
      <c r="D796" s="28">
        <v>-173600.28</v>
      </c>
      <c r="E796" s="28">
        <v>-235200</v>
      </c>
      <c r="F796" s="28">
        <f t="shared" si="36"/>
        <v>-61599.72</v>
      </c>
      <c r="G796" s="6">
        <v>9721</v>
      </c>
      <c r="H796" s="2" t="s">
        <v>1013</v>
      </c>
      <c r="I796" s="2" t="s">
        <v>1017</v>
      </c>
      <c r="J796" s="2" t="s">
        <v>1017</v>
      </c>
      <c r="K796" s="18">
        <v>-84</v>
      </c>
      <c r="L796" s="2" t="s">
        <v>39</v>
      </c>
      <c r="M796" s="23">
        <v>26.19</v>
      </c>
      <c r="N796" s="13">
        <v>2066.67</v>
      </c>
      <c r="O796" s="6">
        <v>733.33</v>
      </c>
      <c r="P796" s="13">
        <v>2800</v>
      </c>
      <c r="Q796" s="6">
        <f t="shared" si="37"/>
        <v>733.32999999999993</v>
      </c>
      <c r="R796" s="23">
        <f t="shared" si="38"/>
        <v>26.190357142857142</v>
      </c>
      <c r="S796" s="13">
        <v>2520</v>
      </c>
      <c r="T796" s="13">
        <v>2520</v>
      </c>
      <c r="U796" s="13">
        <v>2520</v>
      </c>
      <c r="V796" s="13">
        <v>2520</v>
      </c>
      <c r="W796" s="6">
        <v>25</v>
      </c>
      <c r="X796" s="6">
        <v>-10</v>
      </c>
      <c r="Y796" s="6">
        <v>0</v>
      </c>
      <c r="Z796" s="6">
        <v>-29</v>
      </c>
      <c r="AA796" s="6">
        <v>-91</v>
      </c>
      <c r="AB796" s="6">
        <v>0</v>
      </c>
      <c r="AC796" s="6">
        <v>21</v>
      </c>
      <c r="AD796" s="6">
        <v>-84</v>
      </c>
      <c r="AE796" s="6">
        <v>84</v>
      </c>
      <c r="AF796" s="13">
        <v>173600</v>
      </c>
      <c r="AG796" s="1"/>
      <c r="AH796" s="1"/>
    </row>
    <row r="797" spans="1:34" x14ac:dyDescent="0.25">
      <c r="A797" s="2" t="s">
        <v>330</v>
      </c>
      <c r="B797" s="18">
        <v>-150</v>
      </c>
      <c r="C797" s="18">
        <v>0</v>
      </c>
      <c r="D797" s="28">
        <v>88500</v>
      </c>
      <c r="E797" s="28">
        <v>123900</v>
      </c>
      <c r="F797" s="28">
        <f t="shared" si="36"/>
        <v>35400</v>
      </c>
      <c r="G797" s="6">
        <v>9702</v>
      </c>
      <c r="H797" s="2" t="s">
        <v>480</v>
      </c>
      <c r="I797" s="2" t="s">
        <v>1018</v>
      </c>
      <c r="J797" s="2" t="s">
        <v>1018</v>
      </c>
      <c r="K797" s="18">
        <v>59</v>
      </c>
      <c r="L797" s="2" t="s">
        <v>35</v>
      </c>
      <c r="M797" s="23">
        <v>28.57</v>
      </c>
      <c r="N797" s="13">
        <v>1500</v>
      </c>
      <c r="O797" s="6">
        <v>600</v>
      </c>
      <c r="P797" s="13">
        <v>2100</v>
      </c>
      <c r="Q797" s="6">
        <f t="shared" si="37"/>
        <v>600</v>
      </c>
      <c r="R797" s="23">
        <f t="shared" si="38"/>
        <v>28.571428571428569</v>
      </c>
      <c r="S797" s="13">
        <v>1890</v>
      </c>
      <c r="T797" s="13">
        <v>1890</v>
      </c>
      <c r="U797" s="13">
        <v>1890</v>
      </c>
      <c r="V797" s="13">
        <v>1890</v>
      </c>
      <c r="W797" s="6">
        <v>20</v>
      </c>
      <c r="X797" s="6">
        <v>-150</v>
      </c>
      <c r="Y797" s="6">
        <v>0</v>
      </c>
      <c r="Z797" s="6">
        <v>18</v>
      </c>
      <c r="AA797" s="6">
        <v>64</v>
      </c>
      <c r="AB797" s="6">
        <v>72</v>
      </c>
      <c r="AC797" s="6">
        <v>35</v>
      </c>
      <c r="AD797" s="6">
        <v>59</v>
      </c>
      <c r="AE797" s="6">
        <v>0</v>
      </c>
      <c r="AF797" s="6">
        <v>0</v>
      </c>
      <c r="AG797" s="1"/>
      <c r="AH797" s="1"/>
    </row>
    <row r="798" spans="1:34" x14ac:dyDescent="0.25">
      <c r="A798" s="2" t="s">
        <v>330</v>
      </c>
      <c r="B798" s="18">
        <v>57</v>
      </c>
      <c r="C798" s="18">
        <v>0</v>
      </c>
      <c r="D798" s="28">
        <v>91500</v>
      </c>
      <c r="E798" s="28">
        <v>128100</v>
      </c>
      <c r="F798" s="28">
        <f t="shared" si="36"/>
        <v>36600</v>
      </c>
      <c r="G798" s="6">
        <v>9699</v>
      </c>
      <c r="H798" s="2" t="s">
        <v>73</v>
      </c>
      <c r="I798" s="2" t="s">
        <v>1019</v>
      </c>
      <c r="J798" s="2" t="s">
        <v>1019</v>
      </c>
      <c r="K798" s="18">
        <v>122</v>
      </c>
      <c r="L798" s="2" t="s">
        <v>53</v>
      </c>
      <c r="M798" s="23">
        <v>28.57</v>
      </c>
      <c r="N798" s="6">
        <v>750</v>
      </c>
      <c r="O798" s="6">
        <v>300</v>
      </c>
      <c r="P798" s="13">
        <v>1050</v>
      </c>
      <c r="Q798" s="6">
        <f t="shared" si="37"/>
        <v>300</v>
      </c>
      <c r="R798" s="23">
        <f t="shared" si="38"/>
        <v>28.571428571428569</v>
      </c>
      <c r="S798" s="6">
        <v>945</v>
      </c>
      <c r="T798" s="6">
        <v>945</v>
      </c>
      <c r="U798" s="6">
        <v>945</v>
      </c>
      <c r="V798" s="6">
        <v>945</v>
      </c>
      <c r="W798" s="6">
        <v>6</v>
      </c>
      <c r="X798" s="6">
        <v>57</v>
      </c>
      <c r="Y798" s="6">
        <v>8</v>
      </c>
      <c r="Z798" s="6">
        <v>39</v>
      </c>
      <c r="AA798" s="6">
        <v>4</v>
      </c>
      <c r="AB798" s="6">
        <v>8</v>
      </c>
      <c r="AC798" s="6">
        <v>0</v>
      </c>
      <c r="AD798" s="6">
        <v>122</v>
      </c>
      <c r="AE798" s="6">
        <v>0</v>
      </c>
      <c r="AF798" s="6">
        <v>0</v>
      </c>
      <c r="AG798" s="1"/>
      <c r="AH798" s="1"/>
    </row>
    <row r="799" spans="1:34" x14ac:dyDescent="0.25">
      <c r="A799" s="2" t="s">
        <v>330</v>
      </c>
      <c r="B799" s="18">
        <v>-5</v>
      </c>
      <c r="C799" s="18">
        <v>14</v>
      </c>
      <c r="D799" s="28">
        <v>-90000</v>
      </c>
      <c r="E799" s="28">
        <v>-150000</v>
      </c>
      <c r="F799" s="28">
        <f t="shared" si="36"/>
        <v>-60000</v>
      </c>
      <c r="G799" s="6">
        <v>9715</v>
      </c>
      <c r="H799" s="2" t="s">
        <v>73</v>
      </c>
      <c r="I799" s="2" t="s">
        <v>1020</v>
      </c>
      <c r="J799" s="2" t="s">
        <v>1020</v>
      </c>
      <c r="K799" s="18">
        <v>-5</v>
      </c>
      <c r="L799" s="2" t="s">
        <v>53</v>
      </c>
      <c r="M799" s="23">
        <v>40</v>
      </c>
      <c r="N799" s="13">
        <v>18000</v>
      </c>
      <c r="O799" s="13">
        <v>12000</v>
      </c>
      <c r="P799" s="13">
        <v>30000</v>
      </c>
      <c r="Q799" s="6">
        <f t="shared" si="37"/>
        <v>12000</v>
      </c>
      <c r="R799" s="23">
        <f t="shared" si="38"/>
        <v>40</v>
      </c>
      <c r="S799" s="13">
        <v>27000</v>
      </c>
      <c r="T799" s="13">
        <v>27000</v>
      </c>
      <c r="U799" s="13">
        <v>27000</v>
      </c>
      <c r="V799" s="13">
        <v>27000</v>
      </c>
      <c r="W799" s="6">
        <v>0</v>
      </c>
      <c r="X799" s="6">
        <v>-5</v>
      </c>
      <c r="Y799" s="6">
        <v>0</v>
      </c>
      <c r="Z799" s="6">
        <v>1</v>
      </c>
      <c r="AA799" s="6">
        <v>-1</v>
      </c>
      <c r="AB799" s="6">
        <v>0</v>
      </c>
      <c r="AC799" s="6">
        <v>0</v>
      </c>
      <c r="AD799" s="6">
        <v>-5</v>
      </c>
      <c r="AE799" s="6">
        <v>5</v>
      </c>
      <c r="AF799" s="13">
        <v>90000</v>
      </c>
      <c r="AG799" s="1"/>
      <c r="AH799" s="1"/>
    </row>
    <row r="800" spans="1:34" x14ac:dyDescent="0.25">
      <c r="A800" s="2" t="s">
        <v>330</v>
      </c>
      <c r="B800" s="18">
        <v>264</v>
      </c>
      <c r="C800" s="18">
        <v>1145</v>
      </c>
      <c r="D800" s="28">
        <v>218450</v>
      </c>
      <c r="E800" s="28">
        <v>308400</v>
      </c>
      <c r="F800" s="28">
        <f t="shared" si="36"/>
        <v>89950</v>
      </c>
      <c r="G800" s="6">
        <v>9714</v>
      </c>
      <c r="H800" s="2" t="s">
        <v>361</v>
      </c>
      <c r="I800" s="2" t="s">
        <v>1021</v>
      </c>
      <c r="J800" s="2" t="s">
        <v>1021</v>
      </c>
      <c r="K800" s="18">
        <v>257</v>
      </c>
      <c r="L800" s="2" t="s">
        <v>35</v>
      </c>
      <c r="M800" s="23">
        <v>29.17</v>
      </c>
      <c r="N800" s="6">
        <v>850</v>
      </c>
      <c r="O800" s="6">
        <v>350</v>
      </c>
      <c r="P800" s="13">
        <v>1200</v>
      </c>
      <c r="Q800" s="6">
        <f t="shared" si="37"/>
        <v>350</v>
      </c>
      <c r="R800" s="23">
        <f t="shared" si="38"/>
        <v>29.166666666666668</v>
      </c>
      <c r="S800" s="13">
        <v>1080</v>
      </c>
      <c r="T800" s="13">
        <v>1080</v>
      </c>
      <c r="U800" s="13">
        <v>1080</v>
      </c>
      <c r="V800" s="13">
        <v>1080</v>
      </c>
      <c r="W800" s="6">
        <v>97</v>
      </c>
      <c r="X800" s="6">
        <v>264</v>
      </c>
      <c r="Y800" s="6">
        <v>5</v>
      </c>
      <c r="Z800" s="6">
        <v>25</v>
      </c>
      <c r="AA800" s="6">
        <v>-43</v>
      </c>
      <c r="AB800" s="6">
        <v>-140</v>
      </c>
      <c r="AC800" s="6">
        <v>49</v>
      </c>
      <c r="AD800" s="6">
        <v>257</v>
      </c>
      <c r="AE800" s="6">
        <v>0</v>
      </c>
      <c r="AF800" s="6">
        <v>0</v>
      </c>
      <c r="AG800" s="1"/>
      <c r="AH800" s="1"/>
    </row>
    <row r="801" spans="1:34" x14ac:dyDescent="0.25">
      <c r="A801" s="2" t="s">
        <v>330</v>
      </c>
      <c r="B801" s="18">
        <v>-142</v>
      </c>
      <c r="C801" s="18">
        <v>0</v>
      </c>
      <c r="D801" s="28">
        <v>-423400</v>
      </c>
      <c r="E801" s="28">
        <v>-591600</v>
      </c>
      <c r="F801" s="28">
        <f t="shared" si="36"/>
        <v>-168200</v>
      </c>
      <c r="G801" s="6">
        <v>9723</v>
      </c>
      <c r="H801" s="2" t="s">
        <v>1022</v>
      </c>
      <c r="I801" s="2" t="s">
        <v>1023</v>
      </c>
      <c r="J801" s="2" t="s">
        <v>1024</v>
      </c>
      <c r="K801" s="18">
        <v>-348</v>
      </c>
      <c r="L801" s="2" t="s">
        <v>39</v>
      </c>
      <c r="M801" s="23">
        <v>28.43</v>
      </c>
      <c r="N801" s="13">
        <v>1216.67</v>
      </c>
      <c r="O801" s="6">
        <v>483.33</v>
      </c>
      <c r="P801" s="13">
        <v>1700</v>
      </c>
      <c r="Q801" s="6">
        <f t="shared" si="37"/>
        <v>483.32999999999993</v>
      </c>
      <c r="R801" s="23">
        <f t="shared" si="38"/>
        <v>28.43117647058823</v>
      </c>
      <c r="S801" s="13">
        <v>1530</v>
      </c>
      <c r="T801" s="13">
        <v>1530</v>
      </c>
      <c r="U801" s="13">
        <v>1530</v>
      </c>
      <c r="V801" s="13">
        <v>1530</v>
      </c>
      <c r="W801" s="6">
        <v>-155</v>
      </c>
      <c r="X801" s="6">
        <v>-142</v>
      </c>
      <c r="Y801" s="6">
        <v>-3</v>
      </c>
      <c r="Z801" s="6">
        <v>-18</v>
      </c>
      <c r="AA801" s="6">
        <v>-27</v>
      </c>
      <c r="AB801" s="6">
        <v>-14</v>
      </c>
      <c r="AC801" s="6">
        <v>11</v>
      </c>
      <c r="AD801" s="6">
        <v>-348</v>
      </c>
      <c r="AE801" s="6">
        <v>348</v>
      </c>
      <c r="AF801" s="13">
        <v>423400</v>
      </c>
      <c r="AG801" s="1"/>
      <c r="AH801" s="1"/>
    </row>
    <row r="802" spans="1:34" x14ac:dyDescent="0.25">
      <c r="A802" s="2" t="s">
        <v>330</v>
      </c>
      <c r="B802" s="18">
        <v>-438</v>
      </c>
      <c r="C802" s="18">
        <v>90</v>
      </c>
      <c r="D802" s="28">
        <v>-149280</v>
      </c>
      <c r="E802" s="28">
        <v>-248800</v>
      </c>
      <c r="F802" s="28">
        <f t="shared" si="36"/>
        <v>-99520</v>
      </c>
      <c r="G802" s="6">
        <v>9742</v>
      </c>
      <c r="H802" s="2" t="s">
        <v>115</v>
      </c>
      <c r="I802" s="2" t="s">
        <v>1025</v>
      </c>
      <c r="J802" s="2" t="s">
        <v>1025</v>
      </c>
      <c r="K802" s="18">
        <v>-622</v>
      </c>
      <c r="L802" s="2" t="s">
        <v>39</v>
      </c>
      <c r="M802" s="23">
        <v>40</v>
      </c>
      <c r="N802" s="6">
        <v>240</v>
      </c>
      <c r="O802" s="6">
        <v>160</v>
      </c>
      <c r="P802" s="6">
        <v>400</v>
      </c>
      <c r="Q802" s="6">
        <f t="shared" si="37"/>
        <v>160</v>
      </c>
      <c r="R802" s="23">
        <f t="shared" si="38"/>
        <v>40</v>
      </c>
      <c r="S802" s="6">
        <v>360</v>
      </c>
      <c r="T802" s="6">
        <v>360</v>
      </c>
      <c r="U802" s="6">
        <v>360</v>
      </c>
      <c r="V802" s="6">
        <v>360</v>
      </c>
      <c r="W802" s="6">
        <v>-44</v>
      </c>
      <c r="X802" s="6">
        <v>-438</v>
      </c>
      <c r="Y802" s="6">
        <v>4</v>
      </c>
      <c r="Z802" s="6">
        <v>-16</v>
      </c>
      <c r="AA802" s="6">
        <v>-100</v>
      </c>
      <c r="AB802" s="6">
        <v>-28</v>
      </c>
      <c r="AC802" s="6">
        <v>0</v>
      </c>
      <c r="AD802" s="6">
        <v>-622</v>
      </c>
      <c r="AE802" s="6">
        <v>622</v>
      </c>
      <c r="AF802" s="13">
        <v>149280</v>
      </c>
      <c r="AG802" s="1"/>
      <c r="AH802" s="1"/>
    </row>
    <row r="803" spans="1:34" x14ac:dyDescent="0.25">
      <c r="A803" s="2" t="s">
        <v>330</v>
      </c>
      <c r="B803" s="18">
        <v>4</v>
      </c>
      <c r="C803" s="18">
        <v>0</v>
      </c>
      <c r="D803" s="28">
        <v>-9600</v>
      </c>
      <c r="E803" s="28">
        <v>-15000</v>
      </c>
      <c r="F803" s="28">
        <f t="shared" si="36"/>
        <v>-5400</v>
      </c>
      <c r="G803" s="6">
        <v>9741</v>
      </c>
      <c r="H803" s="2" t="s">
        <v>37</v>
      </c>
      <c r="I803" s="2" t="s">
        <v>1026</v>
      </c>
      <c r="J803" s="2" t="s">
        <v>1026</v>
      </c>
      <c r="K803" s="18">
        <v>-6</v>
      </c>
      <c r="L803" s="2" t="s">
        <v>35</v>
      </c>
      <c r="M803" s="23">
        <v>36</v>
      </c>
      <c r="N803" s="13">
        <v>1600</v>
      </c>
      <c r="O803" s="6">
        <v>900</v>
      </c>
      <c r="P803" s="13">
        <v>2500</v>
      </c>
      <c r="Q803" s="6">
        <f t="shared" si="37"/>
        <v>900</v>
      </c>
      <c r="R803" s="23">
        <f t="shared" si="38"/>
        <v>36</v>
      </c>
      <c r="S803" s="13">
        <v>2250</v>
      </c>
      <c r="T803" s="13">
        <v>2250</v>
      </c>
      <c r="U803" s="13">
        <v>2250</v>
      </c>
      <c r="V803" s="13">
        <v>2250</v>
      </c>
      <c r="W803" s="6">
        <v>0</v>
      </c>
      <c r="X803" s="6">
        <v>4</v>
      </c>
      <c r="Y803" s="6">
        <v>0</v>
      </c>
      <c r="Z803" s="6">
        <v>-4</v>
      </c>
      <c r="AA803" s="6">
        <v>-1</v>
      </c>
      <c r="AB803" s="6">
        <v>-4</v>
      </c>
      <c r="AC803" s="6">
        <v>-1</v>
      </c>
      <c r="AD803" s="6">
        <v>-6</v>
      </c>
      <c r="AE803" s="6">
        <v>6</v>
      </c>
      <c r="AF803" s="13">
        <v>9600</v>
      </c>
      <c r="AG803" s="1"/>
      <c r="AH803" s="1"/>
    </row>
    <row r="804" spans="1:34" x14ac:dyDescent="0.25">
      <c r="A804" s="2" t="s">
        <v>330</v>
      </c>
      <c r="B804" s="18">
        <v>-42</v>
      </c>
      <c r="C804" s="18">
        <v>0</v>
      </c>
      <c r="D804" s="28">
        <v>24286.5</v>
      </c>
      <c r="E804" s="28">
        <v>34650</v>
      </c>
      <c r="F804" s="28">
        <f t="shared" si="36"/>
        <v>10363.5</v>
      </c>
      <c r="G804" s="6">
        <v>9747</v>
      </c>
      <c r="H804" s="2" t="s">
        <v>799</v>
      </c>
      <c r="I804" s="2" t="s">
        <v>1027</v>
      </c>
      <c r="J804" s="2" t="s">
        <v>1027</v>
      </c>
      <c r="K804" s="18">
        <v>63</v>
      </c>
      <c r="L804" s="2" t="s">
        <v>35</v>
      </c>
      <c r="M804" s="23">
        <v>29.91</v>
      </c>
      <c r="N804" s="6">
        <v>385.5</v>
      </c>
      <c r="O804" s="6">
        <v>164.5</v>
      </c>
      <c r="P804" s="6">
        <v>550</v>
      </c>
      <c r="Q804" s="6">
        <f t="shared" si="37"/>
        <v>164.5</v>
      </c>
      <c r="R804" s="23">
        <f t="shared" si="38"/>
        <v>29.909090909090907</v>
      </c>
      <c r="S804" s="6">
        <v>495</v>
      </c>
      <c r="T804" s="6">
        <v>495</v>
      </c>
      <c r="U804" s="6">
        <v>495</v>
      </c>
      <c r="V804" s="6">
        <v>495</v>
      </c>
      <c r="W804" s="6">
        <v>-5</v>
      </c>
      <c r="X804" s="6">
        <v>-42</v>
      </c>
      <c r="Y804" s="6">
        <v>-2</v>
      </c>
      <c r="Z804" s="6">
        <v>10</v>
      </c>
      <c r="AA804" s="6">
        <v>5</v>
      </c>
      <c r="AB804" s="6">
        <v>-3</v>
      </c>
      <c r="AC804" s="6">
        <v>100</v>
      </c>
      <c r="AD804" s="6">
        <v>63</v>
      </c>
      <c r="AE804" s="6">
        <v>0</v>
      </c>
      <c r="AF804" s="6">
        <v>0</v>
      </c>
      <c r="AG804" s="1"/>
      <c r="AH804" s="1"/>
    </row>
    <row r="805" spans="1:34" x14ac:dyDescent="0.25">
      <c r="A805" s="2" t="s">
        <v>330</v>
      </c>
      <c r="B805" s="18">
        <v>81</v>
      </c>
      <c r="C805" s="18">
        <v>0</v>
      </c>
      <c r="D805" s="28">
        <v>108550</v>
      </c>
      <c r="E805" s="28">
        <v>167000</v>
      </c>
      <c r="F805" s="28">
        <f t="shared" si="36"/>
        <v>58450</v>
      </c>
      <c r="G805" s="6">
        <v>9743</v>
      </c>
      <c r="H805" s="2" t="s">
        <v>124</v>
      </c>
      <c r="I805" s="2" t="s">
        <v>1028</v>
      </c>
      <c r="J805" s="2" t="s">
        <v>1028</v>
      </c>
      <c r="K805" s="18">
        <v>167</v>
      </c>
      <c r="L805" s="2" t="s">
        <v>39</v>
      </c>
      <c r="M805" s="23">
        <v>35</v>
      </c>
      <c r="N805" s="6">
        <v>650</v>
      </c>
      <c r="O805" s="6">
        <v>350</v>
      </c>
      <c r="P805" s="13">
        <v>1000</v>
      </c>
      <c r="Q805" s="6">
        <f t="shared" si="37"/>
        <v>350</v>
      </c>
      <c r="R805" s="23">
        <f t="shared" si="38"/>
        <v>35</v>
      </c>
      <c r="S805" s="6">
        <v>900</v>
      </c>
      <c r="T805" s="6">
        <v>900</v>
      </c>
      <c r="U805" s="6">
        <v>900</v>
      </c>
      <c r="V805" s="6">
        <v>900</v>
      </c>
      <c r="W805" s="6">
        <v>33</v>
      </c>
      <c r="X805" s="6">
        <v>81</v>
      </c>
      <c r="Y805" s="6">
        <v>14</v>
      </c>
      <c r="Z805" s="6">
        <v>-23</v>
      </c>
      <c r="AA805" s="6">
        <v>-4</v>
      </c>
      <c r="AB805" s="6">
        <v>36</v>
      </c>
      <c r="AC805" s="6">
        <v>30</v>
      </c>
      <c r="AD805" s="6">
        <v>167</v>
      </c>
      <c r="AE805" s="6">
        <v>0</v>
      </c>
      <c r="AF805" s="6">
        <v>0</v>
      </c>
      <c r="AG805" s="1"/>
      <c r="AH805" s="1"/>
    </row>
    <row r="806" spans="1:34" x14ac:dyDescent="0.25">
      <c r="A806" s="2" t="s">
        <v>330</v>
      </c>
      <c r="B806" s="18">
        <v>22</v>
      </c>
      <c r="C806" s="18">
        <v>0</v>
      </c>
      <c r="D806" s="28">
        <v>110600</v>
      </c>
      <c r="E806" s="28">
        <v>154050</v>
      </c>
      <c r="F806" s="28">
        <f t="shared" si="36"/>
        <v>43450</v>
      </c>
      <c r="G806" s="6">
        <v>9725</v>
      </c>
      <c r="H806" s="2" t="s">
        <v>1013</v>
      </c>
      <c r="I806" s="2" t="s">
        <v>1029</v>
      </c>
      <c r="J806" s="2" t="s">
        <v>1029</v>
      </c>
      <c r="K806" s="18">
        <v>79</v>
      </c>
      <c r="L806" s="2" t="s">
        <v>39</v>
      </c>
      <c r="M806" s="23">
        <v>28.21</v>
      </c>
      <c r="N806" s="13">
        <v>1400</v>
      </c>
      <c r="O806" s="6">
        <v>550</v>
      </c>
      <c r="P806" s="13">
        <v>1950</v>
      </c>
      <c r="Q806" s="6">
        <f t="shared" si="37"/>
        <v>550</v>
      </c>
      <c r="R806" s="23">
        <f t="shared" si="38"/>
        <v>28.205128205128204</v>
      </c>
      <c r="S806" s="13">
        <v>1755</v>
      </c>
      <c r="T806" s="13">
        <v>1755</v>
      </c>
      <c r="U806" s="13">
        <v>1755</v>
      </c>
      <c r="V806" s="13">
        <v>1755</v>
      </c>
      <c r="W806" s="6">
        <v>30</v>
      </c>
      <c r="X806" s="6">
        <v>22</v>
      </c>
      <c r="Y806" s="6">
        <v>0</v>
      </c>
      <c r="Z806" s="6">
        <v>-5</v>
      </c>
      <c r="AA806" s="6">
        <v>13</v>
      </c>
      <c r="AB806" s="6">
        <v>4</v>
      </c>
      <c r="AC806" s="6">
        <v>15</v>
      </c>
      <c r="AD806" s="6">
        <v>79</v>
      </c>
      <c r="AE806" s="6">
        <v>0</v>
      </c>
      <c r="AF806" s="6">
        <v>0</v>
      </c>
      <c r="AG806" s="1"/>
      <c r="AH806" s="1"/>
    </row>
    <row r="807" spans="1:34" x14ac:dyDescent="0.25">
      <c r="A807" s="2" t="s">
        <v>330</v>
      </c>
      <c r="B807" s="18">
        <v>5</v>
      </c>
      <c r="C807" s="18">
        <v>0</v>
      </c>
      <c r="D807" s="28">
        <v>2750</v>
      </c>
      <c r="E807" s="28">
        <v>3750</v>
      </c>
      <c r="F807" s="28">
        <f t="shared" si="36"/>
        <v>1000</v>
      </c>
      <c r="G807" s="6">
        <v>9724</v>
      </c>
      <c r="H807" s="2" t="s">
        <v>1013</v>
      </c>
      <c r="I807" s="2" t="s">
        <v>1030</v>
      </c>
      <c r="J807" s="2" t="s">
        <v>1031</v>
      </c>
      <c r="K807" s="18">
        <v>3</v>
      </c>
      <c r="L807" s="2" t="s">
        <v>39</v>
      </c>
      <c r="M807" s="23">
        <v>26.67</v>
      </c>
      <c r="N807" s="6">
        <v>916.67</v>
      </c>
      <c r="O807" s="6">
        <v>333.33</v>
      </c>
      <c r="P807" s="13">
        <v>1250</v>
      </c>
      <c r="Q807" s="6">
        <f t="shared" si="37"/>
        <v>333.33000000000004</v>
      </c>
      <c r="R807" s="23">
        <f t="shared" si="38"/>
        <v>26.666400000000003</v>
      </c>
      <c r="S807" s="13">
        <v>1125</v>
      </c>
      <c r="T807" s="13">
        <v>1125</v>
      </c>
      <c r="U807" s="13">
        <v>1125</v>
      </c>
      <c r="V807" s="13">
        <v>1125</v>
      </c>
      <c r="W807" s="6">
        <v>-10</v>
      </c>
      <c r="X807" s="6">
        <v>5</v>
      </c>
      <c r="Y807" s="6">
        <v>3</v>
      </c>
      <c r="Z807" s="6">
        <v>3</v>
      </c>
      <c r="AA807" s="6">
        <v>-7</v>
      </c>
      <c r="AB807" s="6">
        <v>0</v>
      </c>
      <c r="AC807" s="6">
        <v>9</v>
      </c>
      <c r="AD807" s="6">
        <v>3</v>
      </c>
      <c r="AE807" s="6">
        <v>0</v>
      </c>
      <c r="AF807" s="6">
        <v>0</v>
      </c>
      <c r="AG807" s="1"/>
      <c r="AH807" s="1"/>
    </row>
    <row r="808" spans="1:34" x14ac:dyDescent="0.25">
      <c r="A808" s="2" t="s">
        <v>330</v>
      </c>
      <c r="B808" s="18">
        <v>1</v>
      </c>
      <c r="C808" s="18">
        <v>88</v>
      </c>
      <c r="D808" s="28">
        <v>73728</v>
      </c>
      <c r="E808" s="28">
        <v>97200</v>
      </c>
      <c r="F808" s="28">
        <f t="shared" si="36"/>
        <v>23472</v>
      </c>
      <c r="G808" s="6">
        <v>9732</v>
      </c>
      <c r="H808" s="2" t="s">
        <v>37</v>
      </c>
      <c r="I808" s="2" t="s">
        <v>1032</v>
      </c>
      <c r="J808" s="2" t="s">
        <v>1032</v>
      </c>
      <c r="K808" s="18">
        <v>36</v>
      </c>
      <c r="L808" s="2" t="s">
        <v>39</v>
      </c>
      <c r="M808" s="23">
        <v>24.15</v>
      </c>
      <c r="N808" s="13">
        <v>2048</v>
      </c>
      <c r="O808" s="6">
        <v>652</v>
      </c>
      <c r="P808" s="13">
        <v>2700</v>
      </c>
      <c r="Q808" s="6">
        <f t="shared" si="37"/>
        <v>652</v>
      </c>
      <c r="R808" s="23">
        <f t="shared" si="38"/>
        <v>24.148148148148149</v>
      </c>
      <c r="S808" s="13">
        <v>2430</v>
      </c>
      <c r="T808" s="13">
        <v>2430</v>
      </c>
      <c r="U808" s="13">
        <v>2430</v>
      </c>
      <c r="V808" s="13">
        <v>2430</v>
      </c>
      <c r="W808" s="6">
        <v>2</v>
      </c>
      <c r="X808" s="6">
        <v>1</v>
      </c>
      <c r="Y808" s="6">
        <v>0</v>
      </c>
      <c r="Z808" s="6">
        <v>1</v>
      </c>
      <c r="AA808" s="6">
        <v>40</v>
      </c>
      <c r="AB808" s="6">
        <v>-8</v>
      </c>
      <c r="AC808" s="6">
        <v>0</v>
      </c>
      <c r="AD808" s="6">
        <v>36</v>
      </c>
      <c r="AE808" s="6">
        <v>0</v>
      </c>
      <c r="AF808" s="6">
        <v>0</v>
      </c>
      <c r="AG808" s="1"/>
      <c r="AH808" s="1"/>
    </row>
    <row r="809" spans="1:34" x14ac:dyDescent="0.25">
      <c r="A809" s="2" t="s">
        <v>330</v>
      </c>
      <c r="B809" s="18">
        <v>303</v>
      </c>
      <c r="C809" s="18">
        <v>0</v>
      </c>
      <c r="D809" s="28">
        <v>910235.27</v>
      </c>
      <c r="E809" s="28">
        <v>1220100</v>
      </c>
      <c r="F809" s="28">
        <f t="shared" si="36"/>
        <v>309864.73</v>
      </c>
      <c r="G809" s="6">
        <v>9726</v>
      </c>
      <c r="H809" s="2" t="s">
        <v>1013</v>
      </c>
      <c r="I809" s="2" t="s">
        <v>1033</v>
      </c>
      <c r="J809" s="2" t="s">
        <v>1033</v>
      </c>
      <c r="K809" s="18">
        <v>581</v>
      </c>
      <c r="L809" s="2" t="s">
        <v>39</v>
      </c>
      <c r="M809" s="23">
        <v>25.4</v>
      </c>
      <c r="N809" s="13">
        <v>1566.67</v>
      </c>
      <c r="O809" s="6">
        <v>533.33000000000004</v>
      </c>
      <c r="P809" s="13">
        <v>2100</v>
      </c>
      <c r="Q809" s="6">
        <f t="shared" si="37"/>
        <v>533.32999999999993</v>
      </c>
      <c r="R809" s="23">
        <f t="shared" si="38"/>
        <v>25.396666666666661</v>
      </c>
      <c r="S809" s="13">
        <v>1890</v>
      </c>
      <c r="T809" s="13">
        <v>1890</v>
      </c>
      <c r="U809" s="13">
        <v>1890</v>
      </c>
      <c r="V809" s="13">
        <v>1890</v>
      </c>
      <c r="W809" s="6">
        <v>129</v>
      </c>
      <c r="X809" s="6">
        <v>303</v>
      </c>
      <c r="Y809" s="6">
        <v>33</v>
      </c>
      <c r="Z809" s="6">
        <v>28</v>
      </c>
      <c r="AA809" s="6">
        <v>39</v>
      </c>
      <c r="AB809" s="6">
        <v>34</v>
      </c>
      <c r="AC809" s="6">
        <v>15</v>
      </c>
      <c r="AD809" s="6">
        <v>581</v>
      </c>
      <c r="AE809" s="6">
        <v>0</v>
      </c>
      <c r="AF809" s="6">
        <v>0</v>
      </c>
      <c r="AG809" s="1"/>
      <c r="AH809" s="1"/>
    </row>
    <row r="810" spans="1:34" x14ac:dyDescent="0.25">
      <c r="A810" s="2" t="s">
        <v>330</v>
      </c>
      <c r="B810" s="18">
        <v>2274</v>
      </c>
      <c r="C810" s="18">
        <v>0</v>
      </c>
      <c r="D810" s="28">
        <v>311600</v>
      </c>
      <c r="E810" s="28">
        <v>467400</v>
      </c>
      <c r="F810" s="28">
        <f t="shared" si="36"/>
        <v>155800</v>
      </c>
      <c r="G810" s="6">
        <v>9655</v>
      </c>
      <c r="H810" s="2" t="s">
        <v>202</v>
      </c>
      <c r="I810" s="2" t="s">
        <v>1034</v>
      </c>
      <c r="J810" s="2" t="s">
        <v>1034</v>
      </c>
      <c r="K810" s="18">
        <v>6232</v>
      </c>
      <c r="L810" s="2" t="s">
        <v>49</v>
      </c>
      <c r="M810" s="23">
        <v>33.33</v>
      </c>
      <c r="N810" s="6">
        <v>50</v>
      </c>
      <c r="O810" s="6">
        <v>25</v>
      </c>
      <c r="P810" s="6">
        <v>75</v>
      </c>
      <c r="Q810" s="6">
        <f t="shared" si="37"/>
        <v>25</v>
      </c>
      <c r="R810" s="23">
        <f t="shared" si="38"/>
        <v>33.333333333333329</v>
      </c>
      <c r="S810" s="6">
        <v>67.5</v>
      </c>
      <c r="T810" s="6">
        <v>67.5</v>
      </c>
      <c r="U810" s="6">
        <v>67.5</v>
      </c>
      <c r="V810" s="6">
        <v>67.5</v>
      </c>
      <c r="W810" s="6">
        <v>443</v>
      </c>
      <c r="X810" s="12">
        <v>2274</v>
      </c>
      <c r="Y810" s="6">
        <v>200</v>
      </c>
      <c r="Z810" s="6">
        <v>397</v>
      </c>
      <c r="AA810" s="12">
        <v>2241</v>
      </c>
      <c r="AB810" s="6">
        <v>677</v>
      </c>
      <c r="AC810" s="6">
        <v>0</v>
      </c>
      <c r="AD810" s="12">
        <v>6232</v>
      </c>
      <c r="AE810" s="6">
        <v>0</v>
      </c>
      <c r="AF810" s="6">
        <v>0</v>
      </c>
      <c r="AG810" s="1"/>
      <c r="AH810" s="1"/>
    </row>
    <row r="811" spans="1:34" x14ac:dyDescent="0.25">
      <c r="A811" s="2" t="s">
        <v>330</v>
      </c>
      <c r="B811" s="18">
        <v>1659</v>
      </c>
      <c r="C811" s="18">
        <v>0</v>
      </c>
      <c r="D811" s="28">
        <v>1881009.24</v>
      </c>
      <c r="E811" s="28">
        <v>2711650</v>
      </c>
      <c r="F811" s="28">
        <f t="shared" si="36"/>
        <v>830640.76</v>
      </c>
      <c r="G811" s="6">
        <v>9640</v>
      </c>
      <c r="H811" s="2" t="s">
        <v>202</v>
      </c>
      <c r="I811" s="2" t="s">
        <v>1035</v>
      </c>
      <c r="J811" s="2" t="s">
        <v>1035</v>
      </c>
      <c r="K811" s="18">
        <v>54233</v>
      </c>
      <c r="L811" s="2" t="s">
        <v>49</v>
      </c>
      <c r="M811" s="23">
        <v>30.63</v>
      </c>
      <c r="N811" s="6">
        <v>40</v>
      </c>
      <c r="O811" s="6">
        <v>15.32</v>
      </c>
      <c r="P811" s="6">
        <v>50</v>
      </c>
      <c r="Q811" s="6">
        <f t="shared" si="37"/>
        <v>10</v>
      </c>
      <c r="R811" s="23">
        <f t="shared" si="38"/>
        <v>20</v>
      </c>
      <c r="S811" s="6">
        <v>45</v>
      </c>
      <c r="T811" s="6">
        <v>45</v>
      </c>
      <c r="U811" s="6">
        <v>45</v>
      </c>
      <c r="V811" s="6">
        <v>45</v>
      </c>
      <c r="W811" s="12">
        <v>49890</v>
      </c>
      <c r="X811" s="12">
        <v>1659</v>
      </c>
      <c r="Y811" s="6">
        <v>284</v>
      </c>
      <c r="Z811" s="6">
        <v>300</v>
      </c>
      <c r="AA811" s="6">
        <v>800</v>
      </c>
      <c r="AB811" s="12">
        <v>1000</v>
      </c>
      <c r="AC811" s="6">
        <v>300</v>
      </c>
      <c r="AD811" s="12">
        <v>54233</v>
      </c>
      <c r="AE811" s="6">
        <v>0</v>
      </c>
      <c r="AF811" s="6">
        <v>0</v>
      </c>
      <c r="AG811" s="1"/>
      <c r="AH811" s="1"/>
    </row>
    <row r="812" spans="1:34" x14ac:dyDescent="0.25">
      <c r="A812" s="2" t="s">
        <v>330</v>
      </c>
      <c r="B812" s="18">
        <v>964</v>
      </c>
      <c r="C812" s="18">
        <v>0</v>
      </c>
      <c r="D812" s="28">
        <v>65306.58</v>
      </c>
      <c r="E812" s="28">
        <v>94800</v>
      </c>
      <c r="F812" s="28">
        <f t="shared" si="36"/>
        <v>29493.42</v>
      </c>
      <c r="G812" s="6">
        <v>9659</v>
      </c>
      <c r="H812" s="2" t="s">
        <v>202</v>
      </c>
      <c r="I812" s="2" t="s">
        <v>1036</v>
      </c>
      <c r="J812" s="2" t="s">
        <v>1036</v>
      </c>
      <c r="K812" s="18">
        <v>1264</v>
      </c>
      <c r="L812" s="2" t="s">
        <v>204</v>
      </c>
      <c r="M812" s="23">
        <v>31.11</v>
      </c>
      <c r="N812" s="6">
        <v>51.67</v>
      </c>
      <c r="O812" s="6">
        <v>23.33</v>
      </c>
      <c r="P812" s="6">
        <v>75</v>
      </c>
      <c r="Q812" s="6">
        <f t="shared" si="37"/>
        <v>23.33</v>
      </c>
      <c r="R812" s="23">
        <f t="shared" si="38"/>
        <v>31.106666666666666</v>
      </c>
      <c r="S812" s="6">
        <v>67.5</v>
      </c>
      <c r="T812" s="6">
        <v>67.5</v>
      </c>
      <c r="U812" s="6">
        <v>67.5</v>
      </c>
      <c r="V812" s="6">
        <v>67.5</v>
      </c>
      <c r="W812" s="6">
        <v>-127</v>
      </c>
      <c r="X812" s="6">
        <v>964</v>
      </c>
      <c r="Y812" s="6">
        <v>0</v>
      </c>
      <c r="Z812" s="6">
        <v>194</v>
      </c>
      <c r="AA812" s="6">
        <v>120</v>
      </c>
      <c r="AB812" s="6">
        <v>173</v>
      </c>
      <c r="AC812" s="6">
        <v>-60</v>
      </c>
      <c r="AD812" s="12">
        <v>1264</v>
      </c>
      <c r="AE812" s="6">
        <v>0</v>
      </c>
      <c r="AF812" s="6">
        <v>0</v>
      </c>
      <c r="AG812" s="1"/>
      <c r="AH812" s="1"/>
    </row>
    <row r="813" spans="1:34" x14ac:dyDescent="0.25">
      <c r="A813" s="2" t="s">
        <v>330</v>
      </c>
      <c r="B813" s="18">
        <v>-853</v>
      </c>
      <c r="C813" s="18">
        <v>0</v>
      </c>
      <c r="D813" s="28">
        <v>-99960</v>
      </c>
      <c r="E813" s="28">
        <v>-149940</v>
      </c>
      <c r="F813" s="28">
        <f t="shared" si="36"/>
        <v>-49980</v>
      </c>
      <c r="G813" s="6">
        <v>9658</v>
      </c>
      <c r="H813" s="2" t="s">
        <v>202</v>
      </c>
      <c r="I813" s="2" t="s">
        <v>1037</v>
      </c>
      <c r="J813" s="2" t="s">
        <v>1037</v>
      </c>
      <c r="K813" s="18">
        <v>-833</v>
      </c>
      <c r="L813" s="2" t="s">
        <v>204</v>
      </c>
      <c r="M813" s="23">
        <v>33.33</v>
      </c>
      <c r="N813" s="6">
        <v>120</v>
      </c>
      <c r="O813" s="6">
        <v>60</v>
      </c>
      <c r="P813" s="6">
        <v>180</v>
      </c>
      <c r="Q813" s="6">
        <f t="shared" si="37"/>
        <v>60</v>
      </c>
      <c r="R813" s="23">
        <f t="shared" si="38"/>
        <v>33.333333333333329</v>
      </c>
      <c r="S813" s="6">
        <v>162</v>
      </c>
      <c r="T813" s="6">
        <v>162</v>
      </c>
      <c r="U813" s="6">
        <v>162</v>
      </c>
      <c r="V813" s="6">
        <v>162</v>
      </c>
      <c r="W813" s="6">
        <v>-23</v>
      </c>
      <c r="X813" s="6">
        <v>-853</v>
      </c>
      <c r="Y813" s="6">
        <v>0</v>
      </c>
      <c r="Z813" s="6">
        <v>144</v>
      </c>
      <c r="AA813" s="6">
        <v>175</v>
      </c>
      <c r="AB813" s="6">
        <v>-276</v>
      </c>
      <c r="AC813" s="6">
        <v>0</v>
      </c>
      <c r="AD813" s="6">
        <v>-833</v>
      </c>
      <c r="AE813" s="6">
        <v>833</v>
      </c>
      <c r="AF813" s="13">
        <v>99960</v>
      </c>
      <c r="AG813" s="1"/>
      <c r="AH813" s="1"/>
    </row>
    <row r="814" spans="1:34" x14ac:dyDescent="0.25">
      <c r="A814" s="2" t="s">
        <v>330</v>
      </c>
      <c r="B814" s="18">
        <v>229.5</v>
      </c>
      <c r="C814" s="18">
        <v>56</v>
      </c>
      <c r="D814" s="28">
        <v>1012500</v>
      </c>
      <c r="E814" s="28">
        <v>1377000</v>
      </c>
      <c r="F814" s="28">
        <f t="shared" si="36"/>
        <v>364500</v>
      </c>
      <c r="G814" s="6">
        <v>9635</v>
      </c>
      <c r="H814" s="2" t="s">
        <v>94</v>
      </c>
      <c r="I814" s="2" t="s">
        <v>1038</v>
      </c>
      <c r="J814" s="2" t="s">
        <v>1038</v>
      </c>
      <c r="K814" s="18">
        <v>270</v>
      </c>
      <c r="L814" s="2" t="s">
        <v>53</v>
      </c>
      <c r="M814" s="23">
        <v>26.47</v>
      </c>
      <c r="N814" s="13">
        <v>3750</v>
      </c>
      <c r="O814" s="13">
        <v>1350</v>
      </c>
      <c r="P814" s="13">
        <v>5100</v>
      </c>
      <c r="Q814" s="6">
        <f t="shared" si="37"/>
        <v>1350</v>
      </c>
      <c r="R814" s="23">
        <f t="shared" si="38"/>
        <v>26.47058823529412</v>
      </c>
      <c r="S814" s="13">
        <v>4590</v>
      </c>
      <c r="T814" s="13">
        <v>4590</v>
      </c>
      <c r="U814" s="13">
        <v>4590</v>
      </c>
      <c r="V814" s="13">
        <v>4590</v>
      </c>
      <c r="W814" s="6">
        <v>-27</v>
      </c>
      <c r="X814" s="6">
        <v>229.5</v>
      </c>
      <c r="Y814" s="6">
        <v>10</v>
      </c>
      <c r="Z814" s="6">
        <v>-9</v>
      </c>
      <c r="AA814" s="6">
        <v>55.5</v>
      </c>
      <c r="AB814" s="6">
        <v>18</v>
      </c>
      <c r="AC814" s="6">
        <v>-7</v>
      </c>
      <c r="AD814" s="6">
        <v>270</v>
      </c>
      <c r="AE814" s="6">
        <v>0</v>
      </c>
      <c r="AF814" s="6">
        <v>0</v>
      </c>
      <c r="AG814" s="1"/>
      <c r="AH814" s="1"/>
    </row>
    <row r="815" spans="1:34" x14ac:dyDescent="0.25">
      <c r="A815" s="2" t="s">
        <v>330</v>
      </c>
      <c r="B815" s="18">
        <v>128</v>
      </c>
      <c r="C815" s="18">
        <v>0</v>
      </c>
      <c r="D815" s="28">
        <v>76410</v>
      </c>
      <c r="E815" s="28">
        <v>127350</v>
      </c>
      <c r="F815" s="28">
        <f t="shared" si="36"/>
        <v>50940</v>
      </c>
      <c r="G815" s="6">
        <v>9633</v>
      </c>
      <c r="H815" s="2" t="s">
        <v>1039</v>
      </c>
      <c r="I815" s="2" t="s">
        <v>1040</v>
      </c>
      <c r="J815" s="2" t="s">
        <v>1040</v>
      </c>
      <c r="K815" s="18">
        <v>283</v>
      </c>
      <c r="L815" s="2" t="s">
        <v>290</v>
      </c>
      <c r="M815" s="23">
        <v>40</v>
      </c>
      <c r="N815" s="6">
        <v>270</v>
      </c>
      <c r="O815" s="6">
        <v>180</v>
      </c>
      <c r="P815" s="6">
        <v>450</v>
      </c>
      <c r="Q815" s="6">
        <f t="shared" si="37"/>
        <v>180</v>
      </c>
      <c r="R815" s="23">
        <f t="shared" si="38"/>
        <v>40</v>
      </c>
      <c r="S815" s="6">
        <v>405</v>
      </c>
      <c r="T815" s="6">
        <v>405</v>
      </c>
      <c r="U815" s="6">
        <v>405</v>
      </c>
      <c r="V815" s="6">
        <v>405</v>
      </c>
      <c r="W815" s="6">
        <v>38</v>
      </c>
      <c r="X815" s="6">
        <v>128</v>
      </c>
      <c r="Y815" s="6">
        <v>0</v>
      </c>
      <c r="Z815" s="6">
        <v>73</v>
      </c>
      <c r="AA815" s="6">
        <v>10</v>
      </c>
      <c r="AB815" s="6">
        <v>34</v>
      </c>
      <c r="AC815" s="6">
        <v>0</v>
      </c>
      <c r="AD815" s="6">
        <v>283</v>
      </c>
      <c r="AE815" s="6">
        <v>0</v>
      </c>
      <c r="AF815" s="6">
        <v>0</v>
      </c>
      <c r="AG815" s="1"/>
      <c r="AH815" s="1"/>
    </row>
    <row r="816" spans="1:34" x14ac:dyDescent="0.25">
      <c r="A816" s="2" t="s">
        <v>330</v>
      </c>
      <c r="B816" s="18">
        <v>200</v>
      </c>
      <c r="C816" s="18">
        <v>0</v>
      </c>
      <c r="D816" s="28">
        <v>89940</v>
      </c>
      <c r="E816" s="28">
        <v>134910</v>
      </c>
      <c r="F816" s="28">
        <f t="shared" si="36"/>
        <v>44970</v>
      </c>
      <c r="G816" s="6">
        <v>9639</v>
      </c>
      <c r="H816" s="2" t="s">
        <v>37</v>
      </c>
      <c r="I816" s="2" t="s">
        <v>1041</v>
      </c>
      <c r="J816" s="2" t="s">
        <v>1041</v>
      </c>
      <c r="K816" s="18">
        <v>1499</v>
      </c>
      <c r="L816" s="2" t="s">
        <v>204</v>
      </c>
      <c r="M816" s="23">
        <v>33.33</v>
      </c>
      <c r="N816" s="6">
        <v>60</v>
      </c>
      <c r="O816" s="6">
        <v>30</v>
      </c>
      <c r="P816" s="6">
        <v>90</v>
      </c>
      <c r="Q816" s="6">
        <f t="shared" si="37"/>
        <v>30</v>
      </c>
      <c r="R816" s="23">
        <f t="shared" si="38"/>
        <v>33.333333333333329</v>
      </c>
      <c r="S816" s="6">
        <v>81</v>
      </c>
      <c r="T816" s="6">
        <v>81</v>
      </c>
      <c r="U816" s="6">
        <v>81</v>
      </c>
      <c r="V816" s="6">
        <v>81</v>
      </c>
      <c r="W816" s="6">
        <v>280</v>
      </c>
      <c r="X816" s="6">
        <v>200</v>
      </c>
      <c r="Y816" s="6">
        <v>0</v>
      </c>
      <c r="Z816" s="6">
        <v>100</v>
      </c>
      <c r="AA816" s="6">
        <v>262</v>
      </c>
      <c r="AB816" s="6">
        <v>657</v>
      </c>
      <c r="AC816" s="6">
        <v>0</v>
      </c>
      <c r="AD816" s="12">
        <v>1499</v>
      </c>
      <c r="AE816" s="6">
        <v>0</v>
      </c>
      <c r="AF816" s="6">
        <v>0</v>
      </c>
      <c r="AG816" s="1"/>
      <c r="AH816" s="1"/>
    </row>
    <row r="817" spans="1:34" x14ac:dyDescent="0.25">
      <c r="A817" s="2" t="s">
        <v>330</v>
      </c>
      <c r="B817" s="18">
        <v>220</v>
      </c>
      <c r="C817" s="18">
        <v>0</v>
      </c>
      <c r="D817" s="28">
        <v>29583.29</v>
      </c>
      <c r="E817" s="28">
        <v>49700</v>
      </c>
      <c r="F817" s="28">
        <f t="shared" si="36"/>
        <v>20116.71</v>
      </c>
      <c r="G817" s="6">
        <v>9638</v>
      </c>
      <c r="H817" s="2" t="s">
        <v>202</v>
      </c>
      <c r="I817" s="2" t="s">
        <v>1042</v>
      </c>
      <c r="J817" s="2" t="s">
        <v>1042</v>
      </c>
      <c r="K817" s="18">
        <v>710</v>
      </c>
      <c r="L817" s="2" t="s">
        <v>204</v>
      </c>
      <c r="M817" s="23">
        <v>40.479999999999997</v>
      </c>
      <c r="N817" s="6">
        <v>41.67</v>
      </c>
      <c r="O817" s="6">
        <v>28.33</v>
      </c>
      <c r="P817" s="6">
        <v>70</v>
      </c>
      <c r="Q817" s="6">
        <f t="shared" si="37"/>
        <v>28.33</v>
      </c>
      <c r="R817" s="23">
        <f t="shared" si="38"/>
        <v>40.471428571428568</v>
      </c>
      <c r="S817" s="6">
        <v>63</v>
      </c>
      <c r="T817" s="6">
        <v>63</v>
      </c>
      <c r="U817" s="6">
        <v>63</v>
      </c>
      <c r="V817" s="6">
        <v>63</v>
      </c>
      <c r="W817" s="6">
        <v>82</v>
      </c>
      <c r="X817" s="6">
        <v>220</v>
      </c>
      <c r="Y817" s="6">
        <v>0</v>
      </c>
      <c r="Z817" s="6">
        <v>113</v>
      </c>
      <c r="AA817" s="6">
        <v>218</v>
      </c>
      <c r="AB817" s="6">
        <v>97</v>
      </c>
      <c r="AC817" s="6">
        <v>-20</v>
      </c>
      <c r="AD817" s="6">
        <v>710</v>
      </c>
      <c r="AE817" s="6">
        <v>0</v>
      </c>
      <c r="AF817" s="6">
        <v>0</v>
      </c>
      <c r="AG817" s="1"/>
      <c r="AH817" s="1"/>
    </row>
    <row r="818" spans="1:34" x14ac:dyDescent="0.25">
      <c r="A818" s="2" t="s">
        <v>330</v>
      </c>
      <c r="B818" s="18">
        <v>100</v>
      </c>
      <c r="C818" s="18">
        <v>0</v>
      </c>
      <c r="D818" s="28">
        <v>22104</v>
      </c>
      <c r="E818" s="28">
        <v>36840</v>
      </c>
      <c r="F818" s="28">
        <f t="shared" si="36"/>
        <v>14736</v>
      </c>
      <c r="G818" s="6">
        <v>9661</v>
      </c>
      <c r="H818" s="2" t="s">
        <v>202</v>
      </c>
      <c r="I818" s="2" t="s">
        <v>1043</v>
      </c>
      <c r="J818" s="2" t="s">
        <v>1043</v>
      </c>
      <c r="K818" s="18">
        <v>614</v>
      </c>
      <c r="L818" s="2" t="s">
        <v>49</v>
      </c>
      <c r="M818" s="23">
        <v>40</v>
      </c>
      <c r="N818" s="6">
        <v>36</v>
      </c>
      <c r="O818" s="6">
        <v>24</v>
      </c>
      <c r="P818" s="6">
        <v>60</v>
      </c>
      <c r="Q818" s="6">
        <f t="shared" si="37"/>
        <v>24</v>
      </c>
      <c r="R818" s="23">
        <f t="shared" si="38"/>
        <v>40</v>
      </c>
      <c r="S818" s="6">
        <v>54</v>
      </c>
      <c r="T818" s="6">
        <v>54</v>
      </c>
      <c r="U818" s="6">
        <v>54</v>
      </c>
      <c r="V818" s="6">
        <v>54</v>
      </c>
      <c r="W818" s="6">
        <v>-56</v>
      </c>
      <c r="X818" s="6">
        <v>100</v>
      </c>
      <c r="Y818" s="6">
        <v>0</v>
      </c>
      <c r="Z818" s="6">
        <v>200</v>
      </c>
      <c r="AA818" s="6">
        <v>70</v>
      </c>
      <c r="AB818" s="6">
        <v>300</v>
      </c>
      <c r="AC818" s="6">
        <v>0</v>
      </c>
      <c r="AD818" s="6">
        <v>614</v>
      </c>
      <c r="AE818" s="6">
        <v>0</v>
      </c>
      <c r="AF818" s="6">
        <v>0</v>
      </c>
      <c r="AG818" s="1"/>
      <c r="AH818" s="1"/>
    </row>
    <row r="819" spans="1:34" x14ac:dyDescent="0.25">
      <c r="A819" s="2" t="s">
        <v>330</v>
      </c>
      <c r="B819" s="18">
        <v>-85</v>
      </c>
      <c r="C819" s="18">
        <v>0</v>
      </c>
      <c r="D819" s="28">
        <v>-266400</v>
      </c>
      <c r="E819" s="28">
        <v>-344100</v>
      </c>
      <c r="F819" s="28">
        <f t="shared" si="36"/>
        <v>-77700</v>
      </c>
      <c r="G819" s="6">
        <v>9683</v>
      </c>
      <c r="H819" s="2" t="s">
        <v>94</v>
      </c>
      <c r="I819" s="2" t="s">
        <v>1044</v>
      </c>
      <c r="J819" s="2" t="s">
        <v>1044</v>
      </c>
      <c r="K819" s="18">
        <v>-111</v>
      </c>
      <c r="L819" s="2" t="s">
        <v>39</v>
      </c>
      <c r="M819" s="23">
        <v>22.58</v>
      </c>
      <c r="N819" s="13">
        <v>2400</v>
      </c>
      <c r="O819" s="6">
        <v>700</v>
      </c>
      <c r="P819" s="13">
        <v>3100</v>
      </c>
      <c r="Q819" s="6">
        <f t="shared" si="37"/>
        <v>700</v>
      </c>
      <c r="R819" s="23">
        <f t="shared" si="38"/>
        <v>22.58064516129032</v>
      </c>
      <c r="S819" s="13">
        <v>2790</v>
      </c>
      <c r="T819" s="13">
        <v>2790</v>
      </c>
      <c r="U819" s="13">
        <v>2790</v>
      </c>
      <c r="V819" s="13">
        <v>2790</v>
      </c>
      <c r="W819" s="6">
        <v>-6</v>
      </c>
      <c r="X819" s="6">
        <v>-85</v>
      </c>
      <c r="Y819" s="6">
        <v>0</v>
      </c>
      <c r="Z819" s="6">
        <v>18</v>
      </c>
      <c r="AA819" s="6">
        <v>-49</v>
      </c>
      <c r="AB819" s="6">
        <v>1</v>
      </c>
      <c r="AC819" s="6">
        <v>10</v>
      </c>
      <c r="AD819" s="6">
        <v>-111</v>
      </c>
      <c r="AE819" s="6">
        <v>111</v>
      </c>
      <c r="AF819" s="13">
        <v>266400</v>
      </c>
      <c r="AG819" s="1"/>
      <c r="AH819" s="1"/>
    </row>
    <row r="820" spans="1:34" x14ac:dyDescent="0.25">
      <c r="A820" s="2" t="s">
        <v>330</v>
      </c>
      <c r="B820" s="18">
        <v>-2</v>
      </c>
      <c r="C820" s="18">
        <v>0</v>
      </c>
      <c r="D820" s="28">
        <v>11400</v>
      </c>
      <c r="E820" s="28">
        <v>15600</v>
      </c>
      <c r="F820" s="28">
        <f t="shared" si="36"/>
        <v>4200</v>
      </c>
      <c r="G820" s="6">
        <v>9682</v>
      </c>
      <c r="H820" s="2" t="s">
        <v>94</v>
      </c>
      <c r="I820" s="2" t="s">
        <v>1045</v>
      </c>
      <c r="J820" s="2" t="s">
        <v>1045</v>
      </c>
      <c r="K820" s="18">
        <v>3</v>
      </c>
      <c r="L820" s="2" t="s">
        <v>53</v>
      </c>
      <c r="M820" s="23">
        <v>26.92</v>
      </c>
      <c r="N820" s="13">
        <v>3800</v>
      </c>
      <c r="O820" s="13">
        <v>1400</v>
      </c>
      <c r="P820" s="13">
        <v>5200</v>
      </c>
      <c r="Q820" s="6">
        <f t="shared" si="37"/>
        <v>1400</v>
      </c>
      <c r="R820" s="23">
        <f t="shared" si="38"/>
        <v>26.923076923076923</v>
      </c>
      <c r="S820" s="13">
        <v>4680</v>
      </c>
      <c r="T820" s="13">
        <v>4680</v>
      </c>
      <c r="U820" s="13">
        <v>4680</v>
      </c>
      <c r="V820" s="13">
        <v>4680</v>
      </c>
      <c r="W820" s="6">
        <v>0</v>
      </c>
      <c r="X820" s="6">
        <v>-2</v>
      </c>
      <c r="Y820" s="6">
        <v>0</v>
      </c>
      <c r="Z820" s="6">
        <v>0</v>
      </c>
      <c r="AA820" s="6">
        <v>1</v>
      </c>
      <c r="AB820" s="6">
        <v>0</v>
      </c>
      <c r="AC820" s="6">
        <v>4</v>
      </c>
      <c r="AD820" s="6">
        <v>3</v>
      </c>
      <c r="AE820" s="6">
        <v>0</v>
      </c>
      <c r="AF820" s="6">
        <v>0</v>
      </c>
      <c r="AG820" s="1"/>
      <c r="AH820" s="1"/>
    </row>
    <row r="821" spans="1:34" x14ac:dyDescent="0.25">
      <c r="A821" s="2" t="s">
        <v>330</v>
      </c>
      <c r="B821" s="18">
        <v>2</v>
      </c>
      <c r="C821" s="18">
        <v>7</v>
      </c>
      <c r="D821" s="28">
        <v>200250</v>
      </c>
      <c r="E821" s="28">
        <v>256500</v>
      </c>
      <c r="F821" s="28">
        <f t="shared" si="36"/>
        <v>56250</v>
      </c>
      <c r="G821" s="6">
        <v>9697</v>
      </c>
      <c r="H821" s="2" t="s">
        <v>370</v>
      </c>
      <c r="I821" s="2" t="s">
        <v>1046</v>
      </c>
      <c r="J821" s="2" t="s">
        <v>1046</v>
      </c>
      <c r="K821" s="18">
        <v>9</v>
      </c>
      <c r="L821" s="2" t="s">
        <v>35</v>
      </c>
      <c r="M821" s="23">
        <v>21.93</v>
      </c>
      <c r="N821" s="13">
        <v>22250</v>
      </c>
      <c r="O821" s="13">
        <v>6250</v>
      </c>
      <c r="P821" s="13">
        <v>28500</v>
      </c>
      <c r="Q821" s="6">
        <f t="shared" si="37"/>
        <v>6250</v>
      </c>
      <c r="R821" s="23">
        <f t="shared" si="38"/>
        <v>21.929824561403507</v>
      </c>
      <c r="S821" s="13">
        <v>25650</v>
      </c>
      <c r="T821" s="13">
        <v>25650</v>
      </c>
      <c r="U821" s="13">
        <v>25650</v>
      </c>
      <c r="V821" s="13">
        <v>25650</v>
      </c>
      <c r="W821" s="6">
        <v>1</v>
      </c>
      <c r="X821" s="6">
        <v>2</v>
      </c>
      <c r="Y821" s="6">
        <v>1</v>
      </c>
      <c r="Z821" s="6">
        <v>1</v>
      </c>
      <c r="AA821" s="6">
        <v>1</v>
      </c>
      <c r="AB821" s="6">
        <v>2</v>
      </c>
      <c r="AC821" s="6">
        <v>1</v>
      </c>
      <c r="AD821" s="6">
        <v>9</v>
      </c>
      <c r="AE821" s="6">
        <v>0</v>
      </c>
      <c r="AF821" s="6">
        <v>0</v>
      </c>
      <c r="AG821" s="1"/>
      <c r="AH821" s="1"/>
    </row>
    <row r="822" spans="1:34" x14ac:dyDescent="0.25">
      <c r="A822" s="2" t="s">
        <v>330</v>
      </c>
      <c r="B822" s="18">
        <v>-1</v>
      </c>
      <c r="C822" s="18">
        <v>0</v>
      </c>
      <c r="D822" s="28">
        <v>-11000</v>
      </c>
      <c r="E822" s="28">
        <v>-14850</v>
      </c>
      <c r="F822" s="28">
        <f t="shared" si="36"/>
        <v>-3850</v>
      </c>
      <c r="G822" s="6">
        <v>9686</v>
      </c>
      <c r="H822" s="2" t="s">
        <v>94</v>
      </c>
      <c r="I822" s="2" t="s">
        <v>1047</v>
      </c>
      <c r="J822" s="2" t="s">
        <v>1047</v>
      </c>
      <c r="K822" s="18">
        <v>-11</v>
      </c>
      <c r="L822" s="2" t="s">
        <v>290</v>
      </c>
      <c r="M822" s="23">
        <v>25.93</v>
      </c>
      <c r="N822" s="13">
        <v>1000</v>
      </c>
      <c r="O822" s="6">
        <v>350</v>
      </c>
      <c r="P822" s="13">
        <v>1350</v>
      </c>
      <c r="Q822" s="6">
        <f t="shared" si="37"/>
        <v>350</v>
      </c>
      <c r="R822" s="23">
        <f t="shared" si="38"/>
        <v>25.925925925925924</v>
      </c>
      <c r="S822" s="13">
        <v>1215</v>
      </c>
      <c r="T822" s="13">
        <v>1215</v>
      </c>
      <c r="U822" s="13">
        <v>1215</v>
      </c>
      <c r="V822" s="13">
        <v>1215</v>
      </c>
      <c r="W822" s="6">
        <v>-6</v>
      </c>
      <c r="X822" s="6">
        <v>-1</v>
      </c>
      <c r="Y822" s="6">
        <v>0</v>
      </c>
      <c r="Z822" s="6">
        <v>-1</v>
      </c>
      <c r="AA822" s="6">
        <v>-2</v>
      </c>
      <c r="AB822" s="6">
        <v>-1</v>
      </c>
      <c r="AC822" s="6">
        <v>0</v>
      </c>
      <c r="AD822" s="6">
        <v>-11</v>
      </c>
      <c r="AE822" s="6">
        <v>11</v>
      </c>
      <c r="AF822" s="13">
        <v>11000</v>
      </c>
      <c r="AG822" s="1"/>
      <c r="AH822" s="1"/>
    </row>
    <row r="823" spans="1:34" x14ac:dyDescent="0.25">
      <c r="A823" s="2" t="s">
        <v>330</v>
      </c>
      <c r="B823" s="18">
        <v>-2511</v>
      </c>
      <c r="C823" s="18">
        <v>0</v>
      </c>
      <c r="D823" s="28">
        <v>-551400</v>
      </c>
      <c r="E823" s="28">
        <v>-808720</v>
      </c>
      <c r="F823" s="28">
        <f t="shared" si="36"/>
        <v>-257320</v>
      </c>
      <c r="G823" s="6">
        <v>9675</v>
      </c>
      <c r="H823" s="2" t="s">
        <v>342</v>
      </c>
      <c r="I823" s="2" t="s">
        <v>1048</v>
      </c>
      <c r="J823" s="2" t="s">
        <v>1048</v>
      </c>
      <c r="K823" s="18">
        <v>-3676</v>
      </c>
      <c r="L823" s="2" t="s">
        <v>204</v>
      </c>
      <c r="M823" s="23">
        <v>31.82</v>
      </c>
      <c r="N823" s="6">
        <v>150</v>
      </c>
      <c r="O823" s="6">
        <v>70</v>
      </c>
      <c r="P823" s="6">
        <v>220</v>
      </c>
      <c r="Q823" s="6">
        <f t="shared" si="37"/>
        <v>70</v>
      </c>
      <c r="R823" s="23">
        <f t="shared" si="38"/>
        <v>31.818181818181817</v>
      </c>
      <c r="S823" s="6">
        <v>198</v>
      </c>
      <c r="T823" s="6">
        <v>198</v>
      </c>
      <c r="U823" s="6">
        <v>198</v>
      </c>
      <c r="V823" s="6">
        <v>198</v>
      </c>
      <c r="W823" s="6">
        <v>-63</v>
      </c>
      <c r="X823" s="12">
        <v>-2511</v>
      </c>
      <c r="Y823" s="6">
        <v>0</v>
      </c>
      <c r="Z823" s="6">
        <v>46</v>
      </c>
      <c r="AA823" s="12">
        <v>-1308</v>
      </c>
      <c r="AB823" s="6">
        <v>160</v>
      </c>
      <c r="AC823" s="6">
        <v>0</v>
      </c>
      <c r="AD823" s="12">
        <v>-3676</v>
      </c>
      <c r="AE823" s="12">
        <v>3676</v>
      </c>
      <c r="AF823" s="13">
        <v>551400</v>
      </c>
      <c r="AG823" s="1"/>
      <c r="AH823" s="1"/>
    </row>
    <row r="824" spans="1:34" x14ac:dyDescent="0.25">
      <c r="A824" s="2" t="s">
        <v>330</v>
      </c>
      <c r="B824" s="18">
        <v>314</v>
      </c>
      <c r="C824" s="18">
        <v>0</v>
      </c>
      <c r="D824" s="28">
        <v>-31150</v>
      </c>
      <c r="E824" s="28">
        <v>-49840</v>
      </c>
      <c r="F824" s="28">
        <f t="shared" si="36"/>
        <v>-18690</v>
      </c>
      <c r="G824" s="6">
        <v>9672</v>
      </c>
      <c r="H824" s="2" t="s">
        <v>202</v>
      </c>
      <c r="I824" s="2" t="s">
        <v>1049</v>
      </c>
      <c r="J824" s="2" t="s">
        <v>1049</v>
      </c>
      <c r="K824" s="18">
        <v>-623</v>
      </c>
      <c r="L824" s="2" t="s">
        <v>49</v>
      </c>
      <c r="M824" s="23">
        <v>37.5</v>
      </c>
      <c r="N824" s="6">
        <v>50</v>
      </c>
      <c r="O824" s="6">
        <v>30</v>
      </c>
      <c r="P824" s="6">
        <v>80</v>
      </c>
      <c r="Q824" s="6">
        <f t="shared" si="37"/>
        <v>30</v>
      </c>
      <c r="R824" s="23">
        <f t="shared" si="38"/>
        <v>37.5</v>
      </c>
      <c r="S824" s="6">
        <v>72</v>
      </c>
      <c r="T824" s="6">
        <v>72</v>
      </c>
      <c r="U824" s="6">
        <v>72</v>
      </c>
      <c r="V824" s="6">
        <v>72</v>
      </c>
      <c r="W824" s="6">
        <v>256</v>
      </c>
      <c r="X824" s="6">
        <v>314</v>
      </c>
      <c r="Y824" s="6">
        <v>0</v>
      </c>
      <c r="Z824" s="6">
        <v>-55</v>
      </c>
      <c r="AA824" s="6">
        <v>-933</v>
      </c>
      <c r="AB824" s="6">
        <v>-205</v>
      </c>
      <c r="AC824" s="6">
        <v>0</v>
      </c>
      <c r="AD824" s="6">
        <v>-623</v>
      </c>
      <c r="AE824" s="6">
        <v>623</v>
      </c>
      <c r="AF824" s="13">
        <v>31150</v>
      </c>
      <c r="AG824" s="1"/>
      <c r="AH824" s="1"/>
    </row>
    <row r="825" spans="1:34" x14ac:dyDescent="0.25">
      <c r="A825" s="2" t="s">
        <v>330</v>
      </c>
      <c r="B825" s="18">
        <v>-25</v>
      </c>
      <c r="C825" s="18">
        <v>0</v>
      </c>
      <c r="D825" s="28">
        <v>-36750</v>
      </c>
      <c r="E825" s="28">
        <v>-48300</v>
      </c>
      <c r="F825" s="28">
        <f t="shared" si="36"/>
        <v>-11550</v>
      </c>
      <c r="G825" s="6">
        <v>9681</v>
      </c>
      <c r="H825" s="2" t="s">
        <v>37</v>
      </c>
      <c r="I825" s="2" t="s">
        <v>1050</v>
      </c>
      <c r="J825" s="2" t="s">
        <v>1050</v>
      </c>
      <c r="K825" s="18">
        <v>-21</v>
      </c>
      <c r="L825" s="2" t="s">
        <v>39</v>
      </c>
      <c r="M825" s="23">
        <v>23.91</v>
      </c>
      <c r="N825" s="13">
        <v>1750</v>
      </c>
      <c r="O825" s="6">
        <v>550</v>
      </c>
      <c r="P825" s="13">
        <v>2300</v>
      </c>
      <c r="Q825" s="6">
        <f t="shared" si="37"/>
        <v>550</v>
      </c>
      <c r="R825" s="23">
        <f t="shared" si="38"/>
        <v>23.913043478260871</v>
      </c>
      <c r="S825" s="13">
        <v>2070</v>
      </c>
      <c r="T825" s="13">
        <v>2070</v>
      </c>
      <c r="U825" s="13">
        <v>2070</v>
      </c>
      <c r="V825" s="13">
        <v>2070</v>
      </c>
      <c r="W825" s="6">
        <v>0</v>
      </c>
      <c r="X825" s="6">
        <v>-25</v>
      </c>
      <c r="Y825" s="6">
        <v>-2</v>
      </c>
      <c r="Z825" s="6">
        <v>-5</v>
      </c>
      <c r="AA825" s="6">
        <v>-1</v>
      </c>
      <c r="AB825" s="6">
        <v>-8</v>
      </c>
      <c r="AC825" s="6">
        <v>20</v>
      </c>
      <c r="AD825" s="6">
        <v>-21</v>
      </c>
      <c r="AE825" s="6">
        <v>21</v>
      </c>
      <c r="AF825" s="13">
        <v>36750</v>
      </c>
      <c r="AG825" s="1"/>
      <c r="AH825" s="1"/>
    </row>
    <row r="826" spans="1:34" x14ac:dyDescent="0.25">
      <c r="A826" s="2" t="s">
        <v>330</v>
      </c>
      <c r="B826" s="18">
        <v>-16</v>
      </c>
      <c r="C826" s="18">
        <v>100</v>
      </c>
      <c r="D826" s="28">
        <v>-21999.25</v>
      </c>
      <c r="E826" s="28">
        <v>-28700</v>
      </c>
      <c r="F826" s="28">
        <f t="shared" si="36"/>
        <v>-6700.75</v>
      </c>
      <c r="G826" s="6">
        <v>9678</v>
      </c>
      <c r="H826" s="2" t="s">
        <v>94</v>
      </c>
      <c r="I826" s="2" t="s">
        <v>1051</v>
      </c>
      <c r="J826" s="2" t="s">
        <v>1051</v>
      </c>
      <c r="K826" s="18">
        <v>-41</v>
      </c>
      <c r="L826" s="2" t="s">
        <v>290</v>
      </c>
      <c r="M826" s="23">
        <v>23.35</v>
      </c>
      <c r="N826" s="6">
        <v>526.32000000000005</v>
      </c>
      <c r="O826" s="6">
        <v>163.43</v>
      </c>
      <c r="P826" s="6">
        <v>700</v>
      </c>
      <c r="Q826" s="6">
        <f t="shared" si="37"/>
        <v>173.67999999999995</v>
      </c>
      <c r="R826" s="23">
        <f t="shared" si="38"/>
        <v>24.811428571428564</v>
      </c>
      <c r="S826" s="6">
        <v>630</v>
      </c>
      <c r="T826" s="6">
        <v>630</v>
      </c>
      <c r="U826" s="6">
        <v>630</v>
      </c>
      <c r="V826" s="6">
        <v>630</v>
      </c>
      <c r="W826" s="6">
        <v>0</v>
      </c>
      <c r="X826" s="6">
        <v>-16</v>
      </c>
      <c r="Y826" s="6">
        <v>10</v>
      </c>
      <c r="Z826" s="6">
        <v>9</v>
      </c>
      <c r="AA826" s="6">
        <v>-52</v>
      </c>
      <c r="AB826" s="6">
        <v>-4</v>
      </c>
      <c r="AC826" s="6">
        <v>12</v>
      </c>
      <c r="AD826" s="6">
        <v>-41</v>
      </c>
      <c r="AE826" s="6">
        <v>41</v>
      </c>
      <c r="AF826" s="13">
        <v>21578.95</v>
      </c>
      <c r="AG826" s="1"/>
      <c r="AH826" s="1"/>
    </row>
    <row r="827" spans="1:34" x14ac:dyDescent="0.25">
      <c r="A827" s="2" t="s">
        <v>330</v>
      </c>
      <c r="B827" s="18">
        <v>19</v>
      </c>
      <c r="C827" s="18">
        <v>25</v>
      </c>
      <c r="D827" s="28">
        <v>112896</v>
      </c>
      <c r="E827" s="28">
        <v>154560</v>
      </c>
      <c r="F827" s="28">
        <f t="shared" si="36"/>
        <v>41664</v>
      </c>
      <c r="G827" s="6">
        <v>10053</v>
      </c>
      <c r="H827" s="2" t="s">
        <v>894</v>
      </c>
      <c r="I827" s="2" t="s">
        <v>1052</v>
      </c>
      <c r="J827" s="2" t="s">
        <v>1052</v>
      </c>
      <c r="K827" s="18">
        <v>44.8</v>
      </c>
      <c r="L827" s="2" t="s">
        <v>35</v>
      </c>
      <c r="M827" s="23">
        <v>26.96</v>
      </c>
      <c r="N827" s="13">
        <v>2520</v>
      </c>
      <c r="O827" s="6">
        <v>930</v>
      </c>
      <c r="P827" s="13">
        <v>3450</v>
      </c>
      <c r="Q827" s="6">
        <f t="shared" si="37"/>
        <v>930</v>
      </c>
      <c r="R827" s="23">
        <f t="shared" si="38"/>
        <v>26.956521739130434</v>
      </c>
      <c r="S827" s="13">
        <v>3105</v>
      </c>
      <c r="T827" s="13">
        <v>3105</v>
      </c>
      <c r="U827" s="13">
        <v>3105</v>
      </c>
      <c r="V827" s="13">
        <v>3105</v>
      </c>
      <c r="W827" s="6">
        <v>12</v>
      </c>
      <c r="X827" s="6">
        <v>19</v>
      </c>
      <c r="Y827" s="6">
        <v>5</v>
      </c>
      <c r="Z827" s="6">
        <v>5</v>
      </c>
      <c r="AA827" s="6">
        <v>9</v>
      </c>
      <c r="AB827" s="6">
        <v>-5.2</v>
      </c>
      <c r="AC827" s="6">
        <v>0</v>
      </c>
      <c r="AD827" s="6">
        <v>44.8</v>
      </c>
      <c r="AE827" s="6">
        <v>0</v>
      </c>
      <c r="AF827" s="6">
        <v>0</v>
      </c>
      <c r="AG827" s="1"/>
      <c r="AH827" s="1"/>
    </row>
    <row r="828" spans="1:34" x14ac:dyDescent="0.25">
      <c r="A828" s="2" t="s">
        <v>330</v>
      </c>
      <c r="B828" s="18">
        <v>77</v>
      </c>
      <c r="C828" s="18">
        <v>120</v>
      </c>
      <c r="D828" s="28">
        <v>283200</v>
      </c>
      <c r="E828" s="28">
        <v>389400</v>
      </c>
      <c r="F828" s="28">
        <f t="shared" si="36"/>
        <v>106200</v>
      </c>
      <c r="G828" s="6">
        <v>10033</v>
      </c>
      <c r="H828" s="2" t="s">
        <v>904</v>
      </c>
      <c r="I828" s="2" t="s">
        <v>1053</v>
      </c>
      <c r="J828" s="2" t="s">
        <v>1053</v>
      </c>
      <c r="K828" s="18">
        <v>236</v>
      </c>
      <c r="L828" s="2" t="s">
        <v>35</v>
      </c>
      <c r="M828" s="23">
        <v>27.27</v>
      </c>
      <c r="N828" s="13">
        <v>1200</v>
      </c>
      <c r="O828" s="6">
        <v>450</v>
      </c>
      <c r="P828" s="13">
        <v>1650</v>
      </c>
      <c r="Q828" s="6">
        <f t="shared" si="37"/>
        <v>450</v>
      </c>
      <c r="R828" s="23">
        <f t="shared" si="38"/>
        <v>27.27272727272727</v>
      </c>
      <c r="S828" s="13">
        <v>1485</v>
      </c>
      <c r="T828" s="13">
        <v>1485</v>
      </c>
      <c r="U828" s="13">
        <v>1485</v>
      </c>
      <c r="V828" s="13">
        <v>1485</v>
      </c>
      <c r="W828" s="6">
        <v>81</v>
      </c>
      <c r="X828" s="6">
        <v>77</v>
      </c>
      <c r="Y828" s="6">
        <v>0</v>
      </c>
      <c r="Z828" s="6">
        <v>26</v>
      </c>
      <c r="AA828" s="6">
        <v>51</v>
      </c>
      <c r="AB828" s="6">
        <v>1</v>
      </c>
      <c r="AC828" s="6">
        <v>0</v>
      </c>
      <c r="AD828" s="6">
        <v>236</v>
      </c>
      <c r="AE828" s="6">
        <v>0</v>
      </c>
      <c r="AF828" s="6">
        <v>0</v>
      </c>
      <c r="AG828" s="1"/>
      <c r="AH828" s="1"/>
    </row>
    <row r="829" spans="1:34" x14ac:dyDescent="0.25">
      <c r="A829" s="2" t="s">
        <v>330</v>
      </c>
      <c r="B829" s="18">
        <v>23</v>
      </c>
      <c r="C829" s="18">
        <v>126</v>
      </c>
      <c r="D829" s="28">
        <v>110880</v>
      </c>
      <c r="E829" s="28">
        <v>187200</v>
      </c>
      <c r="F829" s="28">
        <f t="shared" si="36"/>
        <v>76320</v>
      </c>
      <c r="G829" s="6">
        <v>10061</v>
      </c>
      <c r="H829" s="2" t="s">
        <v>642</v>
      </c>
      <c r="I829" s="2" t="s">
        <v>1054</v>
      </c>
      <c r="J829" s="2" t="s">
        <v>1054</v>
      </c>
      <c r="K829" s="18">
        <v>72</v>
      </c>
      <c r="L829" s="2" t="s">
        <v>39</v>
      </c>
      <c r="M829" s="23">
        <v>40.770000000000003</v>
      </c>
      <c r="N829" s="13">
        <v>1540</v>
      </c>
      <c r="O829" s="13">
        <v>1060</v>
      </c>
      <c r="P829" s="13">
        <v>2600</v>
      </c>
      <c r="Q829" s="6">
        <f t="shared" si="37"/>
        <v>1060</v>
      </c>
      <c r="R829" s="23">
        <f t="shared" si="38"/>
        <v>40.769230769230766</v>
      </c>
      <c r="S829" s="13">
        <v>2340</v>
      </c>
      <c r="T829" s="13">
        <v>2340</v>
      </c>
      <c r="U829" s="13">
        <v>2340</v>
      </c>
      <c r="V829" s="13">
        <v>2340</v>
      </c>
      <c r="W829" s="6">
        <v>23</v>
      </c>
      <c r="X829" s="6">
        <v>23</v>
      </c>
      <c r="Y829" s="6">
        <v>0</v>
      </c>
      <c r="Z829" s="6">
        <v>9</v>
      </c>
      <c r="AA829" s="6">
        <v>2</v>
      </c>
      <c r="AB829" s="6">
        <v>15</v>
      </c>
      <c r="AC829" s="6">
        <v>0</v>
      </c>
      <c r="AD829" s="6">
        <v>72</v>
      </c>
      <c r="AE829" s="6">
        <v>0</v>
      </c>
      <c r="AF829" s="6">
        <v>0</v>
      </c>
      <c r="AG829" s="1"/>
      <c r="AH829" s="1"/>
    </row>
    <row r="830" spans="1:34" x14ac:dyDescent="0.25">
      <c r="A830" s="2" t="s">
        <v>330</v>
      </c>
      <c r="B830" s="18">
        <v>-17</v>
      </c>
      <c r="C830" s="18">
        <v>0</v>
      </c>
      <c r="D830" s="28">
        <v>-3960</v>
      </c>
      <c r="E830" s="28">
        <v>-6300</v>
      </c>
      <c r="F830" s="28">
        <f t="shared" si="36"/>
        <v>-2340</v>
      </c>
      <c r="G830" s="6">
        <v>10055</v>
      </c>
      <c r="H830" s="2" t="s">
        <v>190</v>
      </c>
      <c r="I830" s="2" t="s">
        <v>1055</v>
      </c>
      <c r="J830" s="2" t="s">
        <v>1055</v>
      </c>
      <c r="K830" s="18">
        <v>-18</v>
      </c>
      <c r="L830" s="2" t="s">
        <v>53</v>
      </c>
      <c r="M830" s="23">
        <v>37.14</v>
      </c>
      <c r="N830" s="6">
        <v>220</v>
      </c>
      <c r="O830" s="6">
        <v>130</v>
      </c>
      <c r="P830" s="6">
        <v>350</v>
      </c>
      <c r="Q830" s="6">
        <f t="shared" si="37"/>
        <v>130</v>
      </c>
      <c r="R830" s="23">
        <f t="shared" si="38"/>
        <v>37.142857142857146</v>
      </c>
      <c r="S830" s="6">
        <v>315</v>
      </c>
      <c r="T830" s="6">
        <v>315</v>
      </c>
      <c r="U830" s="6">
        <v>315</v>
      </c>
      <c r="V830" s="6">
        <v>315</v>
      </c>
      <c r="W830" s="6">
        <v>0</v>
      </c>
      <c r="X830" s="6">
        <v>-17</v>
      </c>
      <c r="Y830" s="6">
        <v>0</v>
      </c>
      <c r="Z830" s="6">
        <v>0</v>
      </c>
      <c r="AA830" s="6">
        <v>0</v>
      </c>
      <c r="AB830" s="6">
        <v>-1</v>
      </c>
      <c r="AC830" s="6">
        <v>0</v>
      </c>
      <c r="AD830" s="6">
        <v>-18</v>
      </c>
      <c r="AE830" s="6">
        <v>18</v>
      </c>
      <c r="AF830" s="13">
        <v>3960</v>
      </c>
      <c r="AG830" s="1"/>
      <c r="AH830" s="1"/>
    </row>
    <row r="831" spans="1:34" x14ac:dyDescent="0.25">
      <c r="A831" s="2" t="s">
        <v>330</v>
      </c>
      <c r="B831" s="18">
        <v>2</v>
      </c>
      <c r="C831" s="18">
        <v>0</v>
      </c>
      <c r="D831" s="28">
        <v>171678</v>
      </c>
      <c r="E831" s="28">
        <v>228780</v>
      </c>
      <c r="F831" s="28">
        <f t="shared" si="36"/>
        <v>57102</v>
      </c>
      <c r="G831" s="6">
        <v>9994</v>
      </c>
      <c r="H831" s="2" t="s">
        <v>370</v>
      </c>
      <c r="I831" s="2" t="s">
        <v>1056</v>
      </c>
      <c r="J831" s="2" t="s">
        <v>1056</v>
      </c>
      <c r="K831" s="18">
        <v>18.600000000000001</v>
      </c>
      <c r="L831" s="2" t="s">
        <v>35</v>
      </c>
      <c r="M831" s="23">
        <v>24.96</v>
      </c>
      <c r="N831" s="13">
        <v>9230</v>
      </c>
      <c r="O831" s="13">
        <v>3070</v>
      </c>
      <c r="P831" s="13">
        <v>12300</v>
      </c>
      <c r="Q831" s="6">
        <f t="shared" si="37"/>
        <v>3070</v>
      </c>
      <c r="R831" s="23">
        <f t="shared" si="38"/>
        <v>24.959349593495936</v>
      </c>
      <c r="S831" s="13">
        <v>11070</v>
      </c>
      <c r="T831" s="13">
        <v>11070</v>
      </c>
      <c r="U831" s="13">
        <v>11070</v>
      </c>
      <c r="V831" s="13">
        <v>11070</v>
      </c>
      <c r="W831" s="6">
        <v>0</v>
      </c>
      <c r="X831" s="6">
        <v>2</v>
      </c>
      <c r="Y831" s="6">
        <v>1</v>
      </c>
      <c r="Z831" s="6">
        <v>2</v>
      </c>
      <c r="AA831" s="6">
        <v>5.6</v>
      </c>
      <c r="AB831" s="6">
        <v>4</v>
      </c>
      <c r="AC831" s="6">
        <v>4</v>
      </c>
      <c r="AD831" s="6">
        <v>18.600000000000001</v>
      </c>
      <c r="AE831" s="6">
        <v>0</v>
      </c>
      <c r="AF831" s="6">
        <v>0</v>
      </c>
      <c r="AG831" s="1"/>
      <c r="AH831" s="1"/>
    </row>
    <row r="832" spans="1:34" x14ac:dyDescent="0.25">
      <c r="A832" s="2" t="s">
        <v>330</v>
      </c>
      <c r="B832" s="18">
        <v>2</v>
      </c>
      <c r="C832" s="18">
        <v>67</v>
      </c>
      <c r="D832" s="28">
        <v>71820</v>
      </c>
      <c r="E832" s="28">
        <v>94500</v>
      </c>
      <c r="F832" s="28">
        <f t="shared" si="36"/>
        <v>22680</v>
      </c>
      <c r="G832" s="6">
        <v>9991</v>
      </c>
      <c r="H832" s="2" t="s">
        <v>370</v>
      </c>
      <c r="I832" s="2" t="s">
        <v>1057</v>
      </c>
      <c r="J832" s="2" t="s">
        <v>1057</v>
      </c>
      <c r="K832" s="18">
        <v>7</v>
      </c>
      <c r="L832" s="2" t="s">
        <v>35</v>
      </c>
      <c r="M832" s="23">
        <v>24</v>
      </c>
      <c r="N832" s="13">
        <v>10260</v>
      </c>
      <c r="O832" s="13">
        <v>3240</v>
      </c>
      <c r="P832" s="13">
        <v>13500</v>
      </c>
      <c r="Q832" s="6">
        <f t="shared" si="37"/>
        <v>3240</v>
      </c>
      <c r="R832" s="23">
        <f t="shared" si="38"/>
        <v>24</v>
      </c>
      <c r="S832" s="13">
        <v>12150</v>
      </c>
      <c r="T832" s="13">
        <v>12150</v>
      </c>
      <c r="U832" s="13">
        <v>12150</v>
      </c>
      <c r="V832" s="13">
        <v>12150</v>
      </c>
      <c r="W832" s="6">
        <v>0</v>
      </c>
      <c r="X832" s="6">
        <v>2</v>
      </c>
      <c r="Y832" s="6">
        <v>0</v>
      </c>
      <c r="Z832" s="6">
        <v>5</v>
      </c>
      <c r="AA832" s="6">
        <v>0</v>
      </c>
      <c r="AB832" s="6">
        <v>0</v>
      </c>
      <c r="AC832" s="6">
        <v>0</v>
      </c>
      <c r="AD832" s="6">
        <v>7</v>
      </c>
      <c r="AE832" s="6">
        <v>0</v>
      </c>
      <c r="AF832" s="6">
        <v>0</v>
      </c>
      <c r="AG832" s="1"/>
      <c r="AH832" s="1"/>
    </row>
    <row r="833" spans="1:34" x14ac:dyDescent="0.25">
      <c r="A833" s="2" t="s">
        <v>330</v>
      </c>
      <c r="B833" s="18">
        <v>666</v>
      </c>
      <c r="C833" s="18">
        <v>0</v>
      </c>
      <c r="D833" s="28">
        <v>120330</v>
      </c>
      <c r="E833" s="28">
        <v>189090</v>
      </c>
      <c r="F833" s="28">
        <f t="shared" si="36"/>
        <v>68760</v>
      </c>
      <c r="G833" s="6">
        <v>10029</v>
      </c>
      <c r="H833" s="2" t="s">
        <v>342</v>
      </c>
      <c r="I833" s="2" t="s">
        <v>1058</v>
      </c>
      <c r="J833" s="2" t="s">
        <v>1058</v>
      </c>
      <c r="K833" s="18">
        <v>1719</v>
      </c>
      <c r="L833" s="2" t="s">
        <v>49</v>
      </c>
      <c r="M833" s="23">
        <v>36.36</v>
      </c>
      <c r="N833" s="6">
        <v>70</v>
      </c>
      <c r="O833" s="6">
        <v>40</v>
      </c>
      <c r="P833" s="6">
        <v>110</v>
      </c>
      <c r="Q833" s="6">
        <f t="shared" si="37"/>
        <v>40</v>
      </c>
      <c r="R833" s="23">
        <f t="shared" si="38"/>
        <v>36.363636363636367</v>
      </c>
      <c r="S833" s="6">
        <v>99</v>
      </c>
      <c r="T833" s="6">
        <v>99</v>
      </c>
      <c r="U833" s="6">
        <v>99</v>
      </c>
      <c r="V833" s="6">
        <v>99</v>
      </c>
      <c r="W833" s="6">
        <v>259</v>
      </c>
      <c r="X833" s="6">
        <v>666</v>
      </c>
      <c r="Y833" s="6">
        <v>-10</v>
      </c>
      <c r="Z833" s="6">
        <v>373</v>
      </c>
      <c r="AA833" s="6">
        <v>0</v>
      </c>
      <c r="AB833" s="6">
        <v>231</v>
      </c>
      <c r="AC833" s="6">
        <v>200</v>
      </c>
      <c r="AD833" s="12">
        <v>1719</v>
      </c>
      <c r="AE833" s="6">
        <v>0</v>
      </c>
      <c r="AF833" s="6">
        <v>0</v>
      </c>
      <c r="AG833" s="1"/>
      <c r="AH833" s="1"/>
    </row>
    <row r="834" spans="1:34" x14ac:dyDescent="0.25">
      <c r="A834" s="2" t="s">
        <v>330</v>
      </c>
      <c r="B834" s="18">
        <v>52</v>
      </c>
      <c r="C834" s="18">
        <v>76</v>
      </c>
      <c r="D834" s="28">
        <v>54500</v>
      </c>
      <c r="E834" s="28">
        <v>87200</v>
      </c>
      <c r="F834" s="28">
        <f t="shared" si="36"/>
        <v>32700</v>
      </c>
      <c r="G834" s="6">
        <v>9995</v>
      </c>
      <c r="H834" s="2" t="s">
        <v>339</v>
      </c>
      <c r="I834" s="2" t="s">
        <v>1059</v>
      </c>
      <c r="J834" s="2" t="s">
        <v>1059</v>
      </c>
      <c r="K834" s="18">
        <v>109</v>
      </c>
      <c r="L834" s="2" t="s">
        <v>39</v>
      </c>
      <c r="M834" s="23">
        <v>37.5</v>
      </c>
      <c r="N834" s="6">
        <v>500</v>
      </c>
      <c r="O834" s="6">
        <v>300</v>
      </c>
      <c r="P834" s="6">
        <v>800</v>
      </c>
      <c r="Q834" s="6">
        <f t="shared" si="37"/>
        <v>300</v>
      </c>
      <c r="R834" s="23">
        <f t="shared" si="38"/>
        <v>37.5</v>
      </c>
      <c r="S834" s="6">
        <v>720</v>
      </c>
      <c r="T834" s="6">
        <v>720</v>
      </c>
      <c r="U834" s="6">
        <v>720</v>
      </c>
      <c r="V834" s="6">
        <v>720</v>
      </c>
      <c r="W834" s="6">
        <v>20</v>
      </c>
      <c r="X834" s="6">
        <v>52</v>
      </c>
      <c r="Y834" s="6">
        <v>0</v>
      </c>
      <c r="Z834" s="6">
        <v>4</v>
      </c>
      <c r="AA834" s="6">
        <v>22</v>
      </c>
      <c r="AB834" s="6">
        <v>7</v>
      </c>
      <c r="AC834" s="6">
        <v>4</v>
      </c>
      <c r="AD834" s="6">
        <v>109</v>
      </c>
      <c r="AE834" s="6">
        <v>0</v>
      </c>
      <c r="AF834" s="6">
        <v>0</v>
      </c>
      <c r="AG834" s="1"/>
      <c r="AH834" s="1"/>
    </row>
    <row r="835" spans="1:34" x14ac:dyDescent="0.25">
      <c r="A835" s="2" t="s">
        <v>330</v>
      </c>
      <c r="B835" s="18">
        <v>0</v>
      </c>
      <c r="C835" s="18">
        <v>0</v>
      </c>
      <c r="D835" s="28">
        <v>0</v>
      </c>
      <c r="E835" s="28">
        <v>0</v>
      </c>
      <c r="F835" s="28">
        <f t="shared" si="36"/>
        <v>0</v>
      </c>
      <c r="G835" s="6">
        <v>10068</v>
      </c>
      <c r="H835" s="2" t="s">
        <v>37</v>
      </c>
      <c r="I835" s="2" t="s">
        <v>1060</v>
      </c>
      <c r="J835" s="2" t="s">
        <v>1060</v>
      </c>
      <c r="K835" s="18">
        <v>0</v>
      </c>
      <c r="L835" s="2" t="s">
        <v>35</v>
      </c>
      <c r="M835" s="23">
        <v>25</v>
      </c>
      <c r="N835" s="6">
        <v>0</v>
      </c>
      <c r="O835" s="6">
        <v>0</v>
      </c>
      <c r="P835" s="6">
        <v>0</v>
      </c>
      <c r="Q835" s="6">
        <f t="shared" si="37"/>
        <v>0</v>
      </c>
      <c r="R835" s="23" t="str">
        <f t="shared" si="38"/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1"/>
      <c r="AH835" s="1"/>
    </row>
    <row r="836" spans="1:34" x14ac:dyDescent="0.25">
      <c r="A836" s="2" t="s">
        <v>330</v>
      </c>
      <c r="B836" s="18">
        <v>71</v>
      </c>
      <c r="C836" s="18">
        <v>54</v>
      </c>
      <c r="D836" s="28">
        <v>159000</v>
      </c>
      <c r="E836" s="28">
        <v>217300</v>
      </c>
      <c r="F836" s="28">
        <f t="shared" si="36"/>
        <v>58300</v>
      </c>
      <c r="G836" s="6">
        <v>10105</v>
      </c>
      <c r="H836" s="2" t="s">
        <v>576</v>
      </c>
      <c r="I836" s="2" t="s">
        <v>1061</v>
      </c>
      <c r="J836" s="2" t="s">
        <v>1061</v>
      </c>
      <c r="K836" s="18">
        <v>106</v>
      </c>
      <c r="L836" s="2" t="s">
        <v>39</v>
      </c>
      <c r="M836" s="23">
        <v>26.83</v>
      </c>
      <c r="N836" s="13">
        <v>1500</v>
      </c>
      <c r="O836" s="6">
        <v>550</v>
      </c>
      <c r="P836" s="13">
        <v>2050</v>
      </c>
      <c r="Q836" s="6">
        <f t="shared" si="37"/>
        <v>550</v>
      </c>
      <c r="R836" s="23">
        <f t="shared" si="38"/>
        <v>26.829268292682929</v>
      </c>
      <c r="S836" s="13">
        <v>1845</v>
      </c>
      <c r="T836" s="13">
        <v>1845</v>
      </c>
      <c r="U836" s="13">
        <v>1845</v>
      </c>
      <c r="V836" s="13">
        <v>1845</v>
      </c>
      <c r="W836" s="6">
        <v>0</v>
      </c>
      <c r="X836" s="6">
        <v>71</v>
      </c>
      <c r="Y836" s="6">
        <v>0</v>
      </c>
      <c r="Z836" s="6">
        <v>2</v>
      </c>
      <c r="AA836" s="6">
        <v>19</v>
      </c>
      <c r="AB836" s="6">
        <v>14</v>
      </c>
      <c r="AC836" s="6">
        <v>0</v>
      </c>
      <c r="AD836" s="6">
        <v>106</v>
      </c>
      <c r="AE836" s="6">
        <v>0</v>
      </c>
      <c r="AF836" s="6">
        <v>0</v>
      </c>
      <c r="AG836" s="1"/>
      <c r="AH836" s="1"/>
    </row>
    <row r="837" spans="1:34" x14ac:dyDescent="0.25">
      <c r="A837" s="2" t="s">
        <v>330</v>
      </c>
      <c r="B837" s="18">
        <v>92</v>
      </c>
      <c r="C837" s="18">
        <v>90</v>
      </c>
      <c r="D837" s="28">
        <v>135366.46</v>
      </c>
      <c r="E837" s="28">
        <v>183400</v>
      </c>
      <c r="F837" s="28">
        <f t="shared" si="36"/>
        <v>48033.540000000008</v>
      </c>
      <c r="G837" s="6">
        <v>10104</v>
      </c>
      <c r="H837" s="2" t="s">
        <v>576</v>
      </c>
      <c r="I837" s="2" t="s">
        <v>1062</v>
      </c>
      <c r="J837" s="2" t="s">
        <v>1062</v>
      </c>
      <c r="K837" s="18">
        <v>131</v>
      </c>
      <c r="L837" s="2" t="s">
        <v>39</v>
      </c>
      <c r="M837" s="23">
        <v>26.19</v>
      </c>
      <c r="N837" s="13">
        <v>1033.33</v>
      </c>
      <c r="O837" s="6">
        <v>366.67</v>
      </c>
      <c r="P837" s="13">
        <v>1400</v>
      </c>
      <c r="Q837" s="6">
        <f t="shared" si="37"/>
        <v>366.67000000000007</v>
      </c>
      <c r="R837" s="23">
        <f t="shared" si="38"/>
        <v>26.190714285714289</v>
      </c>
      <c r="S837" s="13">
        <v>1260</v>
      </c>
      <c r="T837" s="13">
        <v>1260</v>
      </c>
      <c r="U837" s="13">
        <v>1260</v>
      </c>
      <c r="V837" s="13">
        <v>1260</v>
      </c>
      <c r="W837" s="6">
        <v>1</v>
      </c>
      <c r="X837" s="6">
        <v>92</v>
      </c>
      <c r="Y837" s="6">
        <v>0</v>
      </c>
      <c r="Z837" s="6">
        <v>-9</v>
      </c>
      <c r="AA837" s="6">
        <v>34</v>
      </c>
      <c r="AB837" s="6">
        <v>13</v>
      </c>
      <c r="AC837" s="6">
        <v>0</v>
      </c>
      <c r="AD837" s="6">
        <v>131</v>
      </c>
      <c r="AE837" s="6">
        <v>0</v>
      </c>
      <c r="AF837" s="6">
        <v>0</v>
      </c>
      <c r="AG837" s="1"/>
      <c r="AH837" s="1"/>
    </row>
    <row r="838" spans="1:34" x14ac:dyDescent="0.25">
      <c r="A838" s="2" t="s">
        <v>330</v>
      </c>
      <c r="B838" s="18">
        <v>294</v>
      </c>
      <c r="C838" s="18">
        <v>1260</v>
      </c>
      <c r="D838" s="28">
        <v>1935100</v>
      </c>
      <c r="E838" s="28">
        <v>2709140</v>
      </c>
      <c r="F838" s="28">
        <f t="shared" si="36"/>
        <v>774040</v>
      </c>
      <c r="G838" s="6">
        <v>10110</v>
      </c>
      <c r="H838" s="2" t="s">
        <v>202</v>
      </c>
      <c r="I838" s="2" t="s">
        <v>1063</v>
      </c>
      <c r="J838" s="2" t="s">
        <v>1063</v>
      </c>
      <c r="K838" s="18">
        <v>19351</v>
      </c>
      <c r="L838" s="2" t="s">
        <v>204</v>
      </c>
      <c r="M838" s="23">
        <v>28.57</v>
      </c>
      <c r="N838" s="6">
        <v>100</v>
      </c>
      <c r="O838" s="6">
        <v>40</v>
      </c>
      <c r="P838" s="6">
        <v>140</v>
      </c>
      <c r="Q838" s="6">
        <f t="shared" si="37"/>
        <v>40</v>
      </c>
      <c r="R838" s="23">
        <f t="shared" si="38"/>
        <v>28.571428571428569</v>
      </c>
      <c r="S838" s="6">
        <v>126</v>
      </c>
      <c r="T838" s="6">
        <v>126</v>
      </c>
      <c r="U838" s="6">
        <v>126</v>
      </c>
      <c r="V838" s="6">
        <v>126</v>
      </c>
      <c r="W838" s="12">
        <v>10999</v>
      </c>
      <c r="X838" s="6">
        <v>294</v>
      </c>
      <c r="Y838" s="6">
        <v>0</v>
      </c>
      <c r="Z838" s="12">
        <v>7150</v>
      </c>
      <c r="AA838" s="6">
        <v>882</v>
      </c>
      <c r="AB838" s="6">
        <v>26</v>
      </c>
      <c r="AC838" s="6">
        <v>0</v>
      </c>
      <c r="AD838" s="12">
        <v>19351</v>
      </c>
      <c r="AE838" s="6">
        <v>0</v>
      </c>
      <c r="AF838" s="6">
        <v>0</v>
      </c>
      <c r="AG838" s="1"/>
      <c r="AH838" s="1"/>
    </row>
    <row r="839" spans="1:34" x14ac:dyDescent="0.25">
      <c r="A839" s="2" t="s">
        <v>330</v>
      </c>
      <c r="B839" s="18">
        <v>28</v>
      </c>
      <c r="C839" s="18">
        <v>25</v>
      </c>
      <c r="D839" s="28">
        <v>255500</v>
      </c>
      <c r="E839" s="28">
        <v>332150</v>
      </c>
      <c r="F839" s="28">
        <f t="shared" si="36"/>
        <v>76650</v>
      </c>
      <c r="G839" s="6">
        <v>10107</v>
      </c>
      <c r="H839" s="2" t="s">
        <v>886</v>
      </c>
      <c r="I839" s="2" t="s">
        <v>1064</v>
      </c>
      <c r="J839" s="2" t="s">
        <v>1064</v>
      </c>
      <c r="K839" s="18">
        <v>73</v>
      </c>
      <c r="L839" s="2" t="s">
        <v>35</v>
      </c>
      <c r="M839" s="23">
        <v>23.08</v>
      </c>
      <c r="N839" s="13">
        <v>3500</v>
      </c>
      <c r="O839" s="13">
        <v>1050</v>
      </c>
      <c r="P839" s="13">
        <v>4550</v>
      </c>
      <c r="Q839" s="6">
        <f t="shared" si="37"/>
        <v>1050</v>
      </c>
      <c r="R839" s="23">
        <f t="shared" si="38"/>
        <v>23.076923076923077</v>
      </c>
      <c r="S839" s="13">
        <v>4095</v>
      </c>
      <c r="T839" s="13">
        <v>4095</v>
      </c>
      <c r="U839" s="13">
        <v>4095</v>
      </c>
      <c r="V839" s="13">
        <v>4095</v>
      </c>
      <c r="W839" s="6">
        <v>10</v>
      </c>
      <c r="X839" s="6">
        <v>28</v>
      </c>
      <c r="Y839" s="6">
        <v>-1</v>
      </c>
      <c r="Z839" s="6">
        <v>11</v>
      </c>
      <c r="AA839" s="6">
        <v>4</v>
      </c>
      <c r="AB839" s="6">
        <v>21</v>
      </c>
      <c r="AC839" s="6">
        <v>0</v>
      </c>
      <c r="AD839" s="6">
        <v>73</v>
      </c>
      <c r="AE839" s="6">
        <v>0</v>
      </c>
      <c r="AF839" s="6">
        <v>0</v>
      </c>
      <c r="AG839" s="1"/>
      <c r="AH839" s="1"/>
    </row>
    <row r="840" spans="1:34" x14ac:dyDescent="0.25">
      <c r="A840" s="2" t="s">
        <v>330</v>
      </c>
      <c r="B840" s="18">
        <v>0</v>
      </c>
      <c r="C840" s="18">
        <v>0</v>
      </c>
      <c r="D840" s="28">
        <v>-430000</v>
      </c>
      <c r="E840" s="28">
        <v>-480000</v>
      </c>
      <c r="F840" s="28">
        <f t="shared" ref="F840:F903" si="39">E840-D840</f>
        <v>-50000</v>
      </c>
      <c r="G840" s="6">
        <v>10087</v>
      </c>
      <c r="H840" s="2" t="s">
        <v>1065</v>
      </c>
      <c r="I840" s="2" t="s">
        <v>1066</v>
      </c>
      <c r="J840" s="2" t="s">
        <v>1066</v>
      </c>
      <c r="K840" s="18">
        <v>-1</v>
      </c>
      <c r="L840" s="2" t="s">
        <v>53</v>
      </c>
      <c r="M840" s="23">
        <v>10.42</v>
      </c>
      <c r="N840" s="13">
        <v>430000</v>
      </c>
      <c r="O840" s="13">
        <v>50000</v>
      </c>
      <c r="P840" s="13">
        <v>480000</v>
      </c>
      <c r="Q840" s="6">
        <f t="shared" ref="Q840:Q903" si="40">P840-N840</f>
        <v>50000</v>
      </c>
      <c r="R840" s="23">
        <f t="shared" ref="R840:R903" si="41">IFERROR(Q840/P840*100, "0")</f>
        <v>10.416666666666668</v>
      </c>
      <c r="S840" s="13">
        <v>432000</v>
      </c>
      <c r="T840" s="13">
        <v>432000</v>
      </c>
      <c r="U840" s="13">
        <v>432000</v>
      </c>
      <c r="V840" s="13">
        <v>432000</v>
      </c>
      <c r="W840" s="6">
        <v>0</v>
      </c>
      <c r="X840" s="6">
        <v>0</v>
      </c>
      <c r="Y840" s="6">
        <v>0</v>
      </c>
      <c r="Z840" s="6">
        <v>0</v>
      </c>
      <c r="AA840" s="6">
        <v>-1</v>
      </c>
      <c r="AB840" s="6">
        <v>0</v>
      </c>
      <c r="AC840" s="6">
        <v>0</v>
      </c>
      <c r="AD840" s="6">
        <v>-1</v>
      </c>
      <c r="AE840" s="6">
        <v>1</v>
      </c>
      <c r="AF840" s="13">
        <v>430000</v>
      </c>
      <c r="AG840" s="1"/>
      <c r="AH840" s="1"/>
    </row>
    <row r="841" spans="1:34" x14ac:dyDescent="0.25">
      <c r="A841" s="2" t="s">
        <v>330</v>
      </c>
      <c r="B841" s="18">
        <v>-17</v>
      </c>
      <c r="C841" s="18">
        <v>45</v>
      </c>
      <c r="D841" s="28">
        <v>4550</v>
      </c>
      <c r="E841" s="28">
        <v>6300</v>
      </c>
      <c r="F841" s="28">
        <f t="shared" si="39"/>
        <v>1750</v>
      </c>
      <c r="G841" s="6">
        <v>10072</v>
      </c>
      <c r="H841" s="2" t="s">
        <v>94</v>
      </c>
      <c r="I841" s="2" t="s">
        <v>1067</v>
      </c>
      <c r="J841" s="2" t="s">
        <v>1068</v>
      </c>
      <c r="K841" s="18">
        <v>7</v>
      </c>
      <c r="L841" s="2" t="s">
        <v>290</v>
      </c>
      <c r="M841" s="23">
        <v>27.78</v>
      </c>
      <c r="N841" s="6">
        <v>650</v>
      </c>
      <c r="O841" s="6">
        <v>250</v>
      </c>
      <c r="P841" s="6">
        <v>900</v>
      </c>
      <c r="Q841" s="6">
        <f t="shared" si="40"/>
        <v>250</v>
      </c>
      <c r="R841" s="23">
        <f t="shared" si="41"/>
        <v>27.777777777777779</v>
      </c>
      <c r="S841" s="6">
        <v>810</v>
      </c>
      <c r="T841" s="6">
        <v>810</v>
      </c>
      <c r="U841" s="6">
        <v>810</v>
      </c>
      <c r="V841" s="6">
        <v>810</v>
      </c>
      <c r="W841" s="6">
        <v>5</v>
      </c>
      <c r="X841" s="6">
        <v>-17</v>
      </c>
      <c r="Y841" s="6">
        <v>0</v>
      </c>
      <c r="Z841" s="6">
        <v>13</v>
      </c>
      <c r="AA841" s="6">
        <v>10</v>
      </c>
      <c r="AB841" s="6">
        <v>-4</v>
      </c>
      <c r="AC841" s="6">
        <v>0</v>
      </c>
      <c r="AD841" s="6">
        <v>7</v>
      </c>
      <c r="AE841" s="6">
        <v>0</v>
      </c>
      <c r="AF841" s="6">
        <v>0</v>
      </c>
      <c r="AG841" s="1"/>
      <c r="AH841" s="1"/>
    </row>
    <row r="842" spans="1:34" x14ac:dyDescent="0.25">
      <c r="A842" s="2" t="s">
        <v>330</v>
      </c>
      <c r="B842" s="18">
        <v>73</v>
      </c>
      <c r="C842" s="18">
        <v>-23</v>
      </c>
      <c r="D842" s="28">
        <v>117000</v>
      </c>
      <c r="E842" s="28">
        <v>159250</v>
      </c>
      <c r="F842" s="28">
        <f t="shared" si="39"/>
        <v>42250</v>
      </c>
      <c r="G842" s="6">
        <v>10096</v>
      </c>
      <c r="H842" s="2" t="s">
        <v>480</v>
      </c>
      <c r="I842" s="2" t="s">
        <v>1069</v>
      </c>
      <c r="J842" s="2" t="s">
        <v>1069</v>
      </c>
      <c r="K842" s="18">
        <v>65</v>
      </c>
      <c r="L842" s="2" t="s">
        <v>53</v>
      </c>
      <c r="M842" s="23">
        <v>26.53</v>
      </c>
      <c r="N842" s="13">
        <v>1800</v>
      </c>
      <c r="O842" s="6">
        <v>650</v>
      </c>
      <c r="P842" s="13">
        <v>2450</v>
      </c>
      <c r="Q842" s="6">
        <f t="shared" si="40"/>
        <v>650</v>
      </c>
      <c r="R842" s="23">
        <f t="shared" si="41"/>
        <v>26.530612244897959</v>
      </c>
      <c r="S842" s="13">
        <v>2205</v>
      </c>
      <c r="T842" s="13">
        <v>2205</v>
      </c>
      <c r="U842" s="13">
        <v>2205</v>
      </c>
      <c r="V842" s="13">
        <v>2205</v>
      </c>
      <c r="W842" s="6">
        <v>-2</v>
      </c>
      <c r="X842" s="6">
        <v>73</v>
      </c>
      <c r="Y842" s="6">
        <v>7</v>
      </c>
      <c r="Z842" s="6">
        <v>9</v>
      </c>
      <c r="AA842" s="6">
        <v>-12</v>
      </c>
      <c r="AB842" s="6">
        <v>-10</v>
      </c>
      <c r="AC842" s="6">
        <v>0</v>
      </c>
      <c r="AD842" s="6">
        <v>65</v>
      </c>
      <c r="AE842" s="6">
        <v>0</v>
      </c>
      <c r="AF842" s="6">
        <v>0</v>
      </c>
      <c r="AG842" s="1"/>
      <c r="AH842" s="1"/>
    </row>
    <row r="843" spans="1:34" x14ac:dyDescent="0.25">
      <c r="A843" s="2" t="s">
        <v>330</v>
      </c>
      <c r="B843" s="18">
        <v>0</v>
      </c>
      <c r="C843" s="18">
        <v>12</v>
      </c>
      <c r="D843" s="28">
        <v>-150400</v>
      </c>
      <c r="E843" s="28">
        <v>-188000</v>
      </c>
      <c r="F843" s="28">
        <f t="shared" si="39"/>
        <v>-37600</v>
      </c>
      <c r="G843" s="6">
        <v>10092</v>
      </c>
      <c r="H843" s="2" t="s">
        <v>1070</v>
      </c>
      <c r="I843" s="2" t="s">
        <v>1071</v>
      </c>
      <c r="J843" s="2" t="s">
        <v>1071</v>
      </c>
      <c r="K843" s="18">
        <v>-4</v>
      </c>
      <c r="L843" s="2" t="s">
        <v>35</v>
      </c>
      <c r="M843" s="23">
        <v>20</v>
      </c>
      <c r="N843" s="13">
        <v>37600</v>
      </c>
      <c r="O843" s="13">
        <v>9400</v>
      </c>
      <c r="P843" s="13">
        <v>47000</v>
      </c>
      <c r="Q843" s="6">
        <f t="shared" si="40"/>
        <v>9400</v>
      </c>
      <c r="R843" s="23">
        <f t="shared" si="41"/>
        <v>20</v>
      </c>
      <c r="S843" s="13">
        <v>42300</v>
      </c>
      <c r="T843" s="13">
        <v>42300</v>
      </c>
      <c r="U843" s="13">
        <v>42300</v>
      </c>
      <c r="V843" s="13">
        <v>42300</v>
      </c>
      <c r="W843" s="6">
        <v>-1</v>
      </c>
      <c r="X843" s="6">
        <v>0</v>
      </c>
      <c r="Y843" s="6">
        <v>0</v>
      </c>
      <c r="Z843" s="6">
        <v>0</v>
      </c>
      <c r="AA843" s="6">
        <v>-5</v>
      </c>
      <c r="AB843" s="6">
        <v>2</v>
      </c>
      <c r="AC843" s="6">
        <v>0</v>
      </c>
      <c r="AD843" s="6">
        <v>-4</v>
      </c>
      <c r="AE843" s="6">
        <v>4</v>
      </c>
      <c r="AF843" s="13">
        <v>150400</v>
      </c>
      <c r="AG843" s="1"/>
      <c r="AH843" s="1"/>
    </row>
    <row r="844" spans="1:34" x14ac:dyDescent="0.25">
      <c r="A844" s="2" t="s">
        <v>330</v>
      </c>
      <c r="B844" s="18">
        <v>-158</v>
      </c>
      <c r="C844" s="18">
        <v>60</v>
      </c>
      <c r="D844" s="28">
        <v>-287500</v>
      </c>
      <c r="E844" s="28">
        <v>-414000</v>
      </c>
      <c r="F844" s="28">
        <f t="shared" si="39"/>
        <v>-126500</v>
      </c>
      <c r="G844" s="6">
        <v>9928</v>
      </c>
      <c r="H844" s="2" t="s">
        <v>1072</v>
      </c>
      <c r="I844" s="2" t="s">
        <v>1073</v>
      </c>
      <c r="J844" s="2" t="s">
        <v>1073</v>
      </c>
      <c r="K844" s="18">
        <v>-230</v>
      </c>
      <c r="L844" s="2" t="s">
        <v>35</v>
      </c>
      <c r="M844" s="23">
        <v>30.56</v>
      </c>
      <c r="N844" s="13">
        <v>1250</v>
      </c>
      <c r="O844" s="6">
        <v>550</v>
      </c>
      <c r="P844" s="13">
        <v>1800</v>
      </c>
      <c r="Q844" s="6">
        <f t="shared" si="40"/>
        <v>550</v>
      </c>
      <c r="R844" s="23">
        <f t="shared" si="41"/>
        <v>30.555555555555557</v>
      </c>
      <c r="S844" s="13">
        <v>1620</v>
      </c>
      <c r="T844" s="13">
        <v>1620</v>
      </c>
      <c r="U844" s="13">
        <v>1620</v>
      </c>
      <c r="V844" s="13">
        <v>1620</v>
      </c>
      <c r="W844" s="6">
        <v>-106</v>
      </c>
      <c r="X844" s="6">
        <v>-158</v>
      </c>
      <c r="Y844" s="6">
        <v>-9</v>
      </c>
      <c r="Z844" s="6">
        <v>9</v>
      </c>
      <c r="AA844" s="6">
        <v>7</v>
      </c>
      <c r="AB844" s="6">
        <v>-2</v>
      </c>
      <c r="AC844" s="6">
        <v>29</v>
      </c>
      <c r="AD844" s="6">
        <v>-230</v>
      </c>
      <c r="AE844" s="6">
        <v>230</v>
      </c>
      <c r="AF844" s="13">
        <v>287500</v>
      </c>
      <c r="AG844" s="1"/>
      <c r="AH844" s="1"/>
    </row>
    <row r="845" spans="1:34" x14ac:dyDescent="0.25">
      <c r="A845" s="2" t="s">
        <v>330</v>
      </c>
      <c r="B845" s="18">
        <v>-21</v>
      </c>
      <c r="C845" s="18">
        <v>120</v>
      </c>
      <c r="D845" s="28">
        <v>1059240</v>
      </c>
      <c r="E845" s="28">
        <v>1404000</v>
      </c>
      <c r="F845" s="28">
        <f t="shared" si="39"/>
        <v>344760</v>
      </c>
      <c r="G845" s="6">
        <v>9915</v>
      </c>
      <c r="H845" s="2" t="s">
        <v>1074</v>
      </c>
      <c r="I845" s="2" t="s">
        <v>1075</v>
      </c>
      <c r="J845" s="2" t="s">
        <v>1075</v>
      </c>
      <c r="K845" s="18">
        <v>78</v>
      </c>
      <c r="L845" s="2" t="s">
        <v>39</v>
      </c>
      <c r="M845" s="23">
        <v>24.56</v>
      </c>
      <c r="N845" s="13">
        <v>13580</v>
      </c>
      <c r="O845" s="13">
        <v>4420</v>
      </c>
      <c r="P845" s="13">
        <v>18000</v>
      </c>
      <c r="Q845" s="6">
        <f t="shared" si="40"/>
        <v>4420</v>
      </c>
      <c r="R845" s="23">
        <f t="shared" si="41"/>
        <v>24.555555555555557</v>
      </c>
      <c r="S845" s="13">
        <v>16200</v>
      </c>
      <c r="T845" s="13">
        <v>16200</v>
      </c>
      <c r="U845" s="13">
        <v>16200</v>
      </c>
      <c r="V845" s="13">
        <v>16200</v>
      </c>
      <c r="W845" s="6">
        <v>49</v>
      </c>
      <c r="X845" s="6">
        <v>-21</v>
      </c>
      <c r="Y845" s="6">
        <v>3</v>
      </c>
      <c r="Z845" s="6">
        <v>10</v>
      </c>
      <c r="AA845" s="6">
        <v>16</v>
      </c>
      <c r="AB845" s="6">
        <v>15</v>
      </c>
      <c r="AC845" s="6">
        <v>6</v>
      </c>
      <c r="AD845" s="6">
        <v>78</v>
      </c>
      <c r="AE845" s="6">
        <v>0</v>
      </c>
      <c r="AF845" s="6">
        <v>0</v>
      </c>
      <c r="AG845" s="1"/>
      <c r="AH845" s="1"/>
    </row>
    <row r="846" spans="1:34" x14ac:dyDescent="0.25">
      <c r="A846" s="2" t="s">
        <v>330</v>
      </c>
      <c r="B846" s="18">
        <v>1112</v>
      </c>
      <c r="C846" s="18">
        <v>0</v>
      </c>
      <c r="D846" s="28">
        <v>289085</v>
      </c>
      <c r="E846" s="28">
        <v>646000</v>
      </c>
      <c r="F846" s="28">
        <f t="shared" si="39"/>
        <v>356915</v>
      </c>
      <c r="G846" s="6">
        <v>9942</v>
      </c>
      <c r="H846" s="2" t="s">
        <v>172</v>
      </c>
      <c r="I846" s="2" t="s">
        <v>1076</v>
      </c>
      <c r="J846" s="2" t="s">
        <v>1076</v>
      </c>
      <c r="K846" s="18">
        <v>3230</v>
      </c>
      <c r="L846" s="2" t="s">
        <v>204</v>
      </c>
      <c r="M846" s="23">
        <v>55.25</v>
      </c>
      <c r="N846" s="6">
        <v>89.5</v>
      </c>
      <c r="O846" s="6">
        <v>110.5</v>
      </c>
      <c r="P846" s="6">
        <v>200</v>
      </c>
      <c r="Q846" s="6">
        <f t="shared" si="40"/>
        <v>110.5</v>
      </c>
      <c r="R846" s="23">
        <f t="shared" si="41"/>
        <v>55.25</v>
      </c>
      <c r="S846" s="6">
        <v>180</v>
      </c>
      <c r="T846" s="6">
        <v>180</v>
      </c>
      <c r="U846" s="6">
        <v>180</v>
      </c>
      <c r="V846" s="6">
        <v>180</v>
      </c>
      <c r="W846" s="6">
        <v>582</v>
      </c>
      <c r="X846" s="12">
        <v>1112</v>
      </c>
      <c r="Y846" s="6">
        <v>20</v>
      </c>
      <c r="Z846" s="6">
        <v>246</v>
      </c>
      <c r="AA846" s="6">
        <v>616</v>
      </c>
      <c r="AB846" s="6">
        <v>439</v>
      </c>
      <c r="AC846" s="6">
        <v>215</v>
      </c>
      <c r="AD846" s="12">
        <v>3230</v>
      </c>
      <c r="AE846" s="6">
        <v>0</v>
      </c>
      <c r="AF846" s="6">
        <v>0</v>
      </c>
      <c r="AG846" s="1"/>
      <c r="AH846" s="1"/>
    </row>
    <row r="847" spans="1:34" x14ac:dyDescent="0.25">
      <c r="A847" s="2" t="s">
        <v>330</v>
      </c>
      <c r="B847" s="18">
        <v>62</v>
      </c>
      <c r="C847" s="18">
        <v>165</v>
      </c>
      <c r="D847" s="28">
        <v>373133.18</v>
      </c>
      <c r="E847" s="28">
        <v>501800</v>
      </c>
      <c r="F847" s="28">
        <f t="shared" si="39"/>
        <v>128666.82</v>
      </c>
      <c r="G847" s="6">
        <v>9936</v>
      </c>
      <c r="H847" s="2" t="s">
        <v>576</v>
      </c>
      <c r="I847" s="2" t="s">
        <v>1077</v>
      </c>
      <c r="J847" s="2" t="s">
        <v>1077</v>
      </c>
      <c r="K847" s="18">
        <v>193</v>
      </c>
      <c r="L847" s="2" t="s">
        <v>39</v>
      </c>
      <c r="M847" s="23">
        <v>25.64</v>
      </c>
      <c r="N847" s="13">
        <v>1933.33</v>
      </c>
      <c r="O847" s="6">
        <v>666.67</v>
      </c>
      <c r="P847" s="13">
        <v>2600</v>
      </c>
      <c r="Q847" s="6">
        <f t="shared" si="40"/>
        <v>666.67000000000007</v>
      </c>
      <c r="R847" s="23">
        <f t="shared" si="41"/>
        <v>25.641153846153848</v>
      </c>
      <c r="S847" s="13">
        <v>2340</v>
      </c>
      <c r="T847" s="13">
        <v>2340</v>
      </c>
      <c r="U847" s="13">
        <v>2340</v>
      </c>
      <c r="V847" s="13">
        <v>2340</v>
      </c>
      <c r="W847" s="6">
        <v>68</v>
      </c>
      <c r="X847" s="6">
        <v>62</v>
      </c>
      <c r="Y847" s="6">
        <v>0</v>
      </c>
      <c r="Z847" s="6">
        <v>15</v>
      </c>
      <c r="AA847" s="6">
        <v>14</v>
      </c>
      <c r="AB847" s="6">
        <v>33</v>
      </c>
      <c r="AC847" s="6">
        <v>1</v>
      </c>
      <c r="AD847" s="6">
        <v>193</v>
      </c>
      <c r="AE847" s="6">
        <v>0</v>
      </c>
      <c r="AF847" s="6">
        <v>0</v>
      </c>
      <c r="AG847" s="1"/>
      <c r="AH847" s="1"/>
    </row>
    <row r="848" spans="1:34" x14ac:dyDescent="0.25">
      <c r="A848" s="2" t="s">
        <v>330</v>
      </c>
      <c r="B848" s="18">
        <v>-184</v>
      </c>
      <c r="C848" s="18">
        <v>250</v>
      </c>
      <c r="D848" s="28">
        <v>-129465</v>
      </c>
      <c r="E848" s="28">
        <v>-179550</v>
      </c>
      <c r="F848" s="28">
        <f t="shared" si="39"/>
        <v>-50085</v>
      </c>
      <c r="G848" s="6">
        <v>9851</v>
      </c>
      <c r="H848" s="2" t="s">
        <v>190</v>
      </c>
      <c r="I848" s="2" t="s">
        <v>1078</v>
      </c>
      <c r="J848" s="2" t="s">
        <v>1078</v>
      </c>
      <c r="K848" s="18">
        <v>-189</v>
      </c>
      <c r="L848" s="2" t="s">
        <v>53</v>
      </c>
      <c r="M848" s="23">
        <v>27.89</v>
      </c>
      <c r="N848" s="6">
        <v>685</v>
      </c>
      <c r="O848" s="6">
        <v>265</v>
      </c>
      <c r="P848" s="6">
        <v>950</v>
      </c>
      <c r="Q848" s="6">
        <f t="shared" si="40"/>
        <v>265</v>
      </c>
      <c r="R848" s="23">
        <f t="shared" si="41"/>
        <v>27.89473684210526</v>
      </c>
      <c r="S848" s="6">
        <v>855</v>
      </c>
      <c r="T848" s="6">
        <v>855</v>
      </c>
      <c r="U848" s="6">
        <v>855</v>
      </c>
      <c r="V848" s="6">
        <v>855</v>
      </c>
      <c r="W848" s="6">
        <v>-18</v>
      </c>
      <c r="X848" s="6">
        <v>-184</v>
      </c>
      <c r="Y848" s="6">
        <v>-5</v>
      </c>
      <c r="Z848" s="6">
        <v>83</v>
      </c>
      <c r="AA848" s="6">
        <v>-114</v>
      </c>
      <c r="AB848" s="6">
        <v>-5</v>
      </c>
      <c r="AC848" s="6">
        <v>54</v>
      </c>
      <c r="AD848" s="6">
        <v>-189</v>
      </c>
      <c r="AE848" s="6">
        <v>189</v>
      </c>
      <c r="AF848" s="13">
        <v>129465</v>
      </c>
      <c r="AG848" s="1"/>
      <c r="AH848" s="1"/>
    </row>
    <row r="849" spans="1:34" x14ac:dyDescent="0.25">
      <c r="A849" s="2" t="s">
        <v>330</v>
      </c>
      <c r="B849" s="18">
        <v>5</v>
      </c>
      <c r="C849" s="18">
        <v>0</v>
      </c>
      <c r="D849" s="28">
        <v>12547.33</v>
      </c>
      <c r="E849" s="28">
        <v>15950</v>
      </c>
      <c r="F849" s="28">
        <f t="shared" si="39"/>
        <v>3402.67</v>
      </c>
      <c r="G849" s="6">
        <v>9748</v>
      </c>
      <c r="H849" s="2" t="s">
        <v>799</v>
      </c>
      <c r="I849" s="2" t="s">
        <v>1079</v>
      </c>
      <c r="J849" s="2" t="s">
        <v>1079</v>
      </c>
      <c r="K849" s="18">
        <v>29</v>
      </c>
      <c r="L849" s="2" t="s">
        <v>35</v>
      </c>
      <c r="M849" s="23">
        <v>21.33</v>
      </c>
      <c r="N849" s="6">
        <v>432.67</v>
      </c>
      <c r="O849" s="6">
        <v>117.33</v>
      </c>
      <c r="P849" s="6">
        <v>550</v>
      </c>
      <c r="Q849" s="6">
        <f t="shared" si="40"/>
        <v>117.32999999999998</v>
      </c>
      <c r="R849" s="23">
        <f t="shared" si="41"/>
        <v>21.332727272727269</v>
      </c>
      <c r="S849" s="6">
        <v>495</v>
      </c>
      <c r="T849" s="6">
        <v>495</v>
      </c>
      <c r="U849" s="6">
        <v>495</v>
      </c>
      <c r="V849" s="6">
        <v>495</v>
      </c>
      <c r="W849" s="6">
        <v>5</v>
      </c>
      <c r="X849" s="6">
        <v>5</v>
      </c>
      <c r="Y849" s="6">
        <v>3</v>
      </c>
      <c r="Z849" s="6">
        <v>-1</v>
      </c>
      <c r="AA849" s="6">
        <v>12</v>
      </c>
      <c r="AB849" s="6">
        <v>5</v>
      </c>
      <c r="AC849" s="6">
        <v>0</v>
      </c>
      <c r="AD849" s="6">
        <v>29</v>
      </c>
      <c r="AE849" s="6">
        <v>0</v>
      </c>
      <c r="AF849" s="6">
        <v>0</v>
      </c>
      <c r="AG849" s="1"/>
      <c r="AH849" s="1"/>
    </row>
    <row r="850" spans="1:34" x14ac:dyDescent="0.25">
      <c r="A850" s="2" t="s">
        <v>330</v>
      </c>
      <c r="B850" s="18">
        <v>-8</v>
      </c>
      <c r="C850" s="18">
        <v>140</v>
      </c>
      <c r="D850" s="28">
        <v>95480</v>
      </c>
      <c r="E850" s="28">
        <v>130900</v>
      </c>
      <c r="F850" s="28">
        <f t="shared" si="39"/>
        <v>35420</v>
      </c>
      <c r="G850" s="6">
        <v>9854</v>
      </c>
      <c r="H850" s="2" t="s">
        <v>190</v>
      </c>
      <c r="I850" s="2" t="s">
        <v>1080</v>
      </c>
      <c r="J850" s="2" t="s">
        <v>1080</v>
      </c>
      <c r="K850" s="18">
        <v>154</v>
      </c>
      <c r="L850" s="2" t="s">
        <v>53</v>
      </c>
      <c r="M850" s="23">
        <v>27.06</v>
      </c>
      <c r="N850" s="6">
        <v>620</v>
      </c>
      <c r="O850" s="6">
        <v>230</v>
      </c>
      <c r="P850" s="6">
        <v>850</v>
      </c>
      <c r="Q850" s="6">
        <f t="shared" si="40"/>
        <v>230</v>
      </c>
      <c r="R850" s="23">
        <f t="shared" si="41"/>
        <v>27.058823529411764</v>
      </c>
      <c r="S850" s="6">
        <v>765</v>
      </c>
      <c r="T850" s="6">
        <v>765</v>
      </c>
      <c r="U850" s="6">
        <v>765</v>
      </c>
      <c r="V850" s="6">
        <v>765</v>
      </c>
      <c r="W850" s="6">
        <v>18</v>
      </c>
      <c r="X850" s="6">
        <v>-8</v>
      </c>
      <c r="Y850" s="6">
        <v>13</v>
      </c>
      <c r="Z850" s="6">
        <v>27</v>
      </c>
      <c r="AA850" s="6">
        <v>35</v>
      </c>
      <c r="AB850" s="6">
        <v>22</v>
      </c>
      <c r="AC850" s="6">
        <v>47</v>
      </c>
      <c r="AD850" s="6">
        <v>154</v>
      </c>
      <c r="AE850" s="6">
        <v>0</v>
      </c>
      <c r="AF850" s="6">
        <v>0</v>
      </c>
      <c r="AG850" s="1"/>
      <c r="AH850" s="1"/>
    </row>
    <row r="851" spans="1:34" x14ac:dyDescent="0.25">
      <c r="A851" s="2" t="s">
        <v>330</v>
      </c>
      <c r="B851" s="18">
        <v>-56</v>
      </c>
      <c r="C851" s="18">
        <v>275</v>
      </c>
      <c r="D851" s="28">
        <v>-1220</v>
      </c>
      <c r="E851" s="28">
        <v>-1700</v>
      </c>
      <c r="F851" s="28">
        <f t="shared" si="39"/>
        <v>-480</v>
      </c>
      <c r="G851" s="6">
        <v>9852</v>
      </c>
      <c r="H851" s="2" t="s">
        <v>190</v>
      </c>
      <c r="I851" s="2" t="s">
        <v>1081</v>
      </c>
      <c r="J851" s="2" t="s">
        <v>1081</v>
      </c>
      <c r="K851" s="18">
        <v>-2</v>
      </c>
      <c r="L851" s="2" t="s">
        <v>53</v>
      </c>
      <c r="M851" s="23">
        <v>28.24</v>
      </c>
      <c r="N851" s="6">
        <v>610</v>
      </c>
      <c r="O851" s="6">
        <v>240</v>
      </c>
      <c r="P851" s="6">
        <v>850</v>
      </c>
      <c r="Q851" s="6">
        <f t="shared" si="40"/>
        <v>240</v>
      </c>
      <c r="R851" s="23">
        <f t="shared" si="41"/>
        <v>28.235294117647058</v>
      </c>
      <c r="S851" s="6">
        <v>765</v>
      </c>
      <c r="T851" s="6">
        <v>765</v>
      </c>
      <c r="U851" s="6">
        <v>765</v>
      </c>
      <c r="V851" s="6">
        <v>765</v>
      </c>
      <c r="W851" s="6">
        <v>-3</v>
      </c>
      <c r="X851" s="6">
        <v>-56</v>
      </c>
      <c r="Y851" s="6">
        <v>4</v>
      </c>
      <c r="Z851" s="6">
        <v>0</v>
      </c>
      <c r="AA851" s="6">
        <v>-43</v>
      </c>
      <c r="AB851" s="6">
        <v>40</v>
      </c>
      <c r="AC851" s="6">
        <v>56</v>
      </c>
      <c r="AD851" s="6">
        <v>-2</v>
      </c>
      <c r="AE851" s="6">
        <v>2</v>
      </c>
      <c r="AF851" s="13">
        <v>1220</v>
      </c>
      <c r="AG851" s="1"/>
      <c r="AH851" s="1"/>
    </row>
    <row r="852" spans="1:34" x14ac:dyDescent="0.25">
      <c r="A852" s="2" t="s">
        <v>330</v>
      </c>
      <c r="B852" s="18">
        <v>20</v>
      </c>
      <c r="C852" s="18">
        <v>235</v>
      </c>
      <c r="D852" s="28">
        <v>141570</v>
      </c>
      <c r="E852" s="28">
        <v>193050</v>
      </c>
      <c r="F852" s="28">
        <f t="shared" si="39"/>
        <v>51480</v>
      </c>
      <c r="G852" s="6">
        <v>9943</v>
      </c>
      <c r="H852" s="2" t="s">
        <v>657</v>
      </c>
      <c r="I852" s="2" t="s">
        <v>1082</v>
      </c>
      <c r="J852" s="2" t="s">
        <v>1082</v>
      </c>
      <c r="K852" s="18">
        <v>117</v>
      </c>
      <c r="L852" s="2" t="s">
        <v>35</v>
      </c>
      <c r="M852" s="23">
        <v>26.67</v>
      </c>
      <c r="N852" s="13">
        <v>1210</v>
      </c>
      <c r="O852" s="6">
        <v>440</v>
      </c>
      <c r="P852" s="13">
        <v>1650</v>
      </c>
      <c r="Q852" s="6">
        <f t="shared" si="40"/>
        <v>440</v>
      </c>
      <c r="R852" s="23">
        <f t="shared" si="41"/>
        <v>26.666666666666668</v>
      </c>
      <c r="S852" s="13">
        <v>1485</v>
      </c>
      <c r="T852" s="13">
        <v>1485</v>
      </c>
      <c r="U852" s="13">
        <v>1485</v>
      </c>
      <c r="V852" s="13">
        <v>1485</v>
      </c>
      <c r="W852" s="6">
        <v>63</v>
      </c>
      <c r="X852" s="6">
        <v>20</v>
      </c>
      <c r="Y852" s="6">
        <v>0</v>
      </c>
      <c r="Z852" s="6">
        <v>6</v>
      </c>
      <c r="AA852" s="6">
        <v>8</v>
      </c>
      <c r="AB852" s="6">
        <v>-5</v>
      </c>
      <c r="AC852" s="6">
        <v>25</v>
      </c>
      <c r="AD852" s="6">
        <v>117</v>
      </c>
      <c r="AE852" s="6">
        <v>0</v>
      </c>
      <c r="AF852" s="6">
        <v>0</v>
      </c>
      <c r="AG852" s="1"/>
      <c r="AH852" s="1"/>
    </row>
    <row r="853" spans="1:34" x14ac:dyDescent="0.25">
      <c r="A853" s="2" t="s">
        <v>330</v>
      </c>
      <c r="B853" s="18">
        <v>2</v>
      </c>
      <c r="C853" s="18">
        <v>0</v>
      </c>
      <c r="D853" s="28">
        <v>8130</v>
      </c>
      <c r="E853" s="28">
        <v>10400</v>
      </c>
      <c r="F853" s="28">
        <f t="shared" si="39"/>
        <v>2270</v>
      </c>
      <c r="G853" s="6">
        <v>9980</v>
      </c>
      <c r="H853" s="2" t="s">
        <v>894</v>
      </c>
      <c r="I853" s="2" t="s">
        <v>1083</v>
      </c>
      <c r="J853" s="2" t="s">
        <v>1083</v>
      </c>
      <c r="K853" s="18">
        <v>2</v>
      </c>
      <c r="L853" s="2" t="s">
        <v>35</v>
      </c>
      <c r="M853" s="23">
        <v>21.83</v>
      </c>
      <c r="N853" s="13">
        <v>4065</v>
      </c>
      <c r="O853" s="13">
        <v>1135</v>
      </c>
      <c r="P853" s="13">
        <v>5200</v>
      </c>
      <c r="Q853" s="6">
        <f t="shared" si="40"/>
        <v>1135</v>
      </c>
      <c r="R853" s="23">
        <f t="shared" si="41"/>
        <v>21.826923076923077</v>
      </c>
      <c r="S853" s="13">
        <v>4680</v>
      </c>
      <c r="T853" s="13">
        <v>4680</v>
      </c>
      <c r="U853" s="13">
        <v>4680</v>
      </c>
      <c r="V853" s="13">
        <v>4680</v>
      </c>
      <c r="W853" s="6">
        <v>0</v>
      </c>
      <c r="X853" s="6">
        <v>2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2</v>
      </c>
      <c r="AE853" s="6">
        <v>0</v>
      </c>
      <c r="AF853" s="6">
        <v>0</v>
      </c>
      <c r="AG853" s="1"/>
      <c r="AH853" s="1"/>
    </row>
    <row r="854" spans="1:34" x14ac:dyDescent="0.25">
      <c r="A854" s="2" t="s">
        <v>330</v>
      </c>
      <c r="B854" s="18">
        <v>34</v>
      </c>
      <c r="C854" s="18">
        <v>130</v>
      </c>
      <c r="D854" s="28">
        <v>14700</v>
      </c>
      <c r="E854" s="28">
        <v>26250</v>
      </c>
      <c r="F854" s="28">
        <f t="shared" si="39"/>
        <v>11550</v>
      </c>
      <c r="G854" s="6">
        <v>9978</v>
      </c>
      <c r="H854" s="2" t="s">
        <v>642</v>
      </c>
      <c r="I854" s="2" t="s">
        <v>1084</v>
      </c>
      <c r="J854" s="2" t="s">
        <v>1084</v>
      </c>
      <c r="K854" s="18">
        <v>15</v>
      </c>
      <c r="L854" s="2" t="s">
        <v>35</v>
      </c>
      <c r="M854" s="23">
        <v>44</v>
      </c>
      <c r="N854" s="6">
        <v>980</v>
      </c>
      <c r="O854" s="6">
        <v>770</v>
      </c>
      <c r="P854" s="13">
        <v>1750</v>
      </c>
      <c r="Q854" s="6">
        <f t="shared" si="40"/>
        <v>770</v>
      </c>
      <c r="R854" s="23">
        <f t="shared" si="41"/>
        <v>44</v>
      </c>
      <c r="S854" s="13">
        <v>1575</v>
      </c>
      <c r="T854" s="13">
        <v>1575</v>
      </c>
      <c r="U854" s="13">
        <v>1575</v>
      </c>
      <c r="V854" s="13">
        <v>1575</v>
      </c>
      <c r="W854" s="6">
        <v>2</v>
      </c>
      <c r="X854" s="6">
        <v>34</v>
      </c>
      <c r="Y854" s="6">
        <v>3</v>
      </c>
      <c r="Z854" s="6">
        <v>0</v>
      </c>
      <c r="AA854" s="6">
        <v>-39</v>
      </c>
      <c r="AB854" s="6">
        <v>15</v>
      </c>
      <c r="AC854" s="6">
        <v>0</v>
      </c>
      <c r="AD854" s="6">
        <v>15</v>
      </c>
      <c r="AE854" s="6">
        <v>0</v>
      </c>
      <c r="AF854" s="6">
        <v>0</v>
      </c>
      <c r="AG854" s="1"/>
      <c r="AH854" s="1"/>
    </row>
    <row r="855" spans="1:34" x14ac:dyDescent="0.25">
      <c r="A855" s="2" t="s">
        <v>330</v>
      </c>
      <c r="B855" s="18">
        <v>1</v>
      </c>
      <c r="C855" s="18">
        <v>315</v>
      </c>
      <c r="D855" s="28">
        <v>45583.75</v>
      </c>
      <c r="E855" s="28">
        <v>62475</v>
      </c>
      <c r="F855" s="28">
        <f t="shared" si="39"/>
        <v>16891.25</v>
      </c>
      <c r="G855" s="6">
        <v>9986</v>
      </c>
      <c r="H855" s="2" t="s">
        <v>377</v>
      </c>
      <c r="I855" s="2" t="s">
        <v>1085</v>
      </c>
      <c r="J855" s="2" t="s">
        <v>1085</v>
      </c>
      <c r="K855" s="18">
        <v>25.5</v>
      </c>
      <c r="L855" s="2" t="s">
        <v>39</v>
      </c>
      <c r="M855" s="23">
        <v>27.04</v>
      </c>
      <c r="N855" s="13">
        <v>1710</v>
      </c>
      <c r="O855" s="6">
        <v>662.4</v>
      </c>
      <c r="P855" s="13">
        <v>2450</v>
      </c>
      <c r="Q855" s="6">
        <f t="shared" si="40"/>
        <v>740</v>
      </c>
      <c r="R855" s="23">
        <f t="shared" si="41"/>
        <v>30.204081632653061</v>
      </c>
      <c r="S855" s="13">
        <v>2205</v>
      </c>
      <c r="T855" s="13">
        <v>2205</v>
      </c>
      <c r="U855" s="13">
        <v>2205</v>
      </c>
      <c r="V855" s="13">
        <v>2205</v>
      </c>
      <c r="W855" s="6">
        <v>1</v>
      </c>
      <c r="X855" s="6">
        <v>1</v>
      </c>
      <c r="Y855" s="6">
        <v>0</v>
      </c>
      <c r="Z855" s="6">
        <v>6</v>
      </c>
      <c r="AA855" s="6">
        <v>4</v>
      </c>
      <c r="AB855" s="6">
        <v>5.5</v>
      </c>
      <c r="AC855" s="6">
        <v>8</v>
      </c>
      <c r="AD855" s="6">
        <v>25.5</v>
      </c>
      <c r="AE855" s="6">
        <v>0</v>
      </c>
      <c r="AF855" s="6">
        <v>0</v>
      </c>
      <c r="AG855" s="1"/>
      <c r="AH855" s="1"/>
    </row>
    <row r="856" spans="1:34" x14ac:dyDescent="0.25">
      <c r="A856" s="2" t="s">
        <v>330</v>
      </c>
      <c r="B856" s="18">
        <v>-24</v>
      </c>
      <c r="C856" s="18">
        <v>99</v>
      </c>
      <c r="D856" s="28">
        <v>-260120</v>
      </c>
      <c r="E856" s="28">
        <v>-349304</v>
      </c>
      <c r="F856" s="28">
        <f t="shared" si="39"/>
        <v>-89184</v>
      </c>
      <c r="G856" s="6">
        <v>9985</v>
      </c>
      <c r="H856" s="2" t="s">
        <v>894</v>
      </c>
      <c r="I856" s="2" t="s">
        <v>1086</v>
      </c>
      <c r="J856" s="2" t="s">
        <v>1086</v>
      </c>
      <c r="K856" s="18">
        <v>-37.159999999999997</v>
      </c>
      <c r="L856" s="2" t="s">
        <v>35</v>
      </c>
      <c r="M856" s="23">
        <v>25.53</v>
      </c>
      <c r="N856" s="13">
        <v>7000</v>
      </c>
      <c r="O856" s="13">
        <v>2400</v>
      </c>
      <c r="P856" s="13">
        <v>9400</v>
      </c>
      <c r="Q856" s="6">
        <f t="shared" si="40"/>
        <v>2400</v>
      </c>
      <c r="R856" s="23">
        <f t="shared" si="41"/>
        <v>25.531914893617021</v>
      </c>
      <c r="S856" s="13">
        <v>8460</v>
      </c>
      <c r="T856" s="13">
        <v>8460</v>
      </c>
      <c r="U856" s="13">
        <v>8460</v>
      </c>
      <c r="V856" s="13">
        <v>8460</v>
      </c>
      <c r="W856" s="6">
        <v>-2</v>
      </c>
      <c r="X856" s="6">
        <v>-24</v>
      </c>
      <c r="Y856" s="6">
        <v>0</v>
      </c>
      <c r="Z856" s="6">
        <v>0</v>
      </c>
      <c r="AA856" s="6">
        <v>-11.16</v>
      </c>
      <c r="AB856" s="6">
        <v>0</v>
      </c>
      <c r="AC856" s="6">
        <v>0</v>
      </c>
      <c r="AD856" s="6">
        <v>-37.159999999999997</v>
      </c>
      <c r="AE856" s="6">
        <v>37.159999999999997</v>
      </c>
      <c r="AF856" s="13">
        <v>260120</v>
      </c>
      <c r="AG856" s="1"/>
      <c r="AH856" s="1"/>
    </row>
    <row r="857" spans="1:34" x14ac:dyDescent="0.25">
      <c r="A857" s="2" t="s">
        <v>330</v>
      </c>
      <c r="B857" s="18">
        <v>68</v>
      </c>
      <c r="C857" s="18">
        <v>180</v>
      </c>
      <c r="D857" s="28">
        <v>114460</v>
      </c>
      <c r="E857" s="28">
        <v>164900</v>
      </c>
      <c r="F857" s="28">
        <f t="shared" si="39"/>
        <v>50440</v>
      </c>
      <c r="G857" s="6">
        <v>9953</v>
      </c>
      <c r="H857" s="2" t="s">
        <v>657</v>
      </c>
      <c r="I857" s="2" t="s">
        <v>1087</v>
      </c>
      <c r="J857" s="2" t="s">
        <v>1087</v>
      </c>
      <c r="K857" s="18">
        <v>194</v>
      </c>
      <c r="L857" s="2" t="s">
        <v>39</v>
      </c>
      <c r="M857" s="23">
        <v>30.59</v>
      </c>
      <c r="N857" s="6">
        <v>590</v>
      </c>
      <c r="O857" s="6">
        <v>260</v>
      </c>
      <c r="P857" s="6">
        <v>850</v>
      </c>
      <c r="Q857" s="6">
        <f t="shared" si="40"/>
        <v>260</v>
      </c>
      <c r="R857" s="23">
        <f t="shared" si="41"/>
        <v>30.588235294117649</v>
      </c>
      <c r="S857" s="6">
        <v>765</v>
      </c>
      <c r="T857" s="6">
        <v>765</v>
      </c>
      <c r="U857" s="6">
        <v>765</v>
      </c>
      <c r="V857" s="6">
        <v>765</v>
      </c>
      <c r="W857" s="6">
        <v>70</v>
      </c>
      <c r="X857" s="6">
        <v>68</v>
      </c>
      <c r="Y857" s="6">
        <v>0</v>
      </c>
      <c r="Z857" s="6">
        <v>22</v>
      </c>
      <c r="AA857" s="6">
        <v>25</v>
      </c>
      <c r="AB857" s="6">
        <v>-31</v>
      </c>
      <c r="AC857" s="6">
        <v>40</v>
      </c>
      <c r="AD857" s="6">
        <v>194</v>
      </c>
      <c r="AE857" s="6">
        <v>0</v>
      </c>
      <c r="AF857" s="6">
        <v>0</v>
      </c>
      <c r="AG857" s="1"/>
      <c r="AH857" s="1"/>
    </row>
    <row r="858" spans="1:34" x14ac:dyDescent="0.25">
      <c r="A858" s="2" t="s">
        <v>330</v>
      </c>
      <c r="B858" s="18">
        <v>0</v>
      </c>
      <c r="C858" s="18">
        <v>0</v>
      </c>
      <c r="D858" s="28">
        <v>8250</v>
      </c>
      <c r="E858" s="28">
        <v>11550</v>
      </c>
      <c r="F858" s="28">
        <f t="shared" si="39"/>
        <v>3300</v>
      </c>
      <c r="G858" s="6">
        <v>9951</v>
      </c>
      <c r="H858" s="2" t="s">
        <v>94</v>
      </c>
      <c r="I858" s="2" t="s">
        <v>1088</v>
      </c>
      <c r="J858" s="2" t="s">
        <v>1088</v>
      </c>
      <c r="K858" s="18">
        <v>5.5</v>
      </c>
      <c r="L858" s="2" t="s">
        <v>35</v>
      </c>
      <c r="M858" s="23">
        <v>28.57</v>
      </c>
      <c r="N858" s="13">
        <v>1500</v>
      </c>
      <c r="O858" s="6">
        <v>600</v>
      </c>
      <c r="P858" s="13">
        <v>2100</v>
      </c>
      <c r="Q858" s="6">
        <f t="shared" si="40"/>
        <v>600</v>
      </c>
      <c r="R858" s="23">
        <f t="shared" si="41"/>
        <v>28.571428571428569</v>
      </c>
      <c r="S858" s="13">
        <v>1890</v>
      </c>
      <c r="T858" s="13">
        <v>1890</v>
      </c>
      <c r="U858" s="13">
        <v>1890</v>
      </c>
      <c r="V858" s="13">
        <v>1890</v>
      </c>
      <c r="W858" s="6">
        <v>11</v>
      </c>
      <c r="X858" s="6">
        <v>0</v>
      </c>
      <c r="Y858" s="6">
        <v>0</v>
      </c>
      <c r="Z858" s="6">
        <v>0</v>
      </c>
      <c r="AA858" s="6">
        <v>-4</v>
      </c>
      <c r="AB858" s="6">
        <v>-1.5</v>
      </c>
      <c r="AC858" s="6">
        <v>0</v>
      </c>
      <c r="AD858" s="6">
        <v>5.5</v>
      </c>
      <c r="AE858" s="6">
        <v>0</v>
      </c>
      <c r="AF858" s="6">
        <v>0</v>
      </c>
      <c r="AG858" s="1"/>
      <c r="AH858" s="1"/>
    </row>
    <row r="859" spans="1:34" x14ac:dyDescent="0.25">
      <c r="A859" s="2" t="s">
        <v>330</v>
      </c>
      <c r="B859" s="18">
        <v>5</v>
      </c>
      <c r="C859" s="18">
        <v>0</v>
      </c>
      <c r="D859" s="28">
        <v>810</v>
      </c>
      <c r="E859" s="28">
        <v>1200</v>
      </c>
      <c r="F859" s="28">
        <f t="shared" si="39"/>
        <v>390</v>
      </c>
      <c r="G859" s="6">
        <v>9973</v>
      </c>
      <c r="H859" s="2" t="s">
        <v>37</v>
      </c>
      <c r="I859" s="2" t="s">
        <v>1089</v>
      </c>
      <c r="J859" s="2" t="s">
        <v>1089</v>
      </c>
      <c r="K859" s="18">
        <v>3</v>
      </c>
      <c r="L859" s="2" t="s">
        <v>53</v>
      </c>
      <c r="M859" s="23">
        <v>32.5</v>
      </c>
      <c r="N859" s="6">
        <v>270</v>
      </c>
      <c r="O859" s="6">
        <v>130</v>
      </c>
      <c r="P859" s="6">
        <v>400</v>
      </c>
      <c r="Q859" s="6">
        <f t="shared" si="40"/>
        <v>130</v>
      </c>
      <c r="R859" s="23">
        <f t="shared" si="41"/>
        <v>32.5</v>
      </c>
      <c r="S859" s="6">
        <v>360</v>
      </c>
      <c r="T859" s="6">
        <v>360</v>
      </c>
      <c r="U859" s="6">
        <v>360</v>
      </c>
      <c r="V859" s="6">
        <v>360</v>
      </c>
      <c r="W859" s="6">
        <v>0</v>
      </c>
      <c r="X859" s="6">
        <v>5</v>
      </c>
      <c r="Y859" s="6">
        <v>0</v>
      </c>
      <c r="Z859" s="6">
        <v>-1</v>
      </c>
      <c r="AA859" s="6">
        <v>0</v>
      </c>
      <c r="AB859" s="6">
        <v>-1</v>
      </c>
      <c r="AC859" s="6">
        <v>0</v>
      </c>
      <c r="AD859" s="6">
        <v>3</v>
      </c>
      <c r="AE859" s="6">
        <v>0</v>
      </c>
      <c r="AF859" s="6">
        <v>0</v>
      </c>
      <c r="AG859" s="1"/>
      <c r="AH859" s="1"/>
    </row>
    <row r="860" spans="1:34" x14ac:dyDescent="0.25">
      <c r="A860" s="2" t="s">
        <v>330</v>
      </c>
      <c r="B860" s="18">
        <v>24</v>
      </c>
      <c r="C860" s="18">
        <v>0</v>
      </c>
      <c r="D860" s="28">
        <v>48552</v>
      </c>
      <c r="E860" s="28">
        <v>71400</v>
      </c>
      <c r="F860" s="28">
        <f t="shared" si="39"/>
        <v>22848</v>
      </c>
      <c r="G860" s="6">
        <v>9968</v>
      </c>
      <c r="H860" s="2" t="s">
        <v>130</v>
      </c>
      <c r="I860" s="2" t="s">
        <v>1090</v>
      </c>
      <c r="J860" s="2" t="s">
        <v>1090</v>
      </c>
      <c r="K860" s="18">
        <v>119</v>
      </c>
      <c r="L860" s="2" t="s">
        <v>35</v>
      </c>
      <c r="M860" s="23">
        <v>32</v>
      </c>
      <c r="N860" s="6">
        <v>408</v>
      </c>
      <c r="O860" s="6">
        <v>192</v>
      </c>
      <c r="P860" s="6">
        <v>600</v>
      </c>
      <c r="Q860" s="6">
        <f t="shared" si="40"/>
        <v>192</v>
      </c>
      <c r="R860" s="23">
        <f t="shared" si="41"/>
        <v>32</v>
      </c>
      <c r="S860" s="6">
        <v>540</v>
      </c>
      <c r="T860" s="6">
        <v>540</v>
      </c>
      <c r="U860" s="6">
        <v>540</v>
      </c>
      <c r="V860" s="6">
        <v>540</v>
      </c>
      <c r="W860" s="6">
        <v>31</v>
      </c>
      <c r="X860" s="6">
        <v>24</v>
      </c>
      <c r="Y860" s="6">
        <v>9</v>
      </c>
      <c r="Z860" s="6">
        <v>28</v>
      </c>
      <c r="AA860" s="6">
        <v>28</v>
      </c>
      <c r="AB860" s="6">
        <v>-1</v>
      </c>
      <c r="AC860" s="6">
        <v>0</v>
      </c>
      <c r="AD860" s="6">
        <v>119</v>
      </c>
      <c r="AE860" s="6">
        <v>0</v>
      </c>
      <c r="AF860" s="6">
        <v>0</v>
      </c>
      <c r="AG860" s="1"/>
      <c r="AH860" s="1"/>
    </row>
    <row r="861" spans="1:34" x14ac:dyDescent="0.25">
      <c r="A861" s="2" t="s">
        <v>330</v>
      </c>
      <c r="B861" s="18">
        <v>-24.46</v>
      </c>
      <c r="C861" s="18">
        <v>113</v>
      </c>
      <c r="D861" s="28">
        <v>-2620.8000000000002</v>
      </c>
      <c r="E861" s="28">
        <v>-4032</v>
      </c>
      <c r="F861" s="28">
        <f t="shared" si="39"/>
        <v>-1411.1999999999998</v>
      </c>
      <c r="G861" s="6">
        <v>9613</v>
      </c>
      <c r="H861" s="2" t="s">
        <v>527</v>
      </c>
      <c r="I861" s="2" t="s">
        <v>1091</v>
      </c>
      <c r="J861" s="2" t="s">
        <v>1091</v>
      </c>
      <c r="K861" s="18">
        <v>-3.36</v>
      </c>
      <c r="L861" s="2" t="s">
        <v>35</v>
      </c>
      <c r="M861" s="23">
        <v>35</v>
      </c>
      <c r="N861" s="6">
        <v>780</v>
      </c>
      <c r="O861" s="6">
        <v>420</v>
      </c>
      <c r="P861" s="13">
        <v>1200</v>
      </c>
      <c r="Q861" s="6">
        <f t="shared" si="40"/>
        <v>420</v>
      </c>
      <c r="R861" s="23">
        <f t="shared" si="41"/>
        <v>35</v>
      </c>
      <c r="S861" s="13">
        <v>1080</v>
      </c>
      <c r="T861" s="13">
        <v>1080</v>
      </c>
      <c r="U861" s="13">
        <v>1080</v>
      </c>
      <c r="V861" s="13">
        <v>1080</v>
      </c>
      <c r="W861" s="6">
        <v>-7</v>
      </c>
      <c r="X861" s="6">
        <v>-24.46</v>
      </c>
      <c r="Y861" s="6">
        <v>9</v>
      </c>
      <c r="Z861" s="6">
        <v>0</v>
      </c>
      <c r="AA861" s="6">
        <v>2.1</v>
      </c>
      <c r="AB861" s="6">
        <v>3</v>
      </c>
      <c r="AC861" s="6">
        <v>14</v>
      </c>
      <c r="AD861" s="6">
        <v>-3.36</v>
      </c>
      <c r="AE861" s="6">
        <v>3.36</v>
      </c>
      <c r="AF861" s="13">
        <v>2620.8000000000002</v>
      </c>
      <c r="AG861" s="1"/>
      <c r="AH861" s="1"/>
    </row>
    <row r="862" spans="1:34" x14ac:dyDescent="0.25">
      <c r="A862" s="2" t="s">
        <v>330</v>
      </c>
      <c r="B862" s="18">
        <v>-588</v>
      </c>
      <c r="C862" s="18">
        <v>4000</v>
      </c>
      <c r="D862" s="28">
        <v>-329164.5</v>
      </c>
      <c r="E862" s="28">
        <v>-470925</v>
      </c>
      <c r="F862" s="28">
        <f t="shared" si="39"/>
        <v>-141760.5</v>
      </c>
      <c r="G862" s="6">
        <v>9351</v>
      </c>
      <c r="H862" s="2" t="s">
        <v>1092</v>
      </c>
      <c r="I862" s="2" t="s">
        <v>1093</v>
      </c>
      <c r="J862" s="2" t="s">
        <v>1094</v>
      </c>
      <c r="K862" s="18">
        <v>-2415</v>
      </c>
      <c r="L862" s="2" t="s">
        <v>49</v>
      </c>
      <c r="M862" s="23">
        <v>30.1</v>
      </c>
      <c r="N862" s="6">
        <v>136.30000000000001</v>
      </c>
      <c r="O862" s="6">
        <v>58.7</v>
      </c>
      <c r="P862" s="6">
        <v>195</v>
      </c>
      <c r="Q862" s="6">
        <f t="shared" si="40"/>
        <v>58.699999999999989</v>
      </c>
      <c r="R862" s="23">
        <f t="shared" si="41"/>
        <v>30.102564102564095</v>
      </c>
      <c r="S862" s="6">
        <v>175.5</v>
      </c>
      <c r="T862" s="6">
        <v>175.5</v>
      </c>
      <c r="U862" s="6">
        <v>175.5</v>
      </c>
      <c r="V862" s="6">
        <v>175.5</v>
      </c>
      <c r="W862" s="6">
        <v>389</v>
      </c>
      <c r="X862" s="6">
        <v>-588</v>
      </c>
      <c r="Y862" s="6">
        <v>-63</v>
      </c>
      <c r="Z862" s="6">
        <v>148</v>
      </c>
      <c r="AA862" s="12">
        <v>-1500</v>
      </c>
      <c r="AB862" s="6">
        <v>-701</v>
      </c>
      <c r="AC862" s="6">
        <v>-100</v>
      </c>
      <c r="AD862" s="12">
        <v>-2415</v>
      </c>
      <c r="AE862" s="12">
        <v>2415</v>
      </c>
      <c r="AF862" s="13">
        <v>329164.5</v>
      </c>
      <c r="AG862" s="1"/>
      <c r="AH862" s="1"/>
    </row>
    <row r="863" spans="1:34" x14ac:dyDescent="0.25">
      <c r="A863" s="2" t="s">
        <v>330</v>
      </c>
      <c r="B863" s="18">
        <v>365</v>
      </c>
      <c r="C863" s="18">
        <v>0</v>
      </c>
      <c r="D863" s="28">
        <v>273347.53000000003</v>
      </c>
      <c r="E863" s="28">
        <v>376580</v>
      </c>
      <c r="F863" s="28">
        <f t="shared" si="39"/>
        <v>103232.46999999997</v>
      </c>
      <c r="G863" s="6">
        <v>9350</v>
      </c>
      <c r="H863" s="2" t="s">
        <v>1092</v>
      </c>
      <c r="I863" s="2" t="s">
        <v>1095</v>
      </c>
      <c r="J863" s="2" t="s">
        <v>1096</v>
      </c>
      <c r="K863" s="18">
        <v>991</v>
      </c>
      <c r="L863" s="2" t="s">
        <v>49</v>
      </c>
      <c r="M863" s="23">
        <v>27.41</v>
      </c>
      <c r="N863" s="6">
        <v>275.83</v>
      </c>
      <c r="O863" s="6">
        <v>104.17</v>
      </c>
      <c r="P863" s="6">
        <v>380</v>
      </c>
      <c r="Q863" s="6">
        <f t="shared" si="40"/>
        <v>104.17000000000002</v>
      </c>
      <c r="R863" s="23">
        <f t="shared" si="41"/>
        <v>27.413157894736845</v>
      </c>
      <c r="S863" s="6">
        <v>342</v>
      </c>
      <c r="T863" s="6">
        <v>342</v>
      </c>
      <c r="U863" s="6">
        <v>342</v>
      </c>
      <c r="V863" s="6">
        <v>342</v>
      </c>
      <c r="W863" s="6">
        <v>-329</v>
      </c>
      <c r="X863" s="6">
        <v>365</v>
      </c>
      <c r="Y863" s="6">
        <v>36</v>
      </c>
      <c r="Z863" s="6">
        <v>564</v>
      </c>
      <c r="AA863" s="6">
        <v>46</v>
      </c>
      <c r="AB863" s="6">
        <v>472</v>
      </c>
      <c r="AC863" s="6">
        <v>-163</v>
      </c>
      <c r="AD863" s="6">
        <v>991</v>
      </c>
      <c r="AE863" s="6">
        <v>0</v>
      </c>
      <c r="AF863" s="6">
        <v>0</v>
      </c>
      <c r="AG863" s="1"/>
      <c r="AH863" s="1"/>
    </row>
    <row r="864" spans="1:34" x14ac:dyDescent="0.25">
      <c r="A864" s="2" t="s">
        <v>330</v>
      </c>
      <c r="B864" s="18">
        <v>5942</v>
      </c>
      <c r="C864" s="18">
        <v>8100</v>
      </c>
      <c r="D864" s="28">
        <v>5266420</v>
      </c>
      <c r="E864" s="28">
        <v>7622450</v>
      </c>
      <c r="F864" s="28">
        <f t="shared" si="39"/>
        <v>2356030</v>
      </c>
      <c r="G864" s="6">
        <v>9356</v>
      </c>
      <c r="H864" s="2" t="s">
        <v>404</v>
      </c>
      <c r="I864" s="2" t="s">
        <v>1097</v>
      </c>
      <c r="J864" s="2" t="s">
        <v>1097</v>
      </c>
      <c r="K864" s="18">
        <v>13859</v>
      </c>
      <c r="L864" s="2" t="s">
        <v>39</v>
      </c>
      <c r="M864" s="23">
        <v>30.91</v>
      </c>
      <c r="N864" s="6">
        <v>380</v>
      </c>
      <c r="O864" s="6">
        <v>170</v>
      </c>
      <c r="P864" s="6">
        <v>550</v>
      </c>
      <c r="Q864" s="6">
        <f t="shared" si="40"/>
        <v>170</v>
      </c>
      <c r="R864" s="23">
        <f t="shared" si="41"/>
        <v>30.909090909090907</v>
      </c>
      <c r="S864" s="6">
        <v>495</v>
      </c>
      <c r="T864" s="6">
        <v>495</v>
      </c>
      <c r="U864" s="6">
        <v>495</v>
      </c>
      <c r="V864" s="6">
        <v>495</v>
      </c>
      <c r="W864" s="12">
        <v>3085</v>
      </c>
      <c r="X864" s="12">
        <v>5942</v>
      </c>
      <c r="Y864" s="6">
        <v>82</v>
      </c>
      <c r="Z864" s="6">
        <v>-2</v>
      </c>
      <c r="AA864" s="12">
        <v>4050</v>
      </c>
      <c r="AB864" s="6">
        <v>628</v>
      </c>
      <c r="AC864" s="6">
        <v>74</v>
      </c>
      <c r="AD864" s="12">
        <v>13859</v>
      </c>
      <c r="AE864" s="6">
        <v>0</v>
      </c>
      <c r="AF864" s="6">
        <v>0</v>
      </c>
      <c r="AG864" s="1"/>
      <c r="AH864" s="1"/>
    </row>
    <row r="865" spans="1:34" x14ac:dyDescent="0.25">
      <c r="A865" s="2" t="s">
        <v>330</v>
      </c>
      <c r="B865" s="18">
        <v>155</v>
      </c>
      <c r="C865" s="18">
        <v>260</v>
      </c>
      <c r="D865" s="28">
        <v>542100</v>
      </c>
      <c r="E865" s="28">
        <v>750600</v>
      </c>
      <c r="F865" s="28">
        <f t="shared" si="39"/>
        <v>208500</v>
      </c>
      <c r="G865" s="6">
        <v>9354</v>
      </c>
      <c r="H865" s="2" t="s">
        <v>904</v>
      </c>
      <c r="I865" s="2" t="s">
        <v>1098</v>
      </c>
      <c r="J865" s="2" t="s">
        <v>1098</v>
      </c>
      <c r="K865" s="18">
        <v>417</v>
      </c>
      <c r="L865" s="2" t="s">
        <v>35</v>
      </c>
      <c r="M865" s="23">
        <v>27.78</v>
      </c>
      <c r="N865" s="13">
        <v>1300</v>
      </c>
      <c r="O865" s="6">
        <v>500</v>
      </c>
      <c r="P865" s="13">
        <v>1800</v>
      </c>
      <c r="Q865" s="6">
        <f t="shared" si="40"/>
        <v>500</v>
      </c>
      <c r="R865" s="23">
        <f t="shared" si="41"/>
        <v>27.777777777777779</v>
      </c>
      <c r="S865" s="13">
        <v>1620</v>
      </c>
      <c r="T865" s="13">
        <v>1620</v>
      </c>
      <c r="U865" s="13">
        <v>1620</v>
      </c>
      <c r="V865" s="13">
        <v>1620</v>
      </c>
      <c r="W865" s="6">
        <v>-31</v>
      </c>
      <c r="X865" s="6">
        <v>155</v>
      </c>
      <c r="Y865" s="6">
        <v>30</v>
      </c>
      <c r="Z865" s="6">
        <v>31</v>
      </c>
      <c r="AA865" s="6">
        <v>66</v>
      </c>
      <c r="AB865" s="6">
        <v>116</v>
      </c>
      <c r="AC865" s="6">
        <v>50</v>
      </c>
      <c r="AD865" s="6">
        <v>417</v>
      </c>
      <c r="AE865" s="6">
        <v>0</v>
      </c>
      <c r="AF865" s="6">
        <v>0</v>
      </c>
      <c r="AG865" s="1"/>
      <c r="AH865" s="1"/>
    </row>
    <row r="866" spans="1:34" x14ac:dyDescent="0.25">
      <c r="A866" s="2" t="s">
        <v>330</v>
      </c>
      <c r="B866" s="18">
        <v>-31</v>
      </c>
      <c r="C866" s="18">
        <v>0</v>
      </c>
      <c r="D866" s="28">
        <v>320000</v>
      </c>
      <c r="E866" s="28">
        <v>432000</v>
      </c>
      <c r="F866" s="28">
        <f t="shared" si="39"/>
        <v>112000</v>
      </c>
      <c r="G866" s="6">
        <v>9331</v>
      </c>
      <c r="H866" s="2" t="s">
        <v>73</v>
      </c>
      <c r="I866" s="2" t="s">
        <v>1099</v>
      </c>
      <c r="J866" s="2" t="s">
        <v>1099</v>
      </c>
      <c r="K866" s="18">
        <v>160</v>
      </c>
      <c r="L866" s="2" t="s">
        <v>53</v>
      </c>
      <c r="M866" s="23">
        <v>25.93</v>
      </c>
      <c r="N866" s="13">
        <v>2000</v>
      </c>
      <c r="O866" s="6">
        <v>700</v>
      </c>
      <c r="P866" s="13">
        <v>2700</v>
      </c>
      <c r="Q866" s="6">
        <f t="shared" si="40"/>
        <v>700</v>
      </c>
      <c r="R866" s="23">
        <f t="shared" si="41"/>
        <v>25.925925925925924</v>
      </c>
      <c r="S866" s="13">
        <v>2430</v>
      </c>
      <c r="T866" s="13">
        <v>2430</v>
      </c>
      <c r="U866" s="13">
        <v>2430</v>
      </c>
      <c r="V866" s="13">
        <v>2430</v>
      </c>
      <c r="W866" s="6">
        <v>109</v>
      </c>
      <c r="X866" s="6">
        <v>-31</v>
      </c>
      <c r="Y866" s="6">
        <v>18</v>
      </c>
      <c r="Z866" s="6">
        <v>-7</v>
      </c>
      <c r="AA866" s="6">
        <v>21</v>
      </c>
      <c r="AB866" s="6">
        <v>15</v>
      </c>
      <c r="AC866" s="6">
        <v>35</v>
      </c>
      <c r="AD866" s="6">
        <v>160</v>
      </c>
      <c r="AE866" s="6">
        <v>0</v>
      </c>
      <c r="AF866" s="6">
        <v>0</v>
      </c>
      <c r="AG866" s="1"/>
      <c r="AH866" s="1"/>
    </row>
    <row r="867" spans="1:34" x14ac:dyDescent="0.25">
      <c r="A867" s="2" t="s">
        <v>330</v>
      </c>
      <c r="B867" s="18">
        <v>-9</v>
      </c>
      <c r="C867" s="18">
        <v>95</v>
      </c>
      <c r="D867" s="28">
        <v>-207360</v>
      </c>
      <c r="E867" s="28">
        <v>-514800</v>
      </c>
      <c r="F867" s="28">
        <f t="shared" si="39"/>
        <v>-307440</v>
      </c>
      <c r="G867" s="6">
        <v>9327</v>
      </c>
      <c r="H867" s="2" t="s">
        <v>37</v>
      </c>
      <c r="I867" s="2" t="s">
        <v>1100</v>
      </c>
      <c r="J867" s="2" t="s">
        <v>1100</v>
      </c>
      <c r="K867" s="18">
        <v>-36</v>
      </c>
      <c r="L867" s="2" t="s">
        <v>338</v>
      </c>
      <c r="M867" s="23">
        <v>59.72</v>
      </c>
      <c r="N867" s="13">
        <v>5760</v>
      </c>
      <c r="O867" s="13">
        <v>8540</v>
      </c>
      <c r="P867" s="13">
        <v>14300</v>
      </c>
      <c r="Q867" s="6">
        <f t="shared" si="40"/>
        <v>8540</v>
      </c>
      <c r="R867" s="23">
        <f t="shared" si="41"/>
        <v>59.72027972027972</v>
      </c>
      <c r="S867" s="13">
        <v>12870</v>
      </c>
      <c r="T867" s="13">
        <v>12870</v>
      </c>
      <c r="U867" s="13">
        <v>12870</v>
      </c>
      <c r="V867" s="13">
        <v>12870</v>
      </c>
      <c r="W867" s="6">
        <v>-12</v>
      </c>
      <c r="X867" s="6">
        <v>-9</v>
      </c>
      <c r="Y867" s="6">
        <v>0</v>
      </c>
      <c r="Z867" s="6">
        <v>-1</v>
      </c>
      <c r="AA867" s="6">
        <v>-3</v>
      </c>
      <c r="AB867" s="6">
        <v>-10</v>
      </c>
      <c r="AC867" s="6">
        <v>-1</v>
      </c>
      <c r="AD867" s="6">
        <v>-36</v>
      </c>
      <c r="AE867" s="6">
        <v>36</v>
      </c>
      <c r="AF867" s="13">
        <v>207360</v>
      </c>
      <c r="AG867" s="1"/>
      <c r="AH867" s="1"/>
    </row>
    <row r="868" spans="1:34" x14ac:dyDescent="0.25">
      <c r="A868" s="2" t="s">
        <v>330</v>
      </c>
      <c r="B868" s="18">
        <v>-41</v>
      </c>
      <c r="C868" s="18">
        <v>340</v>
      </c>
      <c r="D868" s="28">
        <v>-86962.89</v>
      </c>
      <c r="E868" s="28">
        <v>-125000</v>
      </c>
      <c r="F868" s="28">
        <f t="shared" si="39"/>
        <v>-38037.11</v>
      </c>
      <c r="G868" s="6">
        <v>9333</v>
      </c>
      <c r="H868" s="2" t="s">
        <v>1101</v>
      </c>
      <c r="I868" s="2" t="s">
        <v>1102</v>
      </c>
      <c r="J868" s="2" t="s">
        <v>1102</v>
      </c>
      <c r="K868" s="18">
        <v>-250</v>
      </c>
      <c r="L868" s="2" t="s">
        <v>53</v>
      </c>
      <c r="M868" s="23">
        <v>30.43</v>
      </c>
      <c r="N868" s="6">
        <v>347.85</v>
      </c>
      <c r="O868" s="6">
        <v>152.15</v>
      </c>
      <c r="P868" s="6">
        <v>500</v>
      </c>
      <c r="Q868" s="6">
        <f t="shared" si="40"/>
        <v>152.14999999999998</v>
      </c>
      <c r="R868" s="23">
        <f t="shared" si="41"/>
        <v>30.429999999999996</v>
      </c>
      <c r="S868" s="6">
        <v>450</v>
      </c>
      <c r="T868" s="6">
        <v>450</v>
      </c>
      <c r="U868" s="6">
        <v>450</v>
      </c>
      <c r="V868" s="6">
        <v>450</v>
      </c>
      <c r="W868" s="6">
        <v>138</v>
      </c>
      <c r="X868" s="6">
        <v>-41</v>
      </c>
      <c r="Y868" s="6">
        <v>-2</v>
      </c>
      <c r="Z868" s="6">
        <v>19</v>
      </c>
      <c r="AA868" s="6">
        <v>-410</v>
      </c>
      <c r="AB868" s="6">
        <v>46</v>
      </c>
      <c r="AC868" s="6">
        <v>0</v>
      </c>
      <c r="AD868" s="6">
        <v>-250</v>
      </c>
      <c r="AE868" s="6">
        <v>250</v>
      </c>
      <c r="AF868" s="13">
        <v>86962.89</v>
      </c>
      <c r="AG868" s="1"/>
      <c r="AH868" s="1"/>
    </row>
    <row r="869" spans="1:34" x14ac:dyDescent="0.25">
      <c r="A869" s="2" t="s">
        <v>330</v>
      </c>
      <c r="B869" s="18">
        <v>-113</v>
      </c>
      <c r="C869" s="18">
        <v>350</v>
      </c>
      <c r="D869" s="28">
        <v>-10783.38</v>
      </c>
      <c r="E869" s="28">
        <v>-15500</v>
      </c>
      <c r="F869" s="28">
        <f t="shared" si="39"/>
        <v>-4716.6200000000008</v>
      </c>
      <c r="G869" s="6">
        <v>9332</v>
      </c>
      <c r="H869" s="2" t="s">
        <v>1101</v>
      </c>
      <c r="I869" s="2" t="s">
        <v>1103</v>
      </c>
      <c r="J869" s="2" t="s">
        <v>1103</v>
      </c>
      <c r="K869" s="18">
        <v>-31</v>
      </c>
      <c r="L869" s="2" t="s">
        <v>53</v>
      </c>
      <c r="M869" s="23">
        <v>30.43</v>
      </c>
      <c r="N869" s="6">
        <v>347.85</v>
      </c>
      <c r="O869" s="6">
        <v>152.15</v>
      </c>
      <c r="P869" s="6">
        <v>500</v>
      </c>
      <c r="Q869" s="6">
        <f t="shared" si="40"/>
        <v>152.14999999999998</v>
      </c>
      <c r="R869" s="23">
        <f t="shared" si="41"/>
        <v>30.429999999999996</v>
      </c>
      <c r="S869" s="6">
        <v>450</v>
      </c>
      <c r="T869" s="6">
        <v>450</v>
      </c>
      <c r="U869" s="6">
        <v>450</v>
      </c>
      <c r="V869" s="6">
        <v>450</v>
      </c>
      <c r="W869" s="6">
        <v>29</v>
      </c>
      <c r="X869" s="6">
        <v>-113</v>
      </c>
      <c r="Y869" s="6">
        <v>-3</v>
      </c>
      <c r="Z869" s="6">
        <v>-10</v>
      </c>
      <c r="AA869" s="6">
        <v>15</v>
      </c>
      <c r="AB869" s="6">
        <v>51</v>
      </c>
      <c r="AC869" s="6">
        <v>0</v>
      </c>
      <c r="AD869" s="6">
        <v>-31</v>
      </c>
      <c r="AE869" s="6">
        <v>31</v>
      </c>
      <c r="AF869" s="13">
        <v>10783.4</v>
      </c>
      <c r="AG869" s="1"/>
      <c r="AH869" s="1"/>
    </row>
    <row r="870" spans="1:34" x14ac:dyDescent="0.25">
      <c r="A870" s="2" t="s">
        <v>330</v>
      </c>
      <c r="B870" s="18">
        <v>-13</v>
      </c>
      <c r="C870" s="18">
        <v>0</v>
      </c>
      <c r="D870" s="28">
        <v>-13500</v>
      </c>
      <c r="E870" s="28">
        <v>-18000</v>
      </c>
      <c r="F870" s="28">
        <f t="shared" si="39"/>
        <v>-4500</v>
      </c>
      <c r="G870" s="6">
        <v>9365</v>
      </c>
      <c r="H870" s="2" t="s">
        <v>1039</v>
      </c>
      <c r="I870" s="2" t="s">
        <v>1104</v>
      </c>
      <c r="J870" s="2" t="s">
        <v>1104</v>
      </c>
      <c r="K870" s="18">
        <v>-18</v>
      </c>
      <c r="L870" s="2" t="s">
        <v>107</v>
      </c>
      <c r="M870" s="23">
        <v>25</v>
      </c>
      <c r="N870" s="6">
        <v>750</v>
      </c>
      <c r="O870" s="6">
        <v>250</v>
      </c>
      <c r="P870" s="13">
        <v>1000</v>
      </c>
      <c r="Q870" s="6">
        <f t="shared" si="40"/>
        <v>250</v>
      </c>
      <c r="R870" s="23">
        <f t="shared" si="41"/>
        <v>25</v>
      </c>
      <c r="S870" s="6">
        <v>900</v>
      </c>
      <c r="T870" s="6">
        <v>900</v>
      </c>
      <c r="U870" s="6">
        <v>900</v>
      </c>
      <c r="V870" s="6">
        <v>900</v>
      </c>
      <c r="W870" s="6">
        <v>-10</v>
      </c>
      <c r="X870" s="6">
        <v>-13</v>
      </c>
      <c r="Y870" s="6">
        <v>0</v>
      </c>
      <c r="Z870" s="6">
        <v>-20</v>
      </c>
      <c r="AA870" s="6">
        <v>0</v>
      </c>
      <c r="AB870" s="6">
        <v>0</v>
      </c>
      <c r="AC870" s="6">
        <v>25</v>
      </c>
      <c r="AD870" s="6">
        <v>-18</v>
      </c>
      <c r="AE870" s="6">
        <v>18</v>
      </c>
      <c r="AF870" s="13">
        <v>13500</v>
      </c>
      <c r="AG870" s="1"/>
      <c r="AH870" s="1"/>
    </row>
    <row r="871" spans="1:34" x14ac:dyDescent="0.25">
      <c r="A871" s="2" t="s">
        <v>330</v>
      </c>
      <c r="B871" s="18">
        <v>-133.80000000000001</v>
      </c>
      <c r="C871" s="18">
        <v>300</v>
      </c>
      <c r="D871" s="28">
        <v>-40247.07</v>
      </c>
      <c r="E871" s="28">
        <v>-55842.81</v>
      </c>
      <c r="F871" s="28">
        <f t="shared" si="39"/>
        <v>-15595.739999999998</v>
      </c>
      <c r="G871" s="6">
        <v>9433</v>
      </c>
      <c r="H871" s="2" t="s">
        <v>73</v>
      </c>
      <c r="I871" s="2" t="s">
        <v>1105</v>
      </c>
      <c r="J871" s="2" t="s">
        <v>1105</v>
      </c>
      <c r="K871" s="18">
        <v>-30.19</v>
      </c>
      <c r="L871" s="2" t="s">
        <v>39</v>
      </c>
      <c r="M871" s="23">
        <v>27.93</v>
      </c>
      <c r="N871" s="13">
        <v>1333.33</v>
      </c>
      <c r="O871" s="6">
        <v>516.66999999999996</v>
      </c>
      <c r="P871" s="13">
        <v>1850</v>
      </c>
      <c r="Q871" s="6">
        <f t="shared" si="40"/>
        <v>516.67000000000007</v>
      </c>
      <c r="R871" s="23">
        <f t="shared" si="41"/>
        <v>27.928108108108113</v>
      </c>
      <c r="S871" s="13">
        <v>1665</v>
      </c>
      <c r="T871" s="13">
        <v>1665</v>
      </c>
      <c r="U871" s="13">
        <v>1665</v>
      </c>
      <c r="V871" s="13">
        <v>1665</v>
      </c>
      <c r="W871" s="6">
        <v>-1.3</v>
      </c>
      <c r="X871" s="6">
        <v>-133.80000000000001</v>
      </c>
      <c r="Y871" s="6">
        <v>-6</v>
      </c>
      <c r="Z871" s="6">
        <v>-4</v>
      </c>
      <c r="AA871" s="6">
        <v>4.5199999999999996</v>
      </c>
      <c r="AB871" s="6">
        <v>20.55</v>
      </c>
      <c r="AC871" s="6">
        <v>89.84</v>
      </c>
      <c r="AD871" s="6">
        <v>-30.19</v>
      </c>
      <c r="AE871" s="6">
        <v>30.19</v>
      </c>
      <c r="AF871" s="13">
        <v>40247.07</v>
      </c>
      <c r="AG871" s="1"/>
      <c r="AH871" s="1"/>
    </row>
    <row r="872" spans="1:34" x14ac:dyDescent="0.25">
      <c r="A872" s="2" t="s">
        <v>330</v>
      </c>
      <c r="B872" s="18">
        <v>-128</v>
      </c>
      <c r="C872" s="18">
        <v>0</v>
      </c>
      <c r="D872" s="28">
        <v>-197600</v>
      </c>
      <c r="E872" s="28">
        <v>-260000</v>
      </c>
      <c r="F872" s="28">
        <f t="shared" si="39"/>
        <v>-62400</v>
      </c>
      <c r="G872" s="6">
        <v>9430</v>
      </c>
      <c r="H872" s="2" t="s">
        <v>73</v>
      </c>
      <c r="I872" s="2" t="s">
        <v>1106</v>
      </c>
      <c r="J872" s="2" t="s">
        <v>1106</v>
      </c>
      <c r="K872" s="18">
        <v>-104</v>
      </c>
      <c r="L872" s="2" t="s">
        <v>35</v>
      </c>
      <c r="M872" s="23">
        <v>24</v>
      </c>
      <c r="N872" s="13">
        <v>1900</v>
      </c>
      <c r="O872" s="6">
        <v>600</v>
      </c>
      <c r="P872" s="13">
        <v>2500</v>
      </c>
      <c r="Q872" s="6">
        <f t="shared" si="40"/>
        <v>600</v>
      </c>
      <c r="R872" s="23">
        <f t="shared" si="41"/>
        <v>24</v>
      </c>
      <c r="S872" s="13">
        <v>2250</v>
      </c>
      <c r="T872" s="13">
        <v>2250</v>
      </c>
      <c r="U872" s="13">
        <v>2250</v>
      </c>
      <c r="V872" s="13">
        <v>2250</v>
      </c>
      <c r="W872" s="6">
        <v>-2</v>
      </c>
      <c r="X872" s="6">
        <v>-128</v>
      </c>
      <c r="Y872" s="6">
        <v>0</v>
      </c>
      <c r="Z872" s="6">
        <v>5</v>
      </c>
      <c r="AA872" s="6">
        <v>-2</v>
      </c>
      <c r="AB872" s="6">
        <v>-1</v>
      </c>
      <c r="AC872" s="6">
        <v>24</v>
      </c>
      <c r="AD872" s="6">
        <v>-104</v>
      </c>
      <c r="AE872" s="6">
        <v>104</v>
      </c>
      <c r="AF872" s="13">
        <v>197600</v>
      </c>
      <c r="AG872" s="1"/>
      <c r="AH872" s="1"/>
    </row>
    <row r="873" spans="1:34" x14ac:dyDescent="0.25">
      <c r="A873" s="2" t="s">
        <v>330</v>
      </c>
      <c r="B873" s="18">
        <v>1</v>
      </c>
      <c r="C873" s="18">
        <v>0</v>
      </c>
      <c r="D873" s="28">
        <v>-17100</v>
      </c>
      <c r="E873" s="28">
        <v>-24700</v>
      </c>
      <c r="F873" s="28">
        <f t="shared" si="39"/>
        <v>-7600</v>
      </c>
      <c r="G873" s="6">
        <v>9465</v>
      </c>
      <c r="H873" s="2" t="s">
        <v>172</v>
      </c>
      <c r="I873" s="2" t="s">
        <v>1107</v>
      </c>
      <c r="J873" s="2" t="s">
        <v>1107</v>
      </c>
      <c r="K873" s="18">
        <v>-38</v>
      </c>
      <c r="L873" s="2" t="s">
        <v>35</v>
      </c>
      <c r="M873" s="23">
        <v>30.77</v>
      </c>
      <c r="N873" s="6">
        <v>450</v>
      </c>
      <c r="O873" s="6">
        <v>200</v>
      </c>
      <c r="P873" s="6">
        <v>650</v>
      </c>
      <c r="Q873" s="6">
        <f t="shared" si="40"/>
        <v>200</v>
      </c>
      <c r="R873" s="23">
        <f t="shared" si="41"/>
        <v>30.76923076923077</v>
      </c>
      <c r="S873" s="6">
        <v>585</v>
      </c>
      <c r="T873" s="6">
        <v>585</v>
      </c>
      <c r="U873" s="6">
        <v>585</v>
      </c>
      <c r="V873" s="6">
        <v>585</v>
      </c>
      <c r="W873" s="6">
        <v>2</v>
      </c>
      <c r="X873" s="6">
        <v>1</v>
      </c>
      <c r="Y873" s="6">
        <v>0</v>
      </c>
      <c r="Z873" s="6">
        <v>0</v>
      </c>
      <c r="AA873" s="6">
        <v>0</v>
      </c>
      <c r="AB873" s="6">
        <v>-41</v>
      </c>
      <c r="AC873" s="6">
        <v>0</v>
      </c>
      <c r="AD873" s="6">
        <v>-38</v>
      </c>
      <c r="AE873" s="6">
        <v>38</v>
      </c>
      <c r="AF873" s="13">
        <v>17100</v>
      </c>
      <c r="AG873" s="1"/>
      <c r="AH873" s="1"/>
    </row>
    <row r="874" spans="1:34" x14ac:dyDescent="0.25">
      <c r="A874" s="2" t="s">
        <v>330</v>
      </c>
      <c r="B874" s="18">
        <v>0</v>
      </c>
      <c r="C874" s="18">
        <v>0</v>
      </c>
      <c r="D874" s="28">
        <v>-98000</v>
      </c>
      <c r="E874" s="28">
        <v>-125500</v>
      </c>
      <c r="F874" s="28">
        <f t="shared" si="39"/>
        <v>-27500</v>
      </c>
      <c r="G874" s="6">
        <v>9440</v>
      </c>
      <c r="H874" s="2" t="s">
        <v>1108</v>
      </c>
      <c r="I874" s="2" t="s">
        <v>1109</v>
      </c>
      <c r="J874" s="2" t="s">
        <v>1109</v>
      </c>
      <c r="K874" s="18">
        <v>-2</v>
      </c>
      <c r="L874" s="2" t="s">
        <v>35</v>
      </c>
      <c r="M874" s="23">
        <v>21.91</v>
      </c>
      <c r="N874" s="13">
        <v>4900</v>
      </c>
      <c r="O874" s="13">
        <v>13750</v>
      </c>
      <c r="P874" s="13">
        <v>62750</v>
      </c>
      <c r="Q874" s="6">
        <f t="shared" si="40"/>
        <v>57850</v>
      </c>
      <c r="R874" s="23">
        <f t="shared" si="41"/>
        <v>92.191235059760956</v>
      </c>
      <c r="S874" s="13">
        <v>56475</v>
      </c>
      <c r="T874" s="13">
        <v>56475</v>
      </c>
      <c r="U874" s="13">
        <v>56475</v>
      </c>
      <c r="V874" s="13">
        <v>56475</v>
      </c>
      <c r="W874" s="6">
        <v>0</v>
      </c>
      <c r="X874" s="6">
        <v>0</v>
      </c>
      <c r="Y874" s="6">
        <v>0</v>
      </c>
      <c r="Z874" s="6">
        <v>0</v>
      </c>
      <c r="AA874" s="6">
        <v>-2</v>
      </c>
      <c r="AB874" s="6">
        <v>0</v>
      </c>
      <c r="AC874" s="6">
        <v>0</v>
      </c>
      <c r="AD874" s="6">
        <v>-2</v>
      </c>
      <c r="AE874" s="6">
        <v>2</v>
      </c>
      <c r="AF874" s="13">
        <v>9800</v>
      </c>
      <c r="AG874" s="1"/>
      <c r="AH874" s="1"/>
    </row>
    <row r="875" spans="1:34" x14ac:dyDescent="0.25">
      <c r="A875" s="2" t="s">
        <v>330</v>
      </c>
      <c r="B875" s="18">
        <v>1935</v>
      </c>
      <c r="C875" s="18">
        <v>6000</v>
      </c>
      <c r="D875" s="28">
        <v>557451</v>
      </c>
      <c r="E875" s="28">
        <v>807900</v>
      </c>
      <c r="F875" s="28">
        <f t="shared" si="39"/>
        <v>250449</v>
      </c>
      <c r="G875" s="6">
        <v>9368</v>
      </c>
      <c r="H875" s="2" t="s">
        <v>679</v>
      </c>
      <c r="I875" s="2" t="s">
        <v>1110</v>
      </c>
      <c r="J875" s="2" t="s">
        <v>1110</v>
      </c>
      <c r="K875" s="18">
        <v>5386</v>
      </c>
      <c r="L875" s="2" t="s">
        <v>204</v>
      </c>
      <c r="M875" s="23">
        <v>31</v>
      </c>
      <c r="N875" s="6">
        <v>103.5</v>
      </c>
      <c r="O875" s="6">
        <v>46.5</v>
      </c>
      <c r="P875" s="6">
        <v>150</v>
      </c>
      <c r="Q875" s="6">
        <f t="shared" si="40"/>
        <v>46.5</v>
      </c>
      <c r="R875" s="23">
        <f t="shared" si="41"/>
        <v>31</v>
      </c>
      <c r="S875" s="6">
        <v>135</v>
      </c>
      <c r="T875" s="6">
        <v>135</v>
      </c>
      <c r="U875" s="6">
        <v>135</v>
      </c>
      <c r="V875" s="6">
        <v>150</v>
      </c>
      <c r="W875" s="6">
        <v>533</v>
      </c>
      <c r="X875" s="12">
        <v>1935</v>
      </c>
      <c r="Y875" s="6">
        <v>530</v>
      </c>
      <c r="Z875" s="12">
        <v>-2000</v>
      </c>
      <c r="AA875" s="12">
        <v>2037</v>
      </c>
      <c r="AB875" s="12">
        <v>1775</v>
      </c>
      <c r="AC875" s="6">
        <v>576</v>
      </c>
      <c r="AD875" s="12">
        <v>5386</v>
      </c>
      <c r="AE875" s="6">
        <v>0</v>
      </c>
      <c r="AF875" s="6">
        <v>0</v>
      </c>
      <c r="AG875" s="1"/>
      <c r="AH875" s="1"/>
    </row>
    <row r="876" spans="1:34" x14ac:dyDescent="0.25">
      <c r="A876" s="2" t="s">
        <v>330</v>
      </c>
      <c r="B876" s="18">
        <v>30.15</v>
      </c>
      <c r="C876" s="18">
        <v>0</v>
      </c>
      <c r="D876" s="28">
        <v>533192</v>
      </c>
      <c r="E876" s="28">
        <v>721270</v>
      </c>
      <c r="F876" s="28">
        <f t="shared" si="39"/>
        <v>188078</v>
      </c>
      <c r="G876" s="6">
        <v>9367</v>
      </c>
      <c r="H876" s="2" t="s">
        <v>679</v>
      </c>
      <c r="I876" s="2" t="s">
        <v>1111</v>
      </c>
      <c r="J876" s="2" t="s">
        <v>1111</v>
      </c>
      <c r="K876" s="18">
        <v>45.65</v>
      </c>
      <c r="L876" s="2" t="s">
        <v>53</v>
      </c>
      <c r="M876" s="23">
        <v>26.08</v>
      </c>
      <c r="N876" s="13">
        <v>11680</v>
      </c>
      <c r="O876" s="13">
        <v>4120</v>
      </c>
      <c r="P876" s="13">
        <v>15800</v>
      </c>
      <c r="Q876" s="6">
        <f t="shared" si="40"/>
        <v>4120</v>
      </c>
      <c r="R876" s="23">
        <f t="shared" si="41"/>
        <v>26.075949367088608</v>
      </c>
      <c r="S876" s="13">
        <v>14220</v>
      </c>
      <c r="T876" s="13">
        <v>14220</v>
      </c>
      <c r="U876" s="13">
        <v>14220</v>
      </c>
      <c r="V876" s="13">
        <v>15800</v>
      </c>
      <c r="W876" s="6">
        <v>16</v>
      </c>
      <c r="X876" s="6">
        <v>30.15</v>
      </c>
      <c r="Y876" s="6">
        <v>4</v>
      </c>
      <c r="Z876" s="6">
        <v>1</v>
      </c>
      <c r="AA876" s="6">
        <v>-20</v>
      </c>
      <c r="AB876" s="6">
        <v>8.5</v>
      </c>
      <c r="AC876" s="6">
        <v>6</v>
      </c>
      <c r="AD876" s="6">
        <v>45.65</v>
      </c>
      <c r="AE876" s="6">
        <v>0</v>
      </c>
      <c r="AF876" s="6">
        <v>0</v>
      </c>
      <c r="AG876" s="1"/>
      <c r="AH876" s="1"/>
    </row>
    <row r="877" spans="1:34" x14ac:dyDescent="0.25">
      <c r="A877" s="2" t="s">
        <v>330</v>
      </c>
      <c r="B877" s="18">
        <v>119</v>
      </c>
      <c r="C877" s="18">
        <v>0</v>
      </c>
      <c r="D877" s="28">
        <v>12678.75</v>
      </c>
      <c r="E877" s="28">
        <v>26250</v>
      </c>
      <c r="F877" s="28">
        <f t="shared" si="39"/>
        <v>13571.25</v>
      </c>
      <c r="G877" s="6">
        <v>9422</v>
      </c>
      <c r="H877" s="2" t="s">
        <v>37</v>
      </c>
      <c r="I877" s="2" t="s">
        <v>1112</v>
      </c>
      <c r="J877" s="2" t="s">
        <v>1112</v>
      </c>
      <c r="K877" s="18">
        <v>105</v>
      </c>
      <c r="L877" s="2" t="s">
        <v>39</v>
      </c>
      <c r="M877" s="23">
        <v>51.7</v>
      </c>
      <c r="N877" s="6">
        <v>120.75</v>
      </c>
      <c r="O877" s="6">
        <v>129.25</v>
      </c>
      <c r="P877" s="6">
        <v>250</v>
      </c>
      <c r="Q877" s="6">
        <f t="shared" si="40"/>
        <v>129.25</v>
      </c>
      <c r="R877" s="23">
        <f t="shared" si="41"/>
        <v>51.7</v>
      </c>
      <c r="S877" s="6">
        <v>225</v>
      </c>
      <c r="T877" s="6">
        <v>225</v>
      </c>
      <c r="U877" s="6">
        <v>225</v>
      </c>
      <c r="V877" s="6">
        <v>225</v>
      </c>
      <c r="W877" s="6">
        <v>32</v>
      </c>
      <c r="X877" s="6">
        <v>119</v>
      </c>
      <c r="Y877" s="6">
        <v>6</v>
      </c>
      <c r="Z877" s="6">
        <v>-17</v>
      </c>
      <c r="AA877" s="6">
        <v>4</v>
      </c>
      <c r="AB877" s="6">
        <v>-39</v>
      </c>
      <c r="AC877" s="6">
        <v>0</v>
      </c>
      <c r="AD877" s="6">
        <v>105</v>
      </c>
      <c r="AE877" s="6">
        <v>0</v>
      </c>
      <c r="AF877" s="6">
        <v>0</v>
      </c>
      <c r="AG877" s="1"/>
      <c r="AH877" s="1"/>
    </row>
    <row r="878" spans="1:34" x14ac:dyDescent="0.25">
      <c r="A878" s="2" t="s">
        <v>330</v>
      </c>
      <c r="B878" s="18">
        <v>-33</v>
      </c>
      <c r="C878" s="18">
        <v>0</v>
      </c>
      <c r="D878" s="28">
        <v>-269775</v>
      </c>
      <c r="E878" s="28">
        <v>-357500</v>
      </c>
      <c r="F878" s="28">
        <f t="shared" si="39"/>
        <v>-87725</v>
      </c>
      <c r="G878" s="6">
        <v>9387</v>
      </c>
      <c r="H878" s="2" t="s">
        <v>492</v>
      </c>
      <c r="I878" s="2" t="s">
        <v>1113</v>
      </c>
      <c r="J878" s="2" t="s">
        <v>1113</v>
      </c>
      <c r="K878" s="18">
        <v>-55</v>
      </c>
      <c r="L878" s="2" t="s">
        <v>53</v>
      </c>
      <c r="M878" s="23">
        <v>24.54</v>
      </c>
      <c r="N878" s="13">
        <v>4905</v>
      </c>
      <c r="O878" s="13">
        <v>1595</v>
      </c>
      <c r="P878" s="13">
        <v>6500</v>
      </c>
      <c r="Q878" s="6">
        <f t="shared" si="40"/>
        <v>1595</v>
      </c>
      <c r="R878" s="23">
        <f t="shared" si="41"/>
        <v>24.53846153846154</v>
      </c>
      <c r="S878" s="13">
        <v>5850</v>
      </c>
      <c r="T878" s="13">
        <v>5850</v>
      </c>
      <c r="U878" s="13">
        <v>5850</v>
      </c>
      <c r="V878" s="13">
        <v>5850</v>
      </c>
      <c r="W878" s="6">
        <v>-10</v>
      </c>
      <c r="X878" s="6">
        <v>-33</v>
      </c>
      <c r="Y878" s="6">
        <v>0</v>
      </c>
      <c r="Z878" s="6">
        <v>0</v>
      </c>
      <c r="AA878" s="6">
        <v>-10</v>
      </c>
      <c r="AB878" s="6">
        <v>-2</v>
      </c>
      <c r="AC878" s="6">
        <v>0</v>
      </c>
      <c r="AD878" s="6">
        <v>-55</v>
      </c>
      <c r="AE878" s="6">
        <v>55</v>
      </c>
      <c r="AF878" s="13">
        <v>269775</v>
      </c>
      <c r="AG878" s="1"/>
      <c r="AH878" s="1"/>
    </row>
    <row r="879" spans="1:34" x14ac:dyDescent="0.25">
      <c r="A879" s="2" t="s">
        <v>330</v>
      </c>
      <c r="B879" s="18">
        <v>-11</v>
      </c>
      <c r="C879" s="18">
        <v>125</v>
      </c>
      <c r="D879" s="28">
        <v>8558.5499999999993</v>
      </c>
      <c r="E879" s="28">
        <v>15200</v>
      </c>
      <c r="F879" s="28">
        <f t="shared" si="39"/>
        <v>6641.4500000000007</v>
      </c>
      <c r="G879" s="6">
        <v>9212</v>
      </c>
      <c r="H879" s="2" t="s">
        <v>94</v>
      </c>
      <c r="I879" s="2" t="s">
        <v>1114</v>
      </c>
      <c r="J879" s="2" t="s">
        <v>1114</v>
      </c>
      <c r="K879" s="18">
        <v>19</v>
      </c>
      <c r="L879" s="2" t="s">
        <v>290</v>
      </c>
      <c r="M879" s="23">
        <v>43.69</v>
      </c>
      <c r="N879" s="6">
        <v>450.45</v>
      </c>
      <c r="O879" s="6">
        <v>349.55</v>
      </c>
      <c r="P879" s="6">
        <v>800</v>
      </c>
      <c r="Q879" s="6">
        <f t="shared" si="40"/>
        <v>349.55</v>
      </c>
      <c r="R879" s="23">
        <f t="shared" si="41"/>
        <v>43.693750000000001</v>
      </c>
      <c r="S879" s="6">
        <v>720</v>
      </c>
      <c r="T879" s="6">
        <v>720</v>
      </c>
      <c r="U879" s="6">
        <v>720</v>
      </c>
      <c r="V879" s="6">
        <v>720</v>
      </c>
      <c r="W879" s="6">
        <v>14</v>
      </c>
      <c r="X879" s="6">
        <v>-11</v>
      </c>
      <c r="Y879" s="6">
        <v>0</v>
      </c>
      <c r="Z879" s="6">
        <v>16</v>
      </c>
      <c r="AA879" s="6">
        <v>1</v>
      </c>
      <c r="AB879" s="6">
        <v>-1</v>
      </c>
      <c r="AC879" s="6">
        <v>0</v>
      </c>
      <c r="AD879" s="6">
        <v>19</v>
      </c>
      <c r="AE879" s="6">
        <v>0</v>
      </c>
      <c r="AF879" s="6">
        <v>0</v>
      </c>
      <c r="AG879" s="1"/>
      <c r="AH879" s="1"/>
    </row>
    <row r="880" spans="1:34" x14ac:dyDescent="0.25">
      <c r="A880" s="2" t="s">
        <v>330</v>
      </c>
      <c r="B880" s="18">
        <v>16</v>
      </c>
      <c r="C880" s="18">
        <v>0</v>
      </c>
      <c r="D880" s="28">
        <v>18000</v>
      </c>
      <c r="E880" s="28">
        <v>24750</v>
      </c>
      <c r="F880" s="28">
        <f t="shared" si="39"/>
        <v>6750</v>
      </c>
      <c r="G880" s="6">
        <v>9211</v>
      </c>
      <c r="H880" s="2" t="s">
        <v>429</v>
      </c>
      <c r="I880" s="2" t="s">
        <v>1115</v>
      </c>
      <c r="J880" s="2" t="s">
        <v>1115</v>
      </c>
      <c r="K880" s="18">
        <v>45</v>
      </c>
      <c r="L880" s="2" t="s">
        <v>53</v>
      </c>
      <c r="M880" s="23">
        <v>27.27</v>
      </c>
      <c r="N880" s="6">
        <v>400</v>
      </c>
      <c r="O880" s="6">
        <v>150</v>
      </c>
      <c r="P880" s="6">
        <v>550</v>
      </c>
      <c r="Q880" s="6">
        <f t="shared" si="40"/>
        <v>150</v>
      </c>
      <c r="R880" s="23">
        <f t="shared" si="41"/>
        <v>27.27272727272727</v>
      </c>
      <c r="S880" s="6">
        <v>495</v>
      </c>
      <c r="T880" s="6">
        <v>495</v>
      </c>
      <c r="U880" s="6">
        <v>495</v>
      </c>
      <c r="V880" s="6">
        <v>495</v>
      </c>
      <c r="W880" s="6">
        <v>3</v>
      </c>
      <c r="X880" s="6">
        <v>16</v>
      </c>
      <c r="Y880" s="6">
        <v>5</v>
      </c>
      <c r="Z880" s="6">
        <v>11</v>
      </c>
      <c r="AA880" s="6">
        <v>1</v>
      </c>
      <c r="AB880" s="6">
        <v>9</v>
      </c>
      <c r="AC880" s="6">
        <v>0</v>
      </c>
      <c r="AD880" s="6">
        <v>45</v>
      </c>
      <c r="AE880" s="6">
        <v>0</v>
      </c>
      <c r="AF880" s="6">
        <v>0</v>
      </c>
      <c r="AG880" s="1"/>
      <c r="AH880" s="1"/>
    </row>
    <row r="881" spans="1:34" x14ac:dyDescent="0.25">
      <c r="A881" s="2" t="s">
        <v>330</v>
      </c>
      <c r="B881" s="18">
        <v>-12</v>
      </c>
      <c r="C881" s="18">
        <v>0</v>
      </c>
      <c r="D881" s="28">
        <v>-3288.12</v>
      </c>
      <c r="E881" s="28">
        <v>-4500</v>
      </c>
      <c r="F881" s="28">
        <f t="shared" si="39"/>
        <v>-1211.8800000000001</v>
      </c>
      <c r="G881" s="6">
        <v>9215</v>
      </c>
      <c r="H881" s="2" t="s">
        <v>94</v>
      </c>
      <c r="I881" s="2" t="s">
        <v>1116</v>
      </c>
      <c r="J881" s="2" t="s">
        <v>1116</v>
      </c>
      <c r="K881" s="18">
        <v>-3</v>
      </c>
      <c r="L881" s="2" t="s">
        <v>53</v>
      </c>
      <c r="M881" s="23">
        <v>26.93</v>
      </c>
      <c r="N881" s="13">
        <v>1096.04</v>
      </c>
      <c r="O881" s="6">
        <v>403.96</v>
      </c>
      <c r="P881" s="13">
        <v>1500</v>
      </c>
      <c r="Q881" s="6">
        <f t="shared" si="40"/>
        <v>403.96000000000004</v>
      </c>
      <c r="R881" s="23">
        <f t="shared" si="41"/>
        <v>26.930666666666671</v>
      </c>
      <c r="S881" s="13">
        <v>1350</v>
      </c>
      <c r="T881" s="13">
        <v>1350</v>
      </c>
      <c r="U881" s="13">
        <v>1350</v>
      </c>
      <c r="V881" s="13">
        <v>1350</v>
      </c>
      <c r="W881" s="6">
        <v>6</v>
      </c>
      <c r="X881" s="6">
        <v>-12</v>
      </c>
      <c r="Y881" s="6">
        <v>0</v>
      </c>
      <c r="Z881" s="6">
        <v>-8</v>
      </c>
      <c r="AA881" s="6">
        <v>-9</v>
      </c>
      <c r="AB881" s="6">
        <v>0</v>
      </c>
      <c r="AC881" s="6">
        <v>20</v>
      </c>
      <c r="AD881" s="6">
        <v>-3</v>
      </c>
      <c r="AE881" s="6">
        <v>3</v>
      </c>
      <c r="AF881" s="13">
        <v>3288.12</v>
      </c>
      <c r="AG881" s="1"/>
      <c r="AH881" s="1"/>
    </row>
    <row r="882" spans="1:34" x14ac:dyDescent="0.25">
      <c r="A882" s="2" t="s">
        <v>330</v>
      </c>
      <c r="B882" s="18">
        <v>-6</v>
      </c>
      <c r="C882" s="18">
        <v>0</v>
      </c>
      <c r="D882" s="28">
        <v>-93600</v>
      </c>
      <c r="E882" s="28">
        <v>-122400</v>
      </c>
      <c r="F882" s="28">
        <f t="shared" si="39"/>
        <v>-28800</v>
      </c>
      <c r="G882" s="6">
        <v>9213</v>
      </c>
      <c r="H882" s="2" t="s">
        <v>94</v>
      </c>
      <c r="I882" s="2" t="s">
        <v>1117</v>
      </c>
      <c r="J882" s="2" t="s">
        <v>1117</v>
      </c>
      <c r="K882" s="18">
        <v>-72</v>
      </c>
      <c r="L882" s="2" t="s">
        <v>53</v>
      </c>
      <c r="M882" s="23">
        <v>23.53</v>
      </c>
      <c r="N882" s="13">
        <v>1300</v>
      </c>
      <c r="O882" s="6">
        <v>400</v>
      </c>
      <c r="P882" s="13">
        <v>1700</v>
      </c>
      <c r="Q882" s="6">
        <f t="shared" si="40"/>
        <v>400</v>
      </c>
      <c r="R882" s="23">
        <f t="shared" si="41"/>
        <v>23.52941176470588</v>
      </c>
      <c r="S882" s="13">
        <v>1530</v>
      </c>
      <c r="T882" s="13">
        <v>1530</v>
      </c>
      <c r="U882" s="13">
        <v>1530</v>
      </c>
      <c r="V882" s="13">
        <v>1530</v>
      </c>
      <c r="W882" s="6">
        <v>-6</v>
      </c>
      <c r="X882" s="6">
        <v>-6</v>
      </c>
      <c r="Y882" s="6">
        <v>6</v>
      </c>
      <c r="Z882" s="6">
        <v>-24</v>
      </c>
      <c r="AA882" s="6">
        <v>-3</v>
      </c>
      <c r="AB882" s="6">
        <v>9</v>
      </c>
      <c r="AC882" s="6">
        <v>-48</v>
      </c>
      <c r="AD882" s="6">
        <v>-72</v>
      </c>
      <c r="AE882" s="6">
        <v>72</v>
      </c>
      <c r="AF882" s="13">
        <v>93600</v>
      </c>
      <c r="AG882" s="1"/>
      <c r="AH882" s="1"/>
    </row>
    <row r="883" spans="1:34" x14ac:dyDescent="0.25">
      <c r="A883" s="2" t="s">
        <v>330</v>
      </c>
      <c r="B883" s="18">
        <v>-674</v>
      </c>
      <c r="C883" s="18">
        <v>690</v>
      </c>
      <c r="D883" s="28">
        <v>-2304540</v>
      </c>
      <c r="E883" s="28">
        <v>-4023800</v>
      </c>
      <c r="F883" s="28">
        <f t="shared" si="39"/>
        <v>-1719260</v>
      </c>
      <c r="G883" s="6">
        <v>9199</v>
      </c>
      <c r="H883" s="2" t="s">
        <v>361</v>
      </c>
      <c r="I883" s="2" t="s">
        <v>1118</v>
      </c>
      <c r="J883" s="2" t="s">
        <v>1118</v>
      </c>
      <c r="K883" s="18">
        <v>-1829</v>
      </c>
      <c r="L883" s="2" t="s">
        <v>53</v>
      </c>
      <c r="M883" s="23">
        <v>42.73</v>
      </c>
      <c r="N883" s="13">
        <v>1260</v>
      </c>
      <c r="O883" s="6">
        <v>940</v>
      </c>
      <c r="P883" s="13">
        <v>2200</v>
      </c>
      <c r="Q883" s="6">
        <f t="shared" si="40"/>
        <v>940</v>
      </c>
      <c r="R883" s="23">
        <f t="shared" si="41"/>
        <v>42.727272727272727</v>
      </c>
      <c r="S883" s="13">
        <v>1980</v>
      </c>
      <c r="T883" s="13">
        <v>1980</v>
      </c>
      <c r="U883" s="13">
        <v>1980</v>
      </c>
      <c r="V883" s="13">
        <v>1980</v>
      </c>
      <c r="W883" s="6">
        <v>-139</v>
      </c>
      <c r="X883" s="6">
        <v>-674</v>
      </c>
      <c r="Y883" s="6">
        <v>-45</v>
      </c>
      <c r="Z883" s="6">
        <v>-138</v>
      </c>
      <c r="AA883" s="6">
        <v>-735</v>
      </c>
      <c r="AB883" s="6">
        <v>-255</v>
      </c>
      <c r="AC883" s="6">
        <v>157</v>
      </c>
      <c r="AD883" s="12">
        <v>-1829</v>
      </c>
      <c r="AE883" s="12">
        <v>1829</v>
      </c>
      <c r="AF883" s="13">
        <v>2304540</v>
      </c>
      <c r="AG883" s="1"/>
      <c r="AH883" s="1"/>
    </row>
    <row r="884" spans="1:34" x14ac:dyDescent="0.25">
      <c r="A884" s="2" t="s">
        <v>330</v>
      </c>
      <c r="B884" s="18">
        <v>29</v>
      </c>
      <c r="C884" s="18">
        <v>115</v>
      </c>
      <c r="D884" s="28">
        <v>25164</v>
      </c>
      <c r="E884" s="28">
        <v>36000</v>
      </c>
      <c r="F884" s="28">
        <f t="shared" si="39"/>
        <v>10836</v>
      </c>
      <c r="G884" s="6">
        <v>9194</v>
      </c>
      <c r="H884" s="2" t="s">
        <v>57</v>
      </c>
      <c r="I884" s="2" t="s">
        <v>1119</v>
      </c>
      <c r="J884" s="2" t="s">
        <v>1119</v>
      </c>
      <c r="K884" s="18">
        <v>36</v>
      </c>
      <c r="L884" s="2" t="s">
        <v>53</v>
      </c>
      <c r="M884" s="23">
        <v>30.1</v>
      </c>
      <c r="N884" s="6">
        <v>699</v>
      </c>
      <c r="O884" s="6">
        <v>301</v>
      </c>
      <c r="P884" s="13">
        <v>1000</v>
      </c>
      <c r="Q884" s="6">
        <f t="shared" si="40"/>
        <v>301</v>
      </c>
      <c r="R884" s="23">
        <f t="shared" si="41"/>
        <v>30.099999999999998</v>
      </c>
      <c r="S884" s="6">
        <v>900</v>
      </c>
      <c r="T884" s="6">
        <v>900</v>
      </c>
      <c r="U884" s="6">
        <v>900</v>
      </c>
      <c r="V884" s="6">
        <v>911.11</v>
      </c>
      <c r="W884" s="6">
        <v>5</v>
      </c>
      <c r="X884" s="6">
        <v>29</v>
      </c>
      <c r="Y884" s="6">
        <v>0</v>
      </c>
      <c r="Z884" s="6">
        <v>5</v>
      </c>
      <c r="AA884" s="6">
        <v>-3</v>
      </c>
      <c r="AB884" s="6">
        <v>-10</v>
      </c>
      <c r="AC884" s="6">
        <v>10</v>
      </c>
      <c r="AD884" s="6">
        <v>36</v>
      </c>
      <c r="AE884" s="6">
        <v>0</v>
      </c>
      <c r="AF884" s="6">
        <v>0</v>
      </c>
      <c r="AG884" s="1"/>
      <c r="AH884" s="1"/>
    </row>
    <row r="885" spans="1:34" x14ac:dyDescent="0.25">
      <c r="A885" s="2" t="s">
        <v>330</v>
      </c>
      <c r="B885" s="18">
        <v>75</v>
      </c>
      <c r="C885" s="18">
        <v>69</v>
      </c>
      <c r="D885" s="28">
        <v>299311.71000000002</v>
      </c>
      <c r="E885" s="28">
        <v>345400</v>
      </c>
      <c r="F885" s="28">
        <f t="shared" si="39"/>
        <v>46088.289999999979</v>
      </c>
      <c r="G885" s="6">
        <v>9208</v>
      </c>
      <c r="H885" s="2" t="s">
        <v>229</v>
      </c>
      <c r="I885" s="2" t="s">
        <v>1120</v>
      </c>
      <c r="J885" s="2" t="s">
        <v>1120</v>
      </c>
      <c r="K885" s="18">
        <v>157</v>
      </c>
      <c r="L885" s="2" t="s">
        <v>39</v>
      </c>
      <c r="M885" s="23">
        <v>13.34</v>
      </c>
      <c r="N885" s="13">
        <v>2000</v>
      </c>
      <c r="O885" s="6">
        <v>293.56</v>
      </c>
      <c r="P885" s="13">
        <v>2200</v>
      </c>
      <c r="Q885" s="6">
        <f t="shared" si="40"/>
        <v>200</v>
      </c>
      <c r="R885" s="23">
        <f t="shared" si="41"/>
        <v>9.0909090909090917</v>
      </c>
      <c r="S885" s="13">
        <v>1980</v>
      </c>
      <c r="T885" s="13">
        <v>1980</v>
      </c>
      <c r="U885" s="13">
        <v>1980</v>
      </c>
      <c r="V885" s="13">
        <v>1980</v>
      </c>
      <c r="W885" s="6">
        <v>30</v>
      </c>
      <c r="X885" s="6">
        <v>75</v>
      </c>
      <c r="Y885" s="6">
        <v>9</v>
      </c>
      <c r="Z885" s="6">
        <v>-5</v>
      </c>
      <c r="AA885" s="6">
        <v>17</v>
      </c>
      <c r="AB885" s="6">
        <v>18</v>
      </c>
      <c r="AC885" s="6">
        <v>13</v>
      </c>
      <c r="AD885" s="6">
        <v>157</v>
      </c>
      <c r="AE885" s="6">
        <v>0</v>
      </c>
      <c r="AF885" s="6">
        <v>0</v>
      </c>
      <c r="AG885" s="1"/>
      <c r="AH885" s="1"/>
    </row>
    <row r="886" spans="1:34" x14ac:dyDescent="0.25">
      <c r="A886" s="2" t="s">
        <v>330</v>
      </c>
      <c r="B886" s="18">
        <v>-205</v>
      </c>
      <c r="C886" s="18">
        <v>1650</v>
      </c>
      <c r="D886" s="28">
        <v>-103133.33</v>
      </c>
      <c r="E886" s="28">
        <v>-145600</v>
      </c>
      <c r="F886" s="28">
        <f t="shared" si="39"/>
        <v>-42466.67</v>
      </c>
      <c r="G886" s="6">
        <v>9200</v>
      </c>
      <c r="H886" s="2" t="s">
        <v>222</v>
      </c>
      <c r="I886" s="2" t="s">
        <v>1121</v>
      </c>
      <c r="J886" s="2" t="s">
        <v>1121</v>
      </c>
      <c r="K886" s="18">
        <v>-364</v>
      </c>
      <c r="L886" s="2" t="s">
        <v>107</v>
      </c>
      <c r="M886" s="23">
        <v>29.17</v>
      </c>
      <c r="N886" s="6">
        <v>283.33</v>
      </c>
      <c r="O886" s="6">
        <v>116.67</v>
      </c>
      <c r="P886" s="6">
        <v>400</v>
      </c>
      <c r="Q886" s="6">
        <f t="shared" si="40"/>
        <v>116.67000000000002</v>
      </c>
      <c r="R886" s="23">
        <f t="shared" si="41"/>
        <v>29.1675</v>
      </c>
      <c r="S886" s="6">
        <v>400</v>
      </c>
      <c r="T886" s="6">
        <v>400</v>
      </c>
      <c r="U886" s="6">
        <v>400</v>
      </c>
      <c r="V886" s="6">
        <v>365.71</v>
      </c>
      <c r="W886" s="6">
        <v>71</v>
      </c>
      <c r="X886" s="6">
        <v>-205</v>
      </c>
      <c r="Y886" s="6">
        <v>7</v>
      </c>
      <c r="Z886" s="6">
        <v>-7</v>
      </c>
      <c r="AA886" s="6">
        <v>2</v>
      </c>
      <c r="AB886" s="6">
        <v>-82</v>
      </c>
      <c r="AC886" s="6">
        <v>-150</v>
      </c>
      <c r="AD886" s="6">
        <v>-364</v>
      </c>
      <c r="AE886" s="6">
        <v>364</v>
      </c>
      <c r="AF886" s="13">
        <v>103133.33</v>
      </c>
      <c r="AG886" s="1"/>
      <c r="AH886" s="1"/>
    </row>
    <row r="887" spans="1:34" x14ac:dyDescent="0.25">
      <c r="A887" s="2" t="s">
        <v>330</v>
      </c>
      <c r="B887" s="18">
        <v>-74</v>
      </c>
      <c r="C887" s="18">
        <v>0</v>
      </c>
      <c r="D887" s="28">
        <v>-70344.2</v>
      </c>
      <c r="E887" s="28">
        <v>-105900</v>
      </c>
      <c r="F887" s="28">
        <f t="shared" si="39"/>
        <v>-35555.800000000003</v>
      </c>
      <c r="G887" s="6">
        <v>9217</v>
      </c>
      <c r="H887" s="2" t="s">
        <v>94</v>
      </c>
      <c r="I887" s="2" t="s">
        <v>1122</v>
      </c>
      <c r="J887" s="2" t="s">
        <v>1122</v>
      </c>
      <c r="K887" s="18">
        <v>-353</v>
      </c>
      <c r="L887" s="2" t="s">
        <v>35</v>
      </c>
      <c r="M887" s="23">
        <v>33.57</v>
      </c>
      <c r="N887" s="6">
        <v>190</v>
      </c>
      <c r="O887" s="6">
        <v>100.72</v>
      </c>
      <c r="P887" s="6">
        <v>300</v>
      </c>
      <c r="Q887" s="6">
        <f t="shared" si="40"/>
        <v>110</v>
      </c>
      <c r="R887" s="23">
        <f t="shared" si="41"/>
        <v>36.666666666666664</v>
      </c>
      <c r="S887" s="6">
        <v>270</v>
      </c>
      <c r="T887" s="6">
        <v>270</v>
      </c>
      <c r="U887" s="6">
        <v>270</v>
      </c>
      <c r="V887" s="6">
        <v>270</v>
      </c>
      <c r="W887" s="6">
        <v>-55</v>
      </c>
      <c r="X887" s="6">
        <v>-74</v>
      </c>
      <c r="Y887" s="6">
        <v>-28</v>
      </c>
      <c r="Z887" s="6">
        <v>-60</v>
      </c>
      <c r="AA887" s="6">
        <v>-49</v>
      </c>
      <c r="AB887" s="6">
        <v>-39</v>
      </c>
      <c r="AC887" s="6">
        <v>-48</v>
      </c>
      <c r="AD887" s="6">
        <v>-353</v>
      </c>
      <c r="AE887" s="6">
        <v>353</v>
      </c>
      <c r="AF887" s="13">
        <v>67070</v>
      </c>
      <c r="AG887" s="1"/>
      <c r="AH887" s="1"/>
    </row>
    <row r="888" spans="1:34" x14ac:dyDescent="0.25">
      <c r="A888" s="2" t="s">
        <v>330</v>
      </c>
      <c r="B888" s="18">
        <v>0</v>
      </c>
      <c r="C888" s="18">
        <v>250</v>
      </c>
      <c r="D888" s="28">
        <v>0</v>
      </c>
      <c r="E888" s="28">
        <v>0</v>
      </c>
      <c r="F888" s="28">
        <f t="shared" si="39"/>
        <v>0</v>
      </c>
      <c r="G888" s="6">
        <v>9317</v>
      </c>
      <c r="H888" s="2" t="s">
        <v>576</v>
      </c>
      <c r="I888" s="2" t="s">
        <v>1123</v>
      </c>
      <c r="J888" s="2" t="s">
        <v>1123</v>
      </c>
      <c r="K888" s="18">
        <v>0</v>
      </c>
      <c r="L888" s="2" t="s">
        <v>39</v>
      </c>
      <c r="M888" s="23">
        <v>29.81</v>
      </c>
      <c r="N888" s="6">
        <v>0</v>
      </c>
      <c r="O888" s="6">
        <v>0</v>
      </c>
      <c r="P888" s="6">
        <v>0</v>
      </c>
      <c r="Q888" s="6">
        <f t="shared" si="40"/>
        <v>0</v>
      </c>
      <c r="R888" s="23" t="str">
        <f t="shared" si="41"/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1"/>
      <c r="AH888" s="1"/>
    </row>
    <row r="889" spans="1:34" x14ac:dyDescent="0.25">
      <c r="A889" s="2" t="s">
        <v>330</v>
      </c>
      <c r="B889" s="18">
        <v>0</v>
      </c>
      <c r="C889" s="18">
        <v>0</v>
      </c>
      <c r="D889" s="28">
        <v>2045</v>
      </c>
      <c r="E889" s="28">
        <v>3000</v>
      </c>
      <c r="F889" s="28">
        <f t="shared" si="39"/>
        <v>955</v>
      </c>
      <c r="G889" s="6">
        <v>9315</v>
      </c>
      <c r="H889" s="2" t="s">
        <v>333</v>
      </c>
      <c r="I889" s="2" t="s">
        <v>1124</v>
      </c>
      <c r="J889" s="2" t="s">
        <v>1124</v>
      </c>
      <c r="K889" s="18">
        <v>5</v>
      </c>
      <c r="L889" s="2" t="s">
        <v>35</v>
      </c>
      <c r="M889" s="23">
        <v>31.83</v>
      </c>
      <c r="N889" s="6">
        <v>409</v>
      </c>
      <c r="O889" s="6">
        <v>191</v>
      </c>
      <c r="P889" s="6">
        <v>600</v>
      </c>
      <c r="Q889" s="6">
        <f t="shared" si="40"/>
        <v>191</v>
      </c>
      <c r="R889" s="23">
        <f t="shared" si="41"/>
        <v>31.833333333333336</v>
      </c>
      <c r="S889" s="6">
        <v>540</v>
      </c>
      <c r="T889" s="6">
        <v>540</v>
      </c>
      <c r="U889" s="6">
        <v>540</v>
      </c>
      <c r="V889" s="6">
        <v>540</v>
      </c>
      <c r="W889" s="6">
        <v>0</v>
      </c>
      <c r="X889" s="6">
        <v>0</v>
      </c>
      <c r="Y889" s="6">
        <v>0</v>
      </c>
      <c r="Z889" s="6">
        <v>0</v>
      </c>
      <c r="AA889" s="6">
        <v>5</v>
      </c>
      <c r="AB889" s="6">
        <v>0</v>
      </c>
      <c r="AC889" s="6">
        <v>0</v>
      </c>
      <c r="AD889" s="6">
        <v>5</v>
      </c>
      <c r="AE889" s="6">
        <v>0</v>
      </c>
      <c r="AF889" s="6">
        <v>0</v>
      </c>
      <c r="AG889" s="1"/>
      <c r="AH889" s="1"/>
    </row>
    <row r="890" spans="1:34" x14ac:dyDescent="0.25">
      <c r="A890" s="2" t="s">
        <v>330</v>
      </c>
      <c r="B890" s="18">
        <v>469</v>
      </c>
      <c r="C890" s="18">
        <v>0</v>
      </c>
      <c r="D890" s="28">
        <v>-324120.02</v>
      </c>
      <c r="E890" s="28">
        <v>-473040</v>
      </c>
      <c r="F890" s="28">
        <f t="shared" si="39"/>
        <v>-148919.97999999998</v>
      </c>
      <c r="G890" s="6">
        <v>9322</v>
      </c>
      <c r="H890" s="2" t="s">
        <v>202</v>
      </c>
      <c r="I890" s="2" t="s">
        <v>1125</v>
      </c>
      <c r="J890" s="2" t="s">
        <v>1125</v>
      </c>
      <c r="K890" s="18">
        <v>-5256</v>
      </c>
      <c r="L890" s="2" t="s">
        <v>204</v>
      </c>
      <c r="M890" s="23">
        <v>31.48</v>
      </c>
      <c r="N890" s="6">
        <v>61.67</v>
      </c>
      <c r="O890" s="6">
        <v>28.33</v>
      </c>
      <c r="P890" s="6">
        <v>90</v>
      </c>
      <c r="Q890" s="6">
        <f t="shared" si="40"/>
        <v>28.33</v>
      </c>
      <c r="R890" s="23">
        <f t="shared" si="41"/>
        <v>31.477777777777778</v>
      </c>
      <c r="S890" s="6">
        <v>81</v>
      </c>
      <c r="T890" s="6">
        <v>81</v>
      </c>
      <c r="U890" s="6">
        <v>81</v>
      </c>
      <c r="V890" s="6">
        <v>81</v>
      </c>
      <c r="W890" s="12">
        <v>-3474</v>
      </c>
      <c r="X890" s="6">
        <v>469</v>
      </c>
      <c r="Y890" s="6">
        <v>-391</v>
      </c>
      <c r="Z890" s="6">
        <v>34</v>
      </c>
      <c r="AA890" s="12">
        <v>-3695</v>
      </c>
      <c r="AB890" s="6">
        <v>544</v>
      </c>
      <c r="AC890" s="12">
        <v>1257</v>
      </c>
      <c r="AD890" s="12">
        <v>-5256</v>
      </c>
      <c r="AE890" s="12">
        <v>5256</v>
      </c>
      <c r="AF890" s="13">
        <v>324120.02</v>
      </c>
      <c r="AG890" s="1"/>
      <c r="AH890" s="1"/>
    </row>
    <row r="891" spans="1:34" x14ac:dyDescent="0.25">
      <c r="A891" s="2" t="s">
        <v>330</v>
      </c>
      <c r="B891" s="18">
        <v>-4</v>
      </c>
      <c r="C891" s="18">
        <v>0</v>
      </c>
      <c r="D891" s="28">
        <v>-5376</v>
      </c>
      <c r="E891" s="28">
        <v>-7000</v>
      </c>
      <c r="F891" s="28">
        <f t="shared" si="39"/>
        <v>-1624</v>
      </c>
      <c r="G891" s="6">
        <v>9321</v>
      </c>
      <c r="H891" s="2" t="s">
        <v>576</v>
      </c>
      <c r="I891" s="2" t="s">
        <v>1126</v>
      </c>
      <c r="J891" s="2" t="s">
        <v>1126</v>
      </c>
      <c r="K891" s="18">
        <v>-4</v>
      </c>
      <c r="L891" s="2" t="s">
        <v>35</v>
      </c>
      <c r="M891" s="23">
        <v>23.2</v>
      </c>
      <c r="N891" s="13">
        <v>1344</v>
      </c>
      <c r="O891" s="6">
        <v>406</v>
      </c>
      <c r="P891" s="13">
        <v>1750</v>
      </c>
      <c r="Q891" s="6">
        <f t="shared" si="40"/>
        <v>406</v>
      </c>
      <c r="R891" s="23">
        <f t="shared" si="41"/>
        <v>23.200000000000003</v>
      </c>
      <c r="S891" s="13">
        <v>1575</v>
      </c>
      <c r="T891" s="13">
        <v>1575</v>
      </c>
      <c r="U891" s="13">
        <v>1575</v>
      </c>
      <c r="V891" s="13">
        <v>1575</v>
      </c>
      <c r="W891" s="6">
        <v>0</v>
      </c>
      <c r="X891" s="6">
        <v>-4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-4</v>
      </c>
      <c r="AE891" s="6">
        <v>4</v>
      </c>
      <c r="AF891" s="13">
        <v>5376</v>
      </c>
      <c r="AG891" s="1"/>
      <c r="AH891" s="1"/>
    </row>
    <row r="892" spans="1:34" x14ac:dyDescent="0.25">
      <c r="A892" s="2" t="s">
        <v>330</v>
      </c>
      <c r="B892" s="18">
        <v>8</v>
      </c>
      <c r="C892" s="18">
        <v>17</v>
      </c>
      <c r="D892" s="28">
        <v>178500</v>
      </c>
      <c r="E892" s="28">
        <v>238000</v>
      </c>
      <c r="F892" s="28">
        <f t="shared" si="39"/>
        <v>59500</v>
      </c>
      <c r="G892" s="6">
        <v>9224</v>
      </c>
      <c r="H892" s="2" t="s">
        <v>94</v>
      </c>
      <c r="I892" s="2" t="s">
        <v>1127</v>
      </c>
      <c r="J892" s="2" t="s">
        <v>1127</v>
      </c>
      <c r="K892" s="18">
        <v>17</v>
      </c>
      <c r="L892" s="2" t="s">
        <v>985</v>
      </c>
      <c r="M892" s="23">
        <v>25</v>
      </c>
      <c r="N892" s="13">
        <v>10500</v>
      </c>
      <c r="O892" s="13">
        <v>3500</v>
      </c>
      <c r="P892" s="13">
        <v>14000</v>
      </c>
      <c r="Q892" s="6">
        <f t="shared" si="40"/>
        <v>3500</v>
      </c>
      <c r="R892" s="23">
        <f t="shared" si="41"/>
        <v>25</v>
      </c>
      <c r="S892" s="13">
        <v>12600</v>
      </c>
      <c r="T892" s="13">
        <v>12600</v>
      </c>
      <c r="U892" s="13">
        <v>12600</v>
      </c>
      <c r="V892" s="13">
        <v>12600</v>
      </c>
      <c r="W892" s="6">
        <v>3</v>
      </c>
      <c r="X892" s="6">
        <v>8</v>
      </c>
      <c r="Y892" s="6">
        <v>1</v>
      </c>
      <c r="Z892" s="6">
        <v>5</v>
      </c>
      <c r="AA892" s="6">
        <v>-1</v>
      </c>
      <c r="AB892" s="6">
        <v>2</v>
      </c>
      <c r="AC892" s="6">
        <v>-1</v>
      </c>
      <c r="AD892" s="6">
        <v>17</v>
      </c>
      <c r="AE892" s="6">
        <v>0</v>
      </c>
      <c r="AF892" s="6">
        <v>0</v>
      </c>
      <c r="AG892" s="1"/>
      <c r="AH892" s="1"/>
    </row>
    <row r="893" spans="1:34" x14ac:dyDescent="0.25">
      <c r="A893" s="2" t="s">
        <v>330</v>
      </c>
      <c r="B893" s="18">
        <v>-7</v>
      </c>
      <c r="C893" s="18">
        <v>0</v>
      </c>
      <c r="D893" s="28">
        <v>-129234</v>
      </c>
      <c r="E893" s="28">
        <v>-175950</v>
      </c>
      <c r="F893" s="28">
        <f t="shared" si="39"/>
        <v>-46716</v>
      </c>
      <c r="G893" s="6">
        <v>9221</v>
      </c>
      <c r="H893" s="2" t="s">
        <v>600</v>
      </c>
      <c r="I893" s="2" t="s">
        <v>1128</v>
      </c>
      <c r="J893" s="2" t="s">
        <v>1128</v>
      </c>
      <c r="K893" s="18">
        <v>-17</v>
      </c>
      <c r="L893" s="2" t="s">
        <v>39</v>
      </c>
      <c r="M893" s="23">
        <v>26.55</v>
      </c>
      <c r="N893" s="13">
        <v>7602</v>
      </c>
      <c r="O893" s="13">
        <v>2748</v>
      </c>
      <c r="P893" s="13">
        <v>10350</v>
      </c>
      <c r="Q893" s="6">
        <f t="shared" si="40"/>
        <v>2748</v>
      </c>
      <c r="R893" s="23">
        <f t="shared" si="41"/>
        <v>26.55072463768116</v>
      </c>
      <c r="S893" s="13">
        <v>9315</v>
      </c>
      <c r="T893" s="13">
        <v>9315</v>
      </c>
      <c r="U893" s="13">
        <v>9315</v>
      </c>
      <c r="V893" s="13">
        <v>9315</v>
      </c>
      <c r="W893" s="6">
        <v>0</v>
      </c>
      <c r="X893" s="6">
        <v>-7</v>
      </c>
      <c r="Y893" s="6">
        <v>0</v>
      </c>
      <c r="Z893" s="6">
        <v>0</v>
      </c>
      <c r="AA893" s="6">
        <v>-1</v>
      </c>
      <c r="AB893" s="6">
        <v>-7</v>
      </c>
      <c r="AC893" s="6">
        <v>-2</v>
      </c>
      <c r="AD893" s="6">
        <v>-17</v>
      </c>
      <c r="AE893" s="6">
        <v>17</v>
      </c>
      <c r="AF893" s="13">
        <v>129234</v>
      </c>
      <c r="AG893" s="1"/>
      <c r="AH893" s="1"/>
    </row>
    <row r="894" spans="1:34" x14ac:dyDescent="0.25">
      <c r="A894" s="2" t="s">
        <v>330</v>
      </c>
      <c r="B894" s="18">
        <v>131</v>
      </c>
      <c r="C894" s="18">
        <v>240</v>
      </c>
      <c r="D894" s="28">
        <v>370849.86</v>
      </c>
      <c r="E894" s="28">
        <v>506550</v>
      </c>
      <c r="F894" s="28">
        <f t="shared" si="39"/>
        <v>135700.14000000001</v>
      </c>
      <c r="G894" s="6">
        <v>9304</v>
      </c>
      <c r="H894" s="2" t="s">
        <v>155</v>
      </c>
      <c r="I894" s="2" t="s">
        <v>1129</v>
      </c>
      <c r="J894" s="2" t="s">
        <v>1129</v>
      </c>
      <c r="K894" s="18">
        <v>921</v>
      </c>
      <c r="L894" s="2" t="s">
        <v>39</v>
      </c>
      <c r="M894" s="23">
        <v>26.79</v>
      </c>
      <c r="N894" s="6">
        <v>402.67</v>
      </c>
      <c r="O894" s="6">
        <v>147.34</v>
      </c>
      <c r="P894" s="6">
        <v>550</v>
      </c>
      <c r="Q894" s="6">
        <f t="shared" si="40"/>
        <v>147.32999999999998</v>
      </c>
      <c r="R894" s="23">
        <f t="shared" si="41"/>
        <v>26.787272727272725</v>
      </c>
      <c r="S894" s="6">
        <v>495</v>
      </c>
      <c r="T894" s="6">
        <v>495</v>
      </c>
      <c r="U894" s="6">
        <v>495</v>
      </c>
      <c r="V894" s="6">
        <v>495</v>
      </c>
      <c r="W894" s="6">
        <v>115</v>
      </c>
      <c r="X894" s="6">
        <v>131</v>
      </c>
      <c r="Y894" s="6">
        <v>114</v>
      </c>
      <c r="Z894" s="6">
        <v>86</v>
      </c>
      <c r="AA894" s="6">
        <v>187</v>
      </c>
      <c r="AB894" s="6">
        <v>63</v>
      </c>
      <c r="AC894" s="6">
        <v>225</v>
      </c>
      <c r="AD894" s="6">
        <v>921</v>
      </c>
      <c r="AE894" s="6">
        <v>0</v>
      </c>
      <c r="AF894" s="6">
        <v>0</v>
      </c>
      <c r="AG894" s="1"/>
      <c r="AH894" s="1"/>
    </row>
    <row r="895" spans="1:34" x14ac:dyDescent="0.25">
      <c r="A895" s="2" t="s">
        <v>330</v>
      </c>
      <c r="B895" s="18">
        <v>-33</v>
      </c>
      <c r="C895" s="18">
        <v>325</v>
      </c>
      <c r="D895" s="28">
        <v>-202520</v>
      </c>
      <c r="E895" s="28">
        <v>-329400</v>
      </c>
      <c r="F895" s="28">
        <f t="shared" si="39"/>
        <v>-126880</v>
      </c>
      <c r="G895" s="6">
        <v>9226</v>
      </c>
      <c r="H895" s="2" t="s">
        <v>886</v>
      </c>
      <c r="I895" s="2" t="s">
        <v>1130</v>
      </c>
      <c r="J895" s="2" t="s">
        <v>1130</v>
      </c>
      <c r="K895" s="18">
        <v>-244</v>
      </c>
      <c r="L895" s="2" t="s">
        <v>35</v>
      </c>
      <c r="M895" s="23">
        <v>38.520000000000003</v>
      </c>
      <c r="N895" s="6">
        <v>830</v>
      </c>
      <c r="O895" s="6">
        <v>520</v>
      </c>
      <c r="P895" s="13">
        <v>1350</v>
      </c>
      <c r="Q895" s="6">
        <f t="shared" si="40"/>
        <v>520</v>
      </c>
      <c r="R895" s="23">
        <f t="shared" si="41"/>
        <v>38.518518518518519</v>
      </c>
      <c r="S895" s="13">
        <v>1215</v>
      </c>
      <c r="T895" s="13">
        <v>1215</v>
      </c>
      <c r="U895" s="13">
        <v>1215</v>
      </c>
      <c r="V895" s="13">
        <v>1215</v>
      </c>
      <c r="W895" s="6">
        <v>-143</v>
      </c>
      <c r="X895" s="6">
        <v>-33</v>
      </c>
      <c r="Y895" s="6">
        <v>-10</v>
      </c>
      <c r="Z895" s="6">
        <v>-2</v>
      </c>
      <c r="AA895" s="6">
        <v>-25</v>
      </c>
      <c r="AB895" s="6">
        <v>-45</v>
      </c>
      <c r="AC895" s="6">
        <v>14</v>
      </c>
      <c r="AD895" s="6">
        <v>-244</v>
      </c>
      <c r="AE895" s="6">
        <v>244</v>
      </c>
      <c r="AF895" s="13">
        <v>202520</v>
      </c>
      <c r="AG895" s="1"/>
      <c r="AH895" s="1"/>
    </row>
    <row r="896" spans="1:34" x14ac:dyDescent="0.25">
      <c r="A896" s="2" t="s">
        <v>330</v>
      </c>
      <c r="B896" s="18">
        <v>200</v>
      </c>
      <c r="C896" s="18">
        <v>900</v>
      </c>
      <c r="D896" s="28">
        <v>471276</v>
      </c>
      <c r="E896" s="28">
        <v>640770</v>
      </c>
      <c r="F896" s="28">
        <f t="shared" si="39"/>
        <v>169494</v>
      </c>
      <c r="G896" s="6">
        <v>9582</v>
      </c>
      <c r="H896" s="2" t="s">
        <v>679</v>
      </c>
      <c r="I896" s="2" t="s">
        <v>1131</v>
      </c>
      <c r="J896" s="2" t="s">
        <v>1131</v>
      </c>
      <c r="K896" s="18">
        <v>2067</v>
      </c>
      <c r="L896" s="2" t="s">
        <v>204</v>
      </c>
      <c r="M896" s="23">
        <v>26.45</v>
      </c>
      <c r="N896" s="6">
        <v>228</v>
      </c>
      <c r="O896" s="6">
        <v>82</v>
      </c>
      <c r="P896" s="6">
        <v>310</v>
      </c>
      <c r="Q896" s="6">
        <f t="shared" si="40"/>
        <v>82</v>
      </c>
      <c r="R896" s="23">
        <f t="shared" si="41"/>
        <v>26.451612903225808</v>
      </c>
      <c r="S896" s="6">
        <v>279</v>
      </c>
      <c r="T896" s="6">
        <v>279</v>
      </c>
      <c r="U896" s="6">
        <v>279</v>
      </c>
      <c r="V896" s="6">
        <v>279</v>
      </c>
      <c r="W896" s="6">
        <v>354</v>
      </c>
      <c r="X896" s="6">
        <v>200</v>
      </c>
      <c r="Y896" s="6">
        <v>0</v>
      </c>
      <c r="Z896" s="6">
        <v>251</v>
      </c>
      <c r="AA896" s="6">
        <v>-10</v>
      </c>
      <c r="AB896" s="6">
        <v>806</v>
      </c>
      <c r="AC896" s="6">
        <v>466</v>
      </c>
      <c r="AD896" s="12">
        <v>2067</v>
      </c>
      <c r="AE896" s="6">
        <v>0</v>
      </c>
      <c r="AF896" s="6">
        <v>0</v>
      </c>
      <c r="AG896" s="1"/>
      <c r="AH896" s="1"/>
    </row>
    <row r="897" spans="1:34" x14ac:dyDescent="0.25">
      <c r="A897" s="2" t="s">
        <v>330</v>
      </c>
      <c r="B897" s="18">
        <v>84</v>
      </c>
      <c r="C897" s="18">
        <v>0</v>
      </c>
      <c r="D897" s="28">
        <v>563138</v>
      </c>
      <c r="E897" s="28">
        <v>772350</v>
      </c>
      <c r="F897" s="28">
        <f t="shared" si="39"/>
        <v>209212</v>
      </c>
      <c r="G897" s="6">
        <v>9581</v>
      </c>
      <c r="H897" s="2" t="s">
        <v>679</v>
      </c>
      <c r="I897" s="2" t="s">
        <v>1132</v>
      </c>
      <c r="J897" s="2" t="s">
        <v>1132</v>
      </c>
      <c r="K897" s="18">
        <v>271</v>
      </c>
      <c r="L897" s="2" t="s">
        <v>39</v>
      </c>
      <c r="M897" s="23">
        <v>27.09</v>
      </c>
      <c r="N897" s="13">
        <v>2078</v>
      </c>
      <c r="O897" s="6">
        <v>772</v>
      </c>
      <c r="P897" s="13">
        <v>2850</v>
      </c>
      <c r="Q897" s="6">
        <f t="shared" si="40"/>
        <v>772</v>
      </c>
      <c r="R897" s="23">
        <f t="shared" si="41"/>
        <v>27.087719298245617</v>
      </c>
      <c r="S897" s="13">
        <v>2565</v>
      </c>
      <c r="T897" s="13">
        <v>2565</v>
      </c>
      <c r="U897" s="13">
        <v>2565</v>
      </c>
      <c r="V897" s="13">
        <v>2565</v>
      </c>
      <c r="W897" s="6">
        <v>16</v>
      </c>
      <c r="X897" s="6">
        <v>84</v>
      </c>
      <c r="Y897" s="6">
        <v>0</v>
      </c>
      <c r="Z897" s="6">
        <v>21</v>
      </c>
      <c r="AA897" s="6">
        <v>42</v>
      </c>
      <c r="AB897" s="6">
        <v>11</v>
      </c>
      <c r="AC897" s="6">
        <v>97</v>
      </c>
      <c r="AD897" s="6">
        <v>271</v>
      </c>
      <c r="AE897" s="6">
        <v>0</v>
      </c>
      <c r="AF897" s="6">
        <v>0</v>
      </c>
      <c r="AG897" s="1"/>
      <c r="AH897" s="1"/>
    </row>
    <row r="898" spans="1:34" x14ac:dyDescent="0.25">
      <c r="A898" s="2" t="s">
        <v>330</v>
      </c>
      <c r="B898" s="18">
        <v>4</v>
      </c>
      <c r="C898" s="18">
        <v>105</v>
      </c>
      <c r="D898" s="28">
        <v>141666.67000000001</v>
      </c>
      <c r="E898" s="28">
        <v>195500</v>
      </c>
      <c r="F898" s="28">
        <f t="shared" si="39"/>
        <v>53833.329999999987</v>
      </c>
      <c r="G898" s="6">
        <v>9590</v>
      </c>
      <c r="H898" s="2" t="s">
        <v>127</v>
      </c>
      <c r="I898" s="2" t="s">
        <v>1133</v>
      </c>
      <c r="J898" s="2" t="s">
        <v>1133</v>
      </c>
      <c r="K898" s="18">
        <v>85</v>
      </c>
      <c r="L898" s="2" t="s">
        <v>39</v>
      </c>
      <c r="M898" s="23">
        <v>27.54</v>
      </c>
      <c r="N898" s="13">
        <v>1666.67</v>
      </c>
      <c r="O898" s="6">
        <v>633.33000000000004</v>
      </c>
      <c r="P898" s="13">
        <v>2300</v>
      </c>
      <c r="Q898" s="6">
        <f t="shared" si="40"/>
        <v>633.32999999999993</v>
      </c>
      <c r="R898" s="23">
        <f t="shared" si="41"/>
        <v>27.536086956521739</v>
      </c>
      <c r="S898" s="13">
        <v>2070</v>
      </c>
      <c r="T898" s="13">
        <v>2070</v>
      </c>
      <c r="U898" s="13">
        <v>2070</v>
      </c>
      <c r="V898" s="13">
        <v>2070</v>
      </c>
      <c r="W898" s="6">
        <v>0</v>
      </c>
      <c r="X898" s="6">
        <v>4</v>
      </c>
      <c r="Y898" s="6">
        <v>-13</v>
      </c>
      <c r="Z898" s="6">
        <v>-1</v>
      </c>
      <c r="AA898" s="6">
        <v>60</v>
      </c>
      <c r="AB898" s="6">
        <v>29</v>
      </c>
      <c r="AC898" s="6">
        <v>6</v>
      </c>
      <c r="AD898" s="6">
        <v>85</v>
      </c>
      <c r="AE898" s="6">
        <v>0</v>
      </c>
      <c r="AF898" s="6">
        <v>0</v>
      </c>
      <c r="AG898" s="1"/>
      <c r="AH898" s="1"/>
    </row>
    <row r="899" spans="1:34" x14ac:dyDescent="0.25">
      <c r="A899" s="2" t="s">
        <v>330</v>
      </c>
      <c r="B899" s="18">
        <v>94</v>
      </c>
      <c r="C899" s="18">
        <v>0</v>
      </c>
      <c r="D899" s="28">
        <v>119000</v>
      </c>
      <c r="E899" s="28">
        <v>168000</v>
      </c>
      <c r="F899" s="28">
        <f t="shared" si="39"/>
        <v>49000</v>
      </c>
      <c r="G899" s="6">
        <v>9586</v>
      </c>
      <c r="H899" s="2" t="s">
        <v>1134</v>
      </c>
      <c r="I899" s="2" t="s">
        <v>1135</v>
      </c>
      <c r="J899" s="2" t="s">
        <v>1135</v>
      </c>
      <c r="K899" s="18">
        <v>280</v>
      </c>
      <c r="L899" s="2" t="s">
        <v>39</v>
      </c>
      <c r="M899" s="23">
        <v>29.17</v>
      </c>
      <c r="N899" s="6">
        <v>425</v>
      </c>
      <c r="O899" s="6">
        <v>175</v>
      </c>
      <c r="P899" s="6">
        <v>600</v>
      </c>
      <c r="Q899" s="6">
        <f t="shared" si="40"/>
        <v>175</v>
      </c>
      <c r="R899" s="23">
        <f t="shared" si="41"/>
        <v>29.166666666666668</v>
      </c>
      <c r="S899" s="6">
        <v>540</v>
      </c>
      <c r="T899" s="6">
        <v>540</v>
      </c>
      <c r="U899" s="6">
        <v>540</v>
      </c>
      <c r="V899" s="6">
        <v>540</v>
      </c>
      <c r="W899" s="6">
        <v>57</v>
      </c>
      <c r="X899" s="6">
        <v>94</v>
      </c>
      <c r="Y899" s="6">
        <v>46</v>
      </c>
      <c r="Z899" s="6">
        <v>11</v>
      </c>
      <c r="AA899" s="6">
        <v>45</v>
      </c>
      <c r="AB899" s="6">
        <v>14</v>
      </c>
      <c r="AC899" s="6">
        <v>13</v>
      </c>
      <c r="AD899" s="6">
        <v>280</v>
      </c>
      <c r="AE899" s="6">
        <v>0</v>
      </c>
      <c r="AF899" s="6">
        <v>0</v>
      </c>
      <c r="AG899" s="1"/>
      <c r="AH899" s="1"/>
    </row>
    <row r="900" spans="1:34" x14ac:dyDescent="0.25">
      <c r="A900" s="2" t="s">
        <v>330</v>
      </c>
      <c r="B900" s="18">
        <v>13</v>
      </c>
      <c r="C900" s="18">
        <v>154</v>
      </c>
      <c r="D900" s="28">
        <v>52000</v>
      </c>
      <c r="E900" s="28">
        <v>78000</v>
      </c>
      <c r="F900" s="28">
        <f t="shared" si="39"/>
        <v>26000</v>
      </c>
      <c r="G900" s="6">
        <v>9563</v>
      </c>
      <c r="H900" s="2" t="s">
        <v>339</v>
      </c>
      <c r="I900" s="2" t="s">
        <v>1136</v>
      </c>
      <c r="J900" s="2" t="s">
        <v>1136</v>
      </c>
      <c r="K900" s="18">
        <v>65</v>
      </c>
      <c r="L900" s="2" t="s">
        <v>39</v>
      </c>
      <c r="M900" s="23">
        <v>33.33</v>
      </c>
      <c r="N900" s="6">
        <v>800</v>
      </c>
      <c r="O900" s="6">
        <v>400</v>
      </c>
      <c r="P900" s="13">
        <v>1200</v>
      </c>
      <c r="Q900" s="6">
        <f t="shared" si="40"/>
        <v>400</v>
      </c>
      <c r="R900" s="23">
        <f t="shared" si="41"/>
        <v>33.333333333333329</v>
      </c>
      <c r="S900" s="13">
        <v>1080</v>
      </c>
      <c r="T900" s="13">
        <v>1080</v>
      </c>
      <c r="U900" s="13">
        <v>1080</v>
      </c>
      <c r="V900" s="13">
        <v>1080</v>
      </c>
      <c r="W900" s="6">
        <v>10</v>
      </c>
      <c r="X900" s="6">
        <v>13</v>
      </c>
      <c r="Y900" s="6">
        <v>-2</v>
      </c>
      <c r="Z900" s="6">
        <v>15</v>
      </c>
      <c r="AA900" s="6">
        <v>12</v>
      </c>
      <c r="AB900" s="6">
        <v>0</v>
      </c>
      <c r="AC900" s="6">
        <v>17</v>
      </c>
      <c r="AD900" s="6">
        <v>65</v>
      </c>
      <c r="AE900" s="6">
        <v>0</v>
      </c>
      <c r="AF900" s="6">
        <v>0</v>
      </c>
      <c r="AG900" s="1"/>
      <c r="AH900" s="1"/>
    </row>
    <row r="901" spans="1:34" x14ac:dyDescent="0.25">
      <c r="A901" s="2" t="s">
        <v>330</v>
      </c>
      <c r="B901" s="18">
        <v>-17</v>
      </c>
      <c r="C901" s="18">
        <v>0</v>
      </c>
      <c r="D901" s="28">
        <v>-1200</v>
      </c>
      <c r="E901" s="28">
        <v>-3000</v>
      </c>
      <c r="F901" s="28">
        <f t="shared" si="39"/>
        <v>-1800</v>
      </c>
      <c r="G901" s="6">
        <v>9545</v>
      </c>
      <c r="H901" s="2" t="s">
        <v>894</v>
      </c>
      <c r="I901" s="2" t="s">
        <v>1137</v>
      </c>
      <c r="J901" s="2" t="s">
        <v>1137</v>
      </c>
      <c r="K901" s="18">
        <v>-6</v>
      </c>
      <c r="L901" s="2" t="s">
        <v>39</v>
      </c>
      <c r="M901" s="23">
        <v>60</v>
      </c>
      <c r="N901" s="6">
        <v>200</v>
      </c>
      <c r="O901" s="6">
        <v>300</v>
      </c>
      <c r="P901" s="6">
        <v>500</v>
      </c>
      <c r="Q901" s="6">
        <f t="shared" si="40"/>
        <v>300</v>
      </c>
      <c r="R901" s="23">
        <f t="shared" si="41"/>
        <v>60</v>
      </c>
      <c r="S901" s="6">
        <v>450</v>
      </c>
      <c r="T901" s="6">
        <v>450</v>
      </c>
      <c r="U901" s="6">
        <v>450</v>
      </c>
      <c r="V901" s="6">
        <v>450</v>
      </c>
      <c r="W901" s="6">
        <v>9</v>
      </c>
      <c r="X901" s="6">
        <v>-17</v>
      </c>
      <c r="Y901" s="6">
        <v>0</v>
      </c>
      <c r="Z901" s="6">
        <v>0</v>
      </c>
      <c r="AA901" s="6">
        <v>-5</v>
      </c>
      <c r="AB901" s="6">
        <v>0</v>
      </c>
      <c r="AC901" s="6">
        <v>7</v>
      </c>
      <c r="AD901" s="6">
        <v>-6</v>
      </c>
      <c r="AE901" s="6">
        <v>6</v>
      </c>
      <c r="AF901" s="13">
        <v>1200</v>
      </c>
      <c r="AG901" s="1"/>
      <c r="AH901" s="1"/>
    </row>
    <row r="902" spans="1:34" x14ac:dyDescent="0.25">
      <c r="A902" s="2" t="s">
        <v>330</v>
      </c>
      <c r="B902" s="18">
        <v>3</v>
      </c>
      <c r="C902" s="18">
        <v>28</v>
      </c>
      <c r="D902" s="28">
        <v>-666540</v>
      </c>
      <c r="E902" s="28">
        <v>-894600</v>
      </c>
      <c r="F902" s="28">
        <f t="shared" si="39"/>
        <v>-228060</v>
      </c>
      <c r="G902" s="6">
        <v>9578</v>
      </c>
      <c r="H902" s="2" t="s">
        <v>679</v>
      </c>
      <c r="I902" s="2" t="s">
        <v>1138</v>
      </c>
      <c r="J902" s="2" t="s">
        <v>1138</v>
      </c>
      <c r="K902" s="18">
        <v>-42</v>
      </c>
      <c r="L902" s="2" t="s">
        <v>53</v>
      </c>
      <c r="M902" s="23">
        <v>25.49</v>
      </c>
      <c r="N902" s="13">
        <v>15870</v>
      </c>
      <c r="O902" s="13">
        <v>5430</v>
      </c>
      <c r="P902" s="13">
        <v>21300</v>
      </c>
      <c r="Q902" s="6">
        <f t="shared" si="40"/>
        <v>5430</v>
      </c>
      <c r="R902" s="23">
        <f t="shared" si="41"/>
        <v>25.492957746478872</v>
      </c>
      <c r="S902" s="13">
        <v>19170</v>
      </c>
      <c r="T902" s="13">
        <v>19170</v>
      </c>
      <c r="U902" s="13">
        <v>19170</v>
      </c>
      <c r="V902" s="13">
        <v>19170</v>
      </c>
      <c r="W902" s="6">
        <v>2</v>
      </c>
      <c r="X902" s="6">
        <v>3</v>
      </c>
      <c r="Y902" s="6">
        <v>1</v>
      </c>
      <c r="Z902" s="6">
        <v>-46</v>
      </c>
      <c r="AA902" s="6">
        <v>-3</v>
      </c>
      <c r="AB902" s="6">
        <v>1</v>
      </c>
      <c r="AC902" s="6">
        <v>0</v>
      </c>
      <c r="AD902" s="6">
        <v>-42</v>
      </c>
      <c r="AE902" s="6">
        <v>42</v>
      </c>
      <c r="AF902" s="13">
        <v>666540</v>
      </c>
      <c r="AG902" s="1"/>
      <c r="AH902" s="1"/>
    </row>
    <row r="903" spans="1:34" x14ac:dyDescent="0.25">
      <c r="A903" s="2" t="s">
        <v>330</v>
      </c>
      <c r="B903" s="18">
        <v>-20</v>
      </c>
      <c r="C903" s="18">
        <v>17</v>
      </c>
      <c r="D903" s="28">
        <v>-75820</v>
      </c>
      <c r="E903" s="28">
        <v>-103700</v>
      </c>
      <c r="F903" s="28">
        <f t="shared" si="39"/>
        <v>-27880</v>
      </c>
      <c r="G903" s="6">
        <v>9566</v>
      </c>
      <c r="H903" s="2" t="s">
        <v>1139</v>
      </c>
      <c r="I903" s="2" t="s">
        <v>1140</v>
      </c>
      <c r="J903" s="2" t="s">
        <v>1140</v>
      </c>
      <c r="K903" s="18">
        <v>-17</v>
      </c>
      <c r="L903" s="2" t="s">
        <v>35</v>
      </c>
      <c r="M903" s="23">
        <v>26.89</v>
      </c>
      <c r="N903" s="13">
        <v>4460</v>
      </c>
      <c r="O903" s="13">
        <v>1640</v>
      </c>
      <c r="P903" s="13">
        <v>6100</v>
      </c>
      <c r="Q903" s="6">
        <f t="shared" si="40"/>
        <v>1640</v>
      </c>
      <c r="R903" s="23">
        <f t="shared" si="41"/>
        <v>26.885245901639344</v>
      </c>
      <c r="S903" s="13">
        <v>5490</v>
      </c>
      <c r="T903" s="13">
        <v>5490</v>
      </c>
      <c r="U903" s="13">
        <v>5490</v>
      </c>
      <c r="V903" s="13">
        <v>5490</v>
      </c>
      <c r="W903" s="6">
        <v>1</v>
      </c>
      <c r="X903" s="6">
        <v>-20</v>
      </c>
      <c r="Y903" s="6">
        <v>0</v>
      </c>
      <c r="Z903" s="6">
        <v>0</v>
      </c>
      <c r="AA903" s="6">
        <v>0</v>
      </c>
      <c r="AB903" s="6">
        <v>0</v>
      </c>
      <c r="AC903" s="6">
        <v>2</v>
      </c>
      <c r="AD903" s="6">
        <v>-17</v>
      </c>
      <c r="AE903" s="6">
        <v>17</v>
      </c>
      <c r="AF903" s="13">
        <v>75820</v>
      </c>
      <c r="AG903" s="1"/>
      <c r="AH903" s="1"/>
    </row>
    <row r="904" spans="1:34" x14ac:dyDescent="0.25">
      <c r="A904" s="2" t="s">
        <v>330</v>
      </c>
      <c r="B904" s="18">
        <v>11</v>
      </c>
      <c r="C904" s="18">
        <v>70</v>
      </c>
      <c r="D904" s="28">
        <v>16500</v>
      </c>
      <c r="E904" s="28">
        <v>24750</v>
      </c>
      <c r="F904" s="28">
        <f t="shared" ref="F904:F967" si="42">E904-D904</f>
        <v>8250</v>
      </c>
      <c r="G904" s="6">
        <v>9591</v>
      </c>
      <c r="H904" s="2" t="s">
        <v>127</v>
      </c>
      <c r="I904" s="2" t="s">
        <v>1141</v>
      </c>
      <c r="J904" s="2" t="s">
        <v>1141</v>
      </c>
      <c r="K904" s="18">
        <v>33</v>
      </c>
      <c r="L904" s="2" t="s">
        <v>53</v>
      </c>
      <c r="M904" s="23">
        <v>33.33</v>
      </c>
      <c r="N904" s="6">
        <v>500</v>
      </c>
      <c r="O904" s="6">
        <v>250</v>
      </c>
      <c r="P904" s="6">
        <v>750</v>
      </c>
      <c r="Q904" s="6">
        <f t="shared" ref="Q904:Q967" si="43">P904-N904</f>
        <v>250</v>
      </c>
      <c r="R904" s="23">
        <f t="shared" ref="R904:R967" si="44">IFERROR(Q904/P904*100, "0")</f>
        <v>33.333333333333329</v>
      </c>
      <c r="S904" s="6">
        <v>675</v>
      </c>
      <c r="T904" s="6">
        <v>675</v>
      </c>
      <c r="U904" s="6">
        <v>675</v>
      </c>
      <c r="V904" s="6">
        <v>675</v>
      </c>
      <c r="W904" s="6">
        <v>3</v>
      </c>
      <c r="X904" s="6">
        <v>11</v>
      </c>
      <c r="Y904" s="6">
        <v>0</v>
      </c>
      <c r="Z904" s="6">
        <v>5</v>
      </c>
      <c r="AA904" s="6">
        <v>8</v>
      </c>
      <c r="AB904" s="6">
        <v>6</v>
      </c>
      <c r="AC904" s="6">
        <v>0</v>
      </c>
      <c r="AD904" s="6">
        <v>33</v>
      </c>
      <c r="AE904" s="6">
        <v>0</v>
      </c>
      <c r="AF904" s="6">
        <v>0</v>
      </c>
      <c r="AG904" s="1"/>
      <c r="AH904" s="1"/>
    </row>
    <row r="905" spans="1:34" x14ac:dyDescent="0.25">
      <c r="A905" s="2" t="s">
        <v>330</v>
      </c>
      <c r="B905" s="18">
        <v>73</v>
      </c>
      <c r="C905" s="18">
        <v>100</v>
      </c>
      <c r="D905" s="28">
        <v>224100</v>
      </c>
      <c r="E905" s="28">
        <v>381800</v>
      </c>
      <c r="F905" s="28">
        <f t="shared" si="42"/>
        <v>157700</v>
      </c>
      <c r="G905" s="6">
        <v>9606</v>
      </c>
      <c r="H905" s="2" t="s">
        <v>896</v>
      </c>
      <c r="I905" s="2" t="s">
        <v>1142</v>
      </c>
      <c r="J905" s="2" t="s">
        <v>1142</v>
      </c>
      <c r="K905" s="18">
        <v>166</v>
      </c>
      <c r="L905" s="2" t="s">
        <v>290</v>
      </c>
      <c r="M905" s="23">
        <v>41.3</v>
      </c>
      <c r="N905" s="13">
        <v>1350</v>
      </c>
      <c r="O905" s="6">
        <v>950</v>
      </c>
      <c r="P905" s="13">
        <v>2300</v>
      </c>
      <c r="Q905" s="6">
        <f t="shared" si="43"/>
        <v>950</v>
      </c>
      <c r="R905" s="23">
        <f t="shared" si="44"/>
        <v>41.304347826086953</v>
      </c>
      <c r="S905" s="13">
        <v>2070</v>
      </c>
      <c r="T905" s="13">
        <v>2070</v>
      </c>
      <c r="U905" s="13">
        <v>2070</v>
      </c>
      <c r="V905" s="13">
        <v>2070</v>
      </c>
      <c r="W905" s="6">
        <v>3</v>
      </c>
      <c r="X905" s="6">
        <v>73</v>
      </c>
      <c r="Y905" s="6">
        <v>9</v>
      </c>
      <c r="Z905" s="6">
        <v>18</v>
      </c>
      <c r="AA905" s="6">
        <v>53</v>
      </c>
      <c r="AB905" s="6">
        <v>2</v>
      </c>
      <c r="AC905" s="6">
        <v>8</v>
      </c>
      <c r="AD905" s="6">
        <v>166</v>
      </c>
      <c r="AE905" s="6">
        <v>0</v>
      </c>
      <c r="AF905" s="6">
        <v>0</v>
      </c>
      <c r="AG905" s="1"/>
      <c r="AH905" s="1"/>
    </row>
    <row r="906" spans="1:34" x14ac:dyDescent="0.25">
      <c r="A906" s="2" t="s">
        <v>330</v>
      </c>
      <c r="B906" s="18">
        <v>-10</v>
      </c>
      <c r="C906" s="18">
        <v>0</v>
      </c>
      <c r="D906" s="28">
        <v>-39435</v>
      </c>
      <c r="E906" s="28">
        <v>-52800</v>
      </c>
      <c r="F906" s="28">
        <f t="shared" si="42"/>
        <v>-13365</v>
      </c>
      <c r="G906" s="6">
        <v>9605</v>
      </c>
      <c r="H906" s="2" t="s">
        <v>1074</v>
      </c>
      <c r="I906" s="2" t="s">
        <v>1143</v>
      </c>
      <c r="J906" s="2" t="s">
        <v>1143</v>
      </c>
      <c r="K906" s="18">
        <v>-16.5</v>
      </c>
      <c r="L906" s="2" t="s">
        <v>39</v>
      </c>
      <c r="M906" s="23">
        <v>25.31</v>
      </c>
      <c r="N906" s="13">
        <v>2390</v>
      </c>
      <c r="O906" s="6">
        <v>810</v>
      </c>
      <c r="P906" s="13">
        <v>3200</v>
      </c>
      <c r="Q906" s="6">
        <f t="shared" si="43"/>
        <v>810</v>
      </c>
      <c r="R906" s="23">
        <f t="shared" si="44"/>
        <v>25.3125</v>
      </c>
      <c r="S906" s="13">
        <v>2880</v>
      </c>
      <c r="T906" s="13">
        <v>2880</v>
      </c>
      <c r="U906" s="13">
        <v>2880</v>
      </c>
      <c r="V906" s="13">
        <v>2880</v>
      </c>
      <c r="W906" s="6">
        <v>0</v>
      </c>
      <c r="X906" s="6">
        <v>-10</v>
      </c>
      <c r="Y906" s="6">
        <v>-2</v>
      </c>
      <c r="Z906" s="6">
        <v>-1</v>
      </c>
      <c r="AA906" s="6">
        <v>-3</v>
      </c>
      <c r="AB906" s="6">
        <v>-0.5</v>
      </c>
      <c r="AC906" s="6">
        <v>0</v>
      </c>
      <c r="AD906" s="6">
        <v>-16.5</v>
      </c>
      <c r="AE906" s="6">
        <v>16.5</v>
      </c>
      <c r="AF906" s="13">
        <v>39435</v>
      </c>
      <c r="AG906" s="1"/>
      <c r="AH906" s="1"/>
    </row>
    <row r="907" spans="1:34" x14ac:dyDescent="0.25">
      <c r="A907" s="2" t="s">
        <v>330</v>
      </c>
      <c r="B907" s="18">
        <v>9</v>
      </c>
      <c r="C907" s="18">
        <v>255</v>
      </c>
      <c r="D907" s="28">
        <v>85499.82</v>
      </c>
      <c r="E907" s="28">
        <v>116100</v>
      </c>
      <c r="F907" s="28">
        <f t="shared" si="42"/>
        <v>30600.179999999993</v>
      </c>
      <c r="G907" s="6">
        <v>9612</v>
      </c>
      <c r="H907" s="2" t="s">
        <v>1022</v>
      </c>
      <c r="I907" s="2" t="s">
        <v>1144</v>
      </c>
      <c r="J907" s="2" t="s">
        <v>1144</v>
      </c>
      <c r="K907" s="18">
        <v>27</v>
      </c>
      <c r="L907" s="2" t="s">
        <v>39</v>
      </c>
      <c r="M907" s="23">
        <v>26.36</v>
      </c>
      <c r="N907" s="13">
        <v>3166.67</v>
      </c>
      <c r="O907" s="13">
        <v>1133.3399999999999</v>
      </c>
      <c r="P907" s="13">
        <v>4300</v>
      </c>
      <c r="Q907" s="6">
        <f t="shared" si="43"/>
        <v>1133.33</v>
      </c>
      <c r="R907" s="23">
        <f t="shared" si="44"/>
        <v>26.356511627906976</v>
      </c>
      <c r="S907" s="13">
        <v>3870</v>
      </c>
      <c r="T907" s="13">
        <v>3870</v>
      </c>
      <c r="U907" s="13">
        <v>3870</v>
      </c>
      <c r="V907" s="13">
        <v>3870</v>
      </c>
      <c r="W907" s="6">
        <v>2</v>
      </c>
      <c r="X907" s="6">
        <v>9</v>
      </c>
      <c r="Y907" s="6">
        <v>0</v>
      </c>
      <c r="Z907" s="6">
        <v>7</v>
      </c>
      <c r="AA907" s="6">
        <v>3</v>
      </c>
      <c r="AB907" s="6">
        <v>0</v>
      </c>
      <c r="AC907" s="6">
        <v>6</v>
      </c>
      <c r="AD907" s="6">
        <v>27</v>
      </c>
      <c r="AE907" s="6">
        <v>0</v>
      </c>
      <c r="AF907" s="6">
        <v>0</v>
      </c>
      <c r="AG907" s="1"/>
      <c r="AH907" s="1"/>
    </row>
    <row r="908" spans="1:34" x14ac:dyDescent="0.25">
      <c r="A908" s="2" t="s">
        <v>330</v>
      </c>
      <c r="B908" s="18">
        <v>32</v>
      </c>
      <c r="C908" s="18">
        <v>0</v>
      </c>
      <c r="D908" s="28">
        <v>56100</v>
      </c>
      <c r="E908" s="28">
        <v>78200</v>
      </c>
      <c r="F908" s="28">
        <f t="shared" si="42"/>
        <v>22100</v>
      </c>
      <c r="G908" s="6">
        <v>9609</v>
      </c>
      <c r="H908" s="2" t="s">
        <v>119</v>
      </c>
      <c r="I908" s="2" t="s">
        <v>1145</v>
      </c>
      <c r="J908" s="2" t="s">
        <v>1145</v>
      </c>
      <c r="K908" s="18">
        <v>34</v>
      </c>
      <c r="L908" s="2" t="s">
        <v>35</v>
      </c>
      <c r="M908" s="23">
        <v>28.26</v>
      </c>
      <c r="N908" s="13">
        <v>1650</v>
      </c>
      <c r="O908" s="6">
        <v>650</v>
      </c>
      <c r="P908" s="13">
        <v>2300</v>
      </c>
      <c r="Q908" s="6">
        <f t="shared" si="43"/>
        <v>650</v>
      </c>
      <c r="R908" s="23">
        <f t="shared" si="44"/>
        <v>28.260869565217391</v>
      </c>
      <c r="S908" s="13">
        <v>2300</v>
      </c>
      <c r="T908" s="13">
        <v>2300</v>
      </c>
      <c r="U908" s="13">
        <v>2300</v>
      </c>
      <c r="V908" s="13">
        <v>2300</v>
      </c>
      <c r="W908" s="6">
        <v>3</v>
      </c>
      <c r="X908" s="6">
        <v>32</v>
      </c>
      <c r="Y908" s="6">
        <v>1</v>
      </c>
      <c r="Z908" s="6">
        <v>1</v>
      </c>
      <c r="AA908" s="6">
        <v>-2</v>
      </c>
      <c r="AB908" s="6">
        <v>-1</v>
      </c>
      <c r="AC908" s="6">
        <v>0</v>
      </c>
      <c r="AD908" s="6">
        <v>34</v>
      </c>
      <c r="AE908" s="6">
        <v>0</v>
      </c>
      <c r="AF908" s="6">
        <v>0</v>
      </c>
      <c r="AG908" s="1"/>
      <c r="AH908" s="1"/>
    </row>
    <row r="909" spans="1:34" x14ac:dyDescent="0.25">
      <c r="A909" s="2" t="s">
        <v>330</v>
      </c>
      <c r="B909" s="18">
        <v>1</v>
      </c>
      <c r="C909" s="18">
        <v>70</v>
      </c>
      <c r="D909" s="28">
        <v>9900</v>
      </c>
      <c r="E909" s="28">
        <v>15400</v>
      </c>
      <c r="F909" s="28">
        <f t="shared" si="42"/>
        <v>5500</v>
      </c>
      <c r="G909" s="6">
        <v>9594</v>
      </c>
      <c r="H909" s="2" t="s">
        <v>127</v>
      </c>
      <c r="I909" s="2" t="s">
        <v>1146</v>
      </c>
      <c r="J909" s="2" t="s">
        <v>1146</v>
      </c>
      <c r="K909" s="18">
        <v>22</v>
      </c>
      <c r="L909" s="2" t="s">
        <v>53</v>
      </c>
      <c r="M909" s="23">
        <v>35.71</v>
      </c>
      <c r="N909" s="6">
        <v>450</v>
      </c>
      <c r="O909" s="6">
        <v>250</v>
      </c>
      <c r="P909" s="6">
        <v>700</v>
      </c>
      <c r="Q909" s="6">
        <f t="shared" si="43"/>
        <v>250</v>
      </c>
      <c r="R909" s="23">
        <f t="shared" si="44"/>
        <v>35.714285714285715</v>
      </c>
      <c r="S909" s="6">
        <v>630</v>
      </c>
      <c r="T909" s="6">
        <v>630</v>
      </c>
      <c r="U909" s="6">
        <v>630</v>
      </c>
      <c r="V909" s="6">
        <v>630</v>
      </c>
      <c r="W909" s="6">
        <v>13</v>
      </c>
      <c r="X909" s="6">
        <v>1</v>
      </c>
      <c r="Y909" s="6">
        <v>4</v>
      </c>
      <c r="Z909" s="6">
        <v>3</v>
      </c>
      <c r="AA909" s="6">
        <v>-1</v>
      </c>
      <c r="AB909" s="6">
        <v>2</v>
      </c>
      <c r="AC909" s="6">
        <v>0</v>
      </c>
      <c r="AD909" s="6">
        <v>22</v>
      </c>
      <c r="AE909" s="6">
        <v>0</v>
      </c>
      <c r="AF909" s="6">
        <v>0</v>
      </c>
      <c r="AG909" s="1"/>
      <c r="AH909" s="1"/>
    </row>
    <row r="910" spans="1:34" x14ac:dyDescent="0.25">
      <c r="A910" s="2" t="s">
        <v>330</v>
      </c>
      <c r="B910" s="18">
        <v>11</v>
      </c>
      <c r="C910" s="18">
        <v>0</v>
      </c>
      <c r="D910" s="28">
        <v>159530</v>
      </c>
      <c r="E910" s="28">
        <v>240800</v>
      </c>
      <c r="F910" s="28">
        <f t="shared" si="42"/>
        <v>81270</v>
      </c>
      <c r="G910" s="6">
        <v>9593</v>
      </c>
      <c r="H910" s="2" t="s">
        <v>127</v>
      </c>
      <c r="I910" s="2" t="s">
        <v>1147</v>
      </c>
      <c r="J910" s="2" t="s">
        <v>1147</v>
      </c>
      <c r="K910" s="18">
        <v>602</v>
      </c>
      <c r="L910" s="2" t="s">
        <v>39</v>
      </c>
      <c r="M910" s="23">
        <v>33.75</v>
      </c>
      <c r="N910" s="6">
        <v>265</v>
      </c>
      <c r="O910" s="6">
        <v>135</v>
      </c>
      <c r="P910" s="6">
        <v>400</v>
      </c>
      <c r="Q910" s="6">
        <f t="shared" si="43"/>
        <v>135</v>
      </c>
      <c r="R910" s="23">
        <f t="shared" si="44"/>
        <v>33.75</v>
      </c>
      <c r="S910" s="6">
        <v>360</v>
      </c>
      <c r="T910" s="6">
        <v>360</v>
      </c>
      <c r="U910" s="6">
        <v>360</v>
      </c>
      <c r="V910" s="6">
        <v>360</v>
      </c>
      <c r="W910" s="6">
        <v>188</v>
      </c>
      <c r="X910" s="6">
        <v>11</v>
      </c>
      <c r="Y910" s="6">
        <v>70</v>
      </c>
      <c r="Z910" s="6">
        <v>-6</v>
      </c>
      <c r="AA910" s="6">
        <v>231</v>
      </c>
      <c r="AB910" s="6">
        <v>108</v>
      </c>
      <c r="AC910" s="6">
        <v>0</v>
      </c>
      <c r="AD910" s="6">
        <v>602</v>
      </c>
      <c r="AE910" s="6">
        <v>0</v>
      </c>
      <c r="AF910" s="6">
        <v>0</v>
      </c>
      <c r="AG910" s="1"/>
      <c r="AH910" s="1"/>
    </row>
    <row r="911" spans="1:34" x14ac:dyDescent="0.25">
      <c r="A911" s="2" t="s">
        <v>330</v>
      </c>
      <c r="B911" s="18">
        <v>39</v>
      </c>
      <c r="C911" s="18">
        <v>27</v>
      </c>
      <c r="D911" s="28">
        <v>122400</v>
      </c>
      <c r="E911" s="28">
        <v>170000</v>
      </c>
      <c r="F911" s="28">
        <f t="shared" si="42"/>
        <v>47600</v>
      </c>
      <c r="G911" s="6">
        <v>9604</v>
      </c>
      <c r="H911" s="2" t="s">
        <v>57</v>
      </c>
      <c r="I911" s="2" t="s">
        <v>1148</v>
      </c>
      <c r="J911" s="2" t="s">
        <v>1148</v>
      </c>
      <c r="K911" s="18">
        <v>68</v>
      </c>
      <c r="L911" s="2" t="s">
        <v>292</v>
      </c>
      <c r="M911" s="23">
        <v>28</v>
      </c>
      <c r="N911" s="13">
        <v>1800</v>
      </c>
      <c r="O911" s="6">
        <v>700</v>
      </c>
      <c r="P911" s="13">
        <v>2500</v>
      </c>
      <c r="Q911" s="6">
        <f t="shared" si="43"/>
        <v>700</v>
      </c>
      <c r="R911" s="23">
        <f t="shared" si="44"/>
        <v>28.000000000000004</v>
      </c>
      <c r="S911" s="13">
        <v>2250</v>
      </c>
      <c r="T911" s="13">
        <v>2250</v>
      </c>
      <c r="U911" s="13">
        <v>2250</v>
      </c>
      <c r="V911" s="13">
        <v>2250</v>
      </c>
      <c r="W911" s="6">
        <v>-6</v>
      </c>
      <c r="X911" s="6">
        <v>39</v>
      </c>
      <c r="Y911" s="6">
        <v>0</v>
      </c>
      <c r="Z911" s="6">
        <v>4</v>
      </c>
      <c r="AA911" s="6">
        <v>11</v>
      </c>
      <c r="AB911" s="6">
        <v>17</v>
      </c>
      <c r="AC911" s="6">
        <v>3</v>
      </c>
      <c r="AD911" s="6">
        <v>68</v>
      </c>
      <c r="AE911" s="6">
        <v>0</v>
      </c>
      <c r="AF911" s="6">
        <v>0</v>
      </c>
      <c r="AG911" s="1"/>
      <c r="AH911" s="1"/>
    </row>
    <row r="912" spans="1:34" x14ac:dyDescent="0.25">
      <c r="A912" s="2" t="s">
        <v>330</v>
      </c>
      <c r="B912" s="18">
        <v>-15</v>
      </c>
      <c r="C912" s="18">
        <v>0</v>
      </c>
      <c r="D912" s="28">
        <v>8600</v>
      </c>
      <c r="E912" s="28">
        <v>11825</v>
      </c>
      <c r="F912" s="28">
        <f t="shared" si="42"/>
        <v>3225</v>
      </c>
      <c r="G912" s="6">
        <v>9596</v>
      </c>
      <c r="H912" s="2" t="s">
        <v>256</v>
      </c>
      <c r="I912" s="2" t="s">
        <v>1149</v>
      </c>
      <c r="J912" s="2" t="s">
        <v>1149</v>
      </c>
      <c r="K912" s="18">
        <v>21.5</v>
      </c>
      <c r="L912" s="2" t="s">
        <v>39</v>
      </c>
      <c r="M912" s="23">
        <v>27.27</v>
      </c>
      <c r="N912" s="6">
        <v>400</v>
      </c>
      <c r="O912" s="6">
        <v>150</v>
      </c>
      <c r="P912" s="6">
        <v>550</v>
      </c>
      <c r="Q912" s="6">
        <f t="shared" si="43"/>
        <v>150</v>
      </c>
      <c r="R912" s="23">
        <f t="shared" si="44"/>
        <v>27.27272727272727</v>
      </c>
      <c r="S912" s="6">
        <v>495</v>
      </c>
      <c r="T912" s="6">
        <v>495</v>
      </c>
      <c r="U912" s="6">
        <v>495</v>
      </c>
      <c r="V912" s="6">
        <v>495</v>
      </c>
      <c r="W912" s="6">
        <v>0</v>
      </c>
      <c r="X912" s="6">
        <v>-15</v>
      </c>
      <c r="Y912" s="6">
        <v>2</v>
      </c>
      <c r="Z912" s="6">
        <v>-1</v>
      </c>
      <c r="AA912" s="6">
        <v>0</v>
      </c>
      <c r="AB912" s="6">
        <v>2.5</v>
      </c>
      <c r="AC912" s="6">
        <v>33</v>
      </c>
      <c r="AD912" s="6">
        <v>21.5</v>
      </c>
      <c r="AE912" s="6">
        <v>0</v>
      </c>
      <c r="AF912" s="6">
        <v>0</v>
      </c>
      <c r="AG912" s="1"/>
      <c r="AH912" s="1"/>
    </row>
    <row r="913" spans="1:34" x14ac:dyDescent="0.25">
      <c r="A913" s="2" t="s">
        <v>330</v>
      </c>
      <c r="B913" s="18">
        <v>13</v>
      </c>
      <c r="C913" s="18">
        <v>24</v>
      </c>
      <c r="D913" s="28">
        <v>34133.24</v>
      </c>
      <c r="E913" s="28">
        <v>51200</v>
      </c>
      <c r="F913" s="28">
        <f t="shared" si="42"/>
        <v>17066.760000000002</v>
      </c>
      <c r="G913" s="6">
        <v>9489</v>
      </c>
      <c r="H913" s="2" t="s">
        <v>894</v>
      </c>
      <c r="I913" s="2" t="s">
        <v>1150</v>
      </c>
      <c r="J913" s="2" t="s">
        <v>1150</v>
      </c>
      <c r="K913" s="18">
        <v>64</v>
      </c>
      <c r="L913" s="2" t="s">
        <v>39</v>
      </c>
      <c r="M913" s="23">
        <v>33.33</v>
      </c>
      <c r="N913" s="6">
        <v>533.33000000000004</v>
      </c>
      <c r="O913" s="6">
        <v>266.67</v>
      </c>
      <c r="P913" s="6">
        <v>800</v>
      </c>
      <c r="Q913" s="6">
        <f t="shared" si="43"/>
        <v>266.66999999999996</v>
      </c>
      <c r="R913" s="23">
        <f t="shared" si="44"/>
        <v>33.333749999999995</v>
      </c>
      <c r="S913" s="6">
        <v>720</v>
      </c>
      <c r="T913" s="6">
        <v>720</v>
      </c>
      <c r="U913" s="6">
        <v>720</v>
      </c>
      <c r="V913" s="6">
        <v>720</v>
      </c>
      <c r="W913" s="6">
        <v>16</v>
      </c>
      <c r="X913" s="6">
        <v>13</v>
      </c>
      <c r="Y913" s="6">
        <v>0</v>
      </c>
      <c r="Z913" s="6">
        <v>8</v>
      </c>
      <c r="AA913" s="6">
        <v>15</v>
      </c>
      <c r="AB913" s="6">
        <v>13</v>
      </c>
      <c r="AC913" s="6">
        <v>-1</v>
      </c>
      <c r="AD913" s="6">
        <v>64</v>
      </c>
      <c r="AE913" s="6">
        <v>0</v>
      </c>
      <c r="AF913" s="6">
        <v>0</v>
      </c>
      <c r="AG913" s="1"/>
      <c r="AH913" s="1"/>
    </row>
    <row r="914" spans="1:34" x14ac:dyDescent="0.25">
      <c r="A914" s="2" t="s">
        <v>330</v>
      </c>
      <c r="B914" s="18">
        <v>22</v>
      </c>
      <c r="C914" s="18">
        <v>70</v>
      </c>
      <c r="D914" s="28">
        <v>191565</v>
      </c>
      <c r="E914" s="28">
        <v>258000</v>
      </c>
      <c r="F914" s="28">
        <f t="shared" si="42"/>
        <v>66435</v>
      </c>
      <c r="G914" s="6">
        <v>9487</v>
      </c>
      <c r="H914" s="2" t="s">
        <v>894</v>
      </c>
      <c r="I914" s="2" t="s">
        <v>1151</v>
      </c>
      <c r="J914" s="2" t="s">
        <v>1151</v>
      </c>
      <c r="K914" s="18">
        <v>43</v>
      </c>
      <c r="L914" s="2" t="s">
        <v>53</v>
      </c>
      <c r="M914" s="23">
        <v>25.75</v>
      </c>
      <c r="N914" s="13">
        <v>4455</v>
      </c>
      <c r="O914" s="13">
        <v>1545</v>
      </c>
      <c r="P914" s="13">
        <v>6000</v>
      </c>
      <c r="Q914" s="6">
        <f t="shared" si="43"/>
        <v>1545</v>
      </c>
      <c r="R914" s="23">
        <f t="shared" si="44"/>
        <v>25.75</v>
      </c>
      <c r="S914" s="13">
        <v>5400</v>
      </c>
      <c r="T914" s="13">
        <v>5400</v>
      </c>
      <c r="U914" s="13">
        <v>5400</v>
      </c>
      <c r="V914" s="13">
        <v>5400</v>
      </c>
      <c r="W914" s="6">
        <v>4</v>
      </c>
      <c r="X914" s="6">
        <v>22</v>
      </c>
      <c r="Y914" s="6">
        <v>2</v>
      </c>
      <c r="Z914" s="6">
        <v>-1</v>
      </c>
      <c r="AA914" s="6">
        <v>8</v>
      </c>
      <c r="AB914" s="6">
        <v>6</v>
      </c>
      <c r="AC914" s="6">
        <v>2</v>
      </c>
      <c r="AD914" s="6">
        <v>43</v>
      </c>
      <c r="AE914" s="6">
        <v>0</v>
      </c>
      <c r="AF914" s="6">
        <v>0</v>
      </c>
      <c r="AG914" s="1"/>
      <c r="AH914" s="1"/>
    </row>
    <row r="915" spans="1:34" x14ac:dyDescent="0.25">
      <c r="A915" s="2" t="s">
        <v>330</v>
      </c>
      <c r="B915" s="18">
        <v>-3</v>
      </c>
      <c r="C915" s="18">
        <v>75</v>
      </c>
      <c r="D915" s="28">
        <v>13200</v>
      </c>
      <c r="E915" s="28">
        <v>17600</v>
      </c>
      <c r="F915" s="28">
        <f t="shared" si="42"/>
        <v>4400</v>
      </c>
      <c r="G915" s="6">
        <v>9498</v>
      </c>
      <c r="H915" s="2" t="s">
        <v>274</v>
      </c>
      <c r="I915" s="2" t="s">
        <v>1152</v>
      </c>
      <c r="J915" s="2" t="s">
        <v>1152</v>
      </c>
      <c r="K915" s="18">
        <v>11</v>
      </c>
      <c r="L915" s="2" t="s">
        <v>53</v>
      </c>
      <c r="M915" s="23">
        <v>25</v>
      </c>
      <c r="N915" s="13">
        <v>1200</v>
      </c>
      <c r="O915" s="6">
        <v>400</v>
      </c>
      <c r="P915" s="13">
        <v>1600</v>
      </c>
      <c r="Q915" s="6">
        <f t="shared" si="43"/>
        <v>400</v>
      </c>
      <c r="R915" s="23">
        <f t="shared" si="44"/>
        <v>25</v>
      </c>
      <c r="S915" s="13">
        <v>1440</v>
      </c>
      <c r="T915" s="13">
        <v>1440</v>
      </c>
      <c r="U915" s="13">
        <v>1440</v>
      </c>
      <c r="V915" s="13">
        <v>1440</v>
      </c>
      <c r="W915" s="6">
        <v>0</v>
      </c>
      <c r="X915" s="6">
        <v>-3</v>
      </c>
      <c r="Y915" s="6">
        <v>0</v>
      </c>
      <c r="Z915" s="6">
        <v>1</v>
      </c>
      <c r="AA915" s="6">
        <v>1</v>
      </c>
      <c r="AB915" s="6">
        <v>0</v>
      </c>
      <c r="AC915" s="6">
        <v>12</v>
      </c>
      <c r="AD915" s="6">
        <v>11</v>
      </c>
      <c r="AE915" s="6">
        <v>0</v>
      </c>
      <c r="AF915" s="6">
        <v>0</v>
      </c>
      <c r="AG915" s="1"/>
      <c r="AH915" s="1"/>
    </row>
    <row r="916" spans="1:34" x14ac:dyDescent="0.25">
      <c r="A916" s="2" t="s">
        <v>330</v>
      </c>
      <c r="B916" s="18">
        <v>-67</v>
      </c>
      <c r="C916" s="18">
        <v>144</v>
      </c>
      <c r="D916" s="28">
        <v>-164707.32999999999</v>
      </c>
      <c r="E916" s="28">
        <v>-225261.5</v>
      </c>
      <c r="F916" s="28">
        <f t="shared" si="42"/>
        <v>-60554.170000000013</v>
      </c>
      <c r="G916" s="6">
        <v>9491</v>
      </c>
      <c r="H916" s="2" t="s">
        <v>894</v>
      </c>
      <c r="I916" s="2" t="s">
        <v>1153</v>
      </c>
      <c r="J916" s="2" t="s">
        <v>1154</v>
      </c>
      <c r="K916" s="18">
        <v>-145.33000000000001</v>
      </c>
      <c r="L916" s="2" t="s">
        <v>39</v>
      </c>
      <c r="M916" s="23">
        <v>26.88</v>
      </c>
      <c r="N916" s="13">
        <v>1133.33</v>
      </c>
      <c r="O916" s="6">
        <v>416.67</v>
      </c>
      <c r="P916" s="13">
        <v>1550</v>
      </c>
      <c r="Q916" s="6">
        <f t="shared" si="43"/>
        <v>416.67000000000007</v>
      </c>
      <c r="R916" s="23">
        <f t="shared" si="44"/>
        <v>26.881935483870972</v>
      </c>
      <c r="S916" s="13">
        <v>1395</v>
      </c>
      <c r="T916" s="13">
        <v>1395</v>
      </c>
      <c r="U916" s="13">
        <v>1395</v>
      </c>
      <c r="V916" s="13">
        <v>1395</v>
      </c>
      <c r="W916" s="6">
        <v>-8</v>
      </c>
      <c r="X916" s="6">
        <v>-67</v>
      </c>
      <c r="Y916" s="6">
        <v>0</v>
      </c>
      <c r="Z916" s="6">
        <v>-2</v>
      </c>
      <c r="AA916" s="6">
        <v>-57</v>
      </c>
      <c r="AB916" s="6">
        <v>-16.329999999999998</v>
      </c>
      <c r="AC916" s="6">
        <v>5</v>
      </c>
      <c r="AD916" s="6">
        <v>-145.33000000000001</v>
      </c>
      <c r="AE916" s="6">
        <v>145.33000000000001</v>
      </c>
      <c r="AF916" s="13">
        <v>164707.32999999999</v>
      </c>
      <c r="AG916" s="1"/>
      <c r="AH916" s="1"/>
    </row>
    <row r="917" spans="1:34" x14ac:dyDescent="0.25">
      <c r="A917" s="2" t="s">
        <v>330</v>
      </c>
      <c r="B917" s="18">
        <v>-19</v>
      </c>
      <c r="C917" s="18">
        <v>0</v>
      </c>
      <c r="D917" s="28">
        <v>-27468</v>
      </c>
      <c r="E917" s="28">
        <v>-39200</v>
      </c>
      <c r="F917" s="28">
        <f t="shared" si="42"/>
        <v>-11732</v>
      </c>
      <c r="G917" s="6">
        <v>9478</v>
      </c>
      <c r="H917" s="2" t="s">
        <v>110</v>
      </c>
      <c r="I917" s="2" t="s">
        <v>1155</v>
      </c>
      <c r="J917" s="2" t="s">
        <v>1155</v>
      </c>
      <c r="K917" s="18">
        <v>-56</v>
      </c>
      <c r="L917" s="2" t="s">
        <v>39</v>
      </c>
      <c r="M917" s="23">
        <v>29.93</v>
      </c>
      <c r="N917" s="6">
        <v>490.5</v>
      </c>
      <c r="O917" s="6">
        <v>209.5</v>
      </c>
      <c r="P917" s="6">
        <v>700</v>
      </c>
      <c r="Q917" s="6">
        <f t="shared" si="43"/>
        <v>209.5</v>
      </c>
      <c r="R917" s="23">
        <f t="shared" si="44"/>
        <v>29.928571428571427</v>
      </c>
      <c r="S917" s="6">
        <v>630</v>
      </c>
      <c r="T917" s="6">
        <v>630</v>
      </c>
      <c r="U917" s="6">
        <v>630</v>
      </c>
      <c r="V917" s="6">
        <v>630</v>
      </c>
      <c r="W917" s="6">
        <v>-4</v>
      </c>
      <c r="X917" s="6">
        <v>-19</v>
      </c>
      <c r="Y917" s="6">
        <v>-3</v>
      </c>
      <c r="Z917" s="6">
        <v>-22</v>
      </c>
      <c r="AA917" s="6">
        <v>-8</v>
      </c>
      <c r="AB917" s="6">
        <v>0</v>
      </c>
      <c r="AC917" s="6">
        <v>0</v>
      </c>
      <c r="AD917" s="6">
        <v>-56</v>
      </c>
      <c r="AE917" s="6">
        <v>56</v>
      </c>
      <c r="AF917" s="13">
        <v>27468</v>
      </c>
      <c r="AG917" s="1"/>
      <c r="AH917" s="1"/>
    </row>
    <row r="918" spans="1:34" x14ac:dyDescent="0.25">
      <c r="A918" s="2" t="s">
        <v>330</v>
      </c>
      <c r="B918" s="18">
        <v>175</v>
      </c>
      <c r="C918" s="18">
        <v>0</v>
      </c>
      <c r="D918" s="28">
        <v>50160</v>
      </c>
      <c r="E918" s="28">
        <v>83600</v>
      </c>
      <c r="F918" s="28">
        <f t="shared" si="42"/>
        <v>33440</v>
      </c>
      <c r="G918" s="6">
        <v>9475</v>
      </c>
      <c r="H918" s="2" t="s">
        <v>110</v>
      </c>
      <c r="I918" s="2" t="s">
        <v>1156</v>
      </c>
      <c r="J918" s="2" t="s">
        <v>1156</v>
      </c>
      <c r="K918" s="18">
        <v>418</v>
      </c>
      <c r="L918" s="2" t="s">
        <v>35</v>
      </c>
      <c r="M918" s="23">
        <v>40</v>
      </c>
      <c r="N918" s="6">
        <v>230</v>
      </c>
      <c r="O918" s="6">
        <v>80</v>
      </c>
      <c r="P918" s="6">
        <v>200</v>
      </c>
      <c r="Q918" s="6">
        <f t="shared" si="43"/>
        <v>-30</v>
      </c>
      <c r="R918" s="23">
        <f t="shared" si="44"/>
        <v>-15</v>
      </c>
      <c r="S918" s="6">
        <v>180</v>
      </c>
      <c r="T918" s="6">
        <v>180</v>
      </c>
      <c r="U918" s="6">
        <v>180</v>
      </c>
      <c r="V918" s="6">
        <v>180</v>
      </c>
      <c r="W918" s="6">
        <v>21</v>
      </c>
      <c r="X918" s="6">
        <v>175</v>
      </c>
      <c r="Y918" s="6">
        <v>4</v>
      </c>
      <c r="Z918" s="6">
        <v>3</v>
      </c>
      <c r="AA918" s="6">
        <v>15</v>
      </c>
      <c r="AB918" s="6">
        <v>152</v>
      </c>
      <c r="AC918" s="6">
        <v>48</v>
      </c>
      <c r="AD918" s="6">
        <v>418</v>
      </c>
      <c r="AE918" s="6">
        <v>0</v>
      </c>
      <c r="AF918" s="6">
        <v>0</v>
      </c>
      <c r="AG918" s="1"/>
      <c r="AH918" s="1"/>
    </row>
    <row r="919" spans="1:34" x14ac:dyDescent="0.25">
      <c r="A919" s="2" t="s">
        <v>330</v>
      </c>
      <c r="B919" s="18">
        <v>22</v>
      </c>
      <c r="C919" s="18">
        <v>44</v>
      </c>
      <c r="D919" s="28">
        <v>32625</v>
      </c>
      <c r="E919" s="28">
        <v>55100</v>
      </c>
      <c r="F919" s="28">
        <f t="shared" si="42"/>
        <v>22475</v>
      </c>
      <c r="G919" s="6">
        <v>9484</v>
      </c>
      <c r="H919" s="2" t="s">
        <v>339</v>
      </c>
      <c r="I919" s="2" t="s">
        <v>1157</v>
      </c>
      <c r="J919" s="2" t="s">
        <v>1157</v>
      </c>
      <c r="K919" s="18">
        <v>58</v>
      </c>
      <c r="L919" s="2" t="s">
        <v>39</v>
      </c>
      <c r="M919" s="23">
        <v>40.79</v>
      </c>
      <c r="N919" s="6">
        <v>562.5</v>
      </c>
      <c r="O919" s="6">
        <v>387.5</v>
      </c>
      <c r="P919" s="6">
        <v>950</v>
      </c>
      <c r="Q919" s="6">
        <f t="shared" si="43"/>
        <v>387.5</v>
      </c>
      <c r="R919" s="23">
        <f t="shared" si="44"/>
        <v>40.789473684210527</v>
      </c>
      <c r="S919" s="6">
        <v>855</v>
      </c>
      <c r="T919" s="6">
        <v>855</v>
      </c>
      <c r="U919" s="6">
        <v>855</v>
      </c>
      <c r="V919" s="6">
        <v>855</v>
      </c>
      <c r="W919" s="6">
        <v>4</v>
      </c>
      <c r="X919" s="6">
        <v>22</v>
      </c>
      <c r="Y919" s="6">
        <v>0</v>
      </c>
      <c r="Z919" s="6">
        <v>0</v>
      </c>
      <c r="AA919" s="6">
        <v>24</v>
      </c>
      <c r="AB919" s="6">
        <v>8</v>
      </c>
      <c r="AC919" s="6">
        <v>0</v>
      </c>
      <c r="AD919" s="6">
        <v>58</v>
      </c>
      <c r="AE919" s="6">
        <v>0</v>
      </c>
      <c r="AF919" s="6">
        <v>0</v>
      </c>
      <c r="AG919" s="1"/>
      <c r="AH919" s="1"/>
    </row>
    <row r="920" spans="1:34" x14ac:dyDescent="0.25">
      <c r="A920" s="2" t="s">
        <v>330</v>
      </c>
      <c r="B920" s="18">
        <v>64</v>
      </c>
      <c r="C920" s="18">
        <v>70</v>
      </c>
      <c r="D920" s="28">
        <v>210900</v>
      </c>
      <c r="E920" s="28">
        <v>290700</v>
      </c>
      <c r="F920" s="28">
        <f t="shared" si="42"/>
        <v>79800</v>
      </c>
      <c r="G920" s="6">
        <v>9480</v>
      </c>
      <c r="H920" s="2" t="s">
        <v>339</v>
      </c>
      <c r="I920" s="2" t="s">
        <v>1158</v>
      </c>
      <c r="J920" s="2" t="s">
        <v>1158</v>
      </c>
      <c r="K920" s="18">
        <v>57</v>
      </c>
      <c r="L920" s="2" t="s">
        <v>53</v>
      </c>
      <c r="M920" s="23">
        <v>27.45</v>
      </c>
      <c r="N920" s="13">
        <v>3700</v>
      </c>
      <c r="O920" s="13">
        <v>1400</v>
      </c>
      <c r="P920" s="13">
        <v>5100</v>
      </c>
      <c r="Q920" s="6">
        <f t="shared" si="43"/>
        <v>1400</v>
      </c>
      <c r="R920" s="23">
        <f t="shared" si="44"/>
        <v>27.450980392156865</v>
      </c>
      <c r="S920" s="13">
        <v>4590</v>
      </c>
      <c r="T920" s="13">
        <v>4590</v>
      </c>
      <c r="U920" s="13">
        <v>4590</v>
      </c>
      <c r="V920" s="13">
        <v>4590</v>
      </c>
      <c r="W920" s="6">
        <v>12</v>
      </c>
      <c r="X920" s="6">
        <v>64</v>
      </c>
      <c r="Y920" s="6">
        <v>8</v>
      </c>
      <c r="Z920" s="6">
        <v>4</v>
      </c>
      <c r="AA920" s="6">
        <v>-22</v>
      </c>
      <c r="AB920" s="6">
        <v>-9</v>
      </c>
      <c r="AC920" s="6">
        <v>0</v>
      </c>
      <c r="AD920" s="6">
        <v>57</v>
      </c>
      <c r="AE920" s="6">
        <v>0</v>
      </c>
      <c r="AF920" s="6">
        <v>0</v>
      </c>
      <c r="AG920" s="1"/>
      <c r="AH920" s="1"/>
    </row>
    <row r="921" spans="1:34" x14ac:dyDescent="0.25">
      <c r="A921" s="2" t="s">
        <v>330</v>
      </c>
      <c r="B921" s="18">
        <v>4</v>
      </c>
      <c r="C921" s="18">
        <v>85</v>
      </c>
      <c r="D921" s="28">
        <v>88000</v>
      </c>
      <c r="E921" s="28">
        <v>121000</v>
      </c>
      <c r="F921" s="28">
        <f t="shared" si="42"/>
        <v>33000</v>
      </c>
      <c r="G921" s="6">
        <v>9499</v>
      </c>
      <c r="H921" s="2" t="s">
        <v>339</v>
      </c>
      <c r="I921" s="2" t="s">
        <v>1159</v>
      </c>
      <c r="J921" s="2" t="s">
        <v>1159</v>
      </c>
      <c r="K921" s="18">
        <v>55</v>
      </c>
      <c r="L921" s="2" t="s">
        <v>53</v>
      </c>
      <c r="M921" s="23">
        <v>27.27</v>
      </c>
      <c r="N921" s="13">
        <v>1600</v>
      </c>
      <c r="O921" s="6">
        <v>600</v>
      </c>
      <c r="P921" s="13">
        <v>2200</v>
      </c>
      <c r="Q921" s="6">
        <f t="shared" si="43"/>
        <v>600</v>
      </c>
      <c r="R921" s="23">
        <f t="shared" si="44"/>
        <v>27.27272727272727</v>
      </c>
      <c r="S921" s="13">
        <v>1980</v>
      </c>
      <c r="T921" s="13">
        <v>1980</v>
      </c>
      <c r="U921" s="13">
        <v>1980</v>
      </c>
      <c r="V921" s="13">
        <v>1980</v>
      </c>
      <c r="W921" s="6">
        <v>-1</v>
      </c>
      <c r="X921" s="6">
        <v>4</v>
      </c>
      <c r="Y921" s="6">
        <v>4</v>
      </c>
      <c r="Z921" s="6">
        <v>18</v>
      </c>
      <c r="AA921" s="6">
        <v>12</v>
      </c>
      <c r="AB921" s="6">
        <v>3</v>
      </c>
      <c r="AC921" s="6">
        <v>15</v>
      </c>
      <c r="AD921" s="6">
        <v>55</v>
      </c>
      <c r="AE921" s="6">
        <v>0</v>
      </c>
      <c r="AF921" s="6">
        <v>0</v>
      </c>
      <c r="AG921" s="1"/>
      <c r="AH921" s="1"/>
    </row>
    <row r="922" spans="1:34" x14ac:dyDescent="0.25">
      <c r="A922" s="2" t="s">
        <v>330</v>
      </c>
      <c r="B922" s="18">
        <v>1</v>
      </c>
      <c r="C922" s="18">
        <v>250</v>
      </c>
      <c r="D922" s="28">
        <v>27593.35</v>
      </c>
      <c r="E922" s="28">
        <v>39650</v>
      </c>
      <c r="F922" s="28">
        <f t="shared" si="42"/>
        <v>12056.650000000001</v>
      </c>
      <c r="G922" s="6">
        <v>9524</v>
      </c>
      <c r="H922" s="2" t="s">
        <v>110</v>
      </c>
      <c r="I922" s="2" t="s">
        <v>1160</v>
      </c>
      <c r="J922" s="2" t="s">
        <v>1160</v>
      </c>
      <c r="K922" s="18">
        <v>61</v>
      </c>
      <c r="L922" s="2" t="s">
        <v>35</v>
      </c>
      <c r="M922" s="23">
        <v>30.41</v>
      </c>
      <c r="N922" s="6">
        <v>452.35</v>
      </c>
      <c r="O922" s="6">
        <v>197.65</v>
      </c>
      <c r="P922" s="6">
        <v>650</v>
      </c>
      <c r="Q922" s="6">
        <f t="shared" si="43"/>
        <v>197.64999999999998</v>
      </c>
      <c r="R922" s="23">
        <f t="shared" si="44"/>
        <v>30.407692307692301</v>
      </c>
      <c r="S922" s="6">
        <v>585</v>
      </c>
      <c r="T922" s="6">
        <v>585</v>
      </c>
      <c r="U922" s="6">
        <v>585</v>
      </c>
      <c r="V922" s="6">
        <v>585</v>
      </c>
      <c r="W922" s="6">
        <v>9</v>
      </c>
      <c r="X922" s="6">
        <v>1</v>
      </c>
      <c r="Y922" s="6">
        <v>-34</v>
      </c>
      <c r="Z922" s="6">
        <v>21</v>
      </c>
      <c r="AA922" s="6">
        <v>27</v>
      </c>
      <c r="AB922" s="6">
        <v>37</v>
      </c>
      <c r="AC922" s="6">
        <v>0</v>
      </c>
      <c r="AD922" s="6">
        <v>61</v>
      </c>
      <c r="AE922" s="6">
        <v>0</v>
      </c>
      <c r="AF922" s="6">
        <v>0</v>
      </c>
      <c r="AG922" s="1"/>
      <c r="AH922" s="1"/>
    </row>
    <row r="923" spans="1:34" x14ac:dyDescent="0.25">
      <c r="A923" s="2" t="s">
        <v>330</v>
      </c>
      <c r="B923" s="18">
        <v>16</v>
      </c>
      <c r="C923" s="18">
        <v>0</v>
      </c>
      <c r="D923" s="28">
        <v>24875</v>
      </c>
      <c r="E923" s="28">
        <v>39800</v>
      </c>
      <c r="F923" s="28">
        <f t="shared" si="42"/>
        <v>14925</v>
      </c>
      <c r="G923" s="6">
        <v>9519</v>
      </c>
      <c r="H923" s="2" t="s">
        <v>110</v>
      </c>
      <c r="I923" s="2" t="s">
        <v>1161</v>
      </c>
      <c r="J923" s="2" t="s">
        <v>1161</v>
      </c>
      <c r="K923" s="18">
        <v>99.5</v>
      </c>
      <c r="L923" s="2" t="s">
        <v>35</v>
      </c>
      <c r="M923" s="23">
        <v>37.5</v>
      </c>
      <c r="N923" s="6">
        <v>250</v>
      </c>
      <c r="O923" s="6">
        <v>150</v>
      </c>
      <c r="P923" s="6">
        <v>400</v>
      </c>
      <c r="Q923" s="6">
        <f t="shared" si="43"/>
        <v>150</v>
      </c>
      <c r="R923" s="23">
        <f t="shared" si="44"/>
        <v>37.5</v>
      </c>
      <c r="S923" s="6">
        <v>360</v>
      </c>
      <c r="T923" s="6">
        <v>360</v>
      </c>
      <c r="U923" s="6">
        <v>360</v>
      </c>
      <c r="V923" s="6">
        <v>360</v>
      </c>
      <c r="W923" s="6">
        <v>21</v>
      </c>
      <c r="X923" s="6">
        <v>16</v>
      </c>
      <c r="Y923" s="6">
        <v>11</v>
      </c>
      <c r="Z923" s="6">
        <v>1</v>
      </c>
      <c r="AA923" s="6">
        <v>18.5</v>
      </c>
      <c r="AB923" s="6">
        <v>30</v>
      </c>
      <c r="AC923" s="6">
        <v>2</v>
      </c>
      <c r="AD923" s="6">
        <v>99.5</v>
      </c>
      <c r="AE923" s="6">
        <v>0</v>
      </c>
      <c r="AF923" s="6">
        <v>0</v>
      </c>
      <c r="AG923" s="1"/>
      <c r="AH923" s="1"/>
    </row>
    <row r="924" spans="1:34" x14ac:dyDescent="0.25">
      <c r="A924" s="2" t="s">
        <v>330</v>
      </c>
      <c r="B924" s="18">
        <v>0</v>
      </c>
      <c r="C924" s="18">
        <v>0</v>
      </c>
      <c r="D924" s="28">
        <v>-30000</v>
      </c>
      <c r="E924" s="28">
        <v>-40500</v>
      </c>
      <c r="F924" s="28">
        <f t="shared" si="42"/>
        <v>-10500</v>
      </c>
      <c r="G924" s="6">
        <v>9544</v>
      </c>
      <c r="H924" s="2" t="s">
        <v>1162</v>
      </c>
      <c r="I924" s="2" t="s">
        <v>1163</v>
      </c>
      <c r="J924" s="2" t="s">
        <v>1163</v>
      </c>
      <c r="K924" s="18">
        <v>-15</v>
      </c>
      <c r="L924" s="2" t="s">
        <v>39</v>
      </c>
      <c r="M924" s="23">
        <v>25.93</v>
      </c>
      <c r="N924" s="13">
        <v>2000</v>
      </c>
      <c r="O924" s="6">
        <v>700</v>
      </c>
      <c r="P924" s="13">
        <v>2700</v>
      </c>
      <c r="Q924" s="6">
        <f t="shared" si="43"/>
        <v>700</v>
      </c>
      <c r="R924" s="23">
        <f t="shared" si="44"/>
        <v>25.925925925925924</v>
      </c>
      <c r="S924" s="13">
        <v>2430</v>
      </c>
      <c r="T924" s="13">
        <v>2430</v>
      </c>
      <c r="U924" s="13">
        <v>2430</v>
      </c>
      <c r="V924" s="13">
        <v>2430</v>
      </c>
      <c r="W924" s="6">
        <v>-12</v>
      </c>
      <c r="X924" s="6">
        <v>0</v>
      </c>
      <c r="Y924" s="6">
        <v>0</v>
      </c>
      <c r="Z924" s="6">
        <v>-2</v>
      </c>
      <c r="AA924" s="6">
        <v>-1</v>
      </c>
      <c r="AB924" s="6">
        <v>0</v>
      </c>
      <c r="AC924" s="6">
        <v>0</v>
      </c>
      <c r="AD924" s="6">
        <v>-15</v>
      </c>
      <c r="AE924" s="6">
        <v>15</v>
      </c>
      <c r="AF924" s="13">
        <v>30000</v>
      </c>
      <c r="AG924" s="1"/>
      <c r="AH924" s="1"/>
    </row>
    <row r="925" spans="1:34" x14ac:dyDescent="0.25">
      <c r="A925" s="2" t="s">
        <v>330</v>
      </c>
      <c r="B925" s="18">
        <v>903</v>
      </c>
      <c r="C925" s="18">
        <v>0</v>
      </c>
      <c r="D925" s="28">
        <v>61969.46</v>
      </c>
      <c r="E925" s="28">
        <v>92960</v>
      </c>
      <c r="F925" s="28">
        <f t="shared" si="42"/>
        <v>30990.54</v>
      </c>
      <c r="G925" s="6">
        <v>9528</v>
      </c>
      <c r="H925" s="2" t="s">
        <v>202</v>
      </c>
      <c r="I925" s="2" t="s">
        <v>1164</v>
      </c>
      <c r="J925" s="2" t="s">
        <v>1164</v>
      </c>
      <c r="K925" s="18">
        <v>1162</v>
      </c>
      <c r="L925" s="2" t="s">
        <v>204</v>
      </c>
      <c r="M925" s="23">
        <v>33.340000000000003</v>
      </c>
      <c r="N925" s="6">
        <v>53.33</v>
      </c>
      <c r="O925" s="6">
        <v>26.67</v>
      </c>
      <c r="P925" s="6">
        <v>80</v>
      </c>
      <c r="Q925" s="6">
        <f t="shared" si="43"/>
        <v>26.67</v>
      </c>
      <c r="R925" s="23">
        <f t="shared" si="44"/>
        <v>33.337500000000006</v>
      </c>
      <c r="S925" s="6">
        <v>72</v>
      </c>
      <c r="T925" s="6">
        <v>72</v>
      </c>
      <c r="U925" s="6">
        <v>72</v>
      </c>
      <c r="V925" s="6">
        <v>72</v>
      </c>
      <c r="W925" s="6">
        <v>86</v>
      </c>
      <c r="X925" s="6">
        <v>903</v>
      </c>
      <c r="Y925" s="6">
        <v>-60</v>
      </c>
      <c r="Z925" s="6">
        <v>163</v>
      </c>
      <c r="AA925" s="6">
        <v>103</v>
      </c>
      <c r="AB925" s="6">
        <v>-33</v>
      </c>
      <c r="AC925" s="6">
        <v>0</v>
      </c>
      <c r="AD925" s="12">
        <v>1162</v>
      </c>
      <c r="AE925" s="6">
        <v>0</v>
      </c>
      <c r="AF925" s="6">
        <v>0</v>
      </c>
      <c r="AG925" s="1"/>
      <c r="AH925" s="1"/>
    </row>
    <row r="926" spans="1:34" x14ac:dyDescent="0.25">
      <c r="A926" s="2" t="s">
        <v>330</v>
      </c>
      <c r="B926" s="18">
        <v>-27</v>
      </c>
      <c r="C926" s="18">
        <v>0</v>
      </c>
      <c r="D926" s="28">
        <v>-61099.97</v>
      </c>
      <c r="E926" s="28">
        <v>-79950</v>
      </c>
      <c r="F926" s="28">
        <f t="shared" si="42"/>
        <v>-18850.03</v>
      </c>
      <c r="G926" s="6">
        <v>9508</v>
      </c>
      <c r="H926" s="2" t="s">
        <v>274</v>
      </c>
      <c r="I926" s="2" t="s">
        <v>1165</v>
      </c>
      <c r="J926" s="2" t="s">
        <v>1165</v>
      </c>
      <c r="K926" s="18">
        <v>-39</v>
      </c>
      <c r="L926" s="2" t="s">
        <v>39</v>
      </c>
      <c r="M926" s="23">
        <v>23.58</v>
      </c>
      <c r="N926" s="13">
        <v>4700</v>
      </c>
      <c r="O926" s="6">
        <v>483.33</v>
      </c>
      <c r="P926" s="13">
        <v>2050</v>
      </c>
      <c r="Q926" s="6">
        <f t="shared" si="43"/>
        <v>-2650</v>
      </c>
      <c r="R926" s="23">
        <f t="shared" si="44"/>
        <v>-129.26829268292684</v>
      </c>
      <c r="S926" s="13">
        <v>1845</v>
      </c>
      <c r="T926" s="13">
        <v>1845</v>
      </c>
      <c r="U926" s="13">
        <v>1845</v>
      </c>
      <c r="V926" s="13">
        <v>1845</v>
      </c>
      <c r="W926" s="6">
        <v>0</v>
      </c>
      <c r="X926" s="6">
        <v>-27</v>
      </c>
      <c r="Y926" s="6">
        <v>0</v>
      </c>
      <c r="Z926" s="6">
        <v>0</v>
      </c>
      <c r="AA926" s="6">
        <v>-12</v>
      </c>
      <c r="AB926" s="6">
        <v>0</v>
      </c>
      <c r="AC926" s="6">
        <v>0</v>
      </c>
      <c r="AD926" s="6">
        <v>-39</v>
      </c>
      <c r="AE926" s="6">
        <v>39</v>
      </c>
      <c r="AF926" s="13">
        <v>183300</v>
      </c>
      <c r="AG926" s="1"/>
      <c r="AH926" s="1"/>
    </row>
    <row r="927" spans="1:34" x14ac:dyDescent="0.25">
      <c r="A927" s="2" t="s">
        <v>330</v>
      </c>
      <c r="B927" s="18">
        <v>18</v>
      </c>
      <c r="C927" s="18">
        <v>100</v>
      </c>
      <c r="D927" s="28">
        <v>103200</v>
      </c>
      <c r="E927" s="28">
        <v>141900</v>
      </c>
      <c r="F927" s="28">
        <f t="shared" si="42"/>
        <v>38700</v>
      </c>
      <c r="G927" s="6">
        <v>9501</v>
      </c>
      <c r="H927" s="2" t="s">
        <v>339</v>
      </c>
      <c r="I927" s="2" t="s">
        <v>1166</v>
      </c>
      <c r="J927" s="2" t="s">
        <v>1166</v>
      </c>
      <c r="K927" s="18">
        <v>129</v>
      </c>
      <c r="L927" s="2" t="s">
        <v>53</v>
      </c>
      <c r="M927" s="23">
        <v>27.27</v>
      </c>
      <c r="N927" s="6">
        <v>800</v>
      </c>
      <c r="O927" s="6">
        <v>300</v>
      </c>
      <c r="P927" s="13">
        <v>1100</v>
      </c>
      <c r="Q927" s="6">
        <f t="shared" si="43"/>
        <v>300</v>
      </c>
      <c r="R927" s="23">
        <f t="shared" si="44"/>
        <v>27.27272727272727</v>
      </c>
      <c r="S927" s="6">
        <v>990</v>
      </c>
      <c r="T927" s="6">
        <v>990</v>
      </c>
      <c r="U927" s="6">
        <v>990</v>
      </c>
      <c r="V927" s="6">
        <v>990</v>
      </c>
      <c r="W927" s="6">
        <v>30</v>
      </c>
      <c r="X927" s="6">
        <v>18</v>
      </c>
      <c r="Y927" s="6">
        <v>3</v>
      </c>
      <c r="Z927" s="6">
        <v>13</v>
      </c>
      <c r="AA927" s="6">
        <v>49</v>
      </c>
      <c r="AB927" s="6">
        <v>8</v>
      </c>
      <c r="AC927" s="6">
        <v>8</v>
      </c>
      <c r="AD927" s="6">
        <v>129</v>
      </c>
      <c r="AE927" s="6">
        <v>0</v>
      </c>
      <c r="AF927" s="6">
        <v>0</v>
      </c>
      <c r="AG927" s="1"/>
      <c r="AH927" s="1"/>
    </row>
    <row r="928" spans="1:34" x14ac:dyDescent="0.25">
      <c r="A928" s="2" t="s">
        <v>330</v>
      </c>
      <c r="B928" s="18">
        <v>4</v>
      </c>
      <c r="C928" s="18">
        <v>0</v>
      </c>
      <c r="D928" s="28">
        <v>12600</v>
      </c>
      <c r="E928" s="28">
        <v>30000</v>
      </c>
      <c r="F928" s="28">
        <f t="shared" si="42"/>
        <v>17400</v>
      </c>
      <c r="G928" s="6">
        <v>9514</v>
      </c>
      <c r="H928" s="2" t="s">
        <v>110</v>
      </c>
      <c r="I928" s="2" t="s">
        <v>1167</v>
      </c>
      <c r="J928" s="2" t="s">
        <v>1167</v>
      </c>
      <c r="K928" s="18">
        <v>60</v>
      </c>
      <c r="L928" s="2" t="s">
        <v>35</v>
      </c>
      <c r="M928" s="23">
        <v>58</v>
      </c>
      <c r="N928" s="6">
        <v>210</v>
      </c>
      <c r="O928" s="6">
        <v>290</v>
      </c>
      <c r="P928" s="6">
        <v>500</v>
      </c>
      <c r="Q928" s="6">
        <f t="shared" si="43"/>
        <v>290</v>
      </c>
      <c r="R928" s="23">
        <f t="shared" si="44"/>
        <v>57.999999999999993</v>
      </c>
      <c r="S928" s="6">
        <v>450</v>
      </c>
      <c r="T928" s="6">
        <v>450</v>
      </c>
      <c r="U928" s="6">
        <v>450</v>
      </c>
      <c r="V928" s="6">
        <v>450</v>
      </c>
      <c r="W928" s="6">
        <v>26</v>
      </c>
      <c r="X928" s="6">
        <v>4</v>
      </c>
      <c r="Y928" s="6">
        <v>6</v>
      </c>
      <c r="Z928" s="6">
        <v>0</v>
      </c>
      <c r="AA928" s="6">
        <v>3</v>
      </c>
      <c r="AB928" s="6">
        <v>21</v>
      </c>
      <c r="AC928" s="6">
        <v>0</v>
      </c>
      <c r="AD928" s="6">
        <v>60</v>
      </c>
      <c r="AE928" s="6">
        <v>0</v>
      </c>
      <c r="AF928" s="6">
        <v>0</v>
      </c>
      <c r="AG928" s="1"/>
      <c r="AH928" s="1"/>
    </row>
    <row r="929" spans="1:34" x14ac:dyDescent="0.25">
      <c r="A929" s="2" t="s">
        <v>330</v>
      </c>
      <c r="B929" s="18">
        <v>25</v>
      </c>
      <c r="C929" s="18">
        <v>0</v>
      </c>
      <c r="D929" s="28">
        <v>277623</v>
      </c>
      <c r="E929" s="28">
        <v>396200</v>
      </c>
      <c r="F929" s="28">
        <f t="shared" si="42"/>
        <v>118577</v>
      </c>
      <c r="G929" s="6">
        <v>9513</v>
      </c>
      <c r="H929" s="2" t="s">
        <v>110</v>
      </c>
      <c r="I929" s="2" t="s">
        <v>1168</v>
      </c>
      <c r="J929" s="2" t="s">
        <v>1169</v>
      </c>
      <c r="K929" s="18">
        <v>566</v>
      </c>
      <c r="L929" s="2" t="s">
        <v>39</v>
      </c>
      <c r="M929" s="23">
        <v>29.93</v>
      </c>
      <c r="N929" s="6">
        <v>490.5</v>
      </c>
      <c r="O929" s="6">
        <v>209.5</v>
      </c>
      <c r="P929" s="6">
        <v>700</v>
      </c>
      <c r="Q929" s="6">
        <f t="shared" si="43"/>
        <v>209.5</v>
      </c>
      <c r="R929" s="23">
        <f t="shared" si="44"/>
        <v>29.928571428571427</v>
      </c>
      <c r="S929" s="6">
        <v>630</v>
      </c>
      <c r="T929" s="6">
        <v>630</v>
      </c>
      <c r="U929" s="6">
        <v>630</v>
      </c>
      <c r="V929" s="6">
        <v>630</v>
      </c>
      <c r="W929" s="6">
        <v>-62</v>
      </c>
      <c r="X929" s="6">
        <v>25</v>
      </c>
      <c r="Y929" s="6">
        <v>11</v>
      </c>
      <c r="Z929" s="6">
        <v>465</v>
      </c>
      <c r="AA929" s="6">
        <v>108</v>
      </c>
      <c r="AB929" s="6">
        <v>20</v>
      </c>
      <c r="AC929" s="6">
        <v>-1</v>
      </c>
      <c r="AD929" s="6">
        <v>566</v>
      </c>
      <c r="AE929" s="6">
        <v>0</v>
      </c>
      <c r="AF929" s="6">
        <v>0</v>
      </c>
      <c r="AG929" s="1"/>
      <c r="AH929" s="1"/>
    </row>
    <row r="930" spans="1:34" x14ac:dyDescent="0.25">
      <c r="A930" s="2" t="s">
        <v>330</v>
      </c>
      <c r="B930" s="18">
        <v>-7</v>
      </c>
      <c r="C930" s="18">
        <v>6</v>
      </c>
      <c r="D930" s="28">
        <v>-8690</v>
      </c>
      <c r="E930" s="28">
        <v>-11800</v>
      </c>
      <c r="F930" s="28">
        <f t="shared" si="42"/>
        <v>-3110</v>
      </c>
      <c r="G930" s="6">
        <v>7881</v>
      </c>
      <c r="H930" s="2" t="s">
        <v>894</v>
      </c>
      <c r="I930" s="2" t="s">
        <v>1170</v>
      </c>
      <c r="J930" s="2" t="s">
        <v>1170</v>
      </c>
      <c r="K930" s="18">
        <v>-1</v>
      </c>
      <c r="L930" s="2" t="s">
        <v>53</v>
      </c>
      <c r="M930" s="23">
        <v>26.36</v>
      </c>
      <c r="N930" s="13">
        <v>8690</v>
      </c>
      <c r="O930" s="13">
        <v>3110</v>
      </c>
      <c r="P930" s="13">
        <v>11800</v>
      </c>
      <c r="Q930" s="6">
        <f t="shared" si="43"/>
        <v>3110</v>
      </c>
      <c r="R930" s="23">
        <f t="shared" si="44"/>
        <v>26.35593220338983</v>
      </c>
      <c r="S930" s="13">
        <v>10620</v>
      </c>
      <c r="T930" s="13">
        <v>10620</v>
      </c>
      <c r="U930" s="13">
        <v>10620</v>
      </c>
      <c r="V930" s="13">
        <v>10682.23</v>
      </c>
      <c r="W930" s="6">
        <v>2</v>
      </c>
      <c r="X930" s="6">
        <v>-7</v>
      </c>
      <c r="Y930" s="6">
        <v>0</v>
      </c>
      <c r="Z930" s="6">
        <v>0</v>
      </c>
      <c r="AA930" s="6">
        <v>1</v>
      </c>
      <c r="AB930" s="6">
        <v>3</v>
      </c>
      <c r="AC930" s="6">
        <v>0</v>
      </c>
      <c r="AD930" s="6">
        <v>-1</v>
      </c>
      <c r="AE930" s="6">
        <v>1</v>
      </c>
      <c r="AF930" s="13">
        <v>8690</v>
      </c>
      <c r="AG930" s="1"/>
      <c r="AH930" s="1"/>
    </row>
    <row r="931" spans="1:34" x14ac:dyDescent="0.25">
      <c r="A931" s="2" t="s">
        <v>330</v>
      </c>
      <c r="B931" s="18">
        <v>-75</v>
      </c>
      <c r="C931" s="18">
        <v>1</v>
      </c>
      <c r="D931" s="28">
        <v>25200</v>
      </c>
      <c r="E931" s="28">
        <v>34650</v>
      </c>
      <c r="F931" s="28">
        <f t="shared" si="42"/>
        <v>9450</v>
      </c>
      <c r="G931" s="6">
        <v>4408</v>
      </c>
      <c r="H931" s="2" t="s">
        <v>37</v>
      </c>
      <c r="I931" s="2" t="s">
        <v>1171</v>
      </c>
      <c r="J931" s="2" t="s">
        <v>1171</v>
      </c>
      <c r="K931" s="18">
        <v>21</v>
      </c>
      <c r="L931" s="2" t="s">
        <v>290</v>
      </c>
      <c r="M931" s="23">
        <v>27.27</v>
      </c>
      <c r="N931" s="13">
        <v>1200</v>
      </c>
      <c r="O931" s="6">
        <v>450</v>
      </c>
      <c r="P931" s="13">
        <v>1650</v>
      </c>
      <c r="Q931" s="6">
        <f t="shared" si="43"/>
        <v>450</v>
      </c>
      <c r="R931" s="23">
        <f t="shared" si="44"/>
        <v>27.27272727272727</v>
      </c>
      <c r="S931" s="13">
        <v>1485</v>
      </c>
      <c r="T931" s="13">
        <v>1485</v>
      </c>
      <c r="U931" s="13">
        <v>1485</v>
      </c>
      <c r="V931" s="13">
        <v>1485</v>
      </c>
      <c r="W931" s="6">
        <v>4</v>
      </c>
      <c r="X931" s="6">
        <v>-75</v>
      </c>
      <c r="Y931" s="6">
        <v>8</v>
      </c>
      <c r="Z931" s="6">
        <v>19</v>
      </c>
      <c r="AA931" s="6">
        <v>72</v>
      </c>
      <c r="AB931" s="6">
        <v>-24</v>
      </c>
      <c r="AC931" s="6">
        <v>17</v>
      </c>
      <c r="AD931" s="6">
        <v>21</v>
      </c>
      <c r="AE931" s="6">
        <v>0</v>
      </c>
      <c r="AF931" s="6">
        <v>0</v>
      </c>
      <c r="AG931" s="1"/>
      <c r="AH931" s="1"/>
    </row>
    <row r="932" spans="1:34" x14ac:dyDescent="0.25">
      <c r="A932" s="2" t="s">
        <v>330</v>
      </c>
      <c r="B932" s="18">
        <v>-1</v>
      </c>
      <c r="C932" s="18">
        <v>0</v>
      </c>
      <c r="D932" s="28">
        <v>3330</v>
      </c>
      <c r="E932" s="28">
        <v>5400</v>
      </c>
      <c r="F932" s="28">
        <f t="shared" si="42"/>
        <v>2070</v>
      </c>
      <c r="G932" s="6">
        <v>4405</v>
      </c>
      <c r="H932" s="2" t="s">
        <v>37</v>
      </c>
      <c r="I932" s="2" t="s">
        <v>1172</v>
      </c>
      <c r="J932" s="2" t="s">
        <v>1172</v>
      </c>
      <c r="K932" s="18">
        <v>9</v>
      </c>
      <c r="L932" s="2" t="s">
        <v>53</v>
      </c>
      <c r="M932" s="23">
        <v>38.33</v>
      </c>
      <c r="N932" s="6">
        <v>370</v>
      </c>
      <c r="O932" s="6">
        <v>230</v>
      </c>
      <c r="P932" s="6">
        <v>600</v>
      </c>
      <c r="Q932" s="6">
        <f t="shared" si="43"/>
        <v>230</v>
      </c>
      <c r="R932" s="23">
        <f t="shared" si="44"/>
        <v>38.333333333333336</v>
      </c>
      <c r="S932" s="6">
        <v>540</v>
      </c>
      <c r="T932" s="6">
        <v>540</v>
      </c>
      <c r="U932" s="6">
        <v>540</v>
      </c>
      <c r="V932" s="6">
        <v>465</v>
      </c>
      <c r="W932" s="6">
        <v>20</v>
      </c>
      <c r="X932" s="6">
        <v>-1</v>
      </c>
      <c r="Y932" s="6">
        <v>-1</v>
      </c>
      <c r="Z932" s="6">
        <v>2</v>
      </c>
      <c r="AA932" s="6">
        <v>2</v>
      </c>
      <c r="AB932" s="6">
        <v>1</v>
      </c>
      <c r="AC932" s="6">
        <v>-14</v>
      </c>
      <c r="AD932" s="6">
        <v>9</v>
      </c>
      <c r="AE932" s="6">
        <v>0</v>
      </c>
      <c r="AF932" s="6">
        <v>0</v>
      </c>
      <c r="AG932" s="1"/>
      <c r="AH932" s="1"/>
    </row>
    <row r="933" spans="1:34" x14ac:dyDescent="0.25">
      <c r="A933" s="2" t="s">
        <v>330</v>
      </c>
      <c r="B933" s="18">
        <v>-10</v>
      </c>
      <c r="C933" s="18">
        <v>0</v>
      </c>
      <c r="D933" s="28">
        <v>-30285</v>
      </c>
      <c r="E933" s="28">
        <v>-39600</v>
      </c>
      <c r="F933" s="28">
        <f t="shared" si="42"/>
        <v>-9315</v>
      </c>
      <c r="G933" s="6">
        <v>4411</v>
      </c>
      <c r="H933" s="2" t="s">
        <v>392</v>
      </c>
      <c r="I933" s="2" t="s">
        <v>1173</v>
      </c>
      <c r="J933" s="2" t="s">
        <v>1173</v>
      </c>
      <c r="K933" s="18">
        <v>-9</v>
      </c>
      <c r="L933" s="2" t="s">
        <v>39</v>
      </c>
      <c r="M933" s="23">
        <v>23.52</v>
      </c>
      <c r="N933" s="13">
        <v>3365</v>
      </c>
      <c r="O933" s="13">
        <v>1035</v>
      </c>
      <c r="P933" s="13">
        <v>4400</v>
      </c>
      <c r="Q933" s="6">
        <f t="shared" si="43"/>
        <v>1035</v>
      </c>
      <c r="R933" s="23">
        <f t="shared" si="44"/>
        <v>23.522727272727273</v>
      </c>
      <c r="S933" s="13">
        <v>3960</v>
      </c>
      <c r="T933" s="13">
        <v>3960</v>
      </c>
      <c r="U933" s="13">
        <v>3960</v>
      </c>
      <c r="V933" s="13">
        <v>3735.56</v>
      </c>
      <c r="W933" s="6">
        <v>3</v>
      </c>
      <c r="X933" s="6">
        <v>-10</v>
      </c>
      <c r="Y933" s="6">
        <v>0</v>
      </c>
      <c r="Z933" s="6">
        <v>0</v>
      </c>
      <c r="AA933" s="6">
        <v>-4</v>
      </c>
      <c r="AB933" s="6">
        <v>0</v>
      </c>
      <c r="AC933" s="6">
        <v>2</v>
      </c>
      <c r="AD933" s="6">
        <v>-9</v>
      </c>
      <c r="AE933" s="6">
        <v>9</v>
      </c>
      <c r="AF933" s="13">
        <v>30285</v>
      </c>
      <c r="AG933" s="1"/>
      <c r="AH933" s="1"/>
    </row>
    <row r="934" spans="1:34" x14ac:dyDescent="0.25">
      <c r="A934" s="2" t="s">
        <v>330</v>
      </c>
      <c r="B934" s="18">
        <v>-24</v>
      </c>
      <c r="C934" s="18">
        <v>0</v>
      </c>
      <c r="D934" s="28">
        <v>-115920</v>
      </c>
      <c r="E934" s="28">
        <v>-152400</v>
      </c>
      <c r="F934" s="28">
        <f t="shared" si="42"/>
        <v>-36480</v>
      </c>
      <c r="G934" s="6">
        <v>4410</v>
      </c>
      <c r="H934" s="2" t="s">
        <v>392</v>
      </c>
      <c r="I934" s="2" t="s">
        <v>1174</v>
      </c>
      <c r="J934" s="2" t="s">
        <v>1174</v>
      </c>
      <c r="K934" s="18">
        <v>-24</v>
      </c>
      <c r="L934" s="2" t="s">
        <v>39</v>
      </c>
      <c r="M934" s="23">
        <v>23.94</v>
      </c>
      <c r="N934" s="13">
        <v>4830</v>
      </c>
      <c r="O934" s="13">
        <v>1520</v>
      </c>
      <c r="P934" s="13">
        <v>6350</v>
      </c>
      <c r="Q934" s="6">
        <f t="shared" si="43"/>
        <v>1520</v>
      </c>
      <c r="R934" s="23">
        <f t="shared" si="44"/>
        <v>23.937007874015748</v>
      </c>
      <c r="S934" s="13">
        <v>5715</v>
      </c>
      <c r="T934" s="13">
        <v>5715</v>
      </c>
      <c r="U934" s="13">
        <v>5715</v>
      </c>
      <c r="V934" s="13">
        <v>5715</v>
      </c>
      <c r="W934" s="6">
        <v>4</v>
      </c>
      <c r="X934" s="6">
        <v>-24</v>
      </c>
      <c r="Y934" s="6">
        <v>0</v>
      </c>
      <c r="Z934" s="6">
        <v>1</v>
      </c>
      <c r="AA934" s="6">
        <v>-7</v>
      </c>
      <c r="AB934" s="6">
        <v>2</v>
      </c>
      <c r="AC934" s="6">
        <v>0</v>
      </c>
      <c r="AD934" s="6">
        <v>-24</v>
      </c>
      <c r="AE934" s="6">
        <v>24</v>
      </c>
      <c r="AF934" s="13">
        <v>115920</v>
      </c>
      <c r="AG934" s="1"/>
      <c r="AH934" s="1"/>
    </row>
    <row r="935" spans="1:34" x14ac:dyDescent="0.25">
      <c r="A935" s="2" t="s">
        <v>330</v>
      </c>
      <c r="B935" s="18">
        <v>-330</v>
      </c>
      <c r="C935" s="18">
        <v>335</v>
      </c>
      <c r="D935" s="28">
        <v>-319200</v>
      </c>
      <c r="E935" s="28">
        <v>-438900</v>
      </c>
      <c r="F935" s="28">
        <f t="shared" si="42"/>
        <v>-119700</v>
      </c>
      <c r="G935" s="6">
        <v>4402</v>
      </c>
      <c r="H935" s="2" t="s">
        <v>115</v>
      </c>
      <c r="I935" s="2" t="s">
        <v>1175</v>
      </c>
      <c r="J935" s="2" t="s">
        <v>1175</v>
      </c>
      <c r="K935" s="18">
        <v>-399</v>
      </c>
      <c r="L935" s="2" t="s">
        <v>290</v>
      </c>
      <c r="M935" s="23">
        <v>27.27</v>
      </c>
      <c r="N935" s="6">
        <v>800</v>
      </c>
      <c r="O935" s="6">
        <v>300</v>
      </c>
      <c r="P935" s="13">
        <v>1100</v>
      </c>
      <c r="Q935" s="6">
        <f t="shared" si="43"/>
        <v>300</v>
      </c>
      <c r="R935" s="23">
        <f t="shared" si="44"/>
        <v>27.27272727272727</v>
      </c>
      <c r="S935" s="6">
        <v>990</v>
      </c>
      <c r="T935" s="6">
        <v>990</v>
      </c>
      <c r="U935" s="6">
        <v>990</v>
      </c>
      <c r="V935" s="6">
        <v>990</v>
      </c>
      <c r="W935" s="6">
        <v>-5</v>
      </c>
      <c r="X935" s="6">
        <v>-330</v>
      </c>
      <c r="Y935" s="6">
        <v>8</v>
      </c>
      <c r="Z935" s="6">
        <v>28</v>
      </c>
      <c r="AA935" s="6">
        <v>-130</v>
      </c>
      <c r="AB935" s="6">
        <v>-29</v>
      </c>
      <c r="AC935" s="6">
        <v>59</v>
      </c>
      <c r="AD935" s="6">
        <v>-399</v>
      </c>
      <c r="AE935" s="6">
        <v>399</v>
      </c>
      <c r="AF935" s="13">
        <v>319200</v>
      </c>
      <c r="AG935" s="1"/>
      <c r="AH935" s="1"/>
    </row>
    <row r="936" spans="1:34" x14ac:dyDescent="0.25">
      <c r="A936" s="2" t="s">
        <v>330</v>
      </c>
      <c r="B936" s="18">
        <v>-494</v>
      </c>
      <c r="C936" s="18">
        <v>434</v>
      </c>
      <c r="D936" s="28">
        <v>-242200</v>
      </c>
      <c r="E936" s="28">
        <v>-346000</v>
      </c>
      <c r="F936" s="28">
        <f t="shared" si="42"/>
        <v>-103800</v>
      </c>
      <c r="G936" s="6">
        <v>4401</v>
      </c>
      <c r="H936" s="2" t="s">
        <v>115</v>
      </c>
      <c r="I936" s="2" t="s">
        <v>1176</v>
      </c>
      <c r="J936" s="2" t="s">
        <v>1176</v>
      </c>
      <c r="K936" s="18">
        <v>-346</v>
      </c>
      <c r="L936" s="2" t="s">
        <v>290</v>
      </c>
      <c r="M936" s="23">
        <v>30</v>
      </c>
      <c r="N936" s="6">
        <v>700</v>
      </c>
      <c r="O936" s="6">
        <v>300</v>
      </c>
      <c r="P936" s="13">
        <v>1000</v>
      </c>
      <c r="Q936" s="6">
        <f t="shared" si="43"/>
        <v>300</v>
      </c>
      <c r="R936" s="23">
        <f t="shared" si="44"/>
        <v>30</v>
      </c>
      <c r="S936" s="6">
        <v>900</v>
      </c>
      <c r="T936" s="6">
        <v>900</v>
      </c>
      <c r="U936" s="6">
        <v>900</v>
      </c>
      <c r="V936" s="6">
        <v>900</v>
      </c>
      <c r="W936" s="6">
        <v>43</v>
      </c>
      <c r="X936" s="6">
        <v>-494</v>
      </c>
      <c r="Y936" s="6">
        <v>3</v>
      </c>
      <c r="Z936" s="6">
        <v>77</v>
      </c>
      <c r="AA936" s="6">
        <v>-8</v>
      </c>
      <c r="AB936" s="6">
        <v>-16</v>
      </c>
      <c r="AC936" s="6">
        <v>49</v>
      </c>
      <c r="AD936" s="6">
        <v>-346</v>
      </c>
      <c r="AE936" s="6">
        <v>346</v>
      </c>
      <c r="AF936" s="13">
        <v>242200</v>
      </c>
      <c r="AG936" s="1"/>
      <c r="AH936" s="1"/>
    </row>
    <row r="937" spans="1:34" x14ac:dyDescent="0.25">
      <c r="A937" s="2" t="s">
        <v>330</v>
      </c>
      <c r="B937" s="18">
        <v>16</v>
      </c>
      <c r="C937" s="18">
        <v>3</v>
      </c>
      <c r="D937" s="28">
        <v>30150</v>
      </c>
      <c r="E937" s="28">
        <v>46900</v>
      </c>
      <c r="F937" s="28">
        <f t="shared" si="42"/>
        <v>16750</v>
      </c>
      <c r="G937" s="6">
        <v>4404</v>
      </c>
      <c r="H937" s="2" t="s">
        <v>37</v>
      </c>
      <c r="I937" s="2" t="s">
        <v>1177</v>
      </c>
      <c r="J937" s="2" t="s">
        <v>1177</v>
      </c>
      <c r="K937" s="18">
        <v>67</v>
      </c>
      <c r="L937" s="2" t="s">
        <v>35</v>
      </c>
      <c r="M937" s="23">
        <v>35.71</v>
      </c>
      <c r="N937" s="6">
        <v>450</v>
      </c>
      <c r="O937" s="6">
        <v>250</v>
      </c>
      <c r="P937" s="6">
        <v>700</v>
      </c>
      <c r="Q937" s="6">
        <f t="shared" si="43"/>
        <v>250</v>
      </c>
      <c r="R937" s="23">
        <f t="shared" si="44"/>
        <v>35.714285714285715</v>
      </c>
      <c r="S937" s="6">
        <v>630</v>
      </c>
      <c r="T937" s="6">
        <v>630</v>
      </c>
      <c r="U937" s="6">
        <v>630</v>
      </c>
      <c r="V937" s="6">
        <v>540.34</v>
      </c>
      <c r="W937" s="6">
        <v>0</v>
      </c>
      <c r="X937" s="6">
        <v>16</v>
      </c>
      <c r="Y937" s="6">
        <v>-1</v>
      </c>
      <c r="Z937" s="6">
        <v>4</v>
      </c>
      <c r="AA937" s="6">
        <v>2</v>
      </c>
      <c r="AB937" s="6">
        <v>0</v>
      </c>
      <c r="AC937" s="6">
        <v>46</v>
      </c>
      <c r="AD937" s="6">
        <v>67</v>
      </c>
      <c r="AE937" s="6">
        <v>0</v>
      </c>
      <c r="AF937" s="6">
        <v>0</v>
      </c>
      <c r="AG937" s="1"/>
      <c r="AH937" s="1"/>
    </row>
    <row r="938" spans="1:34" x14ac:dyDescent="0.25">
      <c r="A938" s="2" t="s">
        <v>330</v>
      </c>
      <c r="B938" s="18">
        <v>-47</v>
      </c>
      <c r="C938" s="18">
        <v>269</v>
      </c>
      <c r="D938" s="28">
        <v>-75000</v>
      </c>
      <c r="E938" s="28">
        <v>-105000</v>
      </c>
      <c r="F938" s="28">
        <f t="shared" si="42"/>
        <v>-30000</v>
      </c>
      <c r="G938" s="6">
        <v>4403</v>
      </c>
      <c r="H938" s="2" t="s">
        <v>429</v>
      </c>
      <c r="I938" s="2" t="s">
        <v>1178</v>
      </c>
      <c r="J938" s="2" t="s">
        <v>1178</v>
      </c>
      <c r="K938" s="18">
        <v>-150</v>
      </c>
      <c r="L938" s="2" t="s">
        <v>290</v>
      </c>
      <c r="M938" s="23">
        <v>28.57</v>
      </c>
      <c r="N938" s="6">
        <v>500</v>
      </c>
      <c r="O938" s="6">
        <v>200</v>
      </c>
      <c r="P938" s="6">
        <v>700</v>
      </c>
      <c r="Q938" s="6">
        <f t="shared" si="43"/>
        <v>200</v>
      </c>
      <c r="R938" s="23">
        <f t="shared" si="44"/>
        <v>28.571428571428569</v>
      </c>
      <c r="S938" s="6">
        <v>630</v>
      </c>
      <c r="T938" s="6">
        <v>630</v>
      </c>
      <c r="U938" s="6">
        <v>630</v>
      </c>
      <c r="V938" s="6">
        <v>596.25</v>
      </c>
      <c r="W938" s="6">
        <v>-73</v>
      </c>
      <c r="X938" s="6">
        <v>-47</v>
      </c>
      <c r="Y938" s="6">
        <v>-18</v>
      </c>
      <c r="Z938" s="6">
        <v>21</v>
      </c>
      <c r="AA938" s="6">
        <v>-36</v>
      </c>
      <c r="AB938" s="6">
        <v>2</v>
      </c>
      <c r="AC938" s="6">
        <v>1</v>
      </c>
      <c r="AD938" s="6">
        <v>-150</v>
      </c>
      <c r="AE938" s="6">
        <v>150</v>
      </c>
      <c r="AF938" s="13">
        <v>75000</v>
      </c>
      <c r="AG938" s="1"/>
      <c r="AH938" s="1"/>
    </row>
    <row r="939" spans="1:34" x14ac:dyDescent="0.25">
      <c r="A939" s="2" t="s">
        <v>330</v>
      </c>
      <c r="B939" s="18">
        <v>-39</v>
      </c>
      <c r="C939" s="18">
        <v>4</v>
      </c>
      <c r="D939" s="28">
        <v>-157740</v>
      </c>
      <c r="E939" s="28">
        <v>-207900</v>
      </c>
      <c r="F939" s="28">
        <f t="shared" si="42"/>
        <v>-50160</v>
      </c>
      <c r="G939" s="6">
        <v>4412</v>
      </c>
      <c r="H939" s="2" t="s">
        <v>392</v>
      </c>
      <c r="I939" s="2" t="s">
        <v>1179</v>
      </c>
      <c r="J939" s="2" t="s">
        <v>1179</v>
      </c>
      <c r="K939" s="18">
        <v>-33</v>
      </c>
      <c r="L939" s="2" t="s">
        <v>39</v>
      </c>
      <c r="M939" s="23">
        <v>24.13</v>
      </c>
      <c r="N939" s="13">
        <v>4780</v>
      </c>
      <c r="O939" s="13">
        <v>1520</v>
      </c>
      <c r="P939" s="13">
        <v>6300</v>
      </c>
      <c r="Q939" s="6">
        <f t="shared" si="43"/>
        <v>1520</v>
      </c>
      <c r="R939" s="23">
        <f t="shared" si="44"/>
        <v>24.126984126984127</v>
      </c>
      <c r="S939" s="13">
        <v>5670</v>
      </c>
      <c r="T939" s="13">
        <v>5670</v>
      </c>
      <c r="U939" s="13">
        <v>5670</v>
      </c>
      <c r="V939" s="13">
        <v>5670</v>
      </c>
      <c r="W939" s="6">
        <v>8</v>
      </c>
      <c r="X939" s="6">
        <v>-39</v>
      </c>
      <c r="Y939" s="6">
        <v>0</v>
      </c>
      <c r="Z939" s="6">
        <v>2</v>
      </c>
      <c r="AA939" s="6">
        <v>-6</v>
      </c>
      <c r="AB939" s="6">
        <v>2</v>
      </c>
      <c r="AC939" s="6">
        <v>0</v>
      </c>
      <c r="AD939" s="6">
        <v>-33</v>
      </c>
      <c r="AE939" s="6">
        <v>33</v>
      </c>
      <c r="AF939" s="13">
        <v>157740</v>
      </c>
      <c r="AG939" s="1"/>
      <c r="AH939" s="1"/>
    </row>
    <row r="940" spans="1:34" x14ac:dyDescent="0.25">
      <c r="A940" s="2" t="s">
        <v>330</v>
      </c>
      <c r="B940" s="18">
        <v>-685</v>
      </c>
      <c r="C940" s="18">
        <v>404</v>
      </c>
      <c r="D940" s="28">
        <v>-1105260</v>
      </c>
      <c r="E940" s="28">
        <v>-1723800</v>
      </c>
      <c r="F940" s="28">
        <f t="shared" si="42"/>
        <v>-618540</v>
      </c>
      <c r="G940" s="6">
        <v>4445</v>
      </c>
      <c r="H940" s="2" t="s">
        <v>37</v>
      </c>
      <c r="I940" s="2" t="s">
        <v>1180</v>
      </c>
      <c r="J940" s="2" t="s">
        <v>1180</v>
      </c>
      <c r="K940" s="18">
        <v>-2028</v>
      </c>
      <c r="L940" s="2" t="s">
        <v>290</v>
      </c>
      <c r="M940" s="23">
        <v>35.880000000000003</v>
      </c>
      <c r="N940" s="6">
        <v>545</v>
      </c>
      <c r="O940" s="6">
        <v>305</v>
      </c>
      <c r="P940" s="6">
        <v>850</v>
      </c>
      <c r="Q940" s="6">
        <f t="shared" si="43"/>
        <v>305</v>
      </c>
      <c r="R940" s="23">
        <f t="shared" si="44"/>
        <v>35.882352941176471</v>
      </c>
      <c r="S940" s="6">
        <v>765</v>
      </c>
      <c r="T940" s="6">
        <v>765</v>
      </c>
      <c r="U940" s="6">
        <v>765</v>
      </c>
      <c r="V940" s="6">
        <v>612</v>
      </c>
      <c r="W940" s="6">
        <v>-891</v>
      </c>
      <c r="X940" s="6">
        <v>-685</v>
      </c>
      <c r="Y940" s="6">
        <v>-10</v>
      </c>
      <c r="Z940" s="6">
        <v>-32</v>
      </c>
      <c r="AA940" s="6">
        <v>-394</v>
      </c>
      <c r="AB940" s="6">
        <v>-34</v>
      </c>
      <c r="AC940" s="6">
        <v>18</v>
      </c>
      <c r="AD940" s="12">
        <v>-2028</v>
      </c>
      <c r="AE940" s="12">
        <v>2028</v>
      </c>
      <c r="AF940" s="13">
        <v>1105260</v>
      </c>
      <c r="AG940" s="1"/>
      <c r="AH940" s="1"/>
    </row>
    <row r="941" spans="1:34" x14ac:dyDescent="0.25">
      <c r="A941" s="2" t="s">
        <v>330</v>
      </c>
      <c r="B941" s="18">
        <v>-631</v>
      </c>
      <c r="C941" s="18">
        <v>230</v>
      </c>
      <c r="D941" s="28">
        <v>-313200</v>
      </c>
      <c r="E941" s="28">
        <v>-452400</v>
      </c>
      <c r="F941" s="28">
        <f t="shared" si="42"/>
        <v>-139200</v>
      </c>
      <c r="G941" s="6">
        <v>4436</v>
      </c>
      <c r="H941" s="2" t="s">
        <v>115</v>
      </c>
      <c r="I941" s="2" t="s">
        <v>1181</v>
      </c>
      <c r="J941" s="2" t="s">
        <v>1181</v>
      </c>
      <c r="K941" s="18">
        <v>-696</v>
      </c>
      <c r="L941" s="2" t="s">
        <v>78</v>
      </c>
      <c r="M941" s="23">
        <v>30.77</v>
      </c>
      <c r="N941" s="6">
        <v>450</v>
      </c>
      <c r="O941" s="6">
        <v>200</v>
      </c>
      <c r="P941" s="6">
        <v>650</v>
      </c>
      <c r="Q941" s="6">
        <f t="shared" si="43"/>
        <v>200</v>
      </c>
      <c r="R941" s="23">
        <f t="shared" si="44"/>
        <v>30.76923076923077</v>
      </c>
      <c r="S941" s="6">
        <v>585</v>
      </c>
      <c r="T941" s="6">
        <v>585</v>
      </c>
      <c r="U941" s="6">
        <v>585</v>
      </c>
      <c r="V941" s="6">
        <v>522.32000000000005</v>
      </c>
      <c r="W941" s="6">
        <v>-28</v>
      </c>
      <c r="X941" s="6">
        <v>-631</v>
      </c>
      <c r="Y941" s="6">
        <v>-16</v>
      </c>
      <c r="Z941" s="6">
        <v>-20</v>
      </c>
      <c r="AA941" s="6">
        <v>-48</v>
      </c>
      <c r="AB941" s="6">
        <v>12</v>
      </c>
      <c r="AC941" s="6">
        <v>35</v>
      </c>
      <c r="AD941" s="6">
        <v>-696</v>
      </c>
      <c r="AE941" s="6">
        <v>696</v>
      </c>
      <c r="AF941" s="13">
        <v>313200</v>
      </c>
      <c r="AG941" s="1"/>
      <c r="AH941" s="1"/>
    </row>
    <row r="942" spans="1:34" x14ac:dyDescent="0.25">
      <c r="A942" s="2" t="s">
        <v>330</v>
      </c>
      <c r="B942" s="18">
        <v>-602</v>
      </c>
      <c r="C942" s="18">
        <v>739</v>
      </c>
      <c r="D942" s="28">
        <v>-2380380</v>
      </c>
      <c r="E942" s="28">
        <v>-3190200</v>
      </c>
      <c r="F942" s="28">
        <f t="shared" si="42"/>
        <v>-809820</v>
      </c>
      <c r="G942" s="6">
        <v>4453</v>
      </c>
      <c r="H942" s="2" t="s">
        <v>1182</v>
      </c>
      <c r="I942" s="2" t="s">
        <v>1183</v>
      </c>
      <c r="J942" s="2" t="s">
        <v>1183</v>
      </c>
      <c r="K942" s="18">
        <v>-1227</v>
      </c>
      <c r="L942" s="2" t="s">
        <v>53</v>
      </c>
      <c r="M942" s="23">
        <v>25.38</v>
      </c>
      <c r="N942" s="13">
        <v>1940</v>
      </c>
      <c r="O942" s="6">
        <v>660</v>
      </c>
      <c r="P942" s="13">
        <v>2600</v>
      </c>
      <c r="Q942" s="6">
        <f t="shared" si="43"/>
        <v>660</v>
      </c>
      <c r="R942" s="23">
        <f t="shared" si="44"/>
        <v>25.384615384615383</v>
      </c>
      <c r="S942" s="13">
        <v>2340</v>
      </c>
      <c r="T942" s="13">
        <v>2340</v>
      </c>
      <c r="U942" s="13">
        <v>2340</v>
      </c>
      <c r="V942" s="13">
        <v>2340</v>
      </c>
      <c r="W942" s="6">
        <v>-148</v>
      </c>
      <c r="X942" s="6">
        <v>-602</v>
      </c>
      <c r="Y942" s="6">
        <v>-39</v>
      </c>
      <c r="Z942" s="6">
        <v>-29</v>
      </c>
      <c r="AA942" s="6">
        <v>-216</v>
      </c>
      <c r="AB942" s="6">
        <v>-124</v>
      </c>
      <c r="AC942" s="6">
        <v>-69</v>
      </c>
      <c r="AD942" s="12">
        <v>-1227</v>
      </c>
      <c r="AE942" s="12">
        <v>1227</v>
      </c>
      <c r="AF942" s="13">
        <v>2380380</v>
      </c>
      <c r="AG942" s="1"/>
      <c r="AH942" s="1"/>
    </row>
    <row r="943" spans="1:34" x14ac:dyDescent="0.25">
      <c r="A943" s="2" t="s">
        <v>330</v>
      </c>
      <c r="B943" s="18">
        <v>1049</v>
      </c>
      <c r="C943" s="18">
        <v>0</v>
      </c>
      <c r="D943" s="28">
        <v>237803.09</v>
      </c>
      <c r="E943" s="28">
        <v>351300</v>
      </c>
      <c r="F943" s="28">
        <f t="shared" si="42"/>
        <v>113496.91</v>
      </c>
      <c r="G943" s="6">
        <v>4448</v>
      </c>
      <c r="H943" s="2" t="s">
        <v>342</v>
      </c>
      <c r="I943" s="2" t="s">
        <v>1184</v>
      </c>
      <c r="J943" s="2" t="s">
        <v>1184</v>
      </c>
      <c r="K943" s="18">
        <v>3513</v>
      </c>
      <c r="L943" s="2" t="s">
        <v>49</v>
      </c>
      <c r="M943" s="23">
        <v>32.31</v>
      </c>
      <c r="N943" s="6">
        <v>67.69</v>
      </c>
      <c r="O943" s="6">
        <v>32.31</v>
      </c>
      <c r="P943" s="6">
        <v>100</v>
      </c>
      <c r="Q943" s="6">
        <f t="shared" si="43"/>
        <v>32.31</v>
      </c>
      <c r="R943" s="23">
        <f t="shared" si="44"/>
        <v>32.31</v>
      </c>
      <c r="S943" s="6">
        <v>90</v>
      </c>
      <c r="T943" s="6">
        <v>90</v>
      </c>
      <c r="U943" s="6">
        <v>90</v>
      </c>
      <c r="V943" s="6">
        <v>66.459999999999994</v>
      </c>
      <c r="W943" s="6">
        <v>973</v>
      </c>
      <c r="X943" s="12">
        <v>1049</v>
      </c>
      <c r="Y943" s="6">
        <v>130</v>
      </c>
      <c r="Z943" s="6">
        <v>0</v>
      </c>
      <c r="AA943" s="6">
        <v>-2</v>
      </c>
      <c r="AB943" s="12">
        <v>1363</v>
      </c>
      <c r="AC943" s="6">
        <v>0</v>
      </c>
      <c r="AD943" s="12">
        <v>3513</v>
      </c>
      <c r="AE943" s="6">
        <v>0</v>
      </c>
      <c r="AF943" s="6">
        <v>0</v>
      </c>
      <c r="AG943" s="1"/>
      <c r="AH943" s="1"/>
    </row>
    <row r="944" spans="1:34" x14ac:dyDescent="0.25">
      <c r="A944" s="2" t="s">
        <v>330</v>
      </c>
      <c r="B944" s="18">
        <v>-407</v>
      </c>
      <c r="C944" s="18">
        <v>327</v>
      </c>
      <c r="D944" s="28">
        <v>-252000</v>
      </c>
      <c r="E944" s="28">
        <v>-364000</v>
      </c>
      <c r="F944" s="28">
        <f t="shared" si="42"/>
        <v>-112000</v>
      </c>
      <c r="G944" s="6">
        <v>4433</v>
      </c>
      <c r="H944" s="2" t="s">
        <v>115</v>
      </c>
      <c r="I944" s="2" t="s">
        <v>1185</v>
      </c>
      <c r="J944" s="2" t="s">
        <v>1185</v>
      </c>
      <c r="K944" s="18">
        <v>-560</v>
      </c>
      <c r="L944" s="2" t="s">
        <v>53</v>
      </c>
      <c r="M944" s="23">
        <v>30.77</v>
      </c>
      <c r="N944" s="6">
        <v>450</v>
      </c>
      <c r="O944" s="6">
        <v>200</v>
      </c>
      <c r="P944" s="6">
        <v>650</v>
      </c>
      <c r="Q944" s="6">
        <f t="shared" si="43"/>
        <v>200</v>
      </c>
      <c r="R944" s="23">
        <f t="shared" si="44"/>
        <v>30.76923076923077</v>
      </c>
      <c r="S944" s="6">
        <v>585</v>
      </c>
      <c r="T944" s="6">
        <v>585</v>
      </c>
      <c r="U944" s="6">
        <v>585</v>
      </c>
      <c r="V944" s="6">
        <v>571.29</v>
      </c>
      <c r="W944" s="6">
        <v>-44</v>
      </c>
      <c r="X944" s="6">
        <v>-407</v>
      </c>
      <c r="Y944" s="6">
        <v>-49</v>
      </c>
      <c r="Z944" s="6">
        <v>-52</v>
      </c>
      <c r="AA944" s="6">
        <v>-8</v>
      </c>
      <c r="AB944" s="6">
        <v>-41</v>
      </c>
      <c r="AC944" s="6">
        <v>41</v>
      </c>
      <c r="AD944" s="6">
        <v>-560</v>
      </c>
      <c r="AE944" s="6">
        <v>560</v>
      </c>
      <c r="AF944" s="13">
        <v>252000</v>
      </c>
      <c r="AG944" s="1"/>
      <c r="AH944" s="1"/>
    </row>
    <row r="945" spans="1:34" x14ac:dyDescent="0.25">
      <c r="A945" s="2" t="s">
        <v>330</v>
      </c>
      <c r="B945" s="18">
        <v>27</v>
      </c>
      <c r="C945" s="18">
        <v>24</v>
      </c>
      <c r="D945" s="28">
        <v>73800</v>
      </c>
      <c r="E945" s="28">
        <v>90200</v>
      </c>
      <c r="F945" s="28">
        <f t="shared" si="42"/>
        <v>16400</v>
      </c>
      <c r="G945" s="6">
        <v>4431</v>
      </c>
      <c r="H945" s="2" t="s">
        <v>115</v>
      </c>
      <c r="I945" s="2" t="s">
        <v>1186</v>
      </c>
      <c r="J945" s="2" t="s">
        <v>1186</v>
      </c>
      <c r="K945" s="18">
        <v>164</v>
      </c>
      <c r="L945" s="2" t="s">
        <v>53</v>
      </c>
      <c r="M945" s="23">
        <v>18.18</v>
      </c>
      <c r="N945" s="6">
        <v>450</v>
      </c>
      <c r="O945" s="6">
        <v>100</v>
      </c>
      <c r="P945" s="6">
        <v>550</v>
      </c>
      <c r="Q945" s="6">
        <f t="shared" si="43"/>
        <v>100</v>
      </c>
      <c r="R945" s="23">
        <f t="shared" si="44"/>
        <v>18.181818181818183</v>
      </c>
      <c r="S945" s="6">
        <v>495</v>
      </c>
      <c r="T945" s="6">
        <v>495</v>
      </c>
      <c r="U945" s="6">
        <v>495</v>
      </c>
      <c r="V945" s="6">
        <v>515.63</v>
      </c>
      <c r="W945" s="6">
        <v>62</v>
      </c>
      <c r="X945" s="6">
        <v>27</v>
      </c>
      <c r="Y945" s="6">
        <v>8</v>
      </c>
      <c r="Z945" s="6">
        <v>24</v>
      </c>
      <c r="AA945" s="6">
        <v>33</v>
      </c>
      <c r="AB945" s="6">
        <v>10</v>
      </c>
      <c r="AC945" s="6">
        <v>0</v>
      </c>
      <c r="AD945" s="6">
        <v>164</v>
      </c>
      <c r="AE945" s="6">
        <v>0</v>
      </c>
      <c r="AF945" s="6">
        <v>0</v>
      </c>
      <c r="AG945" s="1"/>
      <c r="AH945" s="1"/>
    </row>
    <row r="946" spans="1:34" x14ac:dyDescent="0.25">
      <c r="A946" s="2" t="s">
        <v>330</v>
      </c>
      <c r="B946" s="18">
        <v>-474</v>
      </c>
      <c r="C946" s="18">
        <v>349</v>
      </c>
      <c r="D946" s="28">
        <v>-256950</v>
      </c>
      <c r="E946" s="28">
        <v>-371150</v>
      </c>
      <c r="F946" s="28">
        <f t="shared" si="42"/>
        <v>-114200</v>
      </c>
      <c r="G946" s="6">
        <v>4435</v>
      </c>
      <c r="H946" s="2" t="s">
        <v>115</v>
      </c>
      <c r="I946" s="2" t="s">
        <v>1187</v>
      </c>
      <c r="J946" s="2" t="s">
        <v>1187</v>
      </c>
      <c r="K946" s="18">
        <v>-571</v>
      </c>
      <c r="L946" s="2" t="s">
        <v>78</v>
      </c>
      <c r="M946" s="23">
        <v>30.77</v>
      </c>
      <c r="N946" s="6">
        <v>450</v>
      </c>
      <c r="O946" s="6">
        <v>200</v>
      </c>
      <c r="P946" s="6">
        <v>650</v>
      </c>
      <c r="Q946" s="6">
        <f t="shared" si="43"/>
        <v>200</v>
      </c>
      <c r="R946" s="23">
        <f t="shared" si="44"/>
        <v>30.76923076923077</v>
      </c>
      <c r="S946" s="6">
        <v>585</v>
      </c>
      <c r="T946" s="6">
        <v>585</v>
      </c>
      <c r="U946" s="6">
        <v>585</v>
      </c>
      <c r="V946" s="6">
        <v>522.32000000000005</v>
      </c>
      <c r="W946" s="6">
        <v>-21</v>
      </c>
      <c r="X946" s="6">
        <v>-474</v>
      </c>
      <c r="Y946" s="6">
        <v>-56</v>
      </c>
      <c r="Z946" s="6">
        <v>-33</v>
      </c>
      <c r="AA946" s="6">
        <v>49</v>
      </c>
      <c r="AB946" s="6">
        <v>-67</v>
      </c>
      <c r="AC946" s="6">
        <v>31</v>
      </c>
      <c r="AD946" s="6">
        <v>-571</v>
      </c>
      <c r="AE946" s="6">
        <v>571</v>
      </c>
      <c r="AF946" s="13">
        <v>256950</v>
      </c>
      <c r="AG946" s="1"/>
      <c r="AH946" s="1"/>
    </row>
    <row r="947" spans="1:34" x14ac:dyDescent="0.25">
      <c r="A947" s="2" t="s">
        <v>330</v>
      </c>
      <c r="B947" s="18">
        <v>-366</v>
      </c>
      <c r="C947" s="18">
        <v>279</v>
      </c>
      <c r="D947" s="28">
        <v>-275400</v>
      </c>
      <c r="E947" s="28">
        <v>-397800</v>
      </c>
      <c r="F947" s="28">
        <f t="shared" si="42"/>
        <v>-122400</v>
      </c>
      <c r="G947" s="6">
        <v>4434</v>
      </c>
      <c r="H947" s="2" t="s">
        <v>37</v>
      </c>
      <c r="I947" s="2" t="s">
        <v>1188</v>
      </c>
      <c r="J947" s="2" t="s">
        <v>1188</v>
      </c>
      <c r="K947" s="18">
        <v>-612</v>
      </c>
      <c r="L947" s="2" t="s">
        <v>78</v>
      </c>
      <c r="M947" s="23">
        <v>30.77</v>
      </c>
      <c r="N947" s="6">
        <v>450</v>
      </c>
      <c r="O947" s="6">
        <v>200</v>
      </c>
      <c r="P947" s="6">
        <v>650</v>
      </c>
      <c r="Q947" s="6">
        <f t="shared" si="43"/>
        <v>200</v>
      </c>
      <c r="R947" s="23">
        <f t="shared" si="44"/>
        <v>30.76923076923077</v>
      </c>
      <c r="S947" s="6">
        <v>585</v>
      </c>
      <c r="T947" s="6">
        <v>585</v>
      </c>
      <c r="U947" s="6">
        <v>585</v>
      </c>
      <c r="V947" s="6">
        <v>522.32000000000005</v>
      </c>
      <c r="W947" s="6">
        <v>-6</v>
      </c>
      <c r="X947" s="6">
        <v>-366</v>
      </c>
      <c r="Y947" s="6">
        <v>-62</v>
      </c>
      <c r="Z947" s="6">
        <v>-80</v>
      </c>
      <c r="AA947" s="6">
        <v>-93</v>
      </c>
      <c r="AB947" s="6">
        <v>-49</v>
      </c>
      <c r="AC947" s="6">
        <v>44</v>
      </c>
      <c r="AD947" s="6">
        <v>-612</v>
      </c>
      <c r="AE947" s="6">
        <v>612</v>
      </c>
      <c r="AF947" s="13">
        <v>275400</v>
      </c>
      <c r="AG947" s="1"/>
      <c r="AH947" s="1"/>
    </row>
    <row r="948" spans="1:34" x14ac:dyDescent="0.25">
      <c r="A948" s="2" t="s">
        <v>330</v>
      </c>
      <c r="B948" s="18">
        <v>-98</v>
      </c>
      <c r="C948" s="18">
        <v>75</v>
      </c>
      <c r="D948" s="28">
        <v>-526800</v>
      </c>
      <c r="E948" s="28">
        <v>-768000</v>
      </c>
      <c r="F948" s="28">
        <f t="shared" si="42"/>
        <v>-241200</v>
      </c>
      <c r="G948" s="6">
        <v>4357</v>
      </c>
      <c r="H948" s="2" t="s">
        <v>416</v>
      </c>
      <c r="I948" s="2" t="s">
        <v>1189</v>
      </c>
      <c r="J948" s="2" t="s">
        <v>1189</v>
      </c>
      <c r="K948" s="18">
        <v>-120</v>
      </c>
      <c r="L948" s="2" t="s">
        <v>78</v>
      </c>
      <c r="M948" s="23">
        <v>31.41</v>
      </c>
      <c r="N948" s="13">
        <v>4390</v>
      </c>
      <c r="O948" s="13">
        <v>2010</v>
      </c>
      <c r="P948" s="13">
        <v>6400</v>
      </c>
      <c r="Q948" s="6">
        <f t="shared" si="43"/>
        <v>2010</v>
      </c>
      <c r="R948" s="23">
        <f t="shared" si="44"/>
        <v>31.406250000000004</v>
      </c>
      <c r="S948" s="13">
        <v>5760</v>
      </c>
      <c r="T948" s="13">
        <v>5760</v>
      </c>
      <c r="U948" s="13">
        <v>5760</v>
      </c>
      <c r="V948" s="13">
        <v>5760</v>
      </c>
      <c r="W948" s="6">
        <v>-2</v>
      </c>
      <c r="X948" s="6">
        <v>-98</v>
      </c>
      <c r="Y948" s="6">
        <v>-8</v>
      </c>
      <c r="Z948" s="6">
        <v>8</v>
      </c>
      <c r="AA948" s="6">
        <v>-21</v>
      </c>
      <c r="AB948" s="6">
        <v>-3</v>
      </c>
      <c r="AC948" s="6">
        <v>4</v>
      </c>
      <c r="AD948" s="6">
        <v>-120</v>
      </c>
      <c r="AE948" s="6">
        <v>120</v>
      </c>
      <c r="AF948" s="13">
        <v>526800</v>
      </c>
      <c r="AG948" s="1"/>
      <c r="AH948" s="1"/>
    </row>
    <row r="949" spans="1:34" x14ac:dyDescent="0.25">
      <c r="A949" s="2" t="s">
        <v>330</v>
      </c>
      <c r="B949" s="18">
        <v>-8</v>
      </c>
      <c r="C949" s="18">
        <v>0</v>
      </c>
      <c r="D949" s="28">
        <v>-23580</v>
      </c>
      <c r="E949" s="28">
        <v>-31500</v>
      </c>
      <c r="F949" s="28">
        <f t="shared" si="42"/>
        <v>-7920</v>
      </c>
      <c r="G949" s="6">
        <v>4356</v>
      </c>
      <c r="H949" s="2" t="s">
        <v>416</v>
      </c>
      <c r="I949" s="2" t="s">
        <v>1190</v>
      </c>
      <c r="J949" s="2" t="s">
        <v>1190</v>
      </c>
      <c r="K949" s="18">
        <v>-9</v>
      </c>
      <c r="L949" s="2" t="s">
        <v>53</v>
      </c>
      <c r="M949" s="23">
        <v>25.14</v>
      </c>
      <c r="N949" s="13">
        <v>2620</v>
      </c>
      <c r="O949" s="6">
        <v>880</v>
      </c>
      <c r="P949" s="13">
        <v>3500</v>
      </c>
      <c r="Q949" s="6">
        <f t="shared" si="43"/>
        <v>880</v>
      </c>
      <c r="R949" s="23">
        <f t="shared" si="44"/>
        <v>25.142857142857146</v>
      </c>
      <c r="S949" s="13">
        <v>3150</v>
      </c>
      <c r="T949" s="13">
        <v>3150</v>
      </c>
      <c r="U949" s="13">
        <v>3150</v>
      </c>
      <c r="V949" s="13">
        <v>2852.9</v>
      </c>
      <c r="W949" s="6">
        <v>-1</v>
      </c>
      <c r="X949" s="6">
        <v>-8</v>
      </c>
      <c r="Y949" s="6">
        <v>-4</v>
      </c>
      <c r="Z949" s="6">
        <v>0</v>
      </c>
      <c r="AA949" s="6">
        <v>6</v>
      </c>
      <c r="AB949" s="6">
        <v>-2</v>
      </c>
      <c r="AC949" s="6">
        <v>0</v>
      </c>
      <c r="AD949" s="6">
        <v>-9</v>
      </c>
      <c r="AE949" s="6">
        <v>9</v>
      </c>
      <c r="AF949" s="13">
        <v>23580</v>
      </c>
      <c r="AG949" s="1"/>
      <c r="AH949" s="1"/>
    </row>
    <row r="950" spans="1:34" x14ac:dyDescent="0.25">
      <c r="A950" s="2" t="s">
        <v>330</v>
      </c>
      <c r="B950" s="18">
        <v>-89</v>
      </c>
      <c r="C950" s="18">
        <v>10</v>
      </c>
      <c r="D950" s="28">
        <v>-51800</v>
      </c>
      <c r="E950" s="28">
        <v>-74000</v>
      </c>
      <c r="F950" s="28">
        <f t="shared" si="42"/>
        <v>-22200</v>
      </c>
      <c r="G950" s="6">
        <v>4359</v>
      </c>
      <c r="H950" s="2" t="s">
        <v>339</v>
      </c>
      <c r="I950" s="2" t="s">
        <v>1191</v>
      </c>
      <c r="J950" s="2" t="s">
        <v>1191</v>
      </c>
      <c r="K950" s="18">
        <v>-74</v>
      </c>
      <c r="L950" s="2" t="s">
        <v>39</v>
      </c>
      <c r="M950" s="23">
        <v>30</v>
      </c>
      <c r="N950" s="6">
        <v>700</v>
      </c>
      <c r="O950" s="6">
        <v>300</v>
      </c>
      <c r="P950" s="13">
        <v>1000</v>
      </c>
      <c r="Q950" s="6">
        <f t="shared" si="43"/>
        <v>300</v>
      </c>
      <c r="R950" s="23">
        <f t="shared" si="44"/>
        <v>30</v>
      </c>
      <c r="S950" s="6">
        <v>900</v>
      </c>
      <c r="T950" s="6">
        <v>900</v>
      </c>
      <c r="U950" s="6">
        <v>900</v>
      </c>
      <c r="V950" s="6">
        <v>663.91</v>
      </c>
      <c r="W950" s="6">
        <v>3</v>
      </c>
      <c r="X950" s="6">
        <v>-89</v>
      </c>
      <c r="Y950" s="6">
        <v>0</v>
      </c>
      <c r="Z950" s="6">
        <v>5</v>
      </c>
      <c r="AA950" s="6">
        <v>-4</v>
      </c>
      <c r="AB950" s="6">
        <v>0</v>
      </c>
      <c r="AC950" s="6">
        <v>11</v>
      </c>
      <c r="AD950" s="6">
        <v>-74</v>
      </c>
      <c r="AE950" s="6">
        <v>74</v>
      </c>
      <c r="AF950" s="13">
        <v>51800</v>
      </c>
      <c r="AG950" s="1"/>
      <c r="AH950" s="1"/>
    </row>
    <row r="951" spans="1:34" x14ac:dyDescent="0.25">
      <c r="A951" s="2" t="s">
        <v>330</v>
      </c>
      <c r="B951" s="18">
        <v>-368</v>
      </c>
      <c r="C951" s="18">
        <v>444</v>
      </c>
      <c r="D951" s="28">
        <v>-1622833.33</v>
      </c>
      <c r="E951" s="28">
        <v>-2193500</v>
      </c>
      <c r="F951" s="28">
        <f t="shared" si="42"/>
        <v>-570666.66999999993</v>
      </c>
      <c r="G951" s="6">
        <v>4358</v>
      </c>
      <c r="H951" s="2" t="s">
        <v>494</v>
      </c>
      <c r="I951" s="2" t="s">
        <v>1192</v>
      </c>
      <c r="J951" s="2" t="s">
        <v>1192</v>
      </c>
      <c r="K951" s="18">
        <v>-535</v>
      </c>
      <c r="L951" s="2" t="s">
        <v>39</v>
      </c>
      <c r="M951" s="23">
        <v>26.02</v>
      </c>
      <c r="N951" s="13">
        <v>3033.33</v>
      </c>
      <c r="O951" s="13">
        <v>1066.67</v>
      </c>
      <c r="P951" s="13">
        <v>4100</v>
      </c>
      <c r="Q951" s="6">
        <f t="shared" si="43"/>
        <v>1066.67</v>
      </c>
      <c r="R951" s="23">
        <f t="shared" si="44"/>
        <v>26.016341463414637</v>
      </c>
      <c r="S951" s="13">
        <v>3690</v>
      </c>
      <c r="T951" s="13">
        <v>3690</v>
      </c>
      <c r="U951" s="13">
        <v>3690</v>
      </c>
      <c r="V951" s="13">
        <v>3690</v>
      </c>
      <c r="W951" s="6">
        <v>35</v>
      </c>
      <c r="X951" s="6">
        <v>-368</v>
      </c>
      <c r="Y951" s="6">
        <v>18</v>
      </c>
      <c r="Z951" s="6">
        <v>-12</v>
      </c>
      <c r="AA951" s="6">
        <v>-221</v>
      </c>
      <c r="AB951" s="6">
        <v>-26</v>
      </c>
      <c r="AC951" s="6">
        <v>39</v>
      </c>
      <c r="AD951" s="6">
        <v>-535</v>
      </c>
      <c r="AE951" s="6">
        <v>535</v>
      </c>
      <c r="AF951" s="13">
        <v>1622833.33</v>
      </c>
      <c r="AG951" s="1"/>
      <c r="AH951" s="1"/>
    </row>
    <row r="952" spans="1:34" x14ac:dyDescent="0.25">
      <c r="A952" s="2" t="s">
        <v>330</v>
      </c>
      <c r="B952" s="18">
        <v>-154</v>
      </c>
      <c r="C952" s="18">
        <v>563</v>
      </c>
      <c r="D952" s="28">
        <v>-321750</v>
      </c>
      <c r="E952" s="28">
        <v>-594000</v>
      </c>
      <c r="F952" s="28">
        <f t="shared" si="42"/>
        <v>-272250</v>
      </c>
      <c r="G952" s="6">
        <v>4339</v>
      </c>
      <c r="H952" s="2" t="s">
        <v>339</v>
      </c>
      <c r="I952" s="2" t="s">
        <v>1193</v>
      </c>
      <c r="J952" s="2" t="s">
        <v>1193</v>
      </c>
      <c r="K952" s="18">
        <v>-495</v>
      </c>
      <c r="L952" s="2" t="s">
        <v>35</v>
      </c>
      <c r="M952" s="23">
        <v>45.83</v>
      </c>
      <c r="N952" s="6">
        <v>650</v>
      </c>
      <c r="O952" s="6">
        <v>550</v>
      </c>
      <c r="P952" s="13">
        <v>1200</v>
      </c>
      <c r="Q952" s="6">
        <f t="shared" si="43"/>
        <v>550</v>
      </c>
      <c r="R952" s="23">
        <f t="shared" si="44"/>
        <v>45.833333333333329</v>
      </c>
      <c r="S952" s="13">
        <v>1080</v>
      </c>
      <c r="T952" s="13">
        <v>1080</v>
      </c>
      <c r="U952" s="13">
        <v>1080</v>
      </c>
      <c r="V952" s="13">
        <v>1200</v>
      </c>
      <c r="W952" s="6">
        <v>-115</v>
      </c>
      <c r="X952" s="6">
        <v>-154</v>
      </c>
      <c r="Y952" s="6">
        <v>-14</v>
      </c>
      <c r="Z952" s="6">
        <v>-54</v>
      </c>
      <c r="AA952" s="6">
        <v>-173</v>
      </c>
      <c r="AB952" s="6">
        <v>-21</v>
      </c>
      <c r="AC952" s="6">
        <v>36</v>
      </c>
      <c r="AD952" s="6">
        <v>-495</v>
      </c>
      <c r="AE952" s="6">
        <v>495</v>
      </c>
      <c r="AF952" s="13">
        <v>321750</v>
      </c>
      <c r="AG952" s="1"/>
      <c r="AH952" s="1"/>
    </row>
    <row r="953" spans="1:34" x14ac:dyDescent="0.25">
      <c r="A953" s="2" t="s">
        <v>330</v>
      </c>
      <c r="B953" s="18">
        <v>-487</v>
      </c>
      <c r="C953" s="18">
        <v>227</v>
      </c>
      <c r="D953" s="28">
        <v>-364720</v>
      </c>
      <c r="E953" s="28">
        <v>-543200</v>
      </c>
      <c r="F953" s="28">
        <f t="shared" si="42"/>
        <v>-178480</v>
      </c>
      <c r="G953" s="6">
        <v>4334</v>
      </c>
      <c r="H953" s="2" t="s">
        <v>115</v>
      </c>
      <c r="I953" s="2" t="s">
        <v>1194</v>
      </c>
      <c r="J953" s="2" t="s">
        <v>1194</v>
      </c>
      <c r="K953" s="18">
        <v>-776</v>
      </c>
      <c r="L953" s="2" t="s">
        <v>53</v>
      </c>
      <c r="M953" s="23">
        <v>32.86</v>
      </c>
      <c r="N953" s="6">
        <v>470</v>
      </c>
      <c r="O953" s="6">
        <v>230</v>
      </c>
      <c r="P953" s="6">
        <v>700</v>
      </c>
      <c r="Q953" s="6">
        <f t="shared" si="43"/>
        <v>230</v>
      </c>
      <c r="R953" s="23">
        <f t="shared" si="44"/>
        <v>32.857142857142854</v>
      </c>
      <c r="S953" s="6">
        <v>630</v>
      </c>
      <c r="T953" s="6">
        <v>630</v>
      </c>
      <c r="U953" s="6">
        <v>630</v>
      </c>
      <c r="V953" s="6">
        <v>506.25</v>
      </c>
      <c r="W953" s="6">
        <v>-59</v>
      </c>
      <c r="X953" s="6">
        <v>-487</v>
      </c>
      <c r="Y953" s="6">
        <v>3</v>
      </c>
      <c r="Z953" s="6">
        <v>-38</v>
      </c>
      <c r="AA953" s="6">
        <v>-190</v>
      </c>
      <c r="AB953" s="6">
        <v>13</v>
      </c>
      <c r="AC953" s="6">
        <v>-18</v>
      </c>
      <c r="AD953" s="6">
        <v>-776</v>
      </c>
      <c r="AE953" s="6">
        <v>776</v>
      </c>
      <c r="AF953" s="13">
        <v>364720</v>
      </c>
      <c r="AG953" s="1"/>
      <c r="AH953" s="1"/>
    </row>
    <row r="954" spans="1:34" x14ac:dyDescent="0.25">
      <c r="A954" s="2" t="s">
        <v>330</v>
      </c>
      <c r="B954" s="18">
        <v>24</v>
      </c>
      <c r="C954" s="18">
        <v>87</v>
      </c>
      <c r="D954" s="28">
        <v>70090</v>
      </c>
      <c r="E954" s="28">
        <v>133300</v>
      </c>
      <c r="F954" s="28">
        <f t="shared" si="42"/>
        <v>63210</v>
      </c>
      <c r="G954" s="6">
        <v>4344</v>
      </c>
      <c r="H954" s="2" t="s">
        <v>155</v>
      </c>
      <c r="I954" s="2" t="s">
        <v>1195</v>
      </c>
      <c r="J954" s="2" t="s">
        <v>1195</v>
      </c>
      <c r="K954" s="18">
        <v>43</v>
      </c>
      <c r="L954" s="2" t="s">
        <v>290</v>
      </c>
      <c r="M954" s="23">
        <v>47.42</v>
      </c>
      <c r="N954" s="13">
        <v>1630</v>
      </c>
      <c r="O954" s="13">
        <v>1470</v>
      </c>
      <c r="P954" s="13">
        <v>3100</v>
      </c>
      <c r="Q954" s="6">
        <f t="shared" si="43"/>
        <v>1470</v>
      </c>
      <c r="R954" s="23">
        <f t="shared" si="44"/>
        <v>47.41935483870968</v>
      </c>
      <c r="S954" s="13">
        <v>2790</v>
      </c>
      <c r="T954" s="13">
        <v>2790</v>
      </c>
      <c r="U954" s="13">
        <v>2790</v>
      </c>
      <c r="V954" s="13">
        <v>3077.21</v>
      </c>
      <c r="W954" s="6">
        <v>16</v>
      </c>
      <c r="X954" s="6">
        <v>24</v>
      </c>
      <c r="Y954" s="6">
        <v>1</v>
      </c>
      <c r="Z954" s="6">
        <v>15</v>
      </c>
      <c r="AA954" s="6">
        <v>-28</v>
      </c>
      <c r="AB954" s="6">
        <v>2</v>
      </c>
      <c r="AC954" s="6">
        <v>13</v>
      </c>
      <c r="AD954" s="6">
        <v>43</v>
      </c>
      <c r="AE954" s="6">
        <v>0</v>
      </c>
      <c r="AF954" s="6">
        <v>0</v>
      </c>
      <c r="AG954" s="1"/>
      <c r="AH954" s="1"/>
    </row>
    <row r="955" spans="1:34" x14ac:dyDescent="0.25">
      <c r="A955" s="2" t="s">
        <v>330</v>
      </c>
      <c r="B955" s="18">
        <v>229</v>
      </c>
      <c r="C955" s="18">
        <v>226</v>
      </c>
      <c r="D955" s="28">
        <v>348250</v>
      </c>
      <c r="E955" s="28">
        <v>497500</v>
      </c>
      <c r="F955" s="28">
        <f t="shared" si="42"/>
        <v>149250</v>
      </c>
      <c r="G955" s="6">
        <v>4340</v>
      </c>
      <c r="H955" s="2" t="s">
        <v>112</v>
      </c>
      <c r="I955" s="2" t="s">
        <v>1196</v>
      </c>
      <c r="J955" s="2" t="s">
        <v>1196</v>
      </c>
      <c r="K955" s="18">
        <v>497.5</v>
      </c>
      <c r="L955" s="2" t="s">
        <v>39</v>
      </c>
      <c r="M955" s="23">
        <v>30</v>
      </c>
      <c r="N955" s="6">
        <v>700</v>
      </c>
      <c r="O955" s="6">
        <v>300</v>
      </c>
      <c r="P955" s="13">
        <v>1000</v>
      </c>
      <c r="Q955" s="6">
        <f t="shared" si="43"/>
        <v>300</v>
      </c>
      <c r="R955" s="23">
        <f t="shared" si="44"/>
        <v>30</v>
      </c>
      <c r="S955" s="6">
        <v>900</v>
      </c>
      <c r="T955" s="6">
        <v>900</v>
      </c>
      <c r="U955" s="6">
        <v>900</v>
      </c>
      <c r="V955" s="13">
        <v>1000</v>
      </c>
      <c r="W955" s="6">
        <v>77.5</v>
      </c>
      <c r="X955" s="6">
        <v>229</v>
      </c>
      <c r="Y955" s="6">
        <v>-6</v>
      </c>
      <c r="Z955" s="6">
        <v>65</v>
      </c>
      <c r="AA955" s="6">
        <v>16</v>
      </c>
      <c r="AB955" s="6">
        <v>89</v>
      </c>
      <c r="AC955" s="6">
        <v>27</v>
      </c>
      <c r="AD955" s="6">
        <v>497.5</v>
      </c>
      <c r="AE955" s="6">
        <v>0</v>
      </c>
      <c r="AF955" s="6">
        <v>0</v>
      </c>
      <c r="AG955" s="1"/>
      <c r="AH955" s="1"/>
    </row>
    <row r="956" spans="1:34" x14ac:dyDescent="0.25">
      <c r="A956" s="2" t="s">
        <v>330</v>
      </c>
      <c r="B956" s="18">
        <v>-15</v>
      </c>
      <c r="C956" s="18">
        <v>63</v>
      </c>
      <c r="D956" s="28">
        <v>-462000</v>
      </c>
      <c r="E956" s="28">
        <v>-616000</v>
      </c>
      <c r="F956" s="28">
        <f t="shared" si="42"/>
        <v>-154000</v>
      </c>
      <c r="G956" s="6">
        <v>4360</v>
      </c>
      <c r="H956" s="2" t="s">
        <v>339</v>
      </c>
      <c r="I956" s="2" t="s">
        <v>1197</v>
      </c>
      <c r="J956" s="2" t="s">
        <v>1197</v>
      </c>
      <c r="K956" s="18">
        <v>-154</v>
      </c>
      <c r="L956" s="2" t="s">
        <v>35</v>
      </c>
      <c r="M956" s="23">
        <v>25</v>
      </c>
      <c r="N956" s="13">
        <v>3000</v>
      </c>
      <c r="O956" s="13">
        <v>1000</v>
      </c>
      <c r="P956" s="13">
        <v>4000</v>
      </c>
      <c r="Q956" s="6">
        <f t="shared" si="43"/>
        <v>1000</v>
      </c>
      <c r="R956" s="23">
        <f t="shared" si="44"/>
        <v>25</v>
      </c>
      <c r="S956" s="13">
        <v>3600</v>
      </c>
      <c r="T956" s="13">
        <v>3600</v>
      </c>
      <c r="U956" s="13">
        <v>3600</v>
      </c>
      <c r="V956" s="13">
        <v>3600</v>
      </c>
      <c r="W956" s="6">
        <v>-43</v>
      </c>
      <c r="X956" s="6">
        <v>-15</v>
      </c>
      <c r="Y956" s="6">
        <v>8</v>
      </c>
      <c r="Z956" s="6">
        <v>-21</v>
      </c>
      <c r="AA956" s="6">
        <v>-92</v>
      </c>
      <c r="AB956" s="6">
        <v>13</v>
      </c>
      <c r="AC956" s="6">
        <v>-4</v>
      </c>
      <c r="AD956" s="6">
        <v>-154</v>
      </c>
      <c r="AE956" s="6">
        <v>154</v>
      </c>
      <c r="AF956" s="13">
        <v>462000</v>
      </c>
      <c r="AG956" s="1"/>
      <c r="AH956" s="1"/>
    </row>
    <row r="957" spans="1:34" x14ac:dyDescent="0.25">
      <c r="A957" s="2" t="s">
        <v>330</v>
      </c>
      <c r="B957" s="18">
        <v>-212</v>
      </c>
      <c r="C957" s="18">
        <v>0</v>
      </c>
      <c r="D957" s="28">
        <v>-92700</v>
      </c>
      <c r="E957" s="28">
        <v>-123600</v>
      </c>
      <c r="F957" s="28">
        <f t="shared" si="42"/>
        <v>-30900</v>
      </c>
      <c r="G957" s="6">
        <v>4395</v>
      </c>
      <c r="H957" s="2" t="s">
        <v>642</v>
      </c>
      <c r="I957" s="2" t="s">
        <v>1198</v>
      </c>
      <c r="J957" s="2" t="s">
        <v>1198</v>
      </c>
      <c r="K957" s="18">
        <v>-103</v>
      </c>
      <c r="L957" s="2" t="s">
        <v>39</v>
      </c>
      <c r="M957" s="23">
        <v>25</v>
      </c>
      <c r="N957" s="6">
        <v>900</v>
      </c>
      <c r="O957" s="6">
        <v>300</v>
      </c>
      <c r="P957" s="13">
        <v>1200</v>
      </c>
      <c r="Q957" s="6">
        <f t="shared" si="43"/>
        <v>300</v>
      </c>
      <c r="R957" s="23">
        <f t="shared" si="44"/>
        <v>25</v>
      </c>
      <c r="S957" s="13">
        <v>1080</v>
      </c>
      <c r="T957" s="13">
        <v>1080</v>
      </c>
      <c r="U957" s="13">
        <v>1080</v>
      </c>
      <c r="V957" s="13">
        <v>1088</v>
      </c>
      <c r="W957" s="6">
        <v>-67</v>
      </c>
      <c r="X957" s="6">
        <v>-212</v>
      </c>
      <c r="Y957" s="6">
        <v>4</v>
      </c>
      <c r="Z957" s="6">
        <v>29</v>
      </c>
      <c r="AA957" s="6">
        <v>3</v>
      </c>
      <c r="AB957" s="6">
        <v>-27</v>
      </c>
      <c r="AC957" s="6">
        <v>167</v>
      </c>
      <c r="AD957" s="6">
        <v>-103</v>
      </c>
      <c r="AE957" s="6">
        <v>103</v>
      </c>
      <c r="AF957" s="13">
        <v>92700</v>
      </c>
      <c r="AG957" s="1"/>
      <c r="AH957" s="1"/>
    </row>
    <row r="958" spans="1:34" x14ac:dyDescent="0.25">
      <c r="A958" s="2" t="s">
        <v>330</v>
      </c>
      <c r="B958" s="18">
        <v>-52</v>
      </c>
      <c r="C958" s="18">
        <v>6</v>
      </c>
      <c r="D958" s="28">
        <v>289900</v>
      </c>
      <c r="E958" s="28">
        <v>390250</v>
      </c>
      <c r="F958" s="28">
        <f t="shared" si="42"/>
        <v>100350</v>
      </c>
      <c r="G958" s="6">
        <v>4394</v>
      </c>
      <c r="H958" s="2" t="s">
        <v>642</v>
      </c>
      <c r="I958" s="2" t="s">
        <v>1199</v>
      </c>
      <c r="J958" s="2" t="s">
        <v>1199</v>
      </c>
      <c r="K958" s="18">
        <v>223</v>
      </c>
      <c r="L958" s="2" t="s">
        <v>39</v>
      </c>
      <c r="M958" s="23">
        <v>25.71</v>
      </c>
      <c r="N958" s="13">
        <v>1300</v>
      </c>
      <c r="O958" s="6">
        <v>450</v>
      </c>
      <c r="P958" s="13">
        <v>1750</v>
      </c>
      <c r="Q958" s="6">
        <f t="shared" si="43"/>
        <v>450</v>
      </c>
      <c r="R958" s="23">
        <f t="shared" si="44"/>
        <v>25.714285714285712</v>
      </c>
      <c r="S958" s="13">
        <v>1575</v>
      </c>
      <c r="T958" s="13">
        <v>1575</v>
      </c>
      <c r="U958" s="13">
        <v>1575</v>
      </c>
      <c r="V958" s="13">
        <v>1575</v>
      </c>
      <c r="W958" s="6">
        <v>14</v>
      </c>
      <c r="X958" s="6">
        <v>-52</v>
      </c>
      <c r="Y958" s="6">
        <v>8</v>
      </c>
      <c r="Z958" s="6">
        <v>24</v>
      </c>
      <c r="AA958" s="6">
        <v>48</v>
      </c>
      <c r="AB958" s="6">
        <v>15</v>
      </c>
      <c r="AC958" s="6">
        <v>166</v>
      </c>
      <c r="AD958" s="6">
        <v>223</v>
      </c>
      <c r="AE958" s="6">
        <v>0</v>
      </c>
      <c r="AF958" s="6">
        <v>0</v>
      </c>
      <c r="AG958" s="1"/>
      <c r="AH958" s="1"/>
    </row>
    <row r="959" spans="1:34" x14ac:dyDescent="0.25">
      <c r="A959" s="2" t="s">
        <v>330</v>
      </c>
      <c r="B959" s="18">
        <v>-1388</v>
      </c>
      <c r="C959" s="18">
        <v>825</v>
      </c>
      <c r="D959" s="28">
        <v>-2013120</v>
      </c>
      <c r="E959" s="28">
        <v>-3984300</v>
      </c>
      <c r="F959" s="28">
        <f t="shared" si="42"/>
        <v>-1971180</v>
      </c>
      <c r="G959" s="6">
        <v>4397</v>
      </c>
      <c r="H959" s="2" t="s">
        <v>642</v>
      </c>
      <c r="I959" s="2" t="s">
        <v>1200</v>
      </c>
      <c r="J959" s="2" t="s">
        <v>1200</v>
      </c>
      <c r="K959" s="18">
        <v>-2097</v>
      </c>
      <c r="L959" s="2" t="s">
        <v>39</v>
      </c>
      <c r="M959" s="23">
        <v>49.47</v>
      </c>
      <c r="N959" s="6">
        <v>960</v>
      </c>
      <c r="O959" s="6">
        <v>940</v>
      </c>
      <c r="P959" s="13">
        <v>1900</v>
      </c>
      <c r="Q959" s="6">
        <f t="shared" si="43"/>
        <v>940</v>
      </c>
      <c r="R959" s="23">
        <f t="shared" si="44"/>
        <v>49.473684210526315</v>
      </c>
      <c r="S959" s="13">
        <v>1710</v>
      </c>
      <c r="T959" s="13">
        <v>1710</v>
      </c>
      <c r="U959" s="13">
        <v>1710</v>
      </c>
      <c r="V959" s="13">
        <v>1710</v>
      </c>
      <c r="W959" s="6">
        <v>-231</v>
      </c>
      <c r="X959" s="12">
        <v>-1388</v>
      </c>
      <c r="Y959" s="6">
        <v>38</v>
      </c>
      <c r="Z959" s="6">
        <v>37</v>
      </c>
      <c r="AA959" s="6">
        <v>-562</v>
      </c>
      <c r="AB959" s="6">
        <v>-174</v>
      </c>
      <c r="AC959" s="6">
        <v>183</v>
      </c>
      <c r="AD959" s="12">
        <v>-2097</v>
      </c>
      <c r="AE959" s="12">
        <v>2097</v>
      </c>
      <c r="AF959" s="13">
        <v>2013120</v>
      </c>
      <c r="AG959" s="1"/>
      <c r="AH959" s="1"/>
    </row>
    <row r="960" spans="1:34" x14ac:dyDescent="0.25">
      <c r="A960" s="2" t="s">
        <v>330</v>
      </c>
      <c r="B960" s="18">
        <v>-170</v>
      </c>
      <c r="C960" s="18">
        <v>245</v>
      </c>
      <c r="D960" s="28">
        <v>185900</v>
      </c>
      <c r="E960" s="28">
        <v>253500</v>
      </c>
      <c r="F960" s="28">
        <f t="shared" si="42"/>
        <v>67600</v>
      </c>
      <c r="G960" s="6">
        <v>4396</v>
      </c>
      <c r="H960" s="2" t="s">
        <v>642</v>
      </c>
      <c r="I960" s="2" t="s">
        <v>1201</v>
      </c>
      <c r="J960" s="2" t="s">
        <v>1201</v>
      </c>
      <c r="K960" s="18">
        <v>169</v>
      </c>
      <c r="L960" s="2" t="s">
        <v>39</v>
      </c>
      <c r="M960" s="23">
        <v>26.67</v>
      </c>
      <c r="N960" s="13">
        <v>1100</v>
      </c>
      <c r="O960" s="6">
        <v>400</v>
      </c>
      <c r="P960" s="13">
        <v>1500</v>
      </c>
      <c r="Q960" s="6">
        <f t="shared" si="43"/>
        <v>400</v>
      </c>
      <c r="R960" s="23">
        <f t="shared" si="44"/>
        <v>26.666666666666668</v>
      </c>
      <c r="S960" s="13">
        <v>1350</v>
      </c>
      <c r="T960" s="13">
        <v>1350</v>
      </c>
      <c r="U960" s="13">
        <v>1350</v>
      </c>
      <c r="V960" s="13">
        <v>1348.1</v>
      </c>
      <c r="W960" s="6">
        <v>25</v>
      </c>
      <c r="X960" s="6">
        <v>-170</v>
      </c>
      <c r="Y960" s="6">
        <v>3</v>
      </c>
      <c r="Z960" s="6">
        <v>180</v>
      </c>
      <c r="AA960" s="6">
        <v>10</v>
      </c>
      <c r="AB960" s="6">
        <v>45</v>
      </c>
      <c r="AC960" s="6">
        <v>76</v>
      </c>
      <c r="AD960" s="6">
        <v>169</v>
      </c>
      <c r="AE960" s="6">
        <v>0</v>
      </c>
      <c r="AF960" s="6">
        <v>0</v>
      </c>
      <c r="AG960" s="1"/>
      <c r="AH960" s="1"/>
    </row>
    <row r="961" spans="1:34" x14ac:dyDescent="0.25">
      <c r="A961" s="2" t="s">
        <v>330</v>
      </c>
      <c r="B961" s="18">
        <v>15</v>
      </c>
      <c r="C961" s="18">
        <v>107</v>
      </c>
      <c r="D961" s="28">
        <v>5552.38</v>
      </c>
      <c r="E961" s="28">
        <v>8500</v>
      </c>
      <c r="F961" s="28">
        <f t="shared" si="42"/>
        <v>2947.62</v>
      </c>
      <c r="G961" s="6">
        <v>4387</v>
      </c>
      <c r="H961" s="2" t="s">
        <v>576</v>
      </c>
      <c r="I961" s="2" t="s">
        <v>1202</v>
      </c>
      <c r="J961" s="2" t="s">
        <v>1202</v>
      </c>
      <c r="K961" s="18">
        <v>10</v>
      </c>
      <c r="L961" s="2" t="s">
        <v>107</v>
      </c>
      <c r="M961" s="23">
        <v>34.68</v>
      </c>
      <c r="N961" s="6">
        <v>450</v>
      </c>
      <c r="O961" s="6">
        <v>294.76</v>
      </c>
      <c r="P961" s="6">
        <v>850</v>
      </c>
      <c r="Q961" s="6">
        <f t="shared" si="43"/>
        <v>400</v>
      </c>
      <c r="R961" s="23">
        <f t="shared" si="44"/>
        <v>47.058823529411761</v>
      </c>
      <c r="S961" s="6">
        <v>765</v>
      </c>
      <c r="T961" s="6">
        <v>765</v>
      </c>
      <c r="U961" s="6">
        <v>765</v>
      </c>
      <c r="V961" s="6">
        <v>765</v>
      </c>
      <c r="W961" s="6">
        <v>-32</v>
      </c>
      <c r="X961" s="6">
        <v>15</v>
      </c>
      <c r="Y961" s="6">
        <v>3</v>
      </c>
      <c r="Z961" s="6">
        <v>9</v>
      </c>
      <c r="AA961" s="6">
        <v>3</v>
      </c>
      <c r="AB961" s="6">
        <v>12</v>
      </c>
      <c r="AC961" s="6">
        <v>0</v>
      </c>
      <c r="AD961" s="6">
        <v>10</v>
      </c>
      <c r="AE961" s="6">
        <v>0</v>
      </c>
      <c r="AF961" s="6">
        <v>0</v>
      </c>
      <c r="AG961" s="1"/>
      <c r="AH961" s="1"/>
    </row>
    <row r="962" spans="1:34" x14ac:dyDescent="0.25">
      <c r="A962" s="2" t="s">
        <v>330</v>
      </c>
      <c r="B962" s="18">
        <v>13</v>
      </c>
      <c r="C962" s="18">
        <v>0</v>
      </c>
      <c r="D962" s="28">
        <v>3514800</v>
      </c>
      <c r="E962" s="28">
        <v>4787400</v>
      </c>
      <c r="F962" s="28">
        <f t="shared" si="42"/>
        <v>1272600</v>
      </c>
      <c r="G962" s="6">
        <v>4381</v>
      </c>
      <c r="H962" s="2" t="s">
        <v>679</v>
      </c>
      <c r="I962" s="2" t="s">
        <v>1203</v>
      </c>
      <c r="J962" s="2" t="s">
        <v>1203</v>
      </c>
      <c r="K962" s="18">
        <v>303</v>
      </c>
      <c r="L962" s="2" t="s">
        <v>53</v>
      </c>
      <c r="M962" s="23">
        <v>26.58</v>
      </c>
      <c r="N962" s="13">
        <v>11600</v>
      </c>
      <c r="O962" s="13">
        <v>4200</v>
      </c>
      <c r="P962" s="13">
        <v>15800</v>
      </c>
      <c r="Q962" s="6">
        <f t="shared" si="43"/>
        <v>4200</v>
      </c>
      <c r="R962" s="23">
        <f t="shared" si="44"/>
        <v>26.582278481012654</v>
      </c>
      <c r="S962" s="13">
        <v>14220</v>
      </c>
      <c r="T962" s="13">
        <v>14220</v>
      </c>
      <c r="U962" s="13">
        <v>14220</v>
      </c>
      <c r="V962" s="13">
        <v>14190.13</v>
      </c>
      <c r="W962" s="6">
        <v>303</v>
      </c>
      <c r="X962" s="6">
        <v>13</v>
      </c>
      <c r="Y962" s="6">
        <v>0</v>
      </c>
      <c r="Z962" s="6">
        <v>1</v>
      </c>
      <c r="AA962" s="6">
        <v>-8</v>
      </c>
      <c r="AB962" s="6">
        <v>-7</v>
      </c>
      <c r="AC962" s="6">
        <v>1</v>
      </c>
      <c r="AD962" s="6">
        <v>303</v>
      </c>
      <c r="AE962" s="6">
        <v>0</v>
      </c>
      <c r="AF962" s="6">
        <v>0</v>
      </c>
      <c r="AG962" s="1"/>
      <c r="AH962" s="1"/>
    </row>
    <row r="963" spans="1:34" x14ac:dyDescent="0.25">
      <c r="A963" s="2" t="s">
        <v>330</v>
      </c>
      <c r="B963" s="18">
        <v>-60</v>
      </c>
      <c r="C963" s="18">
        <v>56</v>
      </c>
      <c r="D963" s="28">
        <v>-1454640</v>
      </c>
      <c r="E963" s="28">
        <v>-2138400</v>
      </c>
      <c r="F963" s="28">
        <f t="shared" si="42"/>
        <v>-683760</v>
      </c>
      <c r="G963" s="6">
        <v>4389</v>
      </c>
      <c r="H963" s="2" t="s">
        <v>416</v>
      </c>
      <c r="I963" s="2" t="s">
        <v>1204</v>
      </c>
      <c r="J963" s="2" t="s">
        <v>1204</v>
      </c>
      <c r="K963" s="18">
        <v>-132</v>
      </c>
      <c r="L963" s="2" t="s">
        <v>53</v>
      </c>
      <c r="M963" s="23">
        <v>31.98</v>
      </c>
      <c r="N963" s="13">
        <v>11020</v>
      </c>
      <c r="O963" s="13">
        <v>5180</v>
      </c>
      <c r="P963" s="13">
        <v>16200</v>
      </c>
      <c r="Q963" s="6">
        <f t="shared" si="43"/>
        <v>5180</v>
      </c>
      <c r="R963" s="23">
        <f t="shared" si="44"/>
        <v>31.97530864197531</v>
      </c>
      <c r="S963" s="13">
        <v>14580</v>
      </c>
      <c r="T963" s="13">
        <v>14580</v>
      </c>
      <c r="U963" s="13">
        <v>14580</v>
      </c>
      <c r="V963" s="13">
        <v>13088.86</v>
      </c>
      <c r="W963" s="6">
        <v>-55</v>
      </c>
      <c r="X963" s="6">
        <v>-60</v>
      </c>
      <c r="Y963" s="6">
        <v>-4</v>
      </c>
      <c r="Z963" s="6">
        <v>-7</v>
      </c>
      <c r="AA963" s="6">
        <v>-14</v>
      </c>
      <c r="AB963" s="6">
        <v>-5</v>
      </c>
      <c r="AC963" s="6">
        <v>13</v>
      </c>
      <c r="AD963" s="6">
        <v>-132</v>
      </c>
      <c r="AE963" s="6">
        <v>132</v>
      </c>
      <c r="AF963" s="13">
        <v>1454640</v>
      </c>
      <c r="AG963" s="1"/>
      <c r="AH963" s="1"/>
    </row>
    <row r="964" spans="1:34" x14ac:dyDescent="0.25">
      <c r="A964" s="2" t="s">
        <v>330</v>
      </c>
      <c r="B964" s="18">
        <v>-233</v>
      </c>
      <c r="C964" s="18">
        <v>236</v>
      </c>
      <c r="D964" s="28">
        <v>-616401.84</v>
      </c>
      <c r="E964" s="28">
        <v>-828000</v>
      </c>
      <c r="F964" s="28">
        <f t="shared" si="42"/>
        <v>-211598.16000000003</v>
      </c>
      <c r="G964" s="6">
        <v>4388</v>
      </c>
      <c r="H964" s="2" t="s">
        <v>37</v>
      </c>
      <c r="I964" s="2" t="s">
        <v>1205</v>
      </c>
      <c r="J964" s="2" t="s">
        <v>1205</v>
      </c>
      <c r="K964" s="18">
        <v>-552</v>
      </c>
      <c r="L964" s="2" t="s">
        <v>39</v>
      </c>
      <c r="M964" s="23">
        <v>25.56</v>
      </c>
      <c r="N964" s="13">
        <v>1116.67</v>
      </c>
      <c r="O964" s="6">
        <v>383.33</v>
      </c>
      <c r="P964" s="13">
        <v>1500</v>
      </c>
      <c r="Q964" s="6">
        <f t="shared" si="43"/>
        <v>383.32999999999993</v>
      </c>
      <c r="R964" s="23">
        <f t="shared" si="44"/>
        <v>25.55533333333333</v>
      </c>
      <c r="S964" s="13">
        <v>1350</v>
      </c>
      <c r="T964" s="13">
        <v>1350</v>
      </c>
      <c r="U964" s="13">
        <v>1350</v>
      </c>
      <c r="V964" s="13">
        <v>1050.57</v>
      </c>
      <c r="W964" s="6">
        <v>-171</v>
      </c>
      <c r="X964" s="6">
        <v>-233</v>
      </c>
      <c r="Y964" s="6">
        <v>-10</v>
      </c>
      <c r="Z964" s="6">
        <v>-36</v>
      </c>
      <c r="AA964" s="6">
        <v>-89</v>
      </c>
      <c r="AB964" s="6">
        <v>-12</v>
      </c>
      <c r="AC964" s="6">
        <v>-1</v>
      </c>
      <c r="AD964" s="6">
        <v>-552</v>
      </c>
      <c r="AE964" s="6">
        <v>552</v>
      </c>
      <c r="AF964" s="13">
        <v>616400</v>
      </c>
      <c r="AG964" s="1"/>
      <c r="AH964" s="1"/>
    </row>
    <row r="965" spans="1:34" x14ac:dyDescent="0.25">
      <c r="A965" s="2" t="s">
        <v>330</v>
      </c>
      <c r="B965" s="18">
        <v>1472</v>
      </c>
      <c r="C965" s="18">
        <v>3360</v>
      </c>
      <c r="D965" s="28">
        <v>635580</v>
      </c>
      <c r="E965" s="28">
        <v>885960</v>
      </c>
      <c r="F965" s="28">
        <f t="shared" si="42"/>
        <v>250380</v>
      </c>
      <c r="G965" s="6">
        <v>4581</v>
      </c>
      <c r="H965" s="2" t="s">
        <v>433</v>
      </c>
      <c r="I965" s="2" t="s">
        <v>1206</v>
      </c>
      <c r="J965" s="2" t="s">
        <v>1206</v>
      </c>
      <c r="K965" s="18">
        <v>3852</v>
      </c>
      <c r="L965" s="2" t="s">
        <v>344</v>
      </c>
      <c r="M965" s="23">
        <v>28.26</v>
      </c>
      <c r="N965" s="6">
        <v>165</v>
      </c>
      <c r="O965" s="6">
        <v>65</v>
      </c>
      <c r="P965" s="6">
        <v>230</v>
      </c>
      <c r="Q965" s="6">
        <f t="shared" si="43"/>
        <v>65</v>
      </c>
      <c r="R965" s="23">
        <f t="shared" si="44"/>
        <v>28.260869565217391</v>
      </c>
      <c r="S965" s="6">
        <v>207</v>
      </c>
      <c r="T965" s="6">
        <v>207</v>
      </c>
      <c r="U965" s="6">
        <v>207</v>
      </c>
      <c r="V965" s="6">
        <v>207</v>
      </c>
      <c r="W965" s="6">
        <v>947</v>
      </c>
      <c r="X965" s="12">
        <v>1472</v>
      </c>
      <c r="Y965" s="6">
        <v>-43</v>
      </c>
      <c r="Z965" s="6">
        <v>364</v>
      </c>
      <c r="AA965" s="6">
        <v>599</v>
      </c>
      <c r="AB965" s="6">
        <v>350</v>
      </c>
      <c r="AC965" s="6">
        <v>163</v>
      </c>
      <c r="AD965" s="12">
        <v>3852</v>
      </c>
      <c r="AE965" s="6">
        <v>0</v>
      </c>
      <c r="AF965" s="6">
        <v>0</v>
      </c>
      <c r="AG965" s="1"/>
      <c r="AH965" s="1"/>
    </row>
    <row r="966" spans="1:34" x14ac:dyDescent="0.25">
      <c r="A966" s="2" t="s">
        <v>330</v>
      </c>
      <c r="B966" s="18">
        <v>-6692</v>
      </c>
      <c r="C966" s="18">
        <v>4800</v>
      </c>
      <c r="D966" s="28">
        <v>-989041.94</v>
      </c>
      <c r="E966" s="28">
        <v>-1335240</v>
      </c>
      <c r="F966" s="28">
        <f t="shared" si="42"/>
        <v>-346198.06000000006</v>
      </c>
      <c r="G966" s="6">
        <v>4579</v>
      </c>
      <c r="H966" s="2" t="s">
        <v>433</v>
      </c>
      <c r="I966" s="2" t="s">
        <v>1207</v>
      </c>
      <c r="J966" s="2" t="s">
        <v>1207</v>
      </c>
      <c r="K966" s="18">
        <v>-7418</v>
      </c>
      <c r="L966" s="2" t="s">
        <v>344</v>
      </c>
      <c r="M966" s="23">
        <v>25.93</v>
      </c>
      <c r="N966" s="6">
        <v>133.33000000000001</v>
      </c>
      <c r="O966" s="6">
        <v>46.67</v>
      </c>
      <c r="P966" s="6">
        <v>180</v>
      </c>
      <c r="Q966" s="6">
        <f t="shared" si="43"/>
        <v>46.669999999999987</v>
      </c>
      <c r="R966" s="23">
        <f t="shared" si="44"/>
        <v>25.92777777777777</v>
      </c>
      <c r="S966" s="6">
        <v>162</v>
      </c>
      <c r="T966" s="6">
        <v>162</v>
      </c>
      <c r="U966" s="6">
        <v>162</v>
      </c>
      <c r="V966" s="6">
        <v>163.19999999999999</v>
      </c>
      <c r="W966" s="6">
        <v>585</v>
      </c>
      <c r="X966" s="12">
        <v>-6692</v>
      </c>
      <c r="Y966" s="6">
        <v>-521</v>
      </c>
      <c r="Z966" s="6">
        <v>-556</v>
      </c>
      <c r="AA966" s="12">
        <v>-1127</v>
      </c>
      <c r="AB966" s="12">
        <v>1105</v>
      </c>
      <c r="AC966" s="6">
        <v>-212</v>
      </c>
      <c r="AD966" s="12">
        <v>-7418</v>
      </c>
      <c r="AE966" s="12">
        <v>7418</v>
      </c>
      <c r="AF966" s="13">
        <v>989066.64</v>
      </c>
      <c r="AG966" s="1"/>
      <c r="AH966" s="1"/>
    </row>
    <row r="967" spans="1:34" x14ac:dyDescent="0.25">
      <c r="A967" s="2" t="s">
        <v>330</v>
      </c>
      <c r="B967" s="18">
        <v>79</v>
      </c>
      <c r="C967" s="18">
        <v>170</v>
      </c>
      <c r="D967" s="28">
        <v>245700</v>
      </c>
      <c r="E967" s="28">
        <v>332150</v>
      </c>
      <c r="F967" s="28">
        <f t="shared" si="42"/>
        <v>86450</v>
      </c>
      <c r="G967" s="6">
        <v>4583</v>
      </c>
      <c r="H967" s="2" t="s">
        <v>357</v>
      </c>
      <c r="I967" s="2" t="s">
        <v>1208</v>
      </c>
      <c r="J967" s="2" t="s">
        <v>1208</v>
      </c>
      <c r="K967" s="18">
        <v>91</v>
      </c>
      <c r="L967" s="2" t="s">
        <v>39</v>
      </c>
      <c r="M967" s="23">
        <v>26.03</v>
      </c>
      <c r="N967" s="13">
        <v>2700</v>
      </c>
      <c r="O967" s="6">
        <v>950</v>
      </c>
      <c r="P967" s="13">
        <v>3650</v>
      </c>
      <c r="Q967" s="6">
        <f t="shared" si="43"/>
        <v>950</v>
      </c>
      <c r="R967" s="23">
        <f t="shared" si="44"/>
        <v>26.027397260273972</v>
      </c>
      <c r="S967" s="13">
        <v>3285</v>
      </c>
      <c r="T967" s="13">
        <v>3285</v>
      </c>
      <c r="U967" s="13">
        <v>3285</v>
      </c>
      <c r="V967" s="13">
        <v>3208.01</v>
      </c>
      <c r="W967" s="6">
        <v>7</v>
      </c>
      <c r="X967" s="6">
        <v>79</v>
      </c>
      <c r="Y967" s="6">
        <v>-24</v>
      </c>
      <c r="Z967" s="6">
        <v>19</v>
      </c>
      <c r="AA967" s="6">
        <v>-8</v>
      </c>
      <c r="AB967" s="6">
        <v>22</v>
      </c>
      <c r="AC967" s="6">
        <v>-4</v>
      </c>
      <c r="AD967" s="6">
        <v>91</v>
      </c>
      <c r="AE967" s="6">
        <v>0</v>
      </c>
      <c r="AF967" s="6">
        <v>0</v>
      </c>
      <c r="AG967" s="1"/>
      <c r="AH967" s="1"/>
    </row>
    <row r="968" spans="1:34" x14ac:dyDescent="0.25">
      <c r="A968" s="2" t="s">
        <v>330</v>
      </c>
      <c r="B968" s="18">
        <v>-164</v>
      </c>
      <c r="C968" s="18">
        <v>6</v>
      </c>
      <c r="D968" s="28">
        <v>-850450</v>
      </c>
      <c r="E968" s="28">
        <v>-1118400</v>
      </c>
      <c r="F968" s="28">
        <f t="shared" ref="F968:F1031" si="45">E968-D968</f>
        <v>-267950</v>
      </c>
      <c r="G968" s="6">
        <v>4582</v>
      </c>
      <c r="H968" s="2" t="s">
        <v>37</v>
      </c>
      <c r="I968" s="2" t="s">
        <v>1209</v>
      </c>
      <c r="J968" s="2" t="s">
        <v>1209</v>
      </c>
      <c r="K968" s="18">
        <v>-233</v>
      </c>
      <c r="L968" s="2" t="s">
        <v>39</v>
      </c>
      <c r="M968" s="23">
        <v>23.96</v>
      </c>
      <c r="N968" s="13">
        <v>3650</v>
      </c>
      <c r="O968" s="13">
        <v>1150</v>
      </c>
      <c r="P968" s="13">
        <v>4800</v>
      </c>
      <c r="Q968" s="6">
        <f t="shared" ref="Q968:Q1031" si="46">P968-N968</f>
        <v>1150</v>
      </c>
      <c r="R968" s="23">
        <f t="shared" ref="R968:R1031" si="47">IFERROR(Q968/P968*100, "0")</f>
        <v>23.958333333333336</v>
      </c>
      <c r="S968" s="13">
        <v>4320</v>
      </c>
      <c r="T968" s="13">
        <v>4320</v>
      </c>
      <c r="U968" s="13">
        <v>4320</v>
      </c>
      <c r="V968" s="13">
        <v>4273.8999999999996</v>
      </c>
      <c r="W968" s="6">
        <v>-26</v>
      </c>
      <c r="X968" s="6">
        <v>-164</v>
      </c>
      <c r="Y968" s="6">
        <v>-1</v>
      </c>
      <c r="Z968" s="6">
        <v>-5</v>
      </c>
      <c r="AA968" s="6">
        <v>-44</v>
      </c>
      <c r="AB968" s="6">
        <v>7</v>
      </c>
      <c r="AC968" s="6">
        <v>0</v>
      </c>
      <c r="AD968" s="6">
        <v>-233</v>
      </c>
      <c r="AE968" s="6">
        <v>233</v>
      </c>
      <c r="AF968" s="13">
        <v>850450</v>
      </c>
      <c r="AG968" s="1"/>
      <c r="AH968" s="1"/>
    </row>
    <row r="969" spans="1:34" x14ac:dyDescent="0.25">
      <c r="A969" s="2" t="s">
        <v>330</v>
      </c>
      <c r="B969" s="18">
        <v>-206</v>
      </c>
      <c r="C969" s="18">
        <v>275</v>
      </c>
      <c r="D969" s="28">
        <v>-113190</v>
      </c>
      <c r="E969" s="28">
        <v>-154000</v>
      </c>
      <c r="F969" s="28">
        <f t="shared" si="45"/>
        <v>-40810</v>
      </c>
      <c r="G969" s="6">
        <v>4565</v>
      </c>
      <c r="H969" s="2" t="s">
        <v>494</v>
      </c>
      <c r="I969" s="2" t="s">
        <v>1210</v>
      </c>
      <c r="J969" s="2" t="s">
        <v>1210</v>
      </c>
      <c r="K969" s="18">
        <v>-77</v>
      </c>
      <c r="L969" s="2" t="s">
        <v>39</v>
      </c>
      <c r="M969" s="23">
        <v>26.5</v>
      </c>
      <c r="N969" s="13">
        <v>1470</v>
      </c>
      <c r="O969" s="6">
        <v>530</v>
      </c>
      <c r="P969" s="13">
        <v>2000</v>
      </c>
      <c r="Q969" s="6">
        <f t="shared" si="46"/>
        <v>530</v>
      </c>
      <c r="R969" s="23">
        <f t="shared" si="47"/>
        <v>26.5</v>
      </c>
      <c r="S969" s="13">
        <v>1800</v>
      </c>
      <c r="T969" s="13">
        <v>1800</v>
      </c>
      <c r="U969" s="13">
        <v>1800</v>
      </c>
      <c r="V969" s="13">
        <v>1670.19</v>
      </c>
      <c r="W969" s="6">
        <v>33</v>
      </c>
      <c r="X969" s="6">
        <v>-206</v>
      </c>
      <c r="Y969" s="6">
        <v>45</v>
      </c>
      <c r="Z969" s="6">
        <v>28</v>
      </c>
      <c r="AA969" s="6">
        <v>9</v>
      </c>
      <c r="AB969" s="6">
        <v>3</v>
      </c>
      <c r="AC969" s="6">
        <v>11</v>
      </c>
      <c r="AD969" s="6">
        <v>-77</v>
      </c>
      <c r="AE969" s="6">
        <v>77</v>
      </c>
      <c r="AF969" s="13">
        <v>113190</v>
      </c>
      <c r="AG969" s="1"/>
      <c r="AH969" s="1"/>
    </row>
    <row r="970" spans="1:34" x14ac:dyDescent="0.25">
      <c r="A970" s="2" t="s">
        <v>330</v>
      </c>
      <c r="B970" s="18">
        <v>111</v>
      </c>
      <c r="C970" s="18">
        <v>200</v>
      </c>
      <c r="D970" s="28">
        <v>267300</v>
      </c>
      <c r="E970" s="28">
        <v>371250</v>
      </c>
      <c r="F970" s="28">
        <f t="shared" si="45"/>
        <v>103950</v>
      </c>
      <c r="G970" s="6">
        <v>4564</v>
      </c>
      <c r="H970" s="2" t="s">
        <v>494</v>
      </c>
      <c r="I970" s="2" t="s">
        <v>1211</v>
      </c>
      <c r="J970" s="2" t="s">
        <v>1211</v>
      </c>
      <c r="K970" s="18">
        <v>297</v>
      </c>
      <c r="L970" s="2" t="s">
        <v>39</v>
      </c>
      <c r="M970" s="23">
        <v>28</v>
      </c>
      <c r="N970" s="6">
        <v>900</v>
      </c>
      <c r="O970" s="6">
        <v>350</v>
      </c>
      <c r="P970" s="13">
        <v>1250</v>
      </c>
      <c r="Q970" s="6">
        <f t="shared" si="46"/>
        <v>350</v>
      </c>
      <c r="R970" s="23">
        <f t="shared" si="47"/>
        <v>28.000000000000004</v>
      </c>
      <c r="S970" s="13">
        <v>1125</v>
      </c>
      <c r="T970" s="13">
        <v>1125</v>
      </c>
      <c r="U970" s="13">
        <v>1125</v>
      </c>
      <c r="V970" s="13">
        <v>1036.8800000000001</v>
      </c>
      <c r="W970" s="6">
        <v>72</v>
      </c>
      <c r="X970" s="6">
        <v>111</v>
      </c>
      <c r="Y970" s="6">
        <v>16</v>
      </c>
      <c r="Z970" s="6">
        <v>61</v>
      </c>
      <c r="AA970" s="6">
        <v>-27</v>
      </c>
      <c r="AB970" s="6">
        <v>74</v>
      </c>
      <c r="AC970" s="6">
        <v>-10</v>
      </c>
      <c r="AD970" s="6">
        <v>297</v>
      </c>
      <c r="AE970" s="6">
        <v>0</v>
      </c>
      <c r="AF970" s="6">
        <v>0</v>
      </c>
      <c r="AG970" s="1"/>
      <c r="AH970" s="1"/>
    </row>
    <row r="971" spans="1:34" x14ac:dyDescent="0.25">
      <c r="A971" s="2" t="s">
        <v>330</v>
      </c>
      <c r="B971" s="18">
        <v>-48</v>
      </c>
      <c r="C971" s="18">
        <v>248</v>
      </c>
      <c r="D971" s="28">
        <v>-368500</v>
      </c>
      <c r="E971" s="28">
        <v>-485750</v>
      </c>
      <c r="F971" s="28">
        <f t="shared" si="45"/>
        <v>-117250</v>
      </c>
      <c r="G971" s="6">
        <v>4578</v>
      </c>
      <c r="H971" s="2" t="s">
        <v>339</v>
      </c>
      <c r="I971" s="2" t="s">
        <v>1212</v>
      </c>
      <c r="J971" s="2" t="s">
        <v>1212</v>
      </c>
      <c r="K971" s="18">
        <v>-67</v>
      </c>
      <c r="L971" s="2" t="s">
        <v>53</v>
      </c>
      <c r="M971" s="23">
        <v>24.14</v>
      </c>
      <c r="N971" s="13">
        <v>5500</v>
      </c>
      <c r="O971" s="13">
        <v>1750</v>
      </c>
      <c r="P971" s="13">
        <v>7250</v>
      </c>
      <c r="Q971" s="6">
        <f t="shared" si="46"/>
        <v>1750</v>
      </c>
      <c r="R971" s="23">
        <f t="shared" si="47"/>
        <v>24.137931034482758</v>
      </c>
      <c r="S971" s="13">
        <v>6525</v>
      </c>
      <c r="T971" s="13">
        <v>6525</v>
      </c>
      <c r="U971" s="13">
        <v>6525</v>
      </c>
      <c r="V971" s="13">
        <v>6525</v>
      </c>
      <c r="W971" s="6">
        <v>-15</v>
      </c>
      <c r="X971" s="6">
        <v>-48</v>
      </c>
      <c r="Y971" s="6">
        <v>-1</v>
      </c>
      <c r="Z971" s="6">
        <v>12</v>
      </c>
      <c r="AA971" s="6">
        <v>-18</v>
      </c>
      <c r="AB971" s="6">
        <v>-1</v>
      </c>
      <c r="AC971" s="6">
        <v>4</v>
      </c>
      <c r="AD971" s="6">
        <v>-67</v>
      </c>
      <c r="AE971" s="6">
        <v>67</v>
      </c>
      <c r="AF971" s="13">
        <v>368500</v>
      </c>
      <c r="AG971" s="1"/>
      <c r="AH971" s="1"/>
    </row>
    <row r="972" spans="1:34" x14ac:dyDescent="0.25">
      <c r="A972" s="2" t="s">
        <v>330</v>
      </c>
      <c r="B972" s="18">
        <v>-62</v>
      </c>
      <c r="C972" s="18">
        <v>85</v>
      </c>
      <c r="D972" s="28">
        <v>-66700</v>
      </c>
      <c r="E972" s="28">
        <v>-112700</v>
      </c>
      <c r="F972" s="28">
        <f t="shared" si="45"/>
        <v>-46000</v>
      </c>
      <c r="G972" s="6">
        <v>4566</v>
      </c>
      <c r="H972" s="2" t="s">
        <v>494</v>
      </c>
      <c r="I972" s="2" t="s">
        <v>1213</v>
      </c>
      <c r="J972" s="2" t="s">
        <v>1213</v>
      </c>
      <c r="K972" s="18">
        <v>-46</v>
      </c>
      <c r="L972" s="2" t="s">
        <v>290</v>
      </c>
      <c r="M972" s="23">
        <v>40.82</v>
      </c>
      <c r="N972" s="13">
        <v>1450</v>
      </c>
      <c r="O972" s="13">
        <v>1000</v>
      </c>
      <c r="P972" s="13">
        <v>2450</v>
      </c>
      <c r="Q972" s="6">
        <f t="shared" si="46"/>
        <v>1000</v>
      </c>
      <c r="R972" s="23">
        <f t="shared" si="47"/>
        <v>40.816326530612244</v>
      </c>
      <c r="S972" s="13">
        <v>2205</v>
      </c>
      <c r="T972" s="13">
        <v>2205</v>
      </c>
      <c r="U972" s="13">
        <v>2205</v>
      </c>
      <c r="V972" s="13">
        <v>2205</v>
      </c>
      <c r="W972" s="6">
        <v>27</v>
      </c>
      <c r="X972" s="6">
        <v>-62</v>
      </c>
      <c r="Y972" s="6">
        <v>23</v>
      </c>
      <c r="Z972" s="6">
        <v>17</v>
      </c>
      <c r="AA972" s="6">
        <v>-27</v>
      </c>
      <c r="AB972" s="6">
        <v>-34</v>
      </c>
      <c r="AC972" s="6">
        <v>10</v>
      </c>
      <c r="AD972" s="6">
        <v>-46</v>
      </c>
      <c r="AE972" s="6">
        <v>46</v>
      </c>
      <c r="AF972" s="13">
        <v>66700</v>
      </c>
      <c r="AG972" s="1"/>
      <c r="AH972" s="1"/>
    </row>
    <row r="973" spans="1:34" x14ac:dyDescent="0.25">
      <c r="A973" s="2" t="s">
        <v>330</v>
      </c>
      <c r="B973" s="18">
        <v>-266</v>
      </c>
      <c r="C973" s="18">
        <v>870</v>
      </c>
      <c r="D973" s="28">
        <v>-544400</v>
      </c>
      <c r="E973" s="28">
        <v>-816600</v>
      </c>
      <c r="F973" s="28">
        <f t="shared" si="45"/>
        <v>-272200</v>
      </c>
      <c r="G973" s="6">
        <v>4584</v>
      </c>
      <c r="H973" s="2" t="s">
        <v>886</v>
      </c>
      <c r="I973" s="2" t="s">
        <v>1214</v>
      </c>
      <c r="J973" s="2" t="s">
        <v>1214</v>
      </c>
      <c r="K973" s="18">
        <v>-1361</v>
      </c>
      <c r="L973" s="2" t="s">
        <v>290</v>
      </c>
      <c r="M973" s="23">
        <v>33.33</v>
      </c>
      <c r="N973" s="6">
        <v>400</v>
      </c>
      <c r="O973" s="6">
        <v>200</v>
      </c>
      <c r="P973" s="6">
        <v>600</v>
      </c>
      <c r="Q973" s="6">
        <f t="shared" si="46"/>
        <v>200</v>
      </c>
      <c r="R973" s="23">
        <f t="shared" si="47"/>
        <v>33.333333333333329</v>
      </c>
      <c r="S973" s="6">
        <v>540</v>
      </c>
      <c r="T973" s="6">
        <v>540</v>
      </c>
      <c r="U973" s="6">
        <v>540</v>
      </c>
      <c r="V973" s="6">
        <v>540</v>
      </c>
      <c r="W973" s="6">
        <v>-419</v>
      </c>
      <c r="X973" s="6">
        <v>-266</v>
      </c>
      <c r="Y973" s="6">
        <v>-26</v>
      </c>
      <c r="Z973" s="6">
        <v>141</v>
      </c>
      <c r="AA973" s="6">
        <v>-636</v>
      </c>
      <c r="AB973" s="6">
        <v>-113</v>
      </c>
      <c r="AC973" s="6">
        <v>-42</v>
      </c>
      <c r="AD973" s="12">
        <v>-1361</v>
      </c>
      <c r="AE973" s="12">
        <v>1361</v>
      </c>
      <c r="AF973" s="13">
        <v>544400</v>
      </c>
      <c r="AG973" s="1"/>
      <c r="AH973" s="1"/>
    </row>
    <row r="974" spans="1:34" x14ac:dyDescent="0.25">
      <c r="A974" s="2" t="s">
        <v>330</v>
      </c>
      <c r="B974" s="18">
        <v>-4511</v>
      </c>
      <c r="C974" s="18">
        <v>0</v>
      </c>
      <c r="D974" s="28">
        <v>179520</v>
      </c>
      <c r="E974" s="28">
        <v>261120</v>
      </c>
      <c r="F974" s="28">
        <f t="shared" si="45"/>
        <v>81600</v>
      </c>
      <c r="G974" s="6">
        <v>4602</v>
      </c>
      <c r="H974" s="2" t="s">
        <v>342</v>
      </c>
      <c r="I974" s="2" t="s">
        <v>1215</v>
      </c>
      <c r="J974" s="2" t="s">
        <v>1215</v>
      </c>
      <c r="K974" s="18">
        <v>3264</v>
      </c>
      <c r="L974" s="2" t="s">
        <v>204</v>
      </c>
      <c r="M974" s="23">
        <v>31.25</v>
      </c>
      <c r="N974" s="6">
        <v>55</v>
      </c>
      <c r="O974" s="6">
        <v>25</v>
      </c>
      <c r="P974" s="6">
        <v>80</v>
      </c>
      <c r="Q974" s="6">
        <f t="shared" si="46"/>
        <v>25</v>
      </c>
      <c r="R974" s="23">
        <f t="shared" si="47"/>
        <v>31.25</v>
      </c>
      <c r="S974" s="6">
        <v>72</v>
      </c>
      <c r="T974" s="6">
        <v>72</v>
      </c>
      <c r="U974" s="6">
        <v>72</v>
      </c>
      <c r="V974" s="6">
        <v>72</v>
      </c>
      <c r="W974" s="12">
        <v>4372</v>
      </c>
      <c r="X974" s="12">
        <v>-4511</v>
      </c>
      <c r="Y974" s="12">
        <v>1103</v>
      </c>
      <c r="Z974" s="6">
        <v>927</v>
      </c>
      <c r="AA974" s="6">
        <v>-239</v>
      </c>
      <c r="AB974" s="6">
        <v>200</v>
      </c>
      <c r="AC974" s="12">
        <v>1412</v>
      </c>
      <c r="AD974" s="12">
        <v>3264</v>
      </c>
      <c r="AE974" s="6">
        <v>0</v>
      </c>
      <c r="AF974" s="6">
        <v>0</v>
      </c>
      <c r="AG974" s="1"/>
      <c r="AH974" s="1"/>
    </row>
    <row r="975" spans="1:34" x14ac:dyDescent="0.25">
      <c r="A975" s="2" t="s">
        <v>330</v>
      </c>
      <c r="B975" s="18">
        <v>-10424</v>
      </c>
      <c r="C975" s="18">
        <v>0</v>
      </c>
      <c r="D975" s="28">
        <v>217800</v>
      </c>
      <c r="E975" s="28">
        <v>363000</v>
      </c>
      <c r="F975" s="28">
        <f t="shared" si="45"/>
        <v>145200</v>
      </c>
      <c r="G975" s="6">
        <v>4592</v>
      </c>
      <c r="H975" s="2" t="s">
        <v>342</v>
      </c>
      <c r="I975" s="2" t="s">
        <v>1216</v>
      </c>
      <c r="J975" s="2" t="s">
        <v>1216</v>
      </c>
      <c r="K975" s="18">
        <v>7260</v>
      </c>
      <c r="L975" s="2" t="s">
        <v>344</v>
      </c>
      <c r="M975" s="23">
        <v>40</v>
      </c>
      <c r="N975" s="6">
        <v>30</v>
      </c>
      <c r="O975" s="6">
        <v>20</v>
      </c>
      <c r="P975" s="6">
        <v>50</v>
      </c>
      <c r="Q975" s="6">
        <f t="shared" si="46"/>
        <v>20</v>
      </c>
      <c r="R975" s="23">
        <f t="shared" si="47"/>
        <v>40</v>
      </c>
      <c r="S975" s="6">
        <v>45</v>
      </c>
      <c r="T975" s="6">
        <v>45</v>
      </c>
      <c r="U975" s="6">
        <v>45</v>
      </c>
      <c r="V975" s="6">
        <v>45</v>
      </c>
      <c r="W975" s="12">
        <v>3739</v>
      </c>
      <c r="X975" s="12">
        <v>-10424</v>
      </c>
      <c r="Y975" s="6">
        <v>983</v>
      </c>
      <c r="Z975" s="12">
        <v>-1704</v>
      </c>
      <c r="AA975" s="12">
        <v>6813</v>
      </c>
      <c r="AB975" s="12">
        <v>3922</v>
      </c>
      <c r="AC975" s="12">
        <v>3931</v>
      </c>
      <c r="AD975" s="12">
        <v>7260</v>
      </c>
      <c r="AE975" s="6">
        <v>0</v>
      </c>
      <c r="AF975" s="6">
        <v>0</v>
      </c>
      <c r="AG975" s="1"/>
      <c r="AH975" s="1"/>
    </row>
    <row r="976" spans="1:34" x14ac:dyDescent="0.25">
      <c r="A976" s="2" t="s">
        <v>330</v>
      </c>
      <c r="B976" s="18">
        <v>4312</v>
      </c>
      <c r="C976" s="18">
        <v>0</v>
      </c>
      <c r="D976" s="28">
        <v>389150</v>
      </c>
      <c r="E976" s="28">
        <v>622640</v>
      </c>
      <c r="F976" s="28">
        <f t="shared" si="45"/>
        <v>233490</v>
      </c>
      <c r="G976" s="6">
        <v>4608</v>
      </c>
      <c r="H976" s="2" t="s">
        <v>37</v>
      </c>
      <c r="I976" s="2" t="s">
        <v>1217</v>
      </c>
      <c r="J976" s="2" t="s">
        <v>1217</v>
      </c>
      <c r="K976" s="18">
        <v>7783</v>
      </c>
      <c r="L976" s="2" t="s">
        <v>49</v>
      </c>
      <c r="M976" s="23">
        <v>37.5</v>
      </c>
      <c r="N976" s="6">
        <v>50</v>
      </c>
      <c r="O976" s="6">
        <v>30</v>
      </c>
      <c r="P976" s="6">
        <v>80</v>
      </c>
      <c r="Q976" s="6">
        <f t="shared" si="46"/>
        <v>30</v>
      </c>
      <c r="R976" s="23">
        <f t="shared" si="47"/>
        <v>37.5</v>
      </c>
      <c r="S976" s="6">
        <v>72</v>
      </c>
      <c r="T976" s="6">
        <v>72</v>
      </c>
      <c r="U976" s="6">
        <v>72</v>
      </c>
      <c r="V976" s="6">
        <v>47.89</v>
      </c>
      <c r="W976" s="12">
        <v>1852</v>
      </c>
      <c r="X976" s="12">
        <v>4312</v>
      </c>
      <c r="Y976" s="6">
        <v>-329</v>
      </c>
      <c r="Z976" s="6">
        <v>137</v>
      </c>
      <c r="AA976" s="6">
        <v>870</v>
      </c>
      <c r="AB976" s="12">
        <v>1150</v>
      </c>
      <c r="AC976" s="6">
        <v>-209</v>
      </c>
      <c r="AD976" s="12">
        <v>7783</v>
      </c>
      <c r="AE976" s="6">
        <v>0</v>
      </c>
      <c r="AF976" s="6">
        <v>0</v>
      </c>
      <c r="AG976" s="1"/>
      <c r="AH976" s="1"/>
    </row>
    <row r="977" spans="1:34" x14ac:dyDescent="0.25">
      <c r="A977" s="2" t="s">
        <v>330</v>
      </c>
      <c r="B977" s="18">
        <v>-889</v>
      </c>
      <c r="C977" s="18">
        <v>0</v>
      </c>
      <c r="D977" s="28">
        <v>79957</v>
      </c>
      <c r="E977" s="28">
        <v>118855</v>
      </c>
      <c r="F977" s="28">
        <f t="shared" si="45"/>
        <v>38898</v>
      </c>
      <c r="G977" s="6">
        <v>4607</v>
      </c>
      <c r="H977" s="2" t="s">
        <v>37</v>
      </c>
      <c r="I977" s="2" t="s">
        <v>1218</v>
      </c>
      <c r="J977" s="2" t="s">
        <v>1218</v>
      </c>
      <c r="K977" s="18">
        <v>2161</v>
      </c>
      <c r="L977" s="2" t="s">
        <v>49</v>
      </c>
      <c r="M977" s="23">
        <v>32.729999999999997</v>
      </c>
      <c r="N977" s="6">
        <v>37</v>
      </c>
      <c r="O977" s="6">
        <v>18</v>
      </c>
      <c r="P977" s="6">
        <v>55</v>
      </c>
      <c r="Q977" s="6">
        <f t="shared" si="46"/>
        <v>18</v>
      </c>
      <c r="R977" s="23">
        <f t="shared" si="47"/>
        <v>32.727272727272727</v>
      </c>
      <c r="S977" s="6">
        <v>49.5</v>
      </c>
      <c r="T977" s="6">
        <v>49.5</v>
      </c>
      <c r="U977" s="6">
        <v>49.5</v>
      </c>
      <c r="V977" s="6">
        <v>50.6</v>
      </c>
      <c r="W977" s="12">
        <v>1440</v>
      </c>
      <c r="X977" s="6">
        <v>-889</v>
      </c>
      <c r="Y977" s="6">
        <v>83</v>
      </c>
      <c r="Z977" s="6">
        <v>270</v>
      </c>
      <c r="AA977" s="6">
        <v>-469</v>
      </c>
      <c r="AB977" s="12">
        <v>1918</v>
      </c>
      <c r="AC977" s="6">
        <v>-192</v>
      </c>
      <c r="AD977" s="12">
        <v>2161</v>
      </c>
      <c r="AE977" s="6">
        <v>0</v>
      </c>
      <c r="AF977" s="6">
        <v>0</v>
      </c>
      <c r="AG977" s="1"/>
      <c r="AH977" s="1"/>
    </row>
    <row r="978" spans="1:34" x14ac:dyDescent="0.25">
      <c r="A978" s="2" t="s">
        <v>330</v>
      </c>
      <c r="B978" s="18">
        <v>-495</v>
      </c>
      <c r="C978" s="18">
        <v>100</v>
      </c>
      <c r="D978" s="28">
        <v>-7975.8</v>
      </c>
      <c r="E978" s="28">
        <v>-16880</v>
      </c>
      <c r="F978" s="28">
        <f t="shared" si="45"/>
        <v>-8904.2000000000007</v>
      </c>
      <c r="G978" s="6">
        <v>4586</v>
      </c>
      <c r="H978" s="2" t="s">
        <v>37</v>
      </c>
      <c r="I978" s="2" t="s">
        <v>1219</v>
      </c>
      <c r="J978" s="2" t="s">
        <v>1219</v>
      </c>
      <c r="K978" s="18">
        <v>-844</v>
      </c>
      <c r="L978" s="2" t="s">
        <v>49</v>
      </c>
      <c r="M978" s="23">
        <v>52.75</v>
      </c>
      <c r="N978" s="6">
        <v>9.4499999999999993</v>
      </c>
      <c r="O978" s="6">
        <v>10.55</v>
      </c>
      <c r="P978" s="6">
        <v>20</v>
      </c>
      <c r="Q978" s="6">
        <f t="shared" si="46"/>
        <v>10.55</v>
      </c>
      <c r="R978" s="23">
        <f t="shared" si="47"/>
        <v>52.750000000000007</v>
      </c>
      <c r="S978" s="6">
        <v>0</v>
      </c>
      <c r="T978" s="6">
        <v>0</v>
      </c>
      <c r="U978" s="6">
        <v>0</v>
      </c>
      <c r="V978" s="6">
        <v>10.63</v>
      </c>
      <c r="W978" s="6">
        <v>-96</v>
      </c>
      <c r="X978" s="6">
        <v>-495</v>
      </c>
      <c r="Y978" s="6">
        <v>-100</v>
      </c>
      <c r="Z978" s="6">
        <v>-239</v>
      </c>
      <c r="AA978" s="6">
        <v>182</v>
      </c>
      <c r="AB978" s="6">
        <v>-82</v>
      </c>
      <c r="AC978" s="6">
        <v>-14</v>
      </c>
      <c r="AD978" s="6">
        <v>-844</v>
      </c>
      <c r="AE978" s="6">
        <v>844</v>
      </c>
      <c r="AF978" s="13">
        <v>7975.8</v>
      </c>
      <c r="AG978" s="1"/>
      <c r="AH978" s="1"/>
    </row>
    <row r="979" spans="1:34" x14ac:dyDescent="0.25">
      <c r="A979" s="2" t="s">
        <v>330</v>
      </c>
      <c r="B979" s="18">
        <v>-213</v>
      </c>
      <c r="C979" s="18">
        <v>326</v>
      </c>
      <c r="D979" s="28">
        <v>-287500</v>
      </c>
      <c r="E979" s="28">
        <v>-525000</v>
      </c>
      <c r="F979" s="28">
        <f t="shared" si="45"/>
        <v>-237500</v>
      </c>
      <c r="G979" s="6">
        <v>4585</v>
      </c>
      <c r="H979" s="2" t="s">
        <v>339</v>
      </c>
      <c r="I979" s="2" t="s">
        <v>1220</v>
      </c>
      <c r="J979" s="2" t="s">
        <v>1220</v>
      </c>
      <c r="K979" s="18">
        <v>-250</v>
      </c>
      <c r="L979" s="2" t="s">
        <v>53</v>
      </c>
      <c r="M979" s="23">
        <v>45.24</v>
      </c>
      <c r="N979" s="13">
        <v>1150</v>
      </c>
      <c r="O979" s="6">
        <v>950</v>
      </c>
      <c r="P979" s="13">
        <v>2100</v>
      </c>
      <c r="Q979" s="6">
        <f t="shared" si="46"/>
        <v>950</v>
      </c>
      <c r="R979" s="23">
        <f t="shared" si="47"/>
        <v>45.238095238095241</v>
      </c>
      <c r="S979" s="13">
        <v>1890</v>
      </c>
      <c r="T979" s="13">
        <v>1890</v>
      </c>
      <c r="U979" s="13">
        <v>1890</v>
      </c>
      <c r="V979" s="13">
        <v>1890</v>
      </c>
      <c r="W979" s="6">
        <v>-60</v>
      </c>
      <c r="X979" s="6">
        <v>-213</v>
      </c>
      <c r="Y979" s="6">
        <v>-1</v>
      </c>
      <c r="Z979" s="6">
        <v>11</v>
      </c>
      <c r="AA979" s="6">
        <v>-27</v>
      </c>
      <c r="AB979" s="6">
        <v>-2</v>
      </c>
      <c r="AC979" s="6">
        <v>42</v>
      </c>
      <c r="AD979" s="6">
        <v>-250</v>
      </c>
      <c r="AE979" s="6">
        <v>250</v>
      </c>
      <c r="AF979" s="13">
        <v>287500</v>
      </c>
      <c r="AG979" s="1"/>
      <c r="AH979" s="1"/>
    </row>
    <row r="980" spans="1:34" x14ac:dyDescent="0.25">
      <c r="A980" s="2" t="s">
        <v>330</v>
      </c>
      <c r="B980" s="18">
        <v>-192</v>
      </c>
      <c r="C980" s="18">
        <v>24</v>
      </c>
      <c r="D980" s="28">
        <v>-234080</v>
      </c>
      <c r="E980" s="28">
        <v>-345800</v>
      </c>
      <c r="F980" s="28">
        <f t="shared" si="45"/>
        <v>-111720</v>
      </c>
      <c r="G980" s="6">
        <v>4588</v>
      </c>
      <c r="H980" s="2" t="s">
        <v>37</v>
      </c>
      <c r="I980" s="2" t="s">
        <v>1221</v>
      </c>
      <c r="J980" s="2" t="s">
        <v>1221</v>
      </c>
      <c r="K980" s="18">
        <v>-532</v>
      </c>
      <c r="L980" s="2" t="s">
        <v>39</v>
      </c>
      <c r="M980" s="23">
        <v>32.31</v>
      </c>
      <c r="N980" s="6">
        <v>440</v>
      </c>
      <c r="O980" s="6">
        <v>210</v>
      </c>
      <c r="P980" s="6">
        <v>650</v>
      </c>
      <c r="Q980" s="6">
        <f t="shared" si="46"/>
        <v>210</v>
      </c>
      <c r="R980" s="23">
        <f t="shared" si="47"/>
        <v>32.307692307692307</v>
      </c>
      <c r="S980" s="6">
        <v>585</v>
      </c>
      <c r="T980" s="6">
        <v>585</v>
      </c>
      <c r="U980" s="6">
        <v>585</v>
      </c>
      <c r="V980" s="6">
        <v>585</v>
      </c>
      <c r="W980" s="6">
        <v>-37</v>
      </c>
      <c r="X980" s="6">
        <v>-192</v>
      </c>
      <c r="Y980" s="6">
        <v>73</v>
      </c>
      <c r="Z980" s="6">
        <v>-55</v>
      </c>
      <c r="AA980" s="6">
        <v>-322</v>
      </c>
      <c r="AB980" s="6">
        <v>-19</v>
      </c>
      <c r="AC980" s="6">
        <v>20</v>
      </c>
      <c r="AD980" s="6">
        <v>-532</v>
      </c>
      <c r="AE980" s="6">
        <v>532</v>
      </c>
      <c r="AF980" s="13">
        <v>234080</v>
      </c>
      <c r="AG980" s="1"/>
      <c r="AH980" s="1"/>
    </row>
    <row r="981" spans="1:34" x14ac:dyDescent="0.25">
      <c r="A981" s="2" t="s">
        <v>330</v>
      </c>
      <c r="B981" s="18">
        <v>-390</v>
      </c>
      <c r="C981" s="18">
        <v>0</v>
      </c>
      <c r="D981" s="28">
        <v>-14265</v>
      </c>
      <c r="E981" s="28">
        <v>-28530</v>
      </c>
      <c r="F981" s="28">
        <f t="shared" si="45"/>
        <v>-14265</v>
      </c>
      <c r="G981" s="6">
        <v>4587</v>
      </c>
      <c r="H981" s="2" t="s">
        <v>37</v>
      </c>
      <c r="I981" s="2" t="s">
        <v>1222</v>
      </c>
      <c r="J981" s="2" t="s">
        <v>1222</v>
      </c>
      <c r="K981" s="18">
        <v>-951</v>
      </c>
      <c r="L981" s="2" t="s">
        <v>49</v>
      </c>
      <c r="M981" s="23">
        <v>50</v>
      </c>
      <c r="N981" s="13">
        <v>1500</v>
      </c>
      <c r="O981" s="6">
        <v>15</v>
      </c>
      <c r="P981" s="6">
        <v>30</v>
      </c>
      <c r="Q981" s="6">
        <f t="shared" si="46"/>
        <v>-1470</v>
      </c>
      <c r="R981" s="23">
        <f t="shared" si="47"/>
        <v>-4900</v>
      </c>
      <c r="S981" s="6">
        <v>0</v>
      </c>
      <c r="T981" s="6">
        <v>0</v>
      </c>
      <c r="U981" s="6">
        <v>0</v>
      </c>
      <c r="V981" s="6">
        <v>16.88</v>
      </c>
      <c r="W981" s="6">
        <v>-165</v>
      </c>
      <c r="X981" s="6">
        <v>-390</v>
      </c>
      <c r="Y981" s="6">
        <v>9</v>
      </c>
      <c r="Z981" s="6">
        <v>258</v>
      </c>
      <c r="AA981" s="6">
        <v>-534</v>
      </c>
      <c r="AB981" s="6">
        <v>-88</v>
      </c>
      <c r="AC981" s="6">
        <v>-41</v>
      </c>
      <c r="AD981" s="6">
        <v>-951</v>
      </c>
      <c r="AE981" s="6">
        <v>951</v>
      </c>
      <c r="AF981" s="13">
        <v>1426500</v>
      </c>
      <c r="AG981" s="1"/>
      <c r="AH981" s="1"/>
    </row>
    <row r="982" spans="1:34" x14ac:dyDescent="0.25">
      <c r="A982" s="2" t="s">
        <v>330</v>
      </c>
      <c r="B982" s="18">
        <v>-90</v>
      </c>
      <c r="C982" s="18">
        <v>128</v>
      </c>
      <c r="D982" s="28">
        <v>-122500</v>
      </c>
      <c r="E982" s="28">
        <v>-161700</v>
      </c>
      <c r="F982" s="28">
        <f t="shared" si="45"/>
        <v>-39200</v>
      </c>
      <c r="G982" s="6">
        <v>4481</v>
      </c>
      <c r="H982" s="2" t="s">
        <v>339</v>
      </c>
      <c r="I982" s="2" t="s">
        <v>1223</v>
      </c>
      <c r="J982" s="2" t="s">
        <v>1223</v>
      </c>
      <c r="K982" s="18">
        <v>-49</v>
      </c>
      <c r="L982" s="2" t="s">
        <v>91</v>
      </c>
      <c r="M982" s="23">
        <v>24.24</v>
      </c>
      <c r="N982" s="13">
        <v>2500</v>
      </c>
      <c r="O982" s="6">
        <v>800</v>
      </c>
      <c r="P982" s="13">
        <v>3300</v>
      </c>
      <c r="Q982" s="6">
        <f t="shared" si="46"/>
        <v>800</v>
      </c>
      <c r="R982" s="23">
        <f t="shared" si="47"/>
        <v>24.242424242424242</v>
      </c>
      <c r="S982" s="13">
        <v>2970</v>
      </c>
      <c r="T982" s="13">
        <v>2970</v>
      </c>
      <c r="U982" s="13">
        <v>2970</v>
      </c>
      <c r="V982" s="13">
        <v>2970</v>
      </c>
      <c r="W982" s="6">
        <v>-9</v>
      </c>
      <c r="X982" s="6">
        <v>-90</v>
      </c>
      <c r="Y982" s="6">
        <v>4</v>
      </c>
      <c r="Z982" s="6">
        <v>45</v>
      </c>
      <c r="AA982" s="6">
        <v>-17</v>
      </c>
      <c r="AB982" s="6">
        <v>-3</v>
      </c>
      <c r="AC982" s="6">
        <v>21</v>
      </c>
      <c r="AD982" s="6">
        <v>-49</v>
      </c>
      <c r="AE982" s="6">
        <v>49</v>
      </c>
      <c r="AF982" s="13">
        <v>122500</v>
      </c>
      <c r="AG982" s="1"/>
      <c r="AH982" s="1"/>
    </row>
    <row r="983" spans="1:34" x14ac:dyDescent="0.25">
      <c r="A983" s="2" t="s">
        <v>330</v>
      </c>
      <c r="B983" s="18">
        <v>-97</v>
      </c>
      <c r="C983" s="18">
        <v>2</v>
      </c>
      <c r="D983" s="28">
        <v>-680200</v>
      </c>
      <c r="E983" s="28">
        <v>-1074000</v>
      </c>
      <c r="F983" s="28">
        <f t="shared" si="45"/>
        <v>-393800</v>
      </c>
      <c r="G983" s="6">
        <v>4476</v>
      </c>
      <c r="H983" s="2" t="s">
        <v>73</v>
      </c>
      <c r="I983" s="2" t="s">
        <v>1224</v>
      </c>
      <c r="J983" s="2" t="s">
        <v>1224</v>
      </c>
      <c r="K983" s="18">
        <v>-358</v>
      </c>
      <c r="L983" s="2" t="s">
        <v>53</v>
      </c>
      <c r="M983" s="23">
        <v>36.67</v>
      </c>
      <c r="N983" s="13">
        <v>1900</v>
      </c>
      <c r="O983" s="13">
        <v>1100</v>
      </c>
      <c r="P983" s="13">
        <v>3000</v>
      </c>
      <c r="Q983" s="6">
        <f t="shared" si="46"/>
        <v>1100</v>
      </c>
      <c r="R983" s="23">
        <f t="shared" si="47"/>
        <v>36.666666666666664</v>
      </c>
      <c r="S983" s="13">
        <v>2700</v>
      </c>
      <c r="T983" s="13">
        <v>2700</v>
      </c>
      <c r="U983" s="13">
        <v>2700</v>
      </c>
      <c r="V983" s="13">
        <v>2700.95</v>
      </c>
      <c r="W983" s="6">
        <v>-122</v>
      </c>
      <c r="X983" s="6">
        <v>-97</v>
      </c>
      <c r="Y983" s="6">
        <v>-5</v>
      </c>
      <c r="Z983" s="6">
        <v>-26</v>
      </c>
      <c r="AA983" s="6">
        <v>-100</v>
      </c>
      <c r="AB983" s="6">
        <v>-41</v>
      </c>
      <c r="AC983" s="6">
        <v>33</v>
      </c>
      <c r="AD983" s="6">
        <v>-358</v>
      </c>
      <c r="AE983" s="6">
        <v>358</v>
      </c>
      <c r="AF983" s="13">
        <v>680200</v>
      </c>
      <c r="AG983" s="1"/>
      <c r="AH983" s="1"/>
    </row>
    <row r="984" spans="1:34" x14ac:dyDescent="0.25">
      <c r="A984" s="2" t="s">
        <v>330</v>
      </c>
      <c r="B984" s="18">
        <v>-125</v>
      </c>
      <c r="C984" s="18">
        <v>10</v>
      </c>
      <c r="D984" s="28">
        <v>-204600</v>
      </c>
      <c r="E984" s="28">
        <v>-269700</v>
      </c>
      <c r="F984" s="28">
        <f t="shared" si="45"/>
        <v>-65100</v>
      </c>
      <c r="G984" s="6">
        <v>4498</v>
      </c>
      <c r="H984" s="2" t="s">
        <v>423</v>
      </c>
      <c r="I984" s="2" t="s">
        <v>1225</v>
      </c>
      <c r="J984" s="2" t="s">
        <v>1225</v>
      </c>
      <c r="K984" s="18">
        <v>-186</v>
      </c>
      <c r="L984" s="2" t="s">
        <v>290</v>
      </c>
      <c r="M984" s="23">
        <v>24.14</v>
      </c>
      <c r="N984" s="13">
        <v>1100</v>
      </c>
      <c r="O984" s="6">
        <v>350</v>
      </c>
      <c r="P984" s="13">
        <v>1450</v>
      </c>
      <c r="Q984" s="6">
        <f t="shared" si="46"/>
        <v>350</v>
      </c>
      <c r="R984" s="23">
        <f t="shared" si="47"/>
        <v>24.137931034482758</v>
      </c>
      <c r="S984" s="13">
        <v>1305</v>
      </c>
      <c r="T984" s="13">
        <v>1305</v>
      </c>
      <c r="U984" s="13">
        <v>1305</v>
      </c>
      <c r="V984" s="13">
        <v>1291.4100000000001</v>
      </c>
      <c r="W984" s="6">
        <v>13</v>
      </c>
      <c r="X984" s="6">
        <v>-125</v>
      </c>
      <c r="Y984" s="6">
        <v>-53</v>
      </c>
      <c r="Z984" s="6">
        <v>26</v>
      </c>
      <c r="AA984" s="6">
        <v>-80</v>
      </c>
      <c r="AB984" s="6">
        <v>31</v>
      </c>
      <c r="AC984" s="6">
        <v>2</v>
      </c>
      <c r="AD984" s="6">
        <v>-186</v>
      </c>
      <c r="AE984" s="6">
        <v>186</v>
      </c>
      <c r="AF984" s="13">
        <v>204600</v>
      </c>
      <c r="AG984" s="1"/>
      <c r="AH984" s="1"/>
    </row>
    <row r="985" spans="1:34" x14ac:dyDescent="0.25">
      <c r="A985" s="2" t="s">
        <v>330</v>
      </c>
      <c r="B985" s="18">
        <v>-8247.5</v>
      </c>
      <c r="C985" s="18">
        <v>7100</v>
      </c>
      <c r="D985" s="28">
        <v>-538096.5</v>
      </c>
      <c r="E985" s="28">
        <v>-996475</v>
      </c>
      <c r="F985" s="28">
        <f t="shared" si="45"/>
        <v>-458378.5</v>
      </c>
      <c r="G985" s="6">
        <v>4495</v>
      </c>
      <c r="H985" s="2" t="s">
        <v>339</v>
      </c>
      <c r="I985" s="2" t="s">
        <v>1226</v>
      </c>
      <c r="J985" s="2" t="s">
        <v>1226</v>
      </c>
      <c r="K985" s="18">
        <v>-19929.5</v>
      </c>
      <c r="L985" s="2" t="s">
        <v>39</v>
      </c>
      <c r="M985" s="23">
        <v>46</v>
      </c>
      <c r="N985" s="6">
        <v>27</v>
      </c>
      <c r="O985" s="6">
        <v>23</v>
      </c>
      <c r="P985" s="6">
        <v>50</v>
      </c>
      <c r="Q985" s="6">
        <f t="shared" si="46"/>
        <v>23</v>
      </c>
      <c r="R985" s="23">
        <f t="shared" si="47"/>
        <v>46</v>
      </c>
      <c r="S985" s="6">
        <v>45</v>
      </c>
      <c r="T985" s="6">
        <v>45</v>
      </c>
      <c r="U985" s="6">
        <v>45</v>
      </c>
      <c r="V985" s="6">
        <v>36.56</v>
      </c>
      <c r="W985" s="12">
        <v>-4308</v>
      </c>
      <c r="X985" s="13">
        <v>-8247.5</v>
      </c>
      <c r="Y985" s="6">
        <v>-799</v>
      </c>
      <c r="Z985" s="6">
        <v>-873</v>
      </c>
      <c r="AA985" s="12">
        <v>-4793</v>
      </c>
      <c r="AB985" s="6">
        <v>-885</v>
      </c>
      <c r="AC985" s="6">
        <v>-24</v>
      </c>
      <c r="AD985" s="13">
        <v>-19929.5</v>
      </c>
      <c r="AE985" s="13">
        <v>19929.5</v>
      </c>
      <c r="AF985" s="13">
        <v>538096.5</v>
      </c>
      <c r="AG985" s="1"/>
      <c r="AH985" s="1"/>
    </row>
    <row r="986" spans="1:34" x14ac:dyDescent="0.25">
      <c r="A986" s="2" t="s">
        <v>330</v>
      </c>
      <c r="B986" s="18">
        <v>-135</v>
      </c>
      <c r="C986" s="18">
        <v>126</v>
      </c>
      <c r="D986" s="28">
        <v>-2210650</v>
      </c>
      <c r="E986" s="28">
        <v>-2953500</v>
      </c>
      <c r="F986" s="28">
        <f t="shared" si="45"/>
        <v>-742850</v>
      </c>
      <c r="G986" s="6">
        <v>4465</v>
      </c>
      <c r="H986" s="2" t="s">
        <v>416</v>
      </c>
      <c r="I986" s="2" t="s">
        <v>1227</v>
      </c>
      <c r="J986" s="2" t="s">
        <v>1227</v>
      </c>
      <c r="K986" s="18">
        <v>-179</v>
      </c>
      <c r="L986" s="2" t="s">
        <v>39</v>
      </c>
      <c r="M986" s="23">
        <v>25.15</v>
      </c>
      <c r="N986" s="13">
        <v>12350</v>
      </c>
      <c r="O986" s="13">
        <v>4150</v>
      </c>
      <c r="P986" s="13">
        <v>16500</v>
      </c>
      <c r="Q986" s="6">
        <f t="shared" si="46"/>
        <v>4150</v>
      </c>
      <c r="R986" s="23">
        <f t="shared" si="47"/>
        <v>25.151515151515152</v>
      </c>
      <c r="S986" s="13">
        <v>14850</v>
      </c>
      <c r="T986" s="13">
        <v>14850</v>
      </c>
      <c r="U986" s="13">
        <v>14850</v>
      </c>
      <c r="V986" s="13">
        <v>14776.73</v>
      </c>
      <c r="W986" s="6">
        <v>-6</v>
      </c>
      <c r="X986" s="6">
        <v>-135</v>
      </c>
      <c r="Y986" s="6">
        <v>0</v>
      </c>
      <c r="Z986" s="6">
        <v>-6</v>
      </c>
      <c r="AA986" s="6">
        <v>-40</v>
      </c>
      <c r="AB986" s="6">
        <v>-2</v>
      </c>
      <c r="AC986" s="6">
        <v>10</v>
      </c>
      <c r="AD986" s="6">
        <v>-179</v>
      </c>
      <c r="AE986" s="6">
        <v>179</v>
      </c>
      <c r="AF986" s="13">
        <v>2210650</v>
      </c>
      <c r="AG986" s="1"/>
      <c r="AH986" s="1"/>
    </row>
    <row r="987" spans="1:34" x14ac:dyDescent="0.25">
      <c r="A987" s="2" t="s">
        <v>330</v>
      </c>
      <c r="B987" s="18">
        <v>-67</v>
      </c>
      <c r="C987" s="18">
        <v>150</v>
      </c>
      <c r="D987" s="28">
        <v>40040</v>
      </c>
      <c r="E987" s="28">
        <v>63700</v>
      </c>
      <c r="F987" s="28">
        <f t="shared" si="45"/>
        <v>23660</v>
      </c>
      <c r="G987" s="6">
        <v>4464</v>
      </c>
      <c r="H987" s="2" t="s">
        <v>112</v>
      </c>
      <c r="I987" s="2" t="s">
        <v>1228</v>
      </c>
      <c r="J987" s="2" t="s">
        <v>1228</v>
      </c>
      <c r="K987" s="18">
        <v>182</v>
      </c>
      <c r="L987" s="2" t="s">
        <v>39</v>
      </c>
      <c r="M987" s="23">
        <v>37.14</v>
      </c>
      <c r="N987" s="6">
        <v>220</v>
      </c>
      <c r="O987" s="6">
        <v>130</v>
      </c>
      <c r="P987" s="6">
        <v>350</v>
      </c>
      <c r="Q987" s="6">
        <f t="shared" si="46"/>
        <v>130</v>
      </c>
      <c r="R987" s="23">
        <f t="shared" si="47"/>
        <v>37.142857142857146</v>
      </c>
      <c r="S987" s="6">
        <v>315</v>
      </c>
      <c r="T987" s="6">
        <v>315</v>
      </c>
      <c r="U987" s="6">
        <v>315</v>
      </c>
      <c r="V987" s="6">
        <v>350</v>
      </c>
      <c r="W987" s="6">
        <v>51</v>
      </c>
      <c r="X987" s="6">
        <v>-67</v>
      </c>
      <c r="Y987" s="6">
        <v>0</v>
      </c>
      <c r="Z987" s="6">
        <v>17</v>
      </c>
      <c r="AA987" s="6">
        <v>11</v>
      </c>
      <c r="AB987" s="6">
        <v>-37</v>
      </c>
      <c r="AC987" s="6">
        <v>207</v>
      </c>
      <c r="AD987" s="6">
        <v>182</v>
      </c>
      <c r="AE987" s="6">
        <v>0</v>
      </c>
      <c r="AF987" s="6">
        <v>0</v>
      </c>
      <c r="AG987" s="1"/>
      <c r="AH987" s="1"/>
    </row>
    <row r="988" spans="1:34" x14ac:dyDescent="0.25">
      <c r="A988" s="2" t="s">
        <v>330</v>
      </c>
      <c r="B988" s="18">
        <v>-61</v>
      </c>
      <c r="C988" s="18">
        <v>44</v>
      </c>
      <c r="D988" s="28">
        <v>-950950</v>
      </c>
      <c r="E988" s="28">
        <v>-1270500</v>
      </c>
      <c r="F988" s="28">
        <f t="shared" si="45"/>
        <v>-319550</v>
      </c>
      <c r="G988" s="6">
        <v>4467</v>
      </c>
      <c r="H988" s="2" t="s">
        <v>416</v>
      </c>
      <c r="I988" s="2" t="s">
        <v>1229</v>
      </c>
      <c r="J988" s="2" t="s">
        <v>1229</v>
      </c>
      <c r="K988" s="18">
        <v>-77</v>
      </c>
      <c r="L988" s="2" t="s">
        <v>39</v>
      </c>
      <c r="M988" s="23">
        <v>25.15</v>
      </c>
      <c r="N988" s="13">
        <v>12350</v>
      </c>
      <c r="O988" s="13">
        <v>4150</v>
      </c>
      <c r="P988" s="13">
        <v>16500</v>
      </c>
      <c r="Q988" s="6">
        <f t="shared" si="46"/>
        <v>4150</v>
      </c>
      <c r="R988" s="23">
        <f t="shared" si="47"/>
        <v>25.151515151515152</v>
      </c>
      <c r="S988" s="13">
        <v>16500</v>
      </c>
      <c r="T988" s="13">
        <v>16500</v>
      </c>
      <c r="U988" s="13">
        <v>16500</v>
      </c>
      <c r="V988" s="13">
        <v>14776.73</v>
      </c>
      <c r="W988" s="6">
        <v>-6</v>
      </c>
      <c r="X988" s="6">
        <v>-61</v>
      </c>
      <c r="Y988" s="6">
        <v>0</v>
      </c>
      <c r="Z988" s="6">
        <v>-6</v>
      </c>
      <c r="AA988" s="6">
        <v>-13</v>
      </c>
      <c r="AB988" s="6">
        <v>9</v>
      </c>
      <c r="AC988" s="6">
        <v>0</v>
      </c>
      <c r="AD988" s="6">
        <v>-77</v>
      </c>
      <c r="AE988" s="6">
        <v>77</v>
      </c>
      <c r="AF988" s="13">
        <v>950950</v>
      </c>
      <c r="AG988" s="1"/>
      <c r="AH988" s="1"/>
    </row>
    <row r="989" spans="1:34" x14ac:dyDescent="0.25">
      <c r="A989" s="2" t="s">
        <v>330</v>
      </c>
      <c r="B989" s="18">
        <v>-187</v>
      </c>
      <c r="C989" s="18">
        <v>32</v>
      </c>
      <c r="D989" s="28">
        <v>-950950</v>
      </c>
      <c r="E989" s="28">
        <v>-1278200</v>
      </c>
      <c r="F989" s="28">
        <f t="shared" si="45"/>
        <v>-327250</v>
      </c>
      <c r="G989" s="6">
        <v>4466</v>
      </c>
      <c r="H989" s="2" t="s">
        <v>416</v>
      </c>
      <c r="I989" s="2" t="s">
        <v>1230</v>
      </c>
      <c r="J989" s="2" t="s">
        <v>1230</v>
      </c>
      <c r="K989" s="18">
        <v>-154</v>
      </c>
      <c r="L989" s="2" t="s">
        <v>39</v>
      </c>
      <c r="M989" s="23">
        <v>25.6</v>
      </c>
      <c r="N989" s="13">
        <v>6175</v>
      </c>
      <c r="O989" s="13">
        <v>2125</v>
      </c>
      <c r="P989" s="13">
        <v>8300</v>
      </c>
      <c r="Q989" s="6">
        <f t="shared" si="46"/>
        <v>2125</v>
      </c>
      <c r="R989" s="23">
        <f t="shared" si="47"/>
        <v>25.602409638554217</v>
      </c>
      <c r="S989" s="13">
        <v>7470</v>
      </c>
      <c r="T989" s="13">
        <v>7470</v>
      </c>
      <c r="U989" s="13">
        <v>7470</v>
      </c>
      <c r="V989" s="13">
        <v>8300</v>
      </c>
      <c r="W989" s="6">
        <v>3</v>
      </c>
      <c r="X989" s="6">
        <v>-187</v>
      </c>
      <c r="Y989" s="6">
        <v>0</v>
      </c>
      <c r="Z989" s="6">
        <v>18</v>
      </c>
      <c r="AA989" s="6">
        <v>14</v>
      </c>
      <c r="AB989" s="6">
        <v>4</v>
      </c>
      <c r="AC989" s="6">
        <v>-6</v>
      </c>
      <c r="AD989" s="6">
        <v>-154</v>
      </c>
      <c r="AE989" s="6">
        <v>154</v>
      </c>
      <c r="AF989" s="13">
        <v>950950</v>
      </c>
      <c r="AG989" s="1"/>
      <c r="AH989" s="1"/>
    </row>
    <row r="990" spans="1:34" x14ac:dyDescent="0.25">
      <c r="A990" s="2" t="s">
        <v>330</v>
      </c>
      <c r="B990" s="18">
        <v>-160</v>
      </c>
      <c r="C990" s="18">
        <v>435</v>
      </c>
      <c r="D990" s="28">
        <v>-315300</v>
      </c>
      <c r="E990" s="28">
        <v>-472950</v>
      </c>
      <c r="F990" s="28">
        <f t="shared" si="45"/>
        <v>-157650</v>
      </c>
      <c r="G990" s="6">
        <v>4526</v>
      </c>
      <c r="H990" s="2" t="s">
        <v>339</v>
      </c>
      <c r="I990" s="2" t="s">
        <v>1231</v>
      </c>
      <c r="J990" s="2" t="s">
        <v>1231</v>
      </c>
      <c r="K990" s="18">
        <v>-1051</v>
      </c>
      <c r="L990" s="2" t="s">
        <v>35</v>
      </c>
      <c r="M990" s="23">
        <v>33.33</v>
      </c>
      <c r="N990" s="6">
        <v>300</v>
      </c>
      <c r="O990" s="6">
        <v>150</v>
      </c>
      <c r="P990" s="6">
        <v>450</v>
      </c>
      <c r="Q990" s="6">
        <f t="shared" si="46"/>
        <v>150</v>
      </c>
      <c r="R990" s="23">
        <f t="shared" si="47"/>
        <v>33.333333333333329</v>
      </c>
      <c r="S990" s="6">
        <v>405</v>
      </c>
      <c r="T990" s="6">
        <v>405</v>
      </c>
      <c r="U990" s="6">
        <v>405</v>
      </c>
      <c r="V990" s="6">
        <v>405</v>
      </c>
      <c r="W990" s="6">
        <v>-210</v>
      </c>
      <c r="X990" s="6">
        <v>-160</v>
      </c>
      <c r="Y990" s="6">
        <v>-125</v>
      </c>
      <c r="Z990" s="6">
        <v>-327</v>
      </c>
      <c r="AA990" s="6">
        <v>-283</v>
      </c>
      <c r="AB990" s="6">
        <v>-19</v>
      </c>
      <c r="AC990" s="6">
        <v>73</v>
      </c>
      <c r="AD990" s="12">
        <v>-1051</v>
      </c>
      <c r="AE990" s="12">
        <v>1051</v>
      </c>
      <c r="AF990" s="13">
        <v>315300</v>
      </c>
      <c r="AG990" s="1"/>
      <c r="AH990" s="1"/>
    </row>
    <row r="991" spans="1:34" x14ac:dyDescent="0.25">
      <c r="A991" s="2" t="s">
        <v>330</v>
      </c>
      <c r="B991" s="18">
        <v>-157</v>
      </c>
      <c r="C991" s="18">
        <v>97</v>
      </c>
      <c r="D991" s="28">
        <v>-528900</v>
      </c>
      <c r="E991" s="28">
        <v>-1254600</v>
      </c>
      <c r="F991" s="28">
        <f t="shared" si="45"/>
        <v>-725700</v>
      </c>
      <c r="G991" s="6">
        <v>4542</v>
      </c>
      <c r="H991" s="2" t="s">
        <v>600</v>
      </c>
      <c r="I991" s="2" t="s">
        <v>1232</v>
      </c>
      <c r="J991" s="2" t="s">
        <v>1232</v>
      </c>
      <c r="K991" s="18">
        <v>-246</v>
      </c>
      <c r="L991" s="2" t="s">
        <v>35</v>
      </c>
      <c r="M991" s="23">
        <v>57.84</v>
      </c>
      <c r="N991" s="13">
        <v>2150</v>
      </c>
      <c r="O991" s="13">
        <v>2950</v>
      </c>
      <c r="P991" s="13">
        <v>5100</v>
      </c>
      <c r="Q991" s="6">
        <f t="shared" si="46"/>
        <v>2950</v>
      </c>
      <c r="R991" s="23">
        <f t="shared" si="47"/>
        <v>57.843137254901968</v>
      </c>
      <c r="S991" s="13">
        <v>4590</v>
      </c>
      <c r="T991" s="13">
        <v>4590</v>
      </c>
      <c r="U991" s="13">
        <v>4590</v>
      </c>
      <c r="V991" s="13">
        <v>4446.5600000000004</v>
      </c>
      <c r="W991" s="6">
        <v>-38</v>
      </c>
      <c r="X991" s="6">
        <v>-157</v>
      </c>
      <c r="Y991" s="6">
        <v>7</v>
      </c>
      <c r="Z991" s="6">
        <v>0</v>
      </c>
      <c r="AA991" s="6">
        <v>-59</v>
      </c>
      <c r="AB991" s="6">
        <v>-15</v>
      </c>
      <c r="AC991" s="6">
        <v>16</v>
      </c>
      <c r="AD991" s="6">
        <v>-246</v>
      </c>
      <c r="AE991" s="6">
        <v>246</v>
      </c>
      <c r="AF991" s="13">
        <v>528900</v>
      </c>
      <c r="AG991" s="1"/>
      <c r="AH991" s="1"/>
    </row>
    <row r="992" spans="1:34" x14ac:dyDescent="0.25">
      <c r="A992" s="2" t="s">
        <v>330</v>
      </c>
      <c r="B992" s="18">
        <v>-149</v>
      </c>
      <c r="C992" s="18">
        <v>134</v>
      </c>
      <c r="D992" s="28">
        <v>-390600</v>
      </c>
      <c r="E992" s="28">
        <v>-520800</v>
      </c>
      <c r="F992" s="28">
        <f t="shared" si="45"/>
        <v>-130200</v>
      </c>
      <c r="G992" s="6">
        <v>4541</v>
      </c>
      <c r="H992" s="2" t="s">
        <v>339</v>
      </c>
      <c r="I992" s="2" t="s">
        <v>1233</v>
      </c>
      <c r="J992" s="2" t="s">
        <v>1233</v>
      </c>
      <c r="K992" s="18">
        <v>-217</v>
      </c>
      <c r="L992" s="2" t="s">
        <v>35</v>
      </c>
      <c r="M992" s="23">
        <v>25</v>
      </c>
      <c r="N992" s="13">
        <v>1800</v>
      </c>
      <c r="O992" s="6">
        <v>600</v>
      </c>
      <c r="P992" s="13">
        <v>2400</v>
      </c>
      <c r="Q992" s="6">
        <f t="shared" si="46"/>
        <v>600</v>
      </c>
      <c r="R992" s="23">
        <f t="shared" si="47"/>
        <v>25</v>
      </c>
      <c r="S992" s="13">
        <v>2160</v>
      </c>
      <c r="T992" s="13">
        <v>2160</v>
      </c>
      <c r="U992" s="13">
        <v>2160</v>
      </c>
      <c r="V992" s="13">
        <v>2089.29</v>
      </c>
      <c r="W992" s="6">
        <v>5</v>
      </c>
      <c r="X992" s="6">
        <v>-149</v>
      </c>
      <c r="Y992" s="6">
        <v>37</v>
      </c>
      <c r="Z992" s="6">
        <v>-35</v>
      </c>
      <c r="AA992" s="6">
        <v>-52</v>
      </c>
      <c r="AB992" s="6">
        <v>-25</v>
      </c>
      <c r="AC992" s="6">
        <v>2</v>
      </c>
      <c r="AD992" s="6">
        <v>-217</v>
      </c>
      <c r="AE992" s="6">
        <v>217</v>
      </c>
      <c r="AF992" s="13">
        <v>390600</v>
      </c>
      <c r="AG992" s="1"/>
      <c r="AH992" s="1"/>
    </row>
    <row r="993" spans="1:34" x14ac:dyDescent="0.25">
      <c r="A993" s="2" t="s">
        <v>330</v>
      </c>
      <c r="B993" s="18">
        <v>-137</v>
      </c>
      <c r="C993" s="18">
        <v>144</v>
      </c>
      <c r="D993" s="28">
        <v>-245000</v>
      </c>
      <c r="E993" s="28">
        <v>-325500</v>
      </c>
      <c r="F993" s="28">
        <f t="shared" si="45"/>
        <v>-80500</v>
      </c>
      <c r="G993" s="6">
        <v>4556</v>
      </c>
      <c r="H993" s="2" t="s">
        <v>339</v>
      </c>
      <c r="I993" s="2" t="s">
        <v>1234</v>
      </c>
      <c r="J993" s="2" t="s">
        <v>1234</v>
      </c>
      <c r="K993" s="18">
        <v>-105</v>
      </c>
      <c r="L993" s="2" t="s">
        <v>35</v>
      </c>
      <c r="M993" s="23">
        <v>24.73</v>
      </c>
      <c r="N993" s="13">
        <v>2333.33</v>
      </c>
      <c r="O993" s="6">
        <v>766.67</v>
      </c>
      <c r="P993" s="13">
        <v>3100</v>
      </c>
      <c r="Q993" s="6">
        <f t="shared" si="46"/>
        <v>766.67000000000007</v>
      </c>
      <c r="R993" s="23">
        <f t="shared" si="47"/>
        <v>24.731290322580648</v>
      </c>
      <c r="S993" s="13">
        <v>2790</v>
      </c>
      <c r="T993" s="13">
        <v>2790</v>
      </c>
      <c r="U993" s="13">
        <v>2790</v>
      </c>
      <c r="V993" s="13">
        <v>2790</v>
      </c>
      <c r="W993" s="6">
        <v>27</v>
      </c>
      <c r="X993" s="6">
        <v>-137</v>
      </c>
      <c r="Y993" s="6">
        <v>2</v>
      </c>
      <c r="Z993" s="6">
        <v>15</v>
      </c>
      <c r="AA993" s="6">
        <v>-10</v>
      </c>
      <c r="AB993" s="6">
        <v>-12</v>
      </c>
      <c r="AC993" s="6">
        <v>10</v>
      </c>
      <c r="AD993" s="6">
        <v>-105</v>
      </c>
      <c r="AE993" s="6">
        <v>105</v>
      </c>
      <c r="AF993" s="13">
        <v>245000</v>
      </c>
      <c r="AG993" s="1"/>
      <c r="AH993" s="1"/>
    </row>
    <row r="994" spans="1:34" x14ac:dyDescent="0.25">
      <c r="A994" s="2" t="s">
        <v>330</v>
      </c>
      <c r="B994" s="18">
        <v>-348</v>
      </c>
      <c r="C994" s="18">
        <v>340</v>
      </c>
      <c r="D994" s="28">
        <v>-966125</v>
      </c>
      <c r="E994" s="28">
        <v>-2423500</v>
      </c>
      <c r="F994" s="28">
        <f t="shared" si="45"/>
        <v>-1457375</v>
      </c>
      <c r="G994" s="6">
        <v>4543</v>
      </c>
      <c r="H994" s="2" t="s">
        <v>600</v>
      </c>
      <c r="I994" s="2" t="s">
        <v>1235</v>
      </c>
      <c r="J994" s="2" t="s">
        <v>1235</v>
      </c>
      <c r="K994" s="18">
        <v>-655</v>
      </c>
      <c r="L994" s="2" t="s">
        <v>49</v>
      </c>
      <c r="M994" s="23">
        <v>60.14</v>
      </c>
      <c r="N994" s="13">
        <v>1475</v>
      </c>
      <c r="O994" s="13">
        <v>2225</v>
      </c>
      <c r="P994" s="13">
        <v>3700</v>
      </c>
      <c r="Q994" s="6">
        <f t="shared" si="46"/>
        <v>2225</v>
      </c>
      <c r="R994" s="23">
        <f t="shared" si="47"/>
        <v>60.13513513513513</v>
      </c>
      <c r="S994" s="13">
        <v>3330</v>
      </c>
      <c r="T994" s="13">
        <v>3330</v>
      </c>
      <c r="U994" s="13">
        <v>3330</v>
      </c>
      <c r="V994" s="13">
        <v>2802.58</v>
      </c>
      <c r="W994" s="6">
        <v>-102</v>
      </c>
      <c r="X994" s="6">
        <v>-348</v>
      </c>
      <c r="Y994" s="6">
        <v>18</v>
      </c>
      <c r="Z994" s="6">
        <v>5</v>
      </c>
      <c r="AA994" s="6">
        <v>-233</v>
      </c>
      <c r="AB994" s="6">
        <v>-34</v>
      </c>
      <c r="AC994" s="6">
        <v>39</v>
      </c>
      <c r="AD994" s="6">
        <v>-655</v>
      </c>
      <c r="AE994" s="6">
        <v>655</v>
      </c>
      <c r="AF994" s="13">
        <v>966125</v>
      </c>
      <c r="AG994" s="1"/>
      <c r="AH994" s="1"/>
    </row>
    <row r="995" spans="1:34" x14ac:dyDescent="0.25">
      <c r="A995" s="2" t="s">
        <v>330</v>
      </c>
      <c r="B995" s="18">
        <v>-426</v>
      </c>
      <c r="C995" s="18">
        <v>290</v>
      </c>
      <c r="D995" s="28">
        <v>-9915000</v>
      </c>
      <c r="E995" s="28">
        <v>-13881000</v>
      </c>
      <c r="F995" s="28">
        <f t="shared" si="45"/>
        <v>-3966000</v>
      </c>
      <c r="G995" s="6">
        <v>4532</v>
      </c>
      <c r="H995" s="2" t="s">
        <v>333</v>
      </c>
      <c r="I995" s="2" t="s">
        <v>1236</v>
      </c>
      <c r="J995" s="2" t="s">
        <v>1236</v>
      </c>
      <c r="K995" s="18">
        <v>-1322</v>
      </c>
      <c r="L995" s="2" t="s">
        <v>35</v>
      </c>
      <c r="M995" s="23">
        <v>28.57</v>
      </c>
      <c r="N995" s="13">
        <v>7500</v>
      </c>
      <c r="O995" s="13">
        <v>3000</v>
      </c>
      <c r="P995" s="13">
        <v>10500</v>
      </c>
      <c r="Q995" s="6">
        <f t="shared" si="46"/>
        <v>3000</v>
      </c>
      <c r="R995" s="23">
        <f t="shared" si="47"/>
        <v>28.571428571428569</v>
      </c>
      <c r="S995" s="13">
        <v>9450</v>
      </c>
      <c r="T995" s="13">
        <v>9450</v>
      </c>
      <c r="U995" s="13">
        <v>9450</v>
      </c>
      <c r="V995" s="13">
        <v>10185</v>
      </c>
      <c r="W995" s="6">
        <v>-223</v>
      </c>
      <c r="X995" s="6">
        <v>-426</v>
      </c>
      <c r="Y995" s="6">
        <v>-26</v>
      </c>
      <c r="Z995" s="6">
        <v>-234</v>
      </c>
      <c r="AA995" s="6">
        <v>-162</v>
      </c>
      <c r="AB995" s="6">
        <v>-213</v>
      </c>
      <c r="AC995" s="6">
        <v>-38</v>
      </c>
      <c r="AD995" s="12">
        <v>-1322</v>
      </c>
      <c r="AE995" s="12">
        <v>1322</v>
      </c>
      <c r="AF995" s="13">
        <v>9915000</v>
      </c>
      <c r="AG995" s="1"/>
      <c r="AH995" s="1"/>
    </row>
    <row r="996" spans="1:34" x14ac:dyDescent="0.25">
      <c r="A996" s="2" t="s">
        <v>330</v>
      </c>
      <c r="B996" s="18">
        <v>-1</v>
      </c>
      <c r="C996" s="18">
        <v>0</v>
      </c>
      <c r="D996" s="28">
        <v>4510.96</v>
      </c>
      <c r="E996" s="28">
        <v>6200</v>
      </c>
      <c r="F996" s="28">
        <f t="shared" si="45"/>
        <v>1689.04</v>
      </c>
      <c r="G996" s="6">
        <v>4531</v>
      </c>
      <c r="H996" s="2" t="s">
        <v>1237</v>
      </c>
      <c r="I996" s="2" t="s">
        <v>1238</v>
      </c>
      <c r="J996" s="2" t="s">
        <v>1238</v>
      </c>
      <c r="K996" s="18">
        <v>31</v>
      </c>
      <c r="L996" s="2" t="s">
        <v>39</v>
      </c>
      <c r="M996" s="23">
        <v>27.24</v>
      </c>
      <c r="N996" s="6">
        <v>150</v>
      </c>
      <c r="O996" s="6">
        <v>54.49</v>
      </c>
      <c r="P996" s="6">
        <v>200</v>
      </c>
      <c r="Q996" s="6">
        <f t="shared" si="46"/>
        <v>50</v>
      </c>
      <c r="R996" s="23">
        <f t="shared" si="47"/>
        <v>25</v>
      </c>
      <c r="S996" s="6">
        <v>180</v>
      </c>
      <c r="T996" s="6">
        <v>180</v>
      </c>
      <c r="U996" s="6">
        <v>180</v>
      </c>
      <c r="V996" s="6">
        <v>163.69999999999999</v>
      </c>
      <c r="W996" s="6">
        <v>0</v>
      </c>
      <c r="X996" s="6">
        <v>-1</v>
      </c>
      <c r="Y996" s="6">
        <v>0</v>
      </c>
      <c r="Z996" s="6">
        <v>0</v>
      </c>
      <c r="AA996" s="6">
        <v>32</v>
      </c>
      <c r="AB996" s="6">
        <v>0</v>
      </c>
      <c r="AC996" s="6">
        <v>0</v>
      </c>
      <c r="AD996" s="6">
        <v>31</v>
      </c>
      <c r="AE996" s="6">
        <v>0</v>
      </c>
      <c r="AF996" s="6">
        <v>0</v>
      </c>
      <c r="AG996" s="1"/>
      <c r="AH996" s="1"/>
    </row>
    <row r="997" spans="1:34" x14ac:dyDescent="0.25">
      <c r="A997" s="2" t="s">
        <v>330</v>
      </c>
      <c r="B997" s="18">
        <v>-21.15</v>
      </c>
      <c r="C997" s="18">
        <v>96</v>
      </c>
      <c r="D997" s="28">
        <v>-151110</v>
      </c>
      <c r="E997" s="28">
        <v>-201480</v>
      </c>
      <c r="F997" s="28">
        <f t="shared" si="45"/>
        <v>-50370</v>
      </c>
      <c r="G997" s="6">
        <v>4534</v>
      </c>
      <c r="H997" s="2" t="s">
        <v>339</v>
      </c>
      <c r="I997" s="2" t="s">
        <v>1239</v>
      </c>
      <c r="J997" s="2" t="s">
        <v>1239</v>
      </c>
      <c r="K997" s="18">
        <v>-50.37</v>
      </c>
      <c r="L997" s="2" t="s">
        <v>39</v>
      </c>
      <c r="M997" s="23">
        <v>25</v>
      </c>
      <c r="N997" s="13">
        <v>3000</v>
      </c>
      <c r="O997" s="13">
        <v>1000</v>
      </c>
      <c r="P997" s="13">
        <v>4000</v>
      </c>
      <c r="Q997" s="6">
        <f t="shared" si="46"/>
        <v>1000</v>
      </c>
      <c r="R997" s="23">
        <f t="shared" si="47"/>
        <v>25</v>
      </c>
      <c r="S997" s="13">
        <v>3600</v>
      </c>
      <c r="T997" s="13">
        <v>3600</v>
      </c>
      <c r="U997" s="13">
        <v>3600</v>
      </c>
      <c r="V997" s="13">
        <v>3584.75</v>
      </c>
      <c r="W997" s="6">
        <v>25</v>
      </c>
      <c r="X997" s="6">
        <v>-21.15</v>
      </c>
      <c r="Y997" s="6">
        <v>0</v>
      </c>
      <c r="Z997" s="6">
        <v>-1</v>
      </c>
      <c r="AA997" s="6">
        <v>-62</v>
      </c>
      <c r="AB997" s="6">
        <v>8.7799999999999994</v>
      </c>
      <c r="AC997" s="6">
        <v>0</v>
      </c>
      <c r="AD997" s="6">
        <v>-50.37</v>
      </c>
      <c r="AE997" s="6">
        <v>50.37</v>
      </c>
      <c r="AF997" s="13">
        <v>151110</v>
      </c>
      <c r="AG997" s="1"/>
      <c r="AH997" s="1"/>
    </row>
    <row r="998" spans="1:34" x14ac:dyDescent="0.25">
      <c r="A998" s="2" t="s">
        <v>330</v>
      </c>
      <c r="B998" s="18">
        <v>-1.32</v>
      </c>
      <c r="C998" s="18">
        <v>60</v>
      </c>
      <c r="D998" s="28">
        <v>707980</v>
      </c>
      <c r="E998" s="28">
        <v>958496</v>
      </c>
      <c r="F998" s="28">
        <f t="shared" si="45"/>
        <v>250516</v>
      </c>
      <c r="G998" s="6">
        <v>4533</v>
      </c>
      <c r="H998" s="2" t="s">
        <v>339</v>
      </c>
      <c r="I998" s="2" t="s">
        <v>1240</v>
      </c>
      <c r="J998" s="2" t="s">
        <v>1240</v>
      </c>
      <c r="K998" s="18">
        <v>435.68</v>
      </c>
      <c r="L998" s="2" t="s">
        <v>39</v>
      </c>
      <c r="M998" s="23">
        <v>26.14</v>
      </c>
      <c r="N998" s="13">
        <v>1625</v>
      </c>
      <c r="O998" s="6">
        <v>575</v>
      </c>
      <c r="P998" s="13">
        <v>2200</v>
      </c>
      <c r="Q998" s="6">
        <f t="shared" si="46"/>
        <v>575</v>
      </c>
      <c r="R998" s="23">
        <f t="shared" si="47"/>
        <v>26.136363636363637</v>
      </c>
      <c r="S998" s="13">
        <v>1980</v>
      </c>
      <c r="T998" s="13">
        <v>1980</v>
      </c>
      <c r="U998" s="13">
        <v>1980</v>
      </c>
      <c r="V998" s="13">
        <v>1980</v>
      </c>
      <c r="W998" s="6">
        <v>21</v>
      </c>
      <c r="X998" s="6">
        <v>-1.32</v>
      </c>
      <c r="Y998" s="6">
        <v>0</v>
      </c>
      <c r="Z998" s="6">
        <v>189</v>
      </c>
      <c r="AA998" s="6">
        <v>174</v>
      </c>
      <c r="AB998" s="6">
        <v>38</v>
      </c>
      <c r="AC998" s="6">
        <v>15</v>
      </c>
      <c r="AD998" s="6">
        <v>435.68</v>
      </c>
      <c r="AE998" s="6">
        <v>0</v>
      </c>
      <c r="AF998" s="6">
        <v>0</v>
      </c>
      <c r="AG998" s="1"/>
      <c r="AH998" s="1"/>
    </row>
    <row r="999" spans="1:34" x14ac:dyDescent="0.25">
      <c r="A999" s="2" t="s">
        <v>330</v>
      </c>
      <c r="B999" s="18">
        <v>-92</v>
      </c>
      <c r="C999" s="18">
        <v>199</v>
      </c>
      <c r="D999" s="28">
        <v>-55930</v>
      </c>
      <c r="E999" s="28">
        <v>-83300</v>
      </c>
      <c r="F999" s="28">
        <f t="shared" si="45"/>
        <v>-27370</v>
      </c>
      <c r="G999" s="6">
        <v>4333</v>
      </c>
      <c r="H999" s="2" t="s">
        <v>115</v>
      </c>
      <c r="I999" s="2" t="s">
        <v>1241</v>
      </c>
      <c r="J999" s="2" t="s">
        <v>1241</v>
      </c>
      <c r="K999" s="18">
        <v>-119</v>
      </c>
      <c r="L999" s="2" t="s">
        <v>53</v>
      </c>
      <c r="M999" s="23">
        <v>32.86</v>
      </c>
      <c r="N999" s="6">
        <v>470</v>
      </c>
      <c r="O999" s="6">
        <v>230</v>
      </c>
      <c r="P999" s="6">
        <v>700</v>
      </c>
      <c r="Q999" s="6">
        <f t="shared" si="46"/>
        <v>230</v>
      </c>
      <c r="R999" s="23">
        <f t="shared" si="47"/>
        <v>32.857142857142854</v>
      </c>
      <c r="S999" s="6">
        <v>630</v>
      </c>
      <c r="T999" s="6">
        <v>630</v>
      </c>
      <c r="U999" s="6">
        <v>630</v>
      </c>
      <c r="V999" s="6">
        <v>630</v>
      </c>
      <c r="W999" s="6">
        <v>0</v>
      </c>
      <c r="X999" s="6">
        <v>-92</v>
      </c>
      <c r="Y999" s="6">
        <v>-6</v>
      </c>
      <c r="Z999" s="6">
        <v>-3</v>
      </c>
      <c r="AA999" s="6">
        <v>-13</v>
      </c>
      <c r="AB999" s="6">
        <v>-5</v>
      </c>
      <c r="AC999" s="6">
        <v>0</v>
      </c>
      <c r="AD999" s="6">
        <v>-119</v>
      </c>
      <c r="AE999" s="6">
        <v>119</v>
      </c>
      <c r="AF999" s="13">
        <v>55930</v>
      </c>
      <c r="AG999" s="1"/>
      <c r="AH999" s="1"/>
    </row>
    <row r="1000" spans="1:34" x14ac:dyDescent="0.25">
      <c r="A1000" s="2" t="s">
        <v>330</v>
      </c>
      <c r="B1000" s="18">
        <v>1155</v>
      </c>
      <c r="C1000" s="18">
        <v>2060</v>
      </c>
      <c r="D1000" s="28">
        <v>805259.05</v>
      </c>
      <c r="E1000" s="28">
        <v>1347500</v>
      </c>
      <c r="F1000" s="28">
        <f t="shared" si="45"/>
        <v>542240.94999999995</v>
      </c>
      <c r="G1000" s="6">
        <v>4178</v>
      </c>
      <c r="H1000" s="2" t="s">
        <v>339</v>
      </c>
      <c r="I1000" s="2" t="s">
        <v>1242</v>
      </c>
      <c r="J1000" s="2" t="s">
        <v>1242</v>
      </c>
      <c r="K1000" s="18">
        <v>5390</v>
      </c>
      <c r="L1000" s="2" t="s">
        <v>338</v>
      </c>
      <c r="M1000" s="23">
        <v>40.24</v>
      </c>
      <c r="N1000" s="6">
        <v>135</v>
      </c>
      <c r="O1000" s="6">
        <v>100.6</v>
      </c>
      <c r="P1000" s="6">
        <v>250</v>
      </c>
      <c r="Q1000" s="6">
        <f t="shared" si="46"/>
        <v>115</v>
      </c>
      <c r="R1000" s="23">
        <f t="shared" si="47"/>
        <v>46</v>
      </c>
      <c r="S1000" s="6">
        <v>225</v>
      </c>
      <c r="T1000" s="6">
        <v>225</v>
      </c>
      <c r="U1000" s="6">
        <v>225</v>
      </c>
      <c r="V1000" s="6">
        <v>182.81</v>
      </c>
      <c r="W1000" s="6">
        <v>250</v>
      </c>
      <c r="X1000" s="12">
        <v>1155</v>
      </c>
      <c r="Y1000" s="6">
        <v>882</v>
      </c>
      <c r="Z1000" s="6">
        <v>877</v>
      </c>
      <c r="AA1000" s="12">
        <v>1381</v>
      </c>
      <c r="AB1000" s="6">
        <v>845</v>
      </c>
      <c r="AC1000" s="6">
        <v>0</v>
      </c>
      <c r="AD1000" s="12">
        <v>5390</v>
      </c>
      <c r="AE1000" s="6">
        <v>0</v>
      </c>
      <c r="AF1000" s="6">
        <v>0</v>
      </c>
      <c r="AG1000" s="1"/>
      <c r="AH1000" s="1"/>
    </row>
    <row r="1001" spans="1:34" x14ac:dyDescent="0.25">
      <c r="A1001" s="2" t="s">
        <v>330</v>
      </c>
      <c r="B1001" s="18">
        <v>-2042</v>
      </c>
      <c r="C1001" s="18">
        <v>1528</v>
      </c>
      <c r="D1001" s="28">
        <v>-838704</v>
      </c>
      <c r="E1001" s="28">
        <v>-1696800</v>
      </c>
      <c r="F1001" s="28">
        <f t="shared" si="45"/>
        <v>-858096</v>
      </c>
      <c r="G1001" s="6">
        <v>4177</v>
      </c>
      <c r="H1001" s="2" t="s">
        <v>339</v>
      </c>
      <c r="I1001" s="2" t="s">
        <v>1243</v>
      </c>
      <c r="J1001" s="2" t="s">
        <v>1243</v>
      </c>
      <c r="K1001" s="18">
        <v>-4848</v>
      </c>
      <c r="L1001" s="2" t="s">
        <v>39</v>
      </c>
      <c r="M1001" s="23">
        <v>50.57</v>
      </c>
      <c r="N1001" s="6">
        <v>173</v>
      </c>
      <c r="O1001" s="6">
        <v>177</v>
      </c>
      <c r="P1001" s="6">
        <v>350</v>
      </c>
      <c r="Q1001" s="6">
        <f t="shared" si="46"/>
        <v>177</v>
      </c>
      <c r="R1001" s="23">
        <f t="shared" si="47"/>
        <v>50.571428571428569</v>
      </c>
      <c r="S1001" s="6">
        <v>315</v>
      </c>
      <c r="T1001" s="6">
        <v>315</v>
      </c>
      <c r="U1001" s="6">
        <v>315</v>
      </c>
      <c r="V1001" s="6">
        <v>307.13</v>
      </c>
      <c r="W1001" s="6">
        <v>-677</v>
      </c>
      <c r="X1001" s="12">
        <v>-2042</v>
      </c>
      <c r="Y1001" s="6">
        <v>34</v>
      </c>
      <c r="Z1001" s="6">
        <v>-112</v>
      </c>
      <c r="AA1001" s="12">
        <v>-1569</v>
      </c>
      <c r="AB1001" s="6">
        <v>-609</v>
      </c>
      <c r="AC1001" s="6">
        <v>127</v>
      </c>
      <c r="AD1001" s="12">
        <v>-4848</v>
      </c>
      <c r="AE1001" s="12">
        <v>4848</v>
      </c>
      <c r="AF1001" s="13">
        <v>838704</v>
      </c>
      <c r="AG1001" s="1"/>
      <c r="AH1001" s="1"/>
    </row>
    <row r="1002" spans="1:34" x14ac:dyDescent="0.25">
      <c r="A1002" s="2" t="s">
        <v>330</v>
      </c>
      <c r="B1002" s="18">
        <v>126</v>
      </c>
      <c r="C1002" s="18">
        <v>700</v>
      </c>
      <c r="D1002" s="28">
        <v>48620</v>
      </c>
      <c r="E1002" s="28">
        <v>110500</v>
      </c>
      <c r="F1002" s="28">
        <f t="shared" si="45"/>
        <v>61880</v>
      </c>
      <c r="G1002" s="6">
        <v>4201</v>
      </c>
      <c r="H1002" s="2" t="s">
        <v>130</v>
      </c>
      <c r="I1002" s="2" t="s">
        <v>1244</v>
      </c>
      <c r="J1002" s="2" t="s">
        <v>1244</v>
      </c>
      <c r="K1002" s="18">
        <v>1105</v>
      </c>
      <c r="L1002" s="2" t="s">
        <v>39</v>
      </c>
      <c r="M1002" s="23">
        <v>56</v>
      </c>
      <c r="N1002" s="6">
        <v>44</v>
      </c>
      <c r="O1002" s="6">
        <v>56</v>
      </c>
      <c r="P1002" s="6">
        <v>100</v>
      </c>
      <c r="Q1002" s="6">
        <f t="shared" si="46"/>
        <v>56</v>
      </c>
      <c r="R1002" s="23">
        <f t="shared" si="47"/>
        <v>56.000000000000007</v>
      </c>
      <c r="S1002" s="6">
        <v>90</v>
      </c>
      <c r="T1002" s="6">
        <v>90</v>
      </c>
      <c r="U1002" s="6">
        <v>90</v>
      </c>
      <c r="V1002" s="6">
        <v>64.84</v>
      </c>
      <c r="W1002" s="6">
        <v>143</v>
      </c>
      <c r="X1002" s="6">
        <v>126</v>
      </c>
      <c r="Y1002" s="6">
        <v>121</v>
      </c>
      <c r="Z1002" s="6">
        <v>388</v>
      </c>
      <c r="AA1002" s="6">
        <v>283</v>
      </c>
      <c r="AB1002" s="6">
        <v>44</v>
      </c>
      <c r="AC1002" s="6">
        <v>0</v>
      </c>
      <c r="AD1002" s="12">
        <v>1105</v>
      </c>
      <c r="AE1002" s="6">
        <v>0</v>
      </c>
      <c r="AF1002" s="6">
        <v>0</v>
      </c>
      <c r="AG1002" s="1"/>
      <c r="AH1002" s="1"/>
    </row>
    <row r="1003" spans="1:34" x14ac:dyDescent="0.25">
      <c r="A1003" s="2" t="s">
        <v>330</v>
      </c>
      <c r="B1003" s="18">
        <v>-40</v>
      </c>
      <c r="C1003" s="18">
        <v>22</v>
      </c>
      <c r="D1003" s="28">
        <v>-159000</v>
      </c>
      <c r="E1003" s="28">
        <v>-212000</v>
      </c>
      <c r="F1003" s="28">
        <f t="shared" si="45"/>
        <v>-53000</v>
      </c>
      <c r="G1003" s="6">
        <v>4185</v>
      </c>
      <c r="H1003" s="2" t="s">
        <v>339</v>
      </c>
      <c r="I1003" s="2" t="s">
        <v>1245</v>
      </c>
      <c r="J1003" s="2" t="s">
        <v>1245</v>
      </c>
      <c r="K1003" s="18">
        <v>-53</v>
      </c>
      <c r="L1003" s="2" t="s">
        <v>35</v>
      </c>
      <c r="M1003" s="23">
        <v>25</v>
      </c>
      <c r="N1003" s="13">
        <v>3000</v>
      </c>
      <c r="O1003" s="13">
        <v>1000</v>
      </c>
      <c r="P1003" s="13">
        <v>4000</v>
      </c>
      <c r="Q1003" s="6">
        <f t="shared" si="46"/>
        <v>1000</v>
      </c>
      <c r="R1003" s="23">
        <f t="shared" si="47"/>
        <v>25</v>
      </c>
      <c r="S1003" s="13">
        <v>4000</v>
      </c>
      <c r="T1003" s="13">
        <v>3600</v>
      </c>
      <c r="U1003" s="13">
        <v>3600</v>
      </c>
      <c r="V1003" s="13">
        <v>3600</v>
      </c>
      <c r="W1003" s="6">
        <v>-19</v>
      </c>
      <c r="X1003" s="6">
        <v>-40</v>
      </c>
      <c r="Y1003" s="6">
        <v>0</v>
      </c>
      <c r="Z1003" s="6">
        <v>-1</v>
      </c>
      <c r="AA1003" s="6">
        <v>8</v>
      </c>
      <c r="AB1003" s="6">
        <v>-9</v>
      </c>
      <c r="AC1003" s="6">
        <v>8</v>
      </c>
      <c r="AD1003" s="6">
        <v>-53</v>
      </c>
      <c r="AE1003" s="6">
        <v>53</v>
      </c>
      <c r="AF1003" s="13">
        <v>159000</v>
      </c>
      <c r="AG1003" s="1"/>
      <c r="AH1003" s="1"/>
    </row>
    <row r="1004" spans="1:34" x14ac:dyDescent="0.25">
      <c r="A1004" s="2" t="s">
        <v>330</v>
      </c>
      <c r="B1004" s="18">
        <v>-110</v>
      </c>
      <c r="C1004" s="18">
        <v>835</v>
      </c>
      <c r="D1004" s="28">
        <v>-270180</v>
      </c>
      <c r="E1004" s="28">
        <v>-497700</v>
      </c>
      <c r="F1004" s="28">
        <f t="shared" si="45"/>
        <v>-227520</v>
      </c>
      <c r="G1004" s="6">
        <v>4164</v>
      </c>
      <c r="H1004" s="2" t="s">
        <v>37</v>
      </c>
      <c r="I1004" s="2" t="s">
        <v>1246</v>
      </c>
      <c r="J1004" s="2" t="s">
        <v>1246</v>
      </c>
      <c r="K1004" s="18">
        <v>-711</v>
      </c>
      <c r="L1004" s="2" t="s">
        <v>91</v>
      </c>
      <c r="M1004" s="23">
        <v>45.71</v>
      </c>
      <c r="N1004" s="6">
        <v>380</v>
      </c>
      <c r="O1004" s="6">
        <v>320</v>
      </c>
      <c r="P1004" s="6">
        <v>700</v>
      </c>
      <c r="Q1004" s="6">
        <f t="shared" si="46"/>
        <v>320</v>
      </c>
      <c r="R1004" s="23">
        <f t="shared" si="47"/>
        <v>45.714285714285715</v>
      </c>
      <c r="S1004" s="6">
        <v>630</v>
      </c>
      <c r="T1004" s="6">
        <v>630</v>
      </c>
      <c r="U1004" s="6">
        <v>630</v>
      </c>
      <c r="V1004" s="6">
        <v>315</v>
      </c>
      <c r="W1004" s="6">
        <v>-139</v>
      </c>
      <c r="X1004" s="6">
        <v>-110</v>
      </c>
      <c r="Y1004" s="6">
        <v>-15</v>
      </c>
      <c r="Z1004" s="6">
        <v>-19</v>
      </c>
      <c r="AA1004" s="6">
        <v>-339</v>
      </c>
      <c r="AB1004" s="6">
        <v>-75</v>
      </c>
      <c r="AC1004" s="6">
        <v>-14</v>
      </c>
      <c r="AD1004" s="6">
        <v>-711</v>
      </c>
      <c r="AE1004" s="6">
        <v>711</v>
      </c>
      <c r="AF1004" s="13">
        <v>270180</v>
      </c>
      <c r="AG1004" s="1"/>
      <c r="AH1004" s="1"/>
    </row>
    <row r="1005" spans="1:34" x14ac:dyDescent="0.25">
      <c r="A1005" s="2" t="s">
        <v>330</v>
      </c>
      <c r="B1005" s="18">
        <v>-382</v>
      </c>
      <c r="C1005" s="18">
        <v>222</v>
      </c>
      <c r="D1005" s="28">
        <v>-723858.3</v>
      </c>
      <c r="E1005" s="28">
        <v>-989000</v>
      </c>
      <c r="F1005" s="28">
        <f t="shared" si="45"/>
        <v>-265141.69999999995</v>
      </c>
      <c r="G1005" s="6">
        <v>4163</v>
      </c>
      <c r="H1005" s="2" t="s">
        <v>377</v>
      </c>
      <c r="I1005" s="2" t="s">
        <v>1247</v>
      </c>
      <c r="J1005" s="2" t="s">
        <v>1247</v>
      </c>
      <c r="K1005" s="18">
        <v>-460</v>
      </c>
      <c r="L1005" s="2" t="s">
        <v>39</v>
      </c>
      <c r="M1005" s="23">
        <v>26.81</v>
      </c>
      <c r="N1005" s="13">
        <v>1573.61</v>
      </c>
      <c r="O1005" s="6">
        <v>576.4</v>
      </c>
      <c r="P1005" s="13">
        <v>2150</v>
      </c>
      <c r="Q1005" s="6">
        <f t="shared" si="46"/>
        <v>576.3900000000001</v>
      </c>
      <c r="R1005" s="23">
        <f t="shared" si="47"/>
        <v>26.808837209302329</v>
      </c>
      <c r="S1005" s="13">
        <v>1935</v>
      </c>
      <c r="T1005" s="13">
        <v>1935</v>
      </c>
      <c r="U1005" s="13">
        <v>1935</v>
      </c>
      <c r="V1005" s="13">
        <v>1956.99</v>
      </c>
      <c r="W1005" s="6">
        <v>-134</v>
      </c>
      <c r="X1005" s="6">
        <v>-382</v>
      </c>
      <c r="Y1005" s="6">
        <v>36</v>
      </c>
      <c r="Z1005" s="6">
        <v>56</v>
      </c>
      <c r="AA1005" s="6">
        <v>-101</v>
      </c>
      <c r="AB1005" s="6">
        <v>39</v>
      </c>
      <c r="AC1005" s="6">
        <v>26</v>
      </c>
      <c r="AD1005" s="6">
        <v>-460</v>
      </c>
      <c r="AE1005" s="6">
        <v>460</v>
      </c>
      <c r="AF1005" s="13">
        <v>723858.3</v>
      </c>
      <c r="AG1005" s="1"/>
      <c r="AH1005" s="1"/>
    </row>
    <row r="1006" spans="1:34" x14ac:dyDescent="0.25">
      <c r="A1006" s="2" t="s">
        <v>330</v>
      </c>
      <c r="B1006" s="18">
        <v>-483</v>
      </c>
      <c r="C1006" s="18">
        <v>400</v>
      </c>
      <c r="D1006" s="28">
        <v>-1259700</v>
      </c>
      <c r="E1006" s="28">
        <v>-1695750</v>
      </c>
      <c r="F1006" s="28">
        <f t="shared" si="45"/>
        <v>-436050</v>
      </c>
      <c r="G1006" s="6">
        <v>4170</v>
      </c>
      <c r="H1006" s="2" t="s">
        <v>339</v>
      </c>
      <c r="I1006" s="2" t="s">
        <v>1248</v>
      </c>
      <c r="J1006" s="2" t="s">
        <v>1248</v>
      </c>
      <c r="K1006" s="18">
        <v>-969</v>
      </c>
      <c r="L1006" s="2" t="s">
        <v>39</v>
      </c>
      <c r="M1006" s="23">
        <v>25.71</v>
      </c>
      <c r="N1006" s="13">
        <v>1300</v>
      </c>
      <c r="O1006" s="6">
        <v>450</v>
      </c>
      <c r="P1006" s="13">
        <v>1750</v>
      </c>
      <c r="Q1006" s="6">
        <f t="shared" si="46"/>
        <v>450</v>
      </c>
      <c r="R1006" s="23">
        <f t="shared" si="47"/>
        <v>25.714285714285712</v>
      </c>
      <c r="S1006" s="13">
        <v>1575</v>
      </c>
      <c r="T1006" s="13">
        <v>1575</v>
      </c>
      <c r="U1006" s="13">
        <v>1575</v>
      </c>
      <c r="V1006" s="13">
        <v>1406.25</v>
      </c>
      <c r="W1006" s="6">
        <v>-207</v>
      </c>
      <c r="X1006" s="6">
        <v>-483</v>
      </c>
      <c r="Y1006" s="6">
        <v>-9</v>
      </c>
      <c r="Z1006" s="6">
        <v>136</v>
      </c>
      <c r="AA1006" s="6">
        <v>-301</v>
      </c>
      <c r="AB1006" s="6">
        <v>-161</v>
      </c>
      <c r="AC1006" s="6">
        <v>56</v>
      </c>
      <c r="AD1006" s="6">
        <v>-969</v>
      </c>
      <c r="AE1006" s="6">
        <v>969</v>
      </c>
      <c r="AF1006" s="13">
        <v>1259700</v>
      </c>
      <c r="AG1006" s="1"/>
      <c r="AH1006" s="1"/>
    </row>
    <row r="1007" spans="1:34" x14ac:dyDescent="0.25">
      <c r="A1007" s="2" t="s">
        <v>330</v>
      </c>
      <c r="B1007" s="18">
        <v>-20</v>
      </c>
      <c r="C1007" s="18">
        <v>21</v>
      </c>
      <c r="D1007" s="28">
        <v>-192500</v>
      </c>
      <c r="E1007" s="28">
        <v>-259000</v>
      </c>
      <c r="F1007" s="28">
        <f t="shared" si="45"/>
        <v>-66500</v>
      </c>
      <c r="G1007" s="6">
        <v>4169</v>
      </c>
      <c r="H1007" s="2" t="s">
        <v>339</v>
      </c>
      <c r="I1007" s="2" t="s">
        <v>1249</v>
      </c>
      <c r="J1007" s="2" t="s">
        <v>1249</v>
      </c>
      <c r="K1007" s="18">
        <v>-35</v>
      </c>
      <c r="L1007" s="2" t="s">
        <v>78</v>
      </c>
      <c r="M1007" s="23">
        <v>25.68</v>
      </c>
      <c r="N1007" s="13">
        <v>5500</v>
      </c>
      <c r="O1007" s="13">
        <v>1900</v>
      </c>
      <c r="P1007" s="13">
        <v>7400</v>
      </c>
      <c r="Q1007" s="6">
        <f t="shared" si="46"/>
        <v>1900</v>
      </c>
      <c r="R1007" s="23">
        <f t="shared" si="47"/>
        <v>25.675675675675674</v>
      </c>
      <c r="S1007" s="13">
        <v>6660</v>
      </c>
      <c r="T1007" s="13">
        <v>6660</v>
      </c>
      <c r="U1007" s="13">
        <v>6660</v>
      </c>
      <c r="V1007" s="13">
        <v>6660</v>
      </c>
      <c r="W1007" s="6">
        <v>5</v>
      </c>
      <c r="X1007" s="6">
        <v>-20</v>
      </c>
      <c r="Y1007" s="6">
        <v>0</v>
      </c>
      <c r="Z1007" s="6">
        <v>2</v>
      </c>
      <c r="AA1007" s="6">
        <v>-19</v>
      </c>
      <c r="AB1007" s="6">
        <v>-1</v>
      </c>
      <c r="AC1007" s="6">
        <v>-2</v>
      </c>
      <c r="AD1007" s="6">
        <v>-35</v>
      </c>
      <c r="AE1007" s="6">
        <v>35</v>
      </c>
      <c r="AF1007" s="13">
        <v>192500</v>
      </c>
      <c r="AG1007" s="1"/>
      <c r="AH1007" s="1"/>
    </row>
    <row r="1008" spans="1:34" x14ac:dyDescent="0.25">
      <c r="A1008" s="2" t="s">
        <v>330</v>
      </c>
      <c r="B1008" s="18">
        <v>372</v>
      </c>
      <c r="C1008" s="18">
        <v>3000</v>
      </c>
      <c r="D1008" s="28">
        <v>-108052</v>
      </c>
      <c r="E1008" s="28">
        <v>-154360</v>
      </c>
      <c r="F1008" s="28">
        <f t="shared" si="45"/>
        <v>-46308</v>
      </c>
      <c r="G1008" s="6">
        <v>4203</v>
      </c>
      <c r="H1008" s="2" t="s">
        <v>37</v>
      </c>
      <c r="I1008" s="2" t="s">
        <v>1250</v>
      </c>
      <c r="J1008" s="2" t="s">
        <v>1250</v>
      </c>
      <c r="K1008" s="18">
        <v>-3859</v>
      </c>
      <c r="L1008" s="2" t="s">
        <v>49</v>
      </c>
      <c r="M1008" s="23">
        <v>30</v>
      </c>
      <c r="N1008" s="6">
        <v>28</v>
      </c>
      <c r="O1008" s="6">
        <v>12</v>
      </c>
      <c r="P1008" s="6">
        <v>40</v>
      </c>
      <c r="Q1008" s="6">
        <f t="shared" si="46"/>
        <v>12</v>
      </c>
      <c r="R1008" s="23">
        <f t="shared" si="47"/>
        <v>30</v>
      </c>
      <c r="S1008" s="6">
        <v>36</v>
      </c>
      <c r="T1008" s="6">
        <v>36</v>
      </c>
      <c r="U1008" s="6">
        <v>36</v>
      </c>
      <c r="V1008" s="6">
        <v>29.25</v>
      </c>
      <c r="W1008" s="6">
        <v>-92</v>
      </c>
      <c r="X1008" s="6">
        <v>372</v>
      </c>
      <c r="Y1008" s="6">
        <v>-437</v>
      </c>
      <c r="Z1008" s="6">
        <v>-547</v>
      </c>
      <c r="AA1008" s="12">
        <v>-2581</v>
      </c>
      <c r="AB1008" s="12">
        <v>-1418</v>
      </c>
      <c r="AC1008" s="6">
        <v>844</v>
      </c>
      <c r="AD1008" s="12">
        <v>-3859</v>
      </c>
      <c r="AE1008" s="12">
        <v>3859</v>
      </c>
      <c r="AF1008" s="13">
        <v>108052</v>
      </c>
      <c r="AG1008" s="1"/>
      <c r="AH1008" s="1"/>
    </row>
    <row r="1009" spans="1:34" x14ac:dyDescent="0.25">
      <c r="A1009" s="2" t="s">
        <v>330</v>
      </c>
      <c r="B1009" s="18">
        <v>-218</v>
      </c>
      <c r="C1009" s="18">
        <v>653</v>
      </c>
      <c r="D1009" s="28">
        <v>-132480</v>
      </c>
      <c r="E1009" s="28">
        <v>-331200</v>
      </c>
      <c r="F1009" s="28">
        <f t="shared" si="45"/>
        <v>-198720</v>
      </c>
      <c r="G1009" s="6">
        <v>4232</v>
      </c>
      <c r="H1009" s="2" t="s">
        <v>112</v>
      </c>
      <c r="I1009" s="2" t="s">
        <v>1251</v>
      </c>
      <c r="J1009" s="2" t="s">
        <v>1251</v>
      </c>
      <c r="K1009" s="18">
        <v>-552</v>
      </c>
      <c r="L1009" s="2" t="s">
        <v>35</v>
      </c>
      <c r="M1009" s="23">
        <v>60</v>
      </c>
      <c r="N1009" s="6">
        <v>240</v>
      </c>
      <c r="O1009" s="6">
        <v>360</v>
      </c>
      <c r="P1009" s="6">
        <v>600</v>
      </c>
      <c r="Q1009" s="6">
        <f t="shared" si="46"/>
        <v>360</v>
      </c>
      <c r="R1009" s="23">
        <f t="shared" si="47"/>
        <v>60</v>
      </c>
      <c r="S1009" s="6">
        <v>540</v>
      </c>
      <c r="T1009" s="6">
        <v>540</v>
      </c>
      <c r="U1009" s="6">
        <v>540</v>
      </c>
      <c r="V1009" s="6">
        <v>495</v>
      </c>
      <c r="W1009" s="6">
        <v>-188</v>
      </c>
      <c r="X1009" s="6">
        <v>-218</v>
      </c>
      <c r="Y1009" s="6">
        <v>-18</v>
      </c>
      <c r="Z1009" s="6">
        <v>85</v>
      </c>
      <c r="AA1009" s="6">
        <v>-285</v>
      </c>
      <c r="AB1009" s="6">
        <v>50</v>
      </c>
      <c r="AC1009" s="6">
        <v>22</v>
      </c>
      <c r="AD1009" s="6">
        <v>-552</v>
      </c>
      <c r="AE1009" s="6">
        <v>552</v>
      </c>
      <c r="AF1009" s="13">
        <v>132480</v>
      </c>
      <c r="AG1009" s="1"/>
      <c r="AH1009" s="1"/>
    </row>
    <row r="1010" spans="1:34" x14ac:dyDescent="0.25">
      <c r="A1010" s="2" t="s">
        <v>330</v>
      </c>
      <c r="B1010" s="18">
        <v>23</v>
      </c>
      <c r="C1010" s="18">
        <v>339</v>
      </c>
      <c r="D1010" s="28">
        <v>236400</v>
      </c>
      <c r="E1010" s="28">
        <v>394000</v>
      </c>
      <c r="F1010" s="28">
        <f t="shared" si="45"/>
        <v>157600</v>
      </c>
      <c r="G1010" s="6">
        <v>4231</v>
      </c>
      <c r="H1010" s="2" t="s">
        <v>112</v>
      </c>
      <c r="I1010" s="2" t="s">
        <v>1252</v>
      </c>
      <c r="J1010" s="2" t="s">
        <v>1252</v>
      </c>
      <c r="K1010" s="18">
        <v>985</v>
      </c>
      <c r="L1010" s="2" t="s">
        <v>39</v>
      </c>
      <c r="M1010" s="23">
        <v>40</v>
      </c>
      <c r="N1010" s="6">
        <v>240</v>
      </c>
      <c r="O1010" s="6">
        <v>160</v>
      </c>
      <c r="P1010" s="6">
        <v>400</v>
      </c>
      <c r="Q1010" s="6">
        <f t="shared" si="46"/>
        <v>160</v>
      </c>
      <c r="R1010" s="23">
        <f t="shared" si="47"/>
        <v>40</v>
      </c>
      <c r="S1010" s="6">
        <v>360</v>
      </c>
      <c r="T1010" s="6">
        <v>360</v>
      </c>
      <c r="U1010" s="6">
        <v>360</v>
      </c>
      <c r="V1010" s="6">
        <v>273.63</v>
      </c>
      <c r="W1010" s="6">
        <v>124</v>
      </c>
      <c r="X1010" s="6">
        <v>23</v>
      </c>
      <c r="Y1010" s="6">
        <v>15</v>
      </c>
      <c r="Z1010" s="6">
        <v>906</v>
      </c>
      <c r="AA1010" s="6">
        <v>-41</v>
      </c>
      <c r="AB1010" s="6">
        <v>-42</v>
      </c>
      <c r="AC1010" s="6">
        <v>0</v>
      </c>
      <c r="AD1010" s="6">
        <v>985</v>
      </c>
      <c r="AE1010" s="6">
        <v>0</v>
      </c>
      <c r="AF1010" s="6">
        <v>0</v>
      </c>
      <c r="AG1010" s="1"/>
      <c r="AH1010" s="1"/>
    </row>
    <row r="1011" spans="1:34" x14ac:dyDescent="0.25">
      <c r="A1011" s="2" t="s">
        <v>330</v>
      </c>
      <c r="B1011" s="18">
        <v>-198</v>
      </c>
      <c r="C1011" s="18">
        <v>373</v>
      </c>
      <c r="D1011" s="28">
        <v>-150780</v>
      </c>
      <c r="E1011" s="28">
        <v>-215400</v>
      </c>
      <c r="F1011" s="28">
        <f t="shared" si="45"/>
        <v>-64620</v>
      </c>
      <c r="G1011" s="6">
        <v>4234</v>
      </c>
      <c r="H1011" s="2" t="s">
        <v>112</v>
      </c>
      <c r="I1011" s="2" t="s">
        <v>1253</v>
      </c>
      <c r="J1011" s="2" t="s">
        <v>1253</v>
      </c>
      <c r="K1011" s="18">
        <v>-359</v>
      </c>
      <c r="L1011" s="2" t="s">
        <v>53</v>
      </c>
      <c r="M1011" s="23">
        <v>30</v>
      </c>
      <c r="N1011" s="6">
        <v>420</v>
      </c>
      <c r="O1011" s="6">
        <v>180</v>
      </c>
      <c r="P1011" s="6">
        <v>600</v>
      </c>
      <c r="Q1011" s="6">
        <f t="shared" si="46"/>
        <v>180</v>
      </c>
      <c r="R1011" s="23">
        <f t="shared" si="47"/>
        <v>30</v>
      </c>
      <c r="S1011" s="6">
        <v>540</v>
      </c>
      <c r="T1011" s="6">
        <v>540</v>
      </c>
      <c r="U1011" s="6">
        <v>540</v>
      </c>
      <c r="V1011" s="6">
        <v>540</v>
      </c>
      <c r="W1011" s="6">
        <v>-32</v>
      </c>
      <c r="X1011" s="6">
        <v>-198</v>
      </c>
      <c r="Y1011" s="6">
        <v>-13</v>
      </c>
      <c r="Z1011" s="6">
        <v>-57</v>
      </c>
      <c r="AA1011" s="6">
        <v>-16</v>
      </c>
      <c r="AB1011" s="6">
        <v>-40</v>
      </c>
      <c r="AC1011" s="6">
        <v>-3</v>
      </c>
      <c r="AD1011" s="6">
        <v>-359</v>
      </c>
      <c r="AE1011" s="6">
        <v>359</v>
      </c>
      <c r="AF1011" s="13">
        <v>150780</v>
      </c>
      <c r="AG1011" s="1"/>
      <c r="AH1011" s="1"/>
    </row>
    <row r="1012" spans="1:34" x14ac:dyDescent="0.25">
      <c r="A1012" s="2" t="s">
        <v>330</v>
      </c>
      <c r="B1012" s="18">
        <v>1</v>
      </c>
      <c r="C1012" s="18">
        <v>144</v>
      </c>
      <c r="D1012" s="28">
        <v>34376.25</v>
      </c>
      <c r="E1012" s="28">
        <v>45250</v>
      </c>
      <c r="F1012" s="28">
        <f t="shared" si="45"/>
        <v>10873.75</v>
      </c>
      <c r="G1012" s="6">
        <v>4233</v>
      </c>
      <c r="H1012" s="2" t="s">
        <v>112</v>
      </c>
      <c r="I1012" s="2" t="s">
        <v>1254</v>
      </c>
      <c r="J1012" s="2" t="s">
        <v>1254</v>
      </c>
      <c r="K1012" s="18">
        <v>90.5</v>
      </c>
      <c r="L1012" s="2" t="s">
        <v>39</v>
      </c>
      <c r="M1012" s="23">
        <v>24.03</v>
      </c>
      <c r="N1012" s="6">
        <v>385</v>
      </c>
      <c r="O1012" s="6">
        <v>120.15</v>
      </c>
      <c r="P1012" s="6">
        <v>500</v>
      </c>
      <c r="Q1012" s="6">
        <f t="shared" si="46"/>
        <v>115</v>
      </c>
      <c r="R1012" s="23">
        <f t="shared" si="47"/>
        <v>23</v>
      </c>
      <c r="S1012" s="6">
        <v>0</v>
      </c>
      <c r="T1012" s="6">
        <v>0</v>
      </c>
      <c r="U1012" s="6">
        <v>0</v>
      </c>
      <c r="V1012" s="6">
        <v>412.5</v>
      </c>
      <c r="W1012" s="6">
        <v>5.5</v>
      </c>
      <c r="X1012" s="6">
        <v>1</v>
      </c>
      <c r="Y1012" s="6">
        <v>31</v>
      </c>
      <c r="Z1012" s="6">
        <v>-28</v>
      </c>
      <c r="AA1012" s="6">
        <v>-12.5</v>
      </c>
      <c r="AB1012" s="6">
        <v>5.5</v>
      </c>
      <c r="AC1012" s="6">
        <v>88</v>
      </c>
      <c r="AD1012" s="6">
        <v>90.5</v>
      </c>
      <c r="AE1012" s="6">
        <v>0</v>
      </c>
      <c r="AF1012" s="6">
        <v>0</v>
      </c>
      <c r="AG1012" s="1"/>
      <c r="AH1012" s="1"/>
    </row>
    <row r="1013" spans="1:34" x14ac:dyDescent="0.25">
      <c r="A1013" s="2" t="s">
        <v>330</v>
      </c>
      <c r="B1013" s="18">
        <v>-368</v>
      </c>
      <c r="C1013" s="18">
        <v>1110</v>
      </c>
      <c r="D1013" s="28">
        <v>-272166.65999999997</v>
      </c>
      <c r="E1013" s="28">
        <v>-390500</v>
      </c>
      <c r="F1013" s="28">
        <f t="shared" si="45"/>
        <v>-118333.34000000003</v>
      </c>
      <c r="G1013" s="6">
        <v>4210</v>
      </c>
      <c r="H1013" s="2" t="s">
        <v>37</v>
      </c>
      <c r="I1013" s="2" t="s">
        <v>1255</v>
      </c>
      <c r="J1013" s="2" t="s">
        <v>1255</v>
      </c>
      <c r="K1013" s="18">
        <v>-710</v>
      </c>
      <c r="L1013" s="2" t="s">
        <v>39</v>
      </c>
      <c r="M1013" s="23">
        <v>30.3</v>
      </c>
      <c r="N1013" s="6">
        <v>383.33</v>
      </c>
      <c r="O1013" s="6">
        <v>166.67</v>
      </c>
      <c r="P1013" s="6">
        <v>550</v>
      </c>
      <c r="Q1013" s="6">
        <f t="shared" si="46"/>
        <v>166.67000000000002</v>
      </c>
      <c r="R1013" s="23">
        <f t="shared" si="47"/>
        <v>30.303636363636365</v>
      </c>
      <c r="S1013" s="6">
        <v>495</v>
      </c>
      <c r="T1013" s="6">
        <v>495</v>
      </c>
      <c r="U1013" s="6">
        <v>495</v>
      </c>
      <c r="V1013" s="6">
        <v>550</v>
      </c>
      <c r="W1013" s="6">
        <v>-155</v>
      </c>
      <c r="X1013" s="6">
        <v>-368</v>
      </c>
      <c r="Y1013" s="6">
        <v>-39</v>
      </c>
      <c r="Z1013" s="6">
        <v>39</v>
      </c>
      <c r="AA1013" s="6">
        <v>-140</v>
      </c>
      <c r="AB1013" s="6">
        <v>-75</v>
      </c>
      <c r="AC1013" s="6">
        <v>28</v>
      </c>
      <c r="AD1013" s="6">
        <v>-710</v>
      </c>
      <c r="AE1013" s="6">
        <v>710</v>
      </c>
      <c r="AF1013" s="13">
        <v>272166.65999999997</v>
      </c>
      <c r="AG1013" s="1"/>
      <c r="AH1013" s="1"/>
    </row>
    <row r="1014" spans="1:34" x14ac:dyDescent="0.25">
      <c r="A1014" s="2" t="s">
        <v>330</v>
      </c>
      <c r="B1014" s="18">
        <v>-567</v>
      </c>
      <c r="C1014" s="18">
        <v>492</v>
      </c>
      <c r="D1014" s="28">
        <v>-439387.62</v>
      </c>
      <c r="E1014" s="28">
        <v>-643000</v>
      </c>
      <c r="F1014" s="28">
        <f t="shared" si="45"/>
        <v>-203612.38</v>
      </c>
      <c r="G1014" s="6">
        <v>4208</v>
      </c>
      <c r="H1014" s="2" t="s">
        <v>37</v>
      </c>
      <c r="I1014" s="2" t="s">
        <v>1256</v>
      </c>
      <c r="J1014" s="2" t="s">
        <v>1256</v>
      </c>
      <c r="K1014" s="18">
        <v>-1286</v>
      </c>
      <c r="L1014" s="2" t="s">
        <v>39</v>
      </c>
      <c r="M1014" s="23">
        <v>31.67</v>
      </c>
      <c r="N1014" s="6">
        <v>341.67</v>
      </c>
      <c r="O1014" s="6">
        <v>158.33000000000001</v>
      </c>
      <c r="P1014" s="6">
        <v>500</v>
      </c>
      <c r="Q1014" s="6">
        <f t="shared" si="46"/>
        <v>158.32999999999998</v>
      </c>
      <c r="R1014" s="23">
        <f t="shared" si="47"/>
        <v>31.665999999999993</v>
      </c>
      <c r="S1014" s="6">
        <v>450</v>
      </c>
      <c r="T1014" s="6">
        <v>450</v>
      </c>
      <c r="U1014" s="6">
        <v>450</v>
      </c>
      <c r="V1014" s="6">
        <v>421.88</v>
      </c>
      <c r="W1014" s="6">
        <v>-226</v>
      </c>
      <c r="X1014" s="6">
        <v>-567</v>
      </c>
      <c r="Y1014" s="6">
        <v>9</v>
      </c>
      <c r="Z1014" s="6">
        <v>-136</v>
      </c>
      <c r="AA1014" s="6">
        <v>-312</v>
      </c>
      <c r="AB1014" s="6">
        <v>-114</v>
      </c>
      <c r="AC1014" s="6">
        <v>60</v>
      </c>
      <c r="AD1014" s="12">
        <v>-1286</v>
      </c>
      <c r="AE1014" s="12">
        <v>1286</v>
      </c>
      <c r="AF1014" s="13">
        <v>439383.34</v>
      </c>
      <c r="AG1014" s="1"/>
      <c r="AH1014" s="1"/>
    </row>
    <row r="1015" spans="1:34" x14ac:dyDescent="0.25">
      <c r="A1015" s="2" t="s">
        <v>330</v>
      </c>
      <c r="B1015" s="18">
        <v>-48</v>
      </c>
      <c r="C1015" s="18">
        <v>21</v>
      </c>
      <c r="D1015" s="28">
        <v>-280000</v>
      </c>
      <c r="E1015" s="28">
        <v>-384000</v>
      </c>
      <c r="F1015" s="28">
        <f t="shared" si="45"/>
        <v>-104000</v>
      </c>
      <c r="G1015" s="6">
        <v>4224</v>
      </c>
      <c r="H1015" s="2" t="s">
        <v>339</v>
      </c>
      <c r="I1015" s="2" t="s">
        <v>1257</v>
      </c>
      <c r="J1015" s="2" t="s">
        <v>1257</v>
      </c>
      <c r="K1015" s="18">
        <v>-80</v>
      </c>
      <c r="L1015" s="2" t="s">
        <v>35</v>
      </c>
      <c r="M1015" s="23">
        <v>27.08</v>
      </c>
      <c r="N1015" s="13">
        <v>3500</v>
      </c>
      <c r="O1015" s="13">
        <v>1300</v>
      </c>
      <c r="P1015" s="13">
        <v>4800</v>
      </c>
      <c r="Q1015" s="6">
        <f t="shared" si="46"/>
        <v>1300</v>
      </c>
      <c r="R1015" s="23">
        <f t="shared" si="47"/>
        <v>27.083333333333332</v>
      </c>
      <c r="S1015" s="13">
        <v>4320</v>
      </c>
      <c r="T1015" s="13">
        <v>4320</v>
      </c>
      <c r="U1015" s="13">
        <v>4320</v>
      </c>
      <c r="V1015" s="13">
        <v>4336.87</v>
      </c>
      <c r="W1015" s="6">
        <v>-33</v>
      </c>
      <c r="X1015" s="6">
        <v>-48</v>
      </c>
      <c r="Y1015" s="6">
        <v>4</v>
      </c>
      <c r="Z1015" s="6">
        <v>15</v>
      </c>
      <c r="AA1015" s="6">
        <v>-25</v>
      </c>
      <c r="AB1015" s="6">
        <v>-5</v>
      </c>
      <c r="AC1015" s="6">
        <v>12</v>
      </c>
      <c r="AD1015" s="6">
        <v>-80</v>
      </c>
      <c r="AE1015" s="6">
        <v>80</v>
      </c>
      <c r="AF1015" s="13">
        <v>280000</v>
      </c>
      <c r="AG1015" s="1"/>
      <c r="AH1015" s="1"/>
    </row>
    <row r="1016" spans="1:34" x14ac:dyDescent="0.25">
      <c r="A1016" s="2" t="s">
        <v>330</v>
      </c>
      <c r="B1016" s="18">
        <v>361</v>
      </c>
      <c r="C1016" s="18">
        <v>0</v>
      </c>
      <c r="D1016" s="28">
        <v>37825</v>
      </c>
      <c r="E1016" s="28">
        <v>75650</v>
      </c>
      <c r="F1016" s="28">
        <f t="shared" si="45"/>
        <v>37825</v>
      </c>
      <c r="G1016" s="6">
        <v>4223</v>
      </c>
      <c r="H1016" s="2" t="s">
        <v>37</v>
      </c>
      <c r="I1016" s="2" t="s">
        <v>1258</v>
      </c>
      <c r="J1016" s="2" t="s">
        <v>1258</v>
      </c>
      <c r="K1016" s="18">
        <v>1513</v>
      </c>
      <c r="L1016" s="2" t="s">
        <v>338</v>
      </c>
      <c r="M1016" s="23">
        <v>50</v>
      </c>
      <c r="N1016" s="6">
        <v>25</v>
      </c>
      <c r="O1016" s="6">
        <v>25</v>
      </c>
      <c r="P1016" s="6">
        <v>50</v>
      </c>
      <c r="Q1016" s="6">
        <f t="shared" si="46"/>
        <v>25</v>
      </c>
      <c r="R1016" s="23">
        <f t="shared" si="47"/>
        <v>50</v>
      </c>
      <c r="S1016" s="6">
        <v>0</v>
      </c>
      <c r="T1016" s="6">
        <v>0</v>
      </c>
      <c r="U1016" s="6">
        <v>0</v>
      </c>
      <c r="V1016" s="6">
        <v>30.66</v>
      </c>
      <c r="W1016" s="6">
        <v>-30</v>
      </c>
      <c r="X1016" s="6">
        <v>361</v>
      </c>
      <c r="Y1016" s="6">
        <v>0</v>
      </c>
      <c r="Z1016" s="6">
        <v>932</v>
      </c>
      <c r="AA1016" s="6">
        <v>-58</v>
      </c>
      <c r="AB1016" s="6">
        <v>146</v>
      </c>
      <c r="AC1016" s="6">
        <v>162</v>
      </c>
      <c r="AD1016" s="12">
        <v>1513</v>
      </c>
      <c r="AE1016" s="6">
        <v>0</v>
      </c>
      <c r="AF1016" s="6">
        <v>0</v>
      </c>
      <c r="AG1016" s="1"/>
      <c r="AH1016" s="1"/>
    </row>
    <row r="1017" spans="1:34" x14ac:dyDescent="0.25">
      <c r="A1017" s="2" t="s">
        <v>330</v>
      </c>
      <c r="B1017" s="18">
        <v>-825</v>
      </c>
      <c r="C1017" s="18">
        <v>918</v>
      </c>
      <c r="D1017" s="28">
        <v>-4921000</v>
      </c>
      <c r="E1017" s="28">
        <v>-6748800</v>
      </c>
      <c r="F1017" s="28">
        <f t="shared" si="45"/>
        <v>-1827800</v>
      </c>
      <c r="G1017" s="6">
        <v>4069</v>
      </c>
      <c r="H1017" s="2" t="s">
        <v>37</v>
      </c>
      <c r="I1017" s="2" t="s">
        <v>1259</v>
      </c>
      <c r="J1017" s="2" t="s">
        <v>1259</v>
      </c>
      <c r="K1017" s="18">
        <v>-1406</v>
      </c>
      <c r="L1017" s="2" t="s">
        <v>39</v>
      </c>
      <c r="M1017" s="23">
        <v>27.08</v>
      </c>
      <c r="N1017" s="13">
        <v>3500</v>
      </c>
      <c r="O1017" s="13">
        <v>1300</v>
      </c>
      <c r="P1017" s="13">
        <v>4800</v>
      </c>
      <c r="Q1017" s="6">
        <f t="shared" si="46"/>
        <v>1300</v>
      </c>
      <c r="R1017" s="23">
        <f t="shared" si="47"/>
        <v>27.083333333333332</v>
      </c>
      <c r="S1017" s="13">
        <v>4320</v>
      </c>
      <c r="T1017" s="13">
        <v>4320</v>
      </c>
      <c r="U1017" s="13">
        <v>4320</v>
      </c>
      <c r="V1017" s="13">
        <v>4314.71</v>
      </c>
      <c r="W1017" s="6">
        <v>-187</v>
      </c>
      <c r="X1017" s="6">
        <v>-825</v>
      </c>
      <c r="Y1017" s="6">
        <v>-24</v>
      </c>
      <c r="Z1017" s="6">
        <v>-10</v>
      </c>
      <c r="AA1017" s="6">
        <v>-298</v>
      </c>
      <c r="AB1017" s="6">
        <v>2</v>
      </c>
      <c r="AC1017" s="6">
        <v>-64</v>
      </c>
      <c r="AD1017" s="12">
        <v>-1406</v>
      </c>
      <c r="AE1017" s="12">
        <v>1406</v>
      </c>
      <c r="AF1017" s="13">
        <v>4921000</v>
      </c>
      <c r="AG1017" s="1"/>
      <c r="AH1017" s="1"/>
    </row>
    <row r="1018" spans="1:34" x14ac:dyDescent="0.25">
      <c r="A1018" s="2" t="s">
        <v>330</v>
      </c>
      <c r="B1018" s="18">
        <v>-925</v>
      </c>
      <c r="C1018" s="18">
        <v>969</v>
      </c>
      <c r="D1018" s="28">
        <v>-3534333.34</v>
      </c>
      <c r="E1018" s="28">
        <v>-4794400</v>
      </c>
      <c r="F1018" s="28">
        <f t="shared" si="45"/>
        <v>-1260066.6600000001</v>
      </c>
      <c r="G1018" s="6">
        <v>4068</v>
      </c>
      <c r="H1018" s="2" t="s">
        <v>37</v>
      </c>
      <c r="I1018" s="2" t="s">
        <v>1260</v>
      </c>
      <c r="J1018" s="2" t="s">
        <v>1260</v>
      </c>
      <c r="K1018" s="18">
        <v>-1844</v>
      </c>
      <c r="L1018" s="2" t="s">
        <v>39</v>
      </c>
      <c r="M1018" s="23">
        <v>26.28</v>
      </c>
      <c r="N1018" s="13">
        <v>1916.67</v>
      </c>
      <c r="O1018" s="6">
        <v>683.33</v>
      </c>
      <c r="P1018" s="13">
        <v>2600</v>
      </c>
      <c r="Q1018" s="6">
        <f t="shared" si="46"/>
        <v>683.32999999999993</v>
      </c>
      <c r="R1018" s="23">
        <f t="shared" si="47"/>
        <v>26.281923076923075</v>
      </c>
      <c r="S1018" s="13">
        <v>2340</v>
      </c>
      <c r="T1018" s="13">
        <v>2340</v>
      </c>
      <c r="U1018" s="13">
        <v>2340</v>
      </c>
      <c r="V1018" s="13">
        <v>1320.62</v>
      </c>
      <c r="W1018" s="6">
        <v>-470</v>
      </c>
      <c r="X1018" s="6">
        <v>-925</v>
      </c>
      <c r="Y1018" s="6">
        <v>25</v>
      </c>
      <c r="Z1018" s="6">
        <v>-83</v>
      </c>
      <c r="AA1018" s="6">
        <v>-261</v>
      </c>
      <c r="AB1018" s="6">
        <v>-85</v>
      </c>
      <c r="AC1018" s="6">
        <v>-45</v>
      </c>
      <c r="AD1018" s="12">
        <v>-1844</v>
      </c>
      <c r="AE1018" s="12">
        <v>1844</v>
      </c>
      <c r="AF1018" s="13">
        <v>3534333.34</v>
      </c>
      <c r="AG1018" s="1"/>
      <c r="AH1018" s="1"/>
    </row>
    <row r="1019" spans="1:34" x14ac:dyDescent="0.25">
      <c r="A1019" s="2" t="s">
        <v>330</v>
      </c>
      <c r="B1019" s="18">
        <v>-999</v>
      </c>
      <c r="C1019" s="18">
        <v>400</v>
      </c>
      <c r="D1019" s="28">
        <v>92750</v>
      </c>
      <c r="E1019" s="28">
        <v>127200</v>
      </c>
      <c r="F1019" s="28">
        <f t="shared" si="45"/>
        <v>34450</v>
      </c>
      <c r="G1019" s="6">
        <v>4086</v>
      </c>
      <c r="H1019" s="2" t="s">
        <v>339</v>
      </c>
      <c r="I1019" s="2" t="s">
        <v>1261</v>
      </c>
      <c r="J1019" s="2" t="s">
        <v>1261</v>
      </c>
      <c r="K1019" s="18">
        <v>1060</v>
      </c>
      <c r="L1019" s="2" t="s">
        <v>49</v>
      </c>
      <c r="M1019" s="23">
        <v>27.08</v>
      </c>
      <c r="N1019" s="6">
        <v>87.5</v>
      </c>
      <c r="O1019" s="6">
        <v>32.5</v>
      </c>
      <c r="P1019" s="6">
        <v>120</v>
      </c>
      <c r="Q1019" s="6">
        <f t="shared" si="46"/>
        <v>32.5</v>
      </c>
      <c r="R1019" s="23">
        <f t="shared" si="47"/>
        <v>27.083333333333332</v>
      </c>
      <c r="S1019" s="6">
        <v>108</v>
      </c>
      <c r="T1019" s="6">
        <v>108</v>
      </c>
      <c r="U1019" s="6">
        <v>108</v>
      </c>
      <c r="V1019" s="6">
        <v>94.5</v>
      </c>
      <c r="W1019" s="6">
        <v>819</v>
      </c>
      <c r="X1019" s="6">
        <v>-999</v>
      </c>
      <c r="Y1019" s="6">
        <v>545</v>
      </c>
      <c r="Z1019" s="6">
        <v>595</v>
      </c>
      <c r="AA1019" s="6">
        <v>-632</v>
      </c>
      <c r="AB1019" s="6">
        <v>-16</v>
      </c>
      <c r="AC1019" s="6">
        <v>748</v>
      </c>
      <c r="AD1019" s="12">
        <v>1060</v>
      </c>
      <c r="AE1019" s="6">
        <v>0</v>
      </c>
      <c r="AF1019" s="6">
        <v>0</v>
      </c>
      <c r="AG1019" s="1"/>
      <c r="AH1019" s="1"/>
    </row>
    <row r="1020" spans="1:34" x14ac:dyDescent="0.25">
      <c r="A1020" s="2" t="s">
        <v>330</v>
      </c>
      <c r="B1020" s="18">
        <v>-649</v>
      </c>
      <c r="C1020" s="18">
        <v>1001</v>
      </c>
      <c r="D1020" s="28">
        <v>-926900</v>
      </c>
      <c r="E1020" s="28">
        <v>-1255800</v>
      </c>
      <c r="F1020" s="28">
        <f t="shared" si="45"/>
        <v>-328900</v>
      </c>
      <c r="G1020" s="6">
        <v>4081</v>
      </c>
      <c r="H1020" s="2" t="s">
        <v>1139</v>
      </c>
      <c r="I1020" s="2" t="s">
        <v>1262</v>
      </c>
      <c r="J1020" s="2" t="s">
        <v>1262</v>
      </c>
      <c r="K1020" s="18">
        <v>-1196</v>
      </c>
      <c r="L1020" s="2" t="s">
        <v>290</v>
      </c>
      <c r="M1020" s="23">
        <v>26.19</v>
      </c>
      <c r="N1020" s="6">
        <v>775</v>
      </c>
      <c r="O1020" s="6">
        <v>275</v>
      </c>
      <c r="P1020" s="13">
        <v>1050</v>
      </c>
      <c r="Q1020" s="6">
        <f t="shared" si="46"/>
        <v>275</v>
      </c>
      <c r="R1020" s="23">
        <f t="shared" si="47"/>
        <v>26.190476190476193</v>
      </c>
      <c r="S1020" s="6">
        <v>945</v>
      </c>
      <c r="T1020" s="6">
        <v>945</v>
      </c>
      <c r="U1020" s="6">
        <v>945</v>
      </c>
      <c r="V1020" s="6">
        <v>953.08</v>
      </c>
      <c r="W1020" s="6">
        <v>-116</v>
      </c>
      <c r="X1020" s="6">
        <v>-649</v>
      </c>
      <c r="Y1020" s="6">
        <v>-10</v>
      </c>
      <c r="Z1020" s="6">
        <v>-6</v>
      </c>
      <c r="AA1020" s="6">
        <v>-282</v>
      </c>
      <c r="AB1020" s="6">
        <v>-77</v>
      </c>
      <c r="AC1020" s="6">
        <v>-56</v>
      </c>
      <c r="AD1020" s="12">
        <v>-1196</v>
      </c>
      <c r="AE1020" s="12">
        <v>1196</v>
      </c>
      <c r="AF1020" s="13">
        <v>926900</v>
      </c>
      <c r="AG1020" s="1"/>
      <c r="AH1020" s="1"/>
    </row>
    <row r="1021" spans="1:34" x14ac:dyDescent="0.25">
      <c r="A1021" s="2" t="s">
        <v>330</v>
      </c>
      <c r="B1021" s="18">
        <v>-263</v>
      </c>
      <c r="C1021" s="18">
        <v>84</v>
      </c>
      <c r="D1021" s="28">
        <v>-306000</v>
      </c>
      <c r="E1021" s="28">
        <v>-433500</v>
      </c>
      <c r="F1021" s="28">
        <f t="shared" si="45"/>
        <v>-127500</v>
      </c>
      <c r="G1021" s="6">
        <v>4061</v>
      </c>
      <c r="H1021" s="2" t="s">
        <v>597</v>
      </c>
      <c r="I1021" s="2" t="s">
        <v>1263</v>
      </c>
      <c r="J1021" s="2" t="s">
        <v>1263</v>
      </c>
      <c r="K1021" s="18">
        <v>-510</v>
      </c>
      <c r="L1021" s="2" t="s">
        <v>39</v>
      </c>
      <c r="M1021" s="23">
        <v>29.41</v>
      </c>
      <c r="N1021" s="6">
        <v>600</v>
      </c>
      <c r="O1021" s="6">
        <v>250</v>
      </c>
      <c r="P1021" s="6">
        <v>850</v>
      </c>
      <c r="Q1021" s="6">
        <f t="shared" si="46"/>
        <v>250</v>
      </c>
      <c r="R1021" s="23">
        <f t="shared" si="47"/>
        <v>29.411764705882355</v>
      </c>
      <c r="S1021" s="6">
        <v>765</v>
      </c>
      <c r="T1021" s="6">
        <v>765</v>
      </c>
      <c r="U1021" s="6">
        <v>765</v>
      </c>
      <c r="V1021" s="6">
        <v>765</v>
      </c>
      <c r="W1021" s="6">
        <v>-115</v>
      </c>
      <c r="X1021" s="6">
        <v>-263</v>
      </c>
      <c r="Y1021" s="6">
        <v>-5</v>
      </c>
      <c r="Z1021" s="6">
        <v>-61</v>
      </c>
      <c r="AA1021" s="6">
        <v>-93</v>
      </c>
      <c r="AB1021" s="6">
        <v>-32</v>
      </c>
      <c r="AC1021" s="6">
        <v>59</v>
      </c>
      <c r="AD1021" s="6">
        <v>-510</v>
      </c>
      <c r="AE1021" s="6">
        <v>510</v>
      </c>
      <c r="AF1021" s="13">
        <v>306000</v>
      </c>
      <c r="AG1021" s="1"/>
      <c r="AH1021" s="1"/>
    </row>
    <row r="1022" spans="1:34" x14ac:dyDescent="0.25">
      <c r="A1022" s="2" t="s">
        <v>330</v>
      </c>
      <c r="B1022" s="18">
        <v>-225</v>
      </c>
      <c r="C1022" s="18">
        <v>220</v>
      </c>
      <c r="D1022" s="28">
        <v>-74100</v>
      </c>
      <c r="E1022" s="28">
        <v>-109200</v>
      </c>
      <c r="F1022" s="28">
        <f t="shared" si="45"/>
        <v>-35100</v>
      </c>
      <c r="G1022" s="6">
        <v>4060</v>
      </c>
      <c r="H1022" s="2" t="s">
        <v>597</v>
      </c>
      <c r="I1022" s="2" t="s">
        <v>1264</v>
      </c>
      <c r="J1022" s="2" t="s">
        <v>1264</v>
      </c>
      <c r="K1022" s="18">
        <v>-156</v>
      </c>
      <c r="L1022" s="2" t="s">
        <v>39</v>
      </c>
      <c r="M1022" s="23">
        <v>32.14</v>
      </c>
      <c r="N1022" s="6">
        <v>475</v>
      </c>
      <c r="O1022" s="6">
        <v>225</v>
      </c>
      <c r="P1022" s="6">
        <v>700</v>
      </c>
      <c r="Q1022" s="6">
        <f t="shared" si="46"/>
        <v>225</v>
      </c>
      <c r="R1022" s="23">
        <f t="shared" si="47"/>
        <v>32.142857142857146</v>
      </c>
      <c r="S1022" s="6">
        <v>630</v>
      </c>
      <c r="T1022" s="6">
        <v>630</v>
      </c>
      <c r="U1022" s="6">
        <v>630</v>
      </c>
      <c r="V1022" s="6">
        <v>630</v>
      </c>
      <c r="W1022" s="6">
        <v>-6</v>
      </c>
      <c r="X1022" s="6">
        <v>-225</v>
      </c>
      <c r="Y1022" s="6">
        <v>2</v>
      </c>
      <c r="Z1022" s="6">
        <v>-12</v>
      </c>
      <c r="AA1022" s="6">
        <v>14</v>
      </c>
      <c r="AB1022" s="6">
        <v>6</v>
      </c>
      <c r="AC1022" s="6">
        <v>65</v>
      </c>
      <c r="AD1022" s="6">
        <v>-156</v>
      </c>
      <c r="AE1022" s="6">
        <v>156</v>
      </c>
      <c r="AF1022" s="13">
        <v>74100</v>
      </c>
      <c r="AG1022" s="1"/>
      <c r="AH1022" s="1"/>
    </row>
    <row r="1023" spans="1:34" x14ac:dyDescent="0.25">
      <c r="A1023" s="2" t="s">
        <v>330</v>
      </c>
      <c r="B1023" s="18">
        <v>-102</v>
      </c>
      <c r="C1023" s="18">
        <v>487</v>
      </c>
      <c r="D1023" s="28">
        <v>-293920</v>
      </c>
      <c r="E1023" s="28">
        <v>-404800</v>
      </c>
      <c r="F1023" s="28">
        <f t="shared" si="45"/>
        <v>-110880</v>
      </c>
      <c r="G1023" s="6">
        <v>4067</v>
      </c>
      <c r="H1023" s="2" t="s">
        <v>1265</v>
      </c>
      <c r="I1023" s="2" t="s">
        <v>1266</v>
      </c>
      <c r="J1023" s="2" t="s">
        <v>1266</v>
      </c>
      <c r="K1023" s="18">
        <v>-352</v>
      </c>
      <c r="L1023" s="2" t="s">
        <v>35</v>
      </c>
      <c r="M1023" s="23">
        <v>27.39</v>
      </c>
      <c r="N1023" s="6">
        <v>835</v>
      </c>
      <c r="O1023" s="6">
        <v>315</v>
      </c>
      <c r="P1023" s="13">
        <v>1150</v>
      </c>
      <c r="Q1023" s="6">
        <f t="shared" si="46"/>
        <v>315</v>
      </c>
      <c r="R1023" s="23">
        <f t="shared" si="47"/>
        <v>27.391304347826086</v>
      </c>
      <c r="S1023" s="13">
        <v>1035</v>
      </c>
      <c r="T1023" s="13">
        <v>1035</v>
      </c>
      <c r="U1023" s="13">
        <v>1035</v>
      </c>
      <c r="V1023" s="13">
        <v>1035</v>
      </c>
      <c r="W1023" s="6">
        <v>-48</v>
      </c>
      <c r="X1023" s="6">
        <v>-102</v>
      </c>
      <c r="Y1023" s="6">
        <v>-29</v>
      </c>
      <c r="Z1023" s="6">
        <v>25</v>
      </c>
      <c r="AA1023" s="6">
        <v>-167</v>
      </c>
      <c r="AB1023" s="6">
        <v>-30</v>
      </c>
      <c r="AC1023" s="6">
        <v>-1</v>
      </c>
      <c r="AD1023" s="6">
        <v>-352</v>
      </c>
      <c r="AE1023" s="6">
        <v>352</v>
      </c>
      <c r="AF1023" s="13">
        <v>293920</v>
      </c>
      <c r="AG1023" s="1"/>
      <c r="AH1023" s="1"/>
    </row>
    <row r="1024" spans="1:34" x14ac:dyDescent="0.25">
      <c r="A1024" s="2" t="s">
        <v>330</v>
      </c>
      <c r="B1024" s="18">
        <v>-379</v>
      </c>
      <c r="C1024" s="18">
        <v>258</v>
      </c>
      <c r="D1024" s="28">
        <v>-301140</v>
      </c>
      <c r="E1024" s="28">
        <v>-537750</v>
      </c>
      <c r="F1024" s="28">
        <f t="shared" si="45"/>
        <v>-236610</v>
      </c>
      <c r="G1024" s="6">
        <v>4065</v>
      </c>
      <c r="H1024" s="2" t="s">
        <v>429</v>
      </c>
      <c r="I1024" s="2" t="s">
        <v>1267</v>
      </c>
      <c r="J1024" s="2" t="s">
        <v>1267</v>
      </c>
      <c r="K1024" s="18">
        <v>-717</v>
      </c>
      <c r="L1024" s="2" t="s">
        <v>53</v>
      </c>
      <c r="M1024" s="23">
        <v>44</v>
      </c>
      <c r="N1024" s="6">
        <v>420</v>
      </c>
      <c r="O1024" s="6">
        <v>330</v>
      </c>
      <c r="P1024" s="6">
        <v>750</v>
      </c>
      <c r="Q1024" s="6">
        <f t="shared" si="46"/>
        <v>330</v>
      </c>
      <c r="R1024" s="23">
        <f t="shared" si="47"/>
        <v>44</v>
      </c>
      <c r="S1024" s="6">
        <v>675</v>
      </c>
      <c r="T1024" s="6">
        <v>675</v>
      </c>
      <c r="U1024" s="6">
        <v>675</v>
      </c>
      <c r="V1024" s="6">
        <v>750</v>
      </c>
      <c r="W1024" s="6">
        <v>-105</v>
      </c>
      <c r="X1024" s="6">
        <v>-379</v>
      </c>
      <c r="Y1024" s="6">
        <v>19</v>
      </c>
      <c r="Z1024" s="6">
        <v>-23</v>
      </c>
      <c r="AA1024" s="6">
        <v>-201</v>
      </c>
      <c r="AB1024" s="6">
        <v>-41</v>
      </c>
      <c r="AC1024" s="6">
        <v>13</v>
      </c>
      <c r="AD1024" s="6">
        <v>-717</v>
      </c>
      <c r="AE1024" s="6">
        <v>717</v>
      </c>
      <c r="AF1024" s="13">
        <v>301140</v>
      </c>
      <c r="AG1024" s="1"/>
      <c r="AH1024" s="1"/>
    </row>
    <row r="1025" spans="1:34" x14ac:dyDescent="0.25">
      <c r="A1025" s="2" t="s">
        <v>330</v>
      </c>
      <c r="B1025" s="18">
        <v>1</v>
      </c>
      <c r="C1025" s="18">
        <v>11</v>
      </c>
      <c r="D1025" s="28">
        <v>12000</v>
      </c>
      <c r="E1025" s="28">
        <v>16400</v>
      </c>
      <c r="F1025" s="28">
        <f t="shared" si="45"/>
        <v>4400</v>
      </c>
      <c r="G1025" s="6">
        <v>4110</v>
      </c>
      <c r="H1025" s="2" t="s">
        <v>339</v>
      </c>
      <c r="I1025" s="2" t="s">
        <v>1268</v>
      </c>
      <c r="J1025" s="2" t="s">
        <v>1269</v>
      </c>
      <c r="K1025" s="18">
        <v>8</v>
      </c>
      <c r="L1025" s="2" t="s">
        <v>338</v>
      </c>
      <c r="M1025" s="23">
        <v>26.83</v>
      </c>
      <c r="N1025" s="13">
        <v>1500</v>
      </c>
      <c r="O1025" s="6">
        <v>550</v>
      </c>
      <c r="P1025" s="13">
        <v>2050</v>
      </c>
      <c r="Q1025" s="6">
        <f t="shared" si="46"/>
        <v>550</v>
      </c>
      <c r="R1025" s="23">
        <f t="shared" si="47"/>
        <v>26.829268292682929</v>
      </c>
      <c r="S1025" s="13">
        <v>1845</v>
      </c>
      <c r="T1025" s="13">
        <v>1845</v>
      </c>
      <c r="U1025" s="13">
        <v>1845</v>
      </c>
      <c r="V1025" s="13">
        <v>1845</v>
      </c>
      <c r="W1025" s="6">
        <v>0</v>
      </c>
      <c r="X1025" s="6">
        <v>1</v>
      </c>
      <c r="Y1025" s="6">
        <v>0</v>
      </c>
      <c r="Z1025" s="6">
        <v>2</v>
      </c>
      <c r="AA1025" s="6">
        <v>3</v>
      </c>
      <c r="AB1025" s="6">
        <v>0</v>
      </c>
      <c r="AC1025" s="6">
        <v>2</v>
      </c>
      <c r="AD1025" s="6">
        <v>8</v>
      </c>
      <c r="AE1025" s="6">
        <v>0</v>
      </c>
      <c r="AF1025" s="6">
        <v>0</v>
      </c>
      <c r="AG1025" s="1"/>
      <c r="AH1025" s="1"/>
    </row>
    <row r="1026" spans="1:34" x14ac:dyDescent="0.25">
      <c r="A1026" s="2" t="s">
        <v>330</v>
      </c>
      <c r="B1026" s="18">
        <v>12518</v>
      </c>
      <c r="C1026" s="18">
        <v>3000</v>
      </c>
      <c r="D1026" s="28">
        <v>127474.5</v>
      </c>
      <c r="E1026" s="28">
        <v>224955</v>
      </c>
      <c r="F1026" s="28">
        <f t="shared" si="45"/>
        <v>97480.5</v>
      </c>
      <c r="G1026" s="6">
        <v>4151</v>
      </c>
      <c r="H1026" s="2" t="s">
        <v>37</v>
      </c>
      <c r="I1026" s="2" t="s">
        <v>1270</v>
      </c>
      <c r="J1026" s="2" t="s">
        <v>1270</v>
      </c>
      <c r="K1026" s="18">
        <v>14997</v>
      </c>
      <c r="L1026" s="2" t="s">
        <v>49</v>
      </c>
      <c r="M1026" s="23">
        <v>43.33</v>
      </c>
      <c r="N1026" s="6">
        <v>8.5</v>
      </c>
      <c r="O1026" s="6">
        <v>6.5</v>
      </c>
      <c r="P1026" s="6">
        <v>15</v>
      </c>
      <c r="Q1026" s="6">
        <f t="shared" si="46"/>
        <v>6.5</v>
      </c>
      <c r="R1026" s="23">
        <f t="shared" si="47"/>
        <v>43.333333333333336</v>
      </c>
      <c r="S1026" s="6">
        <v>13.5</v>
      </c>
      <c r="T1026" s="6">
        <v>13.5</v>
      </c>
      <c r="U1026" s="6">
        <v>13.5</v>
      </c>
      <c r="V1026" s="6">
        <v>14.6</v>
      </c>
      <c r="W1026" s="6">
        <v>353</v>
      </c>
      <c r="X1026" s="12">
        <v>12518</v>
      </c>
      <c r="Y1026" s="12">
        <v>-3507</v>
      </c>
      <c r="Z1026" s="12">
        <v>2290</v>
      </c>
      <c r="AA1026" s="12">
        <v>2996</v>
      </c>
      <c r="AB1026" s="6">
        <v>412</v>
      </c>
      <c r="AC1026" s="6">
        <v>-65</v>
      </c>
      <c r="AD1026" s="12">
        <v>14997</v>
      </c>
      <c r="AE1026" s="6">
        <v>0</v>
      </c>
      <c r="AF1026" s="6">
        <v>0</v>
      </c>
      <c r="AG1026" s="1"/>
      <c r="AH1026" s="1"/>
    </row>
    <row r="1027" spans="1:34" x14ac:dyDescent="0.25">
      <c r="A1027" s="2" t="s">
        <v>330</v>
      </c>
      <c r="B1027" s="18">
        <v>-186</v>
      </c>
      <c r="C1027" s="18">
        <v>215</v>
      </c>
      <c r="D1027" s="28">
        <v>-230250</v>
      </c>
      <c r="E1027" s="28">
        <v>-368400</v>
      </c>
      <c r="F1027" s="28">
        <f t="shared" si="45"/>
        <v>-138150</v>
      </c>
      <c r="G1027" s="6">
        <v>4136</v>
      </c>
      <c r="H1027" s="2" t="s">
        <v>229</v>
      </c>
      <c r="I1027" s="2" t="s">
        <v>1271</v>
      </c>
      <c r="J1027" s="2" t="s">
        <v>1271</v>
      </c>
      <c r="K1027" s="18">
        <v>-307</v>
      </c>
      <c r="L1027" s="2" t="s">
        <v>35</v>
      </c>
      <c r="M1027" s="23">
        <v>37.5</v>
      </c>
      <c r="N1027" s="6">
        <v>750</v>
      </c>
      <c r="O1027" s="6">
        <v>450</v>
      </c>
      <c r="P1027" s="13">
        <v>1200</v>
      </c>
      <c r="Q1027" s="6">
        <f t="shared" si="46"/>
        <v>450</v>
      </c>
      <c r="R1027" s="23">
        <f t="shared" si="47"/>
        <v>37.5</v>
      </c>
      <c r="S1027" s="13">
        <v>1080</v>
      </c>
      <c r="T1027" s="13">
        <v>1080</v>
      </c>
      <c r="U1027" s="13">
        <v>1080</v>
      </c>
      <c r="V1027" s="13">
        <v>1116</v>
      </c>
      <c r="W1027" s="6">
        <v>-68</v>
      </c>
      <c r="X1027" s="6">
        <v>-186</v>
      </c>
      <c r="Y1027" s="6">
        <v>2</v>
      </c>
      <c r="Z1027" s="6">
        <v>-12</v>
      </c>
      <c r="AA1027" s="6">
        <v>-36</v>
      </c>
      <c r="AB1027" s="6">
        <v>-16</v>
      </c>
      <c r="AC1027" s="6">
        <v>9</v>
      </c>
      <c r="AD1027" s="6">
        <v>-307</v>
      </c>
      <c r="AE1027" s="6">
        <v>307</v>
      </c>
      <c r="AF1027" s="13">
        <v>230250</v>
      </c>
      <c r="AG1027" s="1"/>
      <c r="AH1027" s="1"/>
    </row>
    <row r="1028" spans="1:34" x14ac:dyDescent="0.25">
      <c r="A1028" s="2" t="s">
        <v>330</v>
      </c>
      <c r="B1028" s="18">
        <v>-1571</v>
      </c>
      <c r="C1028" s="18">
        <v>570</v>
      </c>
      <c r="D1028" s="28">
        <v>-2415576.2400000002</v>
      </c>
      <c r="E1028" s="28">
        <v>-4846400</v>
      </c>
      <c r="F1028" s="28">
        <f t="shared" si="45"/>
        <v>-2430823.7599999998</v>
      </c>
      <c r="G1028" s="6">
        <v>4161</v>
      </c>
      <c r="H1028" s="2" t="s">
        <v>377</v>
      </c>
      <c r="I1028" s="2" t="s">
        <v>1272</v>
      </c>
      <c r="J1028" s="2" t="s">
        <v>1272</v>
      </c>
      <c r="K1028" s="18">
        <v>-1864</v>
      </c>
      <c r="L1028" s="2" t="s">
        <v>39</v>
      </c>
      <c r="M1028" s="23">
        <v>50.16</v>
      </c>
      <c r="N1028" s="13">
        <v>1295.9100000000001</v>
      </c>
      <c r="O1028" s="13">
        <v>1304.0899999999999</v>
      </c>
      <c r="P1028" s="13">
        <v>2600</v>
      </c>
      <c r="Q1028" s="6">
        <f t="shared" si="46"/>
        <v>1304.0899999999999</v>
      </c>
      <c r="R1028" s="23">
        <f t="shared" si="47"/>
        <v>50.157307692307683</v>
      </c>
      <c r="S1028" s="13">
        <v>2340</v>
      </c>
      <c r="T1028" s="13">
        <v>2340</v>
      </c>
      <c r="U1028" s="13">
        <v>2340</v>
      </c>
      <c r="V1028" s="13">
        <v>2427.19</v>
      </c>
      <c r="W1028" s="6">
        <v>-142</v>
      </c>
      <c r="X1028" s="12">
        <v>-1571</v>
      </c>
      <c r="Y1028" s="6">
        <v>-13</v>
      </c>
      <c r="Z1028" s="6">
        <v>38</v>
      </c>
      <c r="AA1028" s="6">
        <v>-212</v>
      </c>
      <c r="AB1028" s="6">
        <v>14</v>
      </c>
      <c r="AC1028" s="6">
        <v>22</v>
      </c>
      <c r="AD1028" s="12">
        <v>-1864</v>
      </c>
      <c r="AE1028" s="12">
        <v>1864</v>
      </c>
      <c r="AF1028" s="13">
        <v>2415576.2400000002</v>
      </c>
      <c r="AG1028" s="1"/>
      <c r="AH1028" s="1"/>
    </row>
    <row r="1029" spans="1:34" x14ac:dyDescent="0.25">
      <c r="A1029" s="2" t="s">
        <v>330</v>
      </c>
      <c r="B1029" s="18">
        <v>-301</v>
      </c>
      <c r="C1029" s="18">
        <v>0</v>
      </c>
      <c r="D1029" s="28">
        <v>-88740</v>
      </c>
      <c r="E1029" s="28">
        <v>-147900</v>
      </c>
      <c r="F1029" s="28">
        <f t="shared" si="45"/>
        <v>-59160</v>
      </c>
      <c r="G1029" s="6">
        <v>4152</v>
      </c>
      <c r="H1029" s="2" t="s">
        <v>339</v>
      </c>
      <c r="I1029" s="2" t="s">
        <v>1273</v>
      </c>
      <c r="J1029" s="2" t="s">
        <v>1274</v>
      </c>
      <c r="K1029" s="18">
        <v>-1479</v>
      </c>
      <c r="L1029" s="2" t="s">
        <v>39</v>
      </c>
      <c r="M1029" s="23">
        <v>40</v>
      </c>
      <c r="N1029" s="6">
        <v>60</v>
      </c>
      <c r="O1029" s="6">
        <v>40</v>
      </c>
      <c r="P1029" s="6">
        <v>100</v>
      </c>
      <c r="Q1029" s="6">
        <f t="shared" si="46"/>
        <v>40</v>
      </c>
      <c r="R1029" s="23">
        <f t="shared" si="47"/>
        <v>40</v>
      </c>
      <c r="S1029" s="6">
        <v>90</v>
      </c>
      <c r="T1029" s="6">
        <v>90</v>
      </c>
      <c r="U1029" s="6">
        <v>90</v>
      </c>
      <c r="V1029" s="6">
        <v>80.22</v>
      </c>
      <c r="W1029" s="6">
        <v>-238</v>
      </c>
      <c r="X1029" s="6">
        <v>-301</v>
      </c>
      <c r="Y1029" s="6">
        <v>-18</v>
      </c>
      <c r="Z1029" s="6">
        <v>-240</v>
      </c>
      <c r="AA1029" s="6">
        <v>-344</v>
      </c>
      <c r="AB1029" s="6">
        <v>-295</v>
      </c>
      <c r="AC1029" s="6">
        <v>-43</v>
      </c>
      <c r="AD1029" s="12">
        <v>-1479</v>
      </c>
      <c r="AE1029" s="12">
        <v>1479</v>
      </c>
      <c r="AF1029" s="13">
        <v>88740</v>
      </c>
      <c r="AG1029" s="1"/>
      <c r="AH1029" s="1"/>
    </row>
    <row r="1030" spans="1:34" x14ac:dyDescent="0.25">
      <c r="A1030" s="2" t="s">
        <v>330</v>
      </c>
      <c r="B1030" s="18">
        <v>-354</v>
      </c>
      <c r="C1030" s="18">
        <v>294</v>
      </c>
      <c r="D1030" s="28">
        <v>-577500</v>
      </c>
      <c r="E1030" s="28">
        <v>-1062600</v>
      </c>
      <c r="F1030" s="28">
        <f t="shared" si="45"/>
        <v>-485100</v>
      </c>
      <c r="G1030" s="6">
        <v>4124</v>
      </c>
      <c r="H1030" s="2" t="s">
        <v>37</v>
      </c>
      <c r="I1030" s="2" t="s">
        <v>1275</v>
      </c>
      <c r="J1030" s="2" t="s">
        <v>1275</v>
      </c>
      <c r="K1030" s="18">
        <v>-924</v>
      </c>
      <c r="L1030" s="2" t="s">
        <v>53</v>
      </c>
      <c r="M1030" s="23">
        <v>45.65</v>
      </c>
      <c r="N1030" s="6">
        <v>625</v>
      </c>
      <c r="O1030" s="6">
        <v>525</v>
      </c>
      <c r="P1030" s="13">
        <v>1150</v>
      </c>
      <c r="Q1030" s="6">
        <f t="shared" si="46"/>
        <v>525</v>
      </c>
      <c r="R1030" s="23">
        <f t="shared" si="47"/>
        <v>45.652173913043477</v>
      </c>
      <c r="S1030" s="13">
        <v>1035</v>
      </c>
      <c r="T1030" s="13">
        <v>1035</v>
      </c>
      <c r="U1030" s="13">
        <v>1035</v>
      </c>
      <c r="V1030" s="6">
        <v>862.5</v>
      </c>
      <c r="W1030" s="6">
        <v>-133</v>
      </c>
      <c r="X1030" s="6">
        <v>-354</v>
      </c>
      <c r="Y1030" s="6">
        <v>-33</v>
      </c>
      <c r="Z1030" s="6">
        <v>-83</v>
      </c>
      <c r="AA1030" s="6">
        <v>-281</v>
      </c>
      <c r="AB1030" s="6">
        <v>-55</v>
      </c>
      <c r="AC1030" s="6">
        <v>15</v>
      </c>
      <c r="AD1030" s="6">
        <v>-924</v>
      </c>
      <c r="AE1030" s="6">
        <v>924</v>
      </c>
      <c r="AF1030" s="13">
        <v>577500</v>
      </c>
      <c r="AG1030" s="1"/>
      <c r="AH1030" s="1"/>
    </row>
    <row r="1031" spans="1:34" x14ac:dyDescent="0.25">
      <c r="A1031" s="2" t="s">
        <v>330</v>
      </c>
      <c r="B1031" s="18">
        <v>48</v>
      </c>
      <c r="C1031" s="18">
        <v>0</v>
      </c>
      <c r="D1031" s="28">
        <v>1094.4000000000001</v>
      </c>
      <c r="E1031" s="28">
        <v>1680</v>
      </c>
      <c r="F1031" s="28">
        <f t="shared" si="45"/>
        <v>585.59999999999991</v>
      </c>
      <c r="G1031" s="6">
        <v>4116</v>
      </c>
      <c r="H1031" s="2" t="s">
        <v>37</v>
      </c>
      <c r="I1031" s="2" t="s">
        <v>1276</v>
      </c>
      <c r="J1031" s="2" t="s">
        <v>1276</v>
      </c>
      <c r="K1031" s="18">
        <v>48</v>
      </c>
      <c r="L1031" s="2" t="s">
        <v>204</v>
      </c>
      <c r="M1031" s="23">
        <v>34.86</v>
      </c>
      <c r="N1031" s="6">
        <v>22.8</v>
      </c>
      <c r="O1031" s="6">
        <v>12.2</v>
      </c>
      <c r="P1031" s="6">
        <v>35</v>
      </c>
      <c r="Q1031" s="6">
        <f t="shared" si="46"/>
        <v>12.2</v>
      </c>
      <c r="R1031" s="23">
        <f t="shared" si="47"/>
        <v>34.857142857142854</v>
      </c>
      <c r="S1031" s="6">
        <v>31.5</v>
      </c>
      <c r="T1031" s="6">
        <v>31.5</v>
      </c>
      <c r="U1031" s="6">
        <v>31.5</v>
      </c>
      <c r="V1031" s="6">
        <v>29.93</v>
      </c>
      <c r="W1031" s="6">
        <v>0</v>
      </c>
      <c r="X1031" s="6">
        <v>48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48</v>
      </c>
      <c r="AE1031" s="6">
        <v>0</v>
      </c>
      <c r="AF1031" s="6">
        <v>0</v>
      </c>
      <c r="AG1031" s="1"/>
      <c r="AH1031" s="1"/>
    </row>
    <row r="1032" spans="1:34" x14ac:dyDescent="0.25">
      <c r="A1032" s="2" t="s">
        <v>330</v>
      </c>
      <c r="B1032" s="18">
        <v>-117</v>
      </c>
      <c r="C1032" s="18">
        <v>126</v>
      </c>
      <c r="D1032" s="28">
        <v>-427200</v>
      </c>
      <c r="E1032" s="28">
        <v>-605200</v>
      </c>
      <c r="F1032" s="28">
        <f t="shared" ref="F1032:F1095" si="48">E1032-D1032</f>
        <v>-178000</v>
      </c>
      <c r="G1032" s="6">
        <v>4135</v>
      </c>
      <c r="H1032" s="2" t="s">
        <v>37</v>
      </c>
      <c r="I1032" s="2" t="s">
        <v>1277</v>
      </c>
      <c r="J1032" s="2" t="s">
        <v>1277</v>
      </c>
      <c r="K1032" s="18">
        <v>-356</v>
      </c>
      <c r="L1032" s="2" t="s">
        <v>53</v>
      </c>
      <c r="M1032" s="23">
        <v>29.41</v>
      </c>
      <c r="N1032" s="13">
        <v>1200</v>
      </c>
      <c r="O1032" s="6">
        <v>500</v>
      </c>
      <c r="P1032" s="13">
        <v>1700</v>
      </c>
      <c r="Q1032" s="6">
        <f t="shared" ref="Q1032:Q1095" si="49">P1032-N1032</f>
        <v>500</v>
      </c>
      <c r="R1032" s="23">
        <f t="shared" ref="R1032:R1095" si="50">IFERROR(Q1032/P1032*100, "0")</f>
        <v>29.411764705882355</v>
      </c>
      <c r="S1032" s="13">
        <v>1530</v>
      </c>
      <c r="T1032" s="13">
        <v>1530</v>
      </c>
      <c r="U1032" s="13">
        <v>1530</v>
      </c>
      <c r="V1032" s="13">
        <v>1377</v>
      </c>
      <c r="W1032" s="6">
        <v>-68</v>
      </c>
      <c r="X1032" s="6">
        <v>-117</v>
      </c>
      <c r="Y1032" s="6">
        <v>8</v>
      </c>
      <c r="Z1032" s="6">
        <v>-22</v>
      </c>
      <c r="AA1032" s="6">
        <v>-108</v>
      </c>
      <c r="AB1032" s="6">
        <v>-58</v>
      </c>
      <c r="AC1032" s="6">
        <v>9</v>
      </c>
      <c r="AD1032" s="6">
        <v>-356</v>
      </c>
      <c r="AE1032" s="6">
        <v>356</v>
      </c>
      <c r="AF1032" s="13">
        <v>427200</v>
      </c>
      <c r="AG1032" s="1"/>
      <c r="AH1032" s="1"/>
    </row>
    <row r="1033" spans="1:34" x14ac:dyDescent="0.25">
      <c r="A1033" s="2" t="s">
        <v>330</v>
      </c>
      <c r="B1033" s="18">
        <v>-172</v>
      </c>
      <c r="C1033" s="18">
        <v>4</v>
      </c>
      <c r="D1033" s="28">
        <v>-390000</v>
      </c>
      <c r="E1033" s="28">
        <v>-526500</v>
      </c>
      <c r="F1033" s="28">
        <f t="shared" si="48"/>
        <v>-136500</v>
      </c>
      <c r="G1033" s="6">
        <v>4134</v>
      </c>
      <c r="H1033" s="2" t="s">
        <v>37</v>
      </c>
      <c r="I1033" s="2" t="s">
        <v>1278</v>
      </c>
      <c r="J1033" s="2" t="s">
        <v>1278</v>
      </c>
      <c r="K1033" s="18">
        <v>-390</v>
      </c>
      <c r="L1033" s="2" t="s">
        <v>53</v>
      </c>
      <c r="M1033" s="23">
        <v>25.93</v>
      </c>
      <c r="N1033" s="13">
        <v>1000</v>
      </c>
      <c r="O1033" s="6">
        <v>350</v>
      </c>
      <c r="P1033" s="13">
        <v>1350</v>
      </c>
      <c r="Q1033" s="6">
        <f t="shared" si="49"/>
        <v>350</v>
      </c>
      <c r="R1033" s="23">
        <f t="shared" si="50"/>
        <v>25.925925925925924</v>
      </c>
      <c r="S1033" s="13">
        <v>1215</v>
      </c>
      <c r="T1033" s="13">
        <v>1215</v>
      </c>
      <c r="U1033" s="13">
        <v>1215</v>
      </c>
      <c r="V1033" s="13">
        <v>1074.81</v>
      </c>
      <c r="W1033" s="6">
        <v>-53</v>
      </c>
      <c r="X1033" s="6">
        <v>-172</v>
      </c>
      <c r="Y1033" s="6">
        <v>-8</v>
      </c>
      <c r="Z1033" s="6">
        <v>-58</v>
      </c>
      <c r="AA1033" s="6">
        <v>-73</v>
      </c>
      <c r="AB1033" s="6">
        <v>-28</v>
      </c>
      <c r="AC1033" s="6">
        <v>2</v>
      </c>
      <c r="AD1033" s="6">
        <v>-390</v>
      </c>
      <c r="AE1033" s="6">
        <v>390</v>
      </c>
      <c r="AF1033" s="13">
        <v>390000</v>
      </c>
      <c r="AG1033" s="1"/>
      <c r="AH1033" s="1"/>
    </row>
    <row r="1034" spans="1:34" x14ac:dyDescent="0.25">
      <c r="A1034" s="2" t="s">
        <v>330</v>
      </c>
      <c r="B1034" s="18">
        <v>-410</v>
      </c>
      <c r="C1034" s="18">
        <v>825</v>
      </c>
      <c r="D1034" s="28">
        <v>-2093700</v>
      </c>
      <c r="E1034" s="28">
        <v>-2741750</v>
      </c>
      <c r="F1034" s="28">
        <f t="shared" si="48"/>
        <v>-648050</v>
      </c>
      <c r="G1034" s="6">
        <v>4283</v>
      </c>
      <c r="H1034" s="2" t="s">
        <v>416</v>
      </c>
      <c r="I1034" s="2" t="s">
        <v>1279</v>
      </c>
      <c r="J1034" s="2" t="s">
        <v>1279</v>
      </c>
      <c r="K1034" s="18">
        <v>-997</v>
      </c>
      <c r="L1034" s="2" t="s">
        <v>39</v>
      </c>
      <c r="M1034" s="23">
        <v>23.64</v>
      </c>
      <c r="N1034" s="13">
        <v>2100</v>
      </c>
      <c r="O1034" s="6">
        <v>650</v>
      </c>
      <c r="P1034" s="13">
        <v>2750</v>
      </c>
      <c r="Q1034" s="6">
        <f t="shared" si="49"/>
        <v>650</v>
      </c>
      <c r="R1034" s="23">
        <f t="shared" si="50"/>
        <v>23.636363636363637</v>
      </c>
      <c r="S1034" s="13">
        <v>2475</v>
      </c>
      <c r="T1034" s="13">
        <v>2475</v>
      </c>
      <c r="U1034" s="13">
        <v>2475</v>
      </c>
      <c r="V1034" s="13">
        <v>2475</v>
      </c>
      <c r="W1034" s="6">
        <v>-198</v>
      </c>
      <c r="X1034" s="6">
        <v>-410</v>
      </c>
      <c r="Y1034" s="6">
        <v>-21</v>
      </c>
      <c r="Z1034" s="6">
        <v>-75</v>
      </c>
      <c r="AA1034" s="6">
        <v>-318</v>
      </c>
      <c r="AB1034" s="6">
        <v>-6</v>
      </c>
      <c r="AC1034" s="6">
        <v>31</v>
      </c>
      <c r="AD1034" s="6">
        <v>-997</v>
      </c>
      <c r="AE1034" s="6">
        <v>997</v>
      </c>
      <c r="AF1034" s="13">
        <v>2093700</v>
      </c>
      <c r="AG1034" s="1"/>
      <c r="AH1034" s="1"/>
    </row>
    <row r="1035" spans="1:34" x14ac:dyDescent="0.25">
      <c r="A1035" s="2" t="s">
        <v>330</v>
      </c>
      <c r="B1035" s="18">
        <v>-23</v>
      </c>
      <c r="C1035" s="18">
        <v>35</v>
      </c>
      <c r="D1035" s="28">
        <v>-587250</v>
      </c>
      <c r="E1035" s="28">
        <v>-874800</v>
      </c>
      <c r="F1035" s="28">
        <f t="shared" si="48"/>
        <v>-287550</v>
      </c>
      <c r="G1035" s="6">
        <v>4282</v>
      </c>
      <c r="H1035" s="2" t="s">
        <v>416</v>
      </c>
      <c r="I1035" s="2" t="s">
        <v>1280</v>
      </c>
      <c r="J1035" s="2" t="s">
        <v>1280</v>
      </c>
      <c r="K1035" s="18">
        <v>-81</v>
      </c>
      <c r="L1035" s="2" t="s">
        <v>53</v>
      </c>
      <c r="M1035" s="23">
        <v>32.869999999999997</v>
      </c>
      <c r="N1035" s="13">
        <v>7250</v>
      </c>
      <c r="O1035" s="13">
        <v>3550</v>
      </c>
      <c r="P1035" s="13">
        <v>10800</v>
      </c>
      <c r="Q1035" s="6">
        <f t="shared" si="49"/>
        <v>3550</v>
      </c>
      <c r="R1035" s="23">
        <f t="shared" si="50"/>
        <v>32.870370370370374</v>
      </c>
      <c r="S1035" s="13">
        <v>9720</v>
      </c>
      <c r="T1035" s="13">
        <v>9720</v>
      </c>
      <c r="U1035" s="13">
        <v>9720</v>
      </c>
      <c r="V1035" s="13">
        <v>10800</v>
      </c>
      <c r="W1035" s="6">
        <v>-5</v>
      </c>
      <c r="X1035" s="6">
        <v>-23</v>
      </c>
      <c r="Y1035" s="6">
        <v>1</v>
      </c>
      <c r="Z1035" s="6">
        <v>6</v>
      </c>
      <c r="AA1035" s="6">
        <v>-50</v>
      </c>
      <c r="AB1035" s="6">
        <v>-10</v>
      </c>
      <c r="AC1035" s="6">
        <v>0</v>
      </c>
      <c r="AD1035" s="6">
        <v>-81</v>
      </c>
      <c r="AE1035" s="6">
        <v>81</v>
      </c>
      <c r="AF1035" s="13">
        <v>587250</v>
      </c>
      <c r="AG1035" s="1"/>
      <c r="AH1035" s="1"/>
    </row>
    <row r="1036" spans="1:34" x14ac:dyDescent="0.25">
      <c r="A1036" s="2" t="s">
        <v>330</v>
      </c>
      <c r="B1036" s="18">
        <v>-88</v>
      </c>
      <c r="C1036" s="18">
        <v>156</v>
      </c>
      <c r="D1036" s="28">
        <v>-83415</v>
      </c>
      <c r="E1036" s="28">
        <v>-113900</v>
      </c>
      <c r="F1036" s="28">
        <f t="shared" si="48"/>
        <v>-30485</v>
      </c>
      <c r="G1036" s="6">
        <v>4286</v>
      </c>
      <c r="H1036" s="2" t="s">
        <v>721</v>
      </c>
      <c r="I1036" s="2" t="s">
        <v>1281</v>
      </c>
      <c r="J1036" s="2" t="s">
        <v>1281</v>
      </c>
      <c r="K1036" s="18">
        <v>-67</v>
      </c>
      <c r="L1036" s="2" t="s">
        <v>39</v>
      </c>
      <c r="M1036" s="23">
        <v>26.76</v>
      </c>
      <c r="N1036" s="13">
        <v>1245</v>
      </c>
      <c r="O1036" s="6">
        <v>455</v>
      </c>
      <c r="P1036" s="13">
        <v>1700</v>
      </c>
      <c r="Q1036" s="6">
        <f t="shared" si="49"/>
        <v>455</v>
      </c>
      <c r="R1036" s="23">
        <f t="shared" si="50"/>
        <v>26.764705882352942</v>
      </c>
      <c r="S1036" s="13">
        <v>1530</v>
      </c>
      <c r="T1036" s="13">
        <v>1530</v>
      </c>
      <c r="U1036" s="13">
        <v>1530</v>
      </c>
      <c r="V1036" s="13">
        <v>1700</v>
      </c>
      <c r="W1036" s="6">
        <v>-16</v>
      </c>
      <c r="X1036" s="6">
        <v>-88</v>
      </c>
      <c r="Y1036" s="6">
        <v>0</v>
      </c>
      <c r="Z1036" s="6">
        <v>18</v>
      </c>
      <c r="AA1036" s="6">
        <v>-7</v>
      </c>
      <c r="AB1036" s="6">
        <v>11</v>
      </c>
      <c r="AC1036" s="6">
        <v>15</v>
      </c>
      <c r="AD1036" s="6">
        <v>-67</v>
      </c>
      <c r="AE1036" s="6">
        <v>67</v>
      </c>
      <c r="AF1036" s="13">
        <v>83415</v>
      </c>
      <c r="AG1036" s="1"/>
      <c r="AH1036" s="1"/>
    </row>
    <row r="1037" spans="1:34" x14ac:dyDescent="0.25">
      <c r="A1037" s="2" t="s">
        <v>330</v>
      </c>
      <c r="B1037" s="18">
        <v>-359</v>
      </c>
      <c r="C1037" s="18">
        <v>300</v>
      </c>
      <c r="D1037" s="28">
        <v>-2412501.9300000002</v>
      </c>
      <c r="E1037" s="28">
        <v>-3184502.55</v>
      </c>
      <c r="F1037" s="28">
        <f t="shared" si="48"/>
        <v>-772000.61999999965</v>
      </c>
      <c r="G1037" s="6">
        <v>4284</v>
      </c>
      <c r="H1037" s="2" t="s">
        <v>743</v>
      </c>
      <c r="I1037" s="2" t="s">
        <v>1282</v>
      </c>
      <c r="J1037" s="2" t="s">
        <v>1282</v>
      </c>
      <c r="K1037" s="18">
        <v>-579</v>
      </c>
      <c r="L1037" s="2" t="s">
        <v>39</v>
      </c>
      <c r="M1037" s="23">
        <v>24.24</v>
      </c>
      <c r="N1037" s="13">
        <v>4166.67</v>
      </c>
      <c r="O1037" s="13">
        <v>1333.33</v>
      </c>
      <c r="P1037" s="13">
        <v>5500</v>
      </c>
      <c r="Q1037" s="6">
        <f t="shared" si="49"/>
        <v>1333.33</v>
      </c>
      <c r="R1037" s="23">
        <f t="shared" si="50"/>
        <v>24.242363636363635</v>
      </c>
      <c r="S1037" s="13">
        <v>4950</v>
      </c>
      <c r="T1037" s="13">
        <v>4950</v>
      </c>
      <c r="U1037" s="13">
        <v>4950</v>
      </c>
      <c r="V1037" s="13">
        <v>4950</v>
      </c>
      <c r="W1037" s="6">
        <v>-66</v>
      </c>
      <c r="X1037" s="6">
        <v>-359</v>
      </c>
      <c r="Y1037" s="6">
        <v>-18</v>
      </c>
      <c r="Z1037" s="6">
        <v>-29</v>
      </c>
      <c r="AA1037" s="6">
        <v>-58</v>
      </c>
      <c r="AB1037" s="6">
        <v>-46</v>
      </c>
      <c r="AC1037" s="6">
        <v>-3</v>
      </c>
      <c r="AD1037" s="6">
        <v>-579</v>
      </c>
      <c r="AE1037" s="6">
        <v>579</v>
      </c>
      <c r="AF1037" s="13">
        <v>2412500</v>
      </c>
      <c r="AG1037" s="1"/>
      <c r="AH1037" s="1"/>
    </row>
    <row r="1038" spans="1:34" x14ac:dyDescent="0.25">
      <c r="A1038" s="2" t="s">
        <v>330</v>
      </c>
      <c r="B1038" s="18">
        <v>110</v>
      </c>
      <c r="C1038" s="18">
        <v>0</v>
      </c>
      <c r="D1038" s="28">
        <v>381900</v>
      </c>
      <c r="E1038" s="28">
        <v>495900</v>
      </c>
      <c r="F1038" s="28">
        <f t="shared" si="48"/>
        <v>114000</v>
      </c>
      <c r="G1038" s="6">
        <v>4271</v>
      </c>
      <c r="H1038" s="2" t="s">
        <v>1237</v>
      </c>
      <c r="I1038" s="2" t="s">
        <v>1283</v>
      </c>
      <c r="J1038" s="2" t="s">
        <v>1283</v>
      </c>
      <c r="K1038" s="18">
        <v>114</v>
      </c>
      <c r="L1038" s="2" t="s">
        <v>35</v>
      </c>
      <c r="M1038" s="23">
        <v>22.99</v>
      </c>
      <c r="N1038" s="13">
        <v>3350</v>
      </c>
      <c r="O1038" s="13">
        <v>1000</v>
      </c>
      <c r="P1038" s="13">
        <v>4350</v>
      </c>
      <c r="Q1038" s="6">
        <f t="shared" si="49"/>
        <v>1000</v>
      </c>
      <c r="R1038" s="23">
        <f t="shared" si="50"/>
        <v>22.988505747126435</v>
      </c>
      <c r="S1038" s="13">
        <v>3915</v>
      </c>
      <c r="T1038" s="13">
        <v>3915</v>
      </c>
      <c r="U1038" s="13">
        <v>3915</v>
      </c>
      <c r="V1038" s="13">
        <v>3649.58</v>
      </c>
      <c r="W1038" s="6">
        <v>0</v>
      </c>
      <c r="X1038" s="6">
        <v>110</v>
      </c>
      <c r="Y1038" s="6">
        <v>0</v>
      </c>
      <c r="Z1038" s="6">
        <v>0</v>
      </c>
      <c r="AA1038" s="6">
        <v>3</v>
      </c>
      <c r="AB1038" s="6">
        <v>1</v>
      </c>
      <c r="AC1038" s="6">
        <v>0</v>
      </c>
      <c r="AD1038" s="6">
        <v>114</v>
      </c>
      <c r="AE1038" s="6">
        <v>0</v>
      </c>
      <c r="AF1038" s="6">
        <v>0</v>
      </c>
      <c r="AG1038" s="1"/>
      <c r="AH1038" s="1"/>
    </row>
    <row r="1039" spans="1:34" x14ac:dyDescent="0.25">
      <c r="A1039" s="2" t="s">
        <v>330</v>
      </c>
      <c r="B1039" s="18">
        <v>-46</v>
      </c>
      <c r="C1039" s="18">
        <v>24</v>
      </c>
      <c r="D1039" s="28">
        <v>-18375</v>
      </c>
      <c r="E1039" s="28">
        <v>-26250</v>
      </c>
      <c r="F1039" s="28">
        <f t="shared" si="48"/>
        <v>-7875</v>
      </c>
      <c r="G1039" s="6">
        <v>4270</v>
      </c>
      <c r="H1039" s="2" t="s">
        <v>37</v>
      </c>
      <c r="I1039" s="2" t="s">
        <v>1284</v>
      </c>
      <c r="J1039" s="2" t="s">
        <v>1284</v>
      </c>
      <c r="K1039" s="18">
        <v>-21</v>
      </c>
      <c r="L1039" s="2" t="s">
        <v>39</v>
      </c>
      <c r="M1039" s="23">
        <v>30</v>
      </c>
      <c r="N1039" s="6">
        <v>875</v>
      </c>
      <c r="O1039" s="6">
        <v>375</v>
      </c>
      <c r="P1039" s="13">
        <v>1250</v>
      </c>
      <c r="Q1039" s="6">
        <f t="shared" si="49"/>
        <v>375</v>
      </c>
      <c r="R1039" s="23">
        <f t="shared" si="50"/>
        <v>30</v>
      </c>
      <c r="S1039" s="13">
        <v>1125</v>
      </c>
      <c r="T1039" s="13">
        <v>1125</v>
      </c>
      <c r="U1039" s="13">
        <v>1125</v>
      </c>
      <c r="V1039" s="13">
        <v>1486.19</v>
      </c>
      <c r="W1039" s="6">
        <v>5</v>
      </c>
      <c r="X1039" s="6">
        <v>-46</v>
      </c>
      <c r="Y1039" s="6">
        <v>0</v>
      </c>
      <c r="Z1039" s="6">
        <v>-1</v>
      </c>
      <c r="AA1039" s="6">
        <v>14</v>
      </c>
      <c r="AB1039" s="6">
        <v>2</v>
      </c>
      <c r="AC1039" s="6">
        <v>5</v>
      </c>
      <c r="AD1039" s="6">
        <v>-21</v>
      </c>
      <c r="AE1039" s="6">
        <v>21</v>
      </c>
      <c r="AF1039" s="13">
        <v>18375</v>
      </c>
      <c r="AG1039" s="1"/>
      <c r="AH1039" s="1"/>
    </row>
    <row r="1040" spans="1:34" x14ac:dyDescent="0.25">
      <c r="A1040" s="2" t="s">
        <v>330</v>
      </c>
      <c r="B1040" s="18">
        <v>-245</v>
      </c>
      <c r="C1040" s="18">
        <v>395</v>
      </c>
      <c r="D1040" s="28">
        <v>-1313130</v>
      </c>
      <c r="E1040" s="28">
        <v>-1943500</v>
      </c>
      <c r="F1040" s="28">
        <f t="shared" si="48"/>
        <v>-630370</v>
      </c>
      <c r="G1040" s="6">
        <v>4281</v>
      </c>
      <c r="H1040" s="2" t="s">
        <v>416</v>
      </c>
      <c r="I1040" s="2" t="s">
        <v>1285</v>
      </c>
      <c r="J1040" s="2" t="s">
        <v>1285</v>
      </c>
      <c r="K1040" s="18">
        <v>-845</v>
      </c>
      <c r="L1040" s="2" t="s">
        <v>39</v>
      </c>
      <c r="M1040" s="23">
        <v>32.43</v>
      </c>
      <c r="N1040" s="13">
        <v>1554</v>
      </c>
      <c r="O1040" s="6">
        <v>746</v>
      </c>
      <c r="P1040" s="13">
        <v>2300</v>
      </c>
      <c r="Q1040" s="6">
        <f t="shared" si="49"/>
        <v>746</v>
      </c>
      <c r="R1040" s="23">
        <f t="shared" si="50"/>
        <v>32.434782608695649</v>
      </c>
      <c r="S1040" s="13">
        <v>2070</v>
      </c>
      <c r="T1040" s="13">
        <v>2070</v>
      </c>
      <c r="U1040" s="13">
        <v>2070</v>
      </c>
      <c r="V1040" s="13">
        <v>1922.14</v>
      </c>
      <c r="W1040" s="6">
        <v>-214</v>
      </c>
      <c r="X1040" s="6">
        <v>-245</v>
      </c>
      <c r="Y1040" s="6">
        <v>-3</v>
      </c>
      <c r="Z1040" s="6">
        <v>-121</v>
      </c>
      <c r="AA1040" s="6">
        <v>-224</v>
      </c>
      <c r="AB1040" s="6">
        <v>-29</v>
      </c>
      <c r="AC1040" s="6">
        <v>-9</v>
      </c>
      <c r="AD1040" s="6">
        <v>-845</v>
      </c>
      <c r="AE1040" s="6">
        <v>845</v>
      </c>
      <c r="AF1040" s="13">
        <v>1313130</v>
      </c>
      <c r="AG1040" s="1"/>
      <c r="AH1040" s="1"/>
    </row>
    <row r="1041" spans="1:34" x14ac:dyDescent="0.25">
      <c r="A1041" s="2" t="s">
        <v>330</v>
      </c>
      <c r="B1041" s="18">
        <v>18</v>
      </c>
      <c r="C1041" s="18">
        <v>120</v>
      </c>
      <c r="D1041" s="28">
        <v>128800</v>
      </c>
      <c r="E1041" s="28">
        <v>170200</v>
      </c>
      <c r="F1041" s="28">
        <f t="shared" si="48"/>
        <v>41400</v>
      </c>
      <c r="G1041" s="6">
        <v>4279</v>
      </c>
      <c r="H1041" s="2" t="s">
        <v>339</v>
      </c>
      <c r="I1041" s="2" t="s">
        <v>1286</v>
      </c>
      <c r="J1041" s="2" t="s">
        <v>1286</v>
      </c>
      <c r="K1041" s="18">
        <v>46</v>
      </c>
      <c r="L1041" s="2" t="s">
        <v>53</v>
      </c>
      <c r="M1041" s="23">
        <v>24.32</v>
      </c>
      <c r="N1041" s="13">
        <v>2800</v>
      </c>
      <c r="O1041" s="6">
        <v>900</v>
      </c>
      <c r="P1041" s="13">
        <v>3700</v>
      </c>
      <c r="Q1041" s="6">
        <f t="shared" si="49"/>
        <v>900</v>
      </c>
      <c r="R1041" s="23">
        <f t="shared" si="50"/>
        <v>24.324324324324326</v>
      </c>
      <c r="S1041" s="13">
        <v>3330</v>
      </c>
      <c r="T1041" s="13">
        <v>3330</v>
      </c>
      <c r="U1041" s="13">
        <v>3330</v>
      </c>
      <c r="V1041" s="13">
        <v>3330</v>
      </c>
      <c r="W1041" s="6">
        <v>23</v>
      </c>
      <c r="X1041" s="6">
        <v>18</v>
      </c>
      <c r="Y1041" s="6">
        <v>4</v>
      </c>
      <c r="Z1041" s="6">
        <v>-1</v>
      </c>
      <c r="AA1041" s="6">
        <v>-2</v>
      </c>
      <c r="AB1041" s="6">
        <v>4</v>
      </c>
      <c r="AC1041" s="6">
        <v>0</v>
      </c>
      <c r="AD1041" s="6">
        <v>46</v>
      </c>
      <c r="AE1041" s="6">
        <v>0</v>
      </c>
      <c r="AF1041" s="6">
        <v>0</v>
      </c>
      <c r="AG1041" s="1"/>
      <c r="AH1041" s="1"/>
    </row>
    <row r="1042" spans="1:34" x14ac:dyDescent="0.25">
      <c r="A1042" s="2" t="s">
        <v>330</v>
      </c>
      <c r="B1042" s="18">
        <v>-43</v>
      </c>
      <c r="C1042" s="18">
        <v>156</v>
      </c>
      <c r="D1042" s="28">
        <v>-56616.81</v>
      </c>
      <c r="E1042" s="28">
        <v>-77400</v>
      </c>
      <c r="F1042" s="28">
        <f t="shared" si="48"/>
        <v>-20783.190000000002</v>
      </c>
      <c r="G1042" s="6">
        <v>4287</v>
      </c>
      <c r="H1042" s="2" t="s">
        <v>721</v>
      </c>
      <c r="I1042" s="2" t="s">
        <v>1287</v>
      </c>
      <c r="J1042" s="2" t="s">
        <v>1287</v>
      </c>
      <c r="K1042" s="18">
        <v>-43</v>
      </c>
      <c r="L1042" s="2" t="s">
        <v>39</v>
      </c>
      <c r="M1042" s="23">
        <v>26.85</v>
      </c>
      <c r="N1042" s="13">
        <v>1316.67</v>
      </c>
      <c r="O1042" s="6">
        <v>483.33</v>
      </c>
      <c r="P1042" s="13">
        <v>1800</v>
      </c>
      <c r="Q1042" s="6">
        <f t="shared" si="49"/>
        <v>483.32999999999993</v>
      </c>
      <c r="R1042" s="23">
        <f t="shared" si="50"/>
        <v>26.851666666666663</v>
      </c>
      <c r="S1042" s="13">
        <v>1620</v>
      </c>
      <c r="T1042" s="13">
        <v>1620</v>
      </c>
      <c r="U1042" s="13">
        <v>1620</v>
      </c>
      <c r="V1042" s="13">
        <v>1620</v>
      </c>
      <c r="W1042" s="6">
        <v>13</v>
      </c>
      <c r="X1042" s="6">
        <v>-43</v>
      </c>
      <c r="Y1042" s="6">
        <v>0</v>
      </c>
      <c r="Z1042" s="6">
        <v>-2</v>
      </c>
      <c r="AA1042" s="6">
        <v>-2</v>
      </c>
      <c r="AB1042" s="6">
        <v>-9</v>
      </c>
      <c r="AC1042" s="6">
        <v>0</v>
      </c>
      <c r="AD1042" s="6">
        <v>-43</v>
      </c>
      <c r="AE1042" s="6">
        <v>43</v>
      </c>
      <c r="AF1042" s="13">
        <v>56616.67</v>
      </c>
      <c r="AG1042" s="1"/>
      <c r="AH1042" s="1"/>
    </row>
    <row r="1043" spans="1:34" x14ac:dyDescent="0.25">
      <c r="A1043" s="2" t="s">
        <v>330</v>
      </c>
      <c r="B1043" s="18">
        <v>-512</v>
      </c>
      <c r="C1043" s="18">
        <v>550</v>
      </c>
      <c r="D1043" s="28">
        <v>-183250</v>
      </c>
      <c r="E1043" s="28">
        <v>-256550</v>
      </c>
      <c r="F1043" s="28">
        <f t="shared" si="48"/>
        <v>-73300</v>
      </c>
      <c r="G1043" s="6">
        <v>4308</v>
      </c>
      <c r="H1043" s="2" t="s">
        <v>339</v>
      </c>
      <c r="I1043" s="2" t="s">
        <v>1288</v>
      </c>
      <c r="J1043" s="2" t="s">
        <v>1288</v>
      </c>
      <c r="K1043" s="18">
        <v>-733</v>
      </c>
      <c r="L1043" s="2" t="s">
        <v>107</v>
      </c>
      <c r="M1043" s="23">
        <v>28.57</v>
      </c>
      <c r="N1043" s="6">
        <v>250</v>
      </c>
      <c r="O1043" s="6">
        <v>100</v>
      </c>
      <c r="P1043" s="6">
        <v>350</v>
      </c>
      <c r="Q1043" s="6">
        <f t="shared" si="49"/>
        <v>100</v>
      </c>
      <c r="R1043" s="23">
        <f t="shared" si="50"/>
        <v>28.571428571428569</v>
      </c>
      <c r="S1043" s="6">
        <v>315</v>
      </c>
      <c r="T1043" s="6">
        <v>315</v>
      </c>
      <c r="U1043" s="6">
        <v>315</v>
      </c>
      <c r="V1043" s="6">
        <v>315</v>
      </c>
      <c r="W1043" s="6">
        <v>-15</v>
      </c>
      <c r="X1043" s="6">
        <v>-512</v>
      </c>
      <c r="Y1043" s="6">
        <v>41</v>
      </c>
      <c r="Z1043" s="6">
        <v>139</v>
      </c>
      <c r="AA1043" s="6">
        <v>-127</v>
      </c>
      <c r="AB1043" s="6">
        <v>-260</v>
      </c>
      <c r="AC1043" s="6">
        <v>1</v>
      </c>
      <c r="AD1043" s="6">
        <v>-733</v>
      </c>
      <c r="AE1043" s="6">
        <v>733</v>
      </c>
      <c r="AF1043" s="13">
        <v>183250</v>
      </c>
      <c r="AG1043" s="1"/>
      <c r="AH1043" s="1"/>
    </row>
    <row r="1044" spans="1:34" x14ac:dyDescent="0.25">
      <c r="A1044" s="2" t="s">
        <v>330</v>
      </c>
      <c r="B1044" s="18">
        <v>-202</v>
      </c>
      <c r="C1044" s="18">
        <v>332</v>
      </c>
      <c r="D1044" s="28">
        <v>-544575</v>
      </c>
      <c r="E1044" s="28">
        <v>-739800</v>
      </c>
      <c r="F1044" s="28">
        <f t="shared" si="48"/>
        <v>-195225</v>
      </c>
      <c r="G1044" s="6">
        <v>4301</v>
      </c>
      <c r="H1044" s="2" t="s">
        <v>1182</v>
      </c>
      <c r="I1044" s="2" t="s">
        <v>1289</v>
      </c>
      <c r="J1044" s="2" t="s">
        <v>1289</v>
      </c>
      <c r="K1044" s="18">
        <v>-411</v>
      </c>
      <c r="L1044" s="2" t="s">
        <v>39</v>
      </c>
      <c r="M1044" s="23">
        <v>26.39</v>
      </c>
      <c r="N1044" s="13">
        <v>1325</v>
      </c>
      <c r="O1044" s="6">
        <v>475</v>
      </c>
      <c r="P1044" s="13">
        <v>1800</v>
      </c>
      <c r="Q1044" s="6">
        <f t="shared" si="49"/>
        <v>475</v>
      </c>
      <c r="R1044" s="23">
        <f t="shared" si="50"/>
        <v>26.388888888888889</v>
      </c>
      <c r="S1044" s="13">
        <v>1620</v>
      </c>
      <c r="T1044" s="13">
        <v>1620</v>
      </c>
      <c r="U1044" s="13">
        <v>1620</v>
      </c>
      <c r="V1044" s="13">
        <v>1620</v>
      </c>
      <c r="W1044" s="6">
        <v>-84</v>
      </c>
      <c r="X1044" s="6">
        <v>-202</v>
      </c>
      <c r="Y1044" s="6">
        <v>23</v>
      </c>
      <c r="Z1044" s="6">
        <v>-28</v>
      </c>
      <c r="AA1044" s="6">
        <v>-98</v>
      </c>
      <c r="AB1044" s="6">
        <v>-31</v>
      </c>
      <c r="AC1044" s="6">
        <v>9</v>
      </c>
      <c r="AD1044" s="6">
        <v>-411</v>
      </c>
      <c r="AE1044" s="6">
        <v>411</v>
      </c>
      <c r="AF1044" s="13">
        <v>544575</v>
      </c>
      <c r="AG1044" s="1"/>
      <c r="AH1044" s="1"/>
    </row>
    <row r="1045" spans="1:34" x14ac:dyDescent="0.25">
      <c r="A1045" s="2" t="s">
        <v>330</v>
      </c>
      <c r="B1045" s="18">
        <v>-301</v>
      </c>
      <c r="C1045" s="18">
        <v>345</v>
      </c>
      <c r="D1045" s="28">
        <v>-307800</v>
      </c>
      <c r="E1045" s="28">
        <v>-436050</v>
      </c>
      <c r="F1045" s="28">
        <f t="shared" si="48"/>
        <v>-128250</v>
      </c>
      <c r="G1045" s="6">
        <v>4326</v>
      </c>
      <c r="H1045" s="2" t="s">
        <v>190</v>
      </c>
      <c r="I1045" s="2" t="s">
        <v>1290</v>
      </c>
      <c r="J1045" s="2" t="s">
        <v>1290</v>
      </c>
      <c r="K1045" s="18">
        <v>-513</v>
      </c>
      <c r="L1045" s="2" t="s">
        <v>39</v>
      </c>
      <c r="M1045" s="23">
        <v>29.41</v>
      </c>
      <c r="N1045" s="6">
        <v>600</v>
      </c>
      <c r="O1045" s="6">
        <v>250</v>
      </c>
      <c r="P1045" s="6">
        <v>850</v>
      </c>
      <c r="Q1045" s="6">
        <f t="shared" si="49"/>
        <v>250</v>
      </c>
      <c r="R1045" s="23">
        <f t="shared" si="50"/>
        <v>29.411764705882355</v>
      </c>
      <c r="S1045" s="6">
        <v>765</v>
      </c>
      <c r="T1045" s="6">
        <v>765</v>
      </c>
      <c r="U1045" s="6">
        <v>765</v>
      </c>
      <c r="V1045" s="6">
        <v>714</v>
      </c>
      <c r="W1045" s="6">
        <v>-177</v>
      </c>
      <c r="X1045" s="6">
        <v>-301</v>
      </c>
      <c r="Y1045" s="6">
        <v>-30</v>
      </c>
      <c r="Z1045" s="6">
        <v>13</v>
      </c>
      <c r="AA1045" s="6">
        <v>-59</v>
      </c>
      <c r="AB1045" s="6">
        <v>24</v>
      </c>
      <c r="AC1045" s="6">
        <v>17</v>
      </c>
      <c r="AD1045" s="6">
        <v>-513</v>
      </c>
      <c r="AE1045" s="6">
        <v>513</v>
      </c>
      <c r="AF1045" s="13">
        <v>307800</v>
      </c>
      <c r="AG1045" s="1"/>
      <c r="AH1045" s="1"/>
    </row>
    <row r="1046" spans="1:34" x14ac:dyDescent="0.25">
      <c r="A1046" s="2" t="s">
        <v>330</v>
      </c>
      <c r="B1046" s="18">
        <v>-444</v>
      </c>
      <c r="C1046" s="18">
        <v>190</v>
      </c>
      <c r="D1046" s="28">
        <v>-135450</v>
      </c>
      <c r="E1046" s="28">
        <v>-270900</v>
      </c>
      <c r="F1046" s="28">
        <f t="shared" si="48"/>
        <v>-135450</v>
      </c>
      <c r="G1046" s="6">
        <v>4316</v>
      </c>
      <c r="H1046" s="2" t="s">
        <v>37</v>
      </c>
      <c r="I1046" s="2" t="s">
        <v>1291</v>
      </c>
      <c r="J1046" s="2" t="s">
        <v>1291</v>
      </c>
      <c r="K1046" s="18">
        <v>-903</v>
      </c>
      <c r="L1046" s="2" t="s">
        <v>39</v>
      </c>
      <c r="M1046" s="23">
        <v>50</v>
      </c>
      <c r="N1046" s="6">
        <v>150</v>
      </c>
      <c r="O1046" s="6">
        <v>150</v>
      </c>
      <c r="P1046" s="6">
        <v>300</v>
      </c>
      <c r="Q1046" s="6">
        <f t="shared" si="49"/>
        <v>150</v>
      </c>
      <c r="R1046" s="23">
        <f t="shared" si="50"/>
        <v>50</v>
      </c>
      <c r="S1046" s="6">
        <v>270</v>
      </c>
      <c r="T1046" s="6">
        <v>270</v>
      </c>
      <c r="U1046" s="6">
        <v>270</v>
      </c>
      <c r="V1046" s="6">
        <v>146.1</v>
      </c>
      <c r="W1046" s="6">
        <v>-80</v>
      </c>
      <c r="X1046" s="6">
        <v>-444</v>
      </c>
      <c r="Y1046" s="6">
        <v>-79</v>
      </c>
      <c r="Z1046" s="6">
        <v>-7</v>
      </c>
      <c r="AA1046" s="6">
        <v>-503</v>
      </c>
      <c r="AB1046" s="6">
        <v>122</v>
      </c>
      <c r="AC1046" s="6">
        <v>88</v>
      </c>
      <c r="AD1046" s="6">
        <v>-903</v>
      </c>
      <c r="AE1046" s="6">
        <v>903</v>
      </c>
      <c r="AF1046" s="13">
        <v>135450</v>
      </c>
      <c r="AG1046" s="1"/>
      <c r="AH1046" s="1"/>
    </row>
    <row r="1047" spans="1:34" x14ac:dyDescent="0.25">
      <c r="A1047" s="2" t="s">
        <v>330</v>
      </c>
      <c r="B1047" s="18">
        <v>-66</v>
      </c>
      <c r="C1047" s="18">
        <v>132</v>
      </c>
      <c r="D1047" s="28">
        <v>-74216.67</v>
      </c>
      <c r="E1047" s="28">
        <v>-103700</v>
      </c>
      <c r="F1047" s="28">
        <f t="shared" si="48"/>
        <v>-29483.33</v>
      </c>
      <c r="G1047" s="6">
        <v>4290</v>
      </c>
      <c r="H1047" s="2" t="s">
        <v>721</v>
      </c>
      <c r="I1047" s="2" t="s">
        <v>1292</v>
      </c>
      <c r="J1047" s="2" t="s">
        <v>1292</v>
      </c>
      <c r="K1047" s="18">
        <v>-61</v>
      </c>
      <c r="L1047" s="2" t="s">
        <v>39</v>
      </c>
      <c r="M1047" s="23">
        <v>28.43</v>
      </c>
      <c r="N1047" s="13">
        <v>1216.67</v>
      </c>
      <c r="O1047" s="6">
        <v>483.33</v>
      </c>
      <c r="P1047" s="13">
        <v>1700</v>
      </c>
      <c r="Q1047" s="6">
        <f t="shared" si="49"/>
        <v>483.32999999999993</v>
      </c>
      <c r="R1047" s="23">
        <f t="shared" si="50"/>
        <v>28.43117647058823</v>
      </c>
      <c r="S1047" s="13">
        <v>1530</v>
      </c>
      <c r="T1047" s="13">
        <v>1530</v>
      </c>
      <c r="U1047" s="13">
        <v>1530</v>
      </c>
      <c r="V1047" s="13">
        <v>1700</v>
      </c>
      <c r="W1047" s="6">
        <v>8</v>
      </c>
      <c r="X1047" s="6">
        <v>-66</v>
      </c>
      <c r="Y1047" s="6">
        <v>0</v>
      </c>
      <c r="Z1047" s="6">
        <v>25</v>
      </c>
      <c r="AA1047" s="6">
        <v>-52</v>
      </c>
      <c r="AB1047" s="6">
        <v>15</v>
      </c>
      <c r="AC1047" s="6">
        <v>9</v>
      </c>
      <c r="AD1047" s="6">
        <v>-61</v>
      </c>
      <c r="AE1047" s="6">
        <v>61</v>
      </c>
      <c r="AF1047" s="13">
        <v>74216.67</v>
      </c>
      <c r="AG1047" s="1"/>
      <c r="AH1047" s="1"/>
    </row>
    <row r="1048" spans="1:34" x14ac:dyDescent="0.25">
      <c r="A1048" s="2" t="s">
        <v>330</v>
      </c>
      <c r="B1048" s="18">
        <v>138</v>
      </c>
      <c r="C1048" s="18">
        <v>165</v>
      </c>
      <c r="D1048" s="28">
        <v>277433.90999999997</v>
      </c>
      <c r="E1048" s="28">
        <v>459200</v>
      </c>
      <c r="F1048" s="28">
        <f t="shared" si="48"/>
        <v>181766.09000000003</v>
      </c>
      <c r="G1048" s="6">
        <v>4288</v>
      </c>
      <c r="H1048" s="2" t="s">
        <v>721</v>
      </c>
      <c r="I1048" s="2" t="s">
        <v>1293</v>
      </c>
      <c r="J1048" s="2" t="s">
        <v>1293</v>
      </c>
      <c r="K1048" s="18">
        <v>287</v>
      </c>
      <c r="L1048" s="2" t="s">
        <v>39</v>
      </c>
      <c r="M1048" s="23">
        <v>39.58</v>
      </c>
      <c r="N1048" s="6">
        <v>966.67</v>
      </c>
      <c r="O1048" s="6">
        <v>633.33000000000004</v>
      </c>
      <c r="P1048" s="13">
        <v>1600</v>
      </c>
      <c r="Q1048" s="6">
        <f t="shared" si="49"/>
        <v>633.33000000000004</v>
      </c>
      <c r="R1048" s="23">
        <f t="shared" si="50"/>
        <v>39.583125000000003</v>
      </c>
      <c r="S1048" s="13">
        <v>1440</v>
      </c>
      <c r="T1048" s="13">
        <v>1440</v>
      </c>
      <c r="U1048" s="13">
        <v>1440</v>
      </c>
      <c r="V1048" s="13">
        <v>1600</v>
      </c>
      <c r="W1048" s="6">
        <v>25</v>
      </c>
      <c r="X1048" s="6">
        <v>138</v>
      </c>
      <c r="Y1048" s="6">
        <v>12</v>
      </c>
      <c r="Z1048" s="6">
        <v>31</v>
      </c>
      <c r="AA1048" s="6">
        <v>21</v>
      </c>
      <c r="AB1048" s="6">
        <v>60</v>
      </c>
      <c r="AC1048" s="6">
        <v>0</v>
      </c>
      <c r="AD1048" s="6">
        <v>287</v>
      </c>
      <c r="AE1048" s="6">
        <v>0</v>
      </c>
      <c r="AF1048" s="6">
        <v>0</v>
      </c>
      <c r="AG1048" s="1"/>
      <c r="AH1048" s="1"/>
    </row>
    <row r="1049" spans="1:34" x14ac:dyDescent="0.25">
      <c r="A1049" s="2" t="s">
        <v>330</v>
      </c>
      <c r="B1049" s="18">
        <v>88</v>
      </c>
      <c r="C1049" s="18">
        <v>286</v>
      </c>
      <c r="D1049" s="28">
        <v>-87939.5</v>
      </c>
      <c r="E1049" s="28">
        <v>-118000</v>
      </c>
      <c r="F1049" s="28">
        <f t="shared" si="48"/>
        <v>-30060.5</v>
      </c>
      <c r="G1049" s="6">
        <v>4300</v>
      </c>
      <c r="H1049" s="2" t="s">
        <v>1182</v>
      </c>
      <c r="I1049" s="2" t="s">
        <v>1294</v>
      </c>
      <c r="J1049" s="2" t="s">
        <v>1294</v>
      </c>
      <c r="K1049" s="18">
        <v>-59</v>
      </c>
      <c r="L1049" s="2" t="s">
        <v>39</v>
      </c>
      <c r="M1049" s="23">
        <v>25.48</v>
      </c>
      <c r="N1049" s="13">
        <v>1490.5</v>
      </c>
      <c r="O1049" s="6">
        <v>509.5</v>
      </c>
      <c r="P1049" s="13">
        <v>2000</v>
      </c>
      <c r="Q1049" s="6">
        <f t="shared" si="49"/>
        <v>509.5</v>
      </c>
      <c r="R1049" s="23">
        <f t="shared" si="50"/>
        <v>25.474999999999998</v>
      </c>
      <c r="S1049" s="13">
        <v>1800</v>
      </c>
      <c r="T1049" s="13">
        <v>1800</v>
      </c>
      <c r="U1049" s="13">
        <v>1800</v>
      </c>
      <c r="V1049" s="13">
        <v>2000</v>
      </c>
      <c r="W1049" s="6">
        <v>24</v>
      </c>
      <c r="X1049" s="6">
        <v>88</v>
      </c>
      <c r="Y1049" s="6">
        <v>-20</v>
      </c>
      <c r="Z1049" s="6">
        <v>-30</v>
      </c>
      <c r="AA1049" s="6">
        <v>-105</v>
      </c>
      <c r="AB1049" s="6">
        <v>-36</v>
      </c>
      <c r="AC1049" s="6">
        <v>20</v>
      </c>
      <c r="AD1049" s="6">
        <v>-59</v>
      </c>
      <c r="AE1049" s="6">
        <v>59</v>
      </c>
      <c r="AF1049" s="13">
        <v>87939.5</v>
      </c>
      <c r="AG1049" s="1"/>
      <c r="AH1049" s="1"/>
    </row>
    <row r="1050" spans="1:34" x14ac:dyDescent="0.25">
      <c r="A1050" s="2" t="s">
        <v>330</v>
      </c>
      <c r="B1050" s="18">
        <v>-1104</v>
      </c>
      <c r="C1050" s="18">
        <v>0</v>
      </c>
      <c r="D1050" s="28">
        <v>113166.51</v>
      </c>
      <c r="E1050" s="28">
        <v>169750</v>
      </c>
      <c r="F1050" s="28">
        <f t="shared" si="48"/>
        <v>56583.490000000005</v>
      </c>
      <c r="G1050" s="6">
        <v>4297</v>
      </c>
      <c r="H1050" s="2" t="s">
        <v>73</v>
      </c>
      <c r="I1050" s="2" t="s">
        <v>1295</v>
      </c>
      <c r="J1050" s="2" t="s">
        <v>1295</v>
      </c>
      <c r="K1050" s="18">
        <v>485</v>
      </c>
      <c r="L1050" s="2" t="s">
        <v>49</v>
      </c>
      <c r="M1050" s="23">
        <v>33.33</v>
      </c>
      <c r="N1050" s="6">
        <v>233.33</v>
      </c>
      <c r="O1050" s="6">
        <v>116.67</v>
      </c>
      <c r="P1050" s="6">
        <v>350</v>
      </c>
      <c r="Q1050" s="6">
        <f t="shared" si="49"/>
        <v>116.66999999999999</v>
      </c>
      <c r="R1050" s="23">
        <f t="shared" si="50"/>
        <v>33.334285714285713</v>
      </c>
      <c r="S1050" s="6">
        <v>315</v>
      </c>
      <c r="T1050" s="6">
        <v>315</v>
      </c>
      <c r="U1050" s="6">
        <v>315</v>
      </c>
      <c r="V1050" s="6">
        <v>294.70999999999998</v>
      </c>
      <c r="W1050" s="6">
        <v>-401</v>
      </c>
      <c r="X1050" s="12">
        <v>-1104</v>
      </c>
      <c r="Y1050" s="6">
        <v>60</v>
      </c>
      <c r="Z1050" s="12">
        <v>2190</v>
      </c>
      <c r="AA1050" s="6">
        <v>-50</v>
      </c>
      <c r="AB1050" s="6">
        <v>-739</v>
      </c>
      <c r="AC1050" s="6">
        <v>529</v>
      </c>
      <c r="AD1050" s="6">
        <v>485</v>
      </c>
      <c r="AE1050" s="6">
        <v>0</v>
      </c>
      <c r="AF1050" s="6">
        <v>0</v>
      </c>
      <c r="AG1050" s="1"/>
      <c r="AH1050" s="1"/>
    </row>
    <row r="1051" spans="1:34" x14ac:dyDescent="0.25">
      <c r="A1051" s="2" t="s">
        <v>330</v>
      </c>
      <c r="B1051" s="18">
        <v>-14995</v>
      </c>
      <c r="C1051" s="18">
        <v>12600</v>
      </c>
      <c r="D1051" s="28">
        <v>-1835150</v>
      </c>
      <c r="E1051" s="28">
        <v>-3778250</v>
      </c>
      <c r="F1051" s="28">
        <f t="shared" si="48"/>
        <v>-1943100</v>
      </c>
      <c r="G1051" s="6">
        <v>4250</v>
      </c>
      <c r="H1051" s="2" t="s">
        <v>339</v>
      </c>
      <c r="I1051" s="2" t="s">
        <v>1296</v>
      </c>
      <c r="J1051" s="2" t="s">
        <v>1296</v>
      </c>
      <c r="K1051" s="18">
        <v>-53975</v>
      </c>
      <c r="L1051" s="2" t="s">
        <v>338</v>
      </c>
      <c r="M1051" s="23">
        <v>51.43</v>
      </c>
      <c r="N1051" s="6">
        <v>34</v>
      </c>
      <c r="O1051" s="6">
        <v>36</v>
      </c>
      <c r="P1051" s="6">
        <v>70</v>
      </c>
      <c r="Q1051" s="6">
        <f t="shared" si="49"/>
        <v>36</v>
      </c>
      <c r="R1051" s="23">
        <f t="shared" si="50"/>
        <v>51.428571428571423</v>
      </c>
      <c r="S1051" s="6">
        <v>63</v>
      </c>
      <c r="T1051" s="6">
        <v>63</v>
      </c>
      <c r="U1051" s="6">
        <v>63</v>
      </c>
      <c r="V1051" s="6">
        <v>70</v>
      </c>
      <c r="W1051" s="12">
        <v>-6209</v>
      </c>
      <c r="X1051" s="12">
        <v>-14995</v>
      </c>
      <c r="Y1051" s="12">
        <v>-4828</v>
      </c>
      <c r="Z1051" s="12">
        <v>-4123</v>
      </c>
      <c r="AA1051" s="12">
        <v>-12069</v>
      </c>
      <c r="AB1051" s="12">
        <v>-9137</v>
      </c>
      <c r="AC1051" s="12">
        <v>-2614</v>
      </c>
      <c r="AD1051" s="12">
        <v>-53975</v>
      </c>
      <c r="AE1051" s="12">
        <v>53975</v>
      </c>
      <c r="AF1051" s="13">
        <v>1835150</v>
      </c>
      <c r="AG1051" s="1"/>
      <c r="AH1051" s="1"/>
    </row>
    <row r="1052" spans="1:34" x14ac:dyDescent="0.25">
      <c r="A1052" s="2" t="s">
        <v>330</v>
      </c>
      <c r="B1052" s="18">
        <v>320</v>
      </c>
      <c r="C1052" s="18">
        <v>200</v>
      </c>
      <c r="D1052" s="28">
        <v>-306985</v>
      </c>
      <c r="E1052" s="28">
        <v>-526260</v>
      </c>
      <c r="F1052" s="28">
        <f t="shared" si="48"/>
        <v>-219275</v>
      </c>
      <c r="G1052" s="6">
        <v>4248</v>
      </c>
      <c r="H1052" s="2" t="s">
        <v>339</v>
      </c>
      <c r="I1052" s="2" t="s">
        <v>1297</v>
      </c>
      <c r="J1052" s="2" t="s">
        <v>1297</v>
      </c>
      <c r="K1052" s="18">
        <v>-8771</v>
      </c>
      <c r="L1052" s="2" t="s">
        <v>338</v>
      </c>
      <c r="M1052" s="23">
        <v>41.67</v>
      </c>
      <c r="N1052" s="6">
        <v>35</v>
      </c>
      <c r="O1052" s="6">
        <v>25</v>
      </c>
      <c r="P1052" s="6">
        <v>60</v>
      </c>
      <c r="Q1052" s="6">
        <f t="shared" si="49"/>
        <v>25</v>
      </c>
      <c r="R1052" s="23">
        <f t="shared" si="50"/>
        <v>41.666666666666671</v>
      </c>
      <c r="S1052" s="6">
        <v>54</v>
      </c>
      <c r="T1052" s="6">
        <v>54</v>
      </c>
      <c r="U1052" s="6">
        <v>54</v>
      </c>
      <c r="V1052" s="6">
        <v>51.96</v>
      </c>
      <c r="W1052" s="6">
        <v>-186</v>
      </c>
      <c r="X1052" s="6">
        <v>320</v>
      </c>
      <c r="Y1052" s="12">
        <v>-1438</v>
      </c>
      <c r="Z1052" s="6">
        <v>-645</v>
      </c>
      <c r="AA1052" s="12">
        <v>-8079</v>
      </c>
      <c r="AB1052" s="12">
        <v>1951</v>
      </c>
      <c r="AC1052" s="6">
        <v>-694</v>
      </c>
      <c r="AD1052" s="12">
        <v>-8771</v>
      </c>
      <c r="AE1052" s="12">
        <v>8771</v>
      </c>
      <c r="AF1052" s="13">
        <v>306985</v>
      </c>
      <c r="AG1052" s="1"/>
      <c r="AH1052" s="1"/>
    </row>
    <row r="1053" spans="1:34" x14ac:dyDescent="0.25">
      <c r="A1053" s="2" t="s">
        <v>330</v>
      </c>
      <c r="B1053" s="18">
        <v>-116</v>
      </c>
      <c r="C1053" s="18">
        <v>286</v>
      </c>
      <c r="D1053" s="28">
        <v>-350000</v>
      </c>
      <c r="E1053" s="28">
        <v>-476000</v>
      </c>
      <c r="F1053" s="28">
        <f t="shared" si="48"/>
        <v>-126000</v>
      </c>
      <c r="G1053" s="6">
        <v>4252</v>
      </c>
      <c r="H1053" s="2" t="s">
        <v>37</v>
      </c>
      <c r="I1053" s="2" t="s">
        <v>1298</v>
      </c>
      <c r="J1053" s="2" t="s">
        <v>1298</v>
      </c>
      <c r="K1053" s="18">
        <v>-280</v>
      </c>
      <c r="L1053" s="2" t="s">
        <v>39</v>
      </c>
      <c r="M1053" s="23">
        <v>26.47</v>
      </c>
      <c r="N1053" s="13">
        <v>1250</v>
      </c>
      <c r="O1053" s="6">
        <v>450</v>
      </c>
      <c r="P1053" s="13">
        <v>1700</v>
      </c>
      <c r="Q1053" s="6">
        <f t="shared" si="49"/>
        <v>450</v>
      </c>
      <c r="R1053" s="23">
        <f t="shared" si="50"/>
        <v>26.47058823529412</v>
      </c>
      <c r="S1053" s="13">
        <v>1530</v>
      </c>
      <c r="T1053" s="13">
        <v>1530</v>
      </c>
      <c r="U1053" s="13">
        <v>1530</v>
      </c>
      <c r="V1053" s="13">
        <v>1700</v>
      </c>
      <c r="W1053" s="6">
        <v>-19</v>
      </c>
      <c r="X1053" s="6">
        <v>-116</v>
      </c>
      <c r="Y1053" s="6">
        <v>-39</v>
      </c>
      <c r="Z1053" s="6">
        <v>-49</v>
      </c>
      <c r="AA1053" s="6">
        <v>-70</v>
      </c>
      <c r="AB1053" s="6">
        <v>-19</v>
      </c>
      <c r="AC1053" s="6">
        <v>32</v>
      </c>
      <c r="AD1053" s="6">
        <v>-280</v>
      </c>
      <c r="AE1053" s="6">
        <v>280</v>
      </c>
      <c r="AF1053" s="13">
        <v>350000</v>
      </c>
      <c r="AG1053" s="1"/>
      <c r="AH1053" s="1"/>
    </row>
    <row r="1054" spans="1:34" x14ac:dyDescent="0.25">
      <c r="A1054" s="2" t="s">
        <v>330</v>
      </c>
      <c r="B1054" s="18">
        <v>3</v>
      </c>
      <c r="C1054" s="18">
        <v>0</v>
      </c>
      <c r="D1054" s="28">
        <v>21490</v>
      </c>
      <c r="E1054" s="28">
        <v>30700</v>
      </c>
      <c r="F1054" s="28">
        <f t="shared" si="48"/>
        <v>9210</v>
      </c>
      <c r="G1054" s="6">
        <v>4251</v>
      </c>
      <c r="H1054" s="2" t="s">
        <v>37</v>
      </c>
      <c r="I1054" s="2" t="s">
        <v>1299</v>
      </c>
      <c r="J1054" s="2" t="s">
        <v>1299</v>
      </c>
      <c r="K1054" s="18">
        <v>307</v>
      </c>
      <c r="L1054" s="2" t="s">
        <v>39</v>
      </c>
      <c r="M1054" s="23">
        <v>30</v>
      </c>
      <c r="N1054" s="6">
        <v>70</v>
      </c>
      <c r="O1054" s="6">
        <v>30</v>
      </c>
      <c r="P1054" s="6">
        <v>100</v>
      </c>
      <c r="Q1054" s="6">
        <f t="shared" si="49"/>
        <v>30</v>
      </c>
      <c r="R1054" s="23">
        <f t="shared" si="50"/>
        <v>30</v>
      </c>
      <c r="S1054" s="6">
        <v>0</v>
      </c>
      <c r="T1054" s="6">
        <v>0</v>
      </c>
      <c r="U1054" s="6">
        <v>0</v>
      </c>
      <c r="V1054" s="6">
        <v>78.75</v>
      </c>
      <c r="W1054" s="6">
        <v>100</v>
      </c>
      <c r="X1054" s="6">
        <v>3</v>
      </c>
      <c r="Y1054" s="6">
        <v>0</v>
      </c>
      <c r="Z1054" s="6">
        <v>-7</v>
      </c>
      <c r="AA1054" s="6">
        <v>211</v>
      </c>
      <c r="AB1054" s="6">
        <v>0</v>
      </c>
      <c r="AC1054" s="6">
        <v>0</v>
      </c>
      <c r="AD1054" s="6">
        <v>307</v>
      </c>
      <c r="AE1054" s="6">
        <v>0</v>
      </c>
      <c r="AF1054" s="6">
        <v>0</v>
      </c>
      <c r="AG1054" s="1"/>
      <c r="AH1054" s="1"/>
    </row>
    <row r="1055" spans="1:34" x14ac:dyDescent="0.25">
      <c r="A1055" s="2" t="s">
        <v>330</v>
      </c>
      <c r="B1055" s="18">
        <v>-2</v>
      </c>
      <c r="C1055" s="18">
        <v>0</v>
      </c>
      <c r="D1055" s="28">
        <v>17600</v>
      </c>
      <c r="E1055" s="28">
        <v>23100</v>
      </c>
      <c r="F1055" s="28">
        <f t="shared" si="48"/>
        <v>5500</v>
      </c>
      <c r="G1055" s="6">
        <v>4243</v>
      </c>
      <c r="H1055" s="2" t="s">
        <v>1237</v>
      </c>
      <c r="I1055" s="2" t="s">
        <v>1300</v>
      </c>
      <c r="J1055" s="2" t="s">
        <v>1300</v>
      </c>
      <c r="K1055" s="18">
        <v>22</v>
      </c>
      <c r="L1055" s="2" t="s">
        <v>290</v>
      </c>
      <c r="M1055" s="23">
        <v>23.81</v>
      </c>
      <c r="N1055" s="6">
        <v>800</v>
      </c>
      <c r="O1055" s="6">
        <v>250</v>
      </c>
      <c r="P1055" s="13">
        <v>1050</v>
      </c>
      <c r="Q1055" s="6">
        <f t="shared" si="49"/>
        <v>250</v>
      </c>
      <c r="R1055" s="23">
        <f t="shared" si="50"/>
        <v>23.809523809523807</v>
      </c>
      <c r="S1055" s="6">
        <v>945</v>
      </c>
      <c r="T1055" s="6">
        <v>945</v>
      </c>
      <c r="U1055" s="6">
        <v>945</v>
      </c>
      <c r="V1055" s="6">
        <v>945</v>
      </c>
      <c r="W1055" s="6">
        <v>1</v>
      </c>
      <c r="X1055" s="6">
        <v>-2</v>
      </c>
      <c r="Y1055" s="6">
        <v>0</v>
      </c>
      <c r="Z1055" s="6">
        <v>14</v>
      </c>
      <c r="AA1055" s="6">
        <v>9</v>
      </c>
      <c r="AB1055" s="6">
        <v>0</v>
      </c>
      <c r="AC1055" s="6">
        <v>0</v>
      </c>
      <c r="AD1055" s="6">
        <v>22</v>
      </c>
      <c r="AE1055" s="6">
        <v>0</v>
      </c>
      <c r="AF1055" s="6">
        <v>0</v>
      </c>
      <c r="AG1055" s="1"/>
      <c r="AH1055" s="1"/>
    </row>
    <row r="1056" spans="1:34" x14ac:dyDescent="0.25">
      <c r="A1056" s="2" t="s">
        <v>330</v>
      </c>
      <c r="B1056" s="18">
        <v>-5</v>
      </c>
      <c r="C1056" s="18">
        <v>7</v>
      </c>
      <c r="D1056" s="28">
        <v>-84120</v>
      </c>
      <c r="E1056" s="28">
        <v>-114000</v>
      </c>
      <c r="F1056" s="28">
        <f t="shared" si="48"/>
        <v>-29880</v>
      </c>
      <c r="G1056" s="6">
        <v>4242</v>
      </c>
      <c r="H1056" s="2" t="s">
        <v>37</v>
      </c>
      <c r="I1056" s="2" t="s">
        <v>1301</v>
      </c>
      <c r="J1056" s="2" t="s">
        <v>1301</v>
      </c>
      <c r="K1056" s="18">
        <v>-4</v>
      </c>
      <c r="L1056" s="2" t="s">
        <v>35</v>
      </c>
      <c r="M1056" s="23">
        <v>26.21</v>
      </c>
      <c r="N1056" s="13">
        <v>21030</v>
      </c>
      <c r="O1056" s="13">
        <v>7470</v>
      </c>
      <c r="P1056" s="13">
        <v>28500</v>
      </c>
      <c r="Q1056" s="6">
        <f t="shared" si="49"/>
        <v>7470</v>
      </c>
      <c r="R1056" s="23">
        <f t="shared" si="50"/>
        <v>26.210526315789473</v>
      </c>
      <c r="S1056" s="13">
        <v>25650</v>
      </c>
      <c r="T1056" s="13">
        <v>25650</v>
      </c>
      <c r="U1056" s="13">
        <v>25650</v>
      </c>
      <c r="V1056" s="13">
        <v>25011.41</v>
      </c>
      <c r="W1056" s="6">
        <v>-3</v>
      </c>
      <c r="X1056" s="6">
        <v>-5</v>
      </c>
      <c r="Y1056" s="6">
        <v>0</v>
      </c>
      <c r="Z1056" s="6">
        <v>0</v>
      </c>
      <c r="AA1056" s="6">
        <v>2</v>
      </c>
      <c r="AB1056" s="6">
        <v>0</v>
      </c>
      <c r="AC1056" s="6">
        <v>2</v>
      </c>
      <c r="AD1056" s="6">
        <v>-4</v>
      </c>
      <c r="AE1056" s="6">
        <v>4</v>
      </c>
      <c r="AF1056" s="13">
        <v>84120</v>
      </c>
      <c r="AG1056" s="1"/>
      <c r="AH1056" s="1"/>
    </row>
    <row r="1057" spans="1:34" x14ac:dyDescent="0.25">
      <c r="A1057" s="2" t="s">
        <v>330</v>
      </c>
      <c r="B1057" s="18">
        <v>-2851</v>
      </c>
      <c r="C1057" s="18">
        <v>100</v>
      </c>
      <c r="D1057" s="28">
        <v>-413757</v>
      </c>
      <c r="E1057" s="28">
        <v>-889800</v>
      </c>
      <c r="F1057" s="28">
        <f t="shared" si="48"/>
        <v>-476043</v>
      </c>
      <c r="G1057" s="6">
        <v>4246</v>
      </c>
      <c r="H1057" s="2" t="s">
        <v>339</v>
      </c>
      <c r="I1057" s="2" t="s">
        <v>1302</v>
      </c>
      <c r="J1057" s="2" t="s">
        <v>1302</v>
      </c>
      <c r="K1057" s="18">
        <v>-8898</v>
      </c>
      <c r="L1057" s="2" t="s">
        <v>338</v>
      </c>
      <c r="M1057" s="23">
        <v>53.5</v>
      </c>
      <c r="N1057" s="6">
        <v>46.5</v>
      </c>
      <c r="O1057" s="6">
        <v>53.5</v>
      </c>
      <c r="P1057" s="6">
        <v>100</v>
      </c>
      <c r="Q1057" s="6">
        <f t="shared" si="49"/>
        <v>53.5</v>
      </c>
      <c r="R1057" s="23">
        <f t="shared" si="50"/>
        <v>53.5</v>
      </c>
      <c r="S1057" s="6">
        <v>90</v>
      </c>
      <c r="T1057" s="6">
        <v>90</v>
      </c>
      <c r="U1057" s="6">
        <v>90</v>
      </c>
      <c r="V1057" s="6">
        <v>90</v>
      </c>
      <c r="W1057" s="12">
        <v>1606</v>
      </c>
      <c r="X1057" s="12">
        <v>-2851</v>
      </c>
      <c r="Y1057" s="12">
        <v>-1270</v>
      </c>
      <c r="Z1057" s="6">
        <v>-971</v>
      </c>
      <c r="AA1057" s="12">
        <v>-3243</v>
      </c>
      <c r="AB1057" s="12">
        <v>-1581</v>
      </c>
      <c r="AC1057" s="6">
        <v>-588</v>
      </c>
      <c r="AD1057" s="12">
        <v>-8898</v>
      </c>
      <c r="AE1057" s="12">
        <v>8898</v>
      </c>
      <c r="AF1057" s="13">
        <v>413757</v>
      </c>
      <c r="AG1057" s="1"/>
      <c r="AH1057" s="1"/>
    </row>
    <row r="1058" spans="1:34" x14ac:dyDescent="0.25">
      <c r="A1058" s="2" t="s">
        <v>330</v>
      </c>
      <c r="B1058" s="18">
        <v>-200</v>
      </c>
      <c r="C1058" s="18">
        <v>416</v>
      </c>
      <c r="D1058" s="28">
        <v>-486625</v>
      </c>
      <c r="E1058" s="28">
        <v>-652650</v>
      </c>
      <c r="F1058" s="28">
        <f t="shared" si="48"/>
        <v>-166025</v>
      </c>
      <c r="G1058" s="6">
        <v>4244</v>
      </c>
      <c r="H1058" s="2" t="s">
        <v>339</v>
      </c>
      <c r="I1058" s="2" t="s">
        <v>1303</v>
      </c>
      <c r="J1058" s="2" t="s">
        <v>1303</v>
      </c>
      <c r="K1058" s="18">
        <v>-229</v>
      </c>
      <c r="L1058" s="2" t="s">
        <v>39</v>
      </c>
      <c r="M1058" s="23">
        <v>25.44</v>
      </c>
      <c r="N1058" s="13">
        <v>2125</v>
      </c>
      <c r="O1058" s="6">
        <v>725</v>
      </c>
      <c r="P1058" s="13">
        <v>2850</v>
      </c>
      <c r="Q1058" s="6">
        <f t="shared" si="49"/>
        <v>725</v>
      </c>
      <c r="R1058" s="23">
        <f t="shared" si="50"/>
        <v>25.438596491228072</v>
      </c>
      <c r="S1058" s="13">
        <v>2565</v>
      </c>
      <c r="T1058" s="13">
        <v>2565</v>
      </c>
      <c r="U1058" s="13">
        <v>2565</v>
      </c>
      <c r="V1058" s="13">
        <v>2565</v>
      </c>
      <c r="W1058" s="6">
        <v>10</v>
      </c>
      <c r="X1058" s="6">
        <v>-200</v>
      </c>
      <c r="Y1058" s="6">
        <v>0</v>
      </c>
      <c r="Z1058" s="6">
        <v>0</v>
      </c>
      <c r="AA1058" s="6">
        <v>2</v>
      </c>
      <c r="AB1058" s="6">
        <v>-41</v>
      </c>
      <c r="AC1058" s="6">
        <v>0</v>
      </c>
      <c r="AD1058" s="6">
        <v>-229</v>
      </c>
      <c r="AE1058" s="6">
        <v>229</v>
      </c>
      <c r="AF1058" s="13">
        <v>486625</v>
      </c>
      <c r="AG1058" s="1"/>
      <c r="AH1058" s="1"/>
    </row>
    <row r="1059" spans="1:34" x14ac:dyDescent="0.25">
      <c r="A1059" s="2" t="s">
        <v>330</v>
      </c>
      <c r="B1059" s="18">
        <v>-558</v>
      </c>
      <c r="C1059" s="18">
        <v>519</v>
      </c>
      <c r="D1059" s="28">
        <v>-313200</v>
      </c>
      <c r="E1059" s="28">
        <v>-717750</v>
      </c>
      <c r="F1059" s="28">
        <f t="shared" si="48"/>
        <v>-404550</v>
      </c>
      <c r="G1059" s="6">
        <v>4254</v>
      </c>
      <c r="H1059" s="2" t="s">
        <v>429</v>
      </c>
      <c r="I1059" s="2" t="s">
        <v>1304</v>
      </c>
      <c r="J1059" s="2" t="s">
        <v>1305</v>
      </c>
      <c r="K1059" s="18">
        <v>-1305</v>
      </c>
      <c r="L1059" s="2" t="s">
        <v>53</v>
      </c>
      <c r="M1059" s="23">
        <v>56.36</v>
      </c>
      <c r="N1059" s="6">
        <v>240</v>
      </c>
      <c r="O1059" s="6">
        <v>310</v>
      </c>
      <c r="P1059" s="6">
        <v>550</v>
      </c>
      <c r="Q1059" s="6">
        <f t="shared" si="49"/>
        <v>310</v>
      </c>
      <c r="R1059" s="23">
        <f t="shared" si="50"/>
        <v>56.36363636363636</v>
      </c>
      <c r="S1059" s="6">
        <v>495</v>
      </c>
      <c r="T1059" s="6">
        <v>495</v>
      </c>
      <c r="U1059" s="6">
        <v>495</v>
      </c>
      <c r="V1059" s="6">
        <v>495</v>
      </c>
      <c r="W1059" s="6">
        <v>-98</v>
      </c>
      <c r="X1059" s="6">
        <v>-558</v>
      </c>
      <c r="Y1059" s="6">
        <v>-9</v>
      </c>
      <c r="Z1059" s="6">
        <v>-25</v>
      </c>
      <c r="AA1059" s="6">
        <v>-554</v>
      </c>
      <c r="AB1059" s="6">
        <v>-77</v>
      </c>
      <c r="AC1059" s="6">
        <v>16</v>
      </c>
      <c r="AD1059" s="12">
        <v>-1305</v>
      </c>
      <c r="AE1059" s="12">
        <v>1305</v>
      </c>
      <c r="AF1059" s="13">
        <v>313200</v>
      </c>
      <c r="AG1059" s="1"/>
      <c r="AH1059" s="1"/>
    </row>
    <row r="1060" spans="1:34" x14ac:dyDescent="0.25">
      <c r="A1060" s="2" t="s">
        <v>330</v>
      </c>
      <c r="B1060" s="18">
        <v>-549</v>
      </c>
      <c r="C1060" s="18">
        <v>488</v>
      </c>
      <c r="D1060" s="28">
        <v>-5643000</v>
      </c>
      <c r="E1060" s="28">
        <v>-7900200</v>
      </c>
      <c r="F1060" s="28">
        <f t="shared" si="48"/>
        <v>-2257200</v>
      </c>
      <c r="G1060" s="6">
        <v>4266</v>
      </c>
      <c r="H1060" s="2" t="s">
        <v>392</v>
      </c>
      <c r="I1060" s="2" t="s">
        <v>1306</v>
      </c>
      <c r="J1060" s="2" t="s">
        <v>1306</v>
      </c>
      <c r="K1060" s="18">
        <v>-1026</v>
      </c>
      <c r="L1060" s="2" t="s">
        <v>35</v>
      </c>
      <c r="M1060" s="23">
        <v>28.57</v>
      </c>
      <c r="N1060" s="13">
        <v>5500</v>
      </c>
      <c r="O1060" s="13">
        <v>2200</v>
      </c>
      <c r="P1060" s="13">
        <v>7700</v>
      </c>
      <c r="Q1060" s="6">
        <f t="shared" si="49"/>
        <v>2200</v>
      </c>
      <c r="R1060" s="23">
        <f t="shared" si="50"/>
        <v>28.571428571428569</v>
      </c>
      <c r="S1060" s="13">
        <v>6930</v>
      </c>
      <c r="T1060" s="13">
        <v>6930</v>
      </c>
      <c r="U1060" s="13">
        <v>6930</v>
      </c>
      <c r="V1060" s="13">
        <v>5409.06</v>
      </c>
      <c r="W1060" s="6">
        <v>-182</v>
      </c>
      <c r="X1060" s="6">
        <v>-549</v>
      </c>
      <c r="Y1060" s="6">
        <v>2</v>
      </c>
      <c r="Z1060" s="6">
        <v>-44</v>
      </c>
      <c r="AA1060" s="6">
        <v>-167</v>
      </c>
      <c r="AB1060" s="6">
        <v>-51</v>
      </c>
      <c r="AC1060" s="6">
        <v>-35</v>
      </c>
      <c r="AD1060" s="12">
        <v>-1026</v>
      </c>
      <c r="AE1060" s="12">
        <v>1026</v>
      </c>
      <c r="AF1060" s="13">
        <v>5643000</v>
      </c>
      <c r="AG1060" s="1"/>
      <c r="AH1060" s="1"/>
    </row>
    <row r="1061" spans="1:34" x14ac:dyDescent="0.25">
      <c r="A1061" s="2" t="s">
        <v>330</v>
      </c>
      <c r="B1061" s="18">
        <v>-207</v>
      </c>
      <c r="C1061" s="18">
        <v>100</v>
      </c>
      <c r="D1061" s="28">
        <v>-162720</v>
      </c>
      <c r="E1061" s="28">
        <v>-316400</v>
      </c>
      <c r="F1061" s="28">
        <f t="shared" si="48"/>
        <v>-153680</v>
      </c>
      <c r="G1061" s="6">
        <v>4264</v>
      </c>
      <c r="H1061" s="2" t="s">
        <v>130</v>
      </c>
      <c r="I1061" s="2" t="s">
        <v>1307</v>
      </c>
      <c r="J1061" s="2" t="s">
        <v>1307</v>
      </c>
      <c r="K1061" s="18">
        <v>-904</v>
      </c>
      <c r="L1061" s="2" t="s">
        <v>53</v>
      </c>
      <c r="M1061" s="23">
        <v>48.57</v>
      </c>
      <c r="N1061" s="6">
        <v>176</v>
      </c>
      <c r="O1061" s="6">
        <v>170</v>
      </c>
      <c r="P1061" s="6">
        <v>350</v>
      </c>
      <c r="Q1061" s="6">
        <f t="shared" si="49"/>
        <v>174</v>
      </c>
      <c r="R1061" s="23">
        <f t="shared" si="50"/>
        <v>49.714285714285715</v>
      </c>
      <c r="S1061" s="6">
        <v>315</v>
      </c>
      <c r="T1061" s="6">
        <v>315</v>
      </c>
      <c r="U1061" s="6">
        <v>315</v>
      </c>
      <c r="V1061" s="6">
        <v>315</v>
      </c>
      <c r="W1061" s="6">
        <v>-167</v>
      </c>
      <c r="X1061" s="6">
        <v>-207</v>
      </c>
      <c r="Y1061" s="6">
        <v>36</v>
      </c>
      <c r="Z1061" s="6">
        <v>24</v>
      </c>
      <c r="AA1061" s="6">
        <v>-547</v>
      </c>
      <c r="AB1061" s="6">
        <v>-90</v>
      </c>
      <c r="AC1061" s="6">
        <v>47</v>
      </c>
      <c r="AD1061" s="6">
        <v>-904</v>
      </c>
      <c r="AE1061" s="6">
        <v>904</v>
      </c>
      <c r="AF1061" s="13">
        <v>159104</v>
      </c>
      <c r="AG1061" s="1"/>
      <c r="AH1061" s="1"/>
    </row>
    <row r="1062" spans="1:34" x14ac:dyDescent="0.25">
      <c r="A1062" s="2" t="s">
        <v>330</v>
      </c>
      <c r="B1062" s="18">
        <v>-215</v>
      </c>
      <c r="C1062" s="18">
        <v>294</v>
      </c>
      <c r="D1062" s="28">
        <v>-3513330</v>
      </c>
      <c r="E1062" s="28">
        <v>-4696800</v>
      </c>
      <c r="F1062" s="28">
        <f t="shared" si="48"/>
        <v>-1183470</v>
      </c>
      <c r="G1062" s="6">
        <v>4269</v>
      </c>
      <c r="H1062" s="2" t="s">
        <v>1308</v>
      </c>
      <c r="I1062" s="2" t="s">
        <v>1309</v>
      </c>
      <c r="J1062" s="2" t="s">
        <v>1309</v>
      </c>
      <c r="K1062" s="18">
        <v>-309</v>
      </c>
      <c r="L1062" s="2" t="s">
        <v>35</v>
      </c>
      <c r="M1062" s="23">
        <v>25.2</v>
      </c>
      <c r="N1062" s="13">
        <v>11370</v>
      </c>
      <c r="O1062" s="13">
        <v>3830</v>
      </c>
      <c r="P1062" s="13">
        <v>15200</v>
      </c>
      <c r="Q1062" s="6">
        <f t="shared" si="49"/>
        <v>3830</v>
      </c>
      <c r="R1062" s="23">
        <f t="shared" si="50"/>
        <v>25.19736842105263</v>
      </c>
      <c r="S1062" s="13">
        <v>13680</v>
      </c>
      <c r="T1062" s="13">
        <v>13680</v>
      </c>
      <c r="U1062" s="13">
        <v>13680</v>
      </c>
      <c r="V1062" s="13">
        <v>13680</v>
      </c>
      <c r="W1062" s="6">
        <v>9</v>
      </c>
      <c r="X1062" s="6">
        <v>-215</v>
      </c>
      <c r="Y1062" s="6">
        <v>0</v>
      </c>
      <c r="Z1062" s="6">
        <v>-7</v>
      </c>
      <c r="AA1062" s="6">
        <v>-86</v>
      </c>
      <c r="AB1062" s="6">
        <v>-10</v>
      </c>
      <c r="AC1062" s="6">
        <v>0</v>
      </c>
      <c r="AD1062" s="6">
        <v>-309</v>
      </c>
      <c r="AE1062" s="6">
        <v>309</v>
      </c>
      <c r="AF1062" s="13">
        <v>3513330</v>
      </c>
      <c r="AG1062" s="1"/>
      <c r="AH1062" s="1"/>
    </row>
    <row r="1063" spans="1:34" x14ac:dyDescent="0.25">
      <c r="A1063" s="2" t="s">
        <v>330</v>
      </c>
      <c r="B1063" s="18">
        <v>-136</v>
      </c>
      <c r="C1063" s="18">
        <v>70</v>
      </c>
      <c r="D1063" s="28">
        <v>-1352400</v>
      </c>
      <c r="E1063" s="28">
        <v>-1824000</v>
      </c>
      <c r="F1063" s="28">
        <f t="shared" si="48"/>
        <v>-471600</v>
      </c>
      <c r="G1063" s="6">
        <v>4268</v>
      </c>
      <c r="H1063" s="2" t="s">
        <v>392</v>
      </c>
      <c r="I1063" s="2" t="s">
        <v>1310</v>
      </c>
      <c r="J1063" s="2" t="s">
        <v>1310</v>
      </c>
      <c r="K1063" s="18">
        <v>-120</v>
      </c>
      <c r="L1063" s="2" t="s">
        <v>35</v>
      </c>
      <c r="M1063" s="23">
        <v>25.86</v>
      </c>
      <c r="N1063" s="13">
        <v>11270</v>
      </c>
      <c r="O1063" s="13">
        <v>3930</v>
      </c>
      <c r="P1063" s="13">
        <v>15200</v>
      </c>
      <c r="Q1063" s="6">
        <f t="shared" si="49"/>
        <v>3930</v>
      </c>
      <c r="R1063" s="23">
        <f t="shared" si="50"/>
        <v>25.855263157894736</v>
      </c>
      <c r="S1063" s="13">
        <v>13680</v>
      </c>
      <c r="T1063" s="13">
        <v>13680</v>
      </c>
      <c r="U1063" s="13">
        <v>13680</v>
      </c>
      <c r="V1063" s="13">
        <v>12839.11</v>
      </c>
      <c r="W1063" s="6">
        <v>15</v>
      </c>
      <c r="X1063" s="6">
        <v>-136</v>
      </c>
      <c r="Y1063" s="6">
        <v>-3</v>
      </c>
      <c r="Z1063" s="6">
        <v>-16</v>
      </c>
      <c r="AA1063" s="6">
        <v>14</v>
      </c>
      <c r="AB1063" s="6">
        <v>6</v>
      </c>
      <c r="AC1063" s="6">
        <v>0</v>
      </c>
      <c r="AD1063" s="6">
        <v>-120</v>
      </c>
      <c r="AE1063" s="6">
        <v>120</v>
      </c>
      <c r="AF1063" s="13">
        <v>1352400</v>
      </c>
      <c r="AG1063" s="1"/>
      <c r="AH1063" s="1"/>
    </row>
    <row r="1064" spans="1:34" x14ac:dyDescent="0.25">
      <c r="A1064" s="2" t="s">
        <v>330</v>
      </c>
      <c r="B1064" s="18">
        <v>-153.9</v>
      </c>
      <c r="C1064" s="18">
        <v>276</v>
      </c>
      <c r="D1064" s="28">
        <v>-69951.67</v>
      </c>
      <c r="E1064" s="28">
        <v>-110450</v>
      </c>
      <c r="F1064" s="28">
        <f t="shared" si="48"/>
        <v>-40498.33</v>
      </c>
      <c r="G1064" s="6">
        <v>4257</v>
      </c>
      <c r="H1064" s="2" t="s">
        <v>112</v>
      </c>
      <c r="I1064" s="2" t="s">
        <v>1311</v>
      </c>
      <c r="J1064" s="2" t="s">
        <v>1311</v>
      </c>
      <c r="K1064" s="18">
        <v>-220.9</v>
      </c>
      <c r="L1064" s="2" t="s">
        <v>39</v>
      </c>
      <c r="M1064" s="23">
        <v>36.67</v>
      </c>
      <c r="N1064" s="6">
        <v>316.67</v>
      </c>
      <c r="O1064" s="6">
        <v>183.33</v>
      </c>
      <c r="P1064" s="6">
        <v>500</v>
      </c>
      <c r="Q1064" s="6">
        <f t="shared" si="49"/>
        <v>183.32999999999998</v>
      </c>
      <c r="R1064" s="23">
        <f t="shared" si="50"/>
        <v>36.665999999999997</v>
      </c>
      <c r="S1064" s="6">
        <v>450</v>
      </c>
      <c r="T1064" s="6">
        <v>450</v>
      </c>
      <c r="U1064" s="6">
        <v>450</v>
      </c>
      <c r="V1064" s="6">
        <v>375</v>
      </c>
      <c r="W1064" s="6">
        <v>-60</v>
      </c>
      <c r="X1064" s="6">
        <v>-153.9</v>
      </c>
      <c r="Y1064" s="6">
        <v>13.5</v>
      </c>
      <c r="Z1064" s="6">
        <v>84</v>
      </c>
      <c r="AA1064" s="6">
        <v>-172</v>
      </c>
      <c r="AB1064" s="6">
        <v>33.5</v>
      </c>
      <c r="AC1064" s="6">
        <v>34</v>
      </c>
      <c r="AD1064" s="6">
        <v>-220.9</v>
      </c>
      <c r="AE1064" s="6">
        <v>220.9</v>
      </c>
      <c r="AF1064" s="13">
        <v>69951.67</v>
      </c>
      <c r="AG1064" s="1"/>
      <c r="AH1064" s="1"/>
    </row>
    <row r="1065" spans="1:34" x14ac:dyDescent="0.25">
      <c r="A1065" s="2" t="s">
        <v>330</v>
      </c>
      <c r="B1065" s="18">
        <v>-26.5</v>
      </c>
      <c r="C1065" s="18">
        <v>261</v>
      </c>
      <c r="D1065" s="28">
        <v>-59933.33</v>
      </c>
      <c r="E1065" s="28">
        <v>-93000</v>
      </c>
      <c r="F1065" s="28">
        <f t="shared" si="48"/>
        <v>-33066.67</v>
      </c>
      <c r="G1065" s="6">
        <v>4256</v>
      </c>
      <c r="H1065" s="2" t="s">
        <v>112</v>
      </c>
      <c r="I1065" s="2" t="s">
        <v>1312</v>
      </c>
      <c r="J1065" s="2" t="s">
        <v>1312</v>
      </c>
      <c r="K1065" s="18">
        <v>-310</v>
      </c>
      <c r="L1065" s="2" t="s">
        <v>39</v>
      </c>
      <c r="M1065" s="23">
        <v>35.56</v>
      </c>
      <c r="N1065" s="6">
        <v>193.33</v>
      </c>
      <c r="O1065" s="6">
        <v>106.67</v>
      </c>
      <c r="P1065" s="6">
        <v>300</v>
      </c>
      <c r="Q1065" s="6">
        <f t="shared" si="49"/>
        <v>106.66999999999999</v>
      </c>
      <c r="R1065" s="23">
        <f t="shared" si="50"/>
        <v>35.556666666666665</v>
      </c>
      <c r="S1065" s="6">
        <v>270</v>
      </c>
      <c r="T1065" s="6">
        <v>270</v>
      </c>
      <c r="U1065" s="6">
        <v>270</v>
      </c>
      <c r="V1065" s="6">
        <v>199.75</v>
      </c>
      <c r="W1065" s="6">
        <v>13.5</v>
      </c>
      <c r="X1065" s="6">
        <v>-26.5</v>
      </c>
      <c r="Y1065" s="6">
        <v>-129</v>
      </c>
      <c r="Z1065" s="6">
        <v>-36</v>
      </c>
      <c r="AA1065" s="6">
        <v>-135</v>
      </c>
      <c r="AB1065" s="6">
        <v>-46</v>
      </c>
      <c r="AC1065" s="6">
        <v>49</v>
      </c>
      <c r="AD1065" s="6">
        <v>-310</v>
      </c>
      <c r="AE1065" s="6">
        <v>310</v>
      </c>
      <c r="AF1065" s="13">
        <v>59933.33</v>
      </c>
      <c r="AG1065" s="1"/>
      <c r="AH1065" s="1"/>
    </row>
    <row r="1066" spans="1:34" x14ac:dyDescent="0.25">
      <c r="A1066" s="2" t="s">
        <v>330</v>
      </c>
      <c r="B1066" s="18">
        <v>-32</v>
      </c>
      <c r="C1066" s="18">
        <v>892</v>
      </c>
      <c r="D1066" s="28">
        <v>-442320</v>
      </c>
      <c r="E1066" s="28">
        <v>-611100</v>
      </c>
      <c r="F1066" s="28">
        <f t="shared" si="48"/>
        <v>-168780</v>
      </c>
      <c r="G1066" s="6">
        <v>4263</v>
      </c>
      <c r="H1066" s="2" t="s">
        <v>671</v>
      </c>
      <c r="I1066" s="2" t="s">
        <v>1313</v>
      </c>
      <c r="J1066" s="2" t="s">
        <v>1313</v>
      </c>
      <c r="K1066" s="18">
        <v>-291</v>
      </c>
      <c r="L1066" s="2" t="s">
        <v>35</v>
      </c>
      <c r="M1066" s="23">
        <v>27.62</v>
      </c>
      <c r="N1066" s="13">
        <v>1520</v>
      </c>
      <c r="O1066" s="6">
        <v>580</v>
      </c>
      <c r="P1066" s="13">
        <v>2100</v>
      </c>
      <c r="Q1066" s="6">
        <f t="shared" si="49"/>
        <v>580</v>
      </c>
      <c r="R1066" s="23">
        <f t="shared" si="50"/>
        <v>27.61904761904762</v>
      </c>
      <c r="S1066" s="13">
        <v>1890</v>
      </c>
      <c r="T1066" s="13">
        <v>1890</v>
      </c>
      <c r="U1066" s="13">
        <v>1890</v>
      </c>
      <c r="V1066" s="13">
        <v>1795.5</v>
      </c>
      <c r="W1066" s="6">
        <v>-81</v>
      </c>
      <c r="X1066" s="6">
        <v>-32</v>
      </c>
      <c r="Y1066" s="6">
        <v>-44</v>
      </c>
      <c r="Z1066" s="6">
        <v>-56</v>
      </c>
      <c r="AA1066" s="6">
        <v>-131</v>
      </c>
      <c r="AB1066" s="6">
        <v>-8</v>
      </c>
      <c r="AC1066" s="6">
        <v>61</v>
      </c>
      <c r="AD1066" s="6">
        <v>-291</v>
      </c>
      <c r="AE1066" s="6">
        <v>291</v>
      </c>
      <c r="AF1066" s="13">
        <v>442320</v>
      </c>
      <c r="AG1066" s="1"/>
      <c r="AH1066" s="1"/>
    </row>
    <row r="1067" spans="1:34" x14ac:dyDescent="0.25">
      <c r="A1067" s="2" t="s">
        <v>330</v>
      </c>
      <c r="B1067" s="18">
        <v>-784</v>
      </c>
      <c r="C1067" s="18">
        <v>656</v>
      </c>
      <c r="D1067" s="28">
        <v>-561937.5</v>
      </c>
      <c r="E1067" s="28">
        <v>-849150</v>
      </c>
      <c r="F1067" s="28">
        <f t="shared" si="48"/>
        <v>-287212.5</v>
      </c>
      <c r="G1067" s="6">
        <v>4261</v>
      </c>
      <c r="H1067" s="2" t="s">
        <v>433</v>
      </c>
      <c r="I1067" s="2" t="s">
        <v>1314</v>
      </c>
      <c r="J1067" s="2" t="s">
        <v>1314</v>
      </c>
      <c r="K1067" s="18">
        <v>-999</v>
      </c>
      <c r="L1067" s="2" t="s">
        <v>39</v>
      </c>
      <c r="M1067" s="23">
        <v>33.82</v>
      </c>
      <c r="N1067" s="6">
        <v>562.5</v>
      </c>
      <c r="O1067" s="6">
        <v>287.5</v>
      </c>
      <c r="P1067" s="6">
        <v>850</v>
      </c>
      <c r="Q1067" s="6">
        <f t="shared" si="49"/>
        <v>287.5</v>
      </c>
      <c r="R1067" s="23">
        <f t="shared" si="50"/>
        <v>33.82352941176471</v>
      </c>
      <c r="S1067" s="6">
        <v>765</v>
      </c>
      <c r="T1067" s="6">
        <v>765</v>
      </c>
      <c r="U1067" s="6">
        <v>765</v>
      </c>
      <c r="V1067" s="6">
        <v>736.67</v>
      </c>
      <c r="W1067" s="6">
        <v>445</v>
      </c>
      <c r="X1067" s="6">
        <v>-784</v>
      </c>
      <c r="Y1067" s="6">
        <v>-67</v>
      </c>
      <c r="Z1067" s="6">
        <v>-188</v>
      </c>
      <c r="AA1067" s="6">
        <v>-334</v>
      </c>
      <c r="AB1067" s="6">
        <v>-122</v>
      </c>
      <c r="AC1067" s="6">
        <v>51</v>
      </c>
      <c r="AD1067" s="6">
        <v>-999</v>
      </c>
      <c r="AE1067" s="6">
        <v>999</v>
      </c>
      <c r="AF1067" s="13">
        <v>561937.5</v>
      </c>
      <c r="AG1067" s="1"/>
      <c r="AH1067" s="1"/>
    </row>
    <row r="1068" spans="1:34" x14ac:dyDescent="0.25">
      <c r="A1068" s="2" t="s">
        <v>330</v>
      </c>
      <c r="B1068" s="18">
        <v>-1695</v>
      </c>
      <c r="C1068" s="18">
        <v>0</v>
      </c>
      <c r="D1068" s="28">
        <v>488448</v>
      </c>
      <c r="E1068" s="28">
        <v>691200</v>
      </c>
      <c r="F1068" s="28">
        <f t="shared" si="48"/>
        <v>202752</v>
      </c>
      <c r="G1068" s="6">
        <v>4610</v>
      </c>
      <c r="H1068" s="2" t="s">
        <v>342</v>
      </c>
      <c r="I1068" s="2" t="s">
        <v>1315</v>
      </c>
      <c r="J1068" s="2" t="s">
        <v>1315</v>
      </c>
      <c r="K1068" s="18">
        <v>9216</v>
      </c>
      <c r="L1068" s="2" t="s">
        <v>49</v>
      </c>
      <c r="M1068" s="23">
        <v>29.33</v>
      </c>
      <c r="N1068" s="6">
        <v>53</v>
      </c>
      <c r="O1068" s="6">
        <v>22</v>
      </c>
      <c r="P1068" s="6">
        <v>75</v>
      </c>
      <c r="Q1068" s="6">
        <f t="shared" si="49"/>
        <v>22</v>
      </c>
      <c r="R1068" s="23">
        <f t="shared" si="50"/>
        <v>29.333333333333332</v>
      </c>
      <c r="S1068" s="6">
        <v>67.5</v>
      </c>
      <c r="T1068" s="6">
        <v>67.5</v>
      </c>
      <c r="U1068" s="6">
        <v>67.5</v>
      </c>
      <c r="V1068" s="6">
        <v>69</v>
      </c>
      <c r="W1068" s="12">
        <v>4139</v>
      </c>
      <c r="X1068" s="12">
        <v>-1695</v>
      </c>
      <c r="Y1068" s="6">
        <v>656</v>
      </c>
      <c r="Z1068" s="6">
        <v>176</v>
      </c>
      <c r="AA1068" s="12">
        <v>1307</v>
      </c>
      <c r="AB1068" s="6">
        <v>461</v>
      </c>
      <c r="AC1068" s="12">
        <v>4172</v>
      </c>
      <c r="AD1068" s="12">
        <v>9216</v>
      </c>
      <c r="AE1068" s="6">
        <v>0</v>
      </c>
      <c r="AF1068" s="6">
        <v>0</v>
      </c>
      <c r="AG1068" s="1"/>
      <c r="AH1068" s="1"/>
    </row>
    <row r="1069" spans="1:34" x14ac:dyDescent="0.25">
      <c r="A1069" s="2" t="s">
        <v>330</v>
      </c>
      <c r="B1069" s="18">
        <v>2</v>
      </c>
      <c r="C1069" s="18">
        <v>230</v>
      </c>
      <c r="D1069" s="28">
        <v>28900</v>
      </c>
      <c r="E1069" s="28">
        <v>39100</v>
      </c>
      <c r="F1069" s="28">
        <f t="shared" si="48"/>
        <v>10200</v>
      </c>
      <c r="G1069" s="6">
        <v>6914</v>
      </c>
      <c r="H1069" s="2" t="s">
        <v>37</v>
      </c>
      <c r="I1069" s="2" t="s">
        <v>1316</v>
      </c>
      <c r="J1069" s="2" t="s">
        <v>1316</v>
      </c>
      <c r="K1069" s="18">
        <v>34</v>
      </c>
      <c r="L1069" s="2" t="s">
        <v>35</v>
      </c>
      <c r="M1069" s="23">
        <v>26.09</v>
      </c>
      <c r="N1069" s="6">
        <v>850</v>
      </c>
      <c r="O1069" s="6">
        <v>300</v>
      </c>
      <c r="P1069" s="13">
        <v>1150</v>
      </c>
      <c r="Q1069" s="6">
        <f t="shared" si="49"/>
        <v>300</v>
      </c>
      <c r="R1069" s="23">
        <f t="shared" si="50"/>
        <v>26.086956521739129</v>
      </c>
      <c r="S1069" s="13">
        <v>1035</v>
      </c>
      <c r="T1069" s="13">
        <v>1035</v>
      </c>
      <c r="U1069" s="13">
        <v>1035</v>
      </c>
      <c r="V1069" s="13">
        <v>1035</v>
      </c>
      <c r="W1069" s="6">
        <v>-6</v>
      </c>
      <c r="X1069" s="6">
        <v>2</v>
      </c>
      <c r="Y1069" s="6">
        <v>-1</v>
      </c>
      <c r="Z1069" s="6">
        <v>23</v>
      </c>
      <c r="AA1069" s="6">
        <v>21</v>
      </c>
      <c r="AB1069" s="6">
        <v>-9</v>
      </c>
      <c r="AC1069" s="6">
        <v>4</v>
      </c>
      <c r="AD1069" s="6">
        <v>34</v>
      </c>
      <c r="AE1069" s="6">
        <v>0</v>
      </c>
      <c r="AF1069" s="6">
        <v>0</v>
      </c>
      <c r="AG1069" s="1"/>
      <c r="AH1069" s="1"/>
    </row>
    <row r="1070" spans="1:34" x14ac:dyDescent="0.25">
      <c r="A1070" s="2" t="s">
        <v>330</v>
      </c>
      <c r="B1070" s="18">
        <v>34</v>
      </c>
      <c r="C1070" s="18">
        <v>0</v>
      </c>
      <c r="D1070" s="28">
        <v>34100</v>
      </c>
      <c r="E1070" s="28">
        <v>46500</v>
      </c>
      <c r="F1070" s="28">
        <f t="shared" si="48"/>
        <v>12400</v>
      </c>
      <c r="G1070" s="6">
        <v>6912</v>
      </c>
      <c r="H1070" s="2" t="s">
        <v>974</v>
      </c>
      <c r="I1070" s="2" t="s">
        <v>1317</v>
      </c>
      <c r="J1070" s="2" t="s">
        <v>1317</v>
      </c>
      <c r="K1070" s="18">
        <v>62</v>
      </c>
      <c r="L1070" s="2" t="s">
        <v>35</v>
      </c>
      <c r="M1070" s="23">
        <v>26.67</v>
      </c>
      <c r="N1070" s="6">
        <v>550</v>
      </c>
      <c r="O1070" s="6">
        <v>200</v>
      </c>
      <c r="P1070" s="6">
        <v>750</v>
      </c>
      <c r="Q1070" s="6">
        <f t="shared" si="49"/>
        <v>200</v>
      </c>
      <c r="R1070" s="23">
        <f t="shared" si="50"/>
        <v>26.666666666666668</v>
      </c>
      <c r="S1070" s="6">
        <v>675</v>
      </c>
      <c r="T1070" s="6">
        <v>675</v>
      </c>
      <c r="U1070" s="6">
        <v>675</v>
      </c>
      <c r="V1070" s="6">
        <v>675</v>
      </c>
      <c r="W1070" s="6">
        <v>10</v>
      </c>
      <c r="X1070" s="6">
        <v>34</v>
      </c>
      <c r="Y1070" s="6">
        <v>40</v>
      </c>
      <c r="Z1070" s="6">
        <v>57</v>
      </c>
      <c r="AA1070" s="6">
        <v>-9</v>
      </c>
      <c r="AB1070" s="6">
        <v>-78</v>
      </c>
      <c r="AC1070" s="6">
        <v>8</v>
      </c>
      <c r="AD1070" s="6">
        <v>62</v>
      </c>
      <c r="AE1070" s="6">
        <v>0</v>
      </c>
      <c r="AF1070" s="6">
        <v>0</v>
      </c>
      <c r="AG1070" s="1"/>
      <c r="AH1070" s="1"/>
    </row>
    <row r="1071" spans="1:34" x14ac:dyDescent="0.25">
      <c r="A1071" s="2" t="s">
        <v>330</v>
      </c>
      <c r="B1071" s="18">
        <v>476</v>
      </c>
      <c r="C1071" s="18">
        <v>0</v>
      </c>
      <c r="D1071" s="28">
        <v>993749.68</v>
      </c>
      <c r="E1071" s="28">
        <v>1407150</v>
      </c>
      <c r="F1071" s="28">
        <f t="shared" si="48"/>
        <v>413400.31999999995</v>
      </c>
      <c r="G1071" s="6">
        <v>6952</v>
      </c>
      <c r="H1071" s="2" t="s">
        <v>913</v>
      </c>
      <c r="I1071" s="2" t="s">
        <v>1318</v>
      </c>
      <c r="J1071" s="2" t="s">
        <v>1318</v>
      </c>
      <c r="K1071" s="18">
        <v>477</v>
      </c>
      <c r="L1071" s="2" t="s">
        <v>39</v>
      </c>
      <c r="M1071" s="23">
        <v>29.38</v>
      </c>
      <c r="N1071" s="13">
        <v>2083.33</v>
      </c>
      <c r="O1071" s="6">
        <v>866.67</v>
      </c>
      <c r="P1071" s="13">
        <v>2950</v>
      </c>
      <c r="Q1071" s="6">
        <f t="shared" si="49"/>
        <v>866.67000000000007</v>
      </c>
      <c r="R1071" s="23">
        <f t="shared" si="50"/>
        <v>29.378644067796611</v>
      </c>
      <c r="S1071" s="13">
        <v>2655</v>
      </c>
      <c r="T1071" s="13">
        <v>2655</v>
      </c>
      <c r="U1071" s="13">
        <v>2655</v>
      </c>
      <c r="V1071" s="13">
        <v>2655</v>
      </c>
      <c r="W1071" s="6">
        <v>-135</v>
      </c>
      <c r="X1071" s="6">
        <v>476</v>
      </c>
      <c r="Y1071" s="6">
        <v>-74</v>
      </c>
      <c r="Z1071" s="6">
        <v>132</v>
      </c>
      <c r="AA1071" s="6">
        <v>57</v>
      </c>
      <c r="AB1071" s="6">
        <v>-74</v>
      </c>
      <c r="AC1071" s="6">
        <v>95</v>
      </c>
      <c r="AD1071" s="6">
        <v>477</v>
      </c>
      <c r="AE1071" s="6">
        <v>0</v>
      </c>
      <c r="AF1071" s="6">
        <v>0</v>
      </c>
      <c r="AG1071" s="1"/>
      <c r="AH1071" s="1"/>
    </row>
    <row r="1072" spans="1:34" x14ac:dyDescent="0.25">
      <c r="A1072" s="2" t="s">
        <v>330</v>
      </c>
      <c r="B1072" s="18">
        <v>-103.4</v>
      </c>
      <c r="C1072" s="18">
        <v>0</v>
      </c>
      <c r="D1072" s="28">
        <v>-667776</v>
      </c>
      <c r="E1072" s="28">
        <v>-904280</v>
      </c>
      <c r="F1072" s="28">
        <f t="shared" si="48"/>
        <v>-236504</v>
      </c>
      <c r="G1072" s="6">
        <v>6921</v>
      </c>
      <c r="H1072" s="2" t="s">
        <v>416</v>
      </c>
      <c r="I1072" s="2" t="s">
        <v>1319</v>
      </c>
      <c r="J1072" s="2" t="s">
        <v>1319</v>
      </c>
      <c r="K1072" s="18">
        <v>-173.9</v>
      </c>
      <c r="L1072" s="2" t="s">
        <v>39</v>
      </c>
      <c r="M1072" s="23">
        <v>26.15</v>
      </c>
      <c r="N1072" s="13">
        <v>3840</v>
      </c>
      <c r="O1072" s="13">
        <v>1360</v>
      </c>
      <c r="P1072" s="13">
        <v>5200</v>
      </c>
      <c r="Q1072" s="6">
        <f t="shared" si="49"/>
        <v>1360</v>
      </c>
      <c r="R1072" s="23">
        <f t="shared" si="50"/>
        <v>26.153846153846157</v>
      </c>
      <c r="S1072" s="13">
        <v>4680</v>
      </c>
      <c r="T1072" s="13">
        <v>4680</v>
      </c>
      <c r="U1072" s="13">
        <v>4680</v>
      </c>
      <c r="V1072" s="13">
        <v>5200</v>
      </c>
      <c r="W1072" s="6">
        <v>-1</v>
      </c>
      <c r="X1072" s="6">
        <v>-103.4</v>
      </c>
      <c r="Y1072" s="6">
        <v>0</v>
      </c>
      <c r="Z1072" s="6">
        <v>-13</v>
      </c>
      <c r="AA1072" s="6">
        <v>-49</v>
      </c>
      <c r="AB1072" s="6">
        <v>-6.5</v>
      </c>
      <c r="AC1072" s="6">
        <v>-1</v>
      </c>
      <c r="AD1072" s="6">
        <v>-173.9</v>
      </c>
      <c r="AE1072" s="6">
        <v>173.9</v>
      </c>
      <c r="AF1072" s="13">
        <v>667776</v>
      </c>
      <c r="AG1072" s="1"/>
      <c r="AH1072" s="1"/>
    </row>
    <row r="1073" spans="1:34" x14ac:dyDescent="0.25">
      <c r="A1073" s="2" t="s">
        <v>330</v>
      </c>
      <c r="B1073" s="18">
        <v>-8</v>
      </c>
      <c r="C1073" s="18">
        <v>62</v>
      </c>
      <c r="D1073" s="28">
        <v>112500</v>
      </c>
      <c r="E1073" s="28">
        <v>155000</v>
      </c>
      <c r="F1073" s="28">
        <f t="shared" si="48"/>
        <v>42500</v>
      </c>
      <c r="G1073" s="6">
        <v>6825</v>
      </c>
      <c r="H1073" s="2" t="s">
        <v>339</v>
      </c>
      <c r="I1073" s="2" t="s">
        <v>1320</v>
      </c>
      <c r="J1073" s="2" t="s">
        <v>1320</v>
      </c>
      <c r="K1073" s="18">
        <v>50</v>
      </c>
      <c r="L1073" s="2" t="s">
        <v>39</v>
      </c>
      <c r="M1073" s="23">
        <v>27.42</v>
      </c>
      <c r="N1073" s="13">
        <v>2250</v>
      </c>
      <c r="O1073" s="6">
        <v>850</v>
      </c>
      <c r="P1073" s="13">
        <v>3100</v>
      </c>
      <c r="Q1073" s="6">
        <f t="shared" si="49"/>
        <v>850</v>
      </c>
      <c r="R1073" s="23">
        <f t="shared" si="50"/>
        <v>27.419354838709676</v>
      </c>
      <c r="S1073" s="13">
        <v>2790</v>
      </c>
      <c r="T1073" s="13">
        <v>2790</v>
      </c>
      <c r="U1073" s="13">
        <v>2790</v>
      </c>
      <c r="V1073" s="13">
        <v>2790</v>
      </c>
      <c r="W1073" s="6">
        <v>13</v>
      </c>
      <c r="X1073" s="6">
        <v>-8</v>
      </c>
      <c r="Y1073" s="6">
        <v>9</v>
      </c>
      <c r="Z1073" s="6">
        <v>8</v>
      </c>
      <c r="AA1073" s="6">
        <v>-10</v>
      </c>
      <c r="AB1073" s="6">
        <v>39</v>
      </c>
      <c r="AC1073" s="6">
        <v>-1</v>
      </c>
      <c r="AD1073" s="6">
        <v>50</v>
      </c>
      <c r="AE1073" s="6">
        <v>0</v>
      </c>
      <c r="AF1073" s="6">
        <v>0</v>
      </c>
      <c r="AG1073" s="1"/>
      <c r="AH1073" s="1"/>
    </row>
    <row r="1074" spans="1:34" x14ac:dyDescent="0.25">
      <c r="A1074" s="2" t="s">
        <v>330</v>
      </c>
      <c r="B1074" s="18">
        <v>-100</v>
      </c>
      <c r="C1074" s="18">
        <v>134</v>
      </c>
      <c r="D1074" s="28">
        <v>-275000</v>
      </c>
      <c r="E1074" s="28">
        <v>-368500</v>
      </c>
      <c r="F1074" s="28">
        <f t="shared" si="48"/>
        <v>-93500</v>
      </c>
      <c r="G1074" s="6">
        <v>6824</v>
      </c>
      <c r="H1074" s="2" t="s">
        <v>339</v>
      </c>
      <c r="I1074" s="2" t="s">
        <v>1321</v>
      </c>
      <c r="J1074" s="2" t="s">
        <v>1321</v>
      </c>
      <c r="K1074" s="18">
        <v>-110</v>
      </c>
      <c r="L1074" s="2" t="s">
        <v>39</v>
      </c>
      <c r="M1074" s="23">
        <v>25.37</v>
      </c>
      <c r="N1074" s="13">
        <v>2500</v>
      </c>
      <c r="O1074" s="6">
        <v>850</v>
      </c>
      <c r="P1074" s="13">
        <v>3350</v>
      </c>
      <c r="Q1074" s="6">
        <f t="shared" si="49"/>
        <v>850</v>
      </c>
      <c r="R1074" s="23">
        <f t="shared" si="50"/>
        <v>25.373134328358208</v>
      </c>
      <c r="S1074" s="13">
        <v>3015</v>
      </c>
      <c r="T1074" s="13">
        <v>3015</v>
      </c>
      <c r="U1074" s="13">
        <v>3015</v>
      </c>
      <c r="V1074" s="13">
        <v>3015</v>
      </c>
      <c r="W1074" s="6">
        <v>-7</v>
      </c>
      <c r="X1074" s="6">
        <v>-100</v>
      </c>
      <c r="Y1074" s="6">
        <v>5</v>
      </c>
      <c r="Z1074" s="6">
        <v>0</v>
      </c>
      <c r="AA1074" s="6">
        <v>-22</v>
      </c>
      <c r="AB1074" s="6">
        <v>2</v>
      </c>
      <c r="AC1074" s="6">
        <v>12</v>
      </c>
      <c r="AD1074" s="6">
        <v>-110</v>
      </c>
      <c r="AE1074" s="6">
        <v>110</v>
      </c>
      <c r="AF1074" s="13">
        <v>275000</v>
      </c>
      <c r="AG1074" s="1"/>
      <c r="AH1074" s="1"/>
    </row>
    <row r="1075" spans="1:34" x14ac:dyDescent="0.25">
      <c r="A1075" s="2" t="s">
        <v>330</v>
      </c>
      <c r="B1075" s="18">
        <v>-24</v>
      </c>
      <c r="C1075" s="18">
        <v>0</v>
      </c>
      <c r="D1075" s="28">
        <v>-23800</v>
      </c>
      <c r="E1075" s="28">
        <v>-38250</v>
      </c>
      <c r="F1075" s="28">
        <f t="shared" si="48"/>
        <v>-14450</v>
      </c>
      <c r="G1075" s="6">
        <v>6861</v>
      </c>
      <c r="H1075" s="2" t="s">
        <v>37</v>
      </c>
      <c r="I1075" s="2" t="s">
        <v>1322</v>
      </c>
      <c r="J1075" s="2" t="s">
        <v>1322</v>
      </c>
      <c r="K1075" s="18">
        <v>-85</v>
      </c>
      <c r="L1075" s="2" t="s">
        <v>290</v>
      </c>
      <c r="M1075" s="23">
        <v>37.78</v>
      </c>
      <c r="N1075" s="6">
        <v>280</v>
      </c>
      <c r="O1075" s="6">
        <v>170</v>
      </c>
      <c r="P1075" s="6">
        <v>450</v>
      </c>
      <c r="Q1075" s="6">
        <f t="shared" si="49"/>
        <v>170</v>
      </c>
      <c r="R1075" s="23">
        <f t="shared" si="50"/>
        <v>37.777777777777779</v>
      </c>
      <c r="S1075" s="6">
        <v>405</v>
      </c>
      <c r="T1075" s="6">
        <v>405</v>
      </c>
      <c r="U1075" s="6">
        <v>405</v>
      </c>
      <c r="V1075" s="6">
        <v>388.13</v>
      </c>
      <c r="W1075" s="6">
        <v>0</v>
      </c>
      <c r="X1075" s="6">
        <v>-24</v>
      </c>
      <c r="Y1075" s="6">
        <v>-22</v>
      </c>
      <c r="Z1075" s="6">
        <v>-1</v>
      </c>
      <c r="AA1075" s="6">
        <v>-37</v>
      </c>
      <c r="AB1075" s="6">
        <v>1</v>
      </c>
      <c r="AC1075" s="6">
        <v>-2</v>
      </c>
      <c r="AD1075" s="6">
        <v>-85</v>
      </c>
      <c r="AE1075" s="6">
        <v>85</v>
      </c>
      <c r="AF1075" s="13">
        <v>23800</v>
      </c>
      <c r="AG1075" s="1"/>
      <c r="AH1075" s="1"/>
    </row>
    <row r="1076" spans="1:34" x14ac:dyDescent="0.25">
      <c r="A1076" s="2" t="s">
        <v>330</v>
      </c>
      <c r="B1076" s="18">
        <v>33</v>
      </c>
      <c r="C1076" s="18">
        <v>140</v>
      </c>
      <c r="D1076" s="28">
        <v>61090</v>
      </c>
      <c r="E1076" s="28">
        <v>82000</v>
      </c>
      <c r="F1076" s="28">
        <f t="shared" si="48"/>
        <v>20910</v>
      </c>
      <c r="G1076" s="6">
        <v>6828</v>
      </c>
      <c r="H1076" s="2" t="s">
        <v>576</v>
      </c>
      <c r="I1076" s="2" t="s">
        <v>1323</v>
      </c>
      <c r="J1076" s="2" t="s">
        <v>1323</v>
      </c>
      <c r="K1076" s="18">
        <v>82</v>
      </c>
      <c r="L1076" s="2" t="s">
        <v>53</v>
      </c>
      <c r="M1076" s="23">
        <v>25.5</v>
      </c>
      <c r="N1076" s="6">
        <v>745</v>
      </c>
      <c r="O1076" s="6">
        <v>255</v>
      </c>
      <c r="P1076" s="13">
        <v>1000</v>
      </c>
      <c r="Q1076" s="6">
        <f t="shared" si="49"/>
        <v>255</v>
      </c>
      <c r="R1076" s="23">
        <f t="shared" si="50"/>
        <v>25.5</v>
      </c>
      <c r="S1076" s="6">
        <v>900</v>
      </c>
      <c r="T1076" s="6">
        <v>900</v>
      </c>
      <c r="U1076" s="6">
        <v>900</v>
      </c>
      <c r="V1076" s="6">
        <v>750</v>
      </c>
      <c r="W1076" s="6">
        <v>4</v>
      </c>
      <c r="X1076" s="6">
        <v>33</v>
      </c>
      <c r="Y1076" s="6">
        <v>4</v>
      </c>
      <c r="Z1076" s="6">
        <v>27</v>
      </c>
      <c r="AA1076" s="6">
        <v>9</v>
      </c>
      <c r="AB1076" s="6">
        <v>5</v>
      </c>
      <c r="AC1076" s="6">
        <v>0</v>
      </c>
      <c r="AD1076" s="6">
        <v>82</v>
      </c>
      <c r="AE1076" s="6">
        <v>0</v>
      </c>
      <c r="AF1076" s="6">
        <v>0</v>
      </c>
      <c r="AG1076" s="1"/>
      <c r="AH1076" s="1"/>
    </row>
    <row r="1077" spans="1:34" x14ac:dyDescent="0.25">
      <c r="A1077" s="2" t="s">
        <v>330</v>
      </c>
      <c r="B1077" s="18">
        <v>36</v>
      </c>
      <c r="C1077" s="18">
        <v>36</v>
      </c>
      <c r="D1077" s="28">
        <v>225108.98</v>
      </c>
      <c r="E1077" s="28">
        <v>306450</v>
      </c>
      <c r="F1077" s="28">
        <f t="shared" si="48"/>
        <v>81341.01999999999</v>
      </c>
      <c r="G1077" s="6">
        <v>6954</v>
      </c>
      <c r="H1077" s="2" t="s">
        <v>721</v>
      </c>
      <c r="I1077" s="2" t="s">
        <v>1324</v>
      </c>
      <c r="J1077" s="2" t="s">
        <v>1324</v>
      </c>
      <c r="K1077" s="18">
        <v>227</v>
      </c>
      <c r="L1077" s="2" t="s">
        <v>39</v>
      </c>
      <c r="M1077" s="23">
        <v>26.54</v>
      </c>
      <c r="N1077" s="6">
        <v>991.67</v>
      </c>
      <c r="O1077" s="6">
        <v>358.33</v>
      </c>
      <c r="P1077" s="13">
        <v>1350</v>
      </c>
      <c r="Q1077" s="6">
        <f t="shared" si="49"/>
        <v>358.33000000000004</v>
      </c>
      <c r="R1077" s="23">
        <f t="shared" si="50"/>
        <v>26.542962962962967</v>
      </c>
      <c r="S1077" s="13">
        <v>1215</v>
      </c>
      <c r="T1077" s="13">
        <v>1215</v>
      </c>
      <c r="U1077" s="13">
        <v>1215</v>
      </c>
      <c r="V1077" s="6">
        <v>959.06</v>
      </c>
      <c r="W1077" s="6">
        <v>14</v>
      </c>
      <c r="X1077" s="6">
        <v>36</v>
      </c>
      <c r="Y1077" s="6">
        <v>9</v>
      </c>
      <c r="Z1077" s="6">
        <v>33</v>
      </c>
      <c r="AA1077" s="6">
        <v>120</v>
      </c>
      <c r="AB1077" s="6">
        <v>15</v>
      </c>
      <c r="AC1077" s="6">
        <v>0</v>
      </c>
      <c r="AD1077" s="6">
        <v>227</v>
      </c>
      <c r="AE1077" s="6">
        <v>0</v>
      </c>
      <c r="AF1077" s="6">
        <v>0</v>
      </c>
      <c r="AG1077" s="1"/>
      <c r="AH1077" s="1"/>
    </row>
    <row r="1078" spans="1:34" x14ac:dyDescent="0.25">
      <c r="A1078" s="2" t="s">
        <v>330</v>
      </c>
      <c r="B1078" s="18">
        <v>56</v>
      </c>
      <c r="C1078" s="18">
        <v>75</v>
      </c>
      <c r="D1078" s="28">
        <v>86333.33</v>
      </c>
      <c r="E1078" s="28">
        <v>126000</v>
      </c>
      <c r="F1078" s="28">
        <f t="shared" si="48"/>
        <v>39666.67</v>
      </c>
      <c r="G1078" s="6">
        <v>6969</v>
      </c>
      <c r="H1078" s="2" t="s">
        <v>368</v>
      </c>
      <c r="I1078" s="2" t="s">
        <v>1325</v>
      </c>
      <c r="J1078" s="2" t="s">
        <v>1325</v>
      </c>
      <c r="K1078" s="18">
        <v>140</v>
      </c>
      <c r="L1078" s="2" t="s">
        <v>39</v>
      </c>
      <c r="M1078" s="23">
        <v>31.48</v>
      </c>
      <c r="N1078" s="6">
        <v>616.66999999999996</v>
      </c>
      <c r="O1078" s="6">
        <v>283.33</v>
      </c>
      <c r="P1078" s="6">
        <v>900</v>
      </c>
      <c r="Q1078" s="6">
        <f t="shared" si="49"/>
        <v>283.33000000000004</v>
      </c>
      <c r="R1078" s="23">
        <f t="shared" si="50"/>
        <v>31.481111111111115</v>
      </c>
      <c r="S1078" s="6">
        <v>810</v>
      </c>
      <c r="T1078" s="6">
        <v>810</v>
      </c>
      <c r="U1078" s="6">
        <v>810</v>
      </c>
      <c r="V1078" s="6">
        <v>796.5</v>
      </c>
      <c r="W1078" s="6">
        <v>11</v>
      </c>
      <c r="X1078" s="6">
        <v>56</v>
      </c>
      <c r="Y1078" s="6">
        <v>2</v>
      </c>
      <c r="Z1078" s="6">
        <v>11</v>
      </c>
      <c r="AA1078" s="6">
        <v>30</v>
      </c>
      <c r="AB1078" s="6">
        <v>30</v>
      </c>
      <c r="AC1078" s="6">
        <v>0</v>
      </c>
      <c r="AD1078" s="6">
        <v>140</v>
      </c>
      <c r="AE1078" s="6">
        <v>0</v>
      </c>
      <c r="AF1078" s="6">
        <v>0</v>
      </c>
      <c r="AG1078" s="1"/>
      <c r="AH1078" s="1"/>
    </row>
    <row r="1079" spans="1:34" x14ac:dyDescent="0.25">
      <c r="A1079" s="2" t="s">
        <v>330</v>
      </c>
      <c r="B1079" s="18">
        <v>-38</v>
      </c>
      <c r="C1079" s="18">
        <v>265</v>
      </c>
      <c r="D1079" s="28">
        <v>-35550</v>
      </c>
      <c r="E1079" s="28">
        <v>-51350</v>
      </c>
      <c r="F1079" s="28">
        <f t="shared" si="48"/>
        <v>-15800</v>
      </c>
      <c r="G1079" s="6">
        <v>6964</v>
      </c>
      <c r="H1079" s="2" t="s">
        <v>37</v>
      </c>
      <c r="I1079" s="2" t="s">
        <v>1326</v>
      </c>
      <c r="J1079" s="2" t="s">
        <v>1326</v>
      </c>
      <c r="K1079" s="18">
        <v>-79</v>
      </c>
      <c r="L1079" s="2" t="s">
        <v>290</v>
      </c>
      <c r="M1079" s="23">
        <v>30.77</v>
      </c>
      <c r="N1079" s="6">
        <v>450</v>
      </c>
      <c r="O1079" s="6">
        <v>200</v>
      </c>
      <c r="P1079" s="6">
        <v>650</v>
      </c>
      <c r="Q1079" s="6">
        <f t="shared" si="49"/>
        <v>200</v>
      </c>
      <c r="R1079" s="23">
        <f t="shared" si="50"/>
        <v>30.76923076923077</v>
      </c>
      <c r="S1079" s="6">
        <v>585</v>
      </c>
      <c r="T1079" s="6">
        <v>585</v>
      </c>
      <c r="U1079" s="6">
        <v>585</v>
      </c>
      <c r="V1079" s="6">
        <v>585</v>
      </c>
      <c r="W1079" s="6">
        <v>11</v>
      </c>
      <c r="X1079" s="6">
        <v>-38</v>
      </c>
      <c r="Y1079" s="6">
        <v>-12</v>
      </c>
      <c r="Z1079" s="6">
        <v>8</v>
      </c>
      <c r="AA1079" s="6">
        <v>-21</v>
      </c>
      <c r="AB1079" s="6">
        <v>3</v>
      </c>
      <c r="AC1079" s="6">
        <v>-30</v>
      </c>
      <c r="AD1079" s="6">
        <v>-79</v>
      </c>
      <c r="AE1079" s="6">
        <v>79</v>
      </c>
      <c r="AF1079" s="13">
        <v>35550</v>
      </c>
      <c r="AG1079" s="1"/>
      <c r="AH1079" s="1"/>
    </row>
    <row r="1080" spans="1:34" x14ac:dyDescent="0.25">
      <c r="A1080" s="2" t="s">
        <v>330</v>
      </c>
      <c r="B1080" s="18">
        <v>11</v>
      </c>
      <c r="C1080" s="18">
        <v>0</v>
      </c>
      <c r="D1080" s="28">
        <v>-28000</v>
      </c>
      <c r="E1080" s="28">
        <v>-38500</v>
      </c>
      <c r="F1080" s="28">
        <f t="shared" si="48"/>
        <v>-10500</v>
      </c>
      <c r="G1080" s="6">
        <v>6974</v>
      </c>
      <c r="H1080" s="2" t="s">
        <v>73</v>
      </c>
      <c r="I1080" s="2" t="s">
        <v>1327</v>
      </c>
      <c r="J1080" s="2" t="s">
        <v>1327</v>
      </c>
      <c r="K1080" s="18">
        <v>-35</v>
      </c>
      <c r="L1080" s="2" t="s">
        <v>39</v>
      </c>
      <c r="M1080" s="23">
        <v>27.27</v>
      </c>
      <c r="N1080" s="6">
        <v>800</v>
      </c>
      <c r="O1080" s="6">
        <v>300</v>
      </c>
      <c r="P1080" s="13">
        <v>1100</v>
      </c>
      <c r="Q1080" s="6">
        <f t="shared" si="49"/>
        <v>300</v>
      </c>
      <c r="R1080" s="23">
        <f t="shared" si="50"/>
        <v>27.27272727272727</v>
      </c>
      <c r="S1080" s="6">
        <v>990</v>
      </c>
      <c r="T1080" s="6">
        <v>990</v>
      </c>
      <c r="U1080" s="6">
        <v>990</v>
      </c>
      <c r="V1080" s="13">
        <v>1031.25</v>
      </c>
      <c r="W1080" s="6">
        <v>-59</v>
      </c>
      <c r="X1080" s="6">
        <v>11</v>
      </c>
      <c r="Y1080" s="6">
        <v>-15</v>
      </c>
      <c r="Z1080" s="6">
        <v>62</v>
      </c>
      <c r="AA1080" s="6">
        <v>-58</v>
      </c>
      <c r="AB1080" s="6">
        <v>24</v>
      </c>
      <c r="AC1080" s="6">
        <v>0</v>
      </c>
      <c r="AD1080" s="6">
        <v>-35</v>
      </c>
      <c r="AE1080" s="6">
        <v>35</v>
      </c>
      <c r="AF1080" s="13">
        <v>28000</v>
      </c>
      <c r="AG1080" s="1"/>
      <c r="AH1080" s="1"/>
    </row>
    <row r="1081" spans="1:34" x14ac:dyDescent="0.25">
      <c r="A1081" s="2" t="s">
        <v>330</v>
      </c>
      <c r="B1081" s="18">
        <v>30</v>
      </c>
      <c r="C1081" s="18">
        <v>0</v>
      </c>
      <c r="D1081" s="28">
        <v>236000</v>
      </c>
      <c r="E1081" s="28">
        <v>318600</v>
      </c>
      <c r="F1081" s="28">
        <f t="shared" si="48"/>
        <v>82600</v>
      </c>
      <c r="G1081" s="6">
        <v>6971</v>
      </c>
      <c r="H1081" s="2" t="s">
        <v>1013</v>
      </c>
      <c r="I1081" s="2" t="s">
        <v>1328</v>
      </c>
      <c r="J1081" s="2" t="s">
        <v>1328</v>
      </c>
      <c r="K1081" s="18">
        <v>118</v>
      </c>
      <c r="L1081" s="2" t="s">
        <v>39</v>
      </c>
      <c r="M1081" s="23">
        <v>25.93</v>
      </c>
      <c r="N1081" s="13">
        <v>2000</v>
      </c>
      <c r="O1081" s="6">
        <v>700</v>
      </c>
      <c r="P1081" s="13">
        <v>2700</v>
      </c>
      <c r="Q1081" s="6">
        <f t="shared" si="49"/>
        <v>700</v>
      </c>
      <c r="R1081" s="23">
        <f t="shared" si="50"/>
        <v>25.925925925925924</v>
      </c>
      <c r="S1081" s="13">
        <v>2700</v>
      </c>
      <c r="T1081" s="13">
        <v>2700</v>
      </c>
      <c r="U1081" s="13">
        <v>2700</v>
      </c>
      <c r="V1081" s="13">
        <v>2404.69</v>
      </c>
      <c r="W1081" s="6">
        <v>26</v>
      </c>
      <c r="X1081" s="6">
        <v>30</v>
      </c>
      <c r="Y1081" s="6">
        <v>6</v>
      </c>
      <c r="Z1081" s="6">
        <v>14</v>
      </c>
      <c r="AA1081" s="6">
        <v>21</v>
      </c>
      <c r="AB1081" s="6">
        <v>21</v>
      </c>
      <c r="AC1081" s="6">
        <v>0</v>
      </c>
      <c r="AD1081" s="6">
        <v>118</v>
      </c>
      <c r="AE1081" s="6">
        <v>0</v>
      </c>
      <c r="AF1081" s="6">
        <v>0</v>
      </c>
      <c r="AG1081" s="1"/>
      <c r="AH1081" s="1"/>
    </row>
    <row r="1082" spans="1:34" x14ac:dyDescent="0.25">
      <c r="A1082" s="2" t="s">
        <v>330</v>
      </c>
      <c r="B1082" s="18">
        <v>44</v>
      </c>
      <c r="C1082" s="18">
        <v>0</v>
      </c>
      <c r="D1082" s="28">
        <v>85253.64</v>
      </c>
      <c r="E1082" s="28">
        <v>128800</v>
      </c>
      <c r="F1082" s="28">
        <f t="shared" si="48"/>
        <v>43546.36</v>
      </c>
      <c r="G1082" s="6">
        <v>6959</v>
      </c>
      <c r="H1082" s="2" t="s">
        <v>721</v>
      </c>
      <c r="I1082" s="2" t="s">
        <v>1329</v>
      </c>
      <c r="J1082" s="2" t="s">
        <v>1329</v>
      </c>
      <c r="K1082" s="18">
        <v>92</v>
      </c>
      <c r="L1082" s="2" t="s">
        <v>39</v>
      </c>
      <c r="M1082" s="23">
        <v>33.81</v>
      </c>
      <c r="N1082" s="6">
        <v>926.67</v>
      </c>
      <c r="O1082" s="6">
        <v>473.33</v>
      </c>
      <c r="P1082" s="13">
        <v>1400</v>
      </c>
      <c r="Q1082" s="6">
        <f t="shared" si="49"/>
        <v>473.33000000000004</v>
      </c>
      <c r="R1082" s="23">
        <f t="shared" si="50"/>
        <v>33.809285714285721</v>
      </c>
      <c r="S1082" s="13">
        <v>1260</v>
      </c>
      <c r="T1082" s="13">
        <v>1260</v>
      </c>
      <c r="U1082" s="13">
        <v>1260</v>
      </c>
      <c r="V1082" s="13">
        <v>1400</v>
      </c>
      <c r="W1082" s="6">
        <v>37</v>
      </c>
      <c r="X1082" s="6">
        <v>44</v>
      </c>
      <c r="Y1082" s="6">
        <v>0</v>
      </c>
      <c r="Z1082" s="6">
        <v>18</v>
      </c>
      <c r="AA1082" s="6">
        <v>-4</v>
      </c>
      <c r="AB1082" s="6">
        <v>-3</v>
      </c>
      <c r="AC1082" s="6">
        <v>0</v>
      </c>
      <c r="AD1082" s="6">
        <v>92</v>
      </c>
      <c r="AE1082" s="6">
        <v>0</v>
      </c>
      <c r="AF1082" s="6">
        <v>0</v>
      </c>
      <c r="AG1082" s="1"/>
      <c r="AH1082" s="1"/>
    </row>
    <row r="1083" spans="1:34" x14ac:dyDescent="0.25">
      <c r="A1083" s="2" t="s">
        <v>330</v>
      </c>
      <c r="B1083" s="18">
        <v>-11</v>
      </c>
      <c r="C1083" s="18">
        <v>36</v>
      </c>
      <c r="D1083" s="28">
        <v>-76650.210000000006</v>
      </c>
      <c r="E1083" s="28">
        <v>-103950</v>
      </c>
      <c r="F1083" s="28">
        <f t="shared" si="48"/>
        <v>-27299.789999999994</v>
      </c>
      <c r="G1083" s="6">
        <v>6955</v>
      </c>
      <c r="H1083" s="2" t="s">
        <v>721</v>
      </c>
      <c r="I1083" s="2" t="s">
        <v>1330</v>
      </c>
      <c r="J1083" s="2" t="s">
        <v>1330</v>
      </c>
      <c r="K1083" s="18">
        <v>-63</v>
      </c>
      <c r="L1083" s="2" t="s">
        <v>39</v>
      </c>
      <c r="M1083" s="23">
        <v>26.26</v>
      </c>
      <c r="N1083" s="13">
        <v>1216.67</v>
      </c>
      <c r="O1083" s="6">
        <v>433.33</v>
      </c>
      <c r="P1083" s="13">
        <v>1650</v>
      </c>
      <c r="Q1083" s="6">
        <f t="shared" si="49"/>
        <v>433.32999999999993</v>
      </c>
      <c r="R1083" s="23">
        <f t="shared" si="50"/>
        <v>26.262424242424238</v>
      </c>
      <c r="S1083" s="13">
        <v>1485</v>
      </c>
      <c r="T1083" s="13">
        <v>1485</v>
      </c>
      <c r="U1083" s="13">
        <v>1485</v>
      </c>
      <c r="V1083" s="13">
        <v>1650</v>
      </c>
      <c r="W1083" s="6">
        <v>-102</v>
      </c>
      <c r="X1083" s="6">
        <v>-11</v>
      </c>
      <c r="Y1083" s="6">
        <v>3</v>
      </c>
      <c r="Z1083" s="6">
        <v>13</v>
      </c>
      <c r="AA1083" s="6">
        <v>8</v>
      </c>
      <c r="AB1083" s="6">
        <v>-1</v>
      </c>
      <c r="AC1083" s="6">
        <v>27</v>
      </c>
      <c r="AD1083" s="6">
        <v>-63</v>
      </c>
      <c r="AE1083" s="6">
        <v>63</v>
      </c>
      <c r="AF1083" s="13">
        <v>76650</v>
      </c>
      <c r="AG1083" s="1"/>
      <c r="AH1083" s="1"/>
    </row>
    <row r="1084" spans="1:34" x14ac:dyDescent="0.25">
      <c r="A1084" s="2" t="s">
        <v>330</v>
      </c>
      <c r="B1084" s="18">
        <v>-40</v>
      </c>
      <c r="C1084" s="18">
        <v>0</v>
      </c>
      <c r="D1084" s="28">
        <v>-655800</v>
      </c>
      <c r="E1084" s="28">
        <v>-880000</v>
      </c>
      <c r="F1084" s="28">
        <f t="shared" si="48"/>
        <v>-224200</v>
      </c>
      <c r="G1084" s="6">
        <v>6962</v>
      </c>
      <c r="H1084" s="2" t="s">
        <v>37</v>
      </c>
      <c r="I1084" s="2" t="s">
        <v>1331</v>
      </c>
      <c r="J1084" s="2" t="s">
        <v>1331</v>
      </c>
      <c r="K1084" s="18">
        <v>-40</v>
      </c>
      <c r="L1084" s="2" t="s">
        <v>39</v>
      </c>
      <c r="M1084" s="23">
        <v>25.48</v>
      </c>
      <c r="N1084" s="13">
        <v>16395</v>
      </c>
      <c r="O1084" s="13">
        <v>5605</v>
      </c>
      <c r="P1084" s="13">
        <v>22000</v>
      </c>
      <c r="Q1084" s="6">
        <f t="shared" si="49"/>
        <v>5605</v>
      </c>
      <c r="R1084" s="23">
        <f t="shared" si="50"/>
        <v>25.477272727272727</v>
      </c>
      <c r="S1084" s="13">
        <v>19800</v>
      </c>
      <c r="T1084" s="13">
        <v>19800</v>
      </c>
      <c r="U1084" s="13">
        <v>19800</v>
      </c>
      <c r="V1084" s="13">
        <v>19899</v>
      </c>
      <c r="W1084" s="6">
        <v>0</v>
      </c>
      <c r="X1084" s="6">
        <v>-40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-40</v>
      </c>
      <c r="AE1084" s="6">
        <v>40</v>
      </c>
      <c r="AF1084" s="13">
        <v>655800</v>
      </c>
      <c r="AG1084" s="1"/>
      <c r="AH1084" s="1"/>
    </row>
    <row r="1085" spans="1:34" x14ac:dyDescent="0.25">
      <c r="A1085" s="2" t="s">
        <v>330</v>
      </c>
      <c r="B1085" s="18">
        <v>-21</v>
      </c>
      <c r="C1085" s="18">
        <v>162</v>
      </c>
      <c r="D1085" s="28">
        <v>-41416.550000000003</v>
      </c>
      <c r="E1085" s="28">
        <v>-56000</v>
      </c>
      <c r="F1085" s="28">
        <f t="shared" si="48"/>
        <v>-14583.449999999997</v>
      </c>
      <c r="G1085" s="6">
        <v>6960</v>
      </c>
      <c r="H1085" s="2" t="s">
        <v>721</v>
      </c>
      <c r="I1085" s="2" t="s">
        <v>1332</v>
      </c>
      <c r="J1085" s="2" t="s">
        <v>1332</v>
      </c>
      <c r="K1085" s="18">
        <v>-35</v>
      </c>
      <c r="L1085" s="2" t="s">
        <v>39</v>
      </c>
      <c r="M1085" s="23">
        <v>26.04</v>
      </c>
      <c r="N1085" s="13">
        <v>1183.33</v>
      </c>
      <c r="O1085" s="6">
        <v>416.67</v>
      </c>
      <c r="P1085" s="13">
        <v>1600</v>
      </c>
      <c r="Q1085" s="6">
        <f t="shared" si="49"/>
        <v>416.67000000000007</v>
      </c>
      <c r="R1085" s="23">
        <f t="shared" si="50"/>
        <v>26.041875000000005</v>
      </c>
      <c r="S1085" s="13">
        <v>1440</v>
      </c>
      <c r="T1085" s="13">
        <v>1440</v>
      </c>
      <c r="U1085" s="13">
        <v>1440</v>
      </c>
      <c r="V1085" s="13">
        <v>1600</v>
      </c>
      <c r="W1085" s="6">
        <v>0</v>
      </c>
      <c r="X1085" s="6">
        <v>-21</v>
      </c>
      <c r="Y1085" s="6">
        <v>-1</v>
      </c>
      <c r="Z1085" s="6">
        <v>4</v>
      </c>
      <c r="AA1085" s="6">
        <v>-33</v>
      </c>
      <c r="AB1085" s="6">
        <v>15</v>
      </c>
      <c r="AC1085" s="6">
        <v>1</v>
      </c>
      <c r="AD1085" s="6">
        <v>-35</v>
      </c>
      <c r="AE1085" s="6">
        <v>35</v>
      </c>
      <c r="AF1085" s="13">
        <v>41416.67</v>
      </c>
      <c r="AG1085" s="1"/>
      <c r="AH1085" s="1"/>
    </row>
    <row r="1086" spans="1:34" x14ac:dyDescent="0.25">
      <c r="A1086" s="2" t="s">
        <v>330</v>
      </c>
      <c r="B1086" s="18">
        <v>69</v>
      </c>
      <c r="C1086" s="18">
        <v>280</v>
      </c>
      <c r="D1086" s="28">
        <v>1299520</v>
      </c>
      <c r="E1086" s="28">
        <v>1755400</v>
      </c>
      <c r="F1086" s="28">
        <f t="shared" si="48"/>
        <v>455880</v>
      </c>
      <c r="G1086" s="6">
        <v>5691</v>
      </c>
      <c r="H1086" s="2" t="s">
        <v>1333</v>
      </c>
      <c r="I1086" s="2" t="s">
        <v>1334</v>
      </c>
      <c r="J1086" s="2" t="s">
        <v>1334</v>
      </c>
      <c r="K1086" s="18">
        <v>262</v>
      </c>
      <c r="L1086" s="2" t="s">
        <v>39</v>
      </c>
      <c r="M1086" s="23">
        <v>25.97</v>
      </c>
      <c r="N1086" s="13">
        <v>4960</v>
      </c>
      <c r="O1086" s="13">
        <v>1740</v>
      </c>
      <c r="P1086" s="13">
        <v>6700</v>
      </c>
      <c r="Q1086" s="6">
        <f t="shared" si="49"/>
        <v>1740</v>
      </c>
      <c r="R1086" s="23">
        <f t="shared" si="50"/>
        <v>25.970149253731346</v>
      </c>
      <c r="S1086" s="13">
        <v>6030</v>
      </c>
      <c r="T1086" s="13">
        <v>6030</v>
      </c>
      <c r="U1086" s="13">
        <v>6030</v>
      </c>
      <c r="V1086" s="13">
        <v>5991.35</v>
      </c>
      <c r="W1086" s="6">
        <v>45</v>
      </c>
      <c r="X1086" s="6">
        <v>69</v>
      </c>
      <c r="Y1086" s="6">
        <v>1</v>
      </c>
      <c r="Z1086" s="6">
        <v>22</v>
      </c>
      <c r="AA1086" s="6">
        <v>59</v>
      </c>
      <c r="AB1086" s="6">
        <v>48</v>
      </c>
      <c r="AC1086" s="6">
        <v>18</v>
      </c>
      <c r="AD1086" s="6">
        <v>262</v>
      </c>
      <c r="AE1086" s="6">
        <v>0</v>
      </c>
      <c r="AF1086" s="6">
        <v>0</v>
      </c>
      <c r="AG1086" s="1"/>
      <c r="AH1086" s="1"/>
    </row>
    <row r="1087" spans="1:34" x14ac:dyDescent="0.25">
      <c r="A1087" s="2" t="s">
        <v>330</v>
      </c>
      <c r="B1087" s="18">
        <v>-26</v>
      </c>
      <c r="C1087" s="18">
        <v>460</v>
      </c>
      <c r="D1087" s="28">
        <v>-94900</v>
      </c>
      <c r="E1087" s="28">
        <v>-131400</v>
      </c>
      <c r="F1087" s="28">
        <f t="shared" si="48"/>
        <v>-36500</v>
      </c>
      <c r="G1087" s="6">
        <v>5690</v>
      </c>
      <c r="H1087" s="2" t="s">
        <v>700</v>
      </c>
      <c r="I1087" s="2" t="s">
        <v>1335</v>
      </c>
      <c r="J1087" s="2" t="s">
        <v>1335</v>
      </c>
      <c r="K1087" s="18">
        <v>-73</v>
      </c>
      <c r="L1087" s="2" t="s">
        <v>35</v>
      </c>
      <c r="M1087" s="23">
        <v>27.78</v>
      </c>
      <c r="N1087" s="13">
        <v>1300</v>
      </c>
      <c r="O1087" s="6">
        <v>500</v>
      </c>
      <c r="P1087" s="13">
        <v>1800</v>
      </c>
      <c r="Q1087" s="6">
        <f t="shared" si="49"/>
        <v>500</v>
      </c>
      <c r="R1087" s="23">
        <f t="shared" si="50"/>
        <v>27.777777777777779</v>
      </c>
      <c r="S1087" s="13">
        <v>1620</v>
      </c>
      <c r="T1087" s="13">
        <v>1620</v>
      </c>
      <c r="U1087" s="13">
        <v>1620</v>
      </c>
      <c r="V1087" s="13">
        <v>1620</v>
      </c>
      <c r="W1087" s="6">
        <v>-4</v>
      </c>
      <c r="X1087" s="6">
        <v>-26</v>
      </c>
      <c r="Y1087" s="6">
        <v>-3</v>
      </c>
      <c r="Z1087" s="6">
        <v>-14</v>
      </c>
      <c r="AA1087" s="6">
        <v>-27</v>
      </c>
      <c r="AB1087" s="6">
        <v>1</v>
      </c>
      <c r="AC1087" s="6">
        <v>0</v>
      </c>
      <c r="AD1087" s="6">
        <v>-73</v>
      </c>
      <c r="AE1087" s="6">
        <v>73</v>
      </c>
      <c r="AF1087" s="13">
        <v>94900</v>
      </c>
      <c r="AG1087" s="1"/>
      <c r="AH1087" s="1"/>
    </row>
    <row r="1088" spans="1:34" x14ac:dyDescent="0.25">
      <c r="A1088" s="2" t="s">
        <v>330</v>
      </c>
      <c r="B1088" s="18">
        <v>-100</v>
      </c>
      <c r="C1088" s="18">
        <v>240</v>
      </c>
      <c r="D1088" s="28">
        <v>149800</v>
      </c>
      <c r="E1088" s="28">
        <v>214000</v>
      </c>
      <c r="F1088" s="28">
        <f t="shared" si="48"/>
        <v>64200</v>
      </c>
      <c r="G1088" s="6">
        <v>6566</v>
      </c>
      <c r="H1088" s="2" t="s">
        <v>37</v>
      </c>
      <c r="I1088" s="2" t="s">
        <v>1336</v>
      </c>
      <c r="J1088" s="2" t="s">
        <v>1336</v>
      </c>
      <c r="K1088" s="18">
        <v>214</v>
      </c>
      <c r="L1088" s="2" t="s">
        <v>39</v>
      </c>
      <c r="M1088" s="23">
        <v>30</v>
      </c>
      <c r="N1088" s="6">
        <v>700</v>
      </c>
      <c r="O1088" s="6">
        <v>300</v>
      </c>
      <c r="P1088" s="13">
        <v>1000</v>
      </c>
      <c r="Q1088" s="6">
        <f t="shared" si="49"/>
        <v>300</v>
      </c>
      <c r="R1088" s="23">
        <f t="shared" si="50"/>
        <v>30</v>
      </c>
      <c r="S1088" s="6">
        <v>900</v>
      </c>
      <c r="T1088" s="6">
        <v>900</v>
      </c>
      <c r="U1088" s="6">
        <v>900</v>
      </c>
      <c r="V1088" s="6">
        <v>952.82</v>
      </c>
      <c r="W1088" s="6">
        <v>110</v>
      </c>
      <c r="X1088" s="6">
        <v>-100</v>
      </c>
      <c r="Y1088" s="6">
        <v>-1</v>
      </c>
      <c r="Z1088" s="6">
        <v>63</v>
      </c>
      <c r="AA1088" s="6">
        <v>27</v>
      </c>
      <c r="AB1088" s="6">
        <v>9</v>
      </c>
      <c r="AC1088" s="6">
        <v>106</v>
      </c>
      <c r="AD1088" s="6">
        <v>214</v>
      </c>
      <c r="AE1088" s="6">
        <v>0</v>
      </c>
      <c r="AF1088" s="6">
        <v>0</v>
      </c>
      <c r="AG1088" s="1"/>
      <c r="AH1088" s="1"/>
    </row>
    <row r="1089" spans="1:34" x14ac:dyDescent="0.25">
      <c r="A1089" s="2" t="s">
        <v>330</v>
      </c>
      <c r="B1089" s="18">
        <v>238</v>
      </c>
      <c r="C1089" s="18">
        <v>530</v>
      </c>
      <c r="D1089" s="28">
        <v>1089200</v>
      </c>
      <c r="E1089" s="28">
        <v>1478200</v>
      </c>
      <c r="F1089" s="28">
        <f t="shared" si="48"/>
        <v>389000</v>
      </c>
      <c r="G1089" s="6">
        <v>6563</v>
      </c>
      <c r="H1089" s="2" t="s">
        <v>613</v>
      </c>
      <c r="I1089" s="2" t="s">
        <v>1337</v>
      </c>
      <c r="J1089" s="2" t="s">
        <v>1337</v>
      </c>
      <c r="K1089" s="18">
        <v>778</v>
      </c>
      <c r="L1089" s="2" t="s">
        <v>35</v>
      </c>
      <c r="M1089" s="23">
        <v>26.32</v>
      </c>
      <c r="N1089" s="13">
        <v>1400</v>
      </c>
      <c r="O1089" s="6">
        <v>500</v>
      </c>
      <c r="P1089" s="13">
        <v>1900</v>
      </c>
      <c r="Q1089" s="6">
        <f t="shared" si="49"/>
        <v>500</v>
      </c>
      <c r="R1089" s="23">
        <f t="shared" si="50"/>
        <v>26.315789473684209</v>
      </c>
      <c r="S1089" s="13">
        <v>1710</v>
      </c>
      <c r="T1089" s="13">
        <v>1710</v>
      </c>
      <c r="U1089" s="13">
        <v>1710</v>
      </c>
      <c r="V1089" s="13">
        <v>1714.63</v>
      </c>
      <c r="W1089" s="6">
        <v>64</v>
      </c>
      <c r="X1089" s="6">
        <v>238</v>
      </c>
      <c r="Y1089" s="6">
        <v>104</v>
      </c>
      <c r="Z1089" s="6">
        <v>107</v>
      </c>
      <c r="AA1089" s="6">
        <v>65</v>
      </c>
      <c r="AB1089" s="6">
        <v>60</v>
      </c>
      <c r="AC1089" s="6">
        <v>140</v>
      </c>
      <c r="AD1089" s="6">
        <v>778</v>
      </c>
      <c r="AE1089" s="6">
        <v>0</v>
      </c>
      <c r="AF1089" s="6">
        <v>0</v>
      </c>
      <c r="AG1089" s="1"/>
      <c r="AH1089" s="1"/>
    </row>
    <row r="1090" spans="1:34" x14ac:dyDescent="0.25">
      <c r="A1090" s="2" t="s">
        <v>330</v>
      </c>
      <c r="B1090" s="18">
        <v>4</v>
      </c>
      <c r="C1090" s="18">
        <v>27</v>
      </c>
      <c r="D1090" s="28">
        <v>14250</v>
      </c>
      <c r="E1090" s="28">
        <v>19500</v>
      </c>
      <c r="F1090" s="28">
        <f t="shared" si="48"/>
        <v>5250</v>
      </c>
      <c r="G1090" s="6">
        <v>5159</v>
      </c>
      <c r="H1090" s="2" t="s">
        <v>37</v>
      </c>
      <c r="I1090" s="2" t="s">
        <v>1338</v>
      </c>
      <c r="J1090" s="2" t="s">
        <v>1338</v>
      </c>
      <c r="K1090" s="18">
        <v>15</v>
      </c>
      <c r="L1090" s="2" t="s">
        <v>53</v>
      </c>
      <c r="M1090" s="23">
        <v>26.92</v>
      </c>
      <c r="N1090" s="6">
        <v>950</v>
      </c>
      <c r="O1090" s="6">
        <v>350</v>
      </c>
      <c r="P1090" s="13">
        <v>1300</v>
      </c>
      <c r="Q1090" s="6">
        <f t="shared" si="49"/>
        <v>350</v>
      </c>
      <c r="R1090" s="23">
        <f t="shared" si="50"/>
        <v>26.923076923076923</v>
      </c>
      <c r="S1090" s="13">
        <v>1170</v>
      </c>
      <c r="T1090" s="13">
        <v>1170</v>
      </c>
      <c r="U1090" s="13">
        <v>1170</v>
      </c>
      <c r="V1090" s="13">
        <v>1170</v>
      </c>
      <c r="W1090" s="6">
        <v>0</v>
      </c>
      <c r="X1090" s="6">
        <v>4</v>
      </c>
      <c r="Y1090" s="6">
        <v>0</v>
      </c>
      <c r="Z1090" s="6">
        <v>2</v>
      </c>
      <c r="AA1090" s="6">
        <v>3</v>
      </c>
      <c r="AB1090" s="6">
        <v>6</v>
      </c>
      <c r="AC1090" s="6">
        <v>0</v>
      </c>
      <c r="AD1090" s="6">
        <v>15</v>
      </c>
      <c r="AE1090" s="6">
        <v>0</v>
      </c>
      <c r="AF1090" s="6">
        <v>0</v>
      </c>
      <c r="AG1090" s="1"/>
      <c r="AH1090" s="1"/>
    </row>
    <row r="1091" spans="1:34" x14ac:dyDescent="0.25">
      <c r="A1091" s="2" t="s">
        <v>330</v>
      </c>
      <c r="B1091" s="18">
        <v>-113</v>
      </c>
      <c r="C1091" s="18">
        <v>640</v>
      </c>
      <c r="D1091" s="28">
        <v>-78533.33</v>
      </c>
      <c r="E1091" s="28">
        <v>-178600</v>
      </c>
      <c r="F1091" s="28">
        <f t="shared" si="48"/>
        <v>-100066.67</v>
      </c>
      <c r="G1091" s="6">
        <v>5147</v>
      </c>
      <c r="H1091" s="2" t="s">
        <v>642</v>
      </c>
      <c r="I1091" s="2" t="s">
        <v>1339</v>
      </c>
      <c r="J1091" s="2" t="s">
        <v>1339</v>
      </c>
      <c r="K1091" s="18">
        <v>-76</v>
      </c>
      <c r="L1091" s="2" t="s">
        <v>39</v>
      </c>
      <c r="M1091" s="23">
        <v>56.03</v>
      </c>
      <c r="N1091" s="13">
        <v>1033.33</v>
      </c>
      <c r="O1091" s="13">
        <v>1316.67</v>
      </c>
      <c r="P1091" s="13">
        <v>2350</v>
      </c>
      <c r="Q1091" s="6">
        <f t="shared" si="49"/>
        <v>1316.67</v>
      </c>
      <c r="R1091" s="23">
        <f t="shared" si="50"/>
        <v>56.028510638297881</v>
      </c>
      <c r="S1091" s="13">
        <v>2115</v>
      </c>
      <c r="T1091" s="13">
        <v>2115</v>
      </c>
      <c r="U1091" s="13">
        <v>2115</v>
      </c>
      <c r="V1091" s="13">
        <v>2033.65</v>
      </c>
      <c r="W1091" s="6">
        <v>-4</v>
      </c>
      <c r="X1091" s="6">
        <v>-113</v>
      </c>
      <c r="Y1091" s="6">
        <v>19</v>
      </c>
      <c r="Z1091" s="6">
        <v>80</v>
      </c>
      <c r="AA1091" s="6">
        <v>-12</v>
      </c>
      <c r="AB1091" s="6">
        <v>59</v>
      </c>
      <c r="AC1091" s="6">
        <v>-105</v>
      </c>
      <c r="AD1091" s="6">
        <v>-76</v>
      </c>
      <c r="AE1091" s="6">
        <v>76</v>
      </c>
      <c r="AF1091" s="13">
        <v>78533.33</v>
      </c>
      <c r="AG1091" s="1"/>
      <c r="AH1091" s="1"/>
    </row>
    <row r="1092" spans="1:34" x14ac:dyDescent="0.25">
      <c r="A1092" s="2" t="s">
        <v>330</v>
      </c>
      <c r="B1092" s="18">
        <v>39</v>
      </c>
      <c r="C1092" s="18">
        <v>480</v>
      </c>
      <c r="D1092" s="28">
        <v>158000</v>
      </c>
      <c r="E1092" s="28">
        <v>213300</v>
      </c>
      <c r="F1092" s="28">
        <f t="shared" si="48"/>
        <v>55300</v>
      </c>
      <c r="G1092" s="6">
        <v>5689</v>
      </c>
      <c r="H1092" s="2" t="s">
        <v>700</v>
      </c>
      <c r="I1092" s="2" t="s">
        <v>1340</v>
      </c>
      <c r="J1092" s="2" t="s">
        <v>1340</v>
      </c>
      <c r="K1092" s="18">
        <v>79</v>
      </c>
      <c r="L1092" s="2" t="s">
        <v>35</v>
      </c>
      <c r="M1092" s="23">
        <v>25.93</v>
      </c>
      <c r="N1092" s="13">
        <v>2000</v>
      </c>
      <c r="O1092" s="6">
        <v>700</v>
      </c>
      <c r="P1092" s="13">
        <v>2700</v>
      </c>
      <c r="Q1092" s="6">
        <f t="shared" si="49"/>
        <v>700</v>
      </c>
      <c r="R1092" s="23">
        <f t="shared" si="50"/>
        <v>25.925925925925924</v>
      </c>
      <c r="S1092" s="13">
        <v>2430</v>
      </c>
      <c r="T1092" s="13">
        <v>2430</v>
      </c>
      <c r="U1092" s="13">
        <v>2430</v>
      </c>
      <c r="V1092" s="13">
        <v>2430</v>
      </c>
      <c r="W1092" s="6">
        <v>28</v>
      </c>
      <c r="X1092" s="6">
        <v>39</v>
      </c>
      <c r="Y1092" s="6">
        <v>-13</v>
      </c>
      <c r="Z1092" s="6">
        <v>19</v>
      </c>
      <c r="AA1092" s="6">
        <v>-32</v>
      </c>
      <c r="AB1092" s="6">
        <v>-4</v>
      </c>
      <c r="AC1092" s="6">
        <v>42</v>
      </c>
      <c r="AD1092" s="6">
        <v>79</v>
      </c>
      <c r="AE1092" s="6">
        <v>0</v>
      </c>
      <c r="AF1092" s="6">
        <v>0</v>
      </c>
      <c r="AG1092" s="1"/>
      <c r="AH1092" s="1"/>
    </row>
    <row r="1093" spans="1:34" x14ac:dyDescent="0.25">
      <c r="A1093" s="2" t="s">
        <v>330</v>
      </c>
      <c r="B1093" s="18">
        <v>-92</v>
      </c>
      <c r="C1093" s="18">
        <v>510</v>
      </c>
      <c r="D1093" s="28">
        <v>-33300</v>
      </c>
      <c r="E1093" s="28">
        <v>-55500</v>
      </c>
      <c r="F1093" s="28">
        <f t="shared" si="48"/>
        <v>-22200</v>
      </c>
      <c r="G1093" s="6">
        <v>5688</v>
      </c>
      <c r="H1093" s="2" t="s">
        <v>700</v>
      </c>
      <c r="I1093" s="2" t="s">
        <v>1341</v>
      </c>
      <c r="J1093" s="2" t="s">
        <v>1341</v>
      </c>
      <c r="K1093" s="18">
        <v>-111</v>
      </c>
      <c r="L1093" s="2" t="s">
        <v>35</v>
      </c>
      <c r="M1093" s="23">
        <v>40</v>
      </c>
      <c r="N1093" s="6">
        <v>300</v>
      </c>
      <c r="O1093" s="6">
        <v>200</v>
      </c>
      <c r="P1093" s="6">
        <v>500</v>
      </c>
      <c r="Q1093" s="6">
        <f t="shared" si="49"/>
        <v>200</v>
      </c>
      <c r="R1093" s="23">
        <f t="shared" si="50"/>
        <v>40</v>
      </c>
      <c r="S1093" s="6">
        <v>450</v>
      </c>
      <c r="T1093" s="6">
        <v>450</v>
      </c>
      <c r="U1093" s="6">
        <v>450</v>
      </c>
      <c r="V1093" s="6">
        <v>393.75</v>
      </c>
      <c r="W1093" s="6">
        <v>4</v>
      </c>
      <c r="X1093" s="6">
        <v>-92</v>
      </c>
      <c r="Y1093" s="6">
        <v>3</v>
      </c>
      <c r="Z1093" s="6">
        <v>-22</v>
      </c>
      <c r="AA1093" s="6">
        <v>7</v>
      </c>
      <c r="AB1093" s="6">
        <v>18</v>
      </c>
      <c r="AC1093" s="6">
        <v>-29</v>
      </c>
      <c r="AD1093" s="6">
        <v>-111</v>
      </c>
      <c r="AE1093" s="6">
        <v>111</v>
      </c>
      <c r="AF1093" s="13">
        <v>33300</v>
      </c>
      <c r="AG1093" s="1"/>
      <c r="AH1093" s="1"/>
    </row>
    <row r="1094" spans="1:34" x14ac:dyDescent="0.25">
      <c r="A1094" s="2" t="s">
        <v>330</v>
      </c>
      <c r="B1094" s="18">
        <v>-38</v>
      </c>
      <c r="C1094" s="18">
        <v>124</v>
      </c>
      <c r="D1094" s="28">
        <v>-245300</v>
      </c>
      <c r="E1094" s="28">
        <v>-334500</v>
      </c>
      <c r="F1094" s="28">
        <f t="shared" si="48"/>
        <v>-89200</v>
      </c>
      <c r="G1094" s="6">
        <v>6573</v>
      </c>
      <c r="H1094" s="2" t="s">
        <v>37</v>
      </c>
      <c r="I1094" s="2" t="s">
        <v>1342</v>
      </c>
      <c r="J1094" s="2" t="s">
        <v>1342</v>
      </c>
      <c r="K1094" s="18">
        <v>-223</v>
      </c>
      <c r="L1094" s="2" t="s">
        <v>53</v>
      </c>
      <c r="M1094" s="23">
        <v>26.67</v>
      </c>
      <c r="N1094" s="13">
        <v>1100</v>
      </c>
      <c r="O1094" s="6">
        <v>400</v>
      </c>
      <c r="P1094" s="13">
        <v>1500</v>
      </c>
      <c r="Q1094" s="6">
        <f t="shared" si="49"/>
        <v>400</v>
      </c>
      <c r="R1094" s="23">
        <f t="shared" si="50"/>
        <v>26.666666666666668</v>
      </c>
      <c r="S1094" s="13">
        <v>1350</v>
      </c>
      <c r="T1094" s="13">
        <v>1350</v>
      </c>
      <c r="U1094" s="13">
        <v>1350</v>
      </c>
      <c r="V1094" s="13">
        <v>1350</v>
      </c>
      <c r="W1094" s="6">
        <v>-75</v>
      </c>
      <c r="X1094" s="6">
        <v>-38</v>
      </c>
      <c r="Y1094" s="6">
        <v>8</v>
      </c>
      <c r="Z1094" s="6">
        <v>-3</v>
      </c>
      <c r="AA1094" s="6">
        <v>-104</v>
      </c>
      <c r="AB1094" s="6">
        <v>-10</v>
      </c>
      <c r="AC1094" s="6">
        <v>-1</v>
      </c>
      <c r="AD1094" s="6">
        <v>-223</v>
      </c>
      <c r="AE1094" s="6">
        <v>223</v>
      </c>
      <c r="AF1094" s="13">
        <v>245300</v>
      </c>
      <c r="AG1094" s="1"/>
      <c r="AH1094" s="1"/>
    </row>
    <row r="1095" spans="1:34" x14ac:dyDescent="0.25">
      <c r="A1095" s="2" t="s">
        <v>330</v>
      </c>
      <c r="B1095" s="18">
        <v>-26</v>
      </c>
      <c r="C1095" s="18">
        <v>0</v>
      </c>
      <c r="D1095" s="28">
        <v>-58000</v>
      </c>
      <c r="E1095" s="28">
        <v>-81200</v>
      </c>
      <c r="F1095" s="28">
        <f t="shared" si="48"/>
        <v>-23200</v>
      </c>
      <c r="G1095" s="6">
        <v>6774</v>
      </c>
      <c r="H1095" s="2" t="s">
        <v>913</v>
      </c>
      <c r="I1095" s="2" t="s">
        <v>1343</v>
      </c>
      <c r="J1095" s="2" t="s">
        <v>1343</v>
      </c>
      <c r="K1095" s="18">
        <v>-58</v>
      </c>
      <c r="L1095" s="2" t="s">
        <v>39</v>
      </c>
      <c r="M1095" s="23">
        <v>28.57</v>
      </c>
      <c r="N1095" s="13">
        <v>1000</v>
      </c>
      <c r="O1095" s="6">
        <v>400</v>
      </c>
      <c r="P1095" s="13">
        <v>1400</v>
      </c>
      <c r="Q1095" s="6">
        <f t="shared" si="49"/>
        <v>400</v>
      </c>
      <c r="R1095" s="23">
        <f t="shared" si="50"/>
        <v>28.571428571428569</v>
      </c>
      <c r="S1095" s="13">
        <v>1260</v>
      </c>
      <c r="T1095" s="13">
        <v>1260</v>
      </c>
      <c r="U1095" s="13">
        <v>1260</v>
      </c>
      <c r="V1095" s="13">
        <v>1260</v>
      </c>
      <c r="W1095" s="6">
        <v>-71</v>
      </c>
      <c r="X1095" s="6">
        <v>-26</v>
      </c>
      <c r="Y1095" s="6">
        <v>-50</v>
      </c>
      <c r="Z1095" s="6">
        <v>60</v>
      </c>
      <c r="AA1095" s="6">
        <v>34</v>
      </c>
      <c r="AB1095" s="6">
        <v>-13</v>
      </c>
      <c r="AC1095" s="6">
        <v>8</v>
      </c>
      <c r="AD1095" s="6">
        <v>-58</v>
      </c>
      <c r="AE1095" s="6">
        <v>58</v>
      </c>
      <c r="AF1095" s="13">
        <v>58000</v>
      </c>
      <c r="AG1095" s="1"/>
      <c r="AH1095" s="1"/>
    </row>
    <row r="1096" spans="1:34" x14ac:dyDescent="0.25">
      <c r="A1096" s="2" t="s">
        <v>330</v>
      </c>
      <c r="B1096" s="18">
        <v>-134</v>
      </c>
      <c r="C1096" s="18">
        <v>0</v>
      </c>
      <c r="D1096" s="28">
        <v>-123375</v>
      </c>
      <c r="E1096" s="28">
        <v>-169200</v>
      </c>
      <c r="F1096" s="28">
        <f t="shared" ref="F1096:F1159" si="51">E1096-D1096</f>
        <v>-45825</v>
      </c>
      <c r="G1096" s="6">
        <v>6773</v>
      </c>
      <c r="H1096" s="2" t="s">
        <v>913</v>
      </c>
      <c r="I1096" s="2" t="s">
        <v>1344</v>
      </c>
      <c r="J1096" s="2" t="s">
        <v>1344</v>
      </c>
      <c r="K1096" s="18">
        <v>-141</v>
      </c>
      <c r="L1096" s="2" t="s">
        <v>39</v>
      </c>
      <c r="M1096" s="23">
        <v>27.08</v>
      </c>
      <c r="N1096" s="6">
        <v>875</v>
      </c>
      <c r="O1096" s="6">
        <v>325</v>
      </c>
      <c r="P1096" s="13">
        <v>1200</v>
      </c>
      <c r="Q1096" s="6">
        <f t="shared" ref="Q1096:Q1159" si="52">P1096-N1096</f>
        <v>325</v>
      </c>
      <c r="R1096" s="23">
        <f t="shared" ref="R1096:R1159" si="53">IFERROR(Q1096/P1096*100, "0")</f>
        <v>27.083333333333332</v>
      </c>
      <c r="S1096" s="13">
        <v>1080</v>
      </c>
      <c r="T1096" s="13">
        <v>1080</v>
      </c>
      <c r="U1096" s="13">
        <v>1080</v>
      </c>
      <c r="V1096" s="13">
        <v>1080</v>
      </c>
      <c r="W1096" s="6">
        <v>-10</v>
      </c>
      <c r="X1096" s="6">
        <v>-134</v>
      </c>
      <c r="Y1096" s="6">
        <v>-23</v>
      </c>
      <c r="Z1096" s="6">
        <v>33</v>
      </c>
      <c r="AA1096" s="6">
        <v>-25</v>
      </c>
      <c r="AB1096" s="6">
        <v>9</v>
      </c>
      <c r="AC1096" s="6">
        <v>9</v>
      </c>
      <c r="AD1096" s="6">
        <v>-141</v>
      </c>
      <c r="AE1096" s="6">
        <v>141</v>
      </c>
      <c r="AF1096" s="13">
        <v>123375</v>
      </c>
      <c r="AG1096" s="1"/>
      <c r="AH1096" s="1"/>
    </row>
    <row r="1097" spans="1:34" x14ac:dyDescent="0.25">
      <c r="A1097" s="2" t="s">
        <v>330</v>
      </c>
      <c r="B1097" s="18">
        <v>-10</v>
      </c>
      <c r="C1097" s="18">
        <v>0</v>
      </c>
      <c r="D1097" s="28">
        <v>-1536</v>
      </c>
      <c r="E1097" s="28">
        <v>-2099.1999999999998</v>
      </c>
      <c r="F1097" s="28">
        <f t="shared" si="51"/>
        <v>-563.19999999999982</v>
      </c>
      <c r="G1097" s="6">
        <v>6805</v>
      </c>
      <c r="H1097" s="2" t="s">
        <v>73</v>
      </c>
      <c r="I1097" s="2" t="s">
        <v>1345</v>
      </c>
      <c r="J1097" s="2" t="s">
        <v>1345</v>
      </c>
      <c r="K1097" s="18">
        <v>-0.13</v>
      </c>
      <c r="L1097" s="2" t="s">
        <v>35</v>
      </c>
      <c r="M1097" s="23">
        <v>26.83</v>
      </c>
      <c r="N1097" s="13">
        <v>12000</v>
      </c>
      <c r="O1097" s="13">
        <v>4400</v>
      </c>
      <c r="P1097" s="13">
        <v>16400</v>
      </c>
      <c r="Q1097" s="6">
        <f t="shared" si="52"/>
        <v>4400</v>
      </c>
      <c r="R1097" s="23">
        <f t="shared" si="53"/>
        <v>26.829268292682929</v>
      </c>
      <c r="S1097" s="13">
        <v>14760</v>
      </c>
      <c r="T1097" s="13">
        <v>14760</v>
      </c>
      <c r="U1097" s="13">
        <v>14760</v>
      </c>
      <c r="V1097" s="13">
        <v>14706.52</v>
      </c>
      <c r="W1097" s="6">
        <v>3</v>
      </c>
      <c r="X1097" s="6">
        <v>-10</v>
      </c>
      <c r="Y1097" s="6">
        <v>-1</v>
      </c>
      <c r="Z1097" s="6">
        <v>-3</v>
      </c>
      <c r="AA1097" s="6">
        <v>1</v>
      </c>
      <c r="AB1097" s="6">
        <v>1.87</v>
      </c>
      <c r="AC1097" s="6">
        <v>8</v>
      </c>
      <c r="AD1097" s="6">
        <v>-0.13</v>
      </c>
      <c r="AE1097" s="6">
        <v>0.13</v>
      </c>
      <c r="AF1097" s="13">
        <v>1536</v>
      </c>
      <c r="AG1097" s="1"/>
      <c r="AH1097" s="1"/>
    </row>
    <row r="1098" spans="1:34" x14ac:dyDescent="0.25">
      <c r="A1098" s="2" t="s">
        <v>330</v>
      </c>
      <c r="B1098" s="18">
        <v>-4</v>
      </c>
      <c r="C1098" s="18">
        <v>0</v>
      </c>
      <c r="D1098" s="28">
        <v>-10500</v>
      </c>
      <c r="E1098" s="28">
        <v>-14000</v>
      </c>
      <c r="F1098" s="28">
        <f t="shared" si="51"/>
        <v>-3500</v>
      </c>
      <c r="G1098" s="6">
        <v>6800</v>
      </c>
      <c r="H1098" s="2" t="s">
        <v>37</v>
      </c>
      <c r="I1098" s="2" t="s">
        <v>1346</v>
      </c>
      <c r="J1098" s="2" t="s">
        <v>1346</v>
      </c>
      <c r="K1098" s="18">
        <v>-7</v>
      </c>
      <c r="L1098" s="2" t="s">
        <v>53</v>
      </c>
      <c r="M1098" s="23">
        <v>25</v>
      </c>
      <c r="N1098" s="13">
        <v>1500</v>
      </c>
      <c r="O1098" s="6">
        <v>500</v>
      </c>
      <c r="P1098" s="13">
        <v>2000</v>
      </c>
      <c r="Q1098" s="6">
        <f t="shared" si="52"/>
        <v>500</v>
      </c>
      <c r="R1098" s="23">
        <f t="shared" si="53"/>
        <v>25</v>
      </c>
      <c r="S1098" s="13">
        <v>1800</v>
      </c>
      <c r="T1098" s="13">
        <v>1800</v>
      </c>
      <c r="U1098" s="13">
        <v>1800</v>
      </c>
      <c r="V1098" s="13">
        <v>1767.86</v>
      </c>
      <c r="W1098" s="6">
        <v>1</v>
      </c>
      <c r="X1098" s="6">
        <v>-4</v>
      </c>
      <c r="Y1098" s="6">
        <v>2</v>
      </c>
      <c r="Z1098" s="6">
        <v>-6</v>
      </c>
      <c r="AA1098" s="6">
        <v>-2</v>
      </c>
      <c r="AB1098" s="6">
        <v>-4</v>
      </c>
      <c r="AC1098" s="6">
        <v>6</v>
      </c>
      <c r="AD1098" s="6">
        <v>-7</v>
      </c>
      <c r="AE1098" s="6">
        <v>7</v>
      </c>
      <c r="AF1098" s="13">
        <v>10500</v>
      </c>
      <c r="AG1098" s="1"/>
      <c r="AH1098" s="1"/>
    </row>
    <row r="1099" spans="1:34" x14ac:dyDescent="0.25">
      <c r="A1099" s="2" t="s">
        <v>330</v>
      </c>
      <c r="B1099" s="18">
        <v>-171</v>
      </c>
      <c r="C1099" s="18">
        <v>612</v>
      </c>
      <c r="D1099" s="28">
        <v>80000</v>
      </c>
      <c r="E1099" s="28">
        <v>108000</v>
      </c>
      <c r="F1099" s="28">
        <f t="shared" si="51"/>
        <v>28000</v>
      </c>
      <c r="G1099" s="6">
        <v>6585</v>
      </c>
      <c r="H1099" s="2" t="s">
        <v>37</v>
      </c>
      <c r="I1099" s="2" t="s">
        <v>1347</v>
      </c>
      <c r="J1099" s="2" t="s">
        <v>1347</v>
      </c>
      <c r="K1099" s="18">
        <v>360</v>
      </c>
      <c r="L1099" s="2" t="s">
        <v>402</v>
      </c>
      <c r="M1099" s="23">
        <v>25.93</v>
      </c>
      <c r="N1099" s="6">
        <v>222.22</v>
      </c>
      <c r="O1099" s="6">
        <v>77.78</v>
      </c>
      <c r="P1099" s="6">
        <v>300</v>
      </c>
      <c r="Q1099" s="6">
        <f t="shared" si="52"/>
        <v>77.78</v>
      </c>
      <c r="R1099" s="23">
        <f t="shared" si="53"/>
        <v>25.926666666666666</v>
      </c>
      <c r="S1099" s="6">
        <v>270</v>
      </c>
      <c r="T1099" s="6">
        <v>270</v>
      </c>
      <c r="U1099" s="6">
        <v>270</v>
      </c>
      <c r="V1099" s="6">
        <v>270</v>
      </c>
      <c r="W1099" s="6">
        <v>47</v>
      </c>
      <c r="X1099" s="6">
        <v>-171</v>
      </c>
      <c r="Y1099" s="6">
        <v>83</v>
      </c>
      <c r="Z1099" s="6">
        <v>196</v>
      </c>
      <c r="AA1099" s="6">
        <v>63</v>
      </c>
      <c r="AB1099" s="6">
        <v>-40</v>
      </c>
      <c r="AC1099" s="6">
        <v>182</v>
      </c>
      <c r="AD1099" s="6">
        <v>360</v>
      </c>
      <c r="AE1099" s="6">
        <v>0</v>
      </c>
      <c r="AF1099" s="6">
        <v>0</v>
      </c>
      <c r="AG1099" s="1"/>
      <c r="AH1099" s="1"/>
    </row>
    <row r="1100" spans="1:34" x14ac:dyDescent="0.25">
      <c r="A1100" s="2" t="s">
        <v>330</v>
      </c>
      <c r="B1100" s="18">
        <v>-47</v>
      </c>
      <c r="C1100" s="18">
        <v>180</v>
      </c>
      <c r="D1100" s="28">
        <v>36450</v>
      </c>
      <c r="E1100" s="28">
        <v>49950</v>
      </c>
      <c r="F1100" s="28">
        <f t="shared" si="51"/>
        <v>13500</v>
      </c>
      <c r="G1100" s="6">
        <v>6581</v>
      </c>
      <c r="H1100" s="2" t="s">
        <v>37</v>
      </c>
      <c r="I1100" s="2" t="s">
        <v>1348</v>
      </c>
      <c r="J1100" s="2" t="s">
        <v>1348</v>
      </c>
      <c r="K1100" s="18">
        <v>27</v>
      </c>
      <c r="L1100" s="2" t="s">
        <v>39</v>
      </c>
      <c r="M1100" s="23">
        <v>27.03</v>
      </c>
      <c r="N1100" s="13">
        <v>1350</v>
      </c>
      <c r="O1100" s="6">
        <v>500</v>
      </c>
      <c r="P1100" s="13">
        <v>1850</v>
      </c>
      <c r="Q1100" s="6">
        <f t="shared" si="52"/>
        <v>500</v>
      </c>
      <c r="R1100" s="23">
        <f t="shared" si="53"/>
        <v>27.027027027027028</v>
      </c>
      <c r="S1100" s="13">
        <v>1665</v>
      </c>
      <c r="T1100" s="13">
        <v>1665</v>
      </c>
      <c r="U1100" s="13">
        <v>1665</v>
      </c>
      <c r="V1100" s="13">
        <v>1618.75</v>
      </c>
      <c r="W1100" s="6">
        <v>-50</v>
      </c>
      <c r="X1100" s="6">
        <v>-47</v>
      </c>
      <c r="Y1100" s="6">
        <v>15</v>
      </c>
      <c r="Z1100" s="6">
        <v>33</v>
      </c>
      <c r="AA1100" s="6">
        <v>29</v>
      </c>
      <c r="AB1100" s="6">
        <v>5</v>
      </c>
      <c r="AC1100" s="6">
        <v>42</v>
      </c>
      <c r="AD1100" s="6">
        <v>27</v>
      </c>
      <c r="AE1100" s="6">
        <v>0</v>
      </c>
      <c r="AF1100" s="6">
        <v>0</v>
      </c>
      <c r="AG1100" s="1"/>
      <c r="AH1100" s="1"/>
    </row>
    <row r="1101" spans="1:34" x14ac:dyDescent="0.25">
      <c r="A1101" s="2" t="s">
        <v>330</v>
      </c>
      <c r="B1101" s="18">
        <v>9</v>
      </c>
      <c r="C1101" s="18">
        <v>165</v>
      </c>
      <c r="D1101" s="28">
        <v>38666.67</v>
      </c>
      <c r="E1101" s="28">
        <v>50750</v>
      </c>
      <c r="F1101" s="28">
        <f t="shared" si="51"/>
        <v>12083.330000000002</v>
      </c>
      <c r="G1101" s="6">
        <v>6600</v>
      </c>
      <c r="H1101" s="2" t="s">
        <v>576</v>
      </c>
      <c r="I1101" s="2" t="s">
        <v>1349</v>
      </c>
      <c r="J1101" s="2" t="s">
        <v>1349</v>
      </c>
      <c r="K1101" s="18">
        <v>29</v>
      </c>
      <c r="L1101" s="2" t="s">
        <v>39</v>
      </c>
      <c r="M1101" s="23">
        <v>23.81</v>
      </c>
      <c r="N1101" s="13">
        <v>1333.33</v>
      </c>
      <c r="O1101" s="6">
        <v>416.67</v>
      </c>
      <c r="P1101" s="13">
        <v>1750</v>
      </c>
      <c r="Q1101" s="6">
        <f t="shared" si="52"/>
        <v>416.67000000000007</v>
      </c>
      <c r="R1101" s="23">
        <f t="shared" si="53"/>
        <v>23.809714285714289</v>
      </c>
      <c r="S1101" s="13">
        <v>1575</v>
      </c>
      <c r="T1101" s="13">
        <v>1575</v>
      </c>
      <c r="U1101" s="13">
        <v>1575</v>
      </c>
      <c r="V1101" s="13">
        <v>1544.12</v>
      </c>
      <c r="W1101" s="6">
        <v>-31</v>
      </c>
      <c r="X1101" s="6">
        <v>9</v>
      </c>
      <c r="Y1101" s="6">
        <v>0</v>
      </c>
      <c r="Z1101" s="6">
        <v>37</v>
      </c>
      <c r="AA1101" s="6">
        <v>15</v>
      </c>
      <c r="AB1101" s="6">
        <v>0</v>
      </c>
      <c r="AC1101" s="6">
        <v>-1</v>
      </c>
      <c r="AD1101" s="6">
        <v>29</v>
      </c>
      <c r="AE1101" s="6">
        <v>0</v>
      </c>
      <c r="AF1101" s="6">
        <v>0</v>
      </c>
      <c r="AG1101" s="1"/>
      <c r="AH1101" s="1"/>
    </row>
    <row r="1102" spans="1:34" x14ac:dyDescent="0.25">
      <c r="A1102" s="2" t="s">
        <v>330</v>
      </c>
      <c r="B1102" s="18">
        <v>24599</v>
      </c>
      <c r="C1102" s="18">
        <v>1200</v>
      </c>
      <c r="D1102" s="28">
        <v>5335800</v>
      </c>
      <c r="E1102" s="28">
        <v>8003700</v>
      </c>
      <c r="F1102" s="28">
        <f t="shared" si="51"/>
        <v>2667900</v>
      </c>
      <c r="G1102" s="6">
        <v>6586</v>
      </c>
      <c r="H1102" s="2" t="s">
        <v>1039</v>
      </c>
      <c r="I1102" s="2" t="s">
        <v>1350</v>
      </c>
      <c r="J1102" s="2" t="s">
        <v>1350</v>
      </c>
      <c r="K1102" s="18">
        <v>26679</v>
      </c>
      <c r="L1102" s="2" t="s">
        <v>402</v>
      </c>
      <c r="M1102" s="23">
        <v>33.33</v>
      </c>
      <c r="N1102" s="6">
        <v>200</v>
      </c>
      <c r="O1102" s="6">
        <v>100</v>
      </c>
      <c r="P1102" s="6">
        <v>300</v>
      </c>
      <c r="Q1102" s="6">
        <f t="shared" si="52"/>
        <v>100</v>
      </c>
      <c r="R1102" s="23">
        <f t="shared" si="53"/>
        <v>33.333333333333329</v>
      </c>
      <c r="S1102" s="6">
        <v>270</v>
      </c>
      <c r="T1102" s="6">
        <v>270</v>
      </c>
      <c r="U1102" s="6">
        <v>270</v>
      </c>
      <c r="V1102" s="6">
        <v>300</v>
      </c>
      <c r="W1102" s="6">
        <v>61</v>
      </c>
      <c r="X1102" s="12">
        <v>24599</v>
      </c>
      <c r="Y1102" s="6">
        <v>107</v>
      </c>
      <c r="Z1102" s="6">
        <v>780</v>
      </c>
      <c r="AA1102" s="6">
        <v>166</v>
      </c>
      <c r="AB1102" s="6">
        <v>76</v>
      </c>
      <c r="AC1102" s="6">
        <v>890</v>
      </c>
      <c r="AD1102" s="12">
        <v>26679</v>
      </c>
      <c r="AE1102" s="6">
        <v>0</v>
      </c>
      <c r="AF1102" s="6">
        <v>0</v>
      </c>
      <c r="AG1102" s="1"/>
      <c r="AH1102" s="1"/>
    </row>
    <row r="1103" spans="1:34" x14ac:dyDescent="0.25">
      <c r="A1103" s="2" t="s">
        <v>330</v>
      </c>
      <c r="B1103" s="18">
        <v>-47</v>
      </c>
      <c r="C1103" s="18">
        <v>0</v>
      </c>
      <c r="D1103" s="28">
        <v>-336240</v>
      </c>
      <c r="E1103" s="28">
        <v>-432000</v>
      </c>
      <c r="F1103" s="28">
        <f t="shared" si="51"/>
        <v>-95760</v>
      </c>
      <c r="G1103" s="6">
        <v>7844</v>
      </c>
      <c r="H1103" s="2" t="s">
        <v>894</v>
      </c>
      <c r="I1103" s="2" t="s">
        <v>1351</v>
      </c>
      <c r="J1103" s="2" t="s">
        <v>1351</v>
      </c>
      <c r="K1103" s="18">
        <v>-72</v>
      </c>
      <c r="L1103" s="2" t="s">
        <v>53</v>
      </c>
      <c r="M1103" s="23">
        <v>22.17</v>
      </c>
      <c r="N1103" s="13">
        <v>4670</v>
      </c>
      <c r="O1103" s="13">
        <v>1330</v>
      </c>
      <c r="P1103" s="13">
        <v>6000</v>
      </c>
      <c r="Q1103" s="6">
        <f t="shared" si="52"/>
        <v>1330</v>
      </c>
      <c r="R1103" s="23">
        <f t="shared" si="53"/>
        <v>22.166666666666668</v>
      </c>
      <c r="S1103" s="13">
        <v>5400</v>
      </c>
      <c r="T1103" s="13">
        <v>5400</v>
      </c>
      <c r="U1103" s="13">
        <v>5400</v>
      </c>
      <c r="V1103" s="13">
        <v>5400</v>
      </c>
      <c r="W1103" s="6">
        <v>-6</v>
      </c>
      <c r="X1103" s="6">
        <v>-47</v>
      </c>
      <c r="Y1103" s="6">
        <v>0</v>
      </c>
      <c r="Z1103" s="6">
        <v>-9</v>
      </c>
      <c r="AA1103" s="6">
        <v>-12</v>
      </c>
      <c r="AB1103" s="6">
        <v>4</v>
      </c>
      <c r="AC1103" s="6">
        <v>-2</v>
      </c>
      <c r="AD1103" s="6">
        <v>-72</v>
      </c>
      <c r="AE1103" s="6">
        <v>72</v>
      </c>
      <c r="AF1103" s="13">
        <v>336240</v>
      </c>
      <c r="AG1103" s="1"/>
      <c r="AH1103" s="1"/>
    </row>
    <row r="1104" spans="1:34" x14ac:dyDescent="0.25">
      <c r="A1104" s="2" t="s">
        <v>330</v>
      </c>
      <c r="B1104" s="18">
        <v>-243</v>
      </c>
      <c r="C1104" s="18">
        <v>86</v>
      </c>
      <c r="D1104" s="28">
        <v>-304220</v>
      </c>
      <c r="E1104" s="28">
        <v>-408100</v>
      </c>
      <c r="F1104" s="28">
        <f t="shared" si="51"/>
        <v>-103880</v>
      </c>
      <c r="G1104" s="6">
        <v>7836</v>
      </c>
      <c r="H1104" s="2" t="s">
        <v>894</v>
      </c>
      <c r="I1104" s="2" t="s">
        <v>1352</v>
      </c>
      <c r="J1104" s="2" t="s">
        <v>1352</v>
      </c>
      <c r="K1104" s="18">
        <v>-371</v>
      </c>
      <c r="L1104" s="2" t="s">
        <v>39</v>
      </c>
      <c r="M1104" s="23">
        <v>25.45</v>
      </c>
      <c r="N1104" s="6">
        <v>820</v>
      </c>
      <c r="O1104" s="6">
        <v>280</v>
      </c>
      <c r="P1104" s="13">
        <v>1100</v>
      </c>
      <c r="Q1104" s="6">
        <f t="shared" si="52"/>
        <v>280</v>
      </c>
      <c r="R1104" s="23">
        <f t="shared" si="53"/>
        <v>25.454545454545453</v>
      </c>
      <c r="S1104" s="6">
        <v>990</v>
      </c>
      <c r="T1104" s="6">
        <v>990</v>
      </c>
      <c r="U1104" s="6">
        <v>990</v>
      </c>
      <c r="V1104" s="6">
        <v>825</v>
      </c>
      <c r="W1104" s="6">
        <v>-61</v>
      </c>
      <c r="X1104" s="6">
        <v>-243</v>
      </c>
      <c r="Y1104" s="6">
        <v>0</v>
      </c>
      <c r="Z1104" s="6">
        <v>-18</v>
      </c>
      <c r="AA1104" s="6">
        <v>-38</v>
      </c>
      <c r="AB1104" s="6">
        <v>-10</v>
      </c>
      <c r="AC1104" s="6">
        <v>-1</v>
      </c>
      <c r="AD1104" s="6">
        <v>-371</v>
      </c>
      <c r="AE1104" s="6">
        <v>371</v>
      </c>
      <c r="AF1104" s="13">
        <v>304220</v>
      </c>
      <c r="AG1104" s="1"/>
      <c r="AH1104" s="1"/>
    </row>
    <row r="1105" spans="1:34" x14ac:dyDescent="0.25">
      <c r="A1105" s="2" t="s">
        <v>330</v>
      </c>
      <c r="B1105" s="18">
        <v>82</v>
      </c>
      <c r="C1105" s="18">
        <v>0</v>
      </c>
      <c r="D1105" s="28">
        <v>337875</v>
      </c>
      <c r="E1105" s="28">
        <v>453150</v>
      </c>
      <c r="F1105" s="28">
        <f t="shared" si="51"/>
        <v>115275</v>
      </c>
      <c r="G1105" s="6">
        <v>7850</v>
      </c>
      <c r="H1105" s="2" t="s">
        <v>1162</v>
      </c>
      <c r="I1105" s="2" t="s">
        <v>1353</v>
      </c>
      <c r="J1105" s="2" t="s">
        <v>1353</v>
      </c>
      <c r="K1105" s="18">
        <v>159</v>
      </c>
      <c r="L1105" s="2" t="s">
        <v>39</v>
      </c>
      <c r="M1105" s="23">
        <v>25.44</v>
      </c>
      <c r="N1105" s="13">
        <v>2125</v>
      </c>
      <c r="O1105" s="6">
        <v>725</v>
      </c>
      <c r="P1105" s="13">
        <v>2850</v>
      </c>
      <c r="Q1105" s="6">
        <f t="shared" si="52"/>
        <v>725</v>
      </c>
      <c r="R1105" s="23">
        <f t="shared" si="53"/>
        <v>25.438596491228072</v>
      </c>
      <c r="S1105" s="13">
        <v>2565</v>
      </c>
      <c r="T1105" s="13">
        <v>2565</v>
      </c>
      <c r="U1105" s="13">
        <v>2565</v>
      </c>
      <c r="V1105" s="13">
        <v>2565</v>
      </c>
      <c r="W1105" s="6">
        <v>14</v>
      </c>
      <c r="X1105" s="6">
        <v>82</v>
      </c>
      <c r="Y1105" s="6">
        <v>29</v>
      </c>
      <c r="Z1105" s="6">
        <v>24</v>
      </c>
      <c r="AA1105" s="6">
        <v>7</v>
      </c>
      <c r="AB1105" s="6">
        <v>3</v>
      </c>
      <c r="AC1105" s="6">
        <v>0</v>
      </c>
      <c r="AD1105" s="6">
        <v>159</v>
      </c>
      <c r="AE1105" s="6">
        <v>0</v>
      </c>
      <c r="AF1105" s="6">
        <v>0</v>
      </c>
      <c r="AG1105" s="1"/>
      <c r="AH1105" s="1"/>
    </row>
    <row r="1106" spans="1:34" x14ac:dyDescent="0.25">
      <c r="A1106" s="2" t="s">
        <v>330</v>
      </c>
      <c r="B1106" s="18">
        <v>-45</v>
      </c>
      <c r="C1106" s="18">
        <v>0</v>
      </c>
      <c r="D1106" s="28">
        <v>-264260</v>
      </c>
      <c r="E1106" s="28">
        <v>-339450</v>
      </c>
      <c r="F1106" s="28">
        <f t="shared" si="51"/>
        <v>-75190</v>
      </c>
      <c r="G1106" s="6">
        <v>7845</v>
      </c>
      <c r="H1106" s="2" t="s">
        <v>894</v>
      </c>
      <c r="I1106" s="2" t="s">
        <v>1354</v>
      </c>
      <c r="J1106" s="2" t="s">
        <v>1354</v>
      </c>
      <c r="K1106" s="18">
        <v>-73</v>
      </c>
      <c r="L1106" s="2" t="s">
        <v>53</v>
      </c>
      <c r="M1106" s="23">
        <v>22.15</v>
      </c>
      <c r="N1106" s="13">
        <v>3620</v>
      </c>
      <c r="O1106" s="13">
        <v>1030</v>
      </c>
      <c r="P1106" s="13">
        <v>4650</v>
      </c>
      <c r="Q1106" s="6">
        <f t="shared" si="52"/>
        <v>1030</v>
      </c>
      <c r="R1106" s="23">
        <f t="shared" si="53"/>
        <v>22.1505376344086</v>
      </c>
      <c r="S1106" s="13">
        <v>4185</v>
      </c>
      <c r="T1106" s="13">
        <v>4185</v>
      </c>
      <c r="U1106" s="13">
        <v>4185</v>
      </c>
      <c r="V1106" s="13">
        <v>4185</v>
      </c>
      <c r="W1106" s="6">
        <v>-4</v>
      </c>
      <c r="X1106" s="6">
        <v>-45</v>
      </c>
      <c r="Y1106" s="6">
        <v>2</v>
      </c>
      <c r="Z1106" s="6">
        <v>-10</v>
      </c>
      <c r="AA1106" s="6">
        <v>-19</v>
      </c>
      <c r="AB1106" s="6">
        <v>-8</v>
      </c>
      <c r="AC1106" s="6">
        <v>11</v>
      </c>
      <c r="AD1106" s="6">
        <v>-73</v>
      </c>
      <c r="AE1106" s="6">
        <v>73</v>
      </c>
      <c r="AF1106" s="13">
        <v>264260</v>
      </c>
      <c r="AG1106" s="1"/>
      <c r="AH1106" s="1"/>
    </row>
    <row r="1107" spans="1:34" x14ac:dyDescent="0.25">
      <c r="A1107" s="2" t="s">
        <v>330</v>
      </c>
      <c r="B1107" s="18">
        <v>-11</v>
      </c>
      <c r="C1107" s="18">
        <v>0</v>
      </c>
      <c r="D1107" s="28">
        <v>-156800</v>
      </c>
      <c r="E1107" s="28">
        <v>-208000</v>
      </c>
      <c r="F1107" s="28">
        <f t="shared" si="51"/>
        <v>-51200</v>
      </c>
      <c r="G1107" s="6">
        <v>7827</v>
      </c>
      <c r="H1107" s="2" t="s">
        <v>350</v>
      </c>
      <c r="I1107" s="2" t="s">
        <v>1355</v>
      </c>
      <c r="J1107" s="2" t="s">
        <v>1355</v>
      </c>
      <c r="K1107" s="18">
        <v>-32</v>
      </c>
      <c r="L1107" s="2" t="s">
        <v>39</v>
      </c>
      <c r="M1107" s="23">
        <v>24.62</v>
      </c>
      <c r="N1107" s="13">
        <v>4900</v>
      </c>
      <c r="O1107" s="13">
        <v>1600</v>
      </c>
      <c r="P1107" s="13">
        <v>6500</v>
      </c>
      <c r="Q1107" s="6">
        <f t="shared" si="52"/>
        <v>1600</v>
      </c>
      <c r="R1107" s="23">
        <f t="shared" si="53"/>
        <v>24.615384615384617</v>
      </c>
      <c r="S1107" s="13">
        <v>5850</v>
      </c>
      <c r="T1107" s="13">
        <v>5850</v>
      </c>
      <c r="U1107" s="13">
        <v>5850</v>
      </c>
      <c r="V1107" s="13">
        <v>5850</v>
      </c>
      <c r="W1107" s="6">
        <v>-32</v>
      </c>
      <c r="X1107" s="6">
        <v>-11</v>
      </c>
      <c r="Y1107" s="6">
        <v>9</v>
      </c>
      <c r="Z1107" s="6">
        <v>8</v>
      </c>
      <c r="AA1107" s="6">
        <v>-24</v>
      </c>
      <c r="AB1107" s="6">
        <v>-16</v>
      </c>
      <c r="AC1107" s="6">
        <v>34</v>
      </c>
      <c r="AD1107" s="6">
        <v>-32</v>
      </c>
      <c r="AE1107" s="6">
        <v>32</v>
      </c>
      <c r="AF1107" s="13">
        <v>156800</v>
      </c>
      <c r="AG1107" s="1"/>
      <c r="AH1107" s="1"/>
    </row>
    <row r="1108" spans="1:34" x14ac:dyDescent="0.25">
      <c r="A1108" s="2" t="s">
        <v>330</v>
      </c>
      <c r="B1108" s="18">
        <v>-10</v>
      </c>
      <c r="C1108" s="18">
        <v>43</v>
      </c>
      <c r="D1108" s="28">
        <v>-8400</v>
      </c>
      <c r="E1108" s="28">
        <v>-15000</v>
      </c>
      <c r="F1108" s="28">
        <f t="shared" si="51"/>
        <v>-6600</v>
      </c>
      <c r="G1108" s="6">
        <v>7823</v>
      </c>
      <c r="H1108" s="2" t="s">
        <v>492</v>
      </c>
      <c r="I1108" s="2" t="s">
        <v>1356</v>
      </c>
      <c r="J1108" s="2" t="s">
        <v>1356</v>
      </c>
      <c r="K1108" s="18">
        <v>-6</v>
      </c>
      <c r="L1108" s="2" t="s">
        <v>35</v>
      </c>
      <c r="M1108" s="23">
        <v>44</v>
      </c>
      <c r="N1108" s="13">
        <v>1400</v>
      </c>
      <c r="O1108" s="13">
        <v>1100</v>
      </c>
      <c r="P1108" s="13">
        <v>2500</v>
      </c>
      <c r="Q1108" s="6">
        <f t="shared" si="52"/>
        <v>1100</v>
      </c>
      <c r="R1108" s="23">
        <f t="shared" si="53"/>
        <v>44</v>
      </c>
      <c r="S1108" s="13">
        <v>2250</v>
      </c>
      <c r="T1108" s="13">
        <v>2250</v>
      </c>
      <c r="U1108" s="13">
        <v>2250</v>
      </c>
      <c r="V1108" s="13">
        <v>2250</v>
      </c>
      <c r="W1108" s="6">
        <v>-3</v>
      </c>
      <c r="X1108" s="6">
        <v>-10</v>
      </c>
      <c r="Y1108" s="6">
        <v>2</v>
      </c>
      <c r="Z1108" s="6">
        <v>2</v>
      </c>
      <c r="AA1108" s="6">
        <v>1</v>
      </c>
      <c r="AB1108" s="6">
        <v>2</v>
      </c>
      <c r="AC1108" s="6">
        <v>0</v>
      </c>
      <c r="AD1108" s="6">
        <v>-6</v>
      </c>
      <c r="AE1108" s="6">
        <v>6</v>
      </c>
      <c r="AF1108" s="13">
        <v>8400</v>
      </c>
      <c r="AG1108" s="1"/>
      <c r="AH1108" s="1"/>
    </row>
    <row r="1109" spans="1:34" x14ac:dyDescent="0.25">
      <c r="A1109" s="2" t="s">
        <v>330</v>
      </c>
      <c r="B1109" s="18">
        <v>-100</v>
      </c>
      <c r="C1109" s="18">
        <v>0</v>
      </c>
      <c r="D1109" s="28">
        <v>-174000</v>
      </c>
      <c r="E1109" s="28">
        <v>-246500</v>
      </c>
      <c r="F1109" s="28">
        <f t="shared" si="51"/>
        <v>-72500</v>
      </c>
      <c r="G1109" s="6">
        <v>7833</v>
      </c>
      <c r="H1109" s="2" t="s">
        <v>339</v>
      </c>
      <c r="I1109" s="2" t="s">
        <v>1357</v>
      </c>
      <c r="J1109" s="2" t="s">
        <v>1357</v>
      </c>
      <c r="K1109" s="18">
        <v>-145</v>
      </c>
      <c r="L1109" s="2" t="s">
        <v>290</v>
      </c>
      <c r="M1109" s="23">
        <v>29.41</v>
      </c>
      <c r="N1109" s="13">
        <v>1200</v>
      </c>
      <c r="O1109" s="6">
        <v>500</v>
      </c>
      <c r="P1109" s="13">
        <v>1700</v>
      </c>
      <c r="Q1109" s="6">
        <f t="shared" si="52"/>
        <v>500</v>
      </c>
      <c r="R1109" s="23">
        <f t="shared" si="53"/>
        <v>29.411764705882355</v>
      </c>
      <c r="S1109" s="13">
        <v>1530</v>
      </c>
      <c r="T1109" s="13">
        <v>1530</v>
      </c>
      <c r="U1109" s="13">
        <v>1530</v>
      </c>
      <c r="V1109" s="13">
        <v>1537.36</v>
      </c>
      <c r="W1109" s="6">
        <v>-13</v>
      </c>
      <c r="X1109" s="6">
        <v>-100</v>
      </c>
      <c r="Y1109" s="6">
        <v>12</v>
      </c>
      <c r="Z1109" s="6">
        <v>-7</v>
      </c>
      <c r="AA1109" s="6">
        <v>-39</v>
      </c>
      <c r="AB1109" s="6">
        <v>-37</v>
      </c>
      <c r="AC1109" s="6">
        <v>39</v>
      </c>
      <c r="AD1109" s="6">
        <v>-145</v>
      </c>
      <c r="AE1109" s="6">
        <v>145</v>
      </c>
      <c r="AF1109" s="13">
        <v>174000</v>
      </c>
      <c r="AG1109" s="1"/>
      <c r="AH1109" s="1"/>
    </row>
    <row r="1110" spans="1:34" x14ac:dyDescent="0.25">
      <c r="A1110" s="2" t="s">
        <v>330</v>
      </c>
      <c r="B1110" s="18">
        <v>5</v>
      </c>
      <c r="C1110" s="18">
        <v>15</v>
      </c>
      <c r="D1110" s="28">
        <v>11900.04</v>
      </c>
      <c r="E1110" s="28">
        <v>16800</v>
      </c>
      <c r="F1110" s="28">
        <f t="shared" si="51"/>
        <v>4899.9599999999991</v>
      </c>
      <c r="G1110" s="6">
        <v>7831</v>
      </c>
      <c r="H1110" s="2" t="s">
        <v>894</v>
      </c>
      <c r="I1110" s="2" t="s">
        <v>1358</v>
      </c>
      <c r="J1110" s="2" t="s">
        <v>1358</v>
      </c>
      <c r="K1110" s="18">
        <v>21</v>
      </c>
      <c r="L1110" s="2" t="s">
        <v>39</v>
      </c>
      <c r="M1110" s="23">
        <v>29.17</v>
      </c>
      <c r="N1110" s="6">
        <v>566.66999999999996</v>
      </c>
      <c r="O1110" s="6">
        <v>233.33</v>
      </c>
      <c r="P1110" s="6">
        <v>800</v>
      </c>
      <c r="Q1110" s="6">
        <f t="shared" si="52"/>
        <v>233.33000000000004</v>
      </c>
      <c r="R1110" s="23">
        <f t="shared" si="53"/>
        <v>29.166250000000005</v>
      </c>
      <c r="S1110" s="6">
        <v>720</v>
      </c>
      <c r="T1110" s="6">
        <v>720</v>
      </c>
      <c r="U1110" s="6">
        <v>720</v>
      </c>
      <c r="V1110" s="6">
        <v>720</v>
      </c>
      <c r="W1110" s="6">
        <v>0</v>
      </c>
      <c r="X1110" s="6">
        <v>5</v>
      </c>
      <c r="Y1110" s="6">
        <v>0</v>
      </c>
      <c r="Z1110" s="6">
        <v>3</v>
      </c>
      <c r="AA1110" s="6">
        <v>0</v>
      </c>
      <c r="AB1110" s="6">
        <v>0</v>
      </c>
      <c r="AC1110" s="6">
        <v>13</v>
      </c>
      <c r="AD1110" s="6">
        <v>21</v>
      </c>
      <c r="AE1110" s="6">
        <v>0</v>
      </c>
      <c r="AF1110" s="6">
        <v>0</v>
      </c>
      <c r="AG1110" s="1"/>
      <c r="AH1110" s="1"/>
    </row>
    <row r="1111" spans="1:34" x14ac:dyDescent="0.25">
      <c r="A1111" s="2" t="s">
        <v>330</v>
      </c>
      <c r="B1111" s="18">
        <v>-15</v>
      </c>
      <c r="C1111" s="18">
        <v>0</v>
      </c>
      <c r="D1111" s="28">
        <v>-16350</v>
      </c>
      <c r="E1111" s="28">
        <v>-21600</v>
      </c>
      <c r="F1111" s="28">
        <f t="shared" si="51"/>
        <v>-5250</v>
      </c>
      <c r="G1111" s="6">
        <v>7851</v>
      </c>
      <c r="H1111" s="2" t="s">
        <v>894</v>
      </c>
      <c r="I1111" s="2" t="s">
        <v>1359</v>
      </c>
      <c r="J1111" s="2" t="s">
        <v>1359</v>
      </c>
      <c r="K1111" s="18">
        <v>-18</v>
      </c>
      <c r="L1111" s="2" t="s">
        <v>39</v>
      </c>
      <c r="M1111" s="23">
        <v>24.31</v>
      </c>
      <c r="N1111" s="6">
        <v>908.33</v>
      </c>
      <c r="O1111" s="6">
        <v>291.67</v>
      </c>
      <c r="P1111" s="13">
        <v>1200</v>
      </c>
      <c r="Q1111" s="6">
        <f t="shared" si="52"/>
        <v>291.66999999999996</v>
      </c>
      <c r="R1111" s="23">
        <f t="shared" si="53"/>
        <v>24.305833333333329</v>
      </c>
      <c r="S1111" s="13">
        <v>1080</v>
      </c>
      <c r="T1111" s="13">
        <v>1080</v>
      </c>
      <c r="U1111" s="13">
        <v>1080</v>
      </c>
      <c r="V1111" s="13">
        <v>1066.3</v>
      </c>
      <c r="W1111" s="6">
        <v>-8</v>
      </c>
      <c r="X1111" s="6">
        <v>-15</v>
      </c>
      <c r="Y1111" s="6">
        <v>0</v>
      </c>
      <c r="Z1111" s="6">
        <v>0</v>
      </c>
      <c r="AA1111" s="6">
        <v>-6</v>
      </c>
      <c r="AB1111" s="6">
        <v>0</v>
      </c>
      <c r="AC1111" s="6">
        <v>11</v>
      </c>
      <c r="AD1111" s="6">
        <v>-18</v>
      </c>
      <c r="AE1111" s="6">
        <v>18</v>
      </c>
      <c r="AF1111" s="13">
        <v>16350</v>
      </c>
      <c r="AG1111" s="1"/>
      <c r="AH1111" s="1"/>
    </row>
    <row r="1112" spans="1:34" x14ac:dyDescent="0.25">
      <c r="A1112" s="2" t="s">
        <v>330</v>
      </c>
      <c r="B1112" s="18">
        <v>-13</v>
      </c>
      <c r="C1112" s="18">
        <v>108</v>
      </c>
      <c r="D1112" s="28">
        <v>-24416.67</v>
      </c>
      <c r="E1112" s="28">
        <v>-33000</v>
      </c>
      <c r="F1112" s="28">
        <f t="shared" si="51"/>
        <v>-8583.3300000000017</v>
      </c>
      <c r="G1112" s="6">
        <v>7858</v>
      </c>
      <c r="H1112" s="2" t="s">
        <v>894</v>
      </c>
      <c r="I1112" s="2" t="s">
        <v>1360</v>
      </c>
      <c r="J1112" s="2" t="s">
        <v>1360</v>
      </c>
      <c r="K1112" s="18">
        <v>-20</v>
      </c>
      <c r="L1112" s="2" t="s">
        <v>39</v>
      </c>
      <c r="M1112" s="23">
        <v>26.01</v>
      </c>
      <c r="N1112" s="13">
        <v>1220.83</v>
      </c>
      <c r="O1112" s="6">
        <v>429.17</v>
      </c>
      <c r="P1112" s="13">
        <v>1650</v>
      </c>
      <c r="Q1112" s="6">
        <f t="shared" si="52"/>
        <v>429.17000000000007</v>
      </c>
      <c r="R1112" s="23">
        <f t="shared" si="53"/>
        <v>26.010303030303035</v>
      </c>
      <c r="S1112" s="13">
        <v>1485</v>
      </c>
      <c r="T1112" s="13">
        <v>1485</v>
      </c>
      <c r="U1112" s="13">
        <v>1485</v>
      </c>
      <c r="V1112" s="13">
        <v>1462.05</v>
      </c>
      <c r="W1112" s="6">
        <v>-2</v>
      </c>
      <c r="X1112" s="6">
        <v>-13</v>
      </c>
      <c r="Y1112" s="6">
        <v>0</v>
      </c>
      <c r="Z1112" s="6">
        <v>-2</v>
      </c>
      <c r="AA1112" s="6">
        <v>-2</v>
      </c>
      <c r="AB1112" s="6">
        <v>0</v>
      </c>
      <c r="AC1112" s="6">
        <v>-1</v>
      </c>
      <c r="AD1112" s="6">
        <v>-20</v>
      </c>
      <c r="AE1112" s="6">
        <v>20</v>
      </c>
      <c r="AF1112" s="13">
        <v>24416.67</v>
      </c>
      <c r="AG1112" s="1"/>
      <c r="AH1112" s="1"/>
    </row>
    <row r="1113" spans="1:34" x14ac:dyDescent="0.25">
      <c r="A1113" s="2" t="s">
        <v>330</v>
      </c>
      <c r="B1113" s="18">
        <v>-366</v>
      </c>
      <c r="C1113" s="18">
        <v>0</v>
      </c>
      <c r="D1113" s="28">
        <v>-176256.61</v>
      </c>
      <c r="E1113" s="28">
        <v>-235980</v>
      </c>
      <c r="F1113" s="28">
        <f t="shared" si="51"/>
        <v>-59723.390000000014</v>
      </c>
      <c r="G1113" s="6">
        <v>7856</v>
      </c>
      <c r="H1113" s="2" t="s">
        <v>894</v>
      </c>
      <c r="I1113" s="2" t="s">
        <v>1361</v>
      </c>
      <c r="J1113" s="2" t="s">
        <v>1361</v>
      </c>
      <c r="K1113" s="18">
        <v>-874</v>
      </c>
      <c r="L1113" s="2" t="s">
        <v>49</v>
      </c>
      <c r="M1113" s="23">
        <v>25.31</v>
      </c>
      <c r="N1113" s="6">
        <v>201.67</v>
      </c>
      <c r="O1113" s="6">
        <v>68.33</v>
      </c>
      <c r="P1113" s="6">
        <v>270</v>
      </c>
      <c r="Q1113" s="6">
        <f t="shared" si="52"/>
        <v>68.330000000000013</v>
      </c>
      <c r="R1113" s="23">
        <f t="shared" si="53"/>
        <v>25.30740740740741</v>
      </c>
      <c r="S1113" s="6">
        <v>243</v>
      </c>
      <c r="T1113" s="6">
        <v>243</v>
      </c>
      <c r="U1113" s="6">
        <v>243</v>
      </c>
      <c r="V1113" s="6">
        <v>245.02</v>
      </c>
      <c r="W1113" s="6">
        <v>-236</v>
      </c>
      <c r="X1113" s="6">
        <v>-366</v>
      </c>
      <c r="Y1113" s="6">
        <v>-2</v>
      </c>
      <c r="Z1113" s="6">
        <v>-79</v>
      </c>
      <c r="AA1113" s="6">
        <v>-152</v>
      </c>
      <c r="AB1113" s="6">
        <v>-39</v>
      </c>
      <c r="AC1113" s="6">
        <v>0</v>
      </c>
      <c r="AD1113" s="6">
        <v>-874</v>
      </c>
      <c r="AE1113" s="6">
        <v>874</v>
      </c>
      <c r="AF1113" s="13">
        <v>176256.67</v>
      </c>
      <c r="AG1113" s="1"/>
      <c r="AH1113" s="1"/>
    </row>
    <row r="1114" spans="1:34" x14ac:dyDescent="0.25">
      <c r="A1114" s="2" t="s">
        <v>330</v>
      </c>
      <c r="B1114" s="18">
        <v>-16</v>
      </c>
      <c r="C1114" s="18">
        <v>0</v>
      </c>
      <c r="D1114" s="28">
        <v>-66300</v>
      </c>
      <c r="E1114" s="28">
        <v>-86450</v>
      </c>
      <c r="F1114" s="28">
        <f t="shared" si="51"/>
        <v>-20150</v>
      </c>
      <c r="G1114" s="6">
        <v>7874</v>
      </c>
      <c r="H1114" s="2" t="s">
        <v>894</v>
      </c>
      <c r="I1114" s="2" t="s">
        <v>1362</v>
      </c>
      <c r="J1114" s="2" t="s">
        <v>1362</v>
      </c>
      <c r="K1114" s="18">
        <v>-13</v>
      </c>
      <c r="L1114" s="2" t="s">
        <v>290</v>
      </c>
      <c r="M1114" s="23">
        <v>23.31</v>
      </c>
      <c r="N1114" s="13">
        <v>5100</v>
      </c>
      <c r="O1114" s="13">
        <v>1550</v>
      </c>
      <c r="P1114" s="13">
        <v>6650</v>
      </c>
      <c r="Q1114" s="6">
        <f t="shared" si="52"/>
        <v>1550</v>
      </c>
      <c r="R1114" s="23">
        <f t="shared" si="53"/>
        <v>23.308270676691727</v>
      </c>
      <c r="S1114" s="13">
        <v>5985</v>
      </c>
      <c r="T1114" s="13">
        <v>5985</v>
      </c>
      <c r="U1114" s="13">
        <v>5985</v>
      </c>
      <c r="V1114" s="13">
        <v>5985</v>
      </c>
      <c r="W1114" s="6">
        <v>1</v>
      </c>
      <c r="X1114" s="6">
        <v>-16</v>
      </c>
      <c r="Y1114" s="6">
        <v>0</v>
      </c>
      <c r="Z1114" s="6">
        <v>0</v>
      </c>
      <c r="AA1114" s="6">
        <v>2</v>
      </c>
      <c r="AB1114" s="6">
        <v>0</v>
      </c>
      <c r="AC1114" s="6">
        <v>0</v>
      </c>
      <c r="AD1114" s="6">
        <v>-13</v>
      </c>
      <c r="AE1114" s="6">
        <v>13</v>
      </c>
      <c r="AF1114" s="13">
        <v>66300</v>
      </c>
      <c r="AG1114" s="1"/>
      <c r="AH1114" s="1"/>
    </row>
    <row r="1115" spans="1:34" x14ac:dyDescent="0.25">
      <c r="A1115" s="2" t="s">
        <v>330</v>
      </c>
      <c r="B1115" s="18">
        <v>-17</v>
      </c>
      <c r="C1115" s="18">
        <v>0</v>
      </c>
      <c r="D1115" s="28">
        <v>139590</v>
      </c>
      <c r="E1115" s="28">
        <v>198000</v>
      </c>
      <c r="F1115" s="28">
        <f t="shared" si="51"/>
        <v>58410</v>
      </c>
      <c r="G1115" s="6">
        <v>7870</v>
      </c>
      <c r="H1115" s="2" t="s">
        <v>894</v>
      </c>
      <c r="I1115" s="2" t="s">
        <v>1363</v>
      </c>
      <c r="J1115" s="2" t="s">
        <v>1363</v>
      </c>
      <c r="K1115" s="18">
        <v>33</v>
      </c>
      <c r="L1115" s="2" t="s">
        <v>35</v>
      </c>
      <c r="M1115" s="23">
        <v>29.5</v>
      </c>
      <c r="N1115" s="13">
        <v>4230</v>
      </c>
      <c r="O1115" s="13">
        <v>1770</v>
      </c>
      <c r="P1115" s="13">
        <v>6000</v>
      </c>
      <c r="Q1115" s="6">
        <f t="shared" si="52"/>
        <v>1770</v>
      </c>
      <c r="R1115" s="23">
        <f t="shared" si="53"/>
        <v>29.5</v>
      </c>
      <c r="S1115" s="13">
        <v>5400</v>
      </c>
      <c r="T1115" s="13">
        <v>5400</v>
      </c>
      <c r="U1115" s="13">
        <v>5400</v>
      </c>
      <c r="V1115" s="13">
        <v>5387.26</v>
      </c>
      <c r="W1115" s="6">
        <v>36</v>
      </c>
      <c r="X1115" s="6">
        <v>-17</v>
      </c>
      <c r="Y1115" s="6">
        <v>0</v>
      </c>
      <c r="Z1115" s="6">
        <v>1</v>
      </c>
      <c r="AA1115" s="6">
        <v>10</v>
      </c>
      <c r="AB1115" s="6">
        <v>0</v>
      </c>
      <c r="AC1115" s="6">
        <v>3</v>
      </c>
      <c r="AD1115" s="6">
        <v>33</v>
      </c>
      <c r="AE1115" s="6">
        <v>0</v>
      </c>
      <c r="AF1115" s="6">
        <v>0</v>
      </c>
      <c r="AG1115" s="1"/>
      <c r="AH1115" s="1"/>
    </row>
    <row r="1116" spans="1:34" x14ac:dyDescent="0.25">
      <c r="A1116" s="2" t="s">
        <v>330</v>
      </c>
      <c r="B1116" s="18">
        <v>12</v>
      </c>
      <c r="C1116" s="18">
        <v>0</v>
      </c>
      <c r="D1116" s="28">
        <v>-25566.71</v>
      </c>
      <c r="E1116" s="28">
        <v>-34450</v>
      </c>
      <c r="F1116" s="28">
        <f t="shared" si="51"/>
        <v>-8883.2900000000009</v>
      </c>
      <c r="G1116" s="6">
        <v>7853</v>
      </c>
      <c r="H1116" s="2" t="s">
        <v>894</v>
      </c>
      <c r="I1116" s="2" t="s">
        <v>1364</v>
      </c>
      <c r="J1116" s="2" t="s">
        <v>1364</v>
      </c>
      <c r="K1116" s="18">
        <v>-13</v>
      </c>
      <c r="L1116" s="2" t="s">
        <v>39</v>
      </c>
      <c r="M1116" s="23">
        <v>25.79</v>
      </c>
      <c r="N1116" s="13">
        <v>1966.67</v>
      </c>
      <c r="O1116" s="6">
        <v>683.33</v>
      </c>
      <c r="P1116" s="13">
        <v>2650</v>
      </c>
      <c r="Q1116" s="6">
        <f t="shared" si="52"/>
        <v>683.32999999999993</v>
      </c>
      <c r="R1116" s="23">
        <f t="shared" si="53"/>
        <v>25.786037735849053</v>
      </c>
      <c r="S1116" s="13">
        <v>2385</v>
      </c>
      <c r="T1116" s="13">
        <v>2385</v>
      </c>
      <c r="U1116" s="13">
        <v>2385</v>
      </c>
      <c r="V1116" s="13">
        <v>2351.61</v>
      </c>
      <c r="W1116" s="6">
        <v>-27</v>
      </c>
      <c r="X1116" s="6">
        <v>12</v>
      </c>
      <c r="Y1116" s="6">
        <v>0</v>
      </c>
      <c r="Z1116" s="6">
        <v>6</v>
      </c>
      <c r="AA1116" s="6">
        <v>-4</v>
      </c>
      <c r="AB1116" s="6">
        <v>0</v>
      </c>
      <c r="AC1116" s="6">
        <v>0</v>
      </c>
      <c r="AD1116" s="6">
        <v>-13</v>
      </c>
      <c r="AE1116" s="6">
        <v>13</v>
      </c>
      <c r="AF1116" s="13">
        <v>25566.67</v>
      </c>
      <c r="AG1116" s="1"/>
      <c r="AH1116" s="1"/>
    </row>
    <row r="1117" spans="1:34" x14ac:dyDescent="0.25">
      <c r="A1117" s="2" t="s">
        <v>330</v>
      </c>
      <c r="B1117" s="18">
        <v>-73</v>
      </c>
      <c r="C1117" s="18">
        <v>105</v>
      </c>
      <c r="D1117" s="28">
        <v>-199500</v>
      </c>
      <c r="E1117" s="28">
        <v>-299250</v>
      </c>
      <c r="F1117" s="28">
        <f t="shared" si="51"/>
        <v>-99750</v>
      </c>
      <c r="G1117" s="6">
        <v>7852</v>
      </c>
      <c r="H1117" s="2" t="s">
        <v>894</v>
      </c>
      <c r="I1117" s="2" t="s">
        <v>1365</v>
      </c>
      <c r="J1117" s="2" t="s">
        <v>1365</v>
      </c>
      <c r="K1117" s="18">
        <v>-133</v>
      </c>
      <c r="L1117" s="2" t="s">
        <v>39</v>
      </c>
      <c r="M1117" s="23">
        <v>33.33</v>
      </c>
      <c r="N1117" s="13">
        <v>1500</v>
      </c>
      <c r="O1117" s="6">
        <v>750</v>
      </c>
      <c r="P1117" s="13">
        <v>2250</v>
      </c>
      <c r="Q1117" s="6">
        <f t="shared" si="52"/>
        <v>750</v>
      </c>
      <c r="R1117" s="23">
        <f t="shared" si="53"/>
        <v>33.333333333333329</v>
      </c>
      <c r="S1117" s="13">
        <v>2025</v>
      </c>
      <c r="T1117" s="13">
        <v>2025</v>
      </c>
      <c r="U1117" s="13">
        <v>2025</v>
      </c>
      <c r="V1117" s="13">
        <v>2003.91</v>
      </c>
      <c r="W1117" s="6">
        <v>-79</v>
      </c>
      <c r="X1117" s="6">
        <v>-73</v>
      </c>
      <c r="Y1117" s="6">
        <v>-20</v>
      </c>
      <c r="Z1117" s="6">
        <v>21</v>
      </c>
      <c r="AA1117" s="6">
        <v>35</v>
      </c>
      <c r="AB1117" s="6">
        <v>-17</v>
      </c>
      <c r="AC1117" s="6">
        <v>0</v>
      </c>
      <c r="AD1117" s="6">
        <v>-133</v>
      </c>
      <c r="AE1117" s="6">
        <v>133</v>
      </c>
      <c r="AF1117" s="13">
        <v>199500</v>
      </c>
      <c r="AG1117" s="1"/>
      <c r="AH1117" s="1"/>
    </row>
    <row r="1118" spans="1:34" x14ac:dyDescent="0.25">
      <c r="A1118" s="2" t="s">
        <v>330</v>
      </c>
      <c r="B1118" s="18">
        <v>5</v>
      </c>
      <c r="C1118" s="18">
        <v>30</v>
      </c>
      <c r="D1118" s="28">
        <v>29333.4</v>
      </c>
      <c r="E1118" s="28">
        <v>39000</v>
      </c>
      <c r="F1118" s="28">
        <f t="shared" si="51"/>
        <v>9666.5999999999985</v>
      </c>
      <c r="G1118" s="6">
        <v>7855</v>
      </c>
      <c r="H1118" s="2" t="s">
        <v>1162</v>
      </c>
      <c r="I1118" s="2" t="s">
        <v>1366</v>
      </c>
      <c r="J1118" s="2" t="s">
        <v>1366</v>
      </c>
      <c r="K1118" s="18">
        <v>20</v>
      </c>
      <c r="L1118" s="2" t="s">
        <v>39</v>
      </c>
      <c r="M1118" s="23">
        <v>24.79</v>
      </c>
      <c r="N1118" s="13">
        <v>1466.67</v>
      </c>
      <c r="O1118" s="6">
        <v>483.33</v>
      </c>
      <c r="P1118" s="13">
        <v>1950</v>
      </c>
      <c r="Q1118" s="6">
        <f t="shared" si="52"/>
        <v>483.32999999999993</v>
      </c>
      <c r="R1118" s="23">
        <f t="shared" si="53"/>
        <v>24.786153846153841</v>
      </c>
      <c r="S1118" s="13">
        <v>1755</v>
      </c>
      <c r="T1118" s="13">
        <v>1755</v>
      </c>
      <c r="U1118" s="13">
        <v>1755</v>
      </c>
      <c r="V1118" s="13">
        <v>1950</v>
      </c>
      <c r="W1118" s="6">
        <v>30</v>
      </c>
      <c r="X1118" s="6">
        <v>5</v>
      </c>
      <c r="Y1118" s="6">
        <v>0</v>
      </c>
      <c r="Z1118" s="6">
        <v>7</v>
      </c>
      <c r="AA1118" s="6">
        <v>-18</v>
      </c>
      <c r="AB1118" s="6">
        <v>4</v>
      </c>
      <c r="AC1118" s="6">
        <v>-8</v>
      </c>
      <c r="AD1118" s="6">
        <v>20</v>
      </c>
      <c r="AE1118" s="6">
        <v>0</v>
      </c>
      <c r="AF1118" s="6">
        <v>0</v>
      </c>
      <c r="AG1118" s="1"/>
      <c r="AH1118" s="1"/>
    </row>
    <row r="1119" spans="1:34" x14ac:dyDescent="0.25">
      <c r="A1119" s="2" t="s">
        <v>330</v>
      </c>
      <c r="B1119" s="18">
        <v>-1</v>
      </c>
      <c r="C1119" s="18">
        <v>0</v>
      </c>
      <c r="D1119" s="28">
        <v>-5826.68</v>
      </c>
      <c r="E1119" s="28">
        <v>-7800</v>
      </c>
      <c r="F1119" s="28">
        <f t="shared" si="51"/>
        <v>-1973.3199999999997</v>
      </c>
      <c r="G1119" s="6">
        <v>7854</v>
      </c>
      <c r="H1119" s="2" t="s">
        <v>1162</v>
      </c>
      <c r="I1119" s="2" t="s">
        <v>1367</v>
      </c>
      <c r="J1119" s="2" t="s">
        <v>1367</v>
      </c>
      <c r="K1119" s="18">
        <v>-4</v>
      </c>
      <c r="L1119" s="2" t="s">
        <v>39</v>
      </c>
      <c r="M1119" s="23">
        <v>25.3</v>
      </c>
      <c r="N1119" s="13">
        <v>1450</v>
      </c>
      <c r="O1119" s="6">
        <v>493.33</v>
      </c>
      <c r="P1119" s="13">
        <v>1950</v>
      </c>
      <c r="Q1119" s="6">
        <f t="shared" si="52"/>
        <v>500</v>
      </c>
      <c r="R1119" s="23">
        <f t="shared" si="53"/>
        <v>25.641025641025639</v>
      </c>
      <c r="S1119" s="13">
        <v>1755</v>
      </c>
      <c r="T1119" s="13">
        <v>1755</v>
      </c>
      <c r="U1119" s="13">
        <v>1755</v>
      </c>
      <c r="V1119" s="13">
        <v>1950</v>
      </c>
      <c r="W1119" s="6">
        <v>-8</v>
      </c>
      <c r="X1119" s="6">
        <v>-1</v>
      </c>
      <c r="Y1119" s="6">
        <v>0</v>
      </c>
      <c r="Z1119" s="6">
        <v>18</v>
      </c>
      <c r="AA1119" s="6">
        <v>-20</v>
      </c>
      <c r="AB1119" s="6">
        <v>7</v>
      </c>
      <c r="AC1119" s="6">
        <v>0</v>
      </c>
      <c r="AD1119" s="6">
        <v>-4</v>
      </c>
      <c r="AE1119" s="6">
        <v>4</v>
      </c>
      <c r="AF1119" s="13">
        <v>5800</v>
      </c>
      <c r="AG1119" s="1"/>
      <c r="AH1119" s="1"/>
    </row>
    <row r="1120" spans="1:34" x14ac:dyDescent="0.25">
      <c r="A1120" s="2" t="s">
        <v>330</v>
      </c>
      <c r="B1120" s="18">
        <v>-30</v>
      </c>
      <c r="C1120" s="18">
        <v>0</v>
      </c>
      <c r="D1120" s="28">
        <v>750</v>
      </c>
      <c r="E1120" s="28">
        <v>1200</v>
      </c>
      <c r="F1120" s="28">
        <f t="shared" si="51"/>
        <v>450</v>
      </c>
      <c r="G1120" s="6">
        <v>7395</v>
      </c>
      <c r="H1120" s="2" t="s">
        <v>1368</v>
      </c>
      <c r="I1120" s="2" t="s">
        <v>1369</v>
      </c>
      <c r="J1120" s="2" t="s">
        <v>1369</v>
      </c>
      <c r="K1120" s="18">
        <v>3</v>
      </c>
      <c r="L1120" s="2" t="s">
        <v>53</v>
      </c>
      <c r="M1120" s="23">
        <v>37.5</v>
      </c>
      <c r="N1120" s="6">
        <v>250</v>
      </c>
      <c r="O1120" s="6">
        <v>150</v>
      </c>
      <c r="P1120" s="6">
        <v>400</v>
      </c>
      <c r="Q1120" s="6">
        <f t="shared" si="52"/>
        <v>150</v>
      </c>
      <c r="R1120" s="23">
        <f t="shared" si="53"/>
        <v>37.5</v>
      </c>
      <c r="S1120" s="6">
        <v>360</v>
      </c>
      <c r="T1120" s="6">
        <v>360</v>
      </c>
      <c r="U1120" s="6">
        <v>360</v>
      </c>
      <c r="V1120" s="6">
        <v>360</v>
      </c>
      <c r="W1120" s="6">
        <v>-9</v>
      </c>
      <c r="X1120" s="6">
        <v>-30</v>
      </c>
      <c r="Y1120" s="6">
        <v>16</v>
      </c>
      <c r="Z1120" s="6">
        <v>30</v>
      </c>
      <c r="AA1120" s="6">
        <v>-25</v>
      </c>
      <c r="AB1120" s="6">
        <v>9</v>
      </c>
      <c r="AC1120" s="6">
        <v>12</v>
      </c>
      <c r="AD1120" s="6">
        <v>3</v>
      </c>
      <c r="AE1120" s="6">
        <v>0</v>
      </c>
      <c r="AF1120" s="6">
        <v>0</v>
      </c>
      <c r="AG1120" s="1"/>
      <c r="AH1120" s="1"/>
    </row>
    <row r="1121" spans="1:34" x14ac:dyDescent="0.25">
      <c r="A1121" s="2" t="s">
        <v>330</v>
      </c>
      <c r="B1121" s="18">
        <v>-54</v>
      </c>
      <c r="C1121" s="18">
        <v>0</v>
      </c>
      <c r="D1121" s="28">
        <v>98400</v>
      </c>
      <c r="E1121" s="28">
        <v>172200</v>
      </c>
      <c r="F1121" s="28">
        <f t="shared" si="51"/>
        <v>73800</v>
      </c>
      <c r="G1121" s="6">
        <v>7394</v>
      </c>
      <c r="H1121" s="2" t="s">
        <v>1368</v>
      </c>
      <c r="I1121" s="2" t="s">
        <v>1370</v>
      </c>
      <c r="J1121" s="2" t="s">
        <v>1370</v>
      </c>
      <c r="K1121" s="18">
        <v>246</v>
      </c>
      <c r="L1121" s="2" t="s">
        <v>53</v>
      </c>
      <c r="M1121" s="23">
        <v>42.86</v>
      </c>
      <c r="N1121" s="6">
        <v>400</v>
      </c>
      <c r="O1121" s="6">
        <v>300</v>
      </c>
      <c r="P1121" s="6">
        <v>700</v>
      </c>
      <c r="Q1121" s="6">
        <f t="shared" si="52"/>
        <v>300</v>
      </c>
      <c r="R1121" s="23">
        <f t="shared" si="53"/>
        <v>42.857142857142854</v>
      </c>
      <c r="S1121" s="6">
        <v>630</v>
      </c>
      <c r="T1121" s="6">
        <v>630</v>
      </c>
      <c r="U1121" s="6">
        <v>630</v>
      </c>
      <c r="V1121" s="6">
        <v>630</v>
      </c>
      <c r="W1121" s="6">
        <v>1</v>
      </c>
      <c r="X1121" s="6">
        <v>-54</v>
      </c>
      <c r="Y1121" s="6">
        <v>221</v>
      </c>
      <c r="Z1121" s="6">
        <v>28</v>
      </c>
      <c r="AA1121" s="6">
        <v>16</v>
      </c>
      <c r="AB1121" s="6">
        <v>-11</v>
      </c>
      <c r="AC1121" s="6">
        <v>45</v>
      </c>
      <c r="AD1121" s="6">
        <v>246</v>
      </c>
      <c r="AE1121" s="6">
        <v>0</v>
      </c>
      <c r="AF1121" s="6">
        <v>0</v>
      </c>
      <c r="AG1121" s="1"/>
      <c r="AH1121" s="1"/>
    </row>
    <row r="1122" spans="1:34" x14ac:dyDescent="0.25">
      <c r="A1122" s="2" t="s">
        <v>330</v>
      </c>
      <c r="B1122" s="18">
        <v>46</v>
      </c>
      <c r="C1122" s="18">
        <v>320</v>
      </c>
      <c r="D1122" s="28">
        <v>435636.25</v>
      </c>
      <c r="E1122" s="28">
        <v>597444</v>
      </c>
      <c r="F1122" s="28">
        <f t="shared" si="51"/>
        <v>161807.75</v>
      </c>
      <c r="G1122" s="6">
        <v>7611</v>
      </c>
      <c r="H1122" s="2" t="s">
        <v>1371</v>
      </c>
      <c r="I1122" s="2" t="s">
        <v>1372</v>
      </c>
      <c r="J1122" s="2" t="s">
        <v>1372</v>
      </c>
      <c r="K1122" s="18">
        <v>497.87</v>
      </c>
      <c r="L1122" s="2" t="s">
        <v>39</v>
      </c>
      <c r="M1122" s="23">
        <v>27.08</v>
      </c>
      <c r="N1122" s="6">
        <v>875</v>
      </c>
      <c r="O1122" s="6">
        <v>325</v>
      </c>
      <c r="P1122" s="13">
        <v>1200</v>
      </c>
      <c r="Q1122" s="6">
        <f t="shared" si="52"/>
        <v>325</v>
      </c>
      <c r="R1122" s="23">
        <f t="shared" si="53"/>
        <v>27.083333333333332</v>
      </c>
      <c r="S1122" s="13">
        <v>1080</v>
      </c>
      <c r="T1122" s="13">
        <v>1080</v>
      </c>
      <c r="U1122" s="13">
        <v>1080</v>
      </c>
      <c r="V1122" s="13">
        <v>1050</v>
      </c>
      <c r="W1122" s="6">
        <v>76</v>
      </c>
      <c r="X1122" s="6">
        <v>46</v>
      </c>
      <c r="Y1122" s="6">
        <v>17</v>
      </c>
      <c r="Z1122" s="6">
        <v>161</v>
      </c>
      <c r="AA1122" s="6">
        <v>31</v>
      </c>
      <c r="AB1122" s="6">
        <v>89.87</v>
      </c>
      <c r="AC1122" s="6">
        <v>77</v>
      </c>
      <c r="AD1122" s="6">
        <v>497.87</v>
      </c>
      <c r="AE1122" s="6">
        <v>0</v>
      </c>
      <c r="AF1122" s="6">
        <v>0</v>
      </c>
      <c r="AG1122" s="1"/>
      <c r="AH1122" s="1"/>
    </row>
    <row r="1123" spans="1:34" x14ac:dyDescent="0.25">
      <c r="A1123" s="2" t="s">
        <v>330</v>
      </c>
      <c r="B1123" s="18">
        <v>785</v>
      </c>
      <c r="C1123" s="18">
        <v>55</v>
      </c>
      <c r="D1123" s="28">
        <v>2528400</v>
      </c>
      <c r="E1123" s="28">
        <v>3521700</v>
      </c>
      <c r="F1123" s="28">
        <f t="shared" si="51"/>
        <v>993300</v>
      </c>
      <c r="G1123" s="6">
        <v>7610</v>
      </c>
      <c r="H1123" s="2" t="s">
        <v>1371</v>
      </c>
      <c r="I1123" s="2" t="s">
        <v>1373</v>
      </c>
      <c r="J1123" s="2" t="s">
        <v>1373</v>
      </c>
      <c r="K1123" s="18">
        <v>1806</v>
      </c>
      <c r="L1123" s="2" t="s">
        <v>35</v>
      </c>
      <c r="M1123" s="23">
        <v>28.21</v>
      </c>
      <c r="N1123" s="13">
        <v>1400</v>
      </c>
      <c r="O1123" s="6">
        <v>550</v>
      </c>
      <c r="P1123" s="13">
        <v>1950</v>
      </c>
      <c r="Q1123" s="6">
        <f t="shared" si="52"/>
        <v>550</v>
      </c>
      <c r="R1123" s="23">
        <f t="shared" si="53"/>
        <v>28.205128205128204</v>
      </c>
      <c r="S1123" s="13">
        <v>1755</v>
      </c>
      <c r="T1123" s="13">
        <v>1755</v>
      </c>
      <c r="U1123" s="13">
        <v>1755</v>
      </c>
      <c r="V1123" s="13">
        <v>1755</v>
      </c>
      <c r="W1123" s="6">
        <v>493</v>
      </c>
      <c r="X1123" s="6">
        <v>785</v>
      </c>
      <c r="Y1123" s="6">
        <v>-2</v>
      </c>
      <c r="Z1123" s="6">
        <v>102</v>
      </c>
      <c r="AA1123" s="6">
        <v>277</v>
      </c>
      <c r="AB1123" s="6">
        <v>123</v>
      </c>
      <c r="AC1123" s="6">
        <v>28</v>
      </c>
      <c r="AD1123" s="12">
        <v>1806</v>
      </c>
      <c r="AE1123" s="6">
        <v>0</v>
      </c>
      <c r="AF1123" s="6">
        <v>0</v>
      </c>
      <c r="AG1123" s="1"/>
      <c r="AH1123" s="1"/>
    </row>
    <row r="1124" spans="1:34" x14ac:dyDescent="0.25">
      <c r="A1124" s="2" t="s">
        <v>330</v>
      </c>
      <c r="B1124" s="18">
        <v>-600</v>
      </c>
      <c r="C1124" s="18">
        <v>120</v>
      </c>
      <c r="D1124" s="28">
        <v>-11815</v>
      </c>
      <c r="E1124" s="28">
        <v>-16150</v>
      </c>
      <c r="F1124" s="28">
        <f t="shared" si="51"/>
        <v>-4335</v>
      </c>
      <c r="G1124" s="6">
        <v>7033</v>
      </c>
      <c r="H1124" s="2" t="s">
        <v>155</v>
      </c>
      <c r="I1124" s="2" t="s">
        <v>1374</v>
      </c>
      <c r="J1124" s="2" t="s">
        <v>1374</v>
      </c>
      <c r="K1124" s="18">
        <v>-17</v>
      </c>
      <c r="L1124" s="2" t="s">
        <v>35</v>
      </c>
      <c r="M1124" s="23">
        <v>26.84</v>
      </c>
      <c r="N1124" s="6">
        <v>695</v>
      </c>
      <c r="O1124" s="6">
        <v>255</v>
      </c>
      <c r="P1124" s="6">
        <v>950</v>
      </c>
      <c r="Q1124" s="6">
        <f t="shared" si="52"/>
        <v>255</v>
      </c>
      <c r="R1124" s="23">
        <f t="shared" si="53"/>
        <v>26.842105263157894</v>
      </c>
      <c r="S1124" s="6">
        <v>855</v>
      </c>
      <c r="T1124" s="6">
        <v>855</v>
      </c>
      <c r="U1124" s="6">
        <v>855</v>
      </c>
      <c r="V1124" s="6">
        <v>855</v>
      </c>
      <c r="W1124" s="6">
        <v>227</v>
      </c>
      <c r="X1124" s="6">
        <v>-600</v>
      </c>
      <c r="Y1124" s="6">
        <v>41</v>
      </c>
      <c r="Z1124" s="6">
        <v>57</v>
      </c>
      <c r="AA1124" s="6">
        <v>147</v>
      </c>
      <c r="AB1124" s="6">
        <v>175</v>
      </c>
      <c r="AC1124" s="6">
        <v>-64</v>
      </c>
      <c r="AD1124" s="6">
        <v>-17</v>
      </c>
      <c r="AE1124" s="6">
        <v>17</v>
      </c>
      <c r="AF1124" s="13">
        <v>11815</v>
      </c>
      <c r="AG1124" s="1"/>
      <c r="AH1124" s="1"/>
    </row>
    <row r="1125" spans="1:34" x14ac:dyDescent="0.25">
      <c r="A1125" s="2" t="s">
        <v>330</v>
      </c>
      <c r="B1125" s="18">
        <v>5</v>
      </c>
      <c r="C1125" s="18">
        <v>0</v>
      </c>
      <c r="D1125" s="28">
        <v>1600</v>
      </c>
      <c r="E1125" s="28">
        <v>2200</v>
      </c>
      <c r="F1125" s="28">
        <f t="shared" si="51"/>
        <v>600</v>
      </c>
      <c r="G1125" s="6">
        <v>7020</v>
      </c>
      <c r="H1125" s="2" t="s">
        <v>1375</v>
      </c>
      <c r="I1125" s="2" t="s">
        <v>1376</v>
      </c>
      <c r="J1125" s="2" t="s">
        <v>1376</v>
      </c>
      <c r="K1125" s="18">
        <v>4</v>
      </c>
      <c r="L1125" s="2" t="s">
        <v>35</v>
      </c>
      <c r="M1125" s="23">
        <v>27.27</v>
      </c>
      <c r="N1125" s="6">
        <v>400</v>
      </c>
      <c r="O1125" s="6">
        <v>150</v>
      </c>
      <c r="P1125" s="6">
        <v>550</v>
      </c>
      <c r="Q1125" s="6">
        <f t="shared" si="52"/>
        <v>150</v>
      </c>
      <c r="R1125" s="23">
        <f t="shared" si="53"/>
        <v>27.27272727272727</v>
      </c>
      <c r="S1125" s="6">
        <v>495</v>
      </c>
      <c r="T1125" s="6">
        <v>495</v>
      </c>
      <c r="U1125" s="6">
        <v>495</v>
      </c>
      <c r="V1125" s="6">
        <v>495</v>
      </c>
      <c r="W1125" s="6">
        <v>-1</v>
      </c>
      <c r="X1125" s="6">
        <v>5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4</v>
      </c>
      <c r="AE1125" s="6">
        <v>0</v>
      </c>
      <c r="AF1125" s="6">
        <v>0</v>
      </c>
      <c r="AG1125" s="1"/>
      <c r="AH1125" s="1"/>
    </row>
    <row r="1126" spans="1:34" x14ac:dyDescent="0.25">
      <c r="A1126" s="2" t="s">
        <v>330</v>
      </c>
      <c r="B1126" s="18">
        <v>-53</v>
      </c>
      <c r="C1126" s="18">
        <v>0</v>
      </c>
      <c r="D1126" s="28">
        <v>28500</v>
      </c>
      <c r="E1126" s="28">
        <v>39900</v>
      </c>
      <c r="F1126" s="28">
        <f t="shared" si="51"/>
        <v>11400</v>
      </c>
      <c r="G1126" s="6">
        <v>7393</v>
      </c>
      <c r="H1126" s="2" t="s">
        <v>1368</v>
      </c>
      <c r="I1126" s="2" t="s">
        <v>1377</v>
      </c>
      <c r="J1126" s="2" t="s">
        <v>1377</v>
      </c>
      <c r="K1126" s="18">
        <v>38</v>
      </c>
      <c r="L1126" s="2" t="s">
        <v>53</v>
      </c>
      <c r="M1126" s="23">
        <v>28.57</v>
      </c>
      <c r="N1126" s="6">
        <v>750</v>
      </c>
      <c r="O1126" s="6">
        <v>300</v>
      </c>
      <c r="P1126" s="13">
        <v>1050</v>
      </c>
      <c r="Q1126" s="6">
        <f t="shared" si="52"/>
        <v>300</v>
      </c>
      <c r="R1126" s="23">
        <f t="shared" si="53"/>
        <v>28.571428571428569</v>
      </c>
      <c r="S1126" s="6">
        <v>945</v>
      </c>
      <c r="T1126" s="6">
        <v>945</v>
      </c>
      <c r="U1126" s="6">
        <v>945</v>
      </c>
      <c r="V1126" s="6">
        <v>908.65</v>
      </c>
      <c r="W1126" s="6">
        <v>-9</v>
      </c>
      <c r="X1126" s="6">
        <v>-53</v>
      </c>
      <c r="Y1126" s="6">
        <v>79</v>
      </c>
      <c r="Z1126" s="6">
        <v>-1</v>
      </c>
      <c r="AA1126" s="6">
        <v>4</v>
      </c>
      <c r="AB1126" s="6">
        <v>-2</v>
      </c>
      <c r="AC1126" s="6">
        <v>20</v>
      </c>
      <c r="AD1126" s="6">
        <v>38</v>
      </c>
      <c r="AE1126" s="6">
        <v>0</v>
      </c>
      <c r="AF1126" s="6">
        <v>0</v>
      </c>
      <c r="AG1126" s="1"/>
      <c r="AH1126" s="1"/>
    </row>
    <row r="1127" spans="1:34" x14ac:dyDescent="0.25">
      <c r="A1127" s="2" t="s">
        <v>330</v>
      </c>
      <c r="B1127" s="18">
        <v>-81</v>
      </c>
      <c r="C1127" s="18">
        <v>0</v>
      </c>
      <c r="D1127" s="28">
        <v>379167.25</v>
      </c>
      <c r="E1127" s="28">
        <v>516250</v>
      </c>
      <c r="F1127" s="28">
        <f t="shared" si="51"/>
        <v>137082.75</v>
      </c>
      <c r="G1127" s="6">
        <v>7094</v>
      </c>
      <c r="H1127" s="2" t="s">
        <v>1378</v>
      </c>
      <c r="I1127" s="2" t="s">
        <v>1379</v>
      </c>
      <c r="J1127" s="2" t="s">
        <v>1379</v>
      </c>
      <c r="K1127" s="18">
        <v>175</v>
      </c>
      <c r="L1127" s="2" t="s">
        <v>39</v>
      </c>
      <c r="M1127" s="23">
        <v>26.55</v>
      </c>
      <c r="N1127" s="13">
        <v>2166.67</v>
      </c>
      <c r="O1127" s="6">
        <v>783.33</v>
      </c>
      <c r="P1127" s="13">
        <v>2950</v>
      </c>
      <c r="Q1127" s="6">
        <f t="shared" si="52"/>
        <v>783.32999999999993</v>
      </c>
      <c r="R1127" s="23">
        <f t="shared" si="53"/>
        <v>26.553559322033898</v>
      </c>
      <c r="S1127" s="13">
        <v>2655</v>
      </c>
      <c r="T1127" s="13">
        <v>2655</v>
      </c>
      <c r="U1127" s="13">
        <v>2655</v>
      </c>
      <c r="V1127" s="13">
        <v>2602.94</v>
      </c>
      <c r="W1127" s="6">
        <v>149</v>
      </c>
      <c r="X1127" s="6">
        <v>-81</v>
      </c>
      <c r="Y1127" s="6">
        <v>2</v>
      </c>
      <c r="Z1127" s="6">
        <v>30</v>
      </c>
      <c r="AA1127" s="6">
        <v>68</v>
      </c>
      <c r="AB1127" s="6">
        <v>-27</v>
      </c>
      <c r="AC1127" s="6">
        <v>34</v>
      </c>
      <c r="AD1127" s="6">
        <v>175</v>
      </c>
      <c r="AE1127" s="6">
        <v>0</v>
      </c>
      <c r="AF1127" s="6">
        <v>0</v>
      </c>
      <c r="AG1127" s="1"/>
      <c r="AH1127" s="1"/>
    </row>
    <row r="1128" spans="1:34" x14ac:dyDescent="0.25">
      <c r="A1128" s="2" t="s">
        <v>330</v>
      </c>
      <c r="B1128" s="18">
        <v>-11</v>
      </c>
      <c r="C1128" s="18">
        <v>200</v>
      </c>
      <c r="D1128" s="28">
        <v>29280</v>
      </c>
      <c r="E1128" s="28">
        <v>39750</v>
      </c>
      <c r="F1128" s="28">
        <f t="shared" si="51"/>
        <v>10470</v>
      </c>
      <c r="G1128" s="6">
        <v>7614</v>
      </c>
      <c r="H1128" s="2" t="s">
        <v>172</v>
      </c>
      <c r="I1128" s="2" t="s">
        <v>1380</v>
      </c>
      <c r="J1128" s="2" t="s">
        <v>1380</v>
      </c>
      <c r="K1128" s="18">
        <v>15</v>
      </c>
      <c r="L1128" s="2" t="s">
        <v>35</v>
      </c>
      <c r="M1128" s="23">
        <v>26.34</v>
      </c>
      <c r="N1128" s="13">
        <v>1952</v>
      </c>
      <c r="O1128" s="6">
        <v>698</v>
      </c>
      <c r="P1128" s="13">
        <v>2650</v>
      </c>
      <c r="Q1128" s="6">
        <f t="shared" si="52"/>
        <v>698</v>
      </c>
      <c r="R1128" s="23">
        <f t="shared" si="53"/>
        <v>26.339622641509436</v>
      </c>
      <c r="S1128" s="13">
        <v>2385</v>
      </c>
      <c r="T1128" s="13">
        <v>2385</v>
      </c>
      <c r="U1128" s="13">
        <v>2385</v>
      </c>
      <c r="V1128" s="13">
        <v>2178.61</v>
      </c>
      <c r="W1128" s="6">
        <v>14</v>
      </c>
      <c r="X1128" s="6">
        <v>-11</v>
      </c>
      <c r="Y1128" s="6">
        <v>4</v>
      </c>
      <c r="Z1128" s="6">
        <v>-17</v>
      </c>
      <c r="AA1128" s="6">
        <v>-1</v>
      </c>
      <c r="AB1128" s="6">
        <v>26</v>
      </c>
      <c r="AC1128" s="6">
        <v>0</v>
      </c>
      <c r="AD1128" s="6">
        <v>15</v>
      </c>
      <c r="AE1128" s="6">
        <v>0</v>
      </c>
      <c r="AF1128" s="6">
        <v>0</v>
      </c>
      <c r="AG1128" s="1"/>
      <c r="AH1128" s="1"/>
    </row>
    <row r="1129" spans="1:34" x14ac:dyDescent="0.25">
      <c r="A1129" s="2" t="s">
        <v>330</v>
      </c>
      <c r="B1129" s="18">
        <v>-126</v>
      </c>
      <c r="C1129" s="18">
        <v>136</v>
      </c>
      <c r="D1129" s="28">
        <v>-2040</v>
      </c>
      <c r="E1129" s="28">
        <v>-2850</v>
      </c>
      <c r="F1129" s="28">
        <f t="shared" si="51"/>
        <v>-810</v>
      </c>
      <c r="G1129" s="6">
        <v>7808</v>
      </c>
      <c r="H1129" s="2" t="s">
        <v>112</v>
      </c>
      <c r="I1129" s="2" t="s">
        <v>1381</v>
      </c>
      <c r="J1129" s="2" t="s">
        <v>1381</v>
      </c>
      <c r="K1129" s="18">
        <v>-3</v>
      </c>
      <c r="L1129" s="2" t="s">
        <v>39</v>
      </c>
      <c r="M1129" s="23">
        <v>28.42</v>
      </c>
      <c r="N1129" s="6">
        <v>680</v>
      </c>
      <c r="O1129" s="6">
        <v>270</v>
      </c>
      <c r="P1129" s="6">
        <v>950</v>
      </c>
      <c r="Q1129" s="6">
        <f t="shared" si="52"/>
        <v>270</v>
      </c>
      <c r="R1129" s="23">
        <f t="shared" si="53"/>
        <v>28.421052631578945</v>
      </c>
      <c r="S1129" s="6">
        <v>855</v>
      </c>
      <c r="T1129" s="6">
        <v>855</v>
      </c>
      <c r="U1129" s="6">
        <v>855</v>
      </c>
      <c r="V1129" s="6">
        <v>855</v>
      </c>
      <c r="W1129" s="6">
        <v>-18</v>
      </c>
      <c r="X1129" s="6">
        <v>-126</v>
      </c>
      <c r="Y1129" s="6">
        <v>5</v>
      </c>
      <c r="Z1129" s="6">
        <v>164</v>
      </c>
      <c r="AA1129" s="6">
        <v>10</v>
      </c>
      <c r="AB1129" s="6">
        <v>-2</v>
      </c>
      <c r="AC1129" s="6">
        <v>-36</v>
      </c>
      <c r="AD1129" s="6">
        <v>-3</v>
      </c>
      <c r="AE1129" s="6">
        <v>3</v>
      </c>
      <c r="AF1129" s="13">
        <v>2040</v>
      </c>
      <c r="AG1129" s="1"/>
      <c r="AH1129" s="1"/>
    </row>
    <row r="1130" spans="1:34" x14ac:dyDescent="0.25">
      <c r="A1130" s="2" t="s">
        <v>330</v>
      </c>
      <c r="B1130" s="18">
        <v>-6</v>
      </c>
      <c r="C1130" s="18">
        <v>0</v>
      </c>
      <c r="D1130" s="28">
        <v>5250</v>
      </c>
      <c r="E1130" s="28">
        <v>7500</v>
      </c>
      <c r="F1130" s="28">
        <f t="shared" si="51"/>
        <v>2250</v>
      </c>
      <c r="G1130" s="6">
        <v>7807</v>
      </c>
      <c r="H1130" s="2" t="s">
        <v>865</v>
      </c>
      <c r="I1130" s="2" t="s">
        <v>1382</v>
      </c>
      <c r="J1130" s="2" t="s">
        <v>1382</v>
      </c>
      <c r="K1130" s="18">
        <v>5</v>
      </c>
      <c r="L1130" s="2" t="s">
        <v>35</v>
      </c>
      <c r="M1130" s="23">
        <v>30</v>
      </c>
      <c r="N1130" s="13">
        <v>1050</v>
      </c>
      <c r="O1130" s="6">
        <v>450</v>
      </c>
      <c r="P1130" s="13">
        <v>1500</v>
      </c>
      <c r="Q1130" s="6">
        <f t="shared" si="52"/>
        <v>450</v>
      </c>
      <c r="R1130" s="23">
        <f t="shared" si="53"/>
        <v>30</v>
      </c>
      <c r="S1130" s="13">
        <v>1350</v>
      </c>
      <c r="T1130" s="13">
        <v>1350</v>
      </c>
      <c r="U1130" s="13">
        <v>1350</v>
      </c>
      <c r="V1130" s="13">
        <v>1500</v>
      </c>
      <c r="W1130" s="6">
        <v>7</v>
      </c>
      <c r="X1130" s="6">
        <v>-6</v>
      </c>
      <c r="Y1130" s="6">
        <v>0</v>
      </c>
      <c r="Z1130" s="6">
        <v>7</v>
      </c>
      <c r="AA1130" s="6">
        <v>5</v>
      </c>
      <c r="AB1130" s="6">
        <v>-8</v>
      </c>
      <c r="AC1130" s="6">
        <v>0</v>
      </c>
      <c r="AD1130" s="6">
        <v>5</v>
      </c>
      <c r="AE1130" s="6">
        <v>0</v>
      </c>
      <c r="AF1130" s="6">
        <v>0</v>
      </c>
      <c r="AG1130" s="1"/>
      <c r="AH1130" s="1"/>
    </row>
    <row r="1131" spans="1:34" x14ac:dyDescent="0.25">
      <c r="A1131" s="2" t="s">
        <v>330</v>
      </c>
      <c r="B1131" s="18">
        <v>-73</v>
      </c>
      <c r="C1131" s="18">
        <v>72</v>
      </c>
      <c r="D1131" s="28">
        <v>30000</v>
      </c>
      <c r="E1131" s="28">
        <v>42000</v>
      </c>
      <c r="F1131" s="28">
        <f t="shared" si="51"/>
        <v>12000</v>
      </c>
      <c r="G1131" s="6">
        <v>7822</v>
      </c>
      <c r="H1131" s="2" t="s">
        <v>597</v>
      </c>
      <c r="I1131" s="2" t="s">
        <v>1383</v>
      </c>
      <c r="J1131" s="2" t="s">
        <v>1383</v>
      </c>
      <c r="K1131" s="18">
        <v>40</v>
      </c>
      <c r="L1131" s="2" t="s">
        <v>39</v>
      </c>
      <c r="M1131" s="23">
        <v>28.57</v>
      </c>
      <c r="N1131" s="6">
        <v>750</v>
      </c>
      <c r="O1131" s="6">
        <v>300</v>
      </c>
      <c r="P1131" s="13">
        <v>1050</v>
      </c>
      <c r="Q1131" s="6">
        <f t="shared" si="52"/>
        <v>300</v>
      </c>
      <c r="R1131" s="23">
        <f t="shared" si="53"/>
        <v>28.571428571428569</v>
      </c>
      <c r="S1131" s="6">
        <v>945</v>
      </c>
      <c r="T1131" s="6">
        <v>945</v>
      </c>
      <c r="U1131" s="6">
        <v>945</v>
      </c>
      <c r="V1131" s="6">
        <v>545.19000000000005</v>
      </c>
      <c r="W1131" s="6">
        <v>67</v>
      </c>
      <c r="X1131" s="6">
        <v>-73</v>
      </c>
      <c r="Y1131" s="6">
        <v>4</v>
      </c>
      <c r="Z1131" s="6">
        <v>5</v>
      </c>
      <c r="AA1131" s="6">
        <v>-10</v>
      </c>
      <c r="AB1131" s="6">
        <v>-27</v>
      </c>
      <c r="AC1131" s="6">
        <v>74</v>
      </c>
      <c r="AD1131" s="6">
        <v>40</v>
      </c>
      <c r="AE1131" s="6">
        <v>0</v>
      </c>
      <c r="AF1131" s="6">
        <v>0</v>
      </c>
      <c r="AG1131" s="1"/>
      <c r="AH1131" s="1"/>
    </row>
    <row r="1132" spans="1:34" x14ac:dyDescent="0.25">
      <c r="A1132" s="2" t="s">
        <v>330</v>
      </c>
      <c r="B1132" s="18">
        <v>-42</v>
      </c>
      <c r="C1132" s="18">
        <v>120</v>
      </c>
      <c r="D1132" s="28">
        <v>56700</v>
      </c>
      <c r="E1132" s="28">
        <v>76950</v>
      </c>
      <c r="F1132" s="28">
        <f t="shared" si="51"/>
        <v>20250</v>
      </c>
      <c r="G1132" s="6">
        <v>7815</v>
      </c>
      <c r="H1132" s="2" t="s">
        <v>492</v>
      </c>
      <c r="I1132" s="2" t="s">
        <v>1384</v>
      </c>
      <c r="J1132" s="2" t="s">
        <v>1384</v>
      </c>
      <c r="K1132" s="18">
        <v>27</v>
      </c>
      <c r="L1132" s="2" t="s">
        <v>39</v>
      </c>
      <c r="M1132" s="23">
        <v>26.32</v>
      </c>
      <c r="N1132" s="13">
        <v>2100</v>
      </c>
      <c r="O1132" s="6">
        <v>750</v>
      </c>
      <c r="P1132" s="13">
        <v>2850</v>
      </c>
      <c r="Q1132" s="6">
        <f t="shared" si="52"/>
        <v>750</v>
      </c>
      <c r="R1132" s="23">
        <f t="shared" si="53"/>
        <v>26.315789473684209</v>
      </c>
      <c r="S1132" s="13">
        <v>2565</v>
      </c>
      <c r="T1132" s="13">
        <v>2565</v>
      </c>
      <c r="U1132" s="13">
        <v>2565</v>
      </c>
      <c r="V1132" s="13">
        <v>2559.2399999999998</v>
      </c>
      <c r="W1132" s="6">
        <v>12</v>
      </c>
      <c r="X1132" s="6">
        <v>-42</v>
      </c>
      <c r="Y1132" s="6">
        <v>-1</v>
      </c>
      <c r="Z1132" s="6">
        <v>-8</v>
      </c>
      <c r="AA1132" s="6">
        <v>-3</v>
      </c>
      <c r="AB1132" s="6">
        <v>38</v>
      </c>
      <c r="AC1132" s="6">
        <v>31</v>
      </c>
      <c r="AD1132" s="6">
        <v>27</v>
      </c>
      <c r="AE1132" s="6">
        <v>0</v>
      </c>
      <c r="AF1132" s="6">
        <v>0</v>
      </c>
      <c r="AG1132" s="1"/>
      <c r="AH1132" s="1"/>
    </row>
    <row r="1133" spans="1:34" x14ac:dyDescent="0.25">
      <c r="A1133" s="2" t="s">
        <v>330</v>
      </c>
      <c r="B1133" s="18">
        <v>-31</v>
      </c>
      <c r="C1133" s="18">
        <v>32</v>
      </c>
      <c r="D1133" s="28">
        <v>-1107000</v>
      </c>
      <c r="E1133" s="28">
        <v>-1496500</v>
      </c>
      <c r="F1133" s="28">
        <f t="shared" si="51"/>
        <v>-389500</v>
      </c>
      <c r="G1133" s="6">
        <v>7654</v>
      </c>
      <c r="H1133" s="2" t="s">
        <v>494</v>
      </c>
      <c r="I1133" s="2" t="s">
        <v>1385</v>
      </c>
      <c r="J1133" s="2" t="s">
        <v>1385</v>
      </c>
      <c r="K1133" s="18">
        <v>-41</v>
      </c>
      <c r="L1133" s="2" t="s">
        <v>53</v>
      </c>
      <c r="M1133" s="23">
        <v>26.03</v>
      </c>
      <c r="N1133" s="13">
        <v>27000</v>
      </c>
      <c r="O1133" s="13">
        <v>9500</v>
      </c>
      <c r="P1133" s="13">
        <v>36500</v>
      </c>
      <c r="Q1133" s="6">
        <f t="shared" si="52"/>
        <v>9500</v>
      </c>
      <c r="R1133" s="23">
        <f t="shared" si="53"/>
        <v>26.027397260273972</v>
      </c>
      <c r="S1133" s="13">
        <v>32850</v>
      </c>
      <c r="T1133" s="13">
        <v>32850</v>
      </c>
      <c r="U1133" s="13">
        <v>32850</v>
      </c>
      <c r="V1133" s="13">
        <v>32850</v>
      </c>
      <c r="W1133" s="6">
        <v>-25</v>
      </c>
      <c r="X1133" s="6">
        <v>-31</v>
      </c>
      <c r="Y1133" s="6">
        <v>0</v>
      </c>
      <c r="Z1133" s="6">
        <v>2</v>
      </c>
      <c r="AA1133" s="6">
        <v>5</v>
      </c>
      <c r="AB1133" s="6">
        <v>1</v>
      </c>
      <c r="AC1133" s="6">
        <v>7</v>
      </c>
      <c r="AD1133" s="6">
        <v>-41</v>
      </c>
      <c r="AE1133" s="6">
        <v>41</v>
      </c>
      <c r="AF1133" s="13">
        <v>1107000</v>
      </c>
      <c r="AG1133" s="1"/>
      <c r="AH1133" s="1"/>
    </row>
    <row r="1134" spans="1:34" x14ac:dyDescent="0.25">
      <c r="A1134" s="2" t="s">
        <v>330</v>
      </c>
      <c r="B1134" s="18">
        <v>-28</v>
      </c>
      <c r="C1134" s="18">
        <v>10</v>
      </c>
      <c r="D1134" s="28">
        <v>-262350</v>
      </c>
      <c r="E1134" s="28">
        <v>-190800</v>
      </c>
      <c r="F1134" s="28">
        <f t="shared" si="51"/>
        <v>71550</v>
      </c>
      <c r="G1134" s="6">
        <v>7652</v>
      </c>
      <c r="H1134" s="2" t="s">
        <v>527</v>
      </c>
      <c r="I1134" s="2" t="s">
        <v>1386</v>
      </c>
      <c r="J1134" s="2" t="s">
        <v>1386</v>
      </c>
      <c r="K1134" s="18">
        <v>-477</v>
      </c>
      <c r="L1134" s="2" t="s">
        <v>35</v>
      </c>
      <c r="M1134" s="23">
        <v>-37.5</v>
      </c>
      <c r="N1134" s="6">
        <v>550</v>
      </c>
      <c r="O1134" s="6">
        <v>-150</v>
      </c>
      <c r="P1134" s="6">
        <v>400</v>
      </c>
      <c r="Q1134" s="6">
        <f t="shared" si="52"/>
        <v>-150</v>
      </c>
      <c r="R1134" s="23">
        <f t="shared" si="53"/>
        <v>-37.5</v>
      </c>
      <c r="S1134" s="6">
        <v>360</v>
      </c>
      <c r="T1134" s="6">
        <v>360</v>
      </c>
      <c r="U1134" s="6">
        <v>360</v>
      </c>
      <c r="V1134" s="6">
        <v>150</v>
      </c>
      <c r="W1134" s="6">
        <v>-15</v>
      </c>
      <c r="X1134" s="6">
        <v>-28</v>
      </c>
      <c r="Y1134" s="6">
        <v>-431</v>
      </c>
      <c r="Z1134" s="6">
        <v>15</v>
      </c>
      <c r="AA1134" s="6">
        <v>-71</v>
      </c>
      <c r="AB1134" s="6">
        <v>59</v>
      </c>
      <c r="AC1134" s="6">
        <v>-6</v>
      </c>
      <c r="AD1134" s="6">
        <v>-477</v>
      </c>
      <c r="AE1134" s="6">
        <v>477</v>
      </c>
      <c r="AF1134" s="13">
        <v>262350</v>
      </c>
      <c r="AG1134" s="1"/>
      <c r="AH1134" s="1"/>
    </row>
    <row r="1135" spans="1:34" x14ac:dyDescent="0.25">
      <c r="A1135" s="2" t="s">
        <v>330</v>
      </c>
      <c r="B1135" s="18">
        <v>-554</v>
      </c>
      <c r="C1135" s="18">
        <v>1990</v>
      </c>
      <c r="D1135" s="28">
        <v>-1064000</v>
      </c>
      <c r="E1135" s="28">
        <v>-1436400</v>
      </c>
      <c r="F1135" s="28">
        <f t="shared" si="51"/>
        <v>-372400</v>
      </c>
      <c r="G1135" s="6">
        <v>7806</v>
      </c>
      <c r="H1135" s="2" t="s">
        <v>865</v>
      </c>
      <c r="I1135" s="2" t="s">
        <v>1387</v>
      </c>
      <c r="J1135" s="2" t="s">
        <v>1387</v>
      </c>
      <c r="K1135" s="18">
        <v>-532</v>
      </c>
      <c r="L1135" s="2" t="s">
        <v>35</v>
      </c>
      <c r="M1135" s="23">
        <v>25.93</v>
      </c>
      <c r="N1135" s="13">
        <v>2000</v>
      </c>
      <c r="O1135" s="6">
        <v>700</v>
      </c>
      <c r="P1135" s="13">
        <v>2700</v>
      </c>
      <c r="Q1135" s="6">
        <f t="shared" si="52"/>
        <v>700</v>
      </c>
      <c r="R1135" s="23">
        <f t="shared" si="53"/>
        <v>25.925925925925924</v>
      </c>
      <c r="S1135" s="13">
        <v>2430</v>
      </c>
      <c r="T1135" s="13">
        <v>2430</v>
      </c>
      <c r="U1135" s="13">
        <v>2430</v>
      </c>
      <c r="V1135" s="13">
        <v>2700</v>
      </c>
      <c r="W1135" s="6">
        <v>-29</v>
      </c>
      <c r="X1135" s="6">
        <v>-554</v>
      </c>
      <c r="Y1135" s="6">
        <v>12</v>
      </c>
      <c r="Z1135" s="6">
        <v>151</v>
      </c>
      <c r="AA1135" s="6">
        <v>-140</v>
      </c>
      <c r="AB1135" s="6">
        <v>-16</v>
      </c>
      <c r="AC1135" s="6">
        <v>44</v>
      </c>
      <c r="AD1135" s="6">
        <v>-532</v>
      </c>
      <c r="AE1135" s="6">
        <v>532</v>
      </c>
      <c r="AF1135" s="13">
        <v>1064000</v>
      </c>
      <c r="AG1135" s="1"/>
      <c r="AH1135" s="1"/>
    </row>
    <row r="1136" spans="1:34" x14ac:dyDescent="0.25">
      <c r="A1136" s="2" t="s">
        <v>330</v>
      </c>
      <c r="B1136" s="18">
        <v>-14</v>
      </c>
      <c r="C1136" s="18">
        <v>0</v>
      </c>
      <c r="D1136" s="28">
        <v>-12000</v>
      </c>
      <c r="E1136" s="28">
        <v>-18000</v>
      </c>
      <c r="F1136" s="28">
        <f t="shared" si="51"/>
        <v>-6000</v>
      </c>
      <c r="G1136" s="6">
        <v>7804</v>
      </c>
      <c r="H1136" s="2" t="s">
        <v>172</v>
      </c>
      <c r="I1136" s="2" t="s">
        <v>1388</v>
      </c>
      <c r="J1136" s="2" t="s">
        <v>1388</v>
      </c>
      <c r="K1136" s="18">
        <v>-24</v>
      </c>
      <c r="L1136" s="2" t="s">
        <v>53</v>
      </c>
      <c r="M1136" s="23">
        <v>33.33</v>
      </c>
      <c r="N1136" s="6">
        <v>500</v>
      </c>
      <c r="O1136" s="6">
        <v>250</v>
      </c>
      <c r="P1136" s="6">
        <v>750</v>
      </c>
      <c r="Q1136" s="6">
        <f t="shared" si="52"/>
        <v>250</v>
      </c>
      <c r="R1136" s="23">
        <f t="shared" si="53"/>
        <v>33.333333333333329</v>
      </c>
      <c r="S1136" s="6">
        <v>675</v>
      </c>
      <c r="T1136" s="6">
        <v>675</v>
      </c>
      <c r="U1136" s="6">
        <v>675</v>
      </c>
      <c r="V1136" s="6">
        <v>632.80999999999995</v>
      </c>
      <c r="W1136" s="6">
        <v>-11</v>
      </c>
      <c r="X1136" s="6">
        <v>-14</v>
      </c>
      <c r="Y1136" s="6">
        <v>-3</v>
      </c>
      <c r="Z1136" s="6">
        <v>-1</v>
      </c>
      <c r="AA1136" s="6">
        <v>-6</v>
      </c>
      <c r="AB1136" s="6">
        <v>10</v>
      </c>
      <c r="AC1136" s="6">
        <v>1</v>
      </c>
      <c r="AD1136" s="6">
        <v>-24</v>
      </c>
      <c r="AE1136" s="6">
        <v>24</v>
      </c>
      <c r="AF1136" s="13">
        <v>12000</v>
      </c>
      <c r="AG1136" s="1"/>
      <c r="AH1136" s="1"/>
    </row>
    <row r="1137" spans="1:34" x14ac:dyDescent="0.25">
      <c r="A1137" s="2" t="s">
        <v>330</v>
      </c>
      <c r="B1137" s="18">
        <v>-137</v>
      </c>
      <c r="C1137" s="18">
        <v>155</v>
      </c>
      <c r="D1137" s="28">
        <v>-39900</v>
      </c>
      <c r="E1137" s="28">
        <v>-84000</v>
      </c>
      <c r="F1137" s="28">
        <f t="shared" si="51"/>
        <v>-44100</v>
      </c>
      <c r="G1137" s="6">
        <v>5139</v>
      </c>
      <c r="H1137" s="2" t="s">
        <v>429</v>
      </c>
      <c r="I1137" s="2" t="s">
        <v>1389</v>
      </c>
      <c r="J1137" s="2" t="s">
        <v>1389</v>
      </c>
      <c r="K1137" s="18">
        <v>-140</v>
      </c>
      <c r="L1137" s="2" t="s">
        <v>53</v>
      </c>
      <c r="M1137" s="23">
        <v>52.5</v>
      </c>
      <c r="N1137" s="6">
        <v>285</v>
      </c>
      <c r="O1137" s="6">
        <v>315</v>
      </c>
      <c r="P1137" s="6">
        <v>600</v>
      </c>
      <c r="Q1137" s="6">
        <f t="shared" si="52"/>
        <v>315</v>
      </c>
      <c r="R1137" s="23">
        <f t="shared" si="53"/>
        <v>52.5</v>
      </c>
      <c r="S1137" s="6">
        <v>540</v>
      </c>
      <c r="T1137" s="6">
        <v>540</v>
      </c>
      <c r="U1137" s="6">
        <v>540</v>
      </c>
      <c r="V1137" s="6">
        <v>524.01</v>
      </c>
      <c r="W1137" s="6">
        <v>-15</v>
      </c>
      <c r="X1137" s="6">
        <v>-137</v>
      </c>
      <c r="Y1137" s="6">
        <v>4</v>
      </c>
      <c r="Z1137" s="6">
        <v>3</v>
      </c>
      <c r="AA1137" s="6">
        <v>-33</v>
      </c>
      <c r="AB1137" s="6">
        <v>16</v>
      </c>
      <c r="AC1137" s="6">
        <v>22</v>
      </c>
      <c r="AD1137" s="6">
        <v>-140</v>
      </c>
      <c r="AE1137" s="6">
        <v>140</v>
      </c>
      <c r="AF1137" s="13">
        <v>39900</v>
      </c>
      <c r="AG1137" s="1"/>
      <c r="AH1137" s="1"/>
    </row>
    <row r="1138" spans="1:34" x14ac:dyDescent="0.25">
      <c r="A1138" s="2" t="s">
        <v>330</v>
      </c>
      <c r="B1138" s="18">
        <v>-180</v>
      </c>
      <c r="C1138" s="18">
        <v>6</v>
      </c>
      <c r="D1138" s="28">
        <v>-2890584</v>
      </c>
      <c r="E1138" s="28">
        <v>-3830400</v>
      </c>
      <c r="F1138" s="28">
        <f t="shared" si="51"/>
        <v>-939816</v>
      </c>
      <c r="G1138" s="6">
        <v>4744</v>
      </c>
      <c r="H1138" s="2" t="s">
        <v>600</v>
      </c>
      <c r="I1138" s="2" t="s">
        <v>1390</v>
      </c>
      <c r="J1138" s="2" t="s">
        <v>1390</v>
      </c>
      <c r="K1138" s="18">
        <v>-228</v>
      </c>
      <c r="L1138" s="2" t="s">
        <v>78</v>
      </c>
      <c r="M1138" s="23">
        <v>24.54</v>
      </c>
      <c r="N1138" s="13">
        <v>12678</v>
      </c>
      <c r="O1138" s="13">
        <v>4122</v>
      </c>
      <c r="P1138" s="13">
        <v>16800</v>
      </c>
      <c r="Q1138" s="6">
        <f t="shared" si="52"/>
        <v>4122</v>
      </c>
      <c r="R1138" s="23">
        <f t="shared" si="53"/>
        <v>24.535714285714285</v>
      </c>
      <c r="S1138" s="13">
        <v>15120</v>
      </c>
      <c r="T1138" s="13">
        <v>15120</v>
      </c>
      <c r="U1138" s="13">
        <v>15120</v>
      </c>
      <c r="V1138" s="13">
        <v>15120</v>
      </c>
      <c r="W1138" s="6">
        <v>3</v>
      </c>
      <c r="X1138" s="6">
        <v>-180</v>
      </c>
      <c r="Y1138" s="6">
        <v>4</v>
      </c>
      <c r="Z1138" s="6">
        <v>-1</v>
      </c>
      <c r="AA1138" s="6">
        <v>-48</v>
      </c>
      <c r="AB1138" s="6">
        <v>-5</v>
      </c>
      <c r="AC1138" s="6">
        <v>-1</v>
      </c>
      <c r="AD1138" s="6">
        <v>-228</v>
      </c>
      <c r="AE1138" s="6">
        <v>228</v>
      </c>
      <c r="AF1138" s="13">
        <v>2890584</v>
      </c>
      <c r="AG1138" s="1"/>
      <c r="AH1138" s="1"/>
    </row>
    <row r="1139" spans="1:34" x14ac:dyDescent="0.25">
      <c r="A1139" s="2" t="s">
        <v>330</v>
      </c>
      <c r="B1139" s="18">
        <v>-260</v>
      </c>
      <c r="C1139" s="18">
        <v>0</v>
      </c>
      <c r="D1139" s="28">
        <v>-259560</v>
      </c>
      <c r="E1139" s="28">
        <v>-432600</v>
      </c>
      <c r="F1139" s="28">
        <f t="shared" si="51"/>
        <v>-173040</v>
      </c>
      <c r="G1139" s="6">
        <v>4736</v>
      </c>
      <c r="H1139" s="2" t="s">
        <v>37</v>
      </c>
      <c r="I1139" s="2" t="s">
        <v>1391</v>
      </c>
      <c r="J1139" s="2" t="s">
        <v>1391</v>
      </c>
      <c r="K1139" s="18">
        <v>-412</v>
      </c>
      <c r="L1139" s="2" t="s">
        <v>290</v>
      </c>
      <c r="M1139" s="23">
        <v>40</v>
      </c>
      <c r="N1139" s="6">
        <v>630</v>
      </c>
      <c r="O1139" s="6">
        <v>420</v>
      </c>
      <c r="P1139" s="13">
        <v>1050</v>
      </c>
      <c r="Q1139" s="6">
        <f t="shared" si="52"/>
        <v>420</v>
      </c>
      <c r="R1139" s="23">
        <f t="shared" si="53"/>
        <v>40</v>
      </c>
      <c r="S1139" s="6">
        <v>945</v>
      </c>
      <c r="T1139" s="6">
        <v>945</v>
      </c>
      <c r="U1139" s="6">
        <v>945</v>
      </c>
      <c r="V1139" s="6">
        <v>945</v>
      </c>
      <c r="W1139" s="6">
        <v>-57</v>
      </c>
      <c r="X1139" s="6">
        <v>-260</v>
      </c>
      <c r="Y1139" s="6">
        <v>-27</v>
      </c>
      <c r="Z1139" s="6">
        <v>18</v>
      </c>
      <c r="AA1139" s="6">
        <v>-93</v>
      </c>
      <c r="AB1139" s="6">
        <v>-17</v>
      </c>
      <c r="AC1139" s="6">
        <v>24</v>
      </c>
      <c r="AD1139" s="6">
        <v>-412</v>
      </c>
      <c r="AE1139" s="6">
        <v>412</v>
      </c>
      <c r="AF1139" s="13">
        <v>259560</v>
      </c>
      <c r="AG1139" s="1"/>
      <c r="AH1139" s="1"/>
    </row>
    <row r="1140" spans="1:34" x14ac:dyDescent="0.25">
      <c r="A1140" s="2" t="s">
        <v>330</v>
      </c>
      <c r="B1140" s="18">
        <v>-552</v>
      </c>
      <c r="C1140" s="18">
        <v>39</v>
      </c>
      <c r="D1140" s="28">
        <v>-9554240</v>
      </c>
      <c r="E1140" s="28">
        <v>-13251600</v>
      </c>
      <c r="F1140" s="28">
        <f t="shared" si="51"/>
        <v>-3697360</v>
      </c>
      <c r="G1140" s="6">
        <v>4746</v>
      </c>
      <c r="H1140" s="2" t="s">
        <v>600</v>
      </c>
      <c r="I1140" s="2" t="s">
        <v>1392</v>
      </c>
      <c r="J1140" s="2" t="s">
        <v>1392</v>
      </c>
      <c r="K1140" s="18">
        <v>-818</v>
      </c>
      <c r="L1140" s="2" t="s">
        <v>53</v>
      </c>
      <c r="M1140" s="23">
        <v>27.9</v>
      </c>
      <c r="N1140" s="13">
        <v>11680</v>
      </c>
      <c r="O1140" s="13">
        <v>4520</v>
      </c>
      <c r="P1140" s="13">
        <v>16200</v>
      </c>
      <c r="Q1140" s="6">
        <f t="shared" si="52"/>
        <v>4520</v>
      </c>
      <c r="R1140" s="23">
        <f t="shared" si="53"/>
        <v>27.901234567901234</v>
      </c>
      <c r="S1140" s="13">
        <v>14580</v>
      </c>
      <c r="T1140" s="13">
        <v>14580</v>
      </c>
      <c r="U1140" s="13">
        <v>14580</v>
      </c>
      <c r="V1140" s="13">
        <v>14580</v>
      </c>
      <c r="W1140" s="6">
        <v>-122</v>
      </c>
      <c r="X1140" s="6">
        <v>-552</v>
      </c>
      <c r="Y1140" s="6">
        <v>-18</v>
      </c>
      <c r="Z1140" s="6">
        <v>-36</v>
      </c>
      <c r="AA1140" s="6">
        <v>-106</v>
      </c>
      <c r="AB1140" s="6">
        <v>-15</v>
      </c>
      <c r="AC1140" s="6">
        <v>31</v>
      </c>
      <c r="AD1140" s="6">
        <v>-818</v>
      </c>
      <c r="AE1140" s="6">
        <v>818</v>
      </c>
      <c r="AF1140" s="13">
        <v>9554240</v>
      </c>
      <c r="AG1140" s="1"/>
      <c r="AH1140" s="1"/>
    </row>
    <row r="1141" spans="1:34" x14ac:dyDescent="0.25">
      <c r="A1141" s="2" t="s">
        <v>330</v>
      </c>
      <c r="B1141" s="18">
        <v>18</v>
      </c>
      <c r="C1141" s="18">
        <v>57</v>
      </c>
      <c r="D1141" s="28">
        <v>553000</v>
      </c>
      <c r="E1141" s="28">
        <v>742600</v>
      </c>
      <c r="F1141" s="28">
        <f t="shared" si="51"/>
        <v>189600</v>
      </c>
      <c r="G1141" s="6">
        <v>4745</v>
      </c>
      <c r="H1141" s="2" t="s">
        <v>339</v>
      </c>
      <c r="I1141" s="2" t="s">
        <v>1393</v>
      </c>
      <c r="J1141" s="2" t="s">
        <v>1393</v>
      </c>
      <c r="K1141" s="18">
        <v>79</v>
      </c>
      <c r="L1141" s="2" t="s">
        <v>53</v>
      </c>
      <c r="M1141" s="23">
        <v>25.53</v>
      </c>
      <c r="N1141" s="13">
        <v>7000</v>
      </c>
      <c r="O1141" s="13">
        <v>2400</v>
      </c>
      <c r="P1141" s="13">
        <v>9400</v>
      </c>
      <c r="Q1141" s="6">
        <f t="shared" si="52"/>
        <v>2400</v>
      </c>
      <c r="R1141" s="23">
        <f t="shared" si="53"/>
        <v>25.531914893617021</v>
      </c>
      <c r="S1141" s="13">
        <v>8460</v>
      </c>
      <c r="T1141" s="13">
        <v>8460</v>
      </c>
      <c r="U1141" s="13">
        <v>8460</v>
      </c>
      <c r="V1141" s="13">
        <v>9400</v>
      </c>
      <c r="W1141" s="6">
        <v>6</v>
      </c>
      <c r="X1141" s="6">
        <v>18</v>
      </c>
      <c r="Y1141" s="6">
        <v>-3</v>
      </c>
      <c r="Z1141" s="6">
        <v>-1</v>
      </c>
      <c r="AA1141" s="6">
        <v>24</v>
      </c>
      <c r="AB1141" s="6">
        <v>3</v>
      </c>
      <c r="AC1141" s="6">
        <v>32</v>
      </c>
      <c r="AD1141" s="6">
        <v>79</v>
      </c>
      <c r="AE1141" s="6">
        <v>0</v>
      </c>
      <c r="AF1141" s="6">
        <v>0</v>
      </c>
      <c r="AG1141" s="1"/>
      <c r="AH1141" s="1"/>
    </row>
    <row r="1142" spans="1:34" x14ac:dyDescent="0.25">
      <c r="A1142" s="2" t="s">
        <v>330</v>
      </c>
      <c r="B1142" s="18">
        <v>-347</v>
      </c>
      <c r="C1142" s="18">
        <v>190</v>
      </c>
      <c r="D1142" s="28">
        <v>-2511600</v>
      </c>
      <c r="E1142" s="28">
        <v>-3494400</v>
      </c>
      <c r="F1142" s="28">
        <f t="shared" si="51"/>
        <v>-982800</v>
      </c>
      <c r="G1142" s="6">
        <v>4685</v>
      </c>
      <c r="H1142" s="2" t="s">
        <v>37</v>
      </c>
      <c r="I1142" s="2" t="s">
        <v>1394</v>
      </c>
      <c r="J1142" s="2" t="s">
        <v>1394</v>
      </c>
      <c r="K1142" s="18">
        <v>-624</v>
      </c>
      <c r="L1142" s="2" t="s">
        <v>39</v>
      </c>
      <c r="M1142" s="23">
        <v>28.13</v>
      </c>
      <c r="N1142" s="13">
        <v>4025</v>
      </c>
      <c r="O1142" s="13">
        <v>1575</v>
      </c>
      <c r="P1142" s="13">
        <v>5600</v>
      </c>
      <c r="Q1142" s="6">
        <f t="shared" si="52"/>
        <v>1575</v>
      </c>
      <c r="R1142" s="23">
        <f t="shared" si="53"/>
        <v>28.125</v>
      </c>
      <c r="S1142" s="13">
        <v>5040</v>
      </c>
      <c r="T1142" s="13">
        <v>5040</v>
      </c>
      <c r="U1142" s="13">
        <v>5040</v>
      </c>
      <c r="V1142" s="13">
        <v>5040</v>
      </c>
      <c r="W1142" s="6">
        <v>-99</v>
      </c>
      <c r="X1142" s="6">
        <v>-347</v>
      </c>
      <c r="Y1142" s="6">
        <v>1</v>
      </c>
      <c r="Z1142" s="6">
        <v>5</v>
      </c>
      <c r="AA1142" s="6">
        <v>-158</v>
      </c>
      <c r="AB1142" s="6">
        <v>-10</v>
      </c>
      <c r="AC1142" s="6">
        <v>-16</v>
      </c>
      <c r="AD1142" s="6">
        <v>-624</v>
      </c>
      <c r="AE1142" s="6">
        <v>624</v>
      </c>
      <c r="AF1142" s="13">
        <v>2511600</v>
      </c>
      <c r="AG1142" s="1"/>
      <c r="AH1142" s="1"/>
    </row>
    <row r="1143" spans="1:34" x14ac:dyDescent="0.25">
      <c r="A1143" s="2" t="s">
        <v>330</v>
      </c>
      <c r="B1143" s="18">
        <v>-163</v>
      </c>
      <c r="C1143" s="18">
        <v>8</v>
      </c>
      <c r="D1143" s="28">
        <v>-311400</v>
      </c>
      <c r="E1143" s="28">
        <v>-423850</v>
      </c>
      <c r="F1143" s="28">
        <f t="shared" si="51"/>
        <v>-112450</v>
      </c>
      <c r="G1143" s="6">
        <v>4680</v>
      </c>
      <c r="H1143" s="2" t="s">
        <v>480</v>
      </c>
      <c r="I1143" s="2" t="s">
        <v>1395</v>
      </c>
      <c r="J1143" s="2" t="s">
        <v>1395</v>
      </c>
      <c r="K1143" s="18">
        <v>-173</v>
      </c>
      <c r="L1143" s="2" t="s">
        <v>39</v>
      </c>
      <c r="M1143" s="23">
        <v>26.53</v>
      </c>
      <c r="N1143" s="13">
        <v>1800</v>
      </c>
      <c r="O1143" s="6">
        <v>650</v>
      </c>
      <c r="P1143" s="13">
        <v>2450</v>
      </c>
      <c r="Q1143" s="6">
        <f t="shared" si="52"/>
        <v>650</v>
      </c>
      <c r="R1143" s="23">
        <f t="shared" si="53"/>
        <v>26.530612244897959</v>
      </c>
      <c r="S1143" s="13">
        <v>2205</v>
      </c>
      <c r="T1143" s="13">
        <v>2205</v>
      </c>
      <c r="U1143" s="13">
        <v>2205</v>
      </c>
      <c r="V1143" s="13">
        <v>2157.0700000000002</v>
      </c>
      <c r="W1143" s="6">
        <v>15</v>
      </c>
      <c r="X1143" s="6">
        <v>-163</v>
      </c>
      <c r="Y1143" s="6">
        <v>-12</v>
      </c>
      <c r="Z1143" s="6">
        <v>-21</v>
      </c>
      <c r="AA1143" s="6">
        <v>-53</v>
      </c>
      <c r="AB1143" s="6">
        <v>18</v>
      </c>
      <c r="AC1143" s="6">
        <v>43</v>
      </c>
      <c r="AD1143" s="6">
        <v>-173</v>
      </c>
      <c r="AE1143" s="6">
        <v>173</v>
      </c>
      <c r="AF1143" s="13">
        <v>311400</v>
      </c>
      <c r="AG1143" s="1"/>
      <c r="AH1143" s="1"/>
    </row>
    <row r="1144" spans="1:34" x14ac:dyDescent="0.25">
      <c r="A1144" s="2" t="s">
        <v>330</v>
      </c>
      <c r="B1144" s="18">
        <v>-36</v>
      </c>
      <c r="C1144" s="18">
        <v>28</v>
      </c>
      <c r="D1144" s="28">
        <v>193375</v>
      </c>
      <c r="E1144" s="28">
        <v>259350</v>
      </c>
      <c r="F1144" s="28">
        <f t="shared" si="51"/>
        <v>65975</v>
      </c>
      <c r="G1144" s="6">
        <v>4706</v>
      </c>
      <c r="H1144" s="2" t="s">
        <v>630</v>
      </c>
      <c r="I1144" s="2" t="s">
        <v>1396</v>
      </c>
      <c r="J1144" s="2" t="s">
        <v>1396</v>
      </c>
      <c r="K1144" s="18">
        <v>91</v>
      </c>
      <c r="L1144" s="2" t="s">
        <v>39</v>
      </c>
      <c r="M1144" s="23">
        <v>25.44</v>
      </c>
      <c r="N1144" s="13">
        <v>2125</v>
      </c>
      <c r="O1144" s="6">
        <v>725</v>
      </c>
      <c r="P1144" s="13">
        <v>2850</v>
      </c>
      <c r="Q1144" s="6">
        <f t="shared" si="52"/>
        <v>725</v>
      </c>
      <c r="R1144" s="23">
        <f t="shared" si="53"/>
        <v>25.438596491228072</v>
      </c>
      <c r="S1144" s="13">
        <v>2565</v>
      </c>
      <c r="T1144" s="13">
        <v>2565</v>
      </c>
      <c r="U1144" s="13">
        <v>2565</v>
      </c>
      <c r="V1144" s="13">
        <v>2565</v>
      </c>
      <c r="W1144" s="6">
        <v>-9</v>
      </c>
      <c r="X1144" s="6">
        <v>-36</v>
      </c>
      <c r="Y1144" s="6">
        <v>-2</v>
      </c>
      <c r="Z1144" s="6">
        <v>35</v>
      </c>
      <c r="AA1144" s="6">
        <v>29</v>
      </c>
      <c r="AB1144" s="6">
        <v>4</v>
      </c>
      <c r="AC1144" s="6">
        <v>70</v>
      </c>
      <c r="AD1144" s="6">
        <v>91</v>
      </c>
      <c r="AE1144" s="6">
        <v>0</v>
      </c>
      <c r="AF1144" s="6">
        <v>0</v>
      </c>
      <c r="AG1144" s="1"/>
      <c r="AH1144" s="1"/>
    </row>
    <row r="1145" spans="1:34" x14ac:dyDescent="0.25">
      <c r="A1145" s="2" t="s">
        <v>330</v>
      </c>
      <c r="B1145" s="18">
        <v>-65</v>
      </c>
      <c r="C1145" s="18">
        <v>0</v>
      </c>
      <c r="D1145" s="28">
        <v>-607200</v>
      </c>
      <c r="E1145" s="28">
        <v>-825000</v>
      </c>
      <c r="F1145" s="28">
        <f t="shared" si="51"/>
        <v>-217800</v>
      </c>
      <c r="G1145" s="6">
        <v>4693</v>
      </c>
      <c r="H1145" s="2" t="s">
        <v>73</v>
      </c>
      <c r="I1145" s="2" t="s">
        <v>1397</v>
      </c>
      <c r="J1145" s="2" t="s">
        <v>1397</v>
      </c>
      <c r="K1145" s="18">
        <v>-66</v>
      </c>
      <c r="L1145" s="2" t="s">
        <v>35</v>
      </c>
      <c r="M1145" s="23">
        <v>26.4</v>
      </c>
      <c r="N1145" s="13">
        <v>9200</v>
      </c>
      <c r="O1145" s="13">
        <v>3300</v>
      </c>
      <c r="P1145" s="13">
        <v>12500</v>
      </c>
      <c r="Q1145" s="6">
        <f t="shared" si="52"/>
        <v>3300</v>
      </c>
      <c r="R1145" s="23">
        <f t="shared" si="53"/>
        <v>26.400000000000002</v>
      </c>
      <c r="S1145" s="13">
        <v>11250</v>
      </c>
      <c r="T1145" s="13">
        <v>11250</v>
      </c>
      <c r="U1145" s="13">
        <v>11250</v>
      </c>
      <c r="V1145" s="13">
        <v>10864.67</v>
      </c>
      <c r="W1145" s="6">
        <v>22</v>
      </c>
      <c r="X1145" s="6">
        <v>-65</v>
      </c>
      <c r="Y1145" s="6">
        <v>0</v>
      </c>
      <c r="Z1145" s="6">
        <v>8</v>
      </c>
      <c r="AA1145" s="6">
        <v>-55</v>
      </c>
      <c r="AB1145" s="6">
        <v>5</v>
      </c>
      <c r="AC1145" s="6">
        <v>19</v>
      </c>
      <c r="AD1145" s="6">
        <v>-66</v>
      </c>
      <c r="AE1145" s="6">
        <v>66</v>
      </c>
      <c r="AF1145" s="13">
        <v>607200</v>
      </c>
      <c r="AG1145" s="1"/>
      <c r="AH1145" s="1"/>
    </row>
    <row r="1146" spans="1:34" x14ac:dyDescent="0.25">
      <c r="A1146" s="2" t="s">
        <v>330</v>
      </c>
      <c r="B1146" s="18">
        <v>-68</v>
      </c>
      <c r="C1146" s="18">
        <v>40</v>
      </c>
      <c r="D1146" s="28">
        <v>-432000</v>
      </c>
      <c r="E1146" s="28">
        <v>-577800</v>
      </c>
      <c r="F1146" s="28">
        <f t="shared" si="51"/>
        <v>-145800</v>
      </c>
      <c r="G1146" s="6">
        <v>4748</v>
      </c>
      <c r="H1146" s="2" t="s">
        <v>339</v>
      </c>
      <c r="I1146" s="2" t="s">
        <v>1398</v>
      </c>
      <c r="J1146" s="2" t="s">
        <v>1399</v>
      </c>
      <c r="K1146" s="18">
        <v>-54</v>
      </c>
      <c r="L1146" s="2" t="s">
        <v>39</v>
      </c>
      <c r="M1146" s="23">
        <v>25.23</v>
      </c>
      <c r="N1146" s="13">
        <v>8000</v>
      </c>
      <c r="O1146" s="13">
        <v>2700</v>
      </c>
      <c r="P1146" s="13">
        <v>10700</v>
      </c>
      <c r="Q1146" s="6">
        <f t="shared" si="52"/>
        <v>2700</v>
      </c>
      <c r="R1146" s="23">
        <f t="shared" si="53"/>
        <v>25.233644859813083</v>
      </c>
      <c r="S1146" s="13">
        <v>10700</v>
      </c>
      <c r="T1146" s="13">
        <v>10700</v>
      </c>
      <c r="U1146" s="13">
        <v>10700</v>
      </c>
      <c r="V1146" s="13">
        <v>9630</v>
      </c>
      <c r="W1146" s="6">
        <v>14</v>
      </c>
      <c r="X1146" s="6">
        <v>-68</v>
      </c>
      <c r="Y1146" s="6">
        <v>3</v>
      </c>
      <c r="Z1146" s="6">
        <v>-10</v>
      </c>
      <c r="AA1146" s="6">
        <v>-15</v>
      </c>
      <c r="AB1146" s="6">
        <v>-10</v>
      </c>
      <c r="AC1146" s="6">
        <v>32</v>
      </c>
      <c r="AD1146" s="6">
        <v>-54</v>
      </c>
      <c r="AE1146" s="6">
        <v>54</v>
      </c>
      <c r="AF1146" s="13">
        <v>432000</v>
      </c>
      <c r="AG1146" s="1"/>
      <c r="AH1146" s="1"/>
    </row>
    <row r="1147" spans="1:34" x14ac:dyDescent="0.25">
      <c r="A1147" s="2" t="s">
        <v>330</v>
      </c>
      <c r="B1147" s="18">
        <v>-31</v>
      </c>
      <c r="C1147" s="18">
        <v>13</v>
      </c>
      <c r="D1147" s="28">
        <v>-140400</v>
      </c>
      <c r="E1147" s="28">
        <v>-197600</v>
      </c>
      <c r="F1147" s="28">
        <f t="shared" si="51"/>
        <v>-57200</v>
      </c>
      <c r="G1147" s="6">
        <v>4769</v>
      </c>
      <c r="H1147" s="2" t="s">
        <v>333</v>
      </c>
      <c r="I1147" s="2" t="s">
        <v>1400</v>
      </c>
      <c r="J1147" s="2" t="s">
        <v>1400</v>
      </c>
      <c r="K1147" s="18">
        <v>-52</v>
      </c>
      <c r="L1147" s="2" t="s">
        <v>53</v>
      </c>
      <c r="M1147" s="23">
        <v>28.95</v>
      </c>
      <c r="N1147" s="13">
        <v>2700</v>
      </c>
      <c r="O1147" s="13">
        <v>1100</v>
      </c>
      <c r="P1147" s="13">
        <v>3800</v>
      </c>
      <c r="Q1147" s="6">
        <f t="shared" si="52"/>
        <v>1100</v>
      </c>
      <c r="R1147" s="23">
        <f t="shared" si="53"/>
        <v>28.947368421052634</v>
      </c>
      <c r="S1147" s="13">
        <v>3420</v>
      </c>
      <c r="T1147" s="13">
        <v>3420</v>
      </c>
      <c r="U1147" s="13">
        <v>3420</v>
      </c>
      <c r="V1147" s="13">
        <v>3420</v>
      </c>
      <c r="W1147" s="6">
        <v>7</v>
      </c>
      <c r="X1147" s="6">
        <v>-31</v>
      </c>
      <c r="Y1147" s="6">
        <v>-1</v>
      </c>
      <c r="Z1147" s="6">
        <v>6</v>
      </c>
      <c r="AA1147" s="6">
        <v>-41</v>
      </c>
      <c r="AB1147" s="6">
        <v>-6</v>
      </c>
      <c r="AC1147" s="6">
        <v>14</v>
      </c>
      <c r="AD1147" s="6">
        <v>-52</v>
      </c>
      <c r="AE1147" s="6">
        <v>52</v>
      </c>
      <c r="AF1147" s="13">
        <v>140400</v>
      </c>
      <c r="AG1147" s="1"/>
      <c r="AH1147" s="1"/>
    </row>
    <row r="1148" spans="1:34" x14ac:dyDescent="0.25">
      <c r="A1148" s="2" t="s">
        <v>330</v>
      </c>
      <c r="B1148" s="18">
        <v>-102</v>
      </c>
      <c r="C1148" s="18">
        <v>78</v>
      </c>
      <c r="D1148" s="28">
        <v>-279500</v>
      </c>
      <c r="E1148" s="28">
        <v>-387000</v>
      </c>
      <c r="F1148" s="28">
        <f t="shared" si="51"/>
        <v>-107500</v>
      </c>
      <c r="G1148" s="6">
        <v>4759</v>
      </c>
      <c r="H1148" s="2" t="s">
        <v>339</v>
      </c>
      <c r="I1148" s="2" t="s">
        <v>1401</v>
      </c>
      <c r="J1148" s="2" t="s">
        <v>1401</v>
      </c>
      <c r="K1148" s="18">
        <v>-215</v>
      </c>
      <c r="L1148" s="2" t="s">
        <v>35</v>
      </c>
      <c r="M1148" s="23">
        <v>27.78</v>
      </c>
      <c r="N1148" s="13">
        <v>1300</v>
      </c>
      <c r="O1148" s="6">
        <v>500</v>
      </c>
      <c r="P1148" s="13">
        <v>1800</v>
      </c>
      <c r="Q1148" s="6">
        <f t="shared" si="52"/>
        <v>500</v>
      </c>
      <c r="R1148" s="23">
        <f t="shared" si="53"/>
        <v>27.777777777777779</v>
      </c>
      <c r="S1148" s="13">
        <v>1620</v>
      </c>
      <c r="T1148" s="13">
        <v>1620</v>
      </c>
      <c r="U1148" s="13">
        <v>1620</v>
      </c>
      <c r="V1148" s="13">
        <v>1316.25</v>
      </c>
      <c r="W1148" s="6">
        <v>-30</v>
      </c>
      <c r="X1148" s="6">
        <v>-102</v>
      </c>
      <c r="Y1148" s="6">
        <v>13</v>
      </c>
      <c r="Z1148" s="6">
        <v>-16</v>
      </c>
      <c r="AA1148" s="6">
        <v>-106</v>
      </c>
      <c r="AB1148" s="6">
        <v>13</v>
      </c>
      <c r="AC1148" s="6">
        <v>13</v>
      </c>
      <c r="AD1148" s="6">
        <v>-215</v>
      </c>
      <c r="AE1148" s="6">
        <v>215</v>
      </c>
      <c r="AF1148" s="13">
        <v>279500</v>
      </c>
      <c r="AG1148" s="1"/>
      <c r="AH1148" s="1"/>
    </row>
    <row r="1149" spans="1:34" x14ac:dyDescent="0.25">
      <c r="A1149" s="2" t="s">
        <v>330</v>
      </c>
      <c r="B1149" s="18">
        <v>-128</v>
      </c>
      <c r="C1149" s="18">
        <v>28</v>
      </c>
      <c r="D1149" s="28">
        <v>-549165</v>
      </c>
      <c r="E1149" s="28">
        <v>-1087346.7</v>
      </c>
      <c r="F1149" s="28">
        <f t="shared" si="51"/>
        <v>-538181.69999999995</v>
      </c>
      <c r="G1149" s="6">
        <v>4771</v>
      </c>
      <c r="H1149" s="2" t="s">
        <v>339</v>
      </c>
      <c r="I1149" s="2" t="s">
        <v>1402</v>
      </c>
      <c r="J1149" s="2" t="s">
        <v>1402</v>
      </c>
      <c r="K1149" s="18">
        <v>-109.83</v>
      </c>
      <c r="L1149" s="2" t="s">
        <v>39</v>
      </c>
      <c r="M1149" s="23">
        <v>49.49</v>
      </c>
      <c r="N1149" s="13">
        <v>5000</v>
      </c>
      <c r="O1149" s="13">
        <v>4900</v>
      </c>
      <c r="P1149" s="13">
        <v>9900</v>
      </c>
      <c r="Q1149" s="6">
        <f t="shared" si="52"/>
        <v>4900</v>
      </c>
      <c r="R1149" s="23">
        <f t="shared" si="53"/>
        <v>49.494949494949495</v>
      </c>
      <c r="S1149" s="13">
        <v>8910</v>
      </c>
      <c r="T1149" s="13">
        <v>8910</v>
      </c>
      <c r="U1149" s="13">
        <v>8910</v>
      </c>
      <c r="V1149" s="13">
        <v>8910</v>
      </c>
      <c r="W1149" s="6">
        <v>14</v>
      </c>
      <c r="X1149" s="6">
        <v>-128</v>
      </c>
      <c r="Y1149" s="6">
        <v>4</v>
      </c>
      <c r="Z1149" s="6">
        <v>12</v>
      </c>
      <c r="AA1149" s="6">
        <v>-14</v>
      </c>
      <c r="AB1149" s="6">
        <v>-4.83</v>
      </c>
      <c r="AC1149" s="6">
        <v>7</v>
      </c>
      <c r="AD1149" s="6">
        <v>-109.83</v>
      </c>
      <c r="AE1149" s="6">
        <v>109.83</v>
      </c>
      <c r="AF1149" s="13">
        <v>549165</v>
      </c>
      <c r="AG1149" s="1"/>
      <c r="AH1149" s="1"/>
    </row>
    <row r="1150" spans="1:34" x14ac:dyDescent="0.25">
      <c r="A1150" s="2" t="s">
        <v>330</v>
      </c>
      <c r="B1150" s="18">
        <v>-32</v>
      </c>
      <c r="C1150" s="18">
        <v>50</v>
      </c>
      <c r="D1150" s="28">
        <v>20400</v>
      </c>
      <c r="E1150" s="28">
        <v>27600</v>
      </c>
      <c r="F1150" s="28">
        <f t="shared" si="51"/>
        <v>7200</v>
      </c>
      <c r="G1150" s="6">
        <v>4770</v>
      </c>
      <c r="H1150" s="2" t="s">
        <v>339</v>
      </c>
      <c r="I1150" s="2" t="s">
        <v>1403</v>
      </c>
      <c r="J1150" s="2" t="s">
        <v>1403</v>
      </c>
      <c r="K1150" s="18">
        <v>24</v>
      </c>
      <c r="L1150" s="2" t="s">
        <v>290</v>
      </c>
      <c r="M1150" s="23">
        <v>26.09</v>
      </c>
      <c r="N1150" s="6">
        <v>850</v>
      </c>
      <c r="O1150" s="6">
        <v>300</v>
      </c>
      <c r="P1150" s="13">
        <v>1150</v>
      </c>
      <c r="Q1150" s="6">
        <f t="shared" si="52"/>
        <v>300</v>
      </c>
      <c r="R1150" s="23">
        <f t="shared" si="53"/>
        <v>26.086956521739129</v>
      </c>
      <c r="S1150" s="13">
        <v>1035</v>
      </c>
      <c r="T1150" s="13">
        <v>1035</v>
      </c>
      <c r="U1150" s="13">
        <v>1035</v>
      </c>
      <c r="V1150" s="13">
        <v>1035</v>
      </c>
      <c r="W1150" s="6">
        <v>-2</v>
      </c>
      <c r="X1150" s="6">
        <v>-32</v>
      </c>
      <c r="Y1150" s="6">
        <v>-1</v>
      </c>
      <c r="Z1150" s="6">
        <v>16</v>
      </c>
      <c r="AA1150" s="6">
        <v>26</v>
      </c>
      <c r="AB1150" s="6">
        <v>9</v>
      </c>
      <c r="AC1150" s="6">
        <v>8</v>
      </c>
      <c r="AD1150" s="6">
        <v>24</v>
      </c>
      <c r="AE1150" s="6">
        <v>0</v>
      </c>
      <c r="AF1150" s="6">
        <v>0</v>
      </c>
      <c r="AG1150" s="1"/>
      <c r="AH1150" s="1"/>
    </row>
    <row r="1151" spans="1:34" x14ac:dyDescent="0.25">
      <c r="A1151" s="2" t="s">
        <v>330</v>
      </c>
      <c r="B1151" s="18">
        <v>2</v>
      </c>
      <c r="C1151" s="18">
        <v>3</v>
      </c>
      <c r="D1151" s="28">
        <v>255150</v>
      </c>
      <c r="E1151" s="28">
        <v>327600</v>
      </c>
      <c r="F1151" s="28">
        <f t="shared" si="51"/>
        <v>72450</v>
      </c>
      <c r="G1151" s="6">
        <v>4751</v>
      </c>
      <c r="H1151" s="2" t="s">
        <v>392</v>
      </c>
      <c r="I1151" s="2" t="s">
        <v>1404</v>
      </c>
      <c r="J1151" s="2" t="s">
        <v>1404</v>
      </c>
      <c r="K1151" s="18">
        <v>9</v>
      </c>
      <c r="L1151" s="2" t="s">
        <v>35</v>
      </c>
      <c r="M1151" s="23">
        <v>22.12</v>
      </c>
      <c r="N1151" s="13">
        <v>28350</v>
      </c>
      <c r="O1151" s="13">
        <v>8050</v>
      </c>
      <c r="P1151" s="13">
        <v>36400</v>
      </c>
      <c r="Q1151" s="6">
        <f t="shared" si="52"/>
        <v>8050</v>
      </c>
      <c r="R1151" s="23">
        <f t="shared" si="53"/>
        <v>22.115384615384613</v>
      </c>
      <c r="S1151" s="13">
        <v>32760</v>
      </c>
      <c r="T1151" s="13">
        <v>32760</v>
      </c>
      <c r="U1151" s="13">
        <v>32760</v>
      </c>
      <c r="V1151" s="13">
        <v>32760</v>
      </c>
      <c r="W1151" s="6">
        <v>-7</v>
      </c>
      <c r="X1151" s="6">
        <v>2</v>
      </c>
      <c r="Y1151" s="6">
        <v>0</v>
      </c>
      <c r="Z1151" s="6">
        <v>4</v>
      </c>
      <c r="AA1151" s="6">
        <v>10</v>
      </c>
      <c r="AB1151" s="6">
        <v>0</v>
      </c>
      <c r="AC1151" s="6">
        <v>0</v>
      </c>
      <c r="AD1151" s="6">
        <v>9</v>
      </c>
      <c r="AE1151" s="6">
        <v>0</v>
      </c>
      <c r="AF1151" s="6">
        <v>0</v>
      </c>
      <c r="AG1151" s="1"/>
      <c r="AH1151" s="1"/>
    </row>
    <row r="1152" spans="1:34" x14ac:dyDescent="0.25">
      <c r="A1152" s="2" t="s">
        <v>330</v>
      </c>
      <c r="B1152" s="18">
        <v>1587</v>
      </c>
      <c r="C1152" s="18">
        <v>400</v>
      </c>
      <c r="D1152" s="28">
        <v>44545.14</v>
      </c>
      <c r="E1152" s="28">
        <v>97900</v>
      </c>
      <c r="F1152" s="28">
        <f t="shared" si="51"/>
        <v>53354.86</v>
      </c>
      <c r="G1152" s="6">
        <v>4750</v>
      </c>
      <c r="H1152" s="2" t="s">
        <v>1139</v>
      </c>
      <c r="I1152" s="2" t="s">
        <v>1405</v>
      </c>
      <c r="J1152" s="2" t="s">
        <v>1405</v>
      </c>
      <c r="K1152" s="18">
        <v>979</v>
      </c>
      <c r="L1152" s="2" t="s">
        <v>39</v>
      </c>
      <c r="M1152" s="23">
        <v>54.5</v>
      </c>
      <c r="N1152" s="6">
        <v>42</v>
      </c>
      <c r="O1152" s="6">
        <v>54.5</v>
      </c>
      <c r="P1152" s="6">
        <v>100</v>
      </c>
      <c r="Q1152" s="6">
        <f t="shared" si="52"/>
        <v>58</v>
      </c>
      <c r="R1152" s="23">
        <f t="shared" si="53"/>
        <v>57.999999999999993</v>
      </c>
      <c r="S1152" s="6">
        <v>90</v>
      </c>
      <c r="T1152" s="6">
        <v>90</v>
      </c>
      <c r="U1152" s="6">
        <v>90</v>
      </c>
      <c r="V1152" s="6">
        <v>78.75</v>
      </c>
      <c r="W1152" s="6">
        <v>-346</v>
      </c>
      <c r="X1152" s="12">
        <v>1587</v>
      </c>
      <c r="Y1152" s="6">
        <v>-21</v>
      </c>
      <c r="Z1152" s="6">
        <v>26</v>
      </c>
      <c r="AA1152" s="6">
        <v>-426</v>
      </c>
      <c r="AB1152" s="6">
        <v>153</v>
      </c>
      <c r="AC1152" s="6">
        <v>6</v>
      </c>
      <c r="AD1152" s="6">
        <v>979</v>
      </c>
      <c r="AE1152" s="6">
        <v>0</v>
      </c>
      <c r="AF1152" s="6">
        <v>0</v>
      </c>
      <c r="AG1152" s="1"/>
      <c r="AH1152" s="1"/>
    </row>
    <row r="1153" spans="1:34" x14ac:dyDescent="0.25">
      <c r="A1153" s="2" t="s">
        <v>330</v>
      </c>
      <c r="B1153" s="18">
        <v>-112</v>
      </c>
      <c r="C1153" s="18">
        <v>148</v>
      </c>
      <c r="D1153" s="28">
        <v>-293400</v>
      </c>
      <c r="E1153" s="28">
        <v>-399350</v>
      </c>
      <c r="F1153" s="28">
        <f t="shared" si="51"/>
        <v>-105950</v>
      </c>
      <c r="G1153" s="6">
        <v>4757</v>
      </c>
      <c r="H1153" s="2" t="s">
        <v>37</v>
      </c>
      <c r="I1153" s="2" t="s">
        <v>1406</v>
      </c>
      <c r="J1153" s="2" t="s">
        <v>1406</v>
      </c>
      <c r="K1153" s="18">
        <v>-163</v>
      </c>
      <c r="L1153" s="2" t="s">
        <v>35</v>
      </c>
      <c r="M1153" s="23">
        <v>26.53</v>
      </c>
      <c r="N1153" s="13">
        <v>1800</v>
      </c>
      <c r="O1153" s="6">
        <v>650</v>
      </c>
      <c r="P1153" s="13">
        <v>2450</v>
      </c>
      <c r="Q1153" s="6">
        <f t="shared" si="52"/>
        <v>650</v>
      </c>
      <c r="R1153" s="23">
        <f t="shared" si="53"/>
        <v>26.530612244897959</v>
      </c>
      <c r="S1153" s="13">
        <v>2205</v>
      </c>
      <c r="T1153" s="13">
        <v>2205</v>
      </c>
      <c r="U1153" s="13">
        <v>2205</v>
      </c>
      <c r="V1153" s="13">
        <v>2450</v>
      </c>
      <c r="W1153" s="6">
        <v>-28</v>
      </c>
      <c r="X1153" s="6">
        <v>-112</v>
      </c>
      <c r="Y1153" s="6">
        <v>-9</v>
      </c>
      <c r="Z1153" s="6">
        <v>10</v>
      </c>
      <c r="AA1153" s="6">
        <v>-24</v>
      </c>
      <c r="AB1153" s="6">
        <v>-25</v>
      </c>
      <c r="AC1153" s="6">
        <v>25</v>
      </c>
      <c r="AD1153" s="6">
        <v>-163</v>
      </c>
      <c r="AE1153" s="6">
        <v>163</v>
      </c>
      <c r="AF1153" s="13">
        <v>293400</v>
      </c>
      <c r="AG1153" s="1"/>
      <c r="AH1153" s="1"/>
    </row>
    <row r="1154" spans="1:34" x14ac:dyDescent="0.25">
      <c r="A1154" s="2" t="s">
        <v>330</v>
      </c>
      <c r="B1154" s="18">
        <v>33.5</v>
      </c>
      <c r="C1154" s="18">
        <v>0</v>
      </c>
      <c r="D1154" s="28">
        <v>171250</v>
      </c>
      <c r="E1154" s="28">
        <v>232900</v>
      </c>
      <c r="F1154" s="28">
        <f t="shared" si="51"/>
        <v>61650</v>
      </c>
      <c r="G1154" s="6">
        <v>4752</v>
      </c>
      <c r="H1154" s="2" t="s">
        <v>339</v>
      </c>
      <c r="I1154" s="2" t="s">
        <v>1407</v>
      </c>
      <c r="J1154" s="2" t="s">
        <v>1407</v>
      </c>
      <c r="K1154" s="18">
        <v>68.5</v>
      </c>
      <c r="L1154" s="2" t="s">
        <v>39</v>
      </c>
      <c r="M1154" s="23">
        <v>26.47</v>
      </c>
      <c r="N1154" s="13">
        <v>2500</v>
      </c>
      <c r="O1154" s="6">
        <v>900</v>
      </c>
      <c r="P1154" s="13">
        <v>3400</v>
      </c>
      <c r="Q1154" s="6">
        <f t="shared" si="52"/>
        <v>900</v>
      </c>
      <c r="R1154" s="23">
        <f t="shared" si="53"/>
        <v>26.47058823529412</v>
      </c>
      <c r="S1154" s="13">
        <v>3060</v>
      </c>
      <c r="T1154" s="13">
        <v>3060</v>
      </c>
      <c r="U1154" s="13">
        <v>3060</v>
      </c>
      <c r="V1154" s="13">
        <v>3060</v>
      </c>
      <c r="W1154" s="6">
        <v>6</v>
      </c>
      <c r="X1154" s="6">
        <v>33.5</v>
      </c>
      <c r="Y1154" s="6">
        <v>2</v>
      </c>
      <c r="Z1154" s="6">
        <v>-3</v>
      </c>
      <c r="AA1154" s="6">
        <v>30</v>
      </c>
      <c r="AB1154" s="6">
        <v>0</v>
      </c>
      <c r="AC1154" s="6">
        <v>0</v>
      </c>
      <c r="AD1154" s="6">
        <v>68.5</v>
      </c>
      <c r="AE1154" s="6">
        <v>0</v>
      </c>
      <c r="AF1154" s="6">
        <v>0</v>
      </c>
      <c r="AG1154" s="1"/>
      <c r="AH1154" s="1"/>
    </row>
    <row r="1155" spans="1:34" x14ac:dyDescent="0.25">
      <c r="A1155" s="2" t="s">
        <v>330</v>
      </c>
      <c r="B1155" s="18">
        <v>-289</v>
      </c>
      <c r="C1155" s="18">
        <v>280</v>
      </c>
      <c r="D1155" s="28">
        <v>-230160</v>
      </c>
      <c r="E1155" s="28">
        <v>-369900</v>
      </c>
      <c r="F1155" s="28">
        <f t="shared" si="51"/>
        <v>-139740</v>
      </c>
      <c r="G1155" s="6">
        <v>4628</v>
      </c>
      <c r="H1155" s="2" t="s">
        <v>37</v>
      </c>
      <c r="I1155" s="2" t="s">
        <v>1408</v>
      </c>
      <c r="J1155" s="2" t="s">
        <v>1409</v>
      </c>
      <c r="K1155" s="18">
        <v>-822</v>
      </c>
      <c r="L1155" s="2" t="s">
        <v>53</v>
      </c>
      <c r="M1155" s="23">
        <v>37.78</v>
      </c>
      <c r="N1155" s="6">
        <v>280</v>
      </c>
      <c r="O1155" s="6">
        <v>170</v>
      </c>
      <c r="P1155" s="6">
        <v>450</v>
      </c>
      <c r="Q1155" s="6">
        <f t="shared" si="52"/>
        <v>170</v>
      </c>
      <c r="R1155" s="23">
        <f t="shared" si="53"/>
        <v>37.777777777777779</v>
      </c>
      <c r="S1155" s="6">
        <v>405</v>
      </c>
      <c r="T1155" s="6">
        <v>405</v>
      </c>
      <c r="U1155" s="6">
        <v>405</v>
      </c>
      <c r="V1155" s="6">
        <v>283.5</v>
      </c>
      <c r="W1155" s="6">
        <v>-69</v>
      </c>
      <c r="X1155" s="6">
        <v>-289</v>
      </c>
      <c r="Y1155" s="6">
        <v>-27</v>
      </c>
      <c r="Z1155" s="6">
        <v>-65</v>
      </c>
      <c r="AA1155" s="6">
        <v>-324</v>
      </c>
      <c r="AB1155" s="6">
        <v>-66</v>
      </c>
      <c r="AC1155" s="6">
        <v>18</v>
      </c>
      <c r="AD1155" s="6">
        <v>-822</v>
      </c>
      <c r="AE1155" s="6">
        <v>822</v>
      </c>
      <c r="AF1155" s="13">
        <v>230160</v>
      </c>
      <c r="AG1155" s="1"/>
      <c r="AH1155" s="1"/>
    </row>
    <row r="1156" spans="1:34" x14ac:dyDescent="0.25">
      <c r="A1156" s="2" t="s">
        <v>330</v>
      </c>
      <c r="B1156" s="18">
        <v>-167263.65</v>
      </c>
      <c r="C1156" s="18">
        <v>52000</v>
      </c>
      <c r="D1156" s="28">
        <v>-441916.57</v>
      </c>
      <c r="E1156" s="28">
        <v>-960688.2</v>
      </c>
      <c r="F1156" s="28">
        <f t="shared" si="51"/>
        <v>-518771.62999999995</v>
      </c>
      <c r="G1156" s="6">
        <v>4626</v>
      </c>
      <c r="H1156" s="2" t="s">
        <v>331</v>
      </c>
      <c r="I1156" s="2" t="s">
        <v>1410</v>
      </c>
      <c r="J1156" s="2" t="s">
        <v>1410</v>
      </c>
      <c r="K1156" s="18">
        <v>-192137.64</v>
      </c>
      <c r="L1156" s="2" t="s">
        <v>49</v>
      </c>
      <c r="M1156" s="23">
        <v>54</v>
      </c>
      <c r="N1156" s="6">
        <v>2.2999999999999998</v>
      </c>
      <c r="O1156" s="6">
        <v>2.7</v>
      </c>
      <c r="P1156" s="6">
        <v>5</v>
      </c>
      <c r="Q1156" s="6">
        <f t="shared" si="52"/>
        <v>2.7</v>
      </c>
      <c r="R1156" s="23">
        <f t="shared" si="53"/>
        <v>54</v>
      </c>
      <c r="S1156" s="6">
        <v>4.5</v>
      </c>
      <c r="T1156" s="6">
        <v>4.5</v>
      </c>
      <c r="U1156" s="6">
        <v>4.5</v>
      </c>
      <c r="V1156" s="6">
        <v>4.5</v>
      </c>
      <c r="W1156" s="12">
        <v>-19004</v>
      </c>
      <c r="X1156" s="13">
        <v>-167263.65</v>
      </c>
      <c r="Y1156" s="12">
        <v>-7122</v>
      </c>
      <c r="Z1156" s="12">
        <v>98199</v>
      </c>
      <c r="AA1156" s="12">
        <v>-126334</v>
      </c>
      <c r="AB1156" s="13">
        <v>18556.009999999998</v>
      </c>
      <c r="AC1156" s="12">
        <v>10831</v>
      </c>
      <c r="AD1156" s="13">
        <v>-192137.64</v>
      </c>
      <c r="AE1156" s="13">
        <v>192137.64</v>
      </c>
      <c r="AF1156" s="13">
        <v>441916.57</v>
      </c>
      <c r="AG1156" s="1"/>
      <c r="AH1156" s="1"/>
    </row>
    <row r="1157" spans="1:34" x14ac:dyDescent="0.25">
      <c r="A1157" s="2" t="s">
        <v>330</v>
      </c>
      <c r="B1157" s="18">
        <v>55178</v>
      </c>
      <c r="C1157" s="18">
        <v>100</v>
      </c>
      <c r="D1157" s="28">
        <v>10252595</v>
      </c>
      <c r="E1157" s="28">
        <v>14264480</v>
      </c>
      <c r="F1157" s="28">
        <f t="shared" si="51"/>
        <v>4011885</v>
      </c>
      <c r="G1157" s="6">
        <v>4635</v>
      </c>
      <c r="H1157" s="2" t="s">
        <v>342</v>
      </c>
      <c r="I1157" s="2" t="s">
        <v>1411</v>
      </c>
      <c r="J1157" s="2" t="s">
        <v>1411</v>
      </c>
      <c r="K1157" s="18">
        <v>89153</v>
      </c>
      <c r="L1157" s="2" t="s">
        <v>204</v>
      </c>
      <c r="M1157" s="23">
        <v>28.13</v>
      </c>
      <c r="N1157" s="6">
        <v>115</v>
      </c>
      <c r="O1157" s="6">
        <v>45</v>
      </c>
      <c r="P1157" s="6">
        <v>160</v>
      </c>
      <c r="Q1157" s="6">
        <f t="shared" si="52"/>
        <v>45</v>
      </c>
      <c r="R1157" s="23">
        <f t="shared" si="53"/>
        <v>28.125</v>
      </c>
      <c r="S1157" s="6">
        <v>144</v>
      </c>
      <c r="T1157" s="6">
        <v>144</v>
      </c>
      <c r="U1157" s="6">
        <v>144</v>
      </c>
      <c r="V1157" s="6">
        <v>144</v>
      </c>
      <c r="W1157" s="12">
        <v>7938</v>
      </c>
      <c r="X1157" s="12">
        <v>55178</v>
      </c>
      <c r="Y1157" s="12">
        <v>2357</v>
      </c>
      <c r="Z1157" s="12">
        <v>4540</v>
      </c>
      <c r="AA1157" s="12">
        <v>12741</v>
      </c>
      <c r="AB1157" s="12">
        <v>3961</v>
      </c>
      <c r="AC1157" s="12">
        <v>2438</v>
      </c>
      <c r="AD1157" s="12">
        <v>89153</v>
      </c>
      <c r="AE1157" s="6">
        <v>0</v>
      </c>
      <c r="AF1157" s="6">
        <v>0</v>
      </c>
      <c r="AG1157" s="1"/>
      <c r="AH1157" s="1"/>
    </row>
    <row r="1158" spans="1:34" x14ac:dyDescent="0.25">
      <c r="A1158" s="2" t="s">
        <v>330</v>
      </c>
      <c r="B1158" s="18">
        <v>-1983</v>
      </c>
      <c r="C1158" s="18">
        <v>100</v>
      </c>
      <c r="D1158" s="28">
        <v>342360</v>
      </c>
      <c r="E1158" s="28">
        <v>523050</v>
      </c>
      <c r="F1158" s="28">
        <f t="shared" si="51"/>
        <v>180690</v>
      </c>
      <c r="G1158" s="6">
        <v>4634</v>
      </c>
      <c r="H1158" s="2" t="s">
        <v>342</v>
      </c>
      <c r="I1158" s="2" t="s">
        <v>1412</v>
      </c>
      <c r="J1158" s="2" t="s">
        <v>1412</v>
      </c>
      <c r="K1158" s="18">
        <v>9510</v>
      </c>
      <c r="L1158" s="2" t="s">
        <v>344</v>
      </c>
      <c r="M1158" s="23">
        <v>34.549999999999997</v>
      </c>
      <c r="N1158" s="6">
        <v>36</v>
      </c>
      <c r="O1158" s="6">
        <v>19</v>
      </c>
      <c r="P1158" s="6">
        <v>55</v>
      </c>
      <c r="Q1158" s="6">
        <f t="shared" si="52"/>
        <v>19</v>
      </c>
      <c r="R1158" s="23">
        <f t="shared" si="53"/>
        <v>34.545454545454547</v>
      </c>
      <c r="S1158" s="6">
        <v>49.5</v>
      </c>
      <c r="T1158" s="6">
        <v>49.5</v>
      </c>
      <c r="U1158" s="6">
        <v>49.5</v>
      </c>
      <c r="V1158" s="6">
        <v>49.5</v>
      </c>
      <c r="W1158" s="6">
        <v>-856</v>
      </c>
      <c r="X1158" s="12">
        <v>-1983</v>
      </c>
      <c r="Y1158" s="6">
        <v>-20</v>
      </c>
      <c r="Z1158" s="12">
        <v>1629</v>
      </c>
      <c r="AA1158" s="12">
        <v>4799</v>
      </c>
      <c r="AB1158" s="12">
        <v>1602</v>
      </c>
      <c r="AC1158" s="12">
        <v>4339</v>
      </c>
      <c r="AD1158" s="12">
        <v>9510</v>
      </c>
      <c r="AE1158" s="6">
        <v>0</v>
      </c>
      <c r="AF1158" s="6">
        <v>0</v>
      </c>
      <c r="AG1158" s="1"/>
      <c r="AH1158" s="1"/>
    </row>
    <row r="1159" spans="1:34" x14ac:dyDescent="0.25">
      <c r="A1159" s="2" t="s">
        <v>330</v>
      </c>
      <c r="B1159" s="18">
        <v>-29727</v>
      </c>
      <c r="C1159" s="18">
        <v>0</v>
      </c>
      <c r="D1159" s="28">
        <v>-2593195</v>
      </c>
      <c r="E1159" s="28">
        <v>-3771920</v>
      </c>
      <c r="F1159" s="28">
        <f t="shared" si="51"/>
        <v>-1178725</v>
      </c>
      <c r="G1159" s="6">
        <v>4616</v>
      </c>
      <c r="H1159" s="2" t="s">
        <v>342</v>
      </c>
      <c r="I1159" s="2" t="s">
        <v>1413</v>
      </c>
      <c r="J1159" s="2" t="s">
        <v>1413</v>
      </c>
      <c r="K1159" s="18">
        <v>-47149</v>
      </c>
      <c r="L1159" s="2" t="s">
        <v>49</v>
      </c>
      <c r="M1159" s="23">
        <v>31.25</v>
      </c>
      <c r="N1159" s="6">
        <v>55</v>
      </c>
      <c r="O1159" s="6">
        <v>25</v>
      </c>
      <c r="P1159" s="6">
        <v>80</v>
      </c>
      <c r="Q1159" s="6">
        <f t="shared" si="52"/>
        <v>25</v>
      </c>
      <c r="R1159" s="23">
        <f t="shared" si="53"/>
        <v>31.25</v>
      </c>
      <c r="S1159" s="6">
        <v>80</v>
      </c>
      <c r="T1159" s="6">
        <v>80</v>
      </c>
      <c r="U1159" s="6">
        <v>80</v>
      </c>
      <c r="V1159" s="6">
        <v>72</v>
      </c>
      <c r="W1159" s="12">
        <v>1511</v>
      </c>
      <c r="X1159" s="12">
        <v>-29727</v>
      </c>
      <c r="Y1159" s="6">
        <v>835</v>
      </c>
      <c r="Z1159" s="12">
        <v>2818</v>
      </c>
      <c r="AA1159" s="12">
        <v>-20885</v>
      </c>
      <c r="AB1159" s="6">
        <v>75</v>
      </c>
      <c r="AC1159" s="12">
        <v>-1776</v>
      </c>
      <c r="AD1159" s="12">
        <v>-47149</v>
      </c>
      <c r="AE1159" s="12">
        <v>47149</v>
      </c>
      <c r="AF1159" s="13">
        <v>2593195</v>
      </c>
      <c r="AG1159" s="1"/>
      <c r="AH1159" s="1"/>
    </row>
    <row r="1160" spans="1:34" x14ac:dyDescent="0.25">
      <c r="A1160" s="2" t="s">
        <v>330</v>
      </c>
      <c r="B1160" s="18">
        <v>-7311</v>
      </c>
      <c r="C1160" s="18">
        <v>10560</v>
      </c>
      <c r="D1160" s="28">
        <v>-580312</v>
      </c>
      <c r="E1160" s="28">
        <v>-803200</v>
      </c>
      <c r="F1160" s="28">
        <f t="shared" ref="F1160:F1223" si="54">E1160-D1160</f>
        <v>-222888</v>
      </c>
      <c r="G1160" s="6">
        <v>4614</v>
      </c>
      <c r="H1160" s="2" t="s">
        <v>679</v>
      </c>
      <c r="I1160" s="2" t="s">
        <v>1414</v>
      </c>
      <c r="J1160" s="2" t="s">
        <v>1414</v>
      </c>
      <c r="K1160" s="18">
        <v>-10040</v>
      </c>
      <c r="L1160" s="2" t="s">
        <v>49</v>
      </c>
      <c r="M1160" s="23">
        <v>27.75</v>
      </c>
      <c r="N1160" s="6">
        <v>57.8</v>
      </c>
      <c r="O1160" s="6">
        <v>22.2</v>
      </c>
      <c r="P1160" s="6">
        <v>80</v>
      </c>
      <c r="Q1160" s="6">
        <f t="shared" ref="Q1160:Q1223" si="55">P1160-N1160</f>
        <v>22.200000000000003</v>
      </c>
      <c r="R1160" s="23">
        <f t="shared" ref="R1160:R1223" si="56">IFERROR(Q1160/P1160*100, "0")</f>
        <v>27.750000000000004</v>
      </c>
      <c r="S1160" s="6">
        <v>72</v>
      </c>
      <c r="T1160" s="6">
        <v>72</v>
      </c>
      <c r="U1160" s="6">
        <v>72</v>
      </c>
      <c r="V1160" s="6">
        <v>64.5</v>
      </c>
      <c r="W1160" s="6">
        <v>-167</v>
      </c>
      <c r="X1160" s="12">
        <v>-7311</v>
      </c>
      <c r="Y1160" s="6">
        <v>606</v>
      </c>
      <c r="Z1160" s="6">
        <v>-502</v>
      </c>
      <c r="AA1160" s="12">
        <v>-1882</v>
      </c>
      <c r="AB1160" s="6">
        <v>-600</v>
      </c>
      <c r="AC1160" s="6">
        <v>-184</v>
      </c>
      <c r="AD1160" s="12">
        <v>-10040</v>
      </c>
      <c r="AE1160" s="12">
        <v>10040</v>
      </c>
      <c r="AF1160" s="13">
        <v>580312</v>
      </c>
      <c r="AG1160" s="1"/>
      <c r="AH1160" s="1"/>
    </row>
    <row r="1161" spans="1:34" x14ac:dyDescent="0.25">
      <c r="A1161" s="2" t="s">
        <v>330</v>
      </c>
      <c r="B1161" s="18">
        <v>-33639</v>
      </c>
      <c r="C1161" s="18">
        <v>400</v>
      </c>
      <c r="D1161" s="28">
        <v>-1456236</v>
      </c>
      <c r="E1161" s="28">
        <v>-2299320</v>
      </c>
      <c r="F1161" s="28">
        <f t="shared" si="54"/>
        <v>-843084</v>
      </c>
      <c r="G1161" s="6">
        <v>4621</v>
      </c>
      <c r="H1161" s="2" t="s">
        <v>342</v>
      </c>
      <c r="I1161" s="2" t="s">
        <v>1415</v>
      </c>
      <c r="J1161" s="2" t="s">
        <v>1415</v>
      </c>
      <c r="K1161" s="18">
        <v>-38322</v>
      </c>
      <c r="L1161" s="2" t="s">
        <v>49</v>
      </c>
      <c r="M1161" s="23">
        <v>36.67</v>
      </c>
      <c r="N1161" s="6">
        <v>38</v>
      </c>
      <c r="O1161" s="6">
        <v>22</v>
      </c>
      <c r="P1161" s="6">
        <v>60</v>
      </c>
      <c r="Q1161" s="6">
        <f t="shared" si="55"/>
        <v>22</v>
      </c>
      <c r="R1161" s="23">
        <f t="shared" si="56"/>
        <v>36.666666666666664</v>
      </c>
      <c r="S1161" s="6">
        <v>54</v>
      </c>
      <c r="T1161" s="6">
        <v>54</v>
      </c>
      <c r="U1161" s="6">
        <v>54</v>
      </c>
      <c r="V1161" s="6">
        <v>34.5</v>
      </c>
      <c r="W1161" s="6">
        <v>-611</v>
      </c>
      <c r="X1161" s="12">
        <v>-33639</v>
      </c>
      <c r="Y1161" s="6">
        <v>-163</v>
      </c>
      <c r="Z1161" s="12">
        <v>1565</v>
      </c>
      <c r="AA1161" s="12">
        <v>-6154</v>
      </c>
      <c r="AB1161" s="6">
        <v>-640</v>
      </c>
      <c r="AC1161" s="12">
        <v>1320</v>
      </c>
      <c r="AD1161" s="12">
        <v>-38322</v>
      </c>
      <c r="AE1161" s="12">
        <v>38322</v>
      </c>
      <c r="AF1161" s="13">
        <v>1456236</v>
      </c>
      <c r="AG1161" s="1"/>
      <c r="AH1161" s="1"/>
    </row>
    <row r="1162" spans="1:34" x14ac:dyDescent="0.25">
      <c r="A1162" s="2" t="s">
        <v>330</v>
      </c>
      <c r="B1162" s="18">
        <v>-8470</v>
      </c>
      <c r="C1162" s="18">
        <v>7000</v>
      </c>
      <c r="D1162" s="28">
        <v>-436932</v>
      </c>
      <c r="E1162" s="28">
        <v>-728220</v>
      </c>
      <c r="F1162" s="28">
        <f t="shared" si="54"/>
        <v>-291288</v>
      </c>
      <c r="G1162" s="6">
        <v>4619</v>
      </c>
      <c r="H1162" s="2" t="s">
        <v>342</v>
      </c>
      <c r="I1162" s="2" t="s">
        <v>1416</v>
      </c>
      <c r="J1162" s="2" t="s">
        <v>1416</v>
      </c>
      <c r="K1162" s="18">
        <v>-12137</v>
      </c>
      <c r="L1162" s="2" t="s">
        <v>49</v>
      </c>
      <c r="M1162" s="23">
        <v>40</v>
      </c>
      <c r="N1162" s="6">
        <v>36</v>
      </c>
      <c r="O1162" s="6">
        <v>24</v>
      </c>
      <c r="P1162" s="6">
        <v>60</v>
      </c>
      <c r="Q1162" s="6">
        <f t="shared" si="55"/>
        <v>24</v>
      </c>
      <c r="R1162" s="23">
        <f t="shared" si="56"/>
        <v>40</v>
      </c>
      <c r="S1162" s="6">
        <v>54</v>
      </c>
      <c r="T1162" s="6">
        <v>54</v>
      </c>
      <c r="U1162" s="6">
        <v>54</v>
      </c>
      <c r="V1162" s="6">
        <v>54</v>
      </c>
      <c r="W1162" s="12">
        <v>4438</v>
      </c>
      <c r="X1162" s="12">
        <v>-8470</v>
      </c>
      <c r="Y1162" s="6">
        <v>27</v>
      </c>
      <c r="Z1162" s="12">
        <v>3672</v>
      </c>
      <c r="AA1162" s="12">
        <v>-18803</v>
      </c>
      <c r="AB1162" s="12">
        <v>5655</v>
      </c>
      <c r="AC1162" s="12">
        <v>1344</v>
      </c>
      <c r="AD1162" s="12">
        <v>-12137</v>
      </c>
      <c r="AE1162" s="12">
        <v>12137</v>
      </c>
      <c r="AF1162" s="13">
        <v>436932</v>
      </c>
      <c r="AG1162" s="1"/>
      <c r="AH1162" s="1"/>
    </row>
    <row r="1163" spans="1:34" x14ac:dyDescent="0.25">
      <c r="A1163" s="2" t="s">
        <v>330</v>
      </c>
      <c r="B1163" s="18">
        <v>-19038</v>
      </c>
      <c r="C1163" s="18">
        <v>0</v>
      </c>
      <c r="D1163" s="28">
        <v>-3769200</v>
      </c>
      <c r="E1163" s="28">
        <v>-5339700</v>
      </c>
      <c r="F1163" s="28">
        <f t="shared" si="54"/>
        <v>-1570500</v>
      </c>
      <c r="G1163" s="6">
        <v>4636</v>
      </c>
      <c r="H1163" s="2" t="s">
        <v>342</v>
      </c>
      <c r="I1163" s="2" t="s">
        <v>1417</v>
      </c>
      <c r="J1163" s="2" t="s">
        <v>1417</v>
      </c>
      <c r="K1163" s="18">
        <v>-31410</v>
      </c>
      <c r="L1163" s="2" t="s">
        <v>204</v>
      </c>
      <c r="M1163" s="23">
        <v>29.41</v>
      </c>
      <c r="N1163" s="6">
        <v>120</v>
      </c>
      <c r="O1163" s="6">
        <v>50</v>
      </c>
      <c r="P1163" s="6">
        <v>170</v>
      </c>
      <c r="Q1163" s="6">
        <f t="shared" si="55"/>
        <v>50</v>
      </c>
      <c r="R1163" s="23">
        <f t="shared" si="56"/>
        <v>29.411764705882355</v>
      </c>
      <c r="S1163" s="6">
        <v>153</v>
      </c>
      <c r="T1163" s="6">
        <v>153</v>
      </c>
      <c r="U1163" s="6">
        <v>153</v>
      </c>
      <c r="V1163" s="6">
        <v>153</v>
      </c>
      <c r="W1163" s="12">
        <v>-3140</v>
      </c>
      <c r="X1163" s="12">
        <v>-19038</v>
      </c>
      <c r="Y1163" s="6">
        <v>62</v>
      </c>
      <c r="Z1163" s="12">
        <v>-1508</v>
      </c>
      <c r="AA1163" s="12">
        <v>-5415</v>
      </c>
      <c r="AB1163" s="12">
        <v>-2654</v>
      </c>
      <c r="AC1163" s="6">
        <v>283</v>
      </c>
      <c r="AD1163" s="12">
        <v>-31410</v>
      </c>
      <c r="AE1163" s="12">
        <v>31410</v>
      </c>
      <c r="AF1163" s="13">
        <v>3769200</v>
      </c>
      <c r="AG1163" s="1"/>
      <c r="AH1163" s="1"/>
    </row>
    <row r="1164" spans="1:34" x14ac:dyDescent="0.25">
      <c r="A1164" s="2" t="s">
        <v>330</v>
      </c>
      <c r="B1164" s="18">
        <v>-459</v>
      </c>
      <c r="C1164" s="18">
        <v>510</v>
      </c>
      <c r="D1164" s="28">
        <v>-2172408</v>
      </c>
      <c r="E1164" s="28">
        <v>-3189200</v>
      </c>
      <c r="F1164" s="28">
        <f t="shared" si="54"/>
        <v>-1016792</v>
      </c>
      <c r="G1164" s="6">
        <v>4654</v>
      </c>
      <c r="H1164" s="2" t="s">
        <v>416</v>
      </c>
      <c r="I1164" s="2" t="s">
        <v>1418</v>
      </c>
      <c r="J1164" s="2" t="s">
        <v>1418</v>
      </c>
      <c r="K1164" s="18">
        <v>-938</v>
      </c>
      <c r="L1164" s="2" t="s">
        <v>39</v>
      </c>
      <c r="M1164" s="23">
        <v>31.88</v>
      </c>
      <c r="N1164" s="13">
        <v>2316</v>
      </c>
      <c r="O1164" s="13">
        <v>1084</v>
      </c>
      <c r="P1164" s="13">
        <v>3400</v>
      </c>
      <c r="Q1164" s="6">
        <f t="shared" si="55"/>
        <v>1084</v>
      </c>
      <c r="R1164" s="23">
        <f t="shared" si="56"/>
        <v>31.882352941176471</v>
      </c>
      <c r="S1164" s="13">
        <v>3060</v>
      </c>
      <c r="T1164" s="13">
        <v>3060</v>
      </c>
      <c r="U1164" s="13">
        <v>3060</v>
      </c>
      <c r="V1164" s="13">
        <v>3060</v>
      </c>
      <c r="W1164" s="6">
        <v>-61</v>
      </c>
      <c r="X1164" s="6">
        <v>-459</v>
      </c>
      <c r="Y1164" s="6">
        <v>-53</v>
      </c>
      <c r="Z1164" s="6">
        <v>-108</v>
      </c>
      <c r="AA1164" s="6">
        <v>-150</v>
      </c>
      <c r="AB1164" s="6">
        <v>23</v>
      </c>
      <c r="AC1164" s="6">
        <v>-130</v>
      </c>
      <c r="AD1164" s="6">
        <v>-938</v>
      </c>
      <c r="AE1164" s="6">
        <v>938</v>
      </c>
      <c r="AF1164" s="13">
        <v>2172408</v>
      </c>
      <c r="AG1164" s="1"/>
      <c r="AH1164" s="1"/>
    </row>
    <row r="1165" spans="1:34" x14ac:dyDescent="0.25">
      <c r="A1165" s="2" t="s">
        <v>330</v>
      </c>
      <c r="B1165" s="18">
        <v>-43</v>
      </c>
      <c r="C1165" s="18">
        <v>170</v>
      </c>
      <c r="D1165" s="28">
        <v>-329400</v>
      </c>
      <c r="E1165" s="28">
        <v>-451400</v>
      </c>
      <c r="F1165" s="28">
        <f t="shared" si="54"/>
        <v>-122000</v>
      </c>
      <c r="G1165" s="6">
        <v>4651</v>
      </c>
      <c r="H1165" s="2" t="s">
        <v>333</v>
      </c>
      <c r="I1165" s="2" t="s">
        <v>1419</v>
      </c>
      <c r="J1165" s="2" t="s">
        <v>1419</v>
      </c>
      <c r="K1165" s="18">
        <v>-122</v>
      </c>
      <c r="L1165" s="2" t="s">
        <v>290</v>
      </c>
      <c r="M1165" s="23">
        <v>27.03</v>
      </c>
      <c r="N1165" s="13">
        <v>2700</v>
      </c>
      <c r="O1165" s="13">
        <v>1000</v>
      </c>
      <c r="P1165" s="13">
        <v>3700</v>
      </c>
      <c r="Q1165" s="6">
        <f t="shared" si="55"/>
        <v>1000</v>
      </c>
      <c r="R1165" s="23">
        <f t="shared" si="56"/>
        <v>27.027027027027028</v>
      </c>
      <c r="S1165" s="13">
        <v>3330</v>
      </c>
      <c r="T1165" s="13">
        <v>3330</v>
      </c>
      <c r="U1165" s="13">
        <v>3330</v>
      </c>
      <c r="V1165" s="13">
        <v>3330</v>
      </c>
      <c r="W1165" s="6">
        <v>-10</v>
      </c>
      <c r="X1165" s="6">
        <v>-43</v>
      </c>
      <c r="Y1165" s="6">
        <v>-2</v>
      </c>
      <c r="Z1165" s="6">
        <v>-5</v>
      </c>
      <c r="AA1165" s="6">
        <v>-55</v>
      </c>
      <c r="AB1165" s="6">
        <v>-9</v>
      </c>
      <c r="AC1165" s="6">
        <v>2</v>
      </c>
      <c r="AD1165" s="6">
        <v>-122</v>
      </c>
      <c r="AE1165" s="6">
        <v>122</v>
      </c>
      <c r="AF1165" s="13">
        <v>329400</v>
      </c>
      <c r="AG1165" s="1"/>
      <c r="AH1165" s="1"/>
    </row>
    <row r="1166" spans="1:34" x14ac:dyDescent="0.25">
      <c r="A1166" s="2" t="s">
        <v>330</v>
      </c>
      <c r="B1166" s="18">
        <v>-80</v>
      </c>
      <c r="C1166" s="18">
        <v>82</v>
      </c>
      <c r="D1166" s="28">
        <v>-126000</v>
      </c>
      <c r="E1166" s="28">
        <v>-172800</v>
      </c>
      <c r="F1166" s="28">
        <f t="shared" si="54"/>
        <v>-46800</v>
      </c>
      <c r="G1166" s="6">
        <v>4661</v>
      </c>
      <c r="H1166" s="2" t="s">
        <v>339</v>
      </c>
      <c r="I1166" s="2" t="s">
        <v>1420</v>
      </c>
      <c r="J1166" s="2" t="s">
        <v>1420</v>
      </c>
      <c r="K1166" s="18">
        <v>-72</v>
      </c>
      <c r="L1166" s="2" t="s">
        <v>39</v>
      </c>
      <c r="M1166" s="23">
        <v>27.08</v>
      </c>
      <c r="N1166" s="13">
        <v>1750</v>
      </c>
      <c r="O1166" s="6">
        <v>650</v>
      </c>
      <c r="P1166" s="13">
        <v>2400</v>
      </c>
      <c r="Q1166" s="6">
        <f t="shared" si="55"/>
        <v>650</v>
      </c>
      <c r="R1166" s="23">
        <f t="shared" si="56"/>
        <v>27.083333333333332</v>
      </c>
      <c r="S1166" s="13">
        <v>2160</v>
      </c>
      <c r="T1166" s="13">
        <v>2160</v>
      </c>
      <c r="U1166" s="13">
        <v>2160</v>
      </c>
      <c r="V1166" s="13">
        <v>2160</v>
      </c>
      <c r="W1166" s="6">
        <v>-7</v>
      </c>
      <c r="X1166" s="6">
        <v>-80</v>
      </c>
      <c r="Y1166" s="6">
        <v>5</v>
      </c>
      <c r="Z1166" s="6">
        <v>15</v>
      </c>
      <c r="AA1166" s="6">
        <v>-1</v>
      </c>
      <c r="AB1166" s="6">
        <v>-6</v>
      </c>
      <c r="AC1166" s="6">
        <v>2</v>
      </c>
      <c r="AD1166" s="6">
        <v>-72</v>
      </c>
      <c r="AE1166" s="6">
        <v>72</v>
      </c>
      <c r="AF1166" s="13">
        <v>126000</v>
      </c>
      <c r="AG1166" s="1"/>
      <c r="AH1166" s="1"/>
    </row>
    <row r="1167" spans="1:34" x14ac:dyDescent="0.25">
      <c r="A1167" s="2" t="s">
        <v>330</v>
      </c>
      <c r="B1167" s="18">
        <v>-6728</v>
      </c>
      <c r="C1167" s="18">
        <v>6510</v>
      </c>
      <c r="D1167" s="28">
        <v>-1360141.31</v>
      </c>
      <c r="E1167" s="28">
        <v>-2252600</v>
      </c>
      <c r="F1167" s="28">
        <f t="shared" si="54"/>
        <v>-892458.69</v>
      </c>
      <c r="G1167" s="6">
        <v>4655</v>
      </c>
      <c r="H1167" s="2" t="s">
        <v>416</v>
      </c>
      <c r="I1167" s="2" t="s">
        <v>1421</v>
      </c>
      <c r="J1167" s="2" t="s">
        <v>1421</v>
      </c>
      <c r="K1167" s="18">
        <v>-6436</v>
      </c>
      <c r="L1167" s="2" t="s">
        <v>1422</v>
      </c>
      <c r="M1167" s="23">
        <v>39.619999999999997</v>
      </c>
      <c r="N1167" s="6">
        <v>211.33</v>
      </c>
      <c r="O1167" s="6">
        <v>138.66999999999999</v>
      </c>
      <c r="P1167" s="6">
        <v>350</v>
      </c>
      <c r="Q1167" s="6">
        <f t="shared" si="55"/>
        <v>138.66999999999999</v>
      </c>
      <c r="R1167" s="23">
        <f t="shared" si="56"/>
        <v>39.619999999999997</v>
      </c>
      <c r="S1167" s="6">
        <v>315</v>
      </c>
      <c r="T1167" s="6">
        <v>315</v>
      </c>
      <c r="U1167" s="6">
        <v>315</v>
      </c>
      <c r="V1167" s="6">
        <v>315</v>
      </c>
      <c r="W1167" s="6">
        <v>437</v>
      </c>
      <c r="X1167" s="12">
        <v>-6728</v>
      </c>
      <c r="Y1167" s="6">
        <v>296</v>
      </c>
      <c r="Z1167" s="12">
        <v>1339</v>
      </c>
      <c r="AA1167" s="12">
        <v>-1056</v>
      </c>
      <c r="AB1167" s="6">
        <v>-410</v>
      </c>
      <c r="AC1167" s="6">
        <v>-314</v>
      </c>
      <c r="AD1167" s="12">
        <v>-6436</v>
      </c>
      <c r="AE1167" s="12">
        <v>6436</v>
      </c>
      <c r="AF1167" s="13">
        <v>1360141.31</v>
      </c>
      <c r="AG1167" s="1"/>
      <c r="AH1167" s="1"/>
    </row>
    <row r="1168" spans="1:34" x14ac:dyDescent="0.25">
      <c r="A1168" s="2" t="s">
        <v>330</v>
      </c>
      <c r="B1168" s="18">
        <v>-14028</v>
      </c>
      <c r="C1168" s="18">
        <v>0</v>
      </c>
      <c r="D1168" s="28">
        <v>-585970</v>
      </c>
      <c r="E1168" s="28">
        <v>-837100</v>
      </c>
      <c r="F1168" s="28">
        <f t="shared" si="54"/>
        <v>-251130</v>
      </c>
      <c r="G1168" s="6">
        <v>4639</v>
      </c>
      <c r="H1168" s="2" t="s">
        <v>37</v>
      </c>
      <c r="I1168" s="2" t="s">
        <v>1423</v>
      </c>
      <c r="J1168" s="2" t="s">
        <v>1423</v>
      </c>
      <c r="K1168" s="18">
        <v>-16742</v>
      </c>
      <c r="L1168" s="2" t="s">
        <v>204</v>
      </c>
      <c r="M1168" s="23">
        <v>30</v>
      </c>
      <c r="N1168" s="6">
        <v>35</v>
      </c>
      <c r="O1168" s="6">
        <v>15</v>
      </c>
      <c r="P1168" s="6">
        <v>50</v>
      </c>
      <c r="Q1168" s="6">
        <f t="shared" si="55"/>
        <v>15</v>
      </c>
      <c r="R1168" s="23">
        <f t="shared" si="56"/>
        <v>30</v>
      </c>
      <c r="S1168" s="6">
        <v>45</v>
      </c>
      <c r="T1168" s="6">
        <v>45</v>
      </c>
      <c r="U1168" s="6">
        <v>45</v>
      </c>
      <c r="V1168" s="6">
        <v>41.25</v>
      </c>
      <c r="W1168" s="12">
        <v>-3359</v>
      </c>
      <c r="X1168" s="12">
        <v>-14028</v>
      </c>
      <c r="Y1168" s="6">
        <v>182</v>
      </c>
      <c r="Z1168" s="12">
        <v>1907</v>
      </c>
      <c r="AA1168" s="12">
        <v>-5664</v>
      </c>
      <c r="AB1168" s="6">
        <v>607</v>
      </c>
      <c r="AC1168" s="12">
        <v>3613</v>
      </c>
      <c r="AD1168" s="12">
        <v>-16742</v>
      </c>
      <c r="AE1168" s="12">
        <v>16742</v>
      </c>
      <c r="AF1168" s="13">
        <v>585970</v>
      </c>
      <c r="AG1168" s="1"/>
      <c r="AH1168" s="1"/>
    </row>
    <row r="1169" spans="1:34" x14ac:dyDescent="0.25">
      <c r="A1169" s="2" t="s">
        <v>330</v>
      </c>
      <c r="B1169" s="18">
        <v>12344</v>
      </c>
      <c r="C1169" s="18">
        <v>500</v>
      </c>
      <c r="D1169" s="28">
        <v>12222432</v>
      </c>
      <c r="E1169" s="28">
        <v>20370720</v>
      </c>
      <c r="F1169" s="28">
        <f t="shared" si="54"/>
        <v>8148288</v>
      </c>
      <c r="G1169" s="6">
        <v>4638</v>
      </c>
      <c r="H1169" s="2" t="s">
        <v>342</v>
      </c>
      <c r="I1169" s="2" t="s">
        <v>1424</v>
      </c>
      <c r="J1169" s="2" t="s">
        <v>1424</v>
      </c>
      <c r="K1169" s="18">
        <v>509268</v>
      </c>
      <c r="L1169" s="2" t="s">
        <v>204</v>
      </c>
      <c r="M1169" s="23">
        <v>40</v>
      </c>
      <c r="N1169" s="6">
        <v>24</v>
      </c>
      <c r="O1169" s="6">
        <v>16</v>
      </c>
      <c r="P1169" s="6">
        <v>40</v>
      </c>
      <c r="Q1169" s="6">
        <f t="shared" si="55"/>
        <v>16</v>
      </c>
      <c r="R1169" s="23">
        <f t="shared" si="56"/>
        <v>40</v>
      </c>
      <c r="S1169" s="6">
        <v>36</v>
      </c>
      <c r="T1169" s="6">
        <v>36</v>
      </c>
      <c r="U1169" s="6">
        <v>36</v>
      </c>
      <c r="V1169" s="6">
        <v>30</v>
      </c>
      <c r="W1169" s="12">
        <v>497235</v>
      </c>
      <c r="X1169" s="12">
        <v>12344</v>
      </c>
      <c r="Y1169" s="6">
        <v>-708</v>
      </c>
      <c r="Z1169" s="6">
        <v>483</v>
      </c>
      <c r="AA1169" s="6">
        <v>-816</v>
      </c>
      <c r="AB1169" s="6">
        <v>475</v>
      </c>
      <c r="AC1169" s="6">
        <v>255</v>
      </c>
      <c r="AD1169" s="12">
        <v>509268</v>
      </c>
      <c r="AE1169" s="6">
        <v>0</v>
      </c>
      <c r="AF1169" s="6">
        <v>0</v>
      </c>
      <c r="AG1169" s="1"/>
      <c r="AH1169" s="1"/>
    </row>
    <row r="1170" spans="1:34" x14ac:dyDescent="0.25">
      <c r="A1170" s="2" t="s">
        <v>330</v>
      </c>
      <c r="B1170" s="18">
        <v>-27.1</v>
      </c>
      <c r="C1170" s="18">
        <v>168</v>
      </c>
      <c r="D1170" s="28">
        <v>-260426.4</v>
      </c>
      <c r="E1170" s="28">
        <v>-384944</v>
      </c>
      <c r="F1170" s="28">
        <f t="shared" si="54"/>
        <v>-124517.6</v>
      </c>
      <c r="G1170" s="6">
        <v>4648</v>
      </c>
      <c r="H1170" s="2" t="s">
        <v>743</v>
      </c>
      <c r="I1170" s="2" t="s">
        <v>1425</v>
      </c>
      <c r="J1170" s="2" t="s">
        <v>1425</v>
      </c>
      <c r="K1170" s="18">
        <v>-39.28</v>
      </c>
      <c r="L1170" s="2" t="s">
        <v>35</v>
      </c>
      <c r="M1170" s="23">
        <v>32.35</v>
      </c>
      <c r="N1170" s="13">
        <v>6630</v>
      </c>
      <c r="O1170" s="13">
        <v>3170</v>
      </c>
      <c r="P1170" s="13">
        <v>9800</v>
      </c>
      <c r="Q1170" s="6">
        <f t="shared" si="55"/>
        <v>3170</v>
      </c>
      <c r="R1170" s="23">
        <f t="shared" si="56"/>
        <v>32.346938775510203</v>
      </c>
      <c r="S1170" s="13">
        <v>8820</v>
      </c>
      <c r="T1170" s="13">
        <v>8820</v>
      </c>
      <c r="U1170" s="13">
        <v>8820</v>
      </c>
      <c r="V1170" s="13">
        <v>8755.98</v>
      </c>
      <c r="W1170" s="6">
        <v>-11</v>
      </c>
      <c r="X1170" s="6">
        <v>-27.1</v>
      </c>
      <c r="Y1170" s="6">
        <v>2</v>
      </c>
      <c r="Z1170" s="6">
        <v>4</v>
      </c>
      <c r="AA1170" s="6">
        <v>-25.5</v>
      </c>
      <c r="AB1170" s="6">
        <v>6.32</v>
      </c>
      <c r="AC1170" s="6">
        <v>12</v>
      </c>
      <c r="AD1170" s="6">
        <v>-39.28</v>
      </c>
      <c r="AE1170" s="6">
        <v>39.28</v>
      </c>
      <c r="AF1170" s="13">
        <v>260426.4</v>
      </c>
      <c r="AG1170" s="1"/>
      <c r="AH1170" s="1"/>
    </row>
    <row r="1171" spans="1:34" x14ac:dyDescent="0.25">
      <c r="A1171" s="2" t="s">
        <v>330</v>
      </c>
      <c r="B1171" s="18">
        <v>-1808</v>
      </c>
      <c r="C1171" s="18">
        <v>0</v>
      </c>
      <c r="D1171" s="28">
        <v>115290</v>
      </c>
      <c r="E1171" s="28">
        <v>197640</v>
      </c>
      <c r="F1171" s="28">
        <f t="shared" si="54"/>
        <v>82350</v>
      </c>
      <c r="G1171" s="6">
        <v>4641</v>
      </c>
      <c r="H1171" s="2" t="s">
        <v>37</v>
      </c>
      <c r="I1171" s="2" t="s">
        <v>1426</v>
      </c>
      <c r="J1171" s="2" t="s">
        <v>1426</v>
      </c>
      <c r="K1171" s="18">
        <v>3294</v>
      </c>
      <c r="L1171" s="2" t="s">
        <v>49</v>
      </c>
      <c r="M1171" s="23">
        <v>41.67</v>
      </c>
      <c r="N1171" s="6">
        <v>35</v>
      </c>
      <c r="O1171" s="6">
        <v>25</v>
      </c>
      <c r="P1171" s="6">
        <v>60</v>
      </c>
      <c r="Q1171" s="6">
        <f t="shared" si="55"/>
        <v>25</v>
      </c>
      <c r="R1171" s="23">
        <f t="shared" si="56"/>
        <v>41.666666666666671</v>
      </c>
      <c r="S1171" s="6">
        <v>54</v>
      </c>
      <c r="T1171" s="6">
        <v>54</v>
      </c>
      <c r="U1171" s="6">
        <v>54</v>
      </c>
      <c r="V1171" s="6">
        <v>38.229999999999997</v>
      </c>
      <c r="W1171" s="6">
        <v>991</v>
      </c>
      <c r="X1171" s="12">
        <v>-1808</v>
      </c>
      <c r="Y1171" s="6">
        <v>215</v>
      </c>
      <c r="Z1171" s="6">
        <v>577</v>
      </c>
      <c r="AA1171" s="6">
        <v>413</v>
      </c>
      <c r="AB1171" s="12">
        <v>1558</v>
      </c>
      <c r="AC1171" s="12">
        <v>1348</v>
      </c>
      <c r="AD1171" s="12">
        <v>3294</v>
      </c>
      <c r="AE1171" s="6">
        <v>0</v>
      </c>
      <c r="AF1171" s="6">
        <v>0</v>
      </c>
      <c r="AG1171" s="1"/>
      <c r="AH1171" s="1"/>
    </row>
    <row r="1172" spans="1:34" x14ac:dyDescent="0.25">
      <c r="A1172" s="2" t="s">
        <v>330</v>
      </c>
      <c r="B1172" s="18">
        <v>-1052</v>
      </c>
      <c r="C1172" s="18">
        <v>280</v>
      </c>
      <c r="D1172" s="28">
        <v>-716250</v>
      </c>
      <c r="E1172" s="28">
        <v>-1289250</v>
      </c>
      <c r="F1172" s="28">
        <f t="shared" si="54"/>
        <v>-573000</v>
      </c>
      <c r="G1172" s="6">
        <v>4847</v>
      </c>
      <c r="H1172" s="2" t="s">
        <v>331</v>
      </c>
      <c r="I1172" s="2" t="s">
        <v>1427</v>
      </c>
      <c r="J1172" s="2" t="s">
        <v>1427</v>
      </c>
      <c r="K1172" s="18">
        <v>-2865</v>
      </c>
      <c r="L1172" s="2" t="s">
        <v>53</v>
      </c>
      <c r="M1172" s="23">
        <v>44.44</v>
      </c>
      <c r="N1172" s="6">
        <v>250</v>
      </c>
      <c r="O1172" s="6">
        <v>200</v>
      </c>
      <c r="P1172" s="6">
        <v>450</v>
      </c>
      <c r="Q1172" s="6">
        <f t="shared" si="55"/>
        <v>200</v>
      </c>
      <c r="R1172" s="23">
        <f t="shared" si="56"/>
        <v>44.444444444444443</v>
      </c>
      <c r="S1172" s="6">
        <v>405</v>
      </c>
      <c r="T1172" s="6">
        <v>405</v>
      </c>
      <c r="U1172" s="6">
        <v>405</v>
      </c>
      <c r="V1172" s="6">
        <v>367.03</v>
      </c>
      <c r="W1172" s="6">
        <v>-426</v>
      </c>
      <c r="X1172" s="12">
        <v>-1052</v>
      </c>
      <c r="Y1172" s="6">
        <v>15</v>
      </c>
      <c r="Z1172" s="6">
        <v>-121</v>
      </c>
      <c r="AA1172" s="12">
        <v>-1159</v>
      </c>
      <c r="AB1172" s="6">
        <v>-126</v>
      </c>
      <c r="AC1172" s="6">
        <v>4</v>
      </c>
      <c r="AD1172" s="12">
        <v>-2865</v>
      </c>
      <c r="AE1172" s="12">
        <v>2865</v>
      </c>
      <c r="AF1172" s="13">
        <v>716250</v>
      </c>
      <c r="AG1172" s="1"/>
      <c r="AH1172" s="1"/>
    </row>
    <row r="1173" spans="1:34" x14ac:dyDescent="0.25">
      <c r="A1173" s="2" t="s">
        <v>330</v>
      </c>
      <c r="B1173" s="18">
        <v>-2</v>
      </c>
      <c r="C1173" s="18">
        <v>2</v>
      </c>
      <c r="D1173" s="28">
        <v>605000</v>
      </c>
      <c r="E1173" s="28">
        <v>803000</v>
      </c>
      <c r="F1173" s="28">
        <f t="shared" si="54"/>
        <v>198000</v>
      </c>
      <c r="G1173" s="6">
        <v>4846</v>
      </c>
      <c r="H1173" s="2" t="s">
        <v>913</v>
      </c>
      <c r="I1173" s="2" t="s">
        <v>1428</v>
      </c>
      <c r="J1173" s="2" t="s">
        <v>1428</v>
      </c>
      <c r="K1173" s="18">
        <v>11</v>
      </c>
      <c r="L1173" s="2" t="s">
        <v>35</v>
      </c>
      <c r="M1173" s="23">
        <v>24.66</v>
      </c>
      <c r="N1173" s="13">
        <v>55000</v>
      </c>
      <c r="O1173" s="13">
        <v>18000</v>
      </c>
      <c r="P1173" s="13">
        <v>73000</v>
      </c>
      <c r="Q1173" s="6">
        <f t="shared" si="55"/>
        <v>18000</v>
      </c>
      <c r="R1173" s="23">
        <f t="shared" si="56"/>
        <v>24.657534246575342</v>
      </c>
      <c r="S1173" s="13">
        <v>65700</v>
      </c>
      <c r="T1173" s="13">
        <v>65700</v>
      </c>
      <c r="U1173" s="13">
        <v>65700</v>
      </c>
      <c r="V1173" s="13">
        <v>65700</v>
      </c>
      <c r="W1173" s="6">
        <v>-6</v>
      </c>
      <c r="X1173" s="6">
        <v>-2</v>
      </c>
      <c r="Y1173" s="6">
        <v>1</v>
      </c>
      <c r="Z1173" s="6">
        <v>2</v>
      </c>
      <c r="AA1173" s="6">
        <v>10</v>
      </c>
      <c r="AB1173" s="6">
        <v>0</v>
      </c>
      <c r="AC1173" s="6">
        <v>6</v>
      </c>
      <c r="AD1173" s="6">
        <v>11</v>
      </c>
      <c r="AE1173" s="6">
        <v>0</v>
      </c>
      <c r="AF1173" s="6">
        <v>0</v>
      </c>
      <c r="AG1173" s="1"/>
      <c r="AH1173" s="1"/>
    </row>
    <row r="1174" spans="1:34" x14ac:dyDescent="0.25">
      <c r="A1174" s="2" t="s">
        <v>330</v>
      </c>
      <c r="B1174" s="18">
        <v>-68</v>
      </c>
      <c r="C1174" s="18">
        <v>37</v>
      </c>
      <c r="D1174" s="28">
        <v>-449753</v>
      </c>
      <c r="E1174" s="28">
        <v>-606000</v>
      </c>
      <c r="F1174" s="28">
        <f t="shared" si="54"/>
        <v>-156247</v>
      </c>
      <c r="G1174" s="6">
        <v>4852</v>
      </c>
      <c r="H1174" s="2" t="s">
        <v>600</v>
      </c>
      <c r="I1174" s="2" t="s">
        <v>1429</v>
      </c>
      <c r="J1174" s="2" t="s">
        <v>1429</v>
      </c>
      <c r="K1174" s="18">
        <v>-101</v>
      </c>
      <c r="L1174" s="2" t="s">
        <v>35</v>
      </c>
      <c r="M1174" s="23">
        <v>25.78</v>
      </c>
      <c r="N1174" s="13">
        <v>4453</v>
      </c>
      <c r="O1174" s="13">
        <v>1547</v>
      </c>
      <c r="P1174" s="13">
        <v>6000</v>
      </c>
      <c r="Q1174" s="6">
        <f t="shared" si="55"/>
        <v>1547</v>
      </c>
      <c r="R1174" s="23">
        <f t="shared" si="56"/>
        <v>25.783333333333335</v>
      </c>
      <c r="S1174" s="13">
        <v>5400</v>
      </c>
      <c r="T1174" s="13">
        <v>5400</v>
      </c>
      <c r="U1174" s="13">
        <v>5400</v>
      </c>
      <c r="V1174" s="13">
        <v>5384.35</v>
      </c>
      <c r="W1174" s="6">
        <v>-12</v>
      </c>
      <c r="X1174" s="6">
        <v>-68</v>
      </c>
      <c r="Y1174" s="6">
        <v>2</v>
      </c>
      <c r="Z1174" s="6">
        <v>4</v>
      </c>
      <c r="AA1174" s="6">
        <v>-19</v>
      </c>
      <c r="AB1174" s="6">
        <v>0</v>
      </c>
      <c r="AC1174" s="6">
        <v>-8</v>
      </c>
      <c r="AD1174" s="6">
        <v>-101</v>
      </c>
      <c r="AE1174" s="6">
        <v>101</v>
      </c>
      <c r="AF1174" s="13">
        <v>449753</v>
      </c>
      <c r="AG1174" s="1"/>
      <c r="AH1174" s="1"/>
    </row>
    <row r="1175" spans="1:34" x14ac:dyDescent="0.25">
      <c r="A1175" s="2" t="s">
        <v>330</v>
      </c>
      <c r="B1175" s="18">
        <v>-1256</v>
      </c>
      <c r="C1175" s="18">
        <v>17952</v>
      </c>
      <c r="D1175" s="28">
        <v>-397410</v>
      </c>
      <c r="E1175" s="28">
        <v>-917100</v>
      </c>
      <c r="F1175" s="28">
        <f t="shared" si="54"/>
        <v>-519690</v>
      </c>
      <c r="G1175" s="6">
        <v>4848</v>
      </c>
      <c r="H1175" s="2" t="s">
        <v>331</v>
      </c>
      <c r="I1175" s="2" t="s">
        <v>1430</v>
      </c>
      <c r="J1175" s="2" t="s">
        <v>1430</v>
      </c>
      <c r="K1175" s="18">
        <v>-3057</v>
      </c>
      <c r="L1175" s="2" t="s">
        <v>35</v>
      </c>
      <c r="M1175" s="23">
        <v>56.67</v>
      </c>
      <c r="N1175" s="6">
        <v>130</v>
      </c>
      <c r="O1175" s="6">
        <v>170</v>
      </c>
      <c r="P1175" s="6">
        <v>300</v>
      </c>
      <c r="Q1175" s="6">
        <f t="shared" si="55"/>
        <v>170</v>
      </c>
      <c r="R1175" s="23">
        <f t="shared" si="56"/>
        <v>56.666666666666664</v>
      </c>
      <c r="S1175" s="6">
        <v>270</v>
      </c>
      <c r="T1175" s="6">
        <v>270</v>
      </c>
      <c r="U1175" s="6">
        <v>270</v>
      </c>
      <c r="V1175" s="6">
        <v>270</v>
      </c>
      <c r="W1175" s="6">
        <v>-493</v>
      </c>
      <c r="X1175" s="12">
        <v>-1256</v>
      </c>
      <c r="Y1175" s="6">
        <v>-74</v>
      </c>
      <c r="Z1175" s="6">
        <v>-26</v>
      </c>
      <c r="AA1175" s="6">
        <v>-858</v>
      </c>
      <c r="AB1175" s="6">
        <v>-266</v>
      </c>
      <c r="AC1175" s="6">
        <v>-84</v>
      </c>
      <c r="AD1175" s="12">
        <v>-3057</v>
      </c>
      <c r="AE1175" s="12">
        <v>3057</v>
      </c>
      <c r="AF1175" s="13">
        <v>397410</v>
      </c>
      <c r="AG1175" s="1"/>
      <c r="AH1175" s="1"/>
    </row>
    <row r="1176" spans="1:34" x14ac:dyDescent="0.25">
      <c r="A1176" s="2" t="s">
        <v>330</v>
      </c>
      <c r="B1176" s="18">
        <v>-140</v>
      </c>
      <c r="C1176" s="18">
        <v>271</v>
      </c>
      <c r="D1176" s="28">
        <v>-1065000</v>
      </c>
      <c r="E1176" s="28">
        <v>-2414000</v>
      </c>
      <c r="F1176" s="28">
        <f t="shared" si="54"/>
        <v>-1349000</v>
      </c>
      <c r="G1176" s="6">
        <v>4839</v>
      </c>
      <c r="H1176" s="2" t="s">
        <v>600</v>
      </c>
      <c r="I1176" s="2" t="s">
        <v>1431</v>
      </c>
      <c r="J1176" s="2" t="s">
        <v>1431</v>
      </c>
      <c r="K1176" s="18">
        <v>-355</v>
      </c>
      <c r="L1176" s="2" t="s">
        <v>53</v>
      </c>
      <c r="M1176" s="23">
        <v>55.88</v>
      </c>
      <c r="N1176" s="13">
        <v>3000</v>
      </c>
      <c r="O1176" s="13">
        <v>3800</v>
      </c>
      <c r="P1176" s="13">
        <v>6800</v>
      </c>
      <c r="Q1176" s="6">
        <f t="shared" si="55"/>
        <v>3800</v>
      </c>
      <c r="R1176" s="23">
        <f t="shared" si="56"/>
        <v>55.882352941176471</v>
      </c>
      <c r="S1176" s="13">
        <v>6120</v>
      </c>
      <c r="T1176" s="13">
        <v>6120</v>
      </c>
      <c r="U1176" s="13">
        <v>6120</v>
      </c>
      <c r="V1176" s="13">
        <v>6120</v>
      </c>
      <c r="W1176" s="6">
        <v>-46</v>
      </c>
      <c r="X1176" s="6">
        <v>-140</v>
      </c>
      <c r="Y1176" s="6">
        <v>9</v>
      </c>
      <c r="Z1176" s="6">
        <v>4</v>
      </c>
      <c r="AA1176" s="6">
        <v>-144</v>
      </c>
      <c r="AB1176" s="6">
        <v>-52</v>
      </c>
      <c r="AC1176" s="6">
        <v>14</v>
      </c>
      <c r="AD1176" s="6">
        <v>-355</v>
      </c>
      <c r="AE1176" s="6">
        <v>355</v>
      </c>
      <c r="AF1176" s="13">
        <v>1065000</v>
      </c>
      <c r="AG1176" s="1"/>
      <c r="AH1176" s="1"/>
    </row>
    <row r="1177" spans="1:34" x14ac:dyDescent="0.25">
      <c r="A1177" s="2" t="s">
        <v>330</v>
      </c>
      <c r="B1177" s="18">
        <v>-494</v>
      </c>
      <c r="C1177" s="18">
        <v>342</v>
      </c>
      <c r="D1177" s="28">
        <v>-4048000</v>
      </c>
      <c r="E1177" s="28">
        <v>-9240000</v>
      </c>
      <c r="F1177" s="28">
        <f t="shared" si="54"/>
        <v>-5192000</v>
      </c>
      <c r="G1177" s="6">
        <v>4838</v>
      </c>
      <c r="H1177" s="2" t="s">
        <v>600</v>
      </c>
      <c r="I1177" s="2" t="s">
        <v>1432</v>
      </c>
      <c r="J1177" s="2" t="s">
        <v>1432</v>
      </c>
      <c r="K1177" s="18">
        <v>-880</v>
      </c>
      <c r="L1177" s="2" t="s">
        <v>35</v>
      </c>
      <c r="M1177" s="23">
        <v>56.19</v>
      </c>
      <c r="N1177" s="13">
        <v>4600</v>
      </c>
      <c r="O1177" s="13">
        <v>5900</v>
      </c>
      <c r="P1177" s="13">
        <v>10500</v>
      </c>
      <c r="Q1177" s="6">
        <f t="shared" si="55"/>
        <v>5900</v>
      </c>
      <c r="R1177" s="23">
        <f t="shared" si="56"/>
        <v>56.19047619047619</v>
      </c>
      <c r="S1177" s="13">
        <v>9450</v>
      </c>
      <c r="T1177" s="13">
        <v>9450</v>
      </c>
      <c r="U1177" s="13">
        <v>9450</v>
      </c>
      <c r="V1177" s="13">
        <v>9450</v>
      </c>
      <c r="W1177" s="6">
        <v>-121</v>
      </c>
      <c r="X1177" s="6">
        <v>-494</v>
      </c>
      <c r="Y1177" s="6">
        <v>-25</v>
      </c>
      <c r="Z1177" s="6">
        <v>-10</v>
      </c>
      <c r="AA1177" s="6">
        <v>-161</v>
      </c>
      <c r="AB1177" s="6">
        <v>-68</v>
      </c>
      <c r="AC1177" s="6">
        <v>-1</v>
      </c>
      <c r="AD1177" s="6">
        <v>-880</v>
      </c>
      <c r="AE1177" s="6">
        <v>880</v>
      </c>
      <c r="AF1177" s="13">
        <v>4048000</v>
      </c>
      <c r="AG1177" s="1"/>
      <c r="AH1177" s="1"/>
    </row>
    <row r="1178" spans="1:34" x14ac:dyDescent="0.25">
      <c r="A1178" s="2" t="s">
        <v>330</v>
      </c>
      <c r="B1178" s="18">
        <v>-20</v>
      </c>
      <c r="C1178" s="18">
        <v>1</v>
      </c>
      <c r="D1178" s="28">
        <v>-1867600</v>
      </c>
      <c r="E1178" s="28">
        <v>-2350000</v>
      </c>
      <c r="F1178" s="28">
        <f t="shared" si="54"/>
        <v>-482400</v>
      </c>
      <c r="G1178" s="6">
        <v>4845</v>
      </c>
      <c r="H1178" s="2" t="s">
        <v>550</v>
      </c>
      <c r="I1178" s="2" t="s">
        <v>1433</v>
      </c>
      <c r="J1178" s="2" t="s">
        <v>1433</v>
      </c>
      <c r="K1178" s="18">
        <v>-20</v>
      </c>
      <c r="L1178" s="2" t="s">
        <v>35</v>
      </c>
      <c r="M1178" s="23">
        <v>20.53</v>
      </c>
      <c r="N1178" s="13">
        <v>93380</v>
      </c>
      <c r="O1178" s="13">
        <v>24120</v>
      </c>
      <c r="P1178" s="13">
        <v>117500</v>
      </c>
      <c r="Q1178" s="6">
        <f t="shared" si="55"/>
        <v>24120</v>
      </c>
      <c r="R1178" s="23">
        <f t="shared" si="56"/>
        <v>20.527659574468085</v>
      </c>
      <c r="S1178" s="13">
        <v>117500</v>
      </c>
      <c r="T1178" s="13">
        <v>117500</v>
      </c>
      <c r="U1178" s="13">
        <v>117500</v>
      </c>
      <c r="V1178" s="13">
        <v>110343.33</v>
      </c>
      <c r="W1178" s="6">
        <v>-1</v>
      </c>
      <c r="X1178" s="6">
        <v>-20</v>
      </c>
      <c r="Y1178" s="6">
        <v>0</v>
      </c>
      <c r="Z1178" s="6">
        <v>2</v>
      </c>
      <c r="AA1178" s="6">
        <v>-4</v>
      </c>
      <c r="AB1178" s="6">
        <v>3</v>
      </c>
      <c r="AC1178" s="6">
        <v>0</v>
      </c>
      <c r="AD1178" s="6">
        <v>-20</v>
      </c>
      <c r="AE1178" s="6">
        <v>20</v>
      </c>
      <c r="AF1178" s="13">
        <v>1867600</v>
      </c>
      <c r="AG1178" s="1"/>
      <c r="AH1178" s="1"/>
    </row>
    <row r="1179" spans="1:34" x14ac:dyDescent="0.25">
      <c r="A1179" s="2" t="s">
        <v>330</v>
      </c>
      <c r="B1179" s="18">
        <v>-46</v>
      </c>
      <c r="C1179" s="18">
        <v>251</v>
      </c>
      <c r="D1179" s="28">
        <v>-43200</v>
      </c>
      <c r="E1179" s="28">
        <v>-58800</v>
      </c>
      <c r="F1179" s="28">
        <f t="shared" si="54"/>
        <v>-15600</v>
      </c>
      <c r="G1179" s="6">
        <v>4843</v>
      </c>
      <c r="H1179" s="2" t="s">
        <v>904</v>
      </c>
      <c r="I1179" s="2" t="s">
        <v>1434</v>
      </c>
      <c r="J1179" s="2" t="s">
        <v>1434</v>
      </c>
      <c r="K1179" s="18">
        <v>-24</v>
      </c>
      <c r="L1179" s="2" t="s">
        <v>35</v>
      </c>
      <c r="M1179" s="23">
        <v>26.53</v>
      </c>
      <c r="N1179" s="13">
        <v>1800</v>
      </c>
      <c r="O1179" s="6">
        <v>650</v>
      </c>
      <c r="P1179" s="13">
        <v>2450</v>
      </c>
      <c r="Q1179" s="6">
        <f t="shared" si="55"/>
        <v>650</v>
      </c>
      <c r="R1179" s="23">
        <f t="shared" si="56"/>
        <v>26.530612244897959</v>
      </c>
      <c r="S1179" s="13">
        <v>2205</v>
      </c>
      <c r="T1179" s="13">
        <v>2205</v>
      </c>
      <c r="U1179" s="13">
        <v>2205</v>
      </c>
      <c r="V1179" s="13">
        <v>2205</v>
      </c>
      <c r="W1179" s="6">
        <v>9</v>
      </c>
      <c r="X1179" s="6">
        <v>-46</v>
      </c>
      <c r="Y1179" s="6">
        <v>-12</v>
      </c>
      <c r="Z1179" s="6">
        <v>-9</v>
      </c>
      <c r="AA1179" s="6">
        <v>8</v>
      </c>
      <c r="AB1179" s="6">
        <v>1</v>
      </c>
      <c r="AC1179" s="6">
        <v>25</v>
      </c>
      <c r="AD1179" s="6">
        <v>-24</v>
      </c>
      <c r="AE1179" s="6">
        <v>24</v>
      </c>
      <c r="AF1179" s="13">
        <v>43200</v>
      </c>
      <c r="AG1179" s="1"/>
      <c r="AH1179" s="1"/>
    </row>
    <row r="1180" spans="1:34" x14ac:dyDescent="0.25">
      <c r="A1180" s="2" t="s">
        <v>330</v>
      </c>
      <c r="B1180" s="18">
        <v>-76</v>
      </c>
      <c r="C1180" s="18">
        <v>103</v>
      </c>
      <c r="D1180" s="28">
        <v>-155100</v>
      </c>
      <c r="E1180" s="28">
        <v>-235000</v>
      </c>
      <c r="F1180" s="28">
        <f t="shared" si="54"/>
        <v>-79900</v>
      </c>
      <c r="G1180" s="6">
        <v>4853</v>
      </c>
      <c r="H1180" s="2" t="s">
        <v>721</v>
      </c>
      <c r="I1180" s="2" t="s">
        <v>1435</v>
      </c>
      <c r="J1180" s="2" t="s">
        <v>1435</v>
      </c>
      <c r="K1180" s="18">
        <v>-94</v>
      </c>
      <c r="L1180" s="2" t="s">
        <v>35</v>
      </c>
      <c r="M1180" s="23">
        <v>34</v>
      </c>
      <c r="N1180" s="13">
        <v>1650</v>
      </c>
      <c r="O1180" s="6">
        <v>850</v>
      </c>
      <c r="P1180" s="13">
        <v>2500</v>
      </c>
      <c r="Q1180" s="6">
        <f t="shared" si="55"/>
        <v>850</v>
      </c>
      <c r="R1180" s="23">
        <f t="shared" si="56"/>
        <v>34</v>
      </c>
      <c r="S1180" s="13">
        <v>2250</v>
      </c>
      <c r="T1180" s="13">
        <v>2250</v>
      </c>
      <c r="U1180" s="13">
        <v>2250</v>
      </c>
      <c r="V1180" s="13">
        <v>2123.92</v>
      </c>
      <c r="W1180" s="6">
        <v>-6</v>
      </c>
      <c r="X1180" s="6">
        <v>-76</v>
      </c>
      <c r="Y1180" s="6">
        <v>0</v>
      </c>
      <c r="Z1180" s="6">
        <v>-13</v>
      </c>
      <c r="AA1180" s="6">
        <v>8</v>
      </c>
      <c r="AB1180" s="6">
        <v>-10</v>
      </c>
      <c r="AC1180" s="6">
        <v>3</v>
      </c>
      <c r="AD1180" s="6">
        <v>-94</v>
      </c>
      <c r="AE1180" s="6">
        <v>94</v>
      </c>
      <c r="AF1180" s="13">
        <v>155100</v>
      </c>
      <c r="AG1180" s="1"/>
      <c r="AH1180" s="1"/>
    </row>
    <row r="1181" spans="1:34" x14ac:dyDescent="0.25">
      <c r="A1181" s="2" t="s">
        <v>330</v>
      </c>
      <c r="B1181" s="18">
        <v>-22.5</v>
      </c>
      <c r="C1181" s="18">
        <v>0</v>
      </c>
      <c r="D1181" s="28">
        <v>-17237.5</v>
      </c>
      <c r="E1181" s="28">
        <v>-23250</v>
      </c>
      <c r="F1181" s="28">
        <f t="shared" si="54"/>
        <v>-6012.5</v>
      </c>
      <c r="G1181" s="6">
        <v>5132</v>
      </c>
      <c r="H1181" s="2" t="s">
        <v>679</v>
      </c>
      <c r="I1181" s="2" t="s">
        <v>1436</v>
      </c>
      <c r="J1181" s="2" t="s">
        <v>1436</v>
      </c>
      <c r="K1181" s="18">
        <v>-5</v>
      </c>
      <c r="L1181" s="2" t="s">
        <v>39</v>
      </c>
      <c r="M1181" s="23">
        <v>25.86</v>
      </c>
      <c r="N1181" s="13">
        <v>3447.5</v>
      </c>
      <c r="O1181" s="13">
        <v>1202.5</v>
      </c>
      <c r="P1181" s="13">
        <v>4650</v>
      </c>
      <c r="Q1181" s="6">
        <f t="shared" si="55"/>
        <v>1202.5</v>
      </c>
      <c r="R1181" s="23">
        <f t="shared" si="56"/>
        <v>25.86021505376344</v>
      </c>
      <c r="S1181" s="13">
        <v>4185</v>
      </c>
      <c r="T1181" s="13">
        <v>4185</v>
      </c>
      <c r="U1181" s="13">
        <v>4185</v>
      </c>
      <c r="V1181" s="13">
        <v>4650</v>
      </c>
      <c r="W1181" s="6">
        <v>8</v>
      </c>
      <c r="X1181" s="6">
        <v>-22.5</v>
      </c>
      <c r="Y1181" s="6">
        <v>2</v>
      </c>
      <c r="Z1181" s="6">
        <v>5</v>
      </c>
      <c r="AA1181" s="6">
        <v>3</v>
      </c>
      <c r="AB1181" s="6">
        <v>-1.5</v>
      </c>
      <c r="AC1181" s="6">
        <v>1</v>
      </c>
      <c r="AD1181" s="6">
        <v>-5</v>
      </c>
      <c r="AE1181" s="6">
        <v>5</v>
      </c>
      <c r="AF1181" s="13">
        <v>17237.5</v>
      </c>
      <c r="AG1181" s="1"/>
      <c r="AH1181" s="1"/>
    </row>
    <row r="1182" spans="1:34" x14ac:dyDescent="0.25">
      <c r="A1182" s="2" t="s">
        <v>330</v>
      </c>
      <c r="B1182" s="18">
        <v>-160</v>
      </c>
      <c r="C1182" s="18">
        <v>150</v>
      </c>
      <c r="D1182" s="28">
        <v>-40533.46</v>
      </c>
      <c r="E1182" s="28">
        <v>-55100</v>
      </c>
      <c r="F1182" s="28">
        <f t="shared" si="54"/>
        <v>-14566.54</v>
      </c>
      <c r="G1182" s="6">
        <v>5129</v>
      </c>
      <c r="H1182" s="2" t="s">
        <v>642</v>
      </c>
      <c r="I1182" s="2" t="s">
        <v>1437</v>
      </c>
      <c r="J1182" s="2" t="s">
        <v>1437</v>
      </c>
      <c r="K1182" s="18">
        <v>-38</v>
      </c>
      <c r="L1182" s="2" t="s">
        <v>39</v>
      </c>
      <c r="M1182" s="23">
        <v>26.44</v>
      </c>
      <c r="N1182" s="13">
        <v>1066.67</v>
      </c>
      <c r="O1182" s="6">
        <v>383.33</v>
      </c>
      <c r="P1182" s="13">
        <v>1450</v>
      </c>
      <c r="Q1182" s="6">
        <f t="shared" si="55"/>
        <v>383.32999999999993</v>
      </c>
      <c r="R1182" s="23">
        <f t="shared" si="56"/>
        <v>26.436551724137924</v>
      </c>
      <c r="S1182" s="13">
        <v>1305</v>
      </c>
      <c r="T1182" s="13">
        <v>1305</v>
      </c>
      <c r="U1182" s="13">
        <v>1305</v>
      </c>
      <c r="V1182" s="13">
        <v>1305</v>
      </c>
      <c r="W1182" s="6">
        <v>-20</v>
      </c>
      <c r="X1182" s="6">
        <v>-160</v>
      </c>
      <c r="Y1182" s="6">
        <v>-4</v>
      </c>
      <c r="Z1182" s="6">
        <v>93</v>
      </c>
      <c r="AA1182" s="6">
        <v>-28</v>
      </c>
      <c r="AB1182" s="6">
        <v>11</v>
      </c>
      <c r="AC1182" s="6">
        <v>70</v>
      </c>
      <c r="AD1182" s="6">
        <v>-38</v>
      </c>
      <c r="AE1182" s="6">
        <v>38</v>
      </c>
      <c r="AF1182" s="13">
        <v>40533.33</v>
      </c>
      <c r="AG1182" s="1"/>
      <c r="AH1182" s="1"/>
    </row>
    <row r="1183" spans="1:34" x14ac:dyDescent="0.25">
      <c r="A1183" s="2" t="s">
        <v>330</v>
      </c>
      <c r="B1183" s="18">
        <v>-206</v>
      </c>
      <c r="C1183" s="18">
        <v>95</v>
      </c>
      <c r="D1183" s="28">
        <v>-147150</v>
      </c>
      <c r="E1183" s="28">
        <v>-212550</v>
      </c>
      <c r="F1183" s="28">
        <f t="shared" si="54"/>
        <v>-65400</v>
      </c>
      <c r="G1183" s="6">
        <v>5138</v>
      </c>
      <c r="H1183" s="2" t="s">
        <v>429</v>
      </c>
      <c r="I1183" s="2" t="s">
        <v>1438</v>
      </c>
      <c r="J1183" s="2" t="s">
        <v>1438</v>
      </c>
      <c r="K1183" s="18">
        <v>-327</v>
      </c>
      <c r="L1183" s="2" t="s">
        <v>53</v>
      </c>
      <c r="M1183" s="23">
        <v>30.77</v>
      </c>
      <c r="N1183" s="6">
        <v>450</v>
      </c>
      <c r="O1183" s="6">
        <v>200</v>
      </c>
      <c r="P1183" s="6">
        <v>650</v>
      </c>
      <c r="Q1183" s="6">
        <f t="shared" si="55"/>
        <v>200</v>
      </c>
      <c r="R1183" s="23">
        <f t="shared" si="56"/>
        <v>30.76923076923077</v>
      </c>
      <c r="S1183" s="6">
        <v>585</v>
      </c>
      <c r="T1183" s="6">
        <v>585</v>
      </c>
      <c r="U1183" s="6">
        <v>585</v>
      </c>
      <c r="V1183" s="6">
        <v>567.67999999999995</v>
      </c>
      <c r="W1183" s="6">
        <v>-40</v>
      </c>
      <c r="X1183" s="6">
        <v>-206</v>
      </c>
      <c r="Y1183" s="6">
        <v>-8</v>
      </c>
      <c r="Z1183" s="6">
        <v>0</v>
      </c>
      <c r="AA1183" s="6">
        <v>-58</v>
      </c>
      <c r="AB1183" s="6">
        <v>-28</v>
      </c>
      <c r="AC1183" s="6">
        <v>13</v>
      </c>
      <c r="AD1183" s="6">
        <v>-327</v>
      </c>
      <c r="AE1183" s="6">
        <v>327</v>
      </c>
      <c r="AF1183" s="13">
        <v>147150</v>
      </c>
      <c r="AG1183" s="1"/>
      <c r="AH1183" s="1"/>
    </row>
    <row r="1184" spans="1:34" x14ac:dyDescent="0.25">
      <c r="A1184" s="2" t="s">
        <v>330</v>
      </c>
      <c r="B1184" s="18">
        <v>-138.5</v>
      </c>
      <c r="C1184" s="18">
        <v>160</v>
      </c>
      <c r="D1184" s="28">
        <v>-962725</v>
      </c>
      <c r="E1184" s="28">
        <v>-1369650</v>
      </c>
      <c r="F1184" s="28">
        <f t="shared" si="54"/>
        <v>-406925</v>
      </c>
      <c r="G1184" s="6">
        <v>5137</v>
      </c>
      <c r="H1184" s="2" t="s">
        <v>368</v>
      </c>
      <c r="I1184" s="2" t="s">
        <v>1439</v>
      </c>
      <c r="J1184" s="2" t="s">
        <v>1439</v>
      </c>
      <c r="K1184" s="18">
        <v>-198.5</v>
      </c>
      <c r="L1184" s="2" t="s">
        <v>35</v>
      </c>
      <c r="M1184" s="23">
        <v>29.71</v>
      </c>
      <c r="N1184" s="13">
        <v>4850</v>
      </c>
      <c r="O1184" s="13">
        <v>2050</v>
      </c>
      <c r="P1184" s="13">
        <v>6900</v>
      </c>
      <c r="Q1184" s="6">
        <f t="shared" si="55"/>
        <v>2050</v>
      </c>
      <c r="R1184" s="23">
        <f t="shared" si="56"/>
        <v>29.710144927536231</v>
      </c>
      <c r="S1184" s="13">
        <v>6210</v>
      </c>
      <c r="T1184" s="13">
        <v>6210</v>
      </c>
      <c r="U1184" s="13">
        <v>6210</v>
      </c>
      <c r="V1184" s="13">
        <v>6110.9</v>
      </c>
      <c r="W1184" s="6">
        <v>-42</v>
      </c>
      <c r="X1184" s="6">
        <v>-138.5</v>
      </c>
      <c r="Y1184" s="6">
        <v>-7</v>
      </c>
      <c r="Z1184" s="6">
        <v>-7</v>
      </c>
      <c r="AA1184" s="6">
        <v>-18</v>
      </c>
      <c r="AB1184" s="6">
        <v>3</v>
      </c>
      <c r="AC1184" s="6">
        <v>11</v>
      </c>
      <c r="AD1184" s="6">
        <v>-198.5</v>
      </c>
      <c r="AE1184" s="6">
        <v>198.5</v>
      </c>
      <c r="AF1184" s="13">
        <v>962725</v>
      </c>
      <c r="AG1184" s="1"/>
      <c r="AH1184" s="1"/>
    </row>
    <row r="1185" spans="1:34" x14ac:dyDescent="0.25">
      <c r="A1185" s="2" t="s">
        <v>330</v>
      </c>
      <c r="B1185" s="18">
        <v>1</v>
      </c>
      <c r="C1185" s="18">
        <v>0</v>
      </c>
      <c r="D1185" s="28">
        <v>-24000</v>
      </c>
      <c r="E1185" s="28">
        <v>-41600</v>
      </c>
      <c r="F1185" s="28">
        <f t="shared" si="54"/>
        <v>-17600</v>
      </c>
      <c r="G1185" s="6">
        <v>4860</v>
      </c>
      <c r="H1185" s="2" t="s">
        <v>37</v>
      </c>
      <c r="I1185" s="2" t="s">
        <v>1440</v>
      </c>
      <c r="J1185" s="2" t="s">
        <v>1440</v>
      </c>
      <c r="K1185" s="18">
        <v>-32</v>
      </c>
      <c r="L1185" s="2" t="s">
        <v>39</v>
      </c>
      <c r="M1185" s="23">
        <v>42.31</v>
      </c>
      <c r="N1185" s="6">
        <v>750</v>
      </c>
      <c r="O1185" s="6">
        <v>550</v>
      </c>
      <c r="P1185" s="13">
        <v>1300</v>
      </c>
      <c r="Q1185" s="6">
        <f t="shared" si="55"/>
        <v>550</v>
      </c>
      <c r="R1185" s="23">
        <f t="shared" si="56"/>
        <v>42.307692307692307</v>
      </c>
      <c r="S1185" s="13">
        <v>1300</v>
      </c>
      <c r="T1185" s="13">
        <v>1300</v>
      </c>
      <c r="U1185" s="13">
        <v>1300</v>
      </c>
      <c r="V1185" s="6">
        <v>914.06</v>
      </c>
      <c r="W1185" s="6">
        <v>18</v>
      </c>
      <c r="X1185" s="6">
        <v>1</v>
      </c>
      <c r="Y1185" s="6">
        <v>0</v>
      </c>
      <c r="Z1185" s="6">
        <v>-34</v>
      </c>
      <c r="AA1185" s="6">
        <v>-9</v>
      </c>
      <c r="AB1185" s="6">
        <v>-8</v>
      </c>
      <c r="AC1185" s="6">
        <v>0</v>
      </c>
      <c r="AD1185" s="6">
        <v>-32</v>
      </c>
      <c r="AE1185" s="6">
        <v>32</v>
      </c>
      <c r="AF1185" s="13">
        <v>24000</v>
      </c>
      <c r="AG1185" s="1"/>
      <c r="AH1185" s="1"/>
    </row>
    <row r="1186" spans="1:34" x14ac:dyDescent="0.25">
      <c r="A1186" s="2" t="s">
        <v>330</v>
      </c>
      <c r="B1186" s="18">
        <v>-78</v>
      </c>
      <c r="C1186" s="18">
        <v>0</v>
      </c>
      <c r="D1186" s="28">
        <v>-11050</v>
      </c>
      <c r="E1186" s="28">
        <v>-19500</v>
      </c>
      <c r="F1186" s="28">
        <f t="shared" si="54"/>
        <v>-8450</v>
      </c>
      <c r="G1186" s="6">
        <v>4859</v>
      </c>
      <c r="H1186" s="2" t="s">
        <v>37</v>
      </c>
      <c r="I1186" s="2" t="s">
        <v>1441</v>
      </c>
      <c r="J1186" s="2" t="s">
        <v>1441</v>
      </c>
      <c r="K1186" s="18">
        <v>-65</v>
      </c>
      <c r="L1186" s="2" t="s">
        <v>39</v>
      </c>
      <c r="M1186" s="23">
        <v>43.33</v>
      </c>
      <c r="N1186" s="6">
        <v>170</v>
      </c>
      <c r="O1186" s="6">
        <v>130</v>
      </c>
      <c r="P1186" s="6">
        <v>300</v>
      </c>
      <c r="Q1186" s="6">
        <f t="shared" si="55"/>
        <v>130</v>
      </c>
      <c r="R1186" s="23">
        <f t="shared" si="56"/>
        <v>43.333333333333336</v>
      </c>
      <c r="S1186" s="6">
        <v>270</v>
      </c>
      <c r="T1186" s="6">
        <v>270</v>
      </c>
      <c r="U1186" s="6">
        <v>270</v>
      </c>
      <c r="V1186" s="6">
        <v>216</v>
      </c>
      <c r="W1186" s="6">
        <v>-9</v>
      </c>
      <c r="X1186" s="6">
        <v>-78</v>
      </c>
      <c r="Y1186" s="6">
        <v>1</v>
      </c>
      <c r="Z1186" s="6">
        <v>-16</v>
      </c>
      <c r="AA1186" s="6">
        <v>68</v>
      </c>
      <c r="AB1186" s="6">
        <v>-7</v>
      </c>
      <c r="AC1186" s="6">
        <v>-24</v>
      </c>
      <c r="AD1186" s="6">
        <v>-65</v>
      </c>
      <c r="AE1186" s="6">
        <v>65</v>
      </c>
      <c r="AF1186" s="13">
        <v>11050</v>
      </c>
      <c r="AG1186" s="1"/>
      <c r="AH1186" s="1"/>
    </row>
    <row r="1187" spans="1:34" x14ac:dyDescent="0.25">
      <c r="A1187" s="2" t="s">
        <v>330</v>
      </c>
      <c r="B1187" s="18">
        <v>273.5</v>
      </c>
      <c r="C1187" s="18">
        <v>700</v>
      </c>
      <c r="D1187" s="28">
        <v>445072.5</v>
      </c>
      <c r="E1187" s="28">
        <v>618975</v>
      </c>
      <c r="F1187" s="28">
        <f t="shared" si="54"/>
        <v>173902.5</v>
      </c>
      <c r="G1187" s="6">
        <v>4862</v>
      </c>
      <c r="H1187" s="2" t="s">
        <v>1182</v>
      </c>
      <c r="I1187" s="2" t="s">
        <v>1442</v>
      </c>
      <c r="J1187" s="2" t="s">
        <v>1442</v>
      </c>
      <c r="K1187" s="18">
        <v>589.5</v>
      </c>
      <c r="L1187" s="2" t="s">
        <v>39</v>
      </c>
      <c r="M1187" s="23">
        <v>28.1</v>
      </c>
      <c r="N1187" s="6">
        <v>755</v>
      </c>
      <c r="O1187" s="6">
        <v>295</v>
      </c>
      <c r="P1187" s="13">
        <v>1050</v>
      </c>
      <c r="Q1187" s="6">
        <f t="shared" si="55"/>
        <v>295</v>
      </c>
      <c r="R1187" s="23">
        <f t="shared" si="56"/>
        <v>28.095238095238095</v>
      </c>
      <c r="S1187" s="6">
        <v>945</v>
      </c>
      <c r="T1187" s="6">
        <v>945</v>
      </c>
      <c r="U1187" s="6">
        <v>945</v>
      </c>
      <c r="V1187" s="6">
        <v>947.56</v>
      </c>
      <c r="W1187" s="6">
        <v>142</v>
      </c>
      <c r="X1187" s="6">
        <v>273.5</v>
      </c>
      <c r="Y1187" s="6">
        <v>-62</v>
      </c>
      <c r="Z1187" s="6">
        <v>148</v>
      </c>
      <c r="AA1187" s="6">
        <v>174</v>
      </c>
      <c r="AB1187" s="6">
        <v>-69</v>
      </c>
      <c r="AC1187" s="6">
        <v>-17</v>
      </c>
      <c r="AD1187" s="6">
        <v>589.5</v>
      </c>
      <c r="AE1187" s="6">
        <v>0</v>
      </c>
      <c r="AF1187" s="6">
        <v>0</v>
      </c>
      <c r="AG1187" s="1"/>
      <c r="AH1187" s="1"/>
    </row>
    <row r="1188" spans="1:34" x14ac:dyDescent="0.25">
      <c r="A1188" s="2" t="s">
        <v>330</v>
      </c>
      <c r="B1188" s="18">
        <v>6</v>
      </c>
      <c r="C1188" s="18">
        <v>31</v>
      </c>
      <c r="D1188" s="28">
        <v>70930</v>
      </c>
      <c r="E1188" s="28">
        <v>96350</v>
      </c>
      <c r="F1188" s="28">
        <f t="shared" si="54"/>
        <v>25420</v>
      </c>
      <c r="G1188" s="6">
        <v>4861</v>
      </c>
      <c r="H1188" s="2" t="s">
        <v>37</v>
      </c>
      <c r="I1188" s="2" t="s">
        <v>1443</v>
      </c>
      <c r="J1188" s="2" t="s">
        <v>1443</v>
      </c>
      <c r="K1188" s="18">
        <v>41</v>
      </c>
      <c r="L1188" s="2" t="s">
        <v>53</v>
      </c>
      <c r="M1188" s="23">
        <v>26.38</v>
      </c>
      <c r="N1188" s="13">
        <v>1730</v>
      </c>
      <c r="O1188" s="6">
        <v>620</v>
      </c>
      <c r="P1188" s="13">
        <v>2350</v>
      </c>
      <c r="Q1188" s="6">
        <f t="shared" si="55"/>
        <v>620</v>
      </c>
      <c r="R1188" s="23">
        <f t="shared" si="56"/>
        <v>26.382978723404253</v>
      </c>
      <c r="S1188" s="13">
        <v>2115</v>
      </c>
      <c r="T1188" s="13">
        <v>2115</v>
      </c>
      <c r="U1188" s="13">
        <v>2115</v>
      </c>
      <c r="V1188" s="13">
        <v>2115</v>
      </c>
      <c r="W1188" s="6">
        <v>6</v>
      </c>
      <c r="X1188" s="6">
        <v>6</v>
      </c>
      <c r="Y1188" s="6">
        <v>4</v>
      </c>
      <c r="Z1188" s="6">
        <v>26</v>
      </c>
      <c r="AA1188" s="6">
        <v>-4</v>
      </c>
      <c r="AB1188" s="6">
        <v>4</v>
      </c>
      <c r="AC1188" s="6">
        <v>-1</v>
      </c>
      <c r="AD1188" s="6">
        <v>41</v>
      </c>
      <c r="AE1188" s="6">
        <v>0</v>
      </c>
      <c r="AF1188" s="6">
        <v>0</v>
      </c>
      <c r="AG1188" s="1"/>
      <c r="AH1188" s="1"/>
    </row>
    <row r="1189" spans="1:34" x14ac:dyDescent="0.25">
      <c r="A1189" s="2" t="s">
        <v>330</v>
      </c>
      <c r="B1189" s="18">
        <v>4</v>
      </c>
      <c r="C1189" s="18">
        <v>0</v>
      </c>
      <c r="D1189" s="28">
        <v>7500</v>
      </c>
      <c r="E1189" s="28">
        <v>10350</v>
      </c>
      <c r="F1189" s="28">
        <f t="shared" si="54"/>
        <v>2850</v>
      </c>
      <c r="G1189" s="6">
        <v>4791</v>
      </c>
      <c r="H1189" s="2" t="s">
        <v>37</v>
      </c>
      <c r="I1189" s="2" t="s">
        <v>1444</v>
      </c>
      <c r="J1189" s="2" t="s">
        <v>1444</v>
      </c>
      <c r="K1189" s="18">
        <v>3</v>
      </c>
      <c r="L1189" s="2" t="s">
        <v>53</v>
      </c>
      <c r="M1189" s="23">
        <v>27.54</v>
      </c>
      <c r="N1189" s="13">
        <v>2500</v>
      </c>
      <c r="O1189" s="6">
        <v>950</v>
      </c>
      <c r="P1189" s="13">
        <v>3450</v>
      </c>
      <c r="Q1189" s="6">
        <f t="shared" si="55"/>
        <v>950</v>
      </c>
      <c r="R1189" s="23">
        <f t="shared" si="56"/>
        <v>27.536231884057973</v>
      </c>
      <c r="S1189" s="13">
        <v>3105</v>
      </c>
      <c r="T1189" s="13">
        <v>3105</v>
      </c>
      <c r="U1189" s="13">
        <v>3105</v>
      </c>
      <c r="V1189" s="13">
        <v>3078.31</v>
      </c>
      <c r="W1189" s="6">
        <v>2</v>
      </c>
      <c r="X1189" s="6">
        <v>4</v>
      </c>
      <c r="Y1189" s="6">
        <v>0</v>
      </c>
      <c r="Z1189" s="6">
        <v>1</v>
      </c>
      <c r="AA1189" s="6">
        <v>-3</v>
      </c>
      <c r="AB1189" s="6">
        <v>-1</v>
      </c>
      <c r="AC1189" s="6">
        <v>0</v>
      </c>
      <c r="AD1189" s="6">
        <v>3</v>
      </c>
      <c r="AE1189" s="6">
        <v>0</v>
      </c>
      <c r="AF1189" s="6">
        <v>0</v>
      </c>
      <c r="AG1189" s="1"/>
      <c r="AH1189" s="1"/>
    </row>
    <row r="1190" spans="1:34" x14ac:dyDescent="0.25">
      <c r="A1190" s="2" t="s">
        <v>330</v>
      </c>
      <c r="B1190" s="18">
        <v>-147</v>
      </c>
      <c r="C1190" s="18">
        <v>0</v>
      </c>
      <c r="D1190" s="28">
        <v>-97083.33</v>
      </c>
      <c r="E1190" s="28">
        <v>-139800</v>
      </c>
      <c r="F1190" s="28">
        <f t="shared" si="54"/>
        <v>-42716.67</v>
      </c>
      <c r="G1190" s="6">
        <v>4786</v>
      </c>
      <c r="H1190" s="2" t="s">
        <v>339</v>
      </c>
      <c r="I1190" s="2" t="s">
        <v>1445</v>
      </c>
      <c r="J1190" s="2" t="s">
        <v>1445</v>
      </c>
      <c r="K1190" s="18">
        <v>-233</v>
      </c>
      <c r="L1190" s="2" t="s">
        <v>290</v>
      </c>
      <c r="M1190" s="23">
        <v>30.56</v>
      </c>
      <c r="N1190" s="6">
        <v>416.67</v>
      </c>
      <c r="O1190" s="6">
        <v>183.33</v>
      </c>
      <c r="P1190" s="6">
        <v>600</v>
      </c>
      <c r="Q1190" s="6">
        <f t="shared" si="55"/>
        <v>183.32999999999998</v>
      </c>
      <c r="R1190" s="23">
        <f t="shared" si="56"/>
        <v>30.555</v>
      </c>
      <c r="S1190" s="6">
        <v>540</v>
      </c>
      <c r="T1190" s="6">
        <v>540</v>
      </c>
      <c r="U1190" s="6">
        <v>540</v>
      </c>
      <c r="V1190" s="6">
        <v>600</v>
      </c>
      <c r="W1190" s="6">
        <v>-89</v>
      </c>
      <c r="X1190" s="6">
        <v>-147</v>
      </c>
      <c r="Y1190" s="6">
        <v>-11</v>
      </c>
      <c r="Z1190" s="6">
        <v>40</v>
      </c>
      <c r="AA1190" s="6">
        <v>-32</v>
      </c>
      <c r="AB1190" s="6">
        <v>-4</v>
      </c>
      <c r="AC1190" s="6">
        <v>10</v>
      </c>
      <c r="AD1190" s="6">
        <v>-233</v>
      </c>
      <c r="AE1190" s="6">
        <v>233</v>
      </c>
      <c r="AF1190" s="13">
        <v>97083.33</v>
      </c>
      <c r="AG1190" s="1"/>
      <c r="AH1190" s="1"/>
    </row>
    <row r="1191" spans="1:34" x14ac:dyDescent="0.25">
      <c r="A1191" s="2" t="s">
        <v>330</v>
      </c>
      <c r="B1191" s="18">
        <v>-111</v>
      </c>
      <c r="C1191" s="18">
        <v>493</v>
      </c>
      <c r="D1191" s="28">
        <v>-132600</v>
      </c>
      <c r="E1191" s="28">
        <v>-263250</v>
      </c>
      <c r="F1191" s="28">
        <f t="shared" si="54"/>
        <v>-130650</v>
      </c>
      <c r="G1191" s="6">
        <v>4793</v>
      </c>
      <c r="H1191" s="2" t="s">
        <v>115</v>
      </c>
      <c r="I1191" s="2" t="s">
        <v>1446</v>
      </c>
      <c r="J1191" s="2" t="s">
        <v>1446</v>
      </c>
      <c r="K1191" s="18">
        <v>-195</v>
      </c>
      <c r="L1191" s="2" t="s">
        <v>35</v>
      </c>
      <c r="M1191" s="23">
        <v>49.63</v>
      </c>
      <c r="N1191" s="6">
        <v>680</v>
      </c>
      <c r="O1191" s="6">
        <v>670</v>
      </c>
      <c r="P1191" s="13">
        <v>1350</v>
      </c>
      <c r="Q1191" s="6">
        <f t="shared" si="55"/>
        <v>670</v>
      </c>
      <c r="R1191" s="23">
        <f t="shared" si="56"/>
        <v>49.629629629629626</v>
      </c>
      <c r="S1191" s="13">
        <v>1350</v>
      </c>
      <c r="T1191" s="13">
        <v>1350</v>
      </c>
      <c r="U1191" s="13">
        <v>1350</v>
      </c>
      <c r="V1191" s="13">
        <v>1215</v>
      </c>
      <c r="W1191" s="6">
        <v>-42</v>
      </c>
      <c r="X1191" s="6">
        <v>-111</v>
      </c>
      <c r="Y1191" s="6">
        <v>11</v>
      </c>
      <c r="Z1191" s="6">
        <v>11</v>
      </c>
      <c r="AA1191" s="6">
        <v>-65</v>
      </c>
      <c r="AB1191" s="6">
        <v>-41</v>
      </c>
      <c r="AC1191" s="6">
        <v>42</v>
      </c>
      <c r="AD1191" s="6">
        <v>-195</v>
      </c>
      <c r="AE1191" s="6">
        <v>195</v>
      </c>
      <c r="AF1191" s="13">
        <v>132600</v>
      </c>
      <c r="AG1191" s="1"/>
      <c r="AH1191" s="1"/>
    </row>
    <row r="1192" spans="1:34" x14ac:dyDescent="0.25">
      <c r="A1192" s="2" t="s">
        <v>330</v>
      </c>
      <c r="B1192" s="18">
        <v>422</v>
      </c>
      <c r="C1192" s="18">
        <v>423</v>
      </c>
      <c r="D1192" s="28">
        <v>97830.47</v>
      </c>
      <c r="E1192" s="28">
        <v>249200</v>
      </c>
      <c r="F1192" s="28">
        <f t="shared" si="54"/>
        <v>151369.53</v>
      </c>
      <c r="G1192" s="6">
        <v>4792</v>
      </c>
      <c r="H1192" s="2" t="s">
        <v>613</v>
      </c>
      <c r="I1192" s="2" t="s">
        <v>1447</v>
      </c>
      <c r="J1192" s="2" t="s">
        <v>1447</v>
      </c>
      <c r="K1192" s="18">
        <v>623</v>
      </c>
      <c r="L1192" s="2" t="s">
        <v>39</v>
      </c>
      <c r="M1192" s="23">
        <v>60.74</v>
      </c>
      <c r="N1192" s="6">
        <v>300</v>
      </c>
      <c r="O1192" s="6">
        <v>242.97</v>
      </c>
      <c r="P1192" s="6">
        <v>400</v>
      </c>
      <c r="Q1192" s="6">
        <f t="shared" si="55"/>
        <v>100</v>
      </c>
      <c r="R1192" s="23">
        <f t="shared" si="56"/>
        <v>25</v>
      </c>
      <c r="S1192" s="6">
        <v>400</v>
      </c>
      <c r="T1192" s="6">
        <v>400</v>
      </c>
      <c r="U1192" s="6">
        <v>400</v>
      </c>
      <c r="V1192" s="6">
        <v>300</v>
      </c>
      <c r="W1192" s="6">
        <v>10</v>
      </c>
      <c r="X1192" s="6">
        <v>422</v>
      </c>
      <c r="Y1192" s="6">
        <v>13</v>
      </c>
      <c r="Z1192" s="6">
        <v>16</v>
      </c>
      <c r="AA1192" s="6">
        <v>30</v>
      </c>
      <c r="AB1192" s="6">
        <v>47</v>
      </c>
      <c r="AC1192" s="6">
        <v>85</v>
      </c>
      <c r="AD1192" s="6">
        <v>623</v>
      </c>
      <c r="AE1192" s="6">
        <v>0</v>
      </c>
      <c r="AF1192" s="6">
        <v>0</v>
      </c>
      <c r="AG1192" s="1"/>
      <c r="AH1192" s="1"/>
    </row>
    <row r="1193" spans="1:34" x14ac:dyDescent="0.25">
      <c r="A1193" s="2" t="s">
        <v>330</v>
      </c>
      <c r="B1193" s="18">
        <v>2101.67</v>
      </c>
      <c r="C1193" s="18">
        <v>46000</v>
      </c>
      <c r="D1193" s="28">
        <v>-134723.88</v>
      </c>
      <c r="E1193" s="28">
        <v>-224539.8</v>
      </c>
      <c r="F1193" s="28">
        <f t="shared" si="54"/>
        <v>-89815.919999999984</v>
      </c>
      <c r="G1193" s="6">
        <v>4780</v>
      </c>
      <c r="H1193" s="2" t="s">
        <v>339</v>
      </c>
      <c r="I1193" s="2" t="s">
        <v>1448</v>
      </c>
      <c r="J1193" s="2" t="s">
        <v>1448</v>
      </c>
      <c r="K1193" s="18">
        <v>-37423.300000000003</v>
      </c>
      <c r="L1193" s="2" t="s">
        <v>49</v>
      </c>
      <c r="M1193" s="23">
        <v>40</v>
      </c>
      <c r="N1193" s="6">
        <v>3.6</v>
      </c>
      <c r="O1193" s="6">
        <v>2.4</v>
      </c>
      <c r="P1193" s="6">
        <v>6</v>
      </c>
      <c r="Q1193" s="6">
        <f t="shared" si="55"/>
        <v>2.4</v>
      </c>
      <c r="R1193" s="23">
        <f t="shared" si="56"/>
        <v>40</v>
      </c>
      <c r="S1193" s="6">
        <v>5.4</v>
      </c>
      <c r="T1193" s="6">
        <v>5.4</v>
      </c>
      <c r="U1193" s="6">
        <v>5.4</v>
      </c>
      <c r="V1193" s="6">
        <v>5.4</v>
      </c>
      <c r="W1193" s="12">
        <v>-13456</v>
      </c>
      <c r="X1193" s="13">
        <v>2101.67</v>
      </c>
      <c r="Y1193" s="12">
        <v>1379</v>
      </c>
      <c r="Z1193" s="12">
        <v>-2533</v>
      </c>
      <c r="AA1193" s="12">
        <v>-18803</v>
      </c>
      <c r="AB1193" s="6">
        <v>794.03</v>
      </c>
      <c r="AC1193" s="12">
        <v>-6906</v>
      </c>
      <c r="AD1193" s="13">
        <v>-37423.300000000003</v>
      </c>
      <c r="AE1193" s="13">
        <v>37423.300000000003</v>
      </c>
      <c r="AF1193" s="13">
        <v>134723.88</v>
      </c>
      <c r="AG1193" s="1"/>
      <c r="AH1193" s="1"/>
    </row>
    <row r="1194" spans="1:34" x14ac:dyDescent="0.25">
      <c r="A1194" s="2" t="s">
        <v>330</v>
      </c>
      <c r="B1194" s="18">
        <v>-20</v>
      </c>
      <c r="C1194" s="18">
        <v>40</v>
      </c>
      <c r="D1194" s="28">
        <v>-100300</v>
      </c>
      <c r="E1194" s="28">
        <v>-135700</v>
      </c>
      <c r="F1194" s="28">
        <f t="shared" si="54"/>
        <v>-35400</v>
      </c>
      <c r="G1194" s="6">
        <v>4779</v>
      </c>
      <c r="H1194" s="2" t="s">
        <v>339</v>
      </c>
      <c r="I1194" s="2" t="s">
        <v>1449</v>
      </c>
      <c r="J1194" s="2" t="s">
        <v>1449</v>
      </c>
      <c r="K1194" s="18">
        <v>-59</v>
      </c>
      <c r="L1194" s="2" t="s">
        <v>292</v>
      </c>
      <c r="M1194" s="23">
        <v>26.09</v>
      </c>
      <c r="N1194" s="13">
        <v>1700</v>
      </c>
      <c r="O1194" s="6">
        <v>600</v>
      </c>
      <c r="P1194" s="13">
        <v>2300</v>
      </c>
      <c r="Q1194" s="6">
        <f t="shared" si="55"/>
        <v>600</v>
      </c>
      <c r="R1194" s="23">
        <f t="shared" si="56"/>
        <v>26.086956521739129</v>
      </c>
      <c r="S1194" s="13">
        <v>2070</v>
      </c>
      <c r="T1194" s="13">
        <v>2070</v>
      </c>
      <c r="U1194" s="13">
        <v>2070</v>
      </c>
      <c r="V1194" s="13">
        <v>2076.39</v>
      </c>
      <c r="W1194" s="6">
        <v>-6</v>
      </c>
      <c r="X1194" s="6">
        <v>-20</v>
      </c>
      <c r="Y1194" s="6">
        <v>19</v>
      </c>
      <c r="Z1194" s="6">
        <v>-1</v>
      </c>
      <c r="AA1194" s="6">
        <v>-37</v>
      </c>
      <c r="AB1194" s="6">
        <v>-17</v>
      </c>
      <c r="AC1194" s="6">
        <v>3</v>
      </c>
      <c r="AD1194" s="6">
        <v>-59</v>
      </c>
      <c r="AE1194" s="6">
        <v>59</v>
      </c>
      <c r="AF1194" s="13">
        <v>100300</v>
      </c>
      <c r="AG1194" s="1"/>
      <c r="AH1194" s="1"/>
    </row>
    <row r="1195" spans="1:34" x14ac:dyDescent="0.25">
      <c r="A1195" s="2" t="s">
        <v>330</v>
      </c>
      <c r="B1195" s="18">
        <v>-7</v>
      </c>
      <c r="C1195" s="18">
        <v>33</v>
      </c>
      <c r="D1195" s="28">
        <v>70875</v>
      </c>
      <c r="E1195" s="28">
        <v>96600</v>
      </c>
      <c r="F1195" s="28">
        <f t="shared" si="54"/>
        <v>25725</v>
      </c>
      <c r="G1195" s="6">
        <v>4783</v>
      </c>
      <c r="H1195" s="2" t="s">
        <v>630</v>
      </c>
      <c r="I1195" s="2" t="s">
        <v>1450</v>
      </c>
      <c r="J1195" s="2" t="s">
        <v>1450</v>
      </c>
      <c r="K1195" s="18">
        <v>42</v>
      </c>
      <c r="L1195" s="2" t="s">
        <v>39</v>
      </c>
      <c r="M1195" s="23">
        <v>26.63</v>
      </c>
      <c r="N1195" s="13">
        <v>2250</v>
      </c>
      <c r="O1195" s="6">
        <v>612.5</v>
      </c>
      <c r="P1195" s="13">
        <v>2300</v>
      </c>
      <c r="Q1195" s="6">
        <f t="shared" si="55"/>
        <v>50</v>
      </c>
      <c r="R1195" s="23">
        <f t="shared" si="56"/>
        <v>2.1739130434782608</v>
      </c>
      <c r="S1195" s="13">
        <v>2070</v>
      </c>
      <c r="T1195" s="13">
        <v>2070</v>
      </c>
      <c r="U1195" s="13">
        <v>2070</v>
      </c>
      <c r="V1195" s="13">
        <v>2033.04</v>
      </c>
      <c r="W1195" s="6">
        <v>22</v>
      </c>
      <c r="X1195" s="6">
        <v>-7</v>
      </c>
      <c r="Y1195" s="6">
        <v>-2</v>
      </c>
      <c r="Z1195" s="6">
        <v>13</v>
      </c>
      <c r="AA1195" s="6">
        <v>12</v>
      </c>
      <c r="AB1195" s="6">
        <v>4</v>
      </c>
      <c r="AC1195" s="6">
        <v>0</v>
      </c>
      <c r="AD1195" s="6">
        <v>42</v>
      </c>
      <c r="AE1195" s="6">
        <v>0</v>
      </c>
      <c r="AF1195" s="6">
        <v>0</v>
      </c>
      <c r="AG1195" s="1"/>
      <c r="AH1195" s="1"/>
    </row>
    <row r="1196" spans="1:34" x14ac:dyDescent="0.25">
      <c r="A1196" s="2" t="s">
        <v>330</v>
      </c>
      <c r="B1196" s="18">
        <v>-19</v>
      </c>
      <c r="C1196" s="18">
        <v>68</v>
      </c>
      <c r="D1196" s="28">
        <v>-78500</v>
      </c>
      <c r="E1196" s="28">
        <v>-117750</v>
      </c>
      <c r="F1196" s="28">
        <f t="shared" si="54"/>
        <v>-39250</v>
      </c>
      <c r="G1196" s="6">
        <v>4782</v>
      </c>
      <c r="H1196" s="2" t="s">
        <v>339</v>
      </c>
      <c r="I1196" s="2" t="s">
        <v>1451</v>
      </c>
      <c r="J1196" s="2" t="s">
        <v>1451</v>
      </c>
      <c r="K1196" s="18">
        <v>-157</v>
      </c>
      <c r="L1196" s="2" t="s">
        <v>35</v>
      </c>
      <c r="M1196" s="23">
        <v>33.33</v>
      </c>
      <c r="N1196" s="6">
        <v>500</v>
      </c>
      <c r="O1196" s="6">
        <v>250</v>
      </c>
      <c r="P1196" s="6">
        <v>750</v>
      </c>
      <c r="Q1196" s="6">
        <f t="shared" si="55"/>
        <v>250</v>
      </c>
      <c r="R1196" s="23">
        <f t="shared" si="56"/>
        <v>33.333333333333329</v>
      </c>
      <c r="S1196" s="6">
        <v>675</v>
      </c>
      <c r="T1196" s="6">
        <v>675</v>
      </c>
      <c r="U1196" s="6">
        <v>675</v>
      </c>
      <c r="V1196" s="6">
        <v>645.22</v>
      </c>
      <c r="W1196" s="6">
        <v>-9</v>
      </c>
      <c r="X1196" s="6">
        <v>-19</v>
      </c>
      <c r="Y1196" s="6">
        <v>-7</v>
      </c>
      <c r="Z1196" s="6">
        <v>-85</v>
      </c>
      <c r="AA1196" s="6">
        <v>-25</v>
      </c>
      <c r="AB1196" s="6">
        <v>-17</v>
      </c>
      <c r="AC1196" s="6">
        <v>5</v>
      </c>
      <c r="AD1196" s="6">
        <v>-157</v>
      </c>
      <c r="AE1196" s="6">
        <v>157</v>
      </c>
      <c r="AF1196" s="13">
        <v>78500</v>
      </c>
      <c r="AG1196" s="1"/>
      <c r="AH1196" s="1"/>
    </row>
    <row r="1197" spans="1:34" x14ac:dyDescent="0.25">
      <c r="A1197" s="2" t="s">
        <v>330</v>
      </c>
      <c r="B1197" s="18">
        <v>-16</v>
      </c>
      <c r="C1197" s="18">
        <v>0</v>
      </c>
      <c r="D1197" s="28">
        <v>-107780</v>
      </c>
      <c r="E1197" s="28">
        <v>-144500</v>
      </c>
      <c r="F1197" s="28">
        <f t="shared" si="54"/>
        <v>-36720</v>
      </c>
      <c r="G1197" s="6">
        <v>4810</v>
      </c>
      <c r="H1197" s="2" t="s">
        <v>37</v>
      </c>
      <c r="I1197" s="2" t="s">
        <v>1452</v>
      </c>
      <c r="J1197" s="2" t="s">
        <v>1452</v>
      </c>
      <c r="K1197" s="18">
        <v>-17</v>
      </c>
      <c r="L1197" s="2" t="s">
        <v>39</v>
      </c>
      <c r="M1197" s="23">
        <v>25.41</v>
      </c>
      <c r="N1197" s="13">
        <v>6340</v>
      </c>
      <c r="O1197" s="13">
        <v>2160</v>
      </c>
      <c r="P1197" s="13">
        <v>8500</v>
      </c>
      <c r="Q1197" s="6">
        <f t="shared" si="55"/>
        <v>2160</v>
      </c>
      <c r="R1197" s="23">
        <f t="shared" si="56"/>
        <v>25.411764705882351</v>
      </c>
      <c r="S1197" s="13">
        <v>7650</v>
      </c>
      <c r="T1197" s="13">
        <v>7650</v>
      </c>
      <c r="U1197" s="13">
        <v>7650</v>
      </c>
      <c r="V1197" s="13">
        <v>7650</v>
      </c>
      <c r="W1197" s="6">
        <v>1</v>
      </c>
      <c r="X1197" s="6">
        <v>-16</v>
      </c>
      <c r="Y1197" s="6">
        <v>2</v>
      </c>
      <c r="Z1197" s="6">
        <v>-4</v>
      </c>
      <c r="AA1197" s="6">
        <v>-7</v>
      </c>
      <c r="AB1197" s="6">
        <v>5</v>
      </c>
      <c r="AC1197" s="6">
        <v>2</v>
      </c>
      <c r="AD1197" s="6">
        <v>-17</v>
      </c>
      <c r="AE1197" s="6">
        <v>17</v>
      </c>
      <c r="AF1197" s="13">
        <v>107780</v>
      </c>
      <c r="AG1197" s="1"/>
      <c r="AH1197" s="1"/>
    </row>
    <row r="1198" spans="1:34" x14ac:dyDescent="0.25">
      <c r="A1198" s="2" t="s">
        <v>330</v>
      </c>
      <c r="B1198" s="18">
        <v>1175</v>
      </c>
      <c r="C1198" s="18">
        <v>1710</v>
      </c>
      <c r="D1198" s="28">
        <v>273240</v>
      </c>
      <c r="E1198" s="28">
        <v>496800</v>
      </c>
      <c r="F1198" s="28">
        <f t="shared" si="54"/>
        <v>223560</v>
      </c>
      <c r="G1198" s="6">
        <v>4824</v>
      </c>
      <c r="H1198" s="2" t="s">
        <v>37</v>
      </c>
      <c r="I1198" s="2" t="s">
        <v>1453</v>
      </c>
      <c r="J1198" s="2" t="s">
        <v>1453</v>
      </c>
      <c r="K1198" s="18">
        <v>2484</v>
      </c>
      <c r="L1198" s="2" t="s">
        <v>39</v>
      </c>
      <c r="M1198" s="23">
        <v>45</v>
      </c>
      <c r="N1198" s="6">
        <v>110</v>
      </c>
      <c r="O1198" s="6">
        <v>90</v>
      </c>
      <c r="P1198" s="6">
        <v>200</v>
      </c>
      <c r="Q1198" s="6">
        <f t="shared" si="55"/>
        <v>90</v>
      </c>
      <c r="R1198" s="23">
        <f t="shared" si="56"/>
        <v>45</v>
      </c>
      <c r="S1198" s="6">
        <v>180</v>
      </c>
      <c r="T1198" s="6">
        <v>180</v>
      </c>
      <c r="U1198" s="6">
        <v>180</v>
      </c>
      <c r="V1198" s="6">
        <v>166.67</v>
      </c>
      <c r="W1198" s="6">
        <v>-192</v>
      </c>
      <c r="X1198" s="12">
        <v>1175</v>
      </c>
      <c r="Y1198" s="6">
        <v>-68</v>
      </c>
      <c r="Z1198" s="12">
        <v>1043</v>
      </c>
      <c r="AA1198" s="6">
        <v>-203</v>
      </c>
      <c r="AB1198" s="6">
        <v>691</v>
      </c>
      <c r="AC1198" s="6">
        <v>38</v>
      </c>
      <c r="AD1198" s="12">
        <v>2484</v>
      </c>
      <c r="AE1198" s="6">
        <v>0</v>
      </c>
      <c r="AF1198" s="6">
        <v>0</v>
      </c>
      <c r="AG1198" s="1"/>
      <c r="AH1198" s="1"/>
    </row>
    <row r="1199" spans="1:34" x14ac:dyDescent="0.25">
      <c r="A1199" s="2" t="s">
        <v>330</v>
      </c>
      <c r="B1199" s="18">
        <v>-22187</v>
      </c>
      <c r="C1199" s="18">
        <v>100</v>
      </c>
      <c r="D1199" s="28">
        <v>-978800</v>
      </c>
      <c r="E1199" s="28">
        <v>-1468200</v>
      </c>
      <c r="F1199" s="28">
        <f t="shared" si="54"/>
        <v>-489400</v>
      </c>
      <c r="G1199" s="6">
        <v>4822</v>
      </c>
      <c r="H1199" s="2" t="s">
        <v>342</v>
      </c>
      <c r="I1199" s="2" t="s">
        <v>1454</v>
      </c>
      <c r="J1199" s="2" t="s">
        <v>1454</v>
      </c>
      <c r="K1199" s="18">
        <v>-24470</v>
      </c>
      <c r="L1199" s="2" t="s">
        <v>49</v>
      </c>
      <c r="M1199" s="23">
        <v>33.33</v>
      </c>
      <c r="N1199" s="6">
        <v>40</v>
      </c>
      <c r="O1199" s="6">
        <v>20</v>
      </c>
      <c r="P1199" s="6">
        <v>60</v>
      </c>
      <c r="Q1199" s="6">
        <f t="shared" si="55"/>
        <v>20</v>
      </c>
      <c r="R1199" s="23">
        <f t="shared" si="56"/>
        <v>33.333333333333329</v>
      </c>
      <c r="S1199" s="6">
        <v>54</v>
      </c>
      <c r="T1199" s="6">
        <v>54</v>
      </c>
      <c r="U1199" s="6">
        <v>54</v>
      </c>
      <c r="V1199" s="6">
        <v>54</v>
      </c>
      <c r="W1199" s="12">
        <v>-2220</v>
      </c>
      <c r="X1199" s="12">
        <v>-22187</v>
      </c>
      <c r="Y1199" s="6">
        <v>-773</v>
      </c>
      <c r="Z1199" s="6">
        <v>384</v>
      </c>
      <c r="AA1199" s="12">
        <v>2313</v>
      </c>
      <c r="AB1199" s="6">
        <v>-147</v>
      </c>
      <c r="AC1199" s="12">
        <v>-1840</v>
      </c>
      <c r="AD1199" s="12">
        <v>-24470</v>
      </c>
      <c r="AE1199" s="12">
        <v>24470</v>
      </c>
      <c r="AF1199" s="13">
        <v>978800</v>
      </c>
      <c r="AG1199" s="1"/>
      <c r="AH1199" s="1"/>
    </row>
    <row r="1200" spans="1:34" x14ac:dyDescent="0.25">
      <c r="A1200" s="2" t="s">
        <v>330</v>
      </c>
      <c r="B1200" s="18">
        <v>-69</v>
      </c>
      <c r="C1200" s="18">
        <v>82</v>
      </c>
      <c r="D1200" s="28">
        <v>-810000</v>
      </c>
      <c r="E1200" s="28">
        <v>-1170000</v>
      </c>
      <c r="F1200" s="28">
        <f t="shared" si="54"/>
        <v>-360000</v>
      </c>
      <c r="G1200" s="6">
        <v>4830</v>
      </c>
      <c r="H1200" s="2" t="s">
        <v>333</v>
      </c>
      <c r="I1200" s="2" t="s">
        <v>1455</v>
      </c>
      <c r="J1200" s="2" t="s">
        <v>1455</v>
      </c>
      <c r="K1200" s="18">
        <v>-180</v>
      </c>
      <c r="L1200" s="2" t="s">
        <v>53</v>
      </c>
      <c r="M1200" s="23">
        <v>30.77</v>
      </c>
      <c r="N1200" s="13">
        <v>4500</v>
      </c>
      <c r="O1200" s="13">
        <v>2000</v>
      </c>
      <c r="P1200" s="13">
        <v>6500</v>
      </c>
      <c r="Q1200" s="6">
        <f t="shared" si="55"/>
        <v>2000</v>
      </c>
      <c r="R1200" s="23">
        <f t="shared" si="56"/>
        <v>30.76923076923077</v>
      </c>
      <c r="S1200" s="13">
        <v>5850</v>
      </c>
      <c r="T1200" s="13">
        <v>5850</v>
      </c>
      <c r="U1200" s="13">
        <v>5850</v>
      </c>
      <c r="V1200" s="13">
        <v>5850</v>
      </c>
      <c r="W1200" s="6">
        <v>-9</v>
      </c>
      <c r="X1200" s="6">
        <v>-69</v>
      </c>
      <c r="Y1200" s="6">
        <v>2</v>
      </c>
      <c r="Z1200" s="6">
        <v>-28</v>
      </c>
      <c r="AA1200" s="6">
        <v>-32</v>
      </c>
      <c r="AB1200" s="6">
        <v>-34</v>
      </c>
      <c r="AC1200" s="6">
        <v>-10</v>
      </c>
      <c r="AD1200" s="6">
        <v>-180</v>
      </c>
      <c r="AE1200" s="6">
        <v>180</v>
      </c>
      <c r="AF1200" s="13">
        <v>810000</v>
      </c>
      <c r="AG1200" s="1"/>
      <c r="AH1200" s="1"/>
    </row>
    <row r="1201" spans="1:34" x14ac:dyDescent="0.25">
      <c r="A1201" s="2" t="s">
        <v>330</v>
      </c>
      <c r="B1201" s="18">
        <v>13</v>
      </c>
      <c r="C1201" s="18">
        <v>180</v>
      </c>
      <c r="D1201" s="28">
        <v>-2500</v>
      </c>
      <c r="E1201" s="28">
        <v>-4000</v>
      </c>
      <c r="F1201" s="28">
        <f t="shared" si="54"/>
        <v>-1500</v>
      </c>
      <c r="G1201" s="6">
        <v>4826</v>
      </c>
      <c r="H1201" s="2" t="s">
        <v>339</v>
      </c>
      <c r="I1201" s="2" t="s">
        <v>1456</v>
      </c>
      <c r="J1201" s="2" t="s">
        <v>1456</v>
      </c>
      <c r="K1201" s="18">
        <v>-10</v>
      </c>
      <c r="L1201" s="2" t="s">
        <v>53</v>
      </c>
      <c r="M1201" s="23">
        <v>37.5</v>
      </c>
      <c r="N1201" s="6">
        <v>250</v>
      </c>
      <c r="O1201" s="6">
        <v>150</v>
      </c>
      <c r="P1201" s="6">
        <v>400</v>
      </c>
      <c r="Q1201" s="6">
        <f t="shared" si="55"/>
        <v>150</v>
      </c>
      <c r="R1201" s="23">
        <f t="shared" si="56"/>
        <v>37.5</v>
      </c>
      <c r="S1201" s="6">
        <v>360</v>
      </c>
      <c r="T1201" s="6">
        <v>360</v>
      </c>
      <c r="U1201" s="6">
        <v>360</v>
      </c>
      <c r="V1201" s="6">
        <v>171.5</v>
      </c>
      <c r="W1201" s="6">
        <v>-6</v>
      </c>
      <c r="X1201" s="6">
        <v>13</v>
      </c>
      <c r="Y1201" s="6">
        <v>-16</v>
      </c>
      <c r="Z1201" s="6">
        <v>26</v>
      </c>
      <c r="AA1201" s="6">
        <v>-43</v>
      </c>
      <c r="AB1201" s="6">
        <v>-11</v>
      </c>
      <c r="AC1201" s="6">
        <v>27</v>
      </c>
      <c r="AD1201" s="6">
        <v>-10</v>
      </c>
      <c r="AE1201" s="6">
        <v>10</v>
      </c>
      <c r="AF1201" s="13">
        <v>2500</v>
      </c>
      <c r="AG1201" s="1"/>
      <c r="AH1201" s="1"/>
    </row>
    <row r="1202" spans="1:34" x14ac:dyDescent="0.25">
      <c r="A1202" s="2" t="s">
        <v>330</v>
      </c>
      <c r="B1202" s="18">
        <v>-270</v>
      </c>
      <c r="C1202" s="18">
        <v>250</v>
      </c>
      <c r="D1202" s="28">
        <v>-274170</v>
      </c>
      <c r="E1202" s="28">
        <v>-384800</v>
      </c>
      <c r="F1202" s="28">
        <f t="shared" si="54"/>
        <v>-110630</v>
      </c>
      <c r="G1202" s="6">
        <v>4813</v>
      </c>
      <c r="H1202" s="2" t="s">
        <v>115</v>
      </c>
      <c r="I1202" s="2" t="s">
        <v>1457</v>
      </c>
      <c r="J1202" s="2" t="s">
        <v>1457</v>
      </c>
      <c r="K1202" s="18">
        <v>-481</v>
      </c>
      <c r="L1202" s="2" t="s">
        <v>290</v>
      </c>
      <c r="M1202" s="23">
        <v>28.75</v>
      </c>
      <c r="N1202" s="6">
        <v>570</v>
      </c>
      <c r="O1202" s="6">
        <v>230</v>
      </c>
      <c r="P1202" s="6">
        <v>800</v>
      </c>
      <c r="Q1202" s="6">
        <f t="shared" si="55"/>
        <v>230</v>
      </c>
      <c r="R1202" s="23">
        <f t="shared" si="56"/>
        <v>28.749999999999996</v>
      </c>
      <c r="S1202" s="6">
        <v>720</v>
      </c>
      <c r="T1202" s="6">
        <v>720</v>
      </c>
      <c r="U1202" s="6">
        <v>720</v>
      </c>
      <c r="V1202" s="6">
        <v>630</v>
      </c>
      <c r="W1202" s="6">
        <v>-3</v>
      </c>
      <c r="X1202" s="6">
        <v>-270</v>
      </c>
      <c r="Y1202" s="6">
        <v>-22</v>
      </c>
      <c r="Z1202" s="6">
        <v>-9</v>
      </c>
      <c r="AA1202" s="6">
        <v>-191</v>
      </c>
      <c r="AB1202" s="6">
        <v>-31</v>
      </c>
      <c r="AC1202" s="6">
        <v>45</v>
      </c>
      <c r="AD1202" s="6">
        <v>-481</v>
      </c>
      <c r="AE1202" s="6">
        <v>481</v>
      </c>
      <c r="AF1202" s="13">
        <v>274170</v>
      </c>
      <c r="AG1202" s="1"/>
      <c r="AH1202" s="1"/>
    </row>
    <row r="1203" spans="1:34" x14ac:dyDescent="0.25">
      <c r="A1203" s="2" t="s">
        <v>330</v>
      </c>
      <c r="B1203" s="18">
        <v>142</v>
      </c>
      <c r="C1203" s="18">
        <v>603</v>
      </c>
      <c r="D1203" s="28">
        <v>-65550</v>
      </c>
      <c r="E1203" s="28">
        <v>-103500</v>
      </c>
      <c r="F1203" s="28">
        <f t="shared" si="54"/>
        <v>-37950</v>
      </c>
      <c r="G1203" s="6">
        <v>4812</v>
      </c>
      <c r="H1203" s="2" t="s">
        <v>339</v>
      </c>
      <c r="I1203" s="2" t="s">
        <v>1458</v>
      </c>
      <c r="J1203" s="2" t="s">
        <v>1458</v>
      </c>
      <c r="K1203" s="18">
        <v>-690</v>
      </c>
      <c r="L1203" s="2" t="s">
        <v>39</v>
      </c>
      <c r="M1203" s="23">
        <v>36.67</v>
      </c>
      <c r="N1203" s="6">
        <v>95</v>
      </c>
      <c r="O1203" s="6">
        <v>55</v>
      </c>
      <c r="P1203" s="6">
        <v>150</v>
      </c>
      <c r="Q1203" s="6">
        <f t="shared" si="55"/>
        <v>55</v>
      </c>
      <c r="R1203" s="23">
        <f t="shared" si="56"/>
        <v>36.666666666666664</v>
      </c>
      <c r="S1203" s="6">
        <v>135</v>
      </c>
      <c r="T1203" s="6">
        <v>135</v>
      </c>
      <c r="U1203" s="6">
        <v>135</v>
      </c>
      <c r="V1203" s="6">
        <v>139.29</v>
      </c>
      <c r="W1203" s="6">
        <v>-54</v>
      </c>
      <c r="X1203" s="6">
        <v>142</v>
      </c>
      <c r="Y1203" s="6">
        <v>8</v>
      </c>
      <c r="Z1203" s="6">
        <v>-61</v>
      </c>
      <c r="AA1203" s="6">
        <v>-457</v>
      </c>
      <c r="AB1203" s="6">
        <v>-300</v>
      </c>
      <c r="AC1203" s="6">
        <v>32</v>
      </c>
      <c r="AD1203" s="6">
        <v>-690</v>
      </c>
      <c r="AE1203" s="6">
        <v>690</v>
      </c>
      <c r="AF1203" s="13">
        <v>65550</v>
      </c>
      <c r="AG1203" s="1"/>
      <c r="AH1203" s="1"/>
    </row>
    <row r="1204" spans="1:34" x14ac:dyDescent="0.25">
      <c r="A1204" s="2" t="s">
        <v>330</v>
      </c>
      <c r="B1204" s="18">
        <v>287281</v>
      </c>
      <c r="C1204" s="18">
        <v>200</v>
      </c>
      <c r="D1204" s="28">
        <v>29619850</v>
      </c>
      <c r="E1204" s="28">
        <v>44429775</v>
      </c>
      <c r="F1204" s="28">
        <f t="shared" si="54"/>
        <v>14809925</v>
      </c>
      <c r="G1204" s="6">
        <v>4819</v>
      </c>
      <c r="H1204" s="2" t="s">
        <v>342</v>
      </c>
      <c r="I1204" s="2" t="s">
        <v>1459</v>
      </c>
      <c r="J1204" s="2" t="s">
        <v>1459</v>
      </c>
      <c r="K1204" s="18">
        <v>592397</v>
      </c>
      <c r="L1204" s="2" t="s">
        <v>49</v>
      </c>
      <c r="M1204" s="23">
        <v>33.33</v>
      </c>
      <c r="N1204" s="6">
        <v>50</v>
      </c>
      <c r="O1204" s="6">
        <v>25</v>
      </c>
      <c r="P1204" s="6">
        <v>75</v>
      </c>
      <c r="Q1204" s="6">
        <f t="shared" si="55"/>
        <v>25</v>
      </c>
      <c r="R1204" s="23">
        <f t="shared" si="56"/>
        <v>33.333333333333329</v>
      </c>
      <c r="S1204" s="6">
        <v>67.5</v>
      </c>
      <c r="T1204" s="6">
        <v>67.5</v>
      </c>
      <c r="U1204" s="6">
        <v>67.5</v>
      </c>
      <c r="V1204" s="6">
        <v>67.5</v>
      </c>
      <c r="W1204" s="12">
        <v>3223</v>
      </c>
      <c r="X1204" s="12">
        <v>287281</v>
      </c>
      <c r="Y1204" s="6">
        <v>625</v>
      </c>
      <c r="Z1204" s="6">
        <v>887</v>
      </c>
      <c r="AA1204" s="12">
        <v>297587</v>
      </c>
      <c r="AB1204" s="12">
        <v>2062</v>
      </c>
      <c r="AC1204" s="6">
        <v>732</v>
      </c>
      <c r="AD1204" s="12">
        <v>592397</v>
      </c>
      <c r="AE1204" s="6">
        <v>0</v>
      </c>
      <c r="AF1204" s="6">
        <v>0</v>
      </c>
      <c r="AG1204" s="1"/>
      <c r="AH1204" s="1"/>
    </row>
    <row r="1205" spans="1:34" x14ac:dyDescent="0.25">
      <c r="A1205" s="2" t="s">
        <v>330</v>
      </c>
      <c r="B1205" s="18">
        <v>-14</v>
      </c>
      <c r="C1205" s="18">
        <v>150</v>
      </c>
      <c r="D1205" s="28">
        <v>49280</v>
      </c>
      <c r="E1205" s="28">
        <v>92400</v>
      </c>
      <c r="F1205" s="28">
        <f t="shared" si="54"/>
        <v>43120</v>
      </c>
      <c r="G1205" s="6">
        <v>4814</v>
      </c>
      <c r="H1205" s="2" t="s">
        <v>642</v>
      </c>
      <c r="I1205" s="2" t="s">
        <v>1460</v>
      </c>
      <c r="J1205" s="2" t="s">
        <v>1460</v>
      </c>
      <c r="K1205" s="18">
        <v>44</v>
      </c>
      <c r="L1205" s="2" t="s">
        <v>53</v>
      </c>
      <c r="M1205" s="23">
        <v>46.67</v>
      </c>
      <c r="N1205" s="13">
        <v>1120</v>
      </c>
      <c r="O1205" s="6">
        <v>980</v>
      </c>
      <c r="P1205" s="13">
        <v>2100</v>
      </c>
      <c r="Q1205" s="6">
        <f t="shared" si="55"/>
        <v>980</v>
      </c>
      <c r="R1205" s="23">
        <f t="shared" si="56"/>
        <v>46.666666666666664</v>
      </c>
      <c r="S1205" s="13">
        <v>1890</v>
      </c>
      <c r="T1205" s="13">
        <v>1890</v>
      </c>
      <c r="U1205" s="13">
        <v>1890</v>
      </c>
      <c r="V1205" s="13">
        <v>1848.91</v>
      </c>
      <c r="W1205" s="6">
        <v>60</v>
      </c>
      <c r="X1205" s="6">
        <v>-14</v>
      </c>
      <c r="Y1205" s="6">
        <v>5</v>
      </c>
      <c r="Z1205" s="6">
        <v>8</v>
      </c>
      <c r="AA1205" s="6">
        <v>-15</v>
      </c>
      <c r="AB1205" s="6">
        <v>0</v>
      </c>
      <c r="AC1205" s="6">
        <v>0</v>
      </c>
      <c r="AD1205" s="6">
        <v>44</v>
      </c>
      <c r="AE1205" s="6">
        <v>0</v>
      </c>
      <c r="AF1205" s="6">
        <v>0</v>
      </c>
      <c r="AG1205" s="1"/>
      <c r="AH1205" s="1"/>
    </row>
    <row r="1206" spans="1:34" x14ac:dyDescent="0.25">
      <c r="A1206" s="2" t="s">
        <v>330</v>
      </c>
      <c r="B1206" s="18">
        <v>-953</v>
      </c>
      <c r="C1206" s="18">
        <v>550</v>
      </c>
      <c r="D1206" s="28">
        <v>-1199520</v>
      </c>
      <c r="E1206" s="28">
        <v>-1646400</v>
      </c>
      <c r="F1206" s="28">
        <f t="shared" si="54"/>
        <v>-446880</v>
      </c>
      <c r="G1206" s="6">
        <v>1059</v>
      </c>
      <c r="H1206" s="2" t="s">
        <v>494</v>
      </c>
      <c r="I1206" s="2" t="s">
        <v>1461</v>
      </c>
      <c r="J1206" s="2" t="s">
        <v>1461</v>
      </c>
      <c r="K1206" s="18">
        <v>-2352</v>
      </c>
      <c r="L1206" s="2" t="s">
        <v>39</v>
      </c>
      <c r="M1206" s="23">
        <v>27.14</v>
      </c>
      <c r="N1206" s="6">
        <v>510</v>
      </c>
      <c r="O1206" s="6">
        <v>190</v>
      </c>
      <c r="P1206" s="6">
        <v>700</v>
      </c>
      <c r="Q1206" s="6">
        <f t="shared" si="55"/>
        <v>190</v>
      </c>
      <c r="R1206" s="23">
        <f t="shared" si="56"/>
        <v>27.142857142857142</v>
      </c>
      <c r="S1206" s="6">
        <v>630</v>
      </c>
      <c r="T1206" s="6">
        <v>630</v>
      </c>
      <c r="U1206" s="6">
        <v>630</v>
      </c>
      <c r="V1206" s="6">
        <v>630</v>
      </c>
      <c r="W1206" s="6">
        <v>-401</v>
      </c>
      <c r="X1206" s="6">
        <v>-953</v>
      </c>
      <c r="Y1206" s="6">
        <v>-137</v>
      </c>
      <c r="Z1206" s="6">
        <v>-188</v>
      </c>
      <c r="AA1206" s="6">
        <v>-569</v>
      </c>
      <c r="AB1206" s="6">
        <v>-190</v>
      </c>
      <c r="AC1206" s="6">
        <v>86</v>
      </c>
      <c r="AD1206" s="12">
        <v>-2352</v>
      </c>
      <c r="AE1206" s="12">
        <v>2352</v>
      </c>
      <c r="AF1206" s="13">
        <v>1199520</v>
      </c>
      <c r="AG1206" s="1"/>
      <c r="AH1206" s="1"/>
    </row>
    <row r="1207" spans="1:34" x14ac:dyDescent="0.25">
      <c r="A1207" s="2" t="s">
        <v>330</v>
      </c>
      <c r="B1207" s="18">
        <v>-879</v>
      </c>
      <c r="C1207" s="18">
        <v>400</v>
      </c>
      <c r="D1207" s="28">
        <v>-183529</v>
      </c>
      <c r="E1207" s="28">
        <v>-288050</v>
      </c>
      <c r="F1207" s="28">
        <f t="shared" si="54"/>
        <v>-104521</v>
      </c>
      <c r="G1207" s="6">
        <v>1060</v>
      </c>
      <c r="H1207" s="2" t="s">
        <v>494</v>
      </c>
      <c r="I1207" s="2" t="s">
        <v>1462</v>
      </c>
      <c r="J1207" s="2" t="s">
        <v>1462</v>
      </c>
      <c r="K1207" s="18">
        <v>-823</v>
      </c>
      <c r="L1207" s="2" t="s">
        <v>39</v>
      </c>
      <c r="M1207" s="23">
        <v>36.29</v>
      </c>
      <c r="N1207" s="6">
        <v>223</v>
      </c>
      <c r="O1207" s="6">
        <v>127</v>
      </c>
      <c r="P1207" s="6">
        <v>350</v>
      </c>
      <c r="Q1207" s="6">
        <f t="shared" si="55"/>
        <v>127</v>
      </c>
      <c r="R1207" s="23">
        <f t="shared" si="56"/>
        <v>36.285714285714285</v>
      </c>
      <c r="S1207" s="6">
        <v>315</v>
      </c>
      <c r="T1207" s="6">
        <v>315</v>
      </c>
      <c r="U1207" s="6">
        <v>315</v>
      </c>
      <c r="V1207" s="6">
        <v>315</v>
      </c>
      <c r="W1207" s="6">
        <v>52</v>
      </c>
      <c r="X1207" s="6">
        <v>-879</v>
      </c>
      <c r="Y1207" s="6">
        <v>76</v>
      </c>
      <c r="Z1207" s="6">
        <v>356</v>
      </c>
      <c r="AA1207" s="6">
        <v>-525</v>
      </c>
      <c r="AB1207" s="6">
        <v>-93</v>
      </c>
      <c r="AC1207" s="6">
        <v>190</v>
      </c>
      <c r="AD1207" s="6">
        <v>-823</v>
      </c>
      <c r="AE1207" s="6">
        <v>823</v>
      </c>
      <c r="AF1207" s="13">
        <v>183529</v>
      </c>
      <c r="AG1207" s="1"/>
      <c r="AH1207" s="1"/>
    </row>
    <row r="1208" spans="1:34" x14ac:dyDescent="0.25">
      <c r="A1208" s="2" t="s">
        <v>330</v>
      </c>
      <c r="B1208" s="18">
        <v>-198</v>
      </c>
      <c r="C1208" s="18">
        <v>141</v>
      </c>
      <c r="D1208" s="28">
        <v>-2587500</v>
      </c>
      <c r="E1208" s="28">
        <v>-3484500</v>
      </c>
      <c r="F1208" s="28">
        <f t="shared" si="54"/>
        <v>-897000</v>
      </c>
      <c r="G1208" s="6">
        <v>1062</v>
      </c>
      <c r="H1208" s="2" t="s">
        <v>339</v>
      </c>
      <c r="I1208" s="2" t="s">
        <v>1463</v>
      </c>
      <c r="J1208" s="2" t="s">
        <v>1463</v>
      </c>
      <c r="K1208" s="18">
        <v>-345</v>
      </c>
      <c r="L1208" s="2" t="s">
        <v>35</v>
      </c>
      <c r="M1208" s="23">
        <v>25.74</v>
      </c>
      <c r="N1208" s="13">
        <v>7500</v>
      </c>
      <c r="O1208" s="13">
        <v>2600</v>
      </c>
      <c r="P1208" s="13">
        <v>10100</v>
      </c>
      <c r="Q1208" s="6">
        <f t="shared" si="55"/>
        <v>2600</v>
      </c>
      <c r="R1208" s="23">
        <f t="shared" si="56"/>
        <v>25.742574257425744</v>
      </c>
      <c r="S1208" s="13">
        <v>9090</v>
      </c>
      <c r="T1208" s="13">
        <v>9090</v>
      </c>
      <c r="U1208" s="13">
        <v>9090</v>
      </c>
      <c r="V1208" s="13">
        <v>9090</v>
      </c>
      <c r="W1208" s="6">
        <v>-40</v>
      </c>
      <c r="X1208" s="6">
        <v>-198</v>
      </c>
      <c r="Y1208" s="6">
        <v>-7</v>
      </c>
      <c r="Z1208" s="6">
        <v>0</v>
      </c>
      <c r="AA1208" s="6">
        <v>-66</v>
      </c>
      <c r="AB1208" s="6">
        <v>-9</v>
      </c>
      <c r="AC1208" s="6">
        <v>-25</v>
      </c>
      <c r="AD1208" s="6">
        <v>-345</v>
      </c>
      <c r="AE1208" s="6">
        <v>345</v>
      </c>
      <c r="AF1208" s="13">
        <v>2587500</v>
      </c>
      <c r="AG1208" s="1"/>
      <c r="AH1208" s="1"/>
    </row>
    <row r="1209" spans="1:34" x14ac:dyDescent="0.25">
      <c r="A1209" s="2" t="s">
        <v>330</v>
      </c>
      <c r="B1209" s="18">
        <v>260</v>
      </c>
      <c r="C1209" s="18">
        <v>390</v>
      </c>
      <c r="D1209" s="28">
        <v>1239115</v>
      </c>
      <c r="E1209" s="28">
        <v>1698900</v>
      </c>
      <c r="F1209" s="28">
        <f t="shared" si="54"/>
        <v>459785</v>
      </c>
      <c r="G1209" s="6">
        <v>1051</v>
      </c>
      <c r="H1209" s="2" t="s">
        <v>721</v>
      </c>
      <c r="I1209" s="2" t="s">
        <v>1464</v>
      </c>
      <c r="J1209" s="2" t="s">
        <v>1464</v>
      </c>
      <c r="K1209" s="18">
        <v>809</v>
      </c>
      <c r="L1209" s="2" t="s">
        <v>39</v>
      </c>
      <c r="M1209" s="23">
        <v>27.06</v>
      </c>
      <c r="N1209" s="13">
        <v>1531.67</v>
      </c>
      <c r="O1209" s="6">
        <v>568.34</v>
      </c>
      <c r="P1209" s="13">
        <v>2100</v>
      </c>
      <c r="Q1209" s="6">
        <f t="shared" si="55"/>
        <v>568.32999999999993</v>
      </c>
      <c r="R1209" s="23">
        <f t="shared" si="56"/>
        <v>27.063333333333329</v>
      </c>
      <c r="S1209" s="13">
        <v>1890</v>
      </c>
      <c r="T1209" s="13">
        <v>1890</v>
      </c>
      <c r="U1209" s="13">
        <v>1890</v>
      </c>
      <c r="V1209" s="13">
        <v>2100</v>
      </c>
      <c r="W1209" s="6">
        <v>144</v>
      </c>
      <c r="X1209" s="6">
        <v>260</v>
      </c>
      <c r="Y1209" s="6">
        <v>-8</v>
      </c>
      <c r="Z1209" s="6">
        <v>2</v>
      </c>
      <c r="AA1209" s="6">
        <v>274</v>
      </c>
      <c r="AB1209" s="6">
        <v>110</v>
      </c>
      <c r="AC1209" s="6">
        <v>27</v>
      </c>
      <c r="AD1209" s="6">
        <v>809</v>
      </c>
      <c r="AE1209" s="6">
        <v>0</v>
      </c>
      <c r="AF1209" s="6">
        <v>0</v>
      </c>
      <c r="AG1209" s="1"/>
      <c r="AH1209" s="1"/>
    </row>
    <row r="1210" spans="1:34" x14ac:dyDescent="0.25">
      <c r="A1210" s="2" t="s">
        <v>330</v>
      </c>
      <c r="B1210" s="18">
        <v>-331</v>
      </c>
      <c r="C1210" s="18">
        <v>158</v>
      </c>
      <c r="D1210" s="28">
        <v>-880150</v>
      </c>
      <c r="E1210" s="28">
        <v>-1214000</v>
      </c>
      <c r="F1210" s="28">
        <f t="shared" si="54"/>
        <v>-333850</v>
      </c>
      <c r="G1210" s="6">
        <v>1050</v>
      </c>
      <c r="H1210" s="2" t="s">
        <v>700</v>
      </c>
      <c r="I1210" s="2" t="s">
        <v>1465</v>
      </c>
      <c r="J1210" s="2" t="s">
        <v>1465</v>
      </c>
      <c r="K1210" s="18">
        <v>-607</v>
      </c>
      <c r="L1210" s="2" t="s">
        <v>35</v>
      </c>
      <c r="M1210" s="23">
        <v>27.5</v>
      </c>
      <c r="N1210" s="13">
        <v>1450</v>
      </c>
      <c r="O1210" s="6">
        <v>550</v>
      </c>
      <c r="P1210" s="13">
        <v>2000</v>
      </c>
      <c r="Q1210" s="6">
        <f t="shared" si="55"/>
        <v>550</v>
      </c>
      <c r="R1210" s="23">
        <f t="shared" si="56"/>
        <v>27.500000000000004</v>
      </c>
      <c r="S1210" s="13">
        <v>1800</v>
      </c>
      <c r="T1210" s="13">
        <v>1800</v>
      </c>
      <c r="U1210" s="13">
        <v>1800</v>
      </c>
      <c r="V1210" s="13">
        <v>1800</v>
      </c>
      <c r="W1210" s="6">
        <v>-53</v>
      </c>
      <c r="X1210" s="6">
        <v>-331</v>
      </c>
      <c r="Y1210" s="6">
        <v>6</v>
      </c>
      <c r="Z1210" s="6">
        <v>-8</v>
      </c>
      <c r="AA1210" s="6">
        <v>-107</v>
      </c>
      <c r="AB1210" s="6">
        <v>-102</v>
      </c>
      <c r="AC1210" s="6">
        <v>-12</v>
      </c>
      <c r="AD1210" s="6">
        <v>-607</v>
      </c>
      <c r="AE1210" s="6">
        <v>607</v>
      </c>
      <c r="AF1210" s="13">
        <v>880150</v>
      </c>
      <c r="AG1210" s="1"/>
      <c r="AH1210" s="1"/>
    </row>
    <row r="1211" spans="1:34" x14ac:dyDescent="0.25">
      <c r="A1211" s="2" t="s">
        <v>330</v>
      </c>
      <c r="B1211" s="18">
        <v>-3</v>
      </c>
      <c r="C1211" s="18">
        <v>150</v>
      </c>
      <c r="D1211" s="28">
        <v>11340</v>
      </c>
      <c r="E1211" s="28">
        <v>15400</v>
      </c>
      <c r="F1211" s="28">
        <f t="shared" si="54"/>
        <v>4060</v>
      </c>
      <c r="G1211" s="6">
        <v>2038</v>
      </c>
      <c r="H1211" s="2" t="s">
        <v>455</v>
      </c>
      <c r="I1211" s="2" t="s">
        <v>1466</v>
      </c>
      <c r="J1211" s="2" t="s">
        <v>1466</v>
      </c>
      <c r="K1211" s="18">
        <v>14</v>
      </c>
      <c r="L1211" s="2" t="s">
        <v>53</v>
      </c>
      <c r="M1211" s="23">
        <v>26.36</v>
      </c>
      <c r="N1211" s="6">
        <v>810</v>
      </c>
      <c r="O1211" s="6">
        <v>290</v>
      </c>
      <c r="P1211" s="13">
        <v>1100</v>
      </c>
      <c r="Q1211" s="6">
        <f t="shared" si="55"/>
        <v>290</v>
      </c>
      <c r="R1211" s="23">
        <f t="shared" si="56"/>
        <v>26.36363636363636</v>
      </c>
      <c r="S1211" s="6">
        <v>990</v>
      </c>
      <c r="T1211" s="6">
        <v>990</v>
      </c>
      <c r="U1211" s="6">
        <v>990</v>
      </c>
      <c r="V1211" s="6">
        <v>990</v>
      </c>
      <c r="W1211" s="6">
        <v>17</v>
      </c>
      <c r="X1211" s="6">
        <v>-3</v>
      </c>
      <c r="Y1211" s="6">
        <v>-1</v>
      </c>
      <c r="Z1211" s="6">
        <v>-5</v>
      </c>
      <c r="AA1211" s="6">
        <v>13</v>
      </c>
      <c r="AB1211" s="6">
        <v>-7</v>
      </c>
      <c r="AC1211" s="6">
        <v>0</v>
      </c>
      <c r="AD1211" s="6">
        <v>14</v>
      </c>
      <c r="AE1211" s="6">
        <v>0</v>
      </c>
      <c r="AF1211" s="6">
        <v>0</v>
      </c>
      <c r="AG1211" s="1"/>
      <c r="AH1211" s="1"/>
    </row>
    <row r="1212" spans="1:34" x14ac:dyDescent="0.25">
      <c r="A1212" s="2" t="s">
        <v>330</v>
      </c>
      <c r="B1212" s="18">
        <v>59</v>
      </c>
      <c r="C1212" s="18">
        <v>190</v>
      </c>
      <c r="D1212" s="28">
        <v>105730</v>
      </c>
      <c r="E1212" s="28">
        <v>147150</v>
      </c>
      <c r="F1212" s="28">
        <f t="shared" si="54"/>
        <v>41420</v>
      </c>
      <c r="G1212" s="6">
        <v>2037</v>
      </c>
      <c r="H1212" s="2" t="s">
        <v>455</v>
      </c>
      <c r="I1212" s="2" t="s">
        <v>1467</v>
      </c>
      <c r="J1212" s="2" t="s">
        <v>1467</v>
      </c>
      <c r="K1212" s="18">
        <v>109</v>
      </c>
      <c r="L1212" s="2" t="s">
        <v>53</v>
      </c>
      <c r="M1212" s="23">
        <v>28.15</v>
      </c>
      <c r="N1212" s="6">
        <v>970</v>
      </c>
      <c r="O1212" s="6">
        <v>380</v>
      </c>
      <c r="P1212" s="13">
        <v>1350</v>
      </c>
      <c r="Q1212" s="6">
        <f t="shared" si="55"/>
        <v>380</v>
      </c>
      <c r="R1212" s="23">
        <f t="shared" si="56"/>
        <v>28.148148148148149</v>
      </c>
      <c r="S1212" s="13">
        <v>1215</v>
      </c>
      <c r="T1212" s="13">
        <v>1215</v>
      </c>
      <c r="U1212" s="13">
        <v>1215</v>
      </c>
      <c r="V1212" s="13">
        <v>1215</v>
      </c>
      <c r="W1212" s="6">
        <v>13</v>
      </c>
      <c r="X1212" s="6">
        <v>59</v>
      </c>
      <c r="Y1212" s="6">
        <v>-1</v>
      </c>
      <c r="Z1212" s="6">
        <v>7</v>
      </c>
      <c r="AA1212" s="6">
        <v>31</v>
      </c>
      <c r="AB1212" s="6">
        <v>0</v>
      </c>
      <c r="AC1212" s="6">
        <v>0</v>
      </c>
      <c r="AD1212" s="6">
        <v>109</v>
      </c>
      <c r="AE1212" s="6">
        <v>0</v>
      </c>
      <c r="AF1212" s="6">
        <v>0</v>
      </c>
      <c r="AG1212" s="1"/>
      <c r="AH1212" s="1"/>
    </row>
    <row r="1213" spans="1:34" x14ac:dyDescent="0.25">
      <c r="A1213" s="2" t="s">
        <v>330</v>
      </c>
      <c r="B1213" s="18">
        <v>-24</v>
      </c>
      <c r="C1213" s="18">
        <v>55</v>
      </c>
      <c r="D1213" s="28">
        <v>-126000</v>
      </c>
      <c r="E1213" s="28">
        <v>-176400</v>
      </c>
      <c r="F1213" s="28">
        <f t="shared" si="54"/>
        <v>-50400</v>
      </c>
      <c r="G1213" s="6">
        <v>2036</v>
      </c>
      <c r="H1213" s="2" t="s">
        <v>256</v>
      </c>
      <c r="I1213" s="2" t="s">
        <v>1468</v>
      </c>
      <c r="J1213" s="2" t="s">
        <v>1468</v>
      </c>
      <c r="K1213" s="18">
        <v>-63</v>
      </c>
      <c r="L1213" s="2" t="s">
        <v>35</v>
      </c>
      <c r="M1213" s="23">
        <v>28.57</v>
      </c>
      <c r="N1213" s="13">
        <v>2000</v>
      </c>
      <c r="O1213" s="6">
        <v>800</v>
      </c>
      <c r="P1213" s="13">
        <v>2800</v>
      </c>
      <c r="Q1213" s="6">
        <f t="shared" si="55"/>
        <v>800</v>
      </c>
      <c r="R1213" s="23">
        <f t="shared" si="56"/>
        <v>28.571428571428569</v>
      </c>
      <c r="S1213" s="13">
        <v>2520</v>
      </c>
      <c r="T1213" s="13">
        <v>2520</v>
      </c>
      <c r="U1213" s="13">
        <v>2520</v>
      </c>
      <c r="V1213" s="13">
        <v>2520</v>
      </c>
      <c r="W1213" s="6">
        <v>-5</v>
      </c>
      <c r="X1213" s="6">
        <v>-24</v>
      </c>
      <c r="Y1213" s="6">
        <v>0</v>
      </c>
      <c r="Z1213" s="6">
        <v>-11</v>
      </c>
      <c r="AA1213" s="6">
        <v>-16</v>
      </c>
      <c r="AB1213" s="6">
        <v>-7</v>
      </c>
      <c r="AC1213" s="6">
        <v>0</v>
      </c>
      <c r="AD1213" s="6">
        <v>-63</v>
      </c>
      <c r="AE1213" s="6">
        <v>63</v>
      </c>
      <c r="AF1213" s="13">
        <v>126000</v>
      </c>
      <c r="AG1213" s="1"/>
      <c r="AH1213" s="1"/>
    </row>
    <row r="1214" spans="1:34" x14ac:dyDescent="0.25">
      <c r="A1214" s="2" t="s">
        <v>330</v>
      </c>
      <c r="B1214" s="18">
        <v>23</v>
      </c>
      <c r="C1214" s="18">
        <v>0</v>
      </c>
      <c r="D1214" s="28">
        <v>88200</v>
      </c>
      <c r="E1214" s="28">
        <v>122500</v>
      </c>
      <c r="F1214" s="28">
        <f t="shared" si="54"/>
        <v>34300</v>
      </c>
      <c r="G1214" s="6">
        <v>2032</v>
      </c>
      <c r="H1214" s="2" t="s">
        <v>339</v>
      </c>
      <c r="I1214" s="2" t="s">
        <v>1469</v>
      </c>
      <c r="J1214" s="2" t="s">
        <v>1469</v>
      </c>
      <c r="K1214" s="18">
        <v>49</v>
      </c>
      <c r="L1214" s="2" t="s">
        <v>39</v>
      </c>
      <c r="M1214" s="23">
        <v>28</v>
      </c>
      <c r="N1214" s="13">
        <v>1800</v>
      </c>
      <c r="O1214" s="6">
        <v>700</v>
      </c>
      <c r="P1214" s="13">
        <v>2500</v>
      </c>
      <c r="Q1214" s="6">
        <f t="shared" si="55"/>
        <v>700</v>
      </c>
      <c r="R1214" s="23">
        <f t="shared" si="56"/>
        <v>28.000000000000004</v>
      </c>
      <c r="S1214" s="13">
        <v>2250</v>
      </c>
      <c r="T1214" s="13">
        <v>2250</v>
      </c>
      <c r="U1214" s="13">
        <v>2250</v>
      </c>
      <c r="V1214" s="13">
        <v>2250</v>
      </c>
      <c r="W1214" s="6">
        <v>0</v>
      </c>
      <c r="X1214" s="6">
        <v>23</v>
      </c>
      <c r="Y1214" s="6">
        <v>0</v>
      </c>
      <c r="Z1214" s="6">
        <v>0</v>
      </c>
      <c r="AA1214" s="6">
        <v>26</v>
      </c>
      <c r="AB1214" s="6">
        <v>0</v>
      </c>
      <c r="AC1214" s="6">
        <v>0</v>
      </c>
      <c r="AD1214" s="6">
        <v>49</v>
      </c>
      <c r="AE1214" s="6">
        <v>0</v>
      </c>
      <c r="AF1214" s="6">
        <v>0</v>
      </c>
      <c r="AG1214" s="1"/>
      <c r="AH1214" s="1"/>
    </row>
    <row r="1215" spans="1:34" x14ac:dyDescent="0.25">
      <c r="A1215" s="2" t="s">
        <v>330</v>
      </c>
      <c r="B1215" s="18">
        <v>-1907</v>
      </c>
      <c r="C1215" s="18">
        <v>0</v>
      </c>
      <c r="D1215" s="28">
        <v>18144</v>
      </c>
      <c r="E1215" s="28">
        <v>40320</v>
      </c>
      <c r="F1215" s="28">
        <f t="shared" si="54"/>
        <v>22176</v>
      </c>
      <c r="G1215" s="6">
        <v>1078</v>
      </c>
      <c r="H1215" s="2" t="s">
        <v>37</v>
      </c>
      <c r="I1215" s="2" t="s">
        <v>1470</v>
      </c>
      <c r="J1215" s="2" t="s">
        <v>1470</v>
      </c>
      <c r="K1215" s="18">
        <v>504</v>
      </c>
      <c r="L1215" s="2" t="s">
        <v>344</v>
      </c>
      <c r="M1215" s="23">
        <v>55</v>
      </c>
      <c r="N1215" s="6">
        <v>36</v>
      </c>
      <c r="O1215" s="6">
        <v>44</v>
      </c>
      <c r="P1215" s="6">
        <v>80</v>
      </c>
      <c r="Q1215" s="6">
        <f t="shared" si="55"/>
        <v>44</v>
      </c>
      <c r="R1215" s="23">
        <f t="shared" si="56"/>
        <v>55.000000000000007</v>
      </c>
      <c r="S1215" s="6">
        <v>72</v>
      </c>
      <c r="T1215" s="6">
        <v>72</v>
      </c>
      <c r="U1215" s="6">
        <v>72</v>
      </c>
      <c r="V1215" s="6">
        <v>49.09</v>
      </c>
      <c r="W1215" s="6">
        <v>351</v>
      </c>
      <c r="X1215" s="12">
        <v>-1907</v>
      </c>
      <c r="Y1215" s="6">
        <v>-30</v>
      </c>
      <c r="Z1215" s="6">
        <v>-100</v>
      </c>
      <c r="AA1215" s="12">
        <v>2366</v>
      </c>
      <c r="AB1215" s="6">
        <v>-161</v>
      </c>
      <c r="AC1215" s="6">
        <v>-15</v>
      </c>
      <c r="AD1215" s="6">
        <v>504</v>
      </c>
      <c r="AE1215" s="6">
        <v>0</v>
      </c>
      <c r="AF1215" s="6">
        <v>0</v>
      </c>
      <c r="AG1215" s="1"/>
      <c r="AH1215" s="1"/>
    </row>
    <row r="1216" spans="1:34" x14ac:dyDescent="0.25">
      <c r="A1216" s="2" t="s">
        <v>330</v>
      </c>
      <c r="B1216" s="18">
        <v>524</v>
      </c>
      <c r="C1216" s="18">
        <v>300</v>
      </c>
      <c r="D1216" s="28">
        <v>236430.48</v>
      </c>
      <c r="E1216" s="28">
        <v>320320</v>
      </c>
      <c r="F1216" s="28">
        <f t="shared" si="54"/>
        <v>83889.51999999999</v>
      </c>
      <c r="G1216" s="6">
        <v>1080</v>
      </c>
      <c r="H1216" s="2" t="s">
        <v>679</v>
      </c>
      <c r="I1216" s="2" t="s">
        <v>1471</v>
      </c>
      <c r="J1216" s="2" t="s">
        <v>1471</v>
      </c>
      <c r="K1216" s="18">
        <v>1144</v>
      </c>
      <c r="L1216" s="2" t="s">
        <v>344</v>
      </c>
      <c r="M1216" s="23">
        <v>26.19</v>
      </c>
      <c r="N1216" s="6">
        <v>206.67</v>
      </c>
      <c r="O1216" s="6">
        <v>73.33</v>
      </c>
      <c r="P1216" s="6">
        <v>280</v>
      </c>
      <c r="Q1216" s="6">
        <f t="shared" si="55"/>
        <v>73.330000000000013</v>
      </c>
      <c r="R1216" s="23">
        <f t="shared" si="56"/>
        <v>26.18928571428572</v>
      </c>
      <c r="S1216" s="6">
        <v>252</v>
      </c>
      <c r="T1216" s="6">
        <v>252</v>
      </c>
      <c r="U1216" s="6">
        <v>252</v>
      </c>
      <c r="V1216" s="6">
        <v>281.25</v>
      </c>
      <c r="W1216" s="6">
        <v>524</v>
      </c>
      <c r="X1216" s="6">
        <v>524</v>
      </c>
      <c r="Y1216" s="6">
        <v>80</v>
      </c>
      <c r="Z1216" s="6">
        <v>95</v>
      </c>
      <c r="AA1216" s="6">
        <v>-202</v>
      </c>
      <c r="AB1216" s="6">
        <v>123</v>
      </c>
      <c r="AC1216" s="6">
        <v>0</v>
      </c>
      <c r="AD1216" s="12">
        <v>1144</v>
      </c>
      <c r="AE1216" s="6">
        <v>0</v>
      </c>
      <c r="AF1216" s="6">
        <v>0</v>
      </c>
      <c r="AG1216" s="1"/>
      <c r="AH1216" s="1"/>
    </row>
    <row r="1217" spans="1:34" x14ac:dyDescent="0.25">
      <c r="A1217" s="2" t="s">
        <v>330</v>
      </c>
      <c r="B1217" s="18">
        <v>1</v>
      </c>
      <c r="C1217" s="18">
        <v>64</v>
      </c>
      <c r="D1217" s="28">
        <v>2900</v>
      </c>
      <c r="E1217" s="28">
        <v>3950</v>
      </c>
      <c r="F1217" s="28">
        <f t="shared" si="54"/>
        <v>1050</v>
      </c>
      <c r="G1217" s="6">
        <v>2033</v>
      </c>
      <c r="H1217" s="2" t="s">
        <v>1472</v>
      </c>
      <c r="I1217" s="2" t="s">
        <v>1473</v>
      </c>
      <c r="J1217" s="2" t="s">
        <v>1473</v>
      </c>
      <c r="K1217" s="18">
        <v>1</v>
      </c>
      <c r="L1217" s="2" t="s">
        <v>35</v>
      </c>
      <c r="M1217" s="23">
        <v>26.58</v>
      </c>
      <c r="N1217" s="13">
        <v>2900</v>
      </c>
      <c r="O1217" s="13">
        <v>1050</v>
      </c>
      <c r="P1217" s="13">
        <v>3950</v>
      </c>
      <c r="Q1217" s="6">
        <f t="shared" si="55"/>
        <v>1050</v>
      </c>
      <c r="R1217" s="23">
        <f t="shared" si="56"/>
        <v>26.582278481012654</v>
      </c>
      <c r="S1217" s="13">
        <v>3555</v>
      </c>
      <c r="T1217" s="13">
        <v>3555</v>
      </c>
      <c r="U1217" s="13">
        <v>3555</v>
      </c>
      <c r="V1217" s="13">
        <v>3555</v>
      </c>
      <c r="W1217" s="6">
        <v>0</v>
      </c>
      <c r="X1217" s="6">
        <v>1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1</v>
      </c>
      <c r="AE1217" s="6">
        <v>0</v>
      </c>
      <c r="AF1217" s="6">
        <v>0</v>
      </c>
      <c r="AG1217" s="1"/>
      <c r="AH1217" s="1"/>
    </row>
    <row r="1218" spans="1:34" x14ac:dyDescent="0.25">
      <c r="A1218" s="2" t="s">
        <v>330</v>
      </c>
      <c r="B1218" s="18">
        <v>5</v>
      </c>
      <c r="C1218" s="18">
        <v>33</v>
      </c>
      <c r="D1218" s="28">
        <v>34400</v>
      </c>
      <c r="E1218" s="28">
        <v>64500</v>
      </c>
      <c r="F1218" s="28">
        <f t="shared" si="54"/>
        <v>30100</v>
      </c>
      <c r="G1218" s="6">
        <v>1063</v>
      </c>
      <c r="H1218" s="2" t="s">
        <v>1474</v>
      </c>
      <c r="I1218" s="2" t="s">
        <v>1475</v>
      </c>
      <c r="J1218" s="2" t="s">
        <v>1475</v>
      </c>
      <c r="K1218" s="18">
        <v>43</v>
      </c>
      <c r="L1218" s="2" t="s">
        <v>35</v>
      </c>
      <c r="M1218" s="23">
        <v>46.67</v>
      </c>
      <c r="N1218" s="6">
        <v>800</v>
      </c>
      <c r="O1218" s="6">
        <v>700</v>
      </c>
      <c r="P1218" s="13">
        <v>1500</v>
      </c>
      <c r="Q1218" s="6">
        <f t="shared" si="55"/>
        <v>700</v>
      </c>
      <c r="R1218" s="23">
        <f t="shared" si="56"/>
        <v>46.666666666666664</v>
      </c>
      <c r="S1218" s="13">
        <v>1350</v>
      </c>
      <c r="T1218" s="13">
        <v>1350</v>
      </c>
      <c r="U1218" s="13">
        <v>1350</v>
      </c>
      <c r="V1218" s="6">
        <v>949.22</v>
      </c>
      <c r="W1218" s="6">
        <v>-18</v>
      </c>
      <c r="X1218" s="6">
        <v>5</v>
      </c>
      <c r="Y1218" s="6">
        <v>3</v>
      </c>
      <c r="Z1218" s="6">
        <v>12</v>
      </c>
      <c r="AA1218" s="6">
        <v>36</v>
      </c>
      <c r="AB1218" s="6">
        <v>5</v>
      </c>
      <c r="AC1218" s="6">
        <v>0</v>
      </c>
      <c r="AD1218" s="6">
        <v>43</v>
      </c>
      <c r="AE1218" s="6">
        <v>0</v>
      </c>
      <c r="AF1218" s="6">
        <v>0</v>
      </c>
      <c r="AG1218" s="1"/>
      <c r="AH1218" s="1"/>
    </row>
    <row r="1219" spans="1:34" x14ac:dyDescent="0.25">
      <c r="A1219" s="2" t="s">
        <v>330</v>
      </c>
      <c r="B1219" s="18">
        <v>0</v>
      </c>
      <c r="C1219" s="18">
        <v>0</v>
      </c>
      <c r="D1219" s="28">
        <v>-433.33</v>
      </c>
      <c r="E1219" s="28">
        <v>-600</v>
      </c>
      <c r="F1219" s="28">
        <f t="shared" si="54"/>
        <v>-166.67000000000002</v>
      </c>
      <c r="G1219" s="6">
        <v>2035</v>
      </c>
      <c r="H1219" s="2" t="s">
        <v>368</v>
      </c>
      <c r="I1219" s="2" t="s">
        <v>1476</v>
      </c>
      <c r="J1219" s="2" t="s">
        <v>1476</v>
      </c>
      <c r="K1219" s="18">
        <v>-1</v>
      </c>
      <c r="L1219" s="2" t="s">
        <v>39</v>
      </c>
      <c r="M1219" s="23">
        <v>27.78</v>
      </c>
      <c r="N1219" s="6">
        <v>433.33</v>
      </c>
      <c r="O1219" s="6">
        <v>166.67</v>
      </c>
      <c r="P1219" s="6">
        <v>600</v>
      </c>
      <c r="Q1219" s="6">
        <f t="shared" si="55"/>
        <v>166.67000000000002</v>
      </c>
      <c r="R1219" s="23">
        <f t="shared" si="56"/>
        <v>27.77833333333334</v>
      </c>
      <c r="S1219" s="6">
        <v>540</v>
      </c>
      <c r="T1219" s="6">
        <v>540</v>
      </c>
      <c r="U1219" s="6">
        <v>540</v>
      </c>
      <c r="V1219" s="6">
        <v>540</v>
      </c>
      <c r="W1219" s="6">
        <v>0</v>
      </c>
      <c r="X1219" s="6">
        <v>0</v>
      </c>
      <c r="Y1219" s="6">
        <v>0</v>
      </c>
      <c r="Z1219" s="6">
        <v>-1</v>
      </c>
      <c r="AA1219" s="6">
        <v>0</v>
      </c>
      <c r="AB1219" s="6">
        <v>0</v>
      </c>
      <c r="AC1219" s="6">
        <v>0</v>
      </c>
      <c r="AD1219" s="6">
        <v>-1</v>
      </c>
      <c r="AE1219" s="6">
        <v>1</v>
      </c>
      <c r="AF1219" s="6">
        <v>433.33</v>
      </c>
      <c r="AG1219" s="1"/>
      <c r="AH1219" s="1"/>
    </row>
    <row r="1220" spans="1:34" x14ac:dyDescent="0.25">
      <c r="A1220" s="2" t="s">
        <v>330</v>
      </c>
      <c r="B1220" s="18">
        <v>-443</v>
      </c>
      <c r="C1220" s="18">
        <v>426</v>
      </c>
      <c r="D1220" s="28">
        <v>-172515</v>
      </c>
      <c r="E1220" s="28">
        <v>-423150</v>
      </c>
      <c r="F1220" s="28">
        <f t="shared" si="54"/>
        <v>-250635</v>
      </c>
      <c r="G1220" s="6">
        <v>1072</v>
      </c>
      <c r="H1220" s="2" t="s">
        <v>429</v>
      </c>
      <c r="I1220" s="2" t="s">
        <v>1477</v>
      </c>
      <c r="J1220" s="2" t="s">
        <v>1477</v>
      </c>
      <c r="K1220" s="18">
        <v>-651</v>
      </c>
      <c r="L1220" s="2" t="s">
        <v>290</v>
      </c>
      <c r="M1220" s="23">
        <v>59.23</v>
      </c>
      <c r="N1220" s="6">
        <v>265</v>
      </c>
      <c r="O1220" s="6">
        <v>385</v>
      </c>
      <c r="P1220" s="6">
        <v>650</v>
      </c>
      <c r="Q1220" s="6">
        <f t="shared" si="55"/>
        <v>385</v>
      </c>
      <c r="R1220" s="23">
        <f t="shared" si="56"/>
        <v>59.230769230769234</v>
      </c>
      <c r="S1220" s="6">
        <v>585</v>
      </c>
      <c r="T1220" s="6">
        <v>585</v>
      </c>
      <c r="U1220" s="6">
        <v>585</v>
      </c>
      <c r="V1220" s="6">
        <v>557.14</v>
      </c>
      <c r="W1220" s="6">
        <v>-151</v>
      </c>
      <c r="X1220" s="6">
        <v>-443</v>
      </c>
      <c r="Y1220" s="6">
        <v>4</v>
      </c>
      <c r="Z1220" s="6">
        <v>-19</v>
      </c>
      <c r="AA1220" s="6">
        <v>-54</v>
      </c>
      <c r="AB1220" s="6">
        <v>-12</v>
      </c>
      <c r="AC1220" s="6">
        <v>24</v>
      </c>
      <c r="AD1220" s="6">
        <v>-651</v>
      </c>
      <c r="AE1220" s="6">
        <v>651</v>
      </c>
      <c r="AF1220" s="13">
        <v>172515</v>
      </c>
      <c r="AG1220" s="1"/>
      <c r="AH1220" s="1"/>
    </row>
    <row r="1221" spans="1:34" x14ac:dyDescent="0.25">
      <c r="A1221" s="2" t="s">
        <v>330</v>
      </c>
      <c r="B1221" s="18">
        <v>10</v>
      </c>
      <c r="C1221" s="18">
        <v>160</v>
      </c>
      <c r="D1221" s="28">
        <v>334900</v>
      </c>
      <c r="E1221" s="28">
        <v>450500</v>
      </c>
      <c r="F1221" s="28">
        <f t="shared" si="54"/>
        <v>115600</v>
      </c>
      <c r="G1221" s="6">
        <v>2047</v>
      </c>
      <c r="H1221" s="2" t="s">
        <v>1478</v>
      </c>
      <c r="I1221" s="2" t="s">
        <v>1479</v>
      </c>
      <c r="J1221" s="2" t="s">
        <v>1479</v>
      </c>
      <c r="K1221" s="18">
        <v>85</v>
      </c>
      <c r="L1221" s="2" t="s">
        <v>35</v>
      </c>
      <c r="M1221" s="23">
        <v>25.66</v>
      </c>
      <c r="N1221" s="13">
        <v>3940</v>
      </c>
      <c r="O1221" s="13">
        <v>1360</v>
      </c>
      <c r="P1221" s="13">
        <v>5300</v>
      </c>
      <c r="Q1221" s="6">
        <f t="shared" si="55"/>
        <v>1360</v>
      </c>
      <c r="R1221" s="23">
        <f t="shared" si="56"/>
        <v>25.660377358490567</v>
      </c>
      <c r="S1221" s="13">
        <v>4770</v>
      </c>
      <c r="T1221" s="13">
        <v>4770</v>
      </c>
      <c r="U1221" s="13">
        <v>4770</v>
      </c>
      <c r="V1221" s="13">
        <v>4770</v>
      </c>
      <c r="W1221" s="6">
        <v>20</v>
      </c>
      <c r="X1221" s="6">
        <v>10</v>
      </c>
      <c r="Y1221" s="6">
        <v>5</v>
      </c>
      <c r="Z1221" s="6">
        <v>8</v>
      </c>
      <c r="AA1221" s="6">
        <v>26</v>
      </c>
      <c r="AB1221" s="6">
        <v>16</v>
      </c>
      <c r="AC1221" s="6">
        <v>0</v>
      </c>
      <c r="AD1221" s="6">
        <v>85</v>
      </c>
      <c r="AE1221" s="6">
        <v>0</v>
      </c>
      <c r="AF1221" s="6">
        <v>0</v>
      </c>
      <c r="AG1221" s="1"/>
      <c r="AH1221" s="1"/>
    </row>
    <row r="1222" spans="1:34" x14ac:dyDescent="0.25">
      <c r="A1222" s="2" t="s">
        <v>330</v>
      </c>
      <c r="B1222" s="18">
        <v>27</v>
      </c>
      <c r="C1222" s="18">
        <v>160</v>
      </c>
      <c r="D1222" s="28">
        <v>203400</v>
      </c>
      <c r="E1222" s="28">
        <v>270000</v>
      </c>
      <c r="F1222" s="28">
        <f t="shared" si="54"/>
        <v>66600</v>
      </c>
      <c r="G1222" s="6">
        <v>2046</v>
      </c>
      <c r="H1222" s="2" t="s">
        <v>1478</v>
      </c>
      <c r="I1222" s="2" t="s">
        <v>1480</v>
      </c>
      <c r="J1222" s="2" t="s">
        <v>1480</v>
      </c>
      <c r="K1222" s="18">
        <v>90</v>
      </c>
      <c r="L1222" s="2" t="s">
        <v>53</v>
      </c>
      <c r="M1222" s="23">
        <v>24.67</v>
      </c>
      <c r="N1222" s="13">
        <v>2260</v>
      </c>
      <c r="O1222" s="6">
        <v>740</v>
      </c>
      <c r="P1222" s="13">
        <v>3000</v>
      </c>
      <c r="Q1222" s="6">
        <f t="shared" si="55"/>
        <v>740</v>
      </c>
      <c r="R1222" s="23">
        <f t="shared" si="56"/>
        <v>24.666666666666668</v>
      </c>
      <c r="S1222" s="13">
        <v>2700</v>
      </c>
      <c r="T1222" s="13">
        <v>2700</v>
      </c>
      <c r="U1222" s="13">
        <v>2700</v>
      </c>
      <c r="V1222" s="13">
        <v>2700</v>
      </c>
      <c r="W1222" s="6">
        <v>19</v>
      </c>
      <c r="X1222" s="6">
        <v>27</v>
      </c>
      <c r="Y1222" s="6">
        <v>2</v>
      </c>
      <c r="Z1222" s="6">
        <v>4</v>
      </c>
      <c r="AA1222" s="6">
        <v>29</v>
      </c>
      <c r="AB1222" s="6">
        <v>9</v>
      </c>
      <c r="AC1222" s="6">
        <v>0</v>
      </c>
      <c r="AD1222" s="6">
        <v>90</v>
      </c>
      <c r="AE1222" s="6">
        <v>0</v>
      </c>
      <c r="AF1222" s="6">
        <v>0</v>
      </c>
      <c r="AG1222" s="1"/>
      <c r="AH1222" s="1"/>
    </row>
    <row r="1223" spans="1:34" x14ac:dyDescent="0.25">
      <c r="A1223" s="2" t="s">
        <v>330</v>
      </c>
      <c r="B1223" s="18">
        <v>1</v>
      </c>
      <c r="C1223" s="18">
        <v>0</v>
      </c>
      <c r="D1223" s="28">
        <v>192500</v>
      </c>
      <c r="E1223" s="28">
        <v>255500</v>
      </c>
      <c r="F1223" s="28">
        <f t="shared" si="54"/>
        <v>63000</v>
      </c>
      <c r="G1223" s="6">
        <v>2045</v>
      </c>
      <c r="H1223" s="2" t="s">
        <v>350</v>
      </c>
      <c r="I1223" s="2" t="s">
        <v>1481</v>
      </c>
      <c r="J1223" s="2" t="s">
        <v>1481</v>
      </c>
      <c r="K1223" s="18">
        <v>7</v>
      </c>
      <c r="L1223" s="2" t="s">
        <v>35</v>
      </c>
      <c r="M1223" s="23">
        <v>24.66</v>
      </c>
      <c r="N1223" s="13">
        <v>27500</v>
      </c>
      <c r="O1223" s="13">
        <v>9000</v>
      </c>
      <c r="P1223" s="13">
        <v>36500</v>
      </c>
      <c r="Q1223" s="6">
        <f t="shared" si="55"/>
        <v>9000</v>
      </c>
      <c r="R1223" s="23">
        <f t="shared" si="56"/>
        <v>24.657534246575342</v>
      </c>
      <c r="S1223" s="13">
        <v>32850</v>
      </c>
      <c r="T1223" s="13">
        <v>32850</v>
      </c>
      <c r="U1223" s="13">
        <v>32850</v>
      </c>
      <c r="V1223" s="13">
        <v>32850</v>
      </c>
      <c r="W1223" s="6">
        <v>0</v>
      </c>
      <c r="X1223" s="6">
        <v>1</v>
      </c>
      <c r="Y1223" s="6">
        <v>0</v>
      </c>
      <c r="Z1223" s="6">
        <v>0</v>
      </c>
      <c r="AA1223" s="6">
        <v>5</v>
      </c>
      <c r="AB1223" s="6">
        <v>1</v>
      </c>
      <c r="AC1223" s="6">
        <v>0</v>
      </c>
      <c r="AD1223" s="6">
        <v>7</v>
      </c>
      <c r="AE1223" s="6">
        <v>0</v>
      </c>
      <c r="AF1223" s="6">
        <v>0</v>
      </c>
      <c r="AG1223" s="1"/>
      <c r="AH1223" s="1"/>
    </row>
    <row r="1224" spans="1:34" x14ac:dyDescent="0.25">
      <c r="A1224" s="2" t="s">
        <v>330</v>
      </c>
      <c r="B1224" s="18">
        <v>0</v>
      </c>
      <c r="C1224" s="18">
        <v>0</v>
      </c>
      <c r="D1224" s="28">
        <v>0</v>
      </c>
      <c r="E1224" s="28">
        <v>0</v>
      </c>
      <c r="F1224" s="28">
        <f t="shared" ref="F1224:F1287" si="57">E1224-D1224</f>
        <v>0</v>
      </c>
      <c r="G1224" s="6">
        <v>2048</v>
      </c>
      <c r="H1224" s="2" t="s">
        <v>1478</v>
      </c>
      <c r="I1224" s="2" t="s">
        <v>1482</v>
      </c>
      <c r="J1224" s="2" t="s">
        <v>1482</v>
      </c>
      <c r="K1224" s="18">
        <v>0</v>
      </c>
      <c r="L1224" s="2" t="s">
        <v>39</v>
      </c>
      <c r="M1224" s="23">
        <v>25.26</v>
      </c>
      <c r="N1224" s="6">
        <v>0</v>
      </c>
      <c r="O1224" s="6">
        <v>0</v>
      </c>
      <c r="P1224" s="6">
        <v>0</v>
      </c>
      <c r="Q1224" s="6">
        <f t="shared" ref="Q1224:Q1287" si="58">P1224-N1224</f>
        <v>0</v>
      </c>
      <c r="R1224" s="23" t="str">
        <f t="shared" ref="R1224:R1287" si="59">IFERROR(Q1224/P1224*100, "0")</f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>
        <v>0</v>
      </c>
      <c r="AG1224" s="1"/>
      <c r="AH1224" s="1"/>
    </row>
    <row r="1225" spans="1:34" x14ac:dyDescent="0.25">
      <c r="A1225" s="2" t="s">
        <v>330</v>
      </c>
      <c r="B1225" s="18">
        <v>-800</v>
      </c>
      <c r="C1225" s="18">
        <v>670</v>
      </c>
      <c r="D1225" s="28">
        <v>-3826000</v>
      </c>
      <c r="E1225" s="28">
        <v>-5356400</v>
      </c>
      <c r="F1225" s="28">
        <f t="shared" si="57"/>
        <v>-1530400</v>
      </c>
      <c r="G1225" s="6">
        <v>1001</v>
      </c>
      <c r="H1225" s="2" t="s">
        <v>115</v>
      </c>
      <c r="I1225" s="2" t="s">
        <v>1483</v>
      </c>
      <c r="J1225" s="2" t="s">
        <v>1483</v>
      </c>
      <c r="K1225" s="18">
        <v>-1913</v>
      </c>
      <c r="L1225" s="2" t="s">
        <v>35</v>
      </c>
      <c r="M1225" s="23">
        <v>28.57</v>
      </c>
      <c r="N1225" s="13">
        <v>2000</v>
      </c>
      <c r="O1225" s="6">
        <v>800</v>
      </c>
      <c r="P1225" s="13">
        <v>2800</v>
      </c>
      <c r="Q1225" s="6">
        <f t="shared" si="58"/>
        <v>800</v>
      </c>
      <c r="R1225" s="23">
        <f t="shared" si="59"/>
        <v>28.571428571428569</v>
      </c>
      <c r="S1225" s="13">
        <v>2520</v>
      </c>
      <c r="T1225" s="13">
        <v>2520</v>
      </c>
      <c r="U1225" s="13">
        <v>2520</v>
      </c>
      <c r="V1225" s="13">
        <v>2520</v>
      </c>
      <c r="W1225" s="6">
        <v>-262</v>
      </c>
      <c r="X1225" s="6">
        <v>-800</v>
      </c>
      <c r="Y1225" s="6">
        <v>-95</v>
      </c>
      <c r="Z1225" s="6">
        <v>-222</v>
      </c>
      <c r="AA1225" s="6">
        <v>-465</v>
      </c>
      <c r="AB1225" s="6">
        <v>-71</v>
      </c>
      <c r="AC1225" s="6">
        <v>2</v>
      </c>
      <c r="AD1225" s="12">
        <v>-1913</v>
      </c>
      <c r="AE1225" s="12">
        <v>1913</v>
      </c>
      <c r="AF1225" s="13">
        <v>3826000</v>
      </c>
      <c r="AG1225" s="1"/>
      <c r="AH1225" s="1"/>
    </row>
    <row r="1226" spans="1:34" x14ac:dyDescent="0.25">
      <c r="A1226" s="2" t="s">
        <v>330</v>
      </c>
      <c r="B1226" s="18">
        <v>-757</v>
      </c>
      <c r="C1226" s="18">
        <v>730</v>
      </c>
      <c r="D1226" s="28">
        <v>-3830400</v>
      </c>
      <c r="E1226" s="28">
        <v>-5346600</v>
      </c>
      <c r="F1226" s="28">
        <f t="shared" si="57"/>
        <v>-1516200</v>
      </c>
      <c r="G1226" s="6">
        <v>1002</v>
      </c>
      <c r="H1226" s="2" t="s">
        <v>115</v>
      </c>
      <c r="I1226" s="2" t="s">
        <v>1484</v>
      </c>
      <c r="J1226" s="2" t="s">
        <v>1484</v>
      </c>
      <c r="K1226" s="18">
        <v>-1596</v>
      </c>
      <c r="L1226" s="2" t="s">
        <v>35</v>
      </c>
      <c r="M1226" s="23">
        <v>28.36</v>
      </c>
      <c r="N1226" s="13">
        <v>2400</v>
      </c>
      <c r="O1226" s="6">
        <v>950</v>
      </c>
      <c r="P1226" s="13">
        <v>3350</v>
      </c>
      <c r="Q1226" s="6">
        <f t="shared" si="58"/>
        <v>950</v>
      </c>
      <c r="R1226" s="23">
        <f t="shared" si="59"/>
        <v>28.35820895522388</v>
      </c>
      <c r="S1226" s="13">
        <v>3015</v>
      </c>
      <c r="T1226" s="13">
        <v>3015</v>
      </c>
      <c r="U1226" s="13">
        <v>3015</v>
      </c>
      <c r="V1226" s="13">
        <v>3015</v>
      </c>
      <c r="W1226" s="6">
        <v>-173</v>
      </c>
      <c r="X1226" s="6">
        <v>-757</v>
      </c>
      <c r="Y1226" s="6">
        <v>-19</v>
      </c>
      <c r="Z1226" s="6">
        <v>-132</v>
      </c>
      <c r="AA1226" s="6">
        <v>-438</v>
      </c>
      <c r="AB1226" s="6">
        <v>-47</v>
      </c>
      <c r="AC1226" s="6">
        <v>-30</v>
      </c>
      <c r="AD1226" s="12">
        <v>-1596</v>
      </c>
      <c r="AE1226" s="12">
        <v>1596</v>
      </c>
      <c r="AF1226" s="13">
        <v>3830400</v>
      </c>
      <c r="AG1226" s="1"/>
      <c r="AH1226" s="1"/>
    </row>
    <row r="1227" spans="1:34" x14ac:dyDescent="0.25">
      <c r="A1227" s="2" t="s">
        <v>330</v>
      </c>
      <c r="B1227" s="18">
        <v>0</v>
      </c>
      <c r="C1227" s="18">
        <v>0</v>
      </c>
      <c r="D1227" s="28">
        <v>0</v>
      </c>
      <c r="E1227" s="28">
        <v>0</v>
      </c>
      <c r="F1227" s="28">
        <f t="shared" si="57"/>
        <v>0</v>
      </c>
      <c r="G1227" s="6">
        <v>2049</v>
      </c>
      <c r="H1227" s="2" t="s">
        <v>1478</v>
      </c>
      <c r="I1227" s="2" t="s">
        <v>1485</v>
      </c>
      <c r="J1227" s="2" t="s">
        <v>1485</v>
      </c>
      <c r="K1227" s="18">
        <v>0</v>
      </c>
      <c r="L1227" s="2" t="s">
        <v>39</v>
      </c>
      <c r="M1227" s="23">
        <v>25.83</v>
      </c>
      <c r="N1227" s="6">
        <v>0</v>
      </c>
      <c r="O1227" s="6">
        <v>0</v>
      </c>
      <c r="P1227" s="6">
        <v>0</v>
      </c>
      <c r="Q1227" s="6">
        <f t="shared" si="58"/>
        <v>0</v>
      </c>
      <c r="R1227" s="23" t="str">
        <f t="shared" si="59"/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F1227" s="6">
        <v>0</v>
      </c>
      <c r="AG1227" s="1"/>
      <c r="AH1227" s="1"/>
    </row>
    <row r="1228" spans="1:34" x14ac:dyDescent="0.25">
      <c r="A1228" s="2" t="s">
        <v>330</v>
      </c>
      <c r="B1228" s="18">
        <v>-150</v>
      </c>
      <c r="C1228" s="18">
        <v>783</v>
      </c>
      <c r="D1228" s="28">
        <v>-82500</v>
      </c>
      <c r="E1228" s="28">
        <v>-120000</v>
      </c>
      <c r="F1228" s="28">
        <f t="shared" si="57"/>
        <v>-37500</v>
      </c>
      <c r="G1228" s="6">
        <v>1009</v>
      </c>
      <c r="H1228" s="2" t="s">
        <v>112</v>
      </c>
      <c r="I1228" s="2" t="s">
        <v>1486</v>
      </c>
      <c r="J1228" s="2" t="s">
        <v>1486</v>
      </c>
      <c r="K1228" s="18">
        <v>-300</v>
      </c>
      <c r="L1228" s="2" t="s">
        <v>39</v>
      </c>
      <c r="M1228" s="23">
        <v>31.25</v>
      </c>
      <c r="N1228" s="6">
        <v>275</v>
      </c>
      <c r="O1228" s="6">
        <v>125</v>
      </c>
      <c r="P1228" s="6">
        <v>400</v>
      </c>
      <c r="Q1228" s="6">
        <f t="shared" si="58"/>
        <v>125</v>
      </c>
      <c r="R1228" s="23">
        <f t="shared" si="59"/>
        <v>31.25</v>
      </c>
      <c r="S1228" s="6">
        <v>360</v>
      </c>
      <c r="T1228" s="6">
        <v>360</v>
      </c>
      <c r="U1228" s="6">
        <v>360</v>
      </c>
      <c r="V1228" s="6">
        <v>360</v>
      </c>
      <c r="W1228" s="6">
        <v>-40</v>
      </c>
      <c r="X1228" s="6">
        <v>-150</v>
      </c>
      <c r="Y1228" s="6">
        <v>-4</v>
      </c>
      <c r="Z1228" s="6">
        <v>16</v>
      </c>
      <c r="AA1228" s="6">
        <v>-145</v>
      </c>
      <c r="AB1228" s="6">
        <v>26</v>
      </c>
      <c r="AC1228" s="6">
        <v>-3</v>
      </c>
      <c r="AD1228" s="6">
        <v>-300</v>
      </c>
      <c r="AE1228" s="6">
        <v>300</v>
      </c>
      <c r="AF1228" s="13">
        <v>82500</v>
      </c>
      <c r="AG1228" s="1"/>
      <c r="AH1228" s="1"/>
    </row>
    <row r="1229" spans="1:34" x14ac:dyDescent="0.25">
      <c r="A1229" s="2" t="s">
        <v>330</v>
      </c>
      <c r="B1229" s="18">
        <v>1</v>
      </c>
      <c r="C1229" s="18">
        <v>0</v>
      </c>
      <c r="D1229" s="28">
        <v>114400</v>
      </c>
      <c r="E1229" s="28">
        <v>153400</v>
      </c>
      <c r="F1229" s="28">
        <f t="shared" si="57"/>
        <v>39000</v>
      </c>
      <c r="G1229" s="6">
        <v>2040</v>
      </c>
      <c r="H1229" s="2" t="s">
        <v>350</v>
      </c>
      <c r="I1229" s="2" t="s">
        <v>1487</v>
      </c>
      <c r="J1229" s="2" t="s">
        <v>1487</v>
      </c>
      <c r="K1229" s="18">
        <v>52</v>
      </c>
      <c r="L1229" s="2" t="s">
        <v>39</v>
      </c>
      <c r="M1229" s="23">
        <v>25.42</v>
      </c>
      <c r="N1229" s="13">
        <v>2200</v>
      </c>
      <c r="O1229" s="6">
        <v>750</v>
      </c>
      <c r="P1229" s="13">
        <v>2950</v>
      </c>
      <c r="Q1229" s="6">
        <f t="shared" si="58"/>
        <v>750</v>
      </c>
      <c r="R1229" s="23">
        <f t="shared" si="59"/>
        <v>25.423728813559322</v>
      </c>
      <c r="S1229" s="13">
        <v>2655</v>
      </c>
      <c r="T1229" s="13">
        <v>2655</v>
      </c>
      <c r="U1229" s="13">
        <v>2655</v>
      </c>
      <c r="V1229" s="13">
        <v>2655</v>
      </c>
      <c r="W1229" s="6">
        <v>8</v>
      </c>
      <c r="X1229" s="6">
        <v>1</v>
      </c>
      <c r="Y1229" s="6">
        <v>4</v>
      </c>
      <c r="Z1229" s="6">
        <v>8</v>
      </c>
      <c r="AA1229" s="6">
        <v>27</v>
      </c>
      <c r="AB1229" s="6">
        <v>4</v>
      </c>
      <c r="AC1229" s="6">
        <v>0</v>
      </c>
      <c r="AD1229" s="6">
        <v>52</v>
      </c>
      <c r="AE1229" s="6">
        <v>0</v>
      </c>
      <c r="AF1229" s="6">
        <v>0</v>
      </c>
      <c r="AG1229" s="1"/>
      <c r="AH1229" s="1"/>
    </row>
    <row r="1230" spans="1:34" x14ac:dyDescent="0.25">
      <c r="A1230" s="2" t="s">
        <v>330</v>
      </c>
      <c r="B1230" s="18">
        <v>19</v>
      </c>
      <c r="C1230" s="18">
        <v>0</v>
      </c>
      <c r="D1230" s="28">
        <v>114400</v>
      </c>
      <c r="E1230" s="28">
        <v>153400</v>
      </c>
      <c r="F1230" s="28">
        <f t="shared" si="57"/>
        <v>39000</v>
      </c>
      <c r="G1230" s="6">
        <v>2039</v>
      </c>
      <c r="H1230" s="2" t="s">
        <v>350</v>
      </c>
      <c r="I1230" s="2" t="s">
        <v>1488</v>
      </c>
      <c r="J1230" s="2" t="s">
        <v>1488</v>
      </c>
      <c r="K1230" s="18">
        <v>52</v>
      </c>
      <c r="L1230" s="2" t="s">
        <v>39</v>
      </c>
      <c r="M1230" s="23">
        <v>25.42</v>
      </c>
      <c r="N1230" s="13">
        <v>2200</v>
      </c>
      <c r="O1230" s="6">
        <v>750</v>
      </c>
      <c r="P1230" s="13">
        <v>2950</v>
      </c>
      <c r="Q1230" s="6">
        <f t="shared" si="58"/>
        <v>750</v>
      </c>
      <c r="R1230" s="23">
        <f t="shared" si="59"/>
        <v>25.423728813559322</v>
      </c>
      <c r="S1230" s="13">
        <v>2655</v>
      </c>
      <c r="T1230" s="13">
        <v>2655</v>
      </c>
      <c r="U1230" s="13">
        <v>2655</v>
      </c>
      <c r="V1230" s="13">
        <v>2655</v>
      </c>
      <c r="W1230" s="6">
        <v>5</v>
      </c>
      <c r="X1230" s="6">
        <v>19</v>
      </c>
      <c r="Y1230" s="6">
        <v>3</v>
      </c>
      <c r="Z1230" s="6">
        <v>3</v>
      </c>
      <c r="AA1230" s="6">
        <v>14</v>
      </c>
      <c r="AB1230" s="6">
        <v>8</v>
      </c>
      <c r="AC1230" s="6">
        <v>0</v>
      </c>
      <c r="AD1230" s="6">
        <v>52</v>
      </c>
      <c r="AE1230" s="6">
        <v>0</v>
      </c>
      <c r="AF1230" s="6">
        <v>0</v>
      </c>
      <c r="AG1230" s="1"/>
      <c r="AH1230" s="1"/>
    </row>
    <row r="1231" spans="1:34" x14ac:dyDescent="0.25">
      <c r="A1231" s="2" t="s">
        <v>330</v>
      </c>
      <c r="B1231" s="18">
        <v>-507</v>
      </c>
      <c r="C1231" s="18">
        <v>370</v>
      </c>
      <c r="D1231" s="28">
        <v>-2346365</v>
      </c>
      <c r="E1231" s="28">
        <v>-3181150</v>
      </c>
      <c r="F1231" s="28">
        <f t="shared" si="57"/>
        <v>-834785</v>
      </c>
      <c r="G1231" s="6">
        <v>1046</v>
      </c>
      <c r="H1231" s="2" t="s">
        <v>1308</v>
      </c>
      <c r="I1231" s="2" t="s">
        <v>1489</v>
      </c>
      <c r="J1231" s="2" t="s">
        <v>1489</v>
      </c>
      <c r="K1231" s="18">
        <v>-427</v>
      </c>
      <c r="L1231" s="2" t="s">
        <v>91</v>
      </c>
      <c r="M1231" s="23">
        <v>26.24</v>
      </c>
      <c r="N1231" s="13">
        <v>5495</v>
      </c>
      <c r="O1231" s="13">
        <v>1955</v>
      </c>
      <c r="P1231" s="13">
        <v>7450</v>
      </c>
      <c r="Q1231" s="6">
        <f t="shared" si="58"/>
        <v>1955</v>
      </c>
      <c r="R1231" s="23">
        <f t="shared" si="59"/>
        <v>26.241610738255034</v>
      </c>
      <c r="S1231" s="13">
        <v>6705</v>
      </c>
      <c r="T1231" s="13">
        <v>6705</v>
      </c>
      <c r="U1231" s="13">
        <v>6705</v>
      </c>
      <c r="V1231" s="13">
        <v>6705</v>
      </c>
      <c r="W1231" s="6">
        <v>64</v>
      </c>
      <c r="X1231" s="6">
        <v>-507</v>
      </c>
      <c r="Y1231" s="6">
        <v>0</v>
      </c>
      <c r="Z1231" s="6">
        <v>-14</v>
      </c>
      <c r="AA1231" s="6">
        <v>-33</v>
      </c>
      <c r="AB1231" s="6">
        <v>23</v>
      </c>
      <c r="AC1231" s="6">
        <v>40</v>
      </c>
      <c r="AD1231" s="6">
        <v>-427</v>
      </c>
      <c r="AE1231" s="6">
        <v>427</v>
      </c>
      <c r="AF1231" s="13">
        <v>2346365</v>
      </c>
      <c r="AG1231" s="1"/>
      <c r="AH1231" s="1"/>
    </row>
    <row r="1232" spans="1:34" x14ac:dyDescent="0.25">
      <c r="A1232" s="2" t="s">
        <v>330</v>
      </c>
      <c r="B1232" s="18">
        <v>8</v>
      </c>
      <c r="C1232" s="18">
        <v>0</v>
      </c>
      <c r="D1232" s="28">
        <v>352500</v>
      </c>
      <c r="E1232" s="28">
        <v>465000</v>
      </c>
      <c r="F1232" s="28">
        <f t="shared" si="57"/>
        <v>112500</v>
      </c>
      <c r="G1232" s="6">
        <v>2041</v>
      </c>
      <c r="H1232" s="2" t="s">
        <v>350</v>
      </c>
      <c r="I1232" s="2" t="s">
        <v>1490</v>
      </c>
      <c r="J1232" s="2" t="s">
        <v>1490</v>
      </c>
      <c r="K1232" s="18">
        <v>15</v>
      </c>
      <c r="L1232" s="2" t="s">
        <v>35</v>
      </c>
      <c r="M1232" s="23">
        <v>24.19</v>
      </c>
      <c r="N1232" s="13">
        <v>23500</v>
      </c>
      <c r="O1232" s="13">
        <v>7500</v>
      </c>
      <c r="P1232" s="13">
        <v>31000</v>
      </c>
      <c r="Q1232" s="6">
        <f t="shared" si="58"/>
        <v>7500</v>
      </c>
      <c r="R1232" s="23">
        <f t="shared" si="59"/>
        <v>24.193548387096776</v>
      </c>
      <c r="S1232" s="13">
        <v>27900</v>
      </c>
      <c r="T1232" s="13">
        <v>27900</v>
      </c>
      <c r="U1232" s="13">
        <v>27900</v>
      </c>
      <c r="V1232" s="13">
        <v>27900</v>
      </c>
      <c r="W1232" s="6">
        <v>0</v>
      </c>
      <c r="X1232" s="6">
        <v>8</v>
      </c>
      <c r="Y1232" s="6">
        <v>0</v>
      </c>
      <c r="Z1232" s="6">
        <v>1</v>
      </c>
      <c r="AA1232" s="6">
        <v>4</v>
      </c>
      <c r="AB1232" s="6">
        <v>2</v>
      </c>
      <c r="AC1232" s="6">
        <v>0</v>
      </c>
      <c r="AD1232" s="6">
        <v>15</v>
      </c>
      <c r="AE1232" s="6">
        <v>0</v>
      </c>
      <c r="AF1232" s="6">
        <v>0</v>
      </c>
      <c r="AG1232" s="1"/>
      <c r="AH1232" s="1"/>
    </row>
    <row r="1233" spans="1:34" x14ac:dyDescent="0.25">
      <c r="A1233" s="2" t="s">
        <v>330</v>
      </c>
      <c r="B1233" s="18">
        <v>-9</v>
      </c>
      <c r="C1233" s="18">
        <v>640</v>
      </c>
      <c r="D1233" s="28">
        <v>40120</v>
      </c>
      <c r="E1233" s="28">
        <v>59000</v>
      </c>
      <c r="F1233" s="28">
        <f t="shared" si="57"/>
        <v>18880</v>
      </c>
      <c r="G1233" s="6">
        <v>1010</v>
      </c>
      <c r="H1233" s="2" t="s">
        <v>494</v>
      </c>
      <c r="I1233" s="2" t="s">
        <v>1491</v>
      </c>
      <c r="J1233" s="2" t="s">
        <v>1491</v>
      </c>
      <c r="K1233" s="18">
        <v>236</v>
      </c>
      <c r="L1233" s="2" t="s">
        <v>39</v>
      </c>
      <c r="M1233" s="23">
        <v>32</v>
      </c>
      <c r="N1233" s="6">
        <v>170</v>
      </c>
      <c r="O1233" s="6">
        <v>80</v>
      </c>
      <c r="P1233" s="6">
        <v>250</v>
      </c>
      <c r="Q1233" s="6">
        <f t="shared" si="58"/>
        <v>80</v>
      </c>
      <c r="R1233" s="23">
        <f t="shared" si="59"/>
        <v>32</v>
      </c>
      <c r="S1233" s="6">
        <v>225</v>
      </c>
      <c r="T1233" s="6">
        <v>225</v>
      </c>
      <c r="U1233" s="6">
        <v>225</v>
      </c>
      <c r="V1233" s="6">
        <v>215.63</v>
      </c>
      <c r="W1233" s="6">
        <v>439</v>
      </c>
      <c r="X1233" s="6">
        <v>-9</v>
      </c>
      <c r="Y1233" s="6">
        <v>-58</v>
      </c>
      <c r="Z1233" s="6">
        <v>98</v>
      </c>
      <c r="AA1233" s="6">
        <v>-235</v>
      </c>
      <c r="AB1233" s="6">
        <v>9</v>
      </c>
      <c r="AC1233" s="6">
        <v>-8</v>
      </c>
      <c r="AD1233" s="6">
        <v>236</v>
      </c>
      <c r="AE1233" s="6">
        <v>0</v>
      </c>
      <c r="AF1233" s="6">
        <v>0</v>
      </c>
      <c r="AG1233" s="1"/>
      <c r="AH1233" s="1"/>
    </row>
    <row r="1234" spans="1:34" x14ac:dyDescent="0.25">
      <c r="A1234" s="2" t="s">
        <v>330</v>
      </c>
      <c r="B1234" s="18">
        <v>-393.5</v>
      </c>
      <c r="C1234" s="18">
        <v>660</v>
      </c>
      <c r="D1234" s="28">
        <v>-2616600</v>
      </c>
      <c r="E1234" s="28">
        <v>-3551100</v>
      </c>
      <c r="F1234" s="28">
        <f t="shared" si="57"/>
        <v>-934500</v>
      </c>
      <c r="G1234" s="6">
        <v>1011</v>
      </c>
      <c r="H1234" s="2" t="s">
        <v>339</v>
      </c>
      <c r="I1234" s="2" t="s">
        <v>1492</v>
      </c>
      <c r="J1234" s="2" t="s">
        <v>1492</v>
      </c>
      <c r="K1234" s="18">
        <v>-934.5</v>
      </c>
      <c r="L1234" s="2" t="s">
        <v>35</v>
      </c>
      <c r="M1234" s="23">
        <v>26.32</v>
      </c>
      <c r="N1234" s="13">
        <v>2800</v>
      </c>
      <c r="O1234" s="13">
        <v>1000</v>
      </c>
      <c r="P1234" s="13">
        <v>3800</v>
      </c>
      <c r="Q1234" s="6">
        <f t="shared" si="58"/>
        <v>1000</v>
      </c>
      <c r="R1234" s="23">
        <f t="shared" si="59"/>
        <v>26.315789473684209</v>
      </c>
      <c r="S1234" s="13">
        <v>3420</v>
      </c>
      <c r="T1234" s="13">
        <v>3420</v>
      </c>
      <c r="U1234" s="13">
        <v>3420</v>
      </c>
      <c r="V1234" s="13">
        <v>3420</v>
      </c>
      <c r="W1234" s="6">
        <v>-217.5</v>
      </c>
      <c r="X1234" s="6">
        <v>-393.5</v>
      </c>
      <c r="Y1234" s="6">
        <v>-10</v>
      </c>
      <c r="Z1234" s="6">
        <v>-110</v>
      </c>
      <c r="AA1234" s="6">
        <v>-182.5</v>
      </c>
      <c r="AB1234" s="6">
        <v>-31</v>
      </c>
      <c r="AC1234" s="6">
        <v>10</v>
      </c>
      <c r="AD1234" s="6">
        <v>-934.5</v>
      </c>
      <c r="AE1234" s="6">
        <v>934.5</v>
      </c>
      <c r="AF1234" s="13">
        <v>2616600</v>
      </c>
      <c r="AG1234" s="1"/>
      <c r="AH1234" s="1"/>
    </row>
    <row r="1235" spans="1:34" x14ac:dyDescent="0.25">
      <c r="A1235" s="2" t="s">
        <v>330</v>
      </c>
      <c r="B1235" s="18">
        <v>9</v>
      </c>
      <c r="C1235" s="18">
        <v>0</v>
      </c>
      <c r="D1235" s="28">
        <v>382500</v>
      </c>
      <c r="E1235" s="28">
        <v>504000</v>
      </c>
      <c r="F1235" s="28">
        <f t="shared" si="57"/>
        <v>121500</v>
      </c>
      <c r="G1235" s="6">
        <v>2044</v>
      </c>
      <c r="H1235" s="2" t="s">
        <v>350</v>
      </c>
      <c r="I1235" s="2" t="s">
        <v>1493</v>
      </c>
      <c r="J1235" s="2" t="s">
        <v>1493</v>
      </c>
      <c r="K1235" s="18">
        <v>15</v>
      </c>
      <c r="L1235" s="2" t="s">
        <v>35</v>
      </c>
      <c r="M1235" s="23">
        <v>24.11</v>
      </c>
      <c r="N1235" s="13">
        <v>25500</v>
      </c>
      <c r="O1235" s="13">
        <v>8100</v>
      </c>
      <c r="P1235" s="13">
        <v>33600</v>
      </c>
      <c r="Q1235" s="6">
        <f t="shared" si="58"/>
        <v>8100</v>
      </c>
      <c r="R1235" s="23">
        <f t="shared" si="59"/>
        <v>24.107142857142858</v>
      </c>
      <c r="S1235" s="13">
        <v>30240</v>
      </c>
      <c r="T1235" s="13">
        <v>30240</v>
      </c>
      <c r="U1235" s="13">
        <v>30240</v>
      </c>
      <c r="V1235" s="13">
        <v>30240</v>
      </c>
      <c r="W1235" s="6">
        <v>0</v>
      </c>
      <c r="X1235" s="6">
        <v>9</v>
      </c>
      <c r="Y1235" s="6">
        <v>0</v>
      </c>
      <c r="Z1235" s="6">
        <v>1</v>
      </c>
      <c r="AA1235" s="6">
        <v>4</v>
      </c>
      <c r="AB1235" s="6">
        <v>1</v>
      </c>
      <c r="AC1235" s="6">
        <v>0</v>
      </c>
      <c r="AD1235" s="6">
        <v>15</v>
      </c>
      <c r="AE1235" s="6">
        <v>0</v>
      </c>
      <c r="AF1235" s="6">
        <v>0</v>
      </c>
      <c r="AG1235" s="1"/>
      <c r="AH1235" s="1"/>
    </row>
    <row r="1236" spans="1:34" x14ac:dyDescent="0.25">
      <c r="A1236" s="2" t="s">
        <v>330</v>
      </c>
      <c r="B1236" s="18">
        <v>-26</v>
      </c>
      <c r="C1236" s="18">
        <v>10</v>
      </c>
      <c r="D1236" s="28">
        <v>-48053.22</v>
      </c>
      <c r="E1236" s="28">
        <v>-64600</v>
      </c>
      <c r="F1236" s="28">
        <f t="shared" si="57"/>
        <v>-16546.78</v>
      </c>
      <c r="G1236" s="6">
        <v>2026</v>
      </c>
      <c r="H1236" s="2" t="s">
        <v>597</v>
      </c>
      <c r="I1236" s="2" t="s">
        <v>1494</v>
      </c>
      <c r="J1236" s="2" t="s">
        <v>1494</v>
      </c>
      <c r="K1236" s="18">
        <v>-34</v>
      </c>
      <c r="L1236" s="2" t="s">
        <v>39</v>
      </c>
      <c r="M1236" s="23">
        <v>25.61</v>
      </c>
      <c r="N1236" s="13">
        <v>1413.33</v>
      </c>
      <c r="O1236" s="6">
        <v>486.67</v>
      </c>
      <c r="P1236" s="13">
        <v>1900</v>
      </c>
      <c r="Q1236" s="6">
        <f t="shared" si="58"/>
        <v>486.67000000000007</v>
      </c>
      <c r="R1236" s="23">
        <f t="shared" si="59"/>
        <v>25.614210526315794</v>
      </c>
      <c r="S1236" s="13">
        <v>1710</v>
      </c>
      <c r="T1236" s="13">
        <v>1710</v>
      </c>
      <c r="U1236" s="13">
        <v>1710</v>
      </c>
      <c r="V1236" s="13">
        <v>1710</v>
      </c>
      <c r="W1236" s="6">
        <v>0</v>
      </c>
      <c r="X1236" s="6">
        <v>-26</v>
      </c>
      <c r="Y1236" s="6">
        <v>0</v>
      </c>
      <c r="Z1236" s="6">
        <v>-2</v>
      </c>
      <c r="AA1236" s="6">
        <v>-9</v>
      </c>
      <c r="AB1236" s="6">
        <v>3</v>
      </c>
      <c r="AC1236" s="6">
        <v>0</v>
      </c>
      <c r="AD1236" s="6">
        <v>-34</v>
      </c>
      <c r="AE1236" s="6">
        <v>34</v>
      </c>
      <c r="AF1236" s="13">
        <v>48053.22</v>
      </c>
      <c r="AG1236" s="1"/>
      <c r="AH1236" s="1"/>
    </row>
    <row r="1237" spans="1:34" x14ac:dyDescent="0.25">
      <c r="A1237" s="2" t="s">
        <v>330</v>
      </c>
      <c r="B1237" s="18">
        <v>-3556</v>
      </c>
      <c r="C1237" s="18">
        <v>0</v>
      </c>
      <c r="D1237" s="28">
        <v>733398</v>
      </c>
      <c r="E1237" s="28">
        <v>1182900</v>
      </c>
      <c r="F1237" s="28">
        <f t="shared" si="57"/>
        <v>449502</v>
      </c>
      <c r="G1237" s="6">
        <v>1111</v>
      </c>
      <c r="H1237" s="2" t="s">
        <v>37</v>
      </c>
      <c r="I1237" s="2" t="s">
        <v>1495</v>
      </c>
      <c r="J1237" s="2" t="s">
        <v>1495</v>
      </c>
      <c r="K1237" s="18">
        <v>23658</v>
      </c>
      <c r="L1237" s="2" t="s">
        <v>49</v>
      </c>
      <c r="M1237" s="23">
        <v>38</v>
      </c>
      <c r="N1237" s="6">
        <v>31</v>
      </c>
      <c r="O1237" s="6">
        <v>19</v>
      </c>
      <c r="P1237" s="6">
        <v>50</v>
      </c>
      <c r="Q1237" s="6">
        <f t="shared" si="58"/>
        <v>19</v>
      </c>
      <c r="R1237" s="23">
        <f t="shared" si="59"/>
        <v>38</v>
      </c>
      <c r="S1237" s="6">
        <v>45</v>
      </c>
      <c r="T1237" s="6">
        <v>45</v>
      </c>
      <c r="U1237" s="6">
        <v>45</v>
      </c>
      <c r="V1237" s="6">
        <v>37.5</v>
      </c>
      <c r="W1237" s="6">
        <v>-5</v>
      </c>
      <c r="X1237" s="12">
        <v>-3556</v>
      </c>
      <c r="Y1237" s="6">
        <v>0</v>
      </c>
      <c r="Z1237" s="6">
        <v>-341</v>
      </c>
      <c r="AA1237" s="6">
        <v>-578</v>
      </c>
      <c r="AB1237" s="12">
        <v>-1552</v>
      </c>
      <c r="AC1237" s="12">
        <v>29690</v>
      </c>
      <c r="AD1237" s="12">
        <v>23658</v>
      </c>
      <c r="AE1237" s="6">
        <v>0</v>
      </c>
      <c r="AF1237" s="6">
        <v>0</v>
      </c>
      <c r="AG1237" s="1"/>
      <c r="AH1237" s="1"/>
    </row>
    <row r="1238" spans="1:34" x14ac:dyDescent="0.25">
      <c r="A1238" s="2" t="s">
        <v>330</v>
      </c>
      <c r="B1238" s="18">
        <v>-37</v>
      </c>
      <c r="C1238" s="18">
        <v>204</v>
      </c>
      <c r="D1238" s="28">
        <v>-390600</v>
      </c>
      <c r="E1238" s="28">
        <v>-539400</v>
      </c>
      <c r="F1238" s="28">
        <f t="shared" si="57"/>
        <v>-148800</v>
      </c>
      <c r="G1238" s="6">
        <v>1113</v>
      </c>
      <c r="H1238" s="2" t="s">
        <v>688</v>
      </c>
      <c r="I1238" s="2" t="s">
        <v>1496</v>
      </c>
      <c r="J1238" s="2" t="s">
        <v>1496</v>
      </c>
      <c r="K1238" s="18">
        <v>-186</v>
      </c>
      <c r="L1238" s="2" t="s">
        <v>53</v>
      </c>
      <c r="M1238" s="23">
        <v>27.59</v>
      </c>
      <c r="N1238" s="13">
        <v>2100</v>
      </c>
      <c r="O1238" s="6">
        <v>800</v>
      </c>
      <c r="P1238" s="13">
        <v>2900</v>
      </c>
      <c r="Q1238" s="6">
        <f t="shared" si="58"/>
        <v>800</v>
      </c>
      <c r="R1238" s="23">
        <f t="shared" si="59"/>
        <v>27.586206896551722</v>
      </c>
      <c r="S1238" s="13">
        <v>2610</v>
      </c>
      <c r="T1238" s="13">
        <v>2610</v>
      </c>
      <c r="U1238" s="13">
        <v>2610</v>
      </c>
      <c r="V1238" s="13">
        <v>2446.88</v>
      </c>
      <c r="W1238" s="6">
        <v>-44</v>
      </c>
      <c r="X1238" s="6">
        <v>-37</v>
      </c>
      <c r="Y1238" s="6">
        <v>23</v>
      </c>
      <c r="Z1238" s="6">
        <v>8</v>
      </c>
      <c r="AA1238" s="6">
        <v>-125</v>
      </c>
      <c r="AB1238" s="6">
        <v>-14</v>
      </c>
      <c r="AC1238" s="6">
        <v>3</v>
      </c>
      <c r="AD1238" s="6">
        <v>-186</v>
      </c>
      <c r="AE1238" s="6">
        <v>186</v>
      </c>
      <c r="AF1238" s="13">
        <v>390600</v>
      </c>
      <c r="AG1238" s="1"/>
      <c r="AH1238" s="1"/>
    </row>
    <row r="1239" spans="1:34" x14ac:dyDescent="0.25">
      <c r="A1239" s="2" t="s">
        <v>330</v>
      </c>
      <c r="B1239" s="18">
        <v>3</v>
      </c>
      <c r="C1239" s="18">
        <v>5</v>
      </c>
      <c r="D1239" s="28">
        <v>107730</v>
      </c>
      <c r="E1239" s="28">
        <v>148200</v>
      </c>
      <c r="F1239" s="28">
        <f t="shared" si="57"/>
        <v>40470</v>
      </c>
      <c r="G1239" s="6">
        <v>1985</v>
      </c>
      <c r="H1239" s="2" t="s">
        <v>370</v>
      </c>
      <c r="I1239" s="2" t="s">
        <v>1497</v>
      </c>
      <c r="J1239" s="2" t="s">
        <v>1497</v>
      </c>
      <c r="K1239" s="18">
        <v>19</v>
      </c>
      <c r="L1239" s="2" t="s">
        <v>35</v>
      </c>
      <c r="M1239" s="23">
        <v>27.31</v>
      </c>
      <c r="N1239" s="13">
        <v>5670</v>
      </c>
      <c r="O1239" s="13">
        <v>2130</v>
      </c>
      <c r="P1239" s="13">
        <v>7800</v>
      </c>
      <c r="Q1239" s="6">
        <f t="shared" si="58"/>
        <v>2130</v>
      </c>
      <c r="R1239" s="23">
        <f t="shared" si="59"/>
        <v>27.307692307692307</v>
      </c>
      <c r="S1239" s="13">
        <v>7020</v>
      </c>
      <c r="T1239" s="13">
        <v>7020</v>
      </c>
      <c r="U1239" s="13">
        <v>7020</v>
      </c>
      <c r="V1239" s="13">
        <v>7020</v>
      </c>
      <c r="W1239" s="6">
        <v>5</v>
      </c>
      <c r="X1239" s="6">
        <v>3</v>
      </c>
      <c r="Y1239" s="6">
        <v>0</v>
      </c>
      <c r="Z1239" s="6">
        <v>3</v>
      </c>
      <c r="AA1239" s="6">
        <v>5</v>
      </c>
      <c r="AB1239" s="6">
        <v>3</v>
      </c>
      <c r="AC1239" s="6">
        <v>0</v>
      </c>
      <c r="AD1239" s="6">
        <v>19</v>
      </c>
      <c r="AE1239" s="6">
        <v>0</v>
      </c>
      <c r="AF1239" s="6">
        <v>0</v>
      </c>
      <c r="AG1239" s="1"/>
      <c r="AH1239" s="1"/>
    </row>
    <row r="1240" spans="1:34" x14ac:dyDescent="0.25">
      <c r="A1240" s="2" t="s">
        <v>330</v>
      </c>
      <c r="B1240" s="18">
        <v>-244</v>
      </c>
      <c r="C1240" s="18">
        <v>884</v>
      </c>
      <c r="D1240" s="28">
        <v>-874753.2</v>
      </c>
      <c r="E1240" s="28">
        <v>-1314396</v>
      </c>
      <c r="F1240" s="28">
        <f t="shared" si="57"/>
        <v>-439642.80000000005</v>
      </c>
      <c r="G1240" s="6">
        <v>1110</v>
      </c>
      <c r="H1240" s="2" t="s">
        <v>172</v>
      </c>
      <c r="I1240" s="2" t="s">
        <v>1498</v>
      </c>
      <c r="J1240" s="2" t="s">
        <v>1498</v>
      </c>
      <c r="K1240" s="18">
        <v>-1510.8</v>
      </c>
      <c r="L1240" s="2" t="s">
        <v>39</v>
      </c>
      <c r="M1240" s="23">
        <v>33.450000000000003</v>
      </c>
      <c r="N1240" s="6">
        <v>579</v>
      </c>
      <c r="O1240" s="6">
        <v>291</v>
      </c>
      <c r="P1240" s="6">
        <v>870</v>
      </c>
      <c r="Q1240" s="6">
        <f t="shared" si="58"/>
        <v>291</v>
      </c>
      <c r="R1240" s="23">
        <f t="shared" si="59"/>
        <v>33.448275862068968</v>
      </c>
      <c r="S1240" s="6">
        <v>783</v>
      </c>
      <c r="T1240" s="6">
        <v>783</v>
      </c>
      <c r="U1240" s="6">
        <v>783</v>
      </c>
      <c r="V1240" s="6">
        <v>559.29</v>
      </c>
      <c r="W1240" s="6">
        <v>-763</v>
      </c>
      <c r="X1240" s="6">
        <v>-244</v>
      </c>
      <c r="Y1240" s="6">
        <v>29</v>
      </c>
      <c r="Z1240" s="6">
        <v>62</v>
      </c>
      <c r="AA1240" s="6">
        <v>-469</v>
      </c>
      <c r="AB1240" s="6">
        <v>-14.8</v>
      </c>
      <c r="AC1240" s="6">
        <v>-111</v>
      </c>
      <c r="AD1240" s="13">
        <v>-1510.8</v>
      </c>
      <c r="AE1240" s="13">
        <v>1510.8</v>
      </c>
      <c r="AF1240" s="13">
        <v>874753.2</v>
      </c>
      <c r="AG1240" s="1"/>
      <c r="AH1240" s="1"/>
    </row>
    <row r="1241" spans="1:34" x14ac:dyDescent="0.25">
      <c r="A1241" s="2" t="s">
        <v>330</v>
      </c>
      <c r="B1241" s="18">
        <v>16</v>
      </c>
      <c r="C1241" s="18">
        <v>270</v>
      </c>
      <c r="D1241" s="28">
        <v>28440</v>
      </c>
      <c r="E1241" s="28">
        <v>47400</v>
      </c>
      <c r="F1241" s="28">
        <f t="shared" si="57"/>
        <v>18960</v>
      </c>
      <c r="G1241" s="6">
        <v>1999</v>
      </c>
      <c r="H1241" s="2" t="s">
        <v>127</v>
      </c>
      <c r="I1241" s="2" t="s">
        <v>1499</v>
      </c>
      <c r="J1241" s="2" t="s">
        <v>1499</v>
      </c>
      <c r="K1241" s="18">
        <v>237</v>
      </c>
      <c r="L1241" s="2" t="s">
        <v>39</v>
      </c>
      <c r="M1241" s="23">
        <v>40</v>
      </c>
      <c r="N1241" s="6">
        <v>120</v>
      </c>
      <c r="O1241" s="6">
        <v>80</v>
      </c>
      <c r="P1241" s="6">
        <v>200</v>
      </c>
      <c r="Q1241" s="6">
        <f t="shared" si="58"/>
        <v>80</v>
      </c>
      <c r="R1241" s="23">
        <f t="shared" si="59"/>
        <v>40</v>
      </c>
      <c r="S1241" s="6">
        <v>180</v>
      </c>
      <c r="T1241" s="6">
        <v>180</v>
      </c>
      <c r="U1241" s="6">
        <v>180</v>
      </c>
      <c r="V1241" s="6">
        <v>180</v>
      </c>
      <c r="W1241" s="6">
        <v>40</v>
      </c>
      <c r="X1241" s="6">
        <v>16</v>
      </c>
      <c r="Y1241" s="6">
        <v>0</v>
      </c>
      <c r="Z1241" s="6">
        <v>11</v>
      </c>
      <c r="AA1241" s="6">
        <v>122</v>
      </c>
      <c r="AB1241" s="6">
        <v>48</v>
      </c>
      <c r="AC1241" s="6">
        <v>0</v>
      </c>
      <c r="AD1241" s="6">
        <v>237</v>
      </c>
      <c r="AE1241" s="6">
        <v>0</v>
      </c>
      <c r="AF1241" s="6">
        <v>0</v>
      </c>
      <c r="AG1241" s="1"/>
      <c r="AH1241" s="1"/>
    </row>
    <row r="1242" spans="1:34" x14ac:dyDescent="0.25">
      <c r="A1242" s="2" t="s">
        <v>330</v>
      </c>
      <c r="B1242" s="18">
        <v>0</v>
      </c>
      <c r="C1242" s="18">
        <v>5</v>
      </c>
      <c r="D1242" s="28">
        <v>14910</v>
      </c>
      <c r="E1242" s="28">
        <v>20000</v>
      </c>
      <c r="F1242" s="28">
        <f t="shared" si="57"/>
        <v>5090</v>
      </c>
      <c r="G1242" s="6">
        <v>1997</v>
      </c>
      <c r="H1242" s="2" t="s">
        <v>370</v>
      </c>
      <c r="I1242" s="2" t="s">
        <v>1500</v>
      </c>
      <c r="J1242" s="2" t="s">
        <v>1500</v>
      </c>
      <c r="K1242" s="18">
        <v>2</v>
      </c>
      <c r="L1242" s="2" t="s">
        <v>35</v>
      </c>
      <c r="M1242" s="23">
        <v>25.45</v>
      </c>
      <c r="N1242" s="13">
        <v>7455</v>
      </c>
      <c r="O1242" s="13">
        <v>2545</v>
      </c>
      <c r="P1242" s="13">
        <v>10000</v>
      </c>
      <c r="Q1242" s="6">
        <f t="shared" si="58"/>
        <v>2545</v>
      </c>
      <c r="R1242" s="23">
        <f t="shared" si="59"/>
        <v>25.45</v>
      </c>
      <c r="S1242" s="13">
        <v>9000</v>
      </c>
      <c r="T1242" s="13">
        <v>9000</v>
      </c>
      <c r="U1242" s="13">
        <v>9000</v>
      </c>
      <c r="V1242" s="13">
        <v>9000</v>
      </c>
      <c r="W1242" s="6">
        <v>1</v>
      </c>
      <c r="X1242" s="6">
        <v>0</v>
      </c>
      <c r="Y1242" s="6">
        <v>0</v>
      </c>
      <c r="Z1242" s="6">
        <v>0</v>
      </c>
      <c r="AA1242" s="6">
        <v>1</v>
      </c>
      <c r="AB1242" s="6">
        <v>0</v>
      </c>
      <c r="AC1242" s="6">
        <v>0</v>
      </c>
      <c r="AD1242" s="6">
        <v>2</v>
      </c>
      <c r="AE1242" s="6">
        <v>0</v>
      </c>
      <c r="AF1242" s="6">
        <v>0</v>
      </c>
      <c r="AG1242" s="1"/>
      <c r="AH1242" s="1"/>
    </row>
    <row r="1243" spans="1:34" x14ac:dyDescent="0.25">
      <c r="A1243" s="2" t="s">
        <v>330</v>
      </c>
      <c r="B1243" s="18">
        <v>-969</v>
      </c>
      <c r="C1243" s="18">
        <v>700</v>
      </c>
      <c r="D1243" s="28">
        <v>425600</v>
      </c>
      <c r="E1243" s="28">
        <v>604800</v>
      </c>
      <c r="F1243" s="28">
        <f t="shared" si="57"/>
        <v>179200</v>
      </c>
      <c r="G1243" s="6">
        <v>1107</v>
      </c>
      <c r="H1243" s="2" t="s">
        <v>339</v>
      </c>
      <c r="I1243" s="2" t="s">
        <v>1501</v>
      </c>
      <c r="J1243" s="2" t="s">
        <v>1501</v>
      </c>
      <c r="K1243" s="18">
        <v>448</v>
      </c>
      <c r="L1243" s="2" t="s">
        <v>39</v>
      </c>
      <c r="M1243" s="23">
        <v>29.63</v>
      </c>
      <c r="N1243" s="6">
        <v>950</v>
      </c>
      <c r="O1243" s="6">
        <v>400</v>
      </c>
      <c r="P1243" s="13">
        <v>1350</v>
      </c>
      <c r="Q1243" s="6">
        <f t="shared" si="58"/>
        <v>400</v>
      </c>
      <c r="R1243" s="23">
        <f t="shared" si="59"/>
        <v>29.629629629629626</v>
      </c>
      <c r="S1243" s="13">
        <v>1215</v>
      </c>
      <c r="T1243" s="13">
        <v>1215</v>
      </c>
      <c r="U1243" s="13">
        <v>1215</v>
      </c>
      <c r="V1243" s="13">
        <v>1104.55</v>
      </c>
      <c r="W1243" s="12">
        <v>1272</v>
      </c>
      <c r="X1243" s="6">
        <v>-969</v>
      </c>
      <c r="Y1243" s="6">
        <v>15</v>
      </c>
      <c r="Z1243" s="6">
        <v>65</v>
      </c>
      <c r="AA1243" s="6">
        <v>-200</v>
      </c>
      <c r="AB1243" s="6">
        <v>7</v>
      </c>
      <c r="AC1243" s="6">
        <v>258</v>
      </c>
      <c r="AD1243" s="6">
        <v>448</v>
      </c>
      <c r="AE1243" s="6">
        <v>0</v>
      </c>
      <c r="AF1243" s="6">
        <v>0</v>
      </c>
      <c r="AG1243" s="1"/>
      <c r="AH1243" s="1"/>
    </row>
    <row r="1244" spans="1:34" x14ac:dyDescent="0.25">
      <c r="A1244" s="2" t="s">
        <v>330</v>
      </c>
      <c r="B1244" s="18">
        <v>10</v>
      </c>
      <c r="C1244" s="18">
        <v>0</v>
      </c>
      <c r="D1244" s="28">
        <v>43690</v>
      </c>
      <c r="E1244" s="28">
        <v>59500</v>
      </c>
      <c r="F1244" s="28">
        <f t="shared" si="57"/>
        <v>15810</v>
      </c>
      <c r="G1244" s="6">
        <v>1984</v>
      </c>
      <c r="H1244" s="2" t="s">
        <v>370</v>
      </c>
      <c r="I1244" s="2" t="s">
        <v>1502</v>
      </c>
      <c r="J1244" s="2" t="s">
        <v>1502</v>
      </c>
      <c r="K1244" s="18">
        <v>17</v>
      </c>
      <c r="L1244" s="2" t="s">
        <v>35</v>
      </c>
      <c r="M1244" s="23">
        <v>26.57</v>
      </c>
      <c r="N1244" s="13">
        <v>2570</v>
      </c>
      <c r="O1244" s="6">
        <v>930</v>
      </c>
      <c r="P1244" s="13">
        <v>3500</v>
      </c>
      <c r="Q1244" s="6">
        <f t="shared" si="58"/>
        <v>930</v>
      </c>
      <c r="R1244" s="23">
        <f t="shared" si="59"/>
        <v>26.571428571428573</v>
      </c>
      <c r="S1244" s="13">
        <v>3150</v>
      </c>
      <c r="T1244" s="13">
        <v>3150</v>
      </c>
      <c r="U1244" s="13">
        <v>3150</v>
      </c>
      <c r="V1244" s="13">
        <v>3150</v>
      </c>
      <c r="W1244" s="6">
        <v>0</v>
      </c>
      <c r="X1244" s="6">
        <v>10</v>
      </c>
      <c r="Y1244" s="6">
        <v>0</v>
      </c>
      <c r="Z1244" s="6">
        <v>0</v>
      </c>
      <c r="AA1244" s="6">
        <v>2</v>
      </c>
      <c r="AB1244" s="6">
        <v>5</v>
      </c>
      <c r="AC1244" s="6">
        <v>0</v>
      </c>
      <c r="AD1244" s="6">
        <v>17</v>
      </c>
      <c r="AE1244" s="6">
        <v>0</v>
      </c>
      <c r="AF1244" s="6">
        <v>0</v>
      </c>
      <c r="AG1244" s="1"/>
      <c r="AH1244" s="1"/>
    </row>
    <row r="1245" spans="1:34" x14ac:dyDescent="0.25">
      <c r="A1245" s="2" t="s">
        <v>330</v>
      </c>
      <c r="B1245" s="18">
        <v>18</v>
      </c>
      <c r="C1245" s="18">
        <v>8</v>
      </c>
      <c r="D1245" s="28">
        <v>52890</v>
      </c>
      <c r="E1245" s="28">
        <v>71750</v>
      </c>
      <c r="F1245" s="28">
        <f t="shared" si="57"/>
        <v>18860</v>
      </c>
      <c r="G1245" s="6">
        <v>1970</v>
      </c>
      <c r="H1245" s="2" t="s">
        <v>370</v>
      </c>
      <c r="I1245" s="2" t="s">
        <v>1503</v>
      </c>
      <c r="J1245" s="2" t="s">
        <v>1503</v>
      </c>
      <c r="K1245" s="18">
        <v>41</v>
      </c>
      <c r="L1245" s="2" t="s">
        <v>35</v>
      </c>
      <c r="M1245" s="23">
        <v>26.29</v>
      </c>
      <c r="N1245" s="13">
        <v>1290</v>
      </c>
      <c r="O1245" s="6">
        <v>460</v>
      </c>
      <c r="P1245" s="13">
        <v>1750</v>
      </c>
      <c r="Q1245" s="6">
        <f t="shared" si="58"/>
        <v>460</v>
      </c>
      <c r="R1245" s="23">
        <f t="shared" si="59"/>
        <v>26.285714285714285</v>
      </c>
      <c r="S1245" s="13">
        <v>1575</v>
      </c>
      <c r="T1245" s="13">
        <v>1575</v>
      </c>
      <c r="U1245" s="13">
        <v>1575</v>
      </c>
      <c r="V1245" s="13">
        <v>1575</v>
      </c>
      <c r="W1245" s="6">
        <v>3</v>
      </c>
      <c r="X1245" s="6">
        <v>18</v>
      </c>
      <c r="Y1245" s="6">
        <v>0</v>
      </c>
      <c r="Z1245" s="6">
        <v>0</v>
      </c>
      <c r="AA1245" s="6">
        <v>10</v>
      </c>
      <c r="AB1245" s="6">
        <v>10</v>
      </c>
      <c r="AC1245" s="6">
        <v>0</v>
      </c>
      <c r="AD1245" s="6">
        <v>41</v>
      </c>
      <c r="AE1245" s="6">
        <v>0</v>
      </c>
      <c r="AF1245" s="6">
        <v>0</v>
      </c>
      <c r="AG1245" s="1"/>
      <c r="AH1245" s="1"/>
    </row>
    <row r="1246" spans="1:34" x14ac:dyDescent="0.25">
      <c r="A1246" s="2" t="s">
        <v>330</v>
      </c>
      <c r="B1246" s="18">
        <v>215</v>
      </c>
      <c r="C1246" s="18">
        <v>300</v>
      </c>
      <c r="D1246" s="28">
        <v>64500</v>
      </c>
      <c r="E1246" s="28">
        <v>107500</v>
      </c>
      <c r="F1246" s="28">
        <f t="shared" si="57"/>
        <v>43000</v>
      </c>
      <c r="G1246" s="6">
        <v>1121</v>
      </c>
      <c r="H1246" s="2" t="s">
        <v>429</v>
      </c>
      <c r="I1246" s="2" t="s">
        <v>1504</v>
      </c>
      <c r="J1246" s="2" t="s">
        <v>1504</v>
      </c>
      <c r="K1246" s="18">
        <v>430</v>
      </c>
      <c r="L1246" s="2" t="s">
        <v>39</v>
      </c>
      <c r="M1246" s="23">
        <v>40</v>
      </c>
      <c r="N1246" s="6">
        <v>150</v>
      </c>
      <c r="O1246" s="6">
        <v>100</v>
      </c>
      <c r="P1246" s="6">
        <v>250</v>
      </c>
      <c r="Q1246" s="6">
        <f t="shared" si="58"/>
        <v>100</v>
      </c>
      <c r="R1246" s="23">
        <f t="shared" si="59"/>
        <v>40</v>
      </c>
      <c r="S1246" s="6">
        <v>225</v>
      </c>
      <c r="T1246" s="6">
        <v>225</v>
      </c>
      <c r="U1246" s="6">
        <v>225</v>
      </c>
      <c r="V1246" s="6">
        <v>173.08</v>
      </c>
      <c r="W1246" s="6">
        <v>28</v>
      </c>
      <c r="X1246" s="6">
        <v>215</v>
      </c>
      <c r="Y1246" s="6">
        <v>11</v>
      </c>
      <c r="Z1246" s="6">
        <v>99</v>
      </c>
      <c r="AA1246" s="6">
        <v>1</v>
      </c>
      <c r="AB1246" s="6">
        <v>76</v>
      </c>
      <c r="AC1246" s="6">
        <v>0</v>
      </c>
      <c r="AD1246" s="6">
        <v>430</v>
      </c>
      <c r="AE1246" s="6">
        <v>0</v>
      </c>
      <c r="AF1246" s="6">
        <v>0</v>
      </c>
      <c r="AG1246" s="1"/>
      <c r="AH1246" s="1"/>
    </row>
    <row r="1247" spans="1:34" x14ac:dyDescent="0.25">
      <c r="A1247" s="2" t="s">
        <v>330</v>
      </c>
      <c r="B1247" s="18">
        <v>0</v>
      </c>
      <c r="C1247" s="18">
        <v>11</v>
      </c>
      <c r="D1247" s="28">
        <v>33880</v>
      </c>
      <c r="E1247" s="28">
        <v>46200</v>
      </c>
      <c r="F1247" s="28">
        <f t="shared" si="57"/>
        <v>12320</v>
      </c>
      <c r="G1247" s="6">
        <v>1968</v>
      </c>
      <c r="H1247" s="2" t="s">
        <v>370</v>
      </c>
      <c r="I1247" s="2" t="s">
        <v>1505</v>
      </c>
      <c r="J1247" s="2" t="s">
        <v>1505</v>
      </c>
      <c r="K1247" s="18">
        <v>11</v>
      </c>
      <c r="L1247" s="2" t="s">
        <v>35</v>
      </c>
      <c r="M1247" s="23">
        <v>26.67</v>
      </c>
      <c r="N1247" s="13">
        <v>3080</v>
      </c>
      <c r="O1247" s="13">
        <v>1120</v>
      </c>
      <c r="P1247" s="13">
        <v>4200</v>
      </c>
      <c r="Q1247" s="6">
        <f t="shared" si="58"/>
        <v>1120</v>
      </c>
      <c r="R1247" s="23">
        <f t="shared" si="59"/>
        <v>26.666666666666668</v>
      </c>
      <c r="S1247" s="13">
        <v>3780</v>
      </c>
      <c r="T1247" s="13">
        <v>3780</v>
      </c>
      <c r="U1247" s="13">
        <v>3780</v>
      </c>
      <c r="V1247" s="13">
        <v>3780</v>
      </c>
      <c r="W1247" s="6">
        <v>4</v>
      </c>
      <c r="X1247" s="6">
        <v>0</v>
      </c>
      <c r="Y1247" s="6">
        <v>0</v>
      </c>
      <c r="Z1247" s="6">
        <v>0</v>
      </c>
      <c r="AA1247" s="6">
        <v>1</v>
      </c>
      <c r="AB1247" s="6">
        <v>6</v>
      </c>
      <c r="AC1247" s="6">
        <v>0</v>
      </c>
      <c r="AD1247" s="6">
        <v>11</v>
      </c>
      <c r="AE1247" s="6">
        <v>0</v>
      </c>
      <c r="AF1247" s="6">
        <v>0</v>
      </c>
      <c r="AG1247" s="1"/>
      <c r="AH1247" s="1"/>
    </row>
    <row r="1248" spans="1:34" x14ac:dyDescent="0.25">
      <c r="A1248" s="2" t="s">
        <v>330</v>
      </c>
      <c r="B1248" s="18">
        <v>-68</v>
      </c>
      <c r="C1248" s="18">
        <v>0</v>
      </c>
      <c r="D1248" s="28">
        <v>-65550</v>
      </c>
      <c r="E1248" s="28">
        <v>-89700</v>
      </c>
      <c r="F1248" s="28">
        <f t="shared" si="57"/>
        <v>-24150</v>
      </c>
      <c r="G1248" s="6">
        <v>1117</v>
      </c>
      <c r="H1248" s="2" t="s">
        <v>312</v>
      </c>
      <c r="I1248" s="2" t="s">
        <v>1506</v>
      </c>
      <c r="J1248" s="2" t="s">
        <v>1506</v>
      </c>
      <c r="K1248" s="18">
        <v>-69</v>
      </c>
      <c r="L1248" s="2" t="s">
        <v>35</v>
      </c>
      <c r="M1248" s="23">
        <v>26.92</v>
      </c>
      <c r="N1248" s="6">
        <v>950</v>
      </c>
      <c r="O1248" s="6">
        <v>350</v>
      </c>
      <c r="P1248" s="13">
        <v>1300</v>
      </c>
      <c r="Q1248" s="6">
        <f t="shared" si="58"/>
        <v>350</v>
      </c>
      <c r="R1248" s="23">
        <f t="shared" si="59"/>
        <v>26.923076923076923</v>
      </c>
      <c r="S1248" s="13">
        <v>1170</v>
      </c>
      <c r="T1248" s="13">
        <v>1170</v>
      </c>
      <c r="U1248" s="13">
        <v>1170</v>
      </c>
      <c r="V1248" s="13">
        <v>1044.6400000000001</v>
      </c>
      <c r="W1248" s="6">
        <v>-20</v>
      </c>
      <c r="X1248" s="6">
        <v>-68</v>
      </c>
      <c r="Y1248" s="6">
        <v>58</v>
      </c>
      <c r="Z1248" s="6">
        <v>14</v>
      </c>
      <c r="AA1248" s="6">
        <v>-3</v>
      </c>
      <c r="AB1248" s="6">
        <v>-40</v>
      </c>
      <c r="AC1248" s="6">
        <v>-10</v>
      </c>
      <c r="AD1248" s="6">
        <v>-69</v>
      </c>
      <c r="AE1248" s="6">
        <v>69</v>
      </c>
      <c r="AF1248" s="13">
        <v>65550</v>
      </c>
      <c r="AG1248" s="1"/>
      <c r="AH1248" s="1"/>
    </row>
    <row r="1249" spans="1:34" x14ac:dyDescent="0.25">
      <c r="A1249" s="2" t="s">
        <v>330</v>
      </c>
      <c r="B1249" s="18">
        <v>-136</v>
      </c>
      <c r="C1249" s="18">
        <v>164</v>
      </c>
      <c r="D1249" s="28">
        <v>-761600</v>
      </c>
      <c r="E1249" s="28">
        <v>-1020000</v>
      </c>
      <c r="F1249" s="28">
        <f t="shared" si="57"/>
        <v>-258400</v>
      </c>
      <c r="G1249" s="6">
        <v>1114</v>
      </c>
      <c r="H1249" s="2" t="s">
        <v>743</v>
      </c>
      <c r="I1249" s="2" t="s">
        <v>1507</v>
      </c>
      <c r="J1249" s="2" t="s">
        <v>1507</v>
      </c>
      <c r="K1249" s="18">
        <v>-85</v>
      </c>
      <c r="L1249" s="2" t="s">
        <v>39</v>
      </c>
      <c r="M1249" s="23">
        <v>25.33</v>
      </c>
      <c r="N1249" s="13">
        <v>8960</v>
      </c>
      <c r="O1249" s="13">
        <v>3040</v>
      </c>
      <c r="P1249" s="13">
        <v>12000</v>
      </c>
      <c r="Q1249" s="6">
        <f t="shared" si="58"/>
        <v>3040</v>
      </c>
      <c r="R1249" s="23">
        <f t="shared" si="59"/>
        <v>25.333333333333336</v>
      </c>
      <c r="S1249" s="13">
        <v>10800</v>
      </c>
      <c r="T1249" s="13">
        <v>10800</v>
      </c>
      <c r="U1249" s="13">
        <v>10800</v>
      </c>
      <c r="V1249" s="13">
        <v>9241.07</v>
      </c>
      <c r="W1249" s="6">
        <v>4</v>
      </c>
      <c r="X1249" s="6">
        <v>-136</v>
      </c>
      <c r="Y1249" s="6">
        <v>-19</v>
      </c>
      <c r="Z1249" s="6">
        <v>-12</v>
      </c>
      <c r="AA1249" s="6">
        <v>74</v>
      </c>
      <c r="AB1249" s="6">
        <v>-6</v>
      </c>
      <c r="AC1249" s="6">
        <v>10</v>
      </c>
      <c r="AD1249" s="6">
        <v>-85</v>
      </c>
      <c r="AE1249" s="6">
        <v>85</v>
      </c>
      <c r="AF1249" s="13">
        <v>761600</v>
      </c>
      <c r="AG1249" s="1"/>
      <c r="AH1249" s="1"/>
    </row>
    <row r="1250" spans="1:34" x14ac:dyDescent="0.25">
      <c r="A1250" s="2" t="s">
        <v>330</v>
      </c>
      <c r="B1250" s="18">
        <v>-61</v>
      </c>
      <c r="C1250" s="18">
        <v>124</v>
      </c>
      <c r="D1250" s="28">
        <v>-715200</v>
      </c>
      <c r="E1250" s="28">
        <v>-960000</v>
      </c>
      <c r="F1250" s="28">
        <f t="shared" si="57"/>
        <v>-244800</v>
      </c>
      <c r="G1250" s="6">
        <v>1115</v>
      </c>
      <c r="H1250" s="2" t="s">
        <v>416</v>
      </c>
      <c r="I1250" s="2" t="s">
        <v>1508</v>
      </c>
      <c r="J1250" s="2" t="s">
        <v>1508</v>
      </c>
      <c r="K1250" s="18">
        <v>-96</v>
      </c>
      <c r="L1250" s="2" t="s">
        <v>39</v>
      </c>
      <c r="M1250" s="23">
        <v>25.5</v>
      </c>
      <c r="N1250" s="13">
        <v>7450</v>
      </c>
      <c r="O1250" s="13">
        <v>2550</v>
      </c>
      <c r="P1250" s="13">
        <v>10000</v>
      </c>
      <c r="Q1250" s="6">
        <f t="shared" si="58"/>
        <v>2550</v>
      </c>
      <c r="R1250" s="23">
        <f t="shared" si="59"/>
        <v>25.5</v>
      </c>
      <c r="S1250" s="13">
        <v>10000</v>
      </c>
      <c r="T1250" s="13">
        <v>10000</v>
      </c>
      <c r="U1250" s="13">
        <v>10000</v>
      </c>
      <c r="V1250" s="13">
        <v>10000</v>
      </c>
      <c r="W1250" s="6">
        <v>-1</v>
      </c>
      <c r="X1250" s="6">
        <v>-61</v>
      </c>
      <c r="Y1250" s="6">
        <v>-9</v>
      </c>
      <c r="Z1250" s="6">
        <v>-9</v>
      </c>
      <c r="AA1250" s="6">
        <v>0</v>
      </c>
      <c r="AB1250" s="6">
        <v>-21</v>
      </c>
      <c r="AC1250" s="6">
        <v>5</v>
      </c>
      <c r="AD1250" s="6">
        <v>-96</v>
      </c>
      <c r="AE1250" s="6">
        <v>96</v>
      </c>
      <c r="AF1250" s="13">
        <v>715200</v>
      </c>
      <c r="AG1250" s="1"/>
      <c r="AH1250" s="1"/>
    </row>
    <row r="1251" spans="1:34" x14ac:dyDescent="0.25">
      <c r="A1251" s="2" t="s">
        <v>330</v>
      </c>
      <c r="B1251" s="18">
        <v>-277</v>
      </c>
      <c r="C1251" s="18">
        <v>74</v>
      </c>
      <c r="D1251" s="28">
        <v>-3013650</v>
      </c>
      <c r="E1251" s="28">
        <v>-4440000</v>
      </c>
      <c r="F1251" s="28">
        <f t="shared" si="57"/>
        <v>-1426350</v>
      </c>
      <c r="G1251" s="6">
        <v>1116</v>
      </c>
      <c r="H1251" s="2" t="s">
        <v>1074</v>
      </c>
      <c r="I1251" s="2" t="s">
        <v>1509</v>
      </c>
      <c r="J1251" s="2" t="s">
        <v>1509</v>
      </c>
      <c r="K1251" s="18">
        <v>-370</v>
      </c>
      <c r="L1251" s="2" t="s">
        <v>39</v>
      </c>
      <c r="M1251" s="23">
        <v>32.130000000000003</v>
      </c>
      <c r="N1251" s="13">
        <v>8145</v>
      </c>
      <c r="O1251" s="13">
        <v>3855</v>
      </c>
      <c r="P1251" s="13">
        <v>12000</v>
      </c>
      <c r="Q1251" s="6">
        <f t="shared" si="58"/>
        <v>3855</v>
      </c>
      <c r="R1251" s="23">
        <f t="shared" si="59"/>
        <v>32.125</v>
      </c>
      <c r="S1251" s="13">
        <v>10800</v>
      </c>
      <c r="T1251" s="13">
        <v>10800</v>
      </c>
      <c r="U1251" s="13">
        <v>10800</v>
      </c>
      <c r="V1251" s="13">
        <v>9966.9500000000007</v>
      </c>
      <c r="W1251" s="6">
        <v>-43</v>
      </c>
      <c r="X1251" s="6">
        <v>-277</v>
      </c>
      <c r="Y1251" s="6">
        <v>-1</v>
      </c>
      <c r="Z1251" s="6">
        <v>10</v>
      </c>
      <c r="AA1251" s="6">
        <v>-52</v>
      </c>
      <c r="AB1251" s="6">
        <v>-15</v>
      </c>
      <c r="AC1251" s="6">
        <v>8</v>
      </c>
      <c r="AD1251" s="6">
        <v>-370</v>
      </c>
      <c r="AE1251" s="6">
        <v>370</v>
      </c>
      <c r="AF1251" s="13">
        <v>3013650</v>
      </c>
      <c r="AG1251" s="1"/>
      <c r="AH1251" s="1"/>
    </row>
    <row r="1252" spans="1:34" x14ac:dyDescent="0.25">
      <c r="A1252" s="2" t="s">
        <v>330</v>
      </c>
      <c r="B1252" s="18">
        <v>-34</v>
      </c>
      <c r="C1252" s="18">
        <v>28</v>
      </c>
      <c r="D1252" s="28">
        <v>-16200</v>
      </c>
      <c r="E1252" s="28">
        <v>-21750</v>
      </c>
      <c r="F1252" s="28">
        <f t="shared" si="57"/>
        <v>-5550</v>
      </c>
      <c r="G1252" s="6">
        <v>1085</v>
      </c>
      <c r="H1252" s="2" t="s">
        <v>392</v>
      </c>
      <c r="I1252" s="2" t="s">
        <v>1510</v>
      </c>
      <c r="J1252" s="2" t="s">
        <v>1510</v>
      </c>
      <c r="K1252" s="18">
        <v>-3</v>
      </c>
      <c r="L1252" s="2" t="s">
        <v>39</v>
      </c>
      <c r="M1252" s="23">
        <v>25.52</v>
      </c>
      <c r="N1252" s="13">
        <v>5400</v>
      </c>
      <c r="O1252" s="13">
        <v>1850</v>
      </c>
      <c r="P1252" s="13">
        <v>7250</v>
      </c>
      <c r="Q1252" s="6">
        <f t="shared" si="58"/>
        <v>1850</v>
      </c>
      <c r="R1252" s="23">
        <f t="shared" si="59"/>
        <v>25.517241379310345</v>
      </c>
      <c r="S1252" s="13">
        <v>6525</v>
      </c>
      <c r="T1252" s="13">
        <v>6525</v>
      </c>
      <c r="U1252" s="13">
        <v>6525</v>
      </c>
      <c r="V1252" s="13">
        <v>6525</v>
      </c>
      <c r="W1252" s="6">
        <v>4</v>
      </c>
      <c r="X1252" s="6">
        <v>-34</v>
      </c>
      <c r="Y1252" s="6">
        <v>-5</v>
      </c>
      <c r="Z1252" s="6">
        <v>15</v>
      </c>
      <c r="AA1252" s="6">
        <v>-22</v>
      </c>
      <c r="AB1252" s="6">
        <v>23</v>
      </c>
      <c r="AC1252" s="6">
        <v>16</v>
      </c>
      <c r="AD1252" s="6">
        <v>-3</v>
      </c>
      <c r="AE1252" s="6">
        <v>3</v>
      </c>
      <c r="AF1252" s="13">
        <v>16200</v>
      </c>
      <c r="AG1252" s="1"/>
      <c r="AH1252" s="1"/>
    </row>
    <row r="1253" spans="1:34" x14ac:dyDescent="0.25">
      <c r="A1253" s="2" t="s">
        <v>330</v>
      </c>
      <c r="B1253" s="18">
        <v>-1171.5</v>
      </c>
      <c r="C1253" s="18">
        <v>1173</v>
      </c>
      <c r="D1253" s="28">
        <v>-3927000</v>
      </c>
      <c r="E1253" s="28">
        <v>-8443050</v>
      </c>
      <c r="F1253" s="28">
        <f t="shared" si="57"/>
        <v>-4516050</v>
      </c>
      <c r="G1253" s="6">
        <v>1087</v>
      </c>
      <c r="H1253" s="2" t="s">
        <v>416</v>
      </c>
      <c r="I1253" s="2" t="s">
        <v>1511</v>
      </c>
      <c r="J1253" s="2" t="s">
        <v>1511</v>
      </c>
      <c r="K1253" s="18">
        <v>-1963.5</v>
      </c>
      <c r="L1253" s="2" t="s">
        <v>35</v>
      </c>
      <c r="M1253" s="23">
        <v>53.49</v>
      </c>
      <c r="N1253" s="13">
        <v>2000</v>
      </c>
      <c r="O1253" s="13">
        <v>2300</v>
      </c>
      <c r="P1253" s="13">
        <v>4300</v>
      </c>
      <c r="Q1253" s="6">
        <f t="shared" si="58"/>
        <v>2300</v>
      </c>
      <c r="R1253" s="23">
        <f t="shared" si="59"/>
        <v>53.488372093023251</v>
      </c>
      <c r="S1253" s="13">
        <v>3870</v>
      </c>
      <c r="T1253" s="13">
        <v>3870</v>
      </c>
      <c r="U1253" s="13">
        <v>3870</v>
      </c>
      <c r="V1253" s="13">
        <v>3699.26</v>
      </c>
      <c r="W1253" s="6">
        <v>-58</v>
      </c>
      <c r="X1253" s="13">
        <v>-1171.5</v>
      </c>
      <c r="Y1253" s="6">
        <v>-34</v>
      </c>
      <c r="Z1253" s="6">
        <v>-119</v>
      </c>
      <c r="AA1253" s="6">
        <v>-346</v>
      </c>
      <c r="AB1253" s="6">
        <v>-169</v>
      </c>
      <c r="AC1253" s="6">
        <v>-66</v>
      </c>
      <c r="AD1253" s="13">
        <v>-1963.5</v>
      </c>
      <c r="AE1253" s="13">
        <v>1963.5</v>
      </c>
      <c r="AF1253" s="13">
        <v>3927000</v>
      </c>
      <c r="AG1253" s="1"/>
      <c r="AH1253" s="1"/>
    </row>
    <row r="1254" spans="1:34" x14ac:dyDescent="0.25">
      <c r="A1254" s="2" t="s">
        <v>330</v>
      </c>
      <c r="B1254" s="18">
        <v>-542</v>
      </c>
      <c r="C1254" s="18">
        <v>922</v>
      </c>
      <c r="D1254" s="28">
        <v>-1519990</v>
      </c>
      <c r="E1254" s="28">
        <v>-2037100</v>
      </c>
      <c r="F1254" s="28">
        <f t="shared" si="57"/>
        <v>-517110</v>
      </c>
      <c r="G1254" s="6">
        <v>1088</v>
      </c>
      <c r="H1254" s="2" t="s">
        <v>743</v>
      </c>
      <c r="I1254" s="2" t="s">
        <v>1512</v>
      </c>
      <c r="J1254" s="2" t="s">
        <v>1512</v>
      </c>
      <c r="K1254" s="18">
        <v>-783.5</v>
      </c>
      <c r="L1254" s="2" t="s">
        <v>35</v>
      </c>
      <c r="M1254" s="23">
        <v>25.38</v>
      </c>
      <c r="N1254" s="13">
        <v>1940</v>
      </c>
      <c r="O1254" s="6">
        <v>660</v>
      </c>
      <c r="P1254" s="13">
        <v>2600</v>
      </c>
      <c r="Q1254" s="6">
        <f t="shared" si="58"/>
        <v>660</v>
      </c>
      <c r="R1254" s="23">
        <f t="shared" si="59"/>
        <v>25.384615384615383</v>
      </c>
      <c r="S1254" s="13">
        <v>2340</v>
      </c>
      <c r="T1254" s="13">
        <v>2340</v>
      </c>
      <c r="U1254" s="13">
        <v>2340</v>
      </c>
      <c r="V1254" s="13">
        <v>1724.21</v>
      </c>
      <c r="W1254" s="6">
        <v>34</v>
      </c>
      <c r="X1254" s="6">
        <v>-542</v>
      </c>
      <c r="Y1254" s="6">
        <v>54</v>
      </c>
      <c r="Z1254" s="6">
        <v>4</v>
      </c>
      <c r="AA1254" s="6">
        <v>-333</v>
      </c>
      <c r="AB1254" s="6">
        <v>40.5</v>
      </c>
      <c r="AC1254" s="6">
        <v>-41</v>
      </c>
      <c r="AD1254" s="6">
        <v>-783.5</v>
      </c>
      <c r="AE1254" s="6">
        <v>783.5</v>
      </c>
      <c r="AF1254" s="13">
        <v>1519990</v>
      </c>
      <c r="AG1254" s="1"/>
      <c r="AH1254" s="1"/>
    </row>
    <row r="1255" spans="1:34" x14ac:dyDescent="0.25">
      <c r="A1255" s="2" t="s">
        <v>330</v>
      </c>
      <c r="B1255" s="18">
        <v>-16</v>
      </c>
      <c r="C1255" s="18">
        <v>0</v>
      </c>
      <c r="D1255" s="28">
        <v>-144095</v>
      </c>
      <c r="E1255" s="28">
        <v>-193200</v>
      </c>
      <c r="F1255" s="28">
        <f t="shared" si="57"/>
        <v>-49105</v>
      </c>
      <c r="G1255" s="6">
        <v>1084</v>
      </c>
      <c r="H1255" s="2" t="s">
        <v>392</v>
      </c>
      <c r="I1255" s="2" t="s">
        <v>1513</v>
      </c>
      <c r="J1255" s="2" t="s">
        <v>1513</v>
      </c>
      <c r="K1255" s="18">
        <v>-23</v>
      </c>
      <c r="L1255" s="2" t="s">
        <v>39</v>
      </c>
      <c r="M1255" s="23">
        <v>25.42</v>
      </c>
      <c r="N1255" s="13">
        <v>6265</v>
      </c>
      <c r="O1255" s="13">
        <v>2135</v>
      </c>
      <c r="P1255" s="13">
        <v>8400</v>
      </c>
      <c r="Q1255" s="6">
        <f t="shared" si="58"/>
        <v>2135</v>
      </c>
      <c r="R1255" s="23">
        <f t="shared" si="59"/>
        <v>25.416666666666664</v>
      </c>
      <c r="S1255" s="13">
        <v>7560</v>
      </c>
      <c r="T1255" s="13">
        <v>7560</v>
      </c>
      <c r="U1255" s="13">
        <v>7560</v>
      </c>
      <c r="V1255" s="13">
        <v>7481.25</v>
      </c>
      <c r="W1255" s="6">
        <v>-10</v>
      </c>
      <c r="X1255" s="6">
        <v>-16</v>
      </c>
      <c r="Y1255" s="6">
        <v>-1</v>
      </c>
      <c r="Z1255" s="6">
        <v>-2</v>
      </c>
      <c r="AA1255" s="6">
        <v>27</v>
      </c>
      <c r="AB1255" s="6">
        <v>-8</v>
      </c>
      <c r="AC1255" s="6">
        <v>-13</v>
      </c>
      <c r="AD1255" s="6">
        <v>-23</v>
      </c>
      <c r="AE1255" s="6">
        <v>23</v>
      </c>
      <c r="AF1255" s="13">
        <v>144095</v>
      </c>
      <c r="AG1255" s="1"/>
      <c r="AH1255" s="1"/>
    </row>
    <row r="1256" spans="1:34" x14ac:dyDescent="0.25">
      <c r="A1256" s="2" t="s">
        <v>330</v>
      </c>
      <c r="B1256" s="18">
        <v>-53</v>
      </c>
      <c r="C1256" s="18">
        <v>0</v>
      </c>
      <c r="D1256" s="28">
        <v>-291900</v>
      </c>
      <c r="E1256" s="28">
        <v>-403100</v>
      </c>
      <c r="F1256" s="28">
        <f t="shared" si="57"/>
        <v>-111200</v>
      </c>
      <c r="G1256" s="6">
        <v>2025</v>
      </c>
      <c r="H1256" s="2" t="s">
        <v>339</v>
      </c>
      <c r="I1256" s="2" t="s">
        <v>1514</v>
      </c>
      <c r="J1256" s="2" t="s">
        <v>1514</v>
      </c>
      <c r="K1256" s="18">
        <v>-139</v>
      </c>
      <c r="L1256" s="2" t="s">
        <v>39</v>
      </c>
      <c r="M1256" s="23">
        <v>27.59</v>
      </c>
      <c r="N1256" s="13">
        <v>2100</v>
      </c>
      <c r="O1256" s="6">
        <v>800</v>
      </c>
      <c r="P1256" s="13">
        <v>2900</v>
      </c>
      <c r="Q1256" s="6">
        <f t="shared" si="58"/>
        <v>800</v>
      </c>
      <c r="R1256" s="23">
        <f t="shared" si="59"/>
        <v>27.586206896551722</v>
      </c>
      <c r="S1256" s="13">
        <v>2610</v>
      </c>
      <c r="T1256" s="13">
        <v>2610</v>
      </c>
      <c r="U1256" s="13">
        <v>2610</v>
      </c>
      <c r="V1256" s="13">
        <v>2610</v>
      </c>
      <c r="W1256" s="6">
        <v>-20</v>
      </c>
      <c r="X1256" s="6">
        <v>-53</v>
      </c>
      <c r="Y1256" s="6">
        <v>-6</v>
      </c>
      <c r="Z1256" s="6">
        <v>-10</v>
      </c>
      <c r="AA1256" s="6">
        <v>-37</v>
      </c>
      <c r="AB1256" s="6">
        <v>-13</v>
      </c>
      <c r="AC1256" s="6">
        <v>0</v>
      </c>
      <c r="AD1256" s="6">
        <v>-139</v>
      </c>
      <c r="AE1256" s="6">
        <v>139</v>
      </c>
      <c r="AF1256" s="13">
        <v>291900</v>
      </c>
      <c r="AG1256" s="1"/>
      <c r="AH1256" s="1"/>
    </row>
    <row r="1257" spans="1:34" x14ac:dyDescent="0.25">
      <c r="A1257" s="2" t="s">
        <v>330</v>
      </c>
      <c r="B1257" s="18">
        <v>-177</v>
      </c>
      <c r="C1257" s="18">
        <v>56</v>
      </c>
      <c r="D1257" s="28">
        <v>-1508660</v>
      </c>
      <c r="E1257" s="28">
        <v>-2024400</v>
      </c>
      <c r="F1257" s="28">
        <f t="shared" si="57"/>
        <v>-515740</v>
      </c>
      <c r="G1257" s="6">
        <v>1083</v>
      </c>
      <c r="H1257" s="2" t="s">
        <v>1308</v>
      </c>
      <c r="I1257" s="2" t="s">
        <v>1515</v>
      </c>
      <c r="J1257" s="2" t="s">
        <v>1515</v>
      </c>
      <c r="K1257" s="18">
        <v>-241</v>
      </c>
      <c r="L1257" s="2" t="s">
        <v>39</v>
      </c>
      <c r="M1257" s="23">
        <v>25.48</v>
      </c>
      <c r="N1257" s="13">
        <v>6260</v>
      </c>
      <c r="O1257" s="13">
        <v>2140</v>
      </c>
      <c r="P1257" s="13">
        <v>8400</v>
      </c>
      <c r="Q1257" s="6">
        <f t="shared" si="58"/>
        <v>2140</v>
      </c>
      <c r="R1257" s="23">
        <f t="shared" si="59"/>
        <v>25.476190476190474</v>
      </c>
      <c r="S1257" s="13">
        <v>7560</v>
      </c>
      <c r="T1257" s="13">
        <v>7560</v>
      </c>
      <c r="U1257" s="13">
        <v>7560</v>
      </c>
      <c r="V1257" s="13">
        <v>8347.5</v>
      </c>
      <c r="W1257" s="6">
        <v>-6</v>
      </c>
      <c r="X1257" s="6">
        <v>-177</v>
      </c>
      <c r="Y1257" s="6">
        <v>-18</v>
      </c>
      <c r="Z1257" s="6">
        <v>-2</v>
      </c>
      <c r="AA1257" s="6">
        <v>-52</v>
      </c>
      <c r="AB1257" s="6">
        <v>-9</v>
      </c>
      <c r="AC1257" s="6">
        <v>23</v>
      </c>
      <c r="AD1257" s="6">
        <v>-241</v>
      </c>
      <c r="AE1257" s="6">
        <v>241</v>
      </c>
      <c r="AF1257" s="13">
        <v>1508660</v>
      </c>
      <c r="AG1257" s="1"/>
      <c r="AH1257" s="1"/>
    </row>
    <row r="1258" spans="1:34" x14ac:dyDescent="0.25">
      <c r="A1258" s="2" t="s">
        <v>330</v>
      </c>
      <c r="B1258" s="18">
        <v>-42</v>
      </c>
      <c r="C1258" s="18">
        <v>0</v>
      </c>
      <c r="D1258" s="28">
        <v>-125400</v>
      </c>
      <c r="E1258" s="28">
        <v>-171600</v>
      </c>
      <c r="F1258" s="28">
        <f t="shared" si="57"/>
        <v>-46200</v>
      </c>
      <c r="G1258" s="6">
        <v>2014</v>
      </c>
      <c r="H1258" s="2" t="s">
        <v>339</v>
      </c>
      <c r="I1258" s="2" t="s">
        <v>1516</v>
      </c>
      <c r="J1258" s="2" t="s">
        <v>1516</v>
      </c>
      <c r="K1258" s="18">
        <v>-66</v>
      </c>
      <c r="L1258" s="2" t="s">
        <v>39</v>
      </c>
      <c r="M1258" s="23">
        <v>26.92</v>
      </c>
      <c r="N1258" s="13">
        <v>1900</v>
      </c>
      <c r="O1258" s="6">
        <v>700</v>
      </c>
      <c r="P1258" s="13">
        <v>2600</v>
      </c>
      <c r="Q1258" s="6">
        <f t="shared" si="58"/>
        <v>700</v>
      </c>
      <c r="R1258" s="23">
        <f t="shared" si="59"/>
        <v>26.923076923076923</v>
      </c>
      <c r="S1258" s="13">
        <v>2340</v>
      </c>
      <c r="T1258" s="13">
        <v>2340</v>
      </c>
      <c r="U1258" s="13">
        <v>2340</v>
      </c>
      <c r="V1258" s="13">
        <v>2340</v>
      </c>
      <c r="W1258" s="6">
        <v>-2</v>
      </c>
      <c r="X1258" s="6">
        <v>-42</v>
      </c>
      <c r="Y1258" s="6">
        <v>-3</v>
      </c>
      <c r="Z1258" s="6">
        <v>-10</v>
      </c>
      <c r="AA1258" s="6">
        <v>0</v>
      </c>
      <c r="AB1258" s="6">
        <v>-9</v>
      </c>
      <c r="AC1258" s="6">
        <v>0</v>
      </c>
      <c r="AD1258" s="6">
        <v>-66</v>
      </c>
      <c r="AE1258" s="6">
        <v>66</v>
      </c>
      <c r="AF1258" s="13">
        <v>125400</v>
      </c>
      <c r="AG1258" s="1"/>
      <c r="AH1258" s="1"/>
    </row>
    <row r="1259" spans="1:34" x14ac:dyDescent="0.25">
      <c r="A1259" s="2" t="s">
        <v>330</v>
      </c>
      <c r="B1259" s="18">
        <v>39</v>
      </c>
      <c r="C1259" s="18">
        <v>0</v>
      </c>
      <c r="D1259" s="28">
        <v>212500</v>
      </c>
      <c r="E1259" s="28">
        <v>293250</v>
      </c>
      <c r="F1259" s="28">
        <f t="shared" si="57"/>
        <v>80750</v>
      </c>
      <c r="G1259" s="6">
        <v>2009</v>
      </c>
      <c r="H1259" s="2" t="s">
        <v>339</v>
      </c>
      <c r="I1259" s="2" t="s">
        <v>1517</v>
      </c>
      <c r="J1259" s="2" t="s">
        <v>1517</v>
      </c>
      <c r="K1259" s="18">
        <v>85</v>
      </c>
      <c r="L1259" s="2" t="s">
        <v>35</v>
      </c>
      <c r="M1259" s="23">
        <v>27.54</v>
      </c>
      <c r="N1259" s="13">
        <v>2500</v>
      </c>
      <c r="O1259" s="6">
        <v>950</v>
      </c>
      <c r="P1259" s="13">
        <v>3450</v>
      </c>
      <c r="Q1259" s="6">
        <f t="shared" si="58"/>
        <v>950</v>
      </c>
      <c r="R1259" s="23">
        <f t="shared" si="59"/>
        <v>27.536231884057973</v>
      </c>
      <c r="S1259" s="13">
        <v>3105</v>
      </c>
      <c r="T1259" s="13">
        <v>3105</v>
      </c>
      <c r="U1259" s="13">
        <v>3105</v>
      </c>
      <c r="V1259" s="13">
        <v>3105</v>
      </c>
      <c r="W1259" s="6">
        <v>3</v>
      </c>
      <c r="X1259" s="6">
        <v>39</v>
      </c>
      <c r="Y1259" s="6">
        <v>-8</v>
      </c>
      <c r="Z1259" s="6">
        <v>5</v>
      </c>
      <c r="AA1259" s="6">
        <v>31</v>
      </c>
      <c r="AB1259" s="6">
        <v>15</v>
      </c>
      <c r="AC1259" s="6">
        <v>0</v>
      </c>
      <c r="AD1259" s="6">
        <v>85</v>
      </c>
      <c r="AE1259" s="6">
        <v>0</v>
      </c>
      <c r="AF1259" s="6">
        <v>0</v>
      </c>
      <c r="AG1259" s="1"/>
      <c r="AH1259" s="1"/>
    </row>
    <row r="1260" spans="1:34" x14ac:dyDescent="0.25">
      <c r="A1260" s="2" t="s">
        <v>330</v>
      </c>
      <c r="B1260" s="18">
        <v>-682.8</v>
      </c>
      <c r="C1260" s="18">
        <v>412</v>
      </c>
      <c r="D1260" s="28">
        <v>-3062540.93</v>
      </c>
      <c r="E1260" s="28">
        <v>-4110793.2</v>
      </c>
      <c r="F1260" s="28">
        <f t="shared" si="57"/>
        <v>-1048252.27</v>
      </c>
      <c r="G1260" s="6">
        <v>1089</v>
      </c>
      <c r="H1260" s="2" t="s">
        <v>416</v>
      </c>
      <c r="I1260" s="2" t="s">
        <v>1518</v>
      </c>
      <c r="J1260" s="2" t="s">
        <v>1518</v>
      </c>
      <c r="K1260" s="18">
        <v>-1027.7</v>
      </c>
      <c r="L1260" s="2" t="s">
        <v>35</v>
      </c>
      <c r="M1260" s="23">
        <v>25.5</v>
      </c>
      <c r="N1260" s="13">
        <v>2980</v>
      </c>
      <c r="O1260" s="13">
        <v>1020</v>
      </c>
      <c r="P1260" s="13">
        <v>4000</v>
      </c>
      <c r="Q1260" s="6">
        <f t="shared" si="58"/>
        <v>1020</v>
      </c>
      <c r="R1260" s="23">
        <f t="shared" si="59"/>
        <v>25.5</v>
      </c>
      <c r="S1260" s="13">
        <v>3600</v>
      </c>
      <c r="T1260" s="13">
        <v>3600</v>
      </c>
      <c r="U1260" s="13">
        <v>3600</v>
      </c>
      <c r="V1260" s="13">
        <v>2832.8</v>
      </c>
      <c r="W1260" s="6">
        <v>-3.5</v>
      </c>
      <c r="X1260" s="6">
        <v>-682.8</v>
      </c>
      <c r="Y1260" s="6">
        <v>2</v>
      </c>
      <c r="Z1260" s="6">
        <v>-60</v>
      </c>
      <c r="AA1260" s="6">
        <v>-207</v>
      </c>
      <c r="AB1260" s="6">
        <v>-27.4</v>
      </c>
      <c r="AC1260" s="6">
        <v>-49</v>
      </c>
      <c r="AD1260" s="13">
        <v>-1027.7</v>
      </c>
      <c r="AE1260" s="13">
        <v>1027.7</v>
      </c>
      <c r="AF1260" s="13">
        <v>3062540.93</v>
      </c>
      <c r="AG1260" s="1"/>
      <c r="AH1260" s="1"/>
    </row>
    <row r="1261" spans="1:34" x14ac:dyDescent="0.25">
      <c r="A1261" s="2" t="s">
        <v>330</v>
      </c>
      <c r="B1261" s="18">
        <v>-846.47</v>
      </c>
      <c r="C1261" s="18">
        <v>224</v>
      </c>
      <c r="D1261" s="28">
        <v>-6051079.3200000003</v>
      </c>
      <c r="E1261" s="28">
        <v>-8001427.2000000002</v>
      </c>
      <c r="F1261" s="28">
        <f t="shared" si="57"/>
        <v>-1950347.88</v>
      </c>
      <c r="G1261" s="6">
        <v>1090</v>
      </c>
      <c r="H1261" s="2" t="s">
        <v>416</v>
      </c>
      <c r="I1261" s="2" t="s">
        <v>1519</v>
      </c>
      <c r="J1261" s="2" t="s">
        <v>1519</v>
      </c>
      <c r="K1261" s="18">
        <v>-1250.22</v>
      </c>
      <c r="L1261" s="2" t="s">
        <v>35</v>
      </c>
      <c r="M1261" s="23">
        <v>24.38</v>
      </c>
      <c r="N1261" s="13">
        <v>4840</v>
      </c>
      <c r="O1261" s="13">
        <v>1560</v>
      </c>
      <c r="P1261" s="13">
        <v>6400</v>
      </c>
      <c r="Q1261" s="6">
        <f t="shared" si="58"/>
        <v>1560</v>
      </c>
      <c r="R1261" s="23">
        <f t="shared" si="59"/>
        <v>24.375</v>
      </c>
      <c r="S1261" s="13">
        <v>5760</v>
      </c>
      <c r="T1261" s="13">
        <v>5760</v>
      </c>
      <c r="U1261" s="13">
        <v>5760</v>
      </c>
      <c r="V1261" s="13">
        <v>5600</v>
      </c>
      <c r="W1261" s="6">
        <v>34</v>
      </c>
      <c r="X1261" s="6">
        <v>-846.47</v>
      </c>
      <c r="Y1261" s="6">
        <v>-21</v>
      </c>
      <c r="Z1261" s="6">
        <v>-103</v>
      </c>
      <c r="AA1261" s="6">
        <v>-279.5</v>
      </c>
      <c r="AB1261" s="6">
        <v>-2.25</v>
      </c>
      <c r="AC1261" s="6">
        <v>-32</v>
      </c>
      <c r="AD1261" s="13">
        <v>-1250.22</v>
      </c>
      <c r="AE1261" s="13">
        <v>1250.22</v>
      </c>
      <c r="AF1261" s="13">
        <v>6051079.3200000003</v>
      </c>
      <c r="AG1261" s="1"/>
      <c r="AH1261" s="1"/>
    </row>
    <row r="1262" spans="1:34" x14ac:dyDescent="0.25">
      <c r="A1262" s="2" t="s">
        <v>330</v>
      </c>
      <c r="B1262" s="18">
        <v>-557.5</v>
      </c>
      <c r="C1262" s="18">
        <v>1034</v>
      </c>
      <c r="D1262" s="28">
        <v>-1215120</v>
      </c>
      <c r="E1262" s="28">
        <v>-1643400</v>
      </c>
      <c r="F1262" s="28">
        <f t="shared" si="57"/>
        <v>-428280</v>
      </c>
      <c r="G1262" s="6">
        <v>1091</v>
      </c>
      <c r="H1262" s="2" t="s">
        <v>743</v>
      </c>
      <c r="I1262" s="2" t="s">
        <v>1520</v>
      </c>
      <c r="J1262" s="2" t="s">
        <v>1520</v>
      </c>
      <c r="K1262" s="18">
        <v>-996</v>
      </c>
      <c r="L1262" s="2" t="s">
        <v>35</v>
      </c>
      <c r="M1262" s="23">
        <v>26.06</v>
      </c>
      <c r="N1262" s="13">
        <v>1220</v>
      </c>
      <c r="O1262" s="6">
        <v>430</v>
      </c>
      <c r="P1262" s="13">
        <v>1650</v>
      </c>
      <c r="Q1262" s="6">
        <f t="shared" si="58"/>
        <v>430</v>
      </c>
      <c r="R1262" s="23">
        <f t="shared" si="59"/>
        <v>26.060606060606062</v>
      </c>
      <c r="S1262" s="13">
        <v>1485</v>
      </c>
      <c r="T1262" s="13">
        <v>1485</v>
      </c>
      <c r="U1262" s="13">
        <v>1485</v>
      </c>
      <c r="V1262" s="13">
        <v>1072.5</v>
      </c>
      <c r="W1262" s="6">
        <v>73.5</v>
      </c>
      <c r="X1262" s="6">
        <v>-557.5</v>
      </c>
      <c r="Y1262" s="6">
        <v>25</v>
      </c>
      <c r="Z1262" s="6">
        <v>-63</v>
      </c>
      <c r="AA1262" s="6">
        <v>-355</v>
      </c>
      <c r="AB1262" s="6">
        <v>-81</v>
      </c>
      <c r="AC1262" s="6">
        <v>-38</v>
      </c>
      <c r="AD1262" s="6">
        <v>-996</v>
      </c>
      <c r="AE1262" s="6">
        <v>996</v>
      </c>
      <c r="AF1262" s="13">
        <v>1215120</v>
      </c>
      <c r="AG1262" s="1"/>
      <c r="AH1262" s="1"/>
    </row>
    <row r="1263" spans="1:34" x14ac:dyDescent="0.25">
      <c r="A1263" s="2" t="s">
        <v>330</v>
      </c>
      <c r="B1263" s="18">
        <v>0</v>
      </c>
      <c r="C1263" s="18">
        <v>0</v>
      </c>
      <c r="D1263" s="28">
        <v>0</v>
      </c>
      <c r="E1263" s="28">
        <v>0</v>
      </c>
      <c r="F1263" s="28">
        <f t="shared" si="57"/>
        <v>0</v>
      </c>
      <c r="G1263" s="6">
        <v>2000</v>
      </c>
      <c r="H1263" s="2" t="s">
        <v>679</v>
      </c>
      <c r="I1263" s="2" t="s">
        <v>1521</v>
      </c>
      <c r="J1263" s="2" t="s">
        <v>1521</v>
      </c>
      <c r="K1263" s="18">
        <v>0</v>
      </c>
      <c r="L1263" s="2" t="s">
        <v>292</v>
      </c>
      <c r="M1263" s="23">
        <v>25.3</v>
      </c>
      <c r="N1263" s="6">
        <v>0</v>
      </c>
      <c r="O1263" s="6">
        <v>0</v>
      </c>
      <c r="P1263" s="6">
        <v>0</v>
      </c>
      <c r="Q1263" s="6">
        <f t="shared" si="58"/>
        <v>0</v>
      </c>
      <c r="R1263" s="23" t="str">
        <f t="shared" si="59"/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F1263" s="6">
        <v>0</v>
      </c>
      <c r="AG1263" s="1"/>
      <c r="AH1263" s="1"/>
    </row>
    <row r="1264" spans="1:34" x14ac:dyDescent="0.25">
      <c r="A1264" s="2" t="s">
        <v>330</v>
      </c>
      <c r="B1264" s="18">
        <v>2</v>
      </c>
      <c r="C1264" s="18">
        <v>0</v>
      </c>
      <c r="D1264" s="28">
        <v>14700</v>
      </c>
      <c r="E1264" s="28">
        <v>21000</v>
      </c>
      <c r="F1264" s="28">
        <f t="shared" si="57"/>
        <v>6300</v>
      </c>
      <c r="G1264" s="6">
        <v>2008</v>
      </c>
      <c r="H1264" s="2" t="s">
        <v>339</v>
      </c>
      <c r="I1264" s="2" t="s">
        <v>1522</v>
      </c>
      <c r="J1264" s="2"/>
      <c r="K1264" s="18">
        <v>14</v>
      </c>
      <c r="L1264" s="2" t="s">
        <v>35</v>
      </c>
      <c r="M1264" s="23">
        <v>30</v>
      </c>
      <c r="N1264" s="13">
        <v>1050</v>
      </c>
      <c r="O1264" s="6">
        <v>450</v>
      </c>
      <c r="P1264" s="13">
        <v>1500</v>
      </c>
      <c r="Q1264" s="6">
        <f t="shared" si="58"/>
        <v>450</v>
      </c>
      <c r="R1264" s="23">
        <f t="shared" si="59"/>
        <v>30</v>
      </c>
      <c r="S1264" s="13">
        <v>1350</v>
      </c>
      <c r="T1264" s="13">
        <v>1350</v>
      </c>
      <c r="U1264" s="13">
        <v>1350</v>
      </c>
      <c r="V1264" s="13">
        <v>1350</v>
      </c>
      <c r="W1264" s="6">
        <v>0</v>
      </c>
      <c r="X1264" s="6">
        <v>2</v>
      </c>
      <c r="Y1264" s="6">
        <v>0</v>
      </c>
      <c r="Z1264" s="6">
        <v>0</v>
      </c>
      <c r="AA1264" s="6">
        <v>1</v>
      </c>
      <c r="AB1264" s="6">
        <v>11</v>
      </c>
      <c r="AC1264" s="6">
        <v>0</v>
      </c>
      <c r="AD1264" s="6">
        <v>14</v>
      </c>
      <c r="AE1264" s="6">
        <v>0</v>
      </c>
      <c r="AF1264" s="6">
        <v>0</v>
      </c>
      <c r="AG1264" s="1"/>
      <c r="AH1264" s="1"/>
    </row>
    <row r="1265" spans="1:34" x14ac:dyDescent="0.25">
      <c r="A1265" s="2" t="s">
        <v>330</v>
      </c>
      <c r="B1265" s="18">
        <v>14</v>
      </c>
      <c r="C1265" s="18">
        <v>70</v>
      </c>
      <c r="D1265" s="28">
        <v>31620</v>
      </c>
      <c r="E1265" s="28">
        <v>60450</v>
      </c>
      <c r="F1265" s="28">
        <f t="shared" si="57"/>
        <v>28830</v>
      </c>
      <c r="G1265" s="6">
        <v>2005</v>
      </c>
      <c r="H1265" s="2" t="s">
        <v>127</v>
      </c>
      <c r="I1265" s="2" t="s">
        <v>1523</v>
      </c>
      <c r="J1265" s="2" t="s">
        <v>1523</v>
      </c>
      <c r="K1265" s="18">
        <v>93</v>
      </c>
      <c r="L1265" s="2" t="s">
        <v>39</v>
      </c>
      <c r="M1265" s="23">
        <v>47.69</v>
      </c>
      <c r="N1265" s="6">
        <v>340</v>
      </c>
      <c r="O1265" s="6">
        <v>310</v>
      </c>
      <c r="P1265" s="6">
        <v>650</v>
      </c>
      <c r="Q1265" s="6">
        <f t="shared" si="58"/>
        <v>310</v>
      </c>
      <c r="R1265" s="23">
        <f t="shared" si="59"/>
        <v>47.692307692307693</v>
      </c>
      <c r="S1265" s="6">
        <v>585</v>
      </c>
      <c r="T1265" s="6">
        <v>585</v>
      </c>
      <c r="U1265" s="6">
        <v>585</v>
      </c>
      <c r="V1265" s="6">
        <v>585</v>
      </c>
      <c r="W1265" s="6">
        <v>10</v>
      </c>
      <c r="X1265" s="6">
        <v>14</v>
      </c>
      <c r="Y1265" s="6">
        <v>19</v>
      </c>
      <c r="Z1265" s="6">
        <v>11</v>
      </c>
      <c r="AA1265" s="6">
        <v>25</v>
      </c>
      <c r="AB1265" s="6">
        <v>14</v>
      </c>
      <c r="AC1265" s="6">
        <v>0</v>
      </c>
      <c r="AD1265" s="6">
        <v>93</v>
      </c>
      <c r="AE1265" s="6">
        <v>0</v>
      </c>
      <c r="AF1265" s="6">
        <v>0</v>
      </c>
      <c r="AG1265" s="1"/>
      <c r="AH1265" s="1"/>
    </row>
    <row r="1266" spans="1:34" x14ac:dyDescent="0.25">
      <c r="A1266" s="2" t="s">
        <v>330</v>
      </c>
      <c r="B1266" s="18">
        <v>3</v>
      </c>
      <c r="C1266" s="18">
        <v>66</v>
      </c>
      <c r="D1266" s="28">
        <v>130000</v>
      </c>
      <c r="E1266" s="28">
        <v>175000</v>
      </c>
      <c r="F1266" s="28">
        <f t="shared" si="57"/>
        <v>45000</v>
      </c>
      <c r="G1266" s="6">
        <v>2001</v>
      </c>
      <c r="H1266" s="2" t="s">
        <v>339</v>
      </c>
      <c r="I1266" s="2" t="s">
        <v>1524</v>
      </c>
      <c r="J1266" s="2" t="s">
        <v>1524</v>
      </c>
      <c r="K1266" s="18">
        <v>20</v>
      </c>
      <c r="L1266" s="2" t="s">
        <v>53</v>
      </c>
      <c r="M1266" s="23">
        <v>25.71</v>
      </c>
      <c r="N1266" s="13">
        <v>6500</v>
      </c>
      <c r="O1266" s="13">
        <v>2250</v>
      </c>
      <c r="P1266" s="13">
        <v>8750</v>
      </c>
      <c r="Q1266" s="6">
        <f t="shared" si="58"/>
        <v>2250</v>
      </c>
      <c r="R1266" s="23">
        <f t="shared" si="59"/>
        <v>25.714285714285712</v>
      </c>
      <c r="S1266" s="13">
        <v>7875</v>
      </c>
      <c r="T1266" s="13">
        <v>7875</v>
      </c>
      <c r="U1266" s="13">
        <v>7875</v>
      </c>
      <c r="V1266" s="13">
        <v>7875</v>
      </c>
      <c r="W1266" s="6">
        <v>0</v>
      </c>
      <c r="X1266" s="6">
        <v>3</v>
      </c>
      <c r="Y1266" s="6">
        <v>1</v>
      </c>
      <c r="Z1266" s="6">
        <v>3</v>
      </c>
      <c r="AA1266" s="6">
        <v>11</v>
      </c>
      <c r="AB1266" s="6">
        <v>2</v>
      </c>
      <c r="AC1266" s="6">
        <v>0</v>
      </c>
      <c r="AD1266" s="6">
        <v>20</v>
      </c>
      <c r="AE1266" s="6">
        <v>0</v>
      </c>
      <c r="AF1266" s="6">
        <v>0</v>
      </c>
      <c r="AG1266" s="1"/>
      <c r="AH1266" s="1"/>
    </row>
    <row r="1267" spans="1:34" x14ac:dyDescent="0.25">
      <c r="A1267" s="2" t="s">
        <v>330</v>
      </c>
      <c r="B1267" s="18">
        <v>-98</v>
      </c>
      <c r="C1267" s="18">
        <v>285</v>
      </c>
      <c r="D1267" s="28">
        <v>-1282500</v>
      </c>
      <c r="E1267" s="28">
        <v>-1744200</v>
      </c>
      <c r="F1267" s="28">
        <f t="shared" si="57"/>
        <v>-461700</v>
      </c>
      <c r="G1267" s="6">
        <v>909</v>
      </c>
      <c r="H1267" s="2" t="s">
        <v>339</v>
      </c>
      <c r="I1267" s="2" t="s">
        <v>1525</v>
      </c>
      <c r="J1267" s="2" t="s">
        <v>1525</v>
      </c>
      <c r="K1267" s="18">
        <v>-171</v>
      </c>
      <c r="L1267" s="2" t="s">
        <v>53</v>
      </c>
      <c r="M1267" s="23">
        <v>26.47</v>
      </c>
      <c r="N1267" s="13">
        <v>7500</v>
      </c>
      <c r="O1267" s="13">
        <v>2700</v>
      </c>
      <c r="P1267" s="13">
        <v>10200</v>
      </c>
      <c r="Q1267" s="6">
        <f t="shared" si="58"/>
        <v>2700</v>
      </c>
      <c r="R1267" s="23">
        <f t="shared" si="59"/>
        <v>26.47058823529412</v>
      </c>
      <c r="S1267" s="13">
        <v>9180</v>
      </c>
      <c r="T1267" s="13">
        <v>9180</v>
      </c>
      <c r="U1267" s="13">
        <v>9180</v>
      </c>
      <c r="V1267" s="13">
        <v>10200</v>
      </c>
      <c r="W1267" s="6">
        <v>-27</v>
      </c>
      <c r="X1267" s="6">
        <v>-98</v>
      </c>
      <c r="Y1267" s="6">
        <v>0</v>
      </c>
      <c r="Z1267" s="6">
        <v>-4</v>
      </c>
      <c r="AA1267" s="6">
        <v>-35</v>
      </c>
      <c r="AB1267" s="6">
        <v>-6</v>
      </c>
      <c r="AC1267" s="6">
        <v>-1</v>
      </c>
      <c r="AD1267" s="6">
        <v>-171</v>
      </c>
      <c r="AE1267" s="6">
        <v>171</v>
      </c>
      <c r="AF1267" s="13">
        <v>1282500</v>
      </c>
      <c r="AG1267" s="1"/>
      <c r="AH1267" s="1"/>
    </row>
    <row r="1268" spans="1:34" x14ac:dyDescent="0.25">
      <c r="A1268" s="2" t="s">
        <v>330</v>
      </c>
      <c r="B1268" s="18">
        <v>75</v>
      </c>
      <c r="C1268" s="18">
        <v>0</v>
      </c>
      <c r="D1268" s="28">
        <v>399000</v>
      </c>
      <c r="E1268" s="28">
        <v>571900</v>
      </c>
      <c r="F1268" s="28">
        <f t="shared" si="57"/>
        <v>172900</v>
      </c>
      <c r="G1268" s="6">
        <v>2133</v>
      </c>
      <c r="H1268" s="2" t="s">
        <v>333</v>
      </c>
      <c r="I1268" s="2" t="s">
        <v>1526</v>
      </c>
      <c r="J1268" s="2" t="s">
        <v>1526</v>
      </c>
      <c r="K1268" s="18">
        <v>133</v>
      </c>
      <c r="L1268" s="2" t="s">
        <v>35</v>
      </c>
      <c r="M1268" s="23">
        <v>30.23</v>
      </c>
      <c r="N1268" s="13">
        <v>3000</v>
      </c>
      <c r="O1268" s="13">
        <v>1300</v>
      </c>
      <c r="P1268" s="13">
        <v>4300</v>
      </c>
      <c r="Q1268" s="6">
        <f t="shared" si="58"/>
        <v>1300</v>
      </c>
      <c r="R1268" s="23">
        <f t="shared" si="59"/>
        <v>30.232558139534881</v>
      </c>
      <c r="S1268" s="13">
        <v>3870</v>
      </c>
      <c r="T1268" s="13">
        <v>3870</v>
      </c>
      <c r="U1268" s="13">
        <v>3870</v>
      </c>
      <c r="V1268" s="13">
        <v>3870</v>
      </c>
      <c r="W1268" s="6">
        <v>14</v>
      </c>
      <c r="X1268" s="6">
        <v>75</v>
      </c>
      <c r="Y1268" s="6">
        <v>2</v>
      </c>
      <c r="Z1268" s="6">
        <v>6</v>
      </c>
      <c r="AA1268" s="6">
        <v>28</v>
      </c>
      <c r="AB1268" s="6">
        <v>8</v>
      </c>
      <c r="AC1268" s="6">
        <v>0</v>
      </c>
      <c r="AD1268" s="6">
        <v>133</v>
      </c>
      <c r="AE1268" s="6">
        <v>0</v>
      </c>
      <c r="AF1268" s="6">
        <v>0</v>
      </c>
      <c r="AG1268" s="1"/>
      <c r="AH1268" s="1"/>
    </row>
    <row r="1269" spans="1:34" x14ac:dyDescent="0.25">
      <c r="A1269" s="2" t="s">
        <v>330</v>
      </c>
      <c r="B1269" s="18">
        <v>29</v>
      </c>
      <c r="C1269" s="18">
        <v>0</v>
      </c>
      <c r="D1269" s="28">
        <v>113400</v>
      </c>
      <c r="E1269" s="28">
        <v>157500</v>
      </c>
      <c r="F1269" s="28">
        <f t="shared" si="57"/>
        <v>44100</v>
      </c>
      <c r="G1269" s="6">
        <v>2122</v>
      </c>
      <c r="H1269" s="2" t="s">
        <v>1527</v>
      </c>
      <c r="I1269" s="2" t="s">
        <v>1528</v>
      </c>
      <c r="J1269" s="2" t="s">
        <v>1528</v>
      </c>
      <c r="K1269" s="18">
        <v>45</v>
      </c>
      <c r="L1269" s="2" t="s">
        <v>35</v>
      </c>
      <c r="M1269" s="23">
        <v>28</v>
      </c>
      <c r="N1269" s="13">
        <v>2520</v>
      </c>
      <c r="O1269" s="6">
        <v>980</v>
      </c>
      <c r="P1269" s="13">
        <v>3500</v>
      </c>
      <c r="Q1269" s="6">
        <f t="shared" si="58"/>
        <v>980</v>
      </c>
      <c r="R1269" s="23">
        <f t="shared" si="59"/>
        <v>28.000000000000004</v>
      </c>
      <c r="S1269" s="13">
        <v>3150</v>
      </c>
      <c r="T1269" s="13">
        <v>3150</v>
      </c>
      <c r="U1269" s="13">
        <v>3150</v>
      </c>
      <c r="V1269" s="13">
        <v>3150</v>
      </c>
      <c r="W1269" s="6">
        <v>2</v>
      </c>
      <c r="X1269" s="6">
        <v>29</v>
      </c>
      <c r="Y1269" s="6">
        <v>0</v>
      </c>
      <c r="Z1269" s="6">
        <v>2</v>
      </c>
      <c r="AA1269" s="6">
        <v>9</v>
      </c>
      <c r="AB1269" s="6">
        <v>3</v>
      </c>
      <c r="AC1269" s="6">
        <v>0</v>
      </c>
      <c r="AD1269" s="6">
        <v>45</v>
      </c>
      <c r="AE1269" s="6">
        <v>0</v>
      </c>
      <c r="AF1269" s="6">
        <v>0</v>
      </c>
      <c r="AG1269" s="1"/>
      <c r="AH1269" s="1"/>
    </row>
    <row r="1270" spans="1:34" x14ac:dyDescent="0.25">
      <c r="A1270" s="2" t="s">
        <v>330</v>
      </c>
      <c r="B1270" s="18">
        <v>113</v>
      </c>
      <c r="C1270" s="18">
        <v>0</v>
      </c>
      <c r="D1270" s="28">
        <v>595500</v>
      </c>
      <c r="E1270" s="28">
        <v>813850</v>
      </c>
      <c r="F1270" s="28">
        <f t="shared" si="57"/>
        <v>218350</v>
      </c>
      <c r="G1270" s="6">
        <v>2134</v>
      </c>
      <c r="H1270" s="2" t="s">
        <v>904</v>
      </c>
      <c r="I1270" s="2" t="s">
        <v>1529</v>
      </c>
      <c r="J1270" s="2" t="s">
        <v>1529</v>
      </c>
      <c r="K1270" s="18">
        <v>397</v>
      </c>
      <c r="L1270" s="2" t="s">
        <v>53</v>
      </c>
      <c r="M1270" s="23">
        <v>26.83</v>
      </c>
      <c r="N1270" s="13">
        <v>1500</v>
      </c>
      <c r="O1270" s="6">
        <v>550</v>
      </c>
      <c r="P1270" s="13">
        <v>2050</v>
      </c>
      <c r="Q1270" s="6">
        <f t="shared" si="58"/>
        <v>550</v>
      </c>
      <c r="R1270" s="23">
        <f t="shared" si="59"/>
        <v>26.829268292682929</v>
      </c>
      <c r="S1270" s="13">
        <v>1845</v>
      </c>
      <c r="T1270" s="13">
        <v>1845</v>
      </c>
      <c r="U1270" s="13">
        <v>1845</v>
      </c>
      <c r="V1270" s="13">
        <v>1845</v>
      </c>
      <c r="W1270" s="6">
        <v>46</v>
      </c>
      <c r="X1270" s="6">
        <v>113</v>
      </c>
      <c r="Y1270" s="6">
        <v>10</v>
      </c>
      <c r="Z1270" s="6">
        <v>45</v>
      </c>
      <c r="AA1270" s="6">
        <v>60</v>
      </c>
      <c r="AB1270" s="6">
        <v>123</v>
      </c>
      <c r="AC1270" s="6">
        <v>0</v>
      </c>
      <c r="AD1270" s="6">
        <v>397</v>
      </c>
      <c r="AE1270" s="6">
        <v>0</v>
      </c>
      <c r="AF1270" s="6">
        <v>0</v>
      </c>
      <c r="AG1270" s="1"/>
      <c r="AH1270" s="1"/>
    </row>
    <row r="1271" spans="1:34" x14ac:dyDescent="0.25">
      <c r="A1271" s="2" t="s">
        <v>330</v>
      </c>
      <c r="B1271" s="18">
        <v>-5187</v>
      </c>
      <c r="C1271" s="18">
        <v>6000</v>
      </c>
      <c r="D1271" s="28">
        <v>-424764</v>
      </c>
      <c r="E1271" s="28">
        <v>-629280</v>
      </c>
      <c r="F1271" s="28">
        <f t="shared" si="57"/>
        <v>-204516</v>
      </c>
      <c r="G1271" s="6">
        <v>898</v>
      </c>
      <c r="H1271" s="2" t="s">
        <v>342</v>
      </c>
      <c r="I1271" s="2" t="s">
        <v>1530</v>
      </c>
      <c r="J1271" s="2" t="s">
        <v>1530</v>
      </c>
      <c r="K1271" s="18">
        <v>-3933</v>
      </c>
      <c r="L1271" s="2" t="s">
        <v>49</v>
      </c>
      <c r="M1271" s="23">
        <v>32.5</v>
      </c>
      <c r="N1271" s="6">
        <v>108</v>
      </c>
      <c r="O1271" s="6">
        <v>52</v>
      </c>
      <c r="P1271" s="6">
        <v>160</v>
      </c>
      <c r="Q1271" s="6">
        <f t="shared" si="58"/>
        <v>52</v>
      </c>
      <c r="R1271" s="23">
        <f t="shared" si="59"/>
        <v>32.5</v>
      </c>
      <c r="S1271" s="6">
        <v>144</v>
      </c>
      <c r="T1271" s="6">
        <v>144</v>
      </c>
      <c r="U1271" s="6">
        <v>144</v>
      </c>
      <c r="V1271" s="6">
        <v>89.51</v>
      </c>
      <c r="W1271" s="6">
        <v>-170</v>
      </c>
      <c r="X1271" s="12">
        <v>-5187</v>
      </c>
      <c r="Y1271" s="6">
        <v>-932</v>
      </c>
      <c r="Z1271" s="6">
        <v>696</v>
      </c>
      <c r="AA1271" s="6">
        <v>-306</v>
      </c>
      <c r="AB1271" s="6">
        <v>-109</v>
      </c>
      <c r="AC1271" s="12">
        <v>2075</v>
      </c>
      <c r="AD1271" s="12">
        <v>-3933</v>
      </c>
      <c r="AE1271" s="12">
        <v>3933</v>
      </c>
      <c r="AF1271" s="13">
        <v>424764</v>
      </c>
      <c r="AG1271" s="1"/>
      <c r="AH1271" s="1"/>
    </row>
    <row r="1272" spans="1:34" x14ac:dyDescent="0.25">
      <c r="A1272" s="2" t="s">
        <v>330</v>
      </c>
      <c r="B1272" s="18">
        <v>45</v>
      </c>
      <c r="C1272" s="18">
        <v>0</v>
      </c>
      <c r="D1272" s="28">
        <v>289800</v>
      </c>
      <c r="E1272" s="28">
        <v>402500</v>
      </c>
      <c r="F1272" s="28">
        <f t="shared" si="57"/>
        <v>112700</v>
      </c>
      <c r="G1272" s="6">
        <v>2141</v>
      </c>
      <c r="H1272" s="2" t="s">
        <v>904</v>
      </c>
      <c r="I1272" s="2" t="s">
        <v>1531</v>
      </c>
      <c r="J1272" s="2" t="s">
        <v>1531</v>
      </c>
      <c r="K1272" s="18">
        <v>161</v>
      </c>
      <c r="L1272" s="2" t="s">
        <v>35</v>
      </c>
      <c r="M1272" s="23">
        <v>28</v>
      </c>
      <c r="N1272" s="13">
        <v>1800</v>
      </c>
      <c r="O1272" s="6">
        <v>700</v>
      </c>
      <c r="P1272" s="13">
        <v>2500</v>
      </c>
      <c r="Q1272" s="6">
        <f t="shared" si="58"/>
        <v>700</v>
      </c>
      <c r="R1272" s="23">
        <f t="shared" si="59"/>
        <v>28.000000000000004</v>
      </c>
      <c r="S1272" s="13">
        <v>2250</v>
      </c>
      <c r="T1272" s="13">
        <v>2250</v>
      </c>
      <c r="U1272" s="13">
        <v>2250</v>
      </c>
      <c r="V1272" s="13">
        <v>2250</v>
      </c>
      <c r="W1272" s="6">
        <v>49</v>
      </c>
      <c r="X1272" s="6">
        <v>45</v>
      </c>
      <c r="Y1272" s="6">
        <v>13</v>
      </c>
      <c r="Z1272" s="6">
        <v>35</v>
      </c>
      <c r="AA1272" s="6">
        <v>4</v>
      </c>
      <c r="AB1272" s="6">
        <v>15</v>
      </c>
      <c r="AC1272" s="6">
        <v>0</v>
      </c>
      <c r="AD1272" s="6">
        <v>161</v>
      </c>
      <c r="AE1272" s="6">
        <v>0</v>
      </c>
      <c r="AF1272" s="6">
        <v>0</v>
      </c>
      <c r="AG1272" s="1"/>
      <c r="AH1272" s="1"/>
    </row>
    <row r="1273" spans="1:34" x14ac:dyDescent="0.25">
      <c r="A1273" s="2" t="s">
        <v>330</v>
      </c>
      <c r="B1273" s="18">
        <v>125</v>
      </c>
      <c r="C1273" s="18">
        <v>0</v>
      </c>
      <c r="D1273" s="28">
        <v>645000</v>
      </c>
      <c r="E1273" s="28">
        <v>903000</v>
      </c>
      <c r="F1273" s="28">
        <f t="shared" si="57"/>
        <v>258000</v>
      </c>
      <c r="G1273" s="6">
        <v>2138</v>
      </c>
      <c r="H1273" s="2" t="s">
        <v>904</v>
      </c>
      <c r="I1273" s="2" t="s">
        <v>1532</v>
      </c>
      <c r="J1273" s="2" t="s">
        <v>1532</v>
      </c>
      <c r="K1273" s="18">
        <v>430</v>
      </c>
      <c r="L1273" s="2" t="s">
        <v>35</v>
      </c>
      <c r="M1273" s="23">
        <v>28.57</v>
      </c>
      <c r="N1273" s="13">
        <v>1500</v>
      </c>
      <c r="O1273" s="6">
        <v>600</v>
      </c>
      <c r="P1273" s="13">
        <v>2100</v>
      </c>
      <c r="Q1273" s="6">
        <f t="shared" si="58"/>
        <v>600</v>
      </c>
      <c r="R1273" s="23">
        <f t="shared" si="59"/>
        <v>28.571428571428569</v>
      </c>
      <c r="S1273" s="13">
        <v>1890</v>
      </c>
      <c r="T1273" s="13">
        <v>1890</v>
      </c>
      <c r="U1273" s="13">
        <v>1890</v>
      </c>
      <c r="V1273" s="13">
        <v>1890</v>
      </c>
      <c r="W1273" s="6">
        <v>73</v>
      </c>
      <c r="X1273" s="6">
        <v>125</v>
      </c>
      <c r="Y1273" s="6">
        <v>16</v>
      </c>
      <c r="Z1273" s="6">
        <v>49</v>
      </c>
      <c r="AA1273" s="6">
        <v>81</v>
      </c>
      <c r="AB1273" s="6">
        <v>86</v>
      </c>
      <c r="AC1273" s="6">
        <v>0</v>
      </c>
      <c r="AD1273" s="6">
        <v>430</v>
      </c>
      <c r="AE1273" s="6">
        <v>0</v>
      </c>
      <c r="AF1273" s="6">
        <v>0</v>
      </c>
      <c r="AG1273" s="1"/>
      <c r="AH1273" s="1"/>
    </row>
    <row r="1274" spans="1:34" x14ac:dyDescent="0.25">
      <c r="A1274" s="2" t="s">
        <v>330</v>
      </c>
      <c r="B1274" s="18">
        <v>24</v>
      </c>
      <c r="C1274" s="18">
        <v>0</v>
      </c>
      <c r="D1274" s="28">
        <v>42900</v>
      </c>
      <c r="E1274" s="28">
        <v>60450</v>
      </c>
      <c r="F1274" s="28">
        <f t="shared" si="57"/>
        <v>17550</v>
      </c>
      <c r="G1274" s="6">
        <v>2121</v>
      </c>
      <c r="H1274" s="2" t="s">
        <v>1533</v>
      </c>
      <c r="I1274" s="2" t="s">
        <v>1534</v>
      </c>
      <c r="J1274" s="2" t="s">
        <v>1534</v>
      </c>
      <c r="K1274" s="18">
        <v>39</v>
      </c>
      <c r="L1274" s="2" t="s">
        <v>53</v>
      </c>
      <c r="M1274" s="23">
        <v>29.03</v>
      </c>
      <c r="N1274" s="13">
        <v>1100</v>
      </c>
      <c r="O1274" s="6">
        <v>450</v>
      </c>
      <c r="P1274" s="13">
        <v>1550</v>
      </c>
      <c r="Q1274" s="6">
        <f t="shared" si="58"/>
        <v>450</v>
      </c>
      <c r="R1274" s="23">
        <f t="shared" si="59"/>
        <v>29.032258064516132</v>
      </c>
      <c r="S1274" s="13">
        <v>1395</v>
      </c>
      <c r="T1274" s="13">
        <v>1395</v>
      </c>
      <c r="U1274" s="13">
        <v>1395</v>
      </c>
      <c r="V1274" s="13">
        <v>1395</v>
      </c>
      <c r="W1274" s="6">
        <v>2</v>
      </c>
      <c r="X1274" s="6">
        <v>24</v>
      </c>
      <c r="Y1274" s="6">
        <v>0</v>
      </c>
      <c r="Z1274" s="6">
        <v>6</v>
      </c>
      <c r="AA1274" s="6">
        <v>7</v>
      </c>
      <c r="AB1274" s="6">
        <v>0</v>
      </c>
      <c r="AC1274" s="6">
        <v>0</v>
      </c>
      <c r="AD1274" s="6">
        <v>39</v>
      </c>
      <c r="AE1274" s="6">
        <v>0</v>
      </c>
      <c r="AF1274" s="6">
        <v>0</v>
      </c>
      <c r="AG1274" s="1"/>
      <c r="AH1274" s="1"/>
    </row>
    <row r="1275" spans="1:34" x14ac:dyDescent="0.25">
      <c r="A1275" s="2" t="s">
        <v>330</v>
      </c>
      <c r="B1275" s="18">
        <v>32</v>
      </c>
      <c r="C1275" s="18">
        <v>0</v>
      </c>
      <c r="D1275" s="28">
        <v>72160</v>
      </c>
      <c r="E1275" s="28">
        <v>98400</v>
      </c>
      <c r="F1275" s="28">
        <f t="shared" si="57"/>
        <v>26240</v>
      </c>
      <c r="G1275" s="6">
        <v>2116</v>
      </c>
      <c r="H1275" s="2" t="s">
        <v>115</v>
      </c>
      <c r="I1275" s="2" t="s">
        <v>1535</v>
      </c>
      <c r="J1275" s="2" t="s">
        <v>1535</v>
      </c>
      <c r="K1275" s="18">
        <v>82</v>
      </c>
      <c r="L1275" s="2" t="s">
        <v>53</v>
      </c>
      <c r="M1275" s="23">
        <v>26.67</v>
      </c>
      <c r="N1275" s="6">
        <v>880</v>
      </c>
      <c r="O1275" s="6">
        <v>320</v>
      </c>
      <c r="P1275" s="13">
        <v>1200</v>
      </c>
      <c r="Q1275" s="6">
        <f t="shared" si="58"/>
        <v>320</v>
      </c>
      <c r="R1275" s="23">
        <f t="shared" si="59"/>
        <v>26.666666666666668</v>
      </c>
      <c r="S1275" s="13">
        <v>1080</v>
      </c>
      <c r="T1275" s="13">
        <v>1080</v>
      </c>
      <c r="U1275" s="13">
        <v>1080</v>
      </c>
      <c r="V1275" s="13">
        <v>1080</v>
      </c>
      <c r="W1275" s="6">
        <v>15</v>
      </c>
      <c r="X1275" s="6">
        <v>32</v>
      </c>
      <c r="Y1275" s="6">
        <v>0</v>
      </c>
      <c r="Z1275" s="6">
        <v>10</v>
      </c>
      <c r="AA1275" s="6">
        <v>17</v>
      </c>
      <c r="AB1275" s="6">
        <v>8</v>
      </c>
      <c r="AC1275" s="6">
        <v>0</v>
      </c>
      <c r="AD1275" s="6">
        <v>82</v>
      </c>
      <c r="AE1275" s="6">
        <v>0</v>
      </c>
      <c r="AF1275" s="6">
        <v>0</v>
      </c>
      <c r="AG1275" s="1"/>
      <c r="AH1275" s="1"/>
    </row>
    <row r="1276" spans="1:34" x14ac:dyDescent="0.25">
      <c r="A1276" s="2" t="s">
        <v>330</v>
      </c>
      <c r="B1276" s="18">
        <v>4</v>
      </c>
      <c r="C1276" s="18">
        <v>0</v>
      </c>
      <c r="D1276" s="28">
        <v>79200</v>
      </c>
      <c r="E1276" s="28">
        <v>108000</v>
      </c>
      <c r="F1276" s="28">
        <f t="shared" si="57"/>
        <v>28800</v>
      </c>
      <c r="G1276" s="6">
        <v>2115</v>
      </c>
      <c r="H1276" s="2" t="s">
        <v>1536</v>
      </c>
      <c r="I1276" s="2" t="s">
        <v>1537</v>
      </c>
      <c r="J1276" s="2" t="s">
        <v>1537</v>
      </c>
      <c r="K1276" s="18">
        <v>36</v>
      </c>
      <c r="L1276" s="2" t="s">
        <v>35</v>
      </c>
      <c r="M1276" s="23">
        <v>26.67</v>
      </c>
      <c r="N1276" s="13">
        <v>2200</v>
      </c>
      <c r="O1276" s="6">
        <v>800</v>
      </c>
      <c r="P1276" s="13">
        <v>3000</v>
      </c>
      <c r="Q1276" s="6">
        <f t="shared" si="58"/>
        <v>800</v>
      </c>
      <c r="R1276" s="23">
        <f t="shared" si="59"/>
        <v>26.666666666666668</v>
      </c>
      <c r="S1276" s="13">
        <v>2700</v>
      </c>
      <c r="T1276" s="13">
        <v>2700</v>
      </c>
      <c r="U1276" s="13">
        <v>2700</v>
      </c>
      <c r="V1276" s="13">
        <v>2700</v>
      </c>
      <c r="W1276" s="6">
        <v>-2</v>
      </c>
      <c r="X1276" s="6">
        <v>4</v>
      </c>
      <c r="Y1276" s="6">
        <v>0</v>
      </c>
      <c r="Z1276" s="6">
        <v>9</v>
      </c>
      <c r="AA1276" s="6">
        <v>15</v>
      </c>
      <c r="AB1276" s="6">
        <v>10</v>
      </c>
      <c r="AC1276" s="6">
        <v>0</v>
      </c>
      <c r="AD1276" s="6">
        <v>36</v>
      </c>
      <c r="AE1276" s="6">
        <v>0</v>
      </c>
      <c r="AF1276" s="6">
        <v>0</v>
      </c>
      <c r="AG1276" s="1"/>
      <c r="AH1276" s="1"/>
    </row>
    <row r="1277" spans="1:34" x14ac:dyDescent="0.25">
      <c r="A1277" s="2" t="s">
        <v>330</v>
      </c>
      <c r="B1277" s="18">
        <v>-104</v>
      </c>
      <c r="C1277" s="18">
        <v>15</v>
      </c>
      <c r="D1277" s="28">
        <v>-460198.88</v>
      </c>
      <c r="E1277" s="28">
        <v>-623100</v>
      </c>
      <c r="F1277" s="28">
        <f t="shared" si="57"/>
        <v>-162901.12</v>
      </c>
      <c r="G1277" s="6">
        <v>2114</v>
      </c>
      <c r="H1277" s="2" t="s">
        <v>377</v>
      </c>
      <c r="I1277" s="2" t="s">
        <v>1538</v>
      </c>
      <c r="J1277" s="2" t="s">
        <v>1538</v>
      </c>
      <c r="K1277" s="18">
        <v>-93</v>
      </c>
      <c r="L1277" s="2" t="s">
        <v>35</v>
      </c>
      <c r="M1277" s="23">
        <v>26.14</v>
      </c>
      <c r="N1277" s="13">
        <v>4948.38</v>
      </c>
      <c r="O1277" s="13">
        <v>1751.63</v>
      </c>
      <c r="P1277" s="13">
        <v>6700</v>
      </c>
      <c r="Q1277" s="6">
        <f t="shared" si="58"/>
        <v>1751.62</v>
      </c>
      <c r="R1277" s="23">
        <f t="shared" si="59"/>
        <v>26.143582089552236</v>
      </c>
      <c r="S1277" s="13">
        <v>6030</v>
      </c>
      <c r="T1277" s="13">
        <v>6030</v>
      </c>
      <c r="U1277" s="13">
        <v>6030</v>
      </c>
      <c r="V1277" s="13">
        <v>6030</v>
      </c>
      <c r="W1277" s="6">
        <v>0</v>
      </c>
      <c r="X1277" s="6">
        <v>-104</v>
      </c>
      <c r="Y1277" s="6">
        <v>4</v>
      </c>
      <c r="Z1277" s="6">
        <v>0</v>
      </c>
      <c r="AA1277" s="6">
        <v>16</v>
      </c>
      <c r="AB1277" s="6">
        <v>-8</v>
      </c>
      <c r="AC1277" s="6">
        <v>-1</v>
      </c>
      <c r="AD1277" s="6">
        <v>-93</v>
      </c>
      <c r="AE1277" s="6">
        <v>93</v>
      </c>
      <c r="AF1277" s="13">
        <v>460198.88</v>
      </c>
      <c r="AG1277" s="1"/>
      <c r="AH1277" s="1"/>
    </row>
    <row r="1278" spans="1:34" x14ac:dyDescent="0.25">
      <c r="A1278" s="2" t="s">
        <v>330</v>
      </c>
      <c r="B1278" s="18">
        <v>23</v>
      </c>
      <c r="C1278" s="18">
        <v>0</v>
      </c>
      <c r="D1278" s="28">
        <v>106516.67</v>
      </c>
      <c r="E1278" s="28">
        <v>173250</v>
      </c>
      <c r="F1278" s="28">
        <f t="shared" si="57"/>
        <v>66733.33</v>
      </c>
      <c r="G1278" s="6">
        <v>2117</v>
      </c>
      <c r="H1278" s="2" t="s">
        <v>711</v>
      </c>
      <c r="I1278" s="2" t="s">
        <v>1539</v>
      </c>
      <c r="J1278" s="2" t="s">
        <v>1539</v>
      </c>
      <c r="K1278" s="18">
        <v>77</v>
      </c>
      <c r="L1278" s="2" t="s">
        <v>39</v>
      </c>
      <c r="M1278" s="23">
        <v>38.520000000000003</v>
      </c>
      <c r="N1278" s="13">
        <v>1383.33</v>
      </c>
      <c r="O1278" s="6">
        <v>866.67</v>
      </c>
      <c r="P1278" s="13">
        <v>2250</v>
      </c>
      <c r="Q1278" s="6">
        <f t="shared" si="58"/>
        <v>866.67000000000007</v>
      </c>
      <c r="R1278" s="23">
        <f t="shared" si="59"/>
        <v>38.518666666666668</v>
      </c>
      <c r="S1278" s="13">
        <v>2025</v>
      </c>
      <c r="T1278" s="13">
        <v>2025</v>
      </c>
      <c r="U1278" s="13">
        <v>2025</v>
      </c>
      <c r="V1278" s="13">
        <v>2025</v>
      </c>
      <c r="W1278" s="6">
        <v>18</v>
      </c>
      <c r="X1278" s="6">
        <v>23</v>
      </c>
      <c r="Y1278" s="6">
        <v>0</v>
      </c>
      <c r="Z1278" s="6">
        <v>12</v>
      </c>
      <c r="AA1278" s="6">
        <v>24</v>
      </c>
      <c r="AB1278" s="6">
        <v>0</v>
      </c>
      <c r="AC1278" s="6">
        <v>0</v>
      </c>
      <c r="AD1278" s="6">
        <v>77</v>
      </c>
      <c r="AE1278" s="6">
        <v>0</v>
      </c>
      <c r="AF1278" s="6">
        <v>0</v>
      </c>
      <c r="AG1278" s="1"/>
      <c r="AH1278" s="1"/>
    </row>
    <row r="1279" spans="1:34" x14ac:dyDescent="0.25">
      <c r="A1279" s="2" t="s">
        <v>330</v>
      </c>
      <c r="B1279" s="18">
        <v>0</v>
      </c>
      <c r="C1279" s="18">
        <v>0</v>
      </c>
      <c r="D1279" s="28">
        <v>0</v>
      </c>
      <c r="E1279" s="28">
        <v>0</v>
      </c>
      <c r="F1279" s="28">
        <f t="shared" si="57"/>
        <v>0</v>
      </c>
      <c r="G1279" s="6">
        <v>2120</v>
      </c>
      <c r="H1279" s="2" t="s">
        <v>423</v>
      </c>
      <c r="I1279" s="2" t="s">
        <v>1540</v>
      </c>
      <c r="J1279" s="2" t="s">
        <v>1540</v>
      </c>
      <c r="K1279" s="18">
        <v>0</v>
      </c>
      <c r="L1279" s="2" t="s">
        <v>53</v>
      </c>
      <c r="M1279" s="23">
        <v>26.67</v>
      </c>
      <c r="N1279" s="6">
        <v>0</v>
      </c>
      <c r="O1279" s="6">
        <v>0</v>
      </c>
      <c r="P1279" s="6">
        <v>0</v>
      </c>
      <c r="Q1279" s="6">
        <f t="shared" si="58"/>
        <v>0</v>
      </c>
      <c r="R1279" s="23" t="str">
        <f t="shared" si="59"/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6</v>
      </c>
      <c r="Z1279" s="6">
        <v>-9</v>
      </c>
      <c r="AA1279" s="6">
        <v>2</v>
      </c>
      <c r="AB1279" s="6">
        <v>1</v>
      </c>
      <c r="AC1279" s="6">
        <v>0</v>
      </c>
      <c r="AD1279" s="6">
        <v>0</v>
      </c>
      <c r="AE1279" s="6">
        <v>0</v>
      </c>
      <c r="AF1279" s="6">
        <v>0</v>
      </c>
      <c r="AG1279" s="1"/>
      <c r="AH1279" s="1"/>
    </row>
    <row r="1280" spans="1:34" x14ac:dyDescent="0.25">
      <c r="A1280" s="2" t="s">
        <v>330</v>
      </c>
      <c r="B1280" s="18">
        <v>5</v>
      </c>
      <c r="C1280" s="18">
        <v>0</v>
      </c>
      <c r="D1280" s="28">
        <v>11225</v>
      </c>
      <c r="E1280" s="28">
        <v>15500</v>
      </c>
      <c r="F1280" s="28">
        <f t="shared" si="57"/>
        <v>4275</v>
      </c>
      <c r="G1280" s="6">
        <v>2119</v>
      </c>
      <c r="H1280" s="2" t="s">
        <v>1333</v>
      </c>
      <c r="I1280" s="2" t="s">
        <v>1541</v>
      </c>
      <c r="J1280" s="2" t="s">
        <v>1541</v>
      </c>
      <c r="K1280" s="18">
        <v>25</v>
      </c>
      <c r="L1280" s="2" t="s">
        <v>107</v>
      </c>
      <c r="M1280" s="23">
        <v>27.58</v>
      </c>
      <c r="N1280" s="6">
        <v>449</v>
      </c>
      <c r="O1280" s="6">
        <v>171</v>
      </c>
      <c r="P1280" s="6">
        <v>620</v>
      </c>
      <c r="Q1280" s="6">
        <f t="shared" si="58"/>
        <v>171</v>
      </c>
      <c r="R1280" s="23">
        <f t="shared" si="59"/>
        <v>27.580645161290324</v>
      </c>
      <c r="S1280" s="6">
        <v>558</v>
      </c>
      <c r="T1280" s="6">
        <v>558</v>
      </c>
      <c r="U1280" s="6">
        <v>558</v>
      </c>
      <c r="V1280" s="6">
        <v>558</v>
      </c>
      <c r="W1280" s="6">
        <v>0</v>
      </c>
      <c r="X1280" s="6">
        <v>5</v>
      </c>
      <c r="Y1280" s="6">
        <v>0</v>
      </c>
      <c r="Z1280" s="6">
        <v>0</v>
      </c>
      <c r="AA1280" s="6">
        <v>20</v>
      </c>
      <c r="AB1280" s="6">
        <v>0</v>
      </c>
      <c r="AC1280" s="6">
        <v>0</v>
      </c>
      <c r="AD1280" s="6">
        <v>25</v>
      </c>
      <c r="AE1280" s="6">
        <v>0</v>
      </c>
      <c r="AF1280" s="6">
        <v>0</v>
      </c>
      <c r="AG1280" s="1"/>
      <c r="AH1280" s="1"/>
    </row>
    <row r="1281" spans="1:34" x14ac:dyDescent="0.25">
      <c r="A1281" s="2" t="s">
        <v>330</v>
      </c>
      <c r="B1281" s="18">
        <v>3</v>
      </c>
      <c r="C1281" s="18">
        <v>0</v>
      </c>
      <c r="D1281" s="28">
        <v>232960</v>
      </c>
      <c r="E1281" s="28">
        <v>316800</v>
      </c>
      <c r="F1281" s="28">
        <f t="shared" si="57"/>
        <v>83840</v>
      </c>
      <c r="G1281" s="6">
        <v>2118</v>
      </c>
      <c r="H1281" s="2" t="s">
        <v>348</v>
      </c>
      <c r="I1281" s="2" t="s">
        <v>1542</v>
      </c>
      <c r="J1281" s="2" t="s">
        <v>1542</v>
      </c>
      <c r="K1281" s="18">
        <v>64</v>
      </c>
      <c r="L1281" s="2" t="s">
        <v>39</v>
      </c>
      <c r="M1281" s="23">
        <v>26.46</v>
      </c>
      <c r="N1281" s="13">
        <v>3640</v>
      </c>
      <c r="O1281" s="13">
        <v>1310</v>
      </c>
      <c r="P1281" s="13">
        <v>4950</v>
      </c>
      <c r="Q1281" s="6">
        <f t="shared" si="58"/>
        <v>1310</v>
      </c>
      <c r="R1281" s="23">
        <f t="shared" si="59"/>
        <v>26.464646464646464</v>
      </c>
      <c r="S1281" s="13">
        <v>4455</v>
      </c>
      <c r="T1281" s="13">
        <v>4455</v>
      </c>
      <c r="U1281" s="13">
        <v>4455</v>
      </c>
      <c r="V1281" s="13">
        <v>4455</v>
      </c>
      <c r="W1281" s="6">
        <v>14</v>
      </c>
      <c r="X1281" s="6">
        <v>3</v>
      </c>
      <c r="Y1281" s="6">
        <v>0</v>
      </c>
      <c r="Z1281" s="6">
        <v>10</v>
      </c>
      <c r="AA1281" s="6">
        <v>27</v>
      </c>
      <c r="AB1281" s="6">
        <v>10</v>
      </c>
      <c r="AC1281" s="6">
        <v>0</v>
      </c>
      <c r="AD1281" s="6">
        <v>64</v>
      </c>
      <c r="AE1281" s="6">
        <v>0</v>
      </c>
      <c r="AF1281" s="6">
        <v>0</v>
      </c>
      <c r="AG1281" s="1"/>
      <c r="AH1281" s="1"/>
    </row>
    <row r="1282" spans="1:34" x14ac:dyDescent="0.25">
      <c r="A1282" s="2" t="s">
        <v>330</v>
      </c>
      <c r="B1282" s="18">
        <v>1</v>
      </c>
      <c r="C1282" s="18">
        <v>0</v>
      </c>
      <c r="D1282" s="28">
        <v>252000</v>
      </c>
      <c r="E1282" s="28">
        <v>346500</v>
      </c>
      <c r="F1282" s="28">
        <f t="shared" si="57"/>
        <v>94500</v>
      </c>
      <c r="G1282" s="6">
        <v>2152</v>
      </c>
      <c r="H1282" s="2" t="s">
        <v>342</v>
      </c>
      <c r="I1282" s="2" t="s">
        <v>1543</v>
      </c>
      <c r="J1282" s="2" t="s">
        <v>1543</v>
      </c>
      <c r="K1282" s="18">
        <v>9</v>
      </c>
      <c r="L1282" s="2" t="s">
        <v>53</v>
      </c>
      <c r="M1282" s="23">
        <v>27.27</v>
      </c>
      <c r="N1282" s="13">
        <v>28000</v>
      </c>
      <c r="O1282" s="13">
        <v>10500</v>
      </c>
      <c r="P1282" s="13">
        <v>38500</v>
      </c>
      <c r="Q1282" s="6">
        <f t="shared" si="58"/>
        <v>10500</v>
      </c>
      <c r="R1282" s="23">
        <f t="shared" si="59"/>
        <v>27.27272727272727</v>
      </c>
      <c r="S1282" s="13">
        <v>34650</v>
      </c>
      <c r="T1282" s="13">
        <v>34650</v>
      </c>
      <c r="U1282" s="13">
        <v>34650</v>
      </c>
      <c r="V1282" s="13">
        <v>34650</v>
      </c>
      <c r="W1282" s="6">
        <v>1</v>
      </c>
      <c r="X1282" s="6">
        <v>1</v>
      </c>
      <c r="Y1282" s="6">
        <v>0</v>
      </c>
      <c r="Z1282" s="6">
        <v>1</v>
      </c>
      <c r="AA1282" s="6">
        <v>5</v>
      </c>
      <c r="AB1282" s="6">
        <v>1</v>
      </c>
      <c r="AC1282" s="6">
        <v>0</v>
      </c>
      <c r="AD1282" s="6">
        <v>9</v>
      </c>
      <c r="AE1282" s="6">
        <v>0</v>
      </c>
      <c r="AF1282" s="6">
        <v>0</v>
      </c>
      <c r="AG1282" s="1"/>
      <c r="AH1282" s="1"/>
    </row>
    <row r="1283" spans="1:34" x14ac:dyDescent="0.25">
      <c r="A1283" s="2" t="s">
        <v>330</v>
      </c>
      <c r="B1283" s="18">
        <v>2993</v>
      </c>
      <c r="C1283" s="18">
        <v>7000</v>
      </c>
      <c r="D1283" s="28">
        <v>-56628</v>
      </c>
      <c r="E1283" s="28">
        <v>-94380</v>
      </c>
      <c r="F1283" s="28">
        <f t="shared" si="57"/>
        <v>-37752</v>
      </c>
      <c r="G1283" s="6">
        <v>884</v>
      </c>
      <c r="H1283" s="2" t="s">
        <v>429</v>
      </c>
      <c r="I1283" s="2" t="s">
        <v>1544</v>
      </c>
      <c r="J1283" s="2" t="s">
        <v>1544</v>
      </c>
      <c r="K1283" s="18">
        <v>-9438</v>
      </c>
      <c r="L1283" s="2" t="s">
        <v>49</v>
      </c>
      <c r="M1283" s="23">
        <v>40</v>
      </c>
      <c r="N1283" s="6">
        <v>6</v>
      </c>
      <c r="O1283" s="6">
        <v>4</v>
      </c>
      <c r="P1283" s="6">
        <v>10</v>
      </c>
      <c r="Q1283" s="6">
        <f t="shared" si="58"/>
        <v>4</v>
      </c>
      <c r="R1283" s="23">
        <f t="shared" si="59"/>
        <v>40</v>
      </c>
      <c r="S1283" s="6">
        <v>9</v>
      </c>
      <c r="T1283" s="6">
        <v>9</v>
      </c>
      <c r="U1283" s="6">
        <v>9</v>
      </c>
      <c r="V1283" s="6">
        <v>7.33</v>
      </c>
      <c r="W1283" s="12">
        <v>-7317</v>
      </c>
      <c r="X1283" s="12">
        <v>2993</v>
      </c>
      <c r="Y1283" s="12">
        <v>-6379</v>
      </c>
      <c r="Z1283" s="12">
        <v>1530</v>
      </c>
      <c r="AA1283" s="6">
        <v>-152</v>
      </c>
      <c r="AB1283" s="6">
        <v>-687</v>
      </c>
      <c r="AC1283" s="6">
        <v>574</v>
      </c>
      <c r="AD1283" s="12">
        <v>-9438</v>
      </c>
      <c r="AE1283" s="12">
        <v>9438</v>
      </c>
      <c r="AF1283" s="13">
        <v>56628</v>
      </c>
      <c r="AG1283" s="1"/>
      <c r="AH1283" s="1"/>
    </row>
    <row r="1284" spans="1:34" x14ac:dyDescent="0.25">
      <c r="A1284" s="2" t="s">
        <v>330</v>
      </c>
      <c r="B1284" s="18">
        <v>-122</v>
      </c>
      <c r="C1284" s="18">
        <v>300</v>
      </c>
      <c r="D1284" s="28">
        <v>-316250</v>
      </c>
      <c r="E1284" s="28">
        <v>-460000</v>
      </c>
      <c r="F1284" s="28">
        <f t="shared" si="57"/>
        <v>-143750</v>
      </c>
      <c r="G1284" s="6">
        <v>885</v>
      </c>
      <c r="H1284" s="2" t="s">
        <v>886</v>
      </c>
      <c r="I1284" s="2" t="s">
        <v>1545</v>
      </c>
      <c r="J1284" s="2" t="s">
        <v>1545</v>
      </c>
      <c r="K1284" s="18">
        <v>-575</v>
      </c>
      <c r="L1284" s="2" t="s">
        <v>35</v>
      </c>
      <c r="M1284" s="23">
        <v>31.25</v>
      </c>
      <c r="N1284" s="6">
        <v>550</v>
      </c>
      <c r="O1284" s="6">
        <v>250</v>
      </c>
      <c r="P1284" s="6">
        <v>800</v>
      </c>
      <c r="Q1284" s="6">
        <f t="shared" si="58"/>
        <v>250</v>
      </c>
      <c r="R1284" s="23">
        <f t="shared" si="59"/>
        <v>31.25</v>
      </c>
      <c r="S1284" s="6">
        <v>720</v>
      </c>
      <c r="T1284" s="6">
        <v>720</v>
      </c>
      <c r="U1284" s="6">
        <v>720</v>
      </c>
      <c r="V1284" s="6">
        <v>720</v>
      </c>
      <c r="W1284" s="6">
        <v>-144</v>
      </c>
      <c r="X1284" s="6">
        <v>-122</v>
      </c>
      <c r="Y1284" s="6">
        <v>122</v>
      </c>
      <c r="Z1284" s="6">
        <v>-12</v>
      </c>
      <c r="AA1284" s="6">
        <v>-324</v>
      </c>
      <c r="AB1284" s="6">
        <v>-106</v>
      </c>
      <c r="AC1284" s="6">
        <v>11</v>
      </c>
      <c r="AD1284" s="6">
        <v>-575</v>
      </c>
      <c r="AE1284" s="6">
        <v>575</v>
      </c>
      <c r="AF1284" s="13">
        <v>316250</v>
      </c>
      <c r="AG1284" s="1"/>
      <c r="AH1284" s="1"/>
    </row>
    <row r="1285" spans="1:34" x14ac:dyDescent="0.25">
      <c r="A1285" s="2" t="s">
        <v>330</v>
      </c>
      <c r="B1285" s="18">
        <v>-255</v>
      </c>
      <c r="C1285" s="18">
        <v>510</v>
      </c>
      <c r="D1285" s="28">
        <v>-522333.34</v>
      </c>
      <c r="E1285" s="28">
        <v>-705150</v>
      </c>
      <c r="F1285" s="28">
        <f t="shared" si="57"/>
        <v>-182816.65999999997</v>
      </c>
      <c r="G1285" s="6">
        <v>875</v>
      </c>
      <c r="H1285" s="2" t="s">
        <v>520</v>
      </c>
      <c r="I1285" s="2" t="s">
        <v>1546</v>
      </c>
      <c r="J1285" s="2" t="s">
        <v>1546</v>
      </c>
      <c r="K1285" s="18">
        <v>-783.5</v>
      </c>
      <c r="L1285" s="2" t="s">
        <v>39</v>
      </c>
      <c r="M1285" s="23">
        <v>25.93</v>
      </c>
      <c r="N1285" s="6">
        <v>666.67</v>
      </c>
      <c r="O1285" s="6">
        <v>233.33</v>
      </c>
      <c r="P1285" s="6">
        <v>900</v>
      </c>
      <c r="Q1285" s="6">
        <f t="shared" si="58"/>
        <v>233.33000000000004</v>
      </c>
      <c r="R1285" s="23">
        <f t="shared" si="59"/>
        <v>25.925555555555562</v>
      </c>
      <c r="S1285" s="6">
        <v>810</v>
      </c>
      <c r="T1285" s="6">
        <v>810</v>
      </c>
      <c r="U1285" s="6">
        <v>810</v>
      </c>
      <c r="V1285" s="6">
        <v>759.38</v>
      </c>
      <c r="W1285" s="6">
        <v>-155</v>
      </c>
      <c r="X1285" s="6">
        <v>-255</v>
      </c>
      <c r="Y1285" s="6">
        <v>-106.5</v>
      </c>
      <c r="Z1285" s="6">
        <v>-42</v>
      </c>
      <c r="AA1285" s="6">
        <v>-98</v>
      </c>
      <c r="AB1285" s="6">
        <v>-110</v>
      </c>
      <c r="AC1285" s="6">
        <v>-17</v>
      </c>
      <c r="AD1285" s="6">
        <v>-783.5</v>
      </c>
      <c r="AE1285" s="6">
        <v>783.5</v>
      </c>
      <c r="AF1285" s="13">
        <v>522333.34</v>
      </c>
      <c r="AG1285" s="1"/>
      <c r="AH1285" s="1"/>
    </row>
    <row r="1286" spans="1:34" x14ac:dyDescent="0.25">
      <c r="A1286" s="2" t="s">
        <v>330</v>
      </c>
      <c r="B1286" s="18">
        <v>137</v>
      </c>
      <c r="C1286" s="18">
        <v>308</v>
      </c>
      <c r="D1286" s="28">
        <v>-328446</v>
      </c>
      <c r="E1286" s="28">
        <v>-440200</v>
      </c>
      <c r="F1286" s="28">
        <f t="shared" si="57"/>
        <v>-111754</v>
      </c>
      <c r="G1286" s="6">
        <v>871</v>
      </c>
      <c r="H1286" s="2" t="s">
        <v>59</v>
      </c>
      <c r="I1286" s="2" t="s">
        <v>1547</v>
      </c>
      <c r="J1286" s="2" t="s">
        <v>1547</v>
      </c>
      <c r="K1286" s="18">
        <v>-142</v>
      </c>
      <c r="L1286" s="2" t="s">
        <v>53</v>
      </c>
      <c r="M1286" s="23">
        <v>25.39</v>
      </c>
      <c r="N1286" s="13">
        <v>2313</v>
      </c>
      <c r="O1286" s="6">
        <v>787</v>
      </c>
      <c r="P1286" s="13">
        <v>3100</v>
      </c>
      <c r="Q1286" s="6">
        <f t="shared" si="58"/>
        <v>787</v>
      </c>
      <c r="R1286" s="23">
        <f t="shared" si="59"/>
        <v>25.387096774193544</v>
      </c>
      <c r="S1286" s="13">
        <v>2790</v>
      </c>
      <c r="T1286" s="13">
        <v>2790</v>
      </c>
      <c r="U1286" s="13">
        <v>2790</v>
      </c>
      <c r="V1286" s="13">
        <v>2278.5</v>
      </c>
      <c r="W1286" s="6">
        <v>3</v>
      </c>
      <c r="X1286" s="6">
        <v>137</v>
      </c>
      <c r="Y1286" s="6">
        <v>73</v>
      </c>
      <c r="Z1286" s="6">
        <v>-20</v>
      </c>
      <c r="AA1286" s="6">
        <v>-330</v>
      </c>
      <c r="AB1286" s="6">
        <v>-123</v>
      </c>
      <c r="AC1286" s="6">
        <v>118</v>
      </c>
      <c r="AD1286" s="6">
        <v>-142</v>
      </c>
      <c r="AE1286" s="6">
        <v>142</v>
      </c>
      <c r="AF1286" s="13">
        <v>328446</v>
      </c>
      <c r="AG1286" s="1"/>
      <c r="AH1286" s="1"/>
    </row>
    <row r="1287" spans="1:34" x14ac:dyDescent="0.25">
      <c r="A1287" s="2" t="s">
        <v>330</v>
      </c>
      <c r="B1287" s="18">
        <v>-206</v>
      </c>
      <c r="C1287" s="18">
        <v>1315</v>
      </c>
      <c r="D1287" s="28">
        <v>-1545680</v>
      </c>
      <c r="E1287" s="28">
        <v>-2085000</v>
      </c>
      <c r="F1287" s="28">
        <f t="shared" si="57"/>
        <v>-539320</v>
      </c>
      <c r="G1287" s="6">
        <v>872</v>
      </c>
      <c r="H1287" s="2" t="s">
        <v>59</v>
      </c>
      <c r="I1287" s="2" t="s">
        <v>1548</v>
      </c>
      <c r="J1287" s="2" t="s">
        <v>1548</v>
      </c>
      <c r="K1287" s="18">
        <v>-556</v>
      </c>
      <c r="L1287" s="2" t="s">
        <v>35</v>
      </c>
      <c r="M1287" s="23">
        <v>25.87</v>
      </c>
      <c r="N1287" s="13">
        <v>2780</v>
      </c>
      <c r="O1287" s="6">
        <v>970</v>
      </c>
      <c r="P1287" s="13">
        <v>3750</v>
      </c>
      <c r="Q1287" s="6">
        <f t="shared" si="58"/>
        <v>970</v>
      </c>
      <c r="R1287" s="23">
        <f t="shared" si="59"/>
        <v>25.866666666666667</v>
      </c>
      <c r="S1287" s="13">
        <v>3375</v>
      </c>
      <c r="T1287" s="13">
        <v>3375</v>
      </c>
      <c r="U1287" s="13">
        <v>3375</v>
      </c>
      <c r="V1287" s="13">
        <v>2756.25</v>
      </c>
      <c r="W1287" s="6">
        <v>-183</v>
      </c>
      <c r="X1287" s="6">
        <v>-206</v>
      </c>
      <c r="Y1287" s="6">
        <v>47</v>
      </c>
      <c r="Z1287" s="6">
        <v>-69</v>
      </c>
      <c r="AA1287" s="6">
        <v>-113</v>
      </c>
      <c r="AB1287" s="6">
        <v>-116</v>
      </c>
      <c r="AC1287" s="6">
        <v>84</v>
      </c>
      <c r="AD1287" s="6">
        <v>-556</v>
      </c>
      <c r="AE1287" s="6">
        <v>556</v>
      </c>
      <c r="AF1287" s="13">
        <v>1545680</v>
      </c>
      <c r="AG1287" s="1"/>
      <c r="AH1287" s="1"/>
    </row>
    <row r="1288" spans="1:34" x14ac:dyDescent="0.25">
      <c r="A1288" s="2" t="s">
        <v>330</v>
      </c>
      <c r="B1288" s="18">
        <v>-477</v>
      </c>
      <c r="C1288" s="18">
        <v>203</v>
      </c>
      <c r="D1288" s="28">
        <v>-4657950</v>
      </c>
      <c r="E1288" s="28">
        <v>-6587000</v>
      </c>
      <c r="F1288" s="28">
        <f t="shared" ref="F1288:F1351" si="60">E1288-D1288</f>
        <v>-1929050</v>
      </c>
      <c r="G1288" s="6">
        <v>874</v>
      </c>
      <c r="H1288" s="2" t="s">
        <v>600</v>
      </c>
      <c r="I1288" s="2" t="s">
        <v>1549</v>
      </c>
      <c r="J1288" s="2" t="s">
        <v>1549</v>
      </c>
      <c r="K1288" s="18">
        <v>-941</v>
      </c>
      <c r="L1288" s="2" t="s">
        <v>35</v>
      </c>
      <c r="M1288" s="23">
        <v>29.29</v>
      </c>
      <c r="N1288" s="13">
        <v>4950</v>
      </c>
      <c r="O1288" s="13">
        <v>2050</v>
      </c>
      <c r="P1288" s="13">
        <v>7000</v>
      </c>
      <c r="Q1288" s="6">
        <f t="shared" ref="Q1288:Q1351" si="61">P1288-N1288</f>
        <v>2050</v>
      </c>
      <c r="R1288" s="23">
        <f t="shared" ref="R1288:R1351" si="62">IFERROR(Q1288/P1288*100, "0")</f>
        <v>29.285714285714288</v>
      </c>
      <c r="S1288" s="13">
        <v>6300</v>
      </c>
      <c r="T1288" s="13">
        <v>6300</v>
      </c>
      <c r="U1288" s="13">
        <v>6300</v>
      </c>
      <c r="V1288" s="13">
        <v>6300</v>
      </c>
      <c r="W1288" s="6">
        <v>-137</v>
      </c>
      <c r="X1288" s="6">
        <v>-477</v>
      </c>
      <c r="Y1288" s="6">
        <v>-41</v>
      </c>
      <c r="Z1288" s="6">
        <v>-68</v>
      </c>
      <c r="AA1288" s="6">
        <v>-194</v>
      </c>
      <c r="AB1288" s="6">
        <v>-29</v>
      </c>
      <c r="AC1288" s="6">
        <v>5</v>
      </c>
      <c r="AD1288" s="6">
        <v>-941</v>
      </c>
      <c r="AE1288" s="6">
        <v>941</v>
      </c>
      <c r="AF1288" s="13">
        <v>4657950</v>
      </c>
      <c r="AG1288" s="1"/>
      <c r="AH1288" s="1"/>
    </row>
    <row r="1289" spans="1:34" x14ac:dyDescent="0.25">
      <c r="A1289" s="2" t="s">
        <v>330</v>
      </c>
      <c r="B1289" s="18">
        <v>243.5</v>
      </c>
      <c r="C1289" s="18">
        <v>300</v>
      </c>
      <c r="D1289" s="28">
        <v>491100</v>
      </c>
      <c r="E1289" s="28">
        <v>736650</v>
      </c>
      <c r="F1289" s="28">
        <f t="shared" si="60"/>
        <v>245550</v>
      </c>
      <c r="G1289" s="6">
        <v>886</v>
      </c>
      <c r="H1289" s="2" t="s">
        <v>886</v>
      </c>
      <c r="I1289" s="2" t="s">
        <v>1550</v>
      </c>
      <c r="J1289" s="2" t="s">
        <v>1550</v>
      </c>
      <c r="K1289" s="18">
        <v>818.5</v>
      </c>
      <c r="L1289" s="2" t="s">
        <v>35</v>
      </c>
      <c r="M1289" s="23">
        <v>33.33</v>
      </c>
      <c r="N1289" s="6">
        <v>600</v>
      </c>
      <c r="O1289" s="6">
        <v>300</v>
      </c>
      <c r="P1289" s="6">
        <v>900</v>
      </c>
      <c r="Q1289" s="6">
        <f t="shared" si="61"/>
        <v>300</v>
      </c>
      <c r="R1289" s="23">
        <f t="shared" si="62"/>
        <v>33.333333333333329</v>
      </c>
      <c r="S1289" s="6">
        <v>810</v>
      </c>
      <c r="T1289" s="6">
        <v>810</v>
      </c>
      <c r="U1289" s="6">
        <v>810</v>
      </c>
      <c r="V1289" s="6">
        <v>810</v>
      </c>
      <c r="W1289" s="6">
        <v>42</v>
      </c>
      <c r="X1289" s="6">
        <v>243.5</v>
      </c>
      <c r="Y1289" s="6">
        <v>34</v>
      </c>
      <c r="Z1289" s="6">
        <v>354</v>
      </c>
      <c r="AA1289" s="6">
        <v>-32</v>
      </c>
      <c r="AB1289" s="6">
        <v>120</v>
      </c>
      <c r="AC1289" s="6">
        <v>57</v>
      </c>
      <c r="AD1289" s="6">
        <v>818.5</v>
      </c>
      <c r="AE1289" s="6">
        <v>0</v>
      </c>
      <c r="AF1289" s="6">
        <v>0</v>
      </c>
      <c r="AG1289" s="1"/>
      <c r="AH1289" s="1"/>
    </row>
    <row r="1290" spans="1:34" x14ac:dyDescent="0.25">
      <c r="A1290" s="2" t="s">
        <v>330</v>
      </c>
      <c r="B1290" s="18">
        <v>1955</v>
      </c>
      <c r="C1290" s="18">
        <v>0</v>
      </c>
      <c r="D1290" s="28">
        <v>542430</v>
      </c>
      <c r="E1290" s="28">
        <v>763420</v>
      </c>
      <c r="F1290" s="28">
        <f t="shared" si="60"/>
        <v>220990</v>
      </c>
      <c r="G1290" s="6">
        <v>2147</v>
      </c>
      <c r="H1290" s="2" t="s">
        <v>342</v>
      </c>
      <c r="I1290" s="2" t="s">
        <v>1551</v>
      </c>
      <c r="J1290" s="2" t="s">
        <v>1551</v>
      </c>
      <c r="K1290" s="18">
        <v>4018</v>
      </c>
      <c r="L1290" s="2" t="s">
        <v>49</v>
      </c>
      <c r="M1290" s="23">
        <v>28.95</v>
      </c>
      <c r="N1290" s="6">
        <v>135</v>
      </c>
      <c r="O1290" s="6">
        <v>55</v>
      </c>
      <c r="P1290" s="6">
        <v>190</v>
      </c>
      <c r="Q1290" s="6">
        <f t="shared" si="61"/>
        <v>55</v>
      </c>
      <c r="R1290" s="23">
        <f t="shared" si="62"/>
        <v>28.947368421052634</v>
      </c>
      <c r="S1290" s="6">
        <v>171</v>
      </c>
      <c r="T1290" s="6">
        <v>171</v>
      </c>
      <c r="U1290" s="6">
        <v>171</v>
      </c>
      <c r="V1290" s="6">
        <v>171</v>
      </c>
      <c r="W1290" s="6">
        <v>700</v>
      </c>
      <c r="X1290" s="12">
        <v>1955</v>
      </c>
      <c r="Y1290" s="6">
        <v>-72</v>
      </c>
      <c r="Z1290" s="6">
        <v>200</v>
      </c>
      <c r="AA1290" s="6">
        <v>873</v>
      </c>
      <c r="AB1290" s="6">
        <v>362</v>
      </c>
      <c r="AC1290" s="6">
        <v>0</v>
      </c>
      <c r="AD1290" s="12">
        <v>4018</v>
      </c>
      <c r="AE1290" s="6">
        <v>0</v>
      </c>
      <c r="AF1290" s="6">
        <v>0</v>
      </c>
      <c r="AG1290" s="1"/>
      <c r="AH1290" s="1"/>
    </row>
    <row r="1291" spans="1:34" x14ac:dyDescent="0.25">
      <c r="A1291" s="2" t="s">
        <v>330</v>
      </c>
      <c r="B1291" s="18">
        <v>0</v>
      </c>
      <c r="C1291" s="18">
        <v>0</v>
      </c>
      <c r="D1291" s="28">
        <v>84600</v>
      </c>
      <c r="E1291" s="28">
        <v>115150</v>
      </c>
      <c r="F1291" s="28">
        <f t="shared" si="60"/>
        <v>30550</v>
      </c>
      <c r="G1291" s="6">
        <v>2145</v>
      </c>
      <c r="H1291" s="2" t="s">
        <v>904</v>
      </c>
      <c r="I1291" s="2" t="s">
        <v>1552</v>
      </c>
      <c r="J1291" s="2" t="s">
        <v>1552</v>
      </c>
      <c r="K1291" s="18">
        <v>47</v>
      </c>
      <c r="L1291" s="2" t="s">
        <v>35</v>
      </c>
      <c r="M1291" s="23">
        <v>26.53</v>
      </c>
      <c r="N1291" s="13">
        <v>1800</v>
      </c>
      <c r="O1291" s="6">
        <v>650</v>
      </c>
      <c r="P1291" s="13">
        <v>2450</v>
      </c>
      <c r="Q1291" s="6">
        <f t="shared" si="61"/>
        <v>650</v>
      </c>
      <c r="R1291" s="23">
        <f t="shared" si="62"/>
        <v>26.530612244897959</v>
      </c>
      <c r="S1291" s="13">
        <v>2205</v>
      </c>
      <c r="T1291" s="13">
        <v>2205</v>
      </c>
      <c r="U1291" s="13">
        <v>2205</v>
      </c>
      <c r="V1291" s="13">
        <v>2205</v>
      </c>
      <c r="W1291" s="6">
        <v>3</v>
      </c>
      <c r="X1291" s="6">
        <v>0</v>
      </c>
      <c r="Y1291" s="6">
        <v>9</v>
      </c>
      <c r="Z1291" s="6">
        <v>3</v>
      </c>
      <c r="AA1291" s="6">
        <v>32</v>
      </c>
      <c r="AB1291" s="6">
        <v>0</v>
      </c>
      <c r="AC1291" s="6">
        <v>0</v>
      </c>
      <c r="AD1291" s="6">
        <v>47</v>
      </c>
      <c r="AE1291" s="6">
        <v>0</v>
      </c>
      <c r="AF1291" s="6">
        <v>0</v>
      </c>
      <c r="AG1291" s="1"/>
      <c r="AH1291" s="1"/>
    </row>
    <row r="1292" spans="1:34" x14ac:dyDescent="0.25">
      <c r="A1292" s="2" t="s">
        <v>330</v>
      </c>
      <c r="B1292" s="18">
        <v>-7741</v>
      </c>
      <c r="C1292" s="18">
        <v>5700</v>
      </c>
      <c r="D1292" s="28">
        <v>-1075005</v>
      </c>
      <c r="E1292" s="28">
        <v>-1512970</v>
      </c>
      <c r="F1292" s="28">
        <f t="shared" si="60"/>
        <v>-437965</v>
      </c>
      <c r="G1292" s="6">
        <v>897</v>
      </c>
      <c r="H1292" s="2" t="s">
        <v>342</v>
      </c>
      <c r="I1292" s="2" t="s">
        <v>1553</v>
      </c>
      <c r="J1292" s="2" t="s">
        <v>1553</v>
      </c>
      <c r="K1292" s="18">
        <v>-7963</v>
      </c>
      <c r="L1292" s="2" t="s">
        <v>49</v>
      </c>
      <c r="M1292" s="23">
        <v>28.95</v>
      </c>
      <c r="N1292" s="6">
        <v>135</v>
      </c>
      <c r="O1292" s="6">
        <v>55</v>
      </c>
      <c r="P1292" s="6">
        <v>190</v>
      </c>
      <c r="Q1292" s="6">
        <f t="shared" si="61"/>
        <v>55</v>
      </c>
      <c r="R1292" s="23">
        <f t="shared" si="62"/>
        <v>28.947368421052634</v>
      </c>
      <c r="S1292" s="6">
        <v>171</v>
      </c>
      <c r="T1292" s="6">
        <v>171</v>
      </c>
      <c r="U1292" s="6">
        <v>171</v>
      </c>
      <c r="V1292" s="6">
        <v>107.54</v>
      </c>
      <c r="W1292" s="12">
        <v>-2725</v>
      </c>
      <c r="X1292" s="12">
        <v>-7741</v>
      </c>
      <c r="Y1292" s="6">
        <v>-517</v>
      </c>
      <c r="Z1292" s="6">
        <v>681</v>
      </c>
      <c r="AA1292" s="6">
        <v>692</v>
      </c>
      <c r="AB1292" s="6">
        <v>727</v>
      </c>
      <c r="AC1292" s="6">
        <v>920</v>
      </c>
      <c r="AD1292" s="12">
        <v>-7963</v>
      </c>
      <c r="AE1292" s="12">
        <v>7963</v>
      </c>
      <c r="AF1292" s="13">
        <v>1075005</v>
      </c>
      <c r="AG1292" s="1"/>
      <c r="AH1292" s="1"/>
    </row>
    <row r="1293" spans="1:34" x14ac:dyDescent="0.25">
      <c r="A1293" s="2" t="s">
        <v>330</v>
      </c>
      <c r="B1293" s="18">
        <v>-3428</v>
      </c>
      <c r="C1293" s="18">
        <v>2900</v>
      </c>
      <c r="D1293" s="28">
        <v>-1155060</v>
      </c>
      <c r="E1293" s="28">
        <v>-1625640</v>
      </c>
      <c r="F1293" s="28">
        <f t="shared" si="60"/>
        <v>-470580</v>
      </c>
      <c r="G1293" s="6">
        <v>896</v>
      </c>
      <c r="H1293" s="2" t="s">
        <v>342</v>
      </c>
      <c r="I1293" s="2" t="s">
        <v>1554</v>
      </c>
      <c r="J1293" s="2" t="s">
        <v>1554</v>
      </c>
      <c r="K1293" s="18">
        <v>-8556</v>
      </c>
      <c r="L1293" s="2" t="s">
        <v>49</v>
      </c>
      <c r="M1293" s="23">
        <v>28.95</v>
      </c>
      <c r="N1293" s="6">
        <v>135</v>
      </c>
      <c r="O1293" s="6">
        <v>55</v>
      </c>
      <c r="P1293" s="6">
        <v>190</v>
      </c>
      <c r="Q1293" s="6">
        <f t="shared" si="61"/>
        <v>55</v>
      </c>
      <c r="R1293" s="23">
        <f t="shared" si="62"/>
        <v>28.947368421052634</v>
      </c>
      <c r="S1293" s="6">
        <v>171</v>
      </c>
      <c r="T1293" s="6">
        <v>171</v>
      </c>
      <c r="U1293" s="6">
        <v>171</v>
      </c>
      <c r="V1293" s="6">
        <v>106.88</v>
      </c>
      <c r="W1293" s="12">
        <v>-2592</v>
      </c>
      <c r="X1293" s="12">
        <v>-3428</v>
      </c>
      <c r="Y1293" s="6">
        <v>-721</v>
      </c>
      <c r="Z1293" s="6">
        <v>62</v>
      </c>
      <c r="AA1293" s="12">
        <v>-1351</v>
      </c>
      <c r="AB1293" s="12">
        <v>-1041</v>
      </c>
      <c r="AC1293" s="6">
        <v>515</v>
      </c>
      <c r="AD1293" s="12">
        <v>-8556</v>
      </c>
      <c r="AE1293" s="12">
        <v>8556</v>
      </c>
      <c r="AF1293" s="13">
        <v>1155060</v>
      </c>
      <c r="AG1293" s="1"/>
      <c r="AH1293" s="1"/>
    </row>
    <row r="1294" spans="1:34" x14ac:dyDescent="0.25">
      <c r="A1294" s="2" t="s">
        <v>330</v>
      </c>
      <c r="B1294" s="18">
        <v>-60</v>
      </c>
      <c r="C1294" s="18">
        <v>122</v>
      </c>
      <c r="D1294" s="28">
        <v>72250</v>
      </c>
      <c r="E1294" s="28">
        <v>97750</v>
      </c>
      <c r="F1294" s="28">
        <f t="shared" si="60"/>
        <v>25500</v>
      </c>
      <c r="G1294" s="6">
        <v>888</v>
      </c>
      <c r="H1294" s="2" t="s">
        <v>833</v>
      </c>
      <c r="I1294" s="2" t="s">
        <v>1555</v>
      </c>
      <c r="J1294" s="2" t="s">
        <v>1555</v>
      </c>
      <c r="K1294" s="18">
        <v>85</v>
      </c>
      <c r="L1294" s="2" t="s">
        <v>53</v>
      </c>
      <c r="M1294" s="23">
        <v>26.09</v>
      </c>
      <c r="N1294" s="6">
        <v>850</v>
      </c>
      <c r="O1294" s="6">
        <v>300</v>
      </c>
      <c r="P1294" s="13">
        <v>1150</v>
      </c>
      <c r="Q1294" s="6">
        <f t="shared" si="61"/>
        <v>300</v>
      </c>
      <c r="R1294" s="23">
        <f t="shared" si="62"/>
        <v>26.086956521739129</v>
      </c>
      <c r="S1294" s="13">
        <v>1035</v>
      </c>
      <c r="T1294" s="13">
        <v>1035</v>
      </c>
      <c r="U1294" s="13">
        <v>1035</v>
      </c>
      <c r="V1294" s="13">
        <v>1035</v>
      </c>
      <c r="W1294" s="6">
        <v>-10</v>
      </c>
      <c r="X1294" s="6">
        <v>-60</v>
      </c>
      <c r="Y1294" s="6">
        <v>4</v>
      </c>
      <c r="Z1294" s="6">
        <v>8</v>
      </c>
      <c r="AA1294" s="6">
        <v>36</v>
      </c>
      <c r="AB1294" s="6">
        <v>11</v>
      </c>
      <c r="AC1294" s="6">
        <v>96</v>
      </c>
      <c r="AD1294" s="6">
        <v>85</v>
      </c>
      <c r="AE1294" s="6">
        <v>0</v>
      </c>
      <c r="AF1294" s="6">
        <v>0</v>
      </c>
      <c r="AG1294" s="1"/>
      <c r="AH1294" s="1"/>
    </row>
    <row r="1295" spans="1:34" x14ac:dyDescent="0.25">
      <c r="A1295" s="2" t="s">
        <v>330</v>
      </c>
      <c r="B1295" s="18">
        <v>1880</v>
      </c>
      <c r="C1295" s="18">
        <v>0</v>
      </c>
      <c r="D1295" s="28">
        <v>154734</v>
      </c>
      <c r="E1295" s="28">
        <v>227550</v>
      </c>
      <c r="F1295" s="28">
        <f t="shared" si="60"/>
        <v>72816</v>
      </c>
      <c r="G1295" s="6">
        <v>2151</v>
      </c>
      <c r="H1295" s="2" t="s">
        <v>342</v>
      </c>
      <c r="I1295" s="2" t="s">
        <v>1556</v>
      </c>
      <c r="J1295" s="2" t="s">
        <v>1556</v>
      </c>
      <c r="K1295" s="18">
        <v>3034</v>
      </c>
      <c r="L1295" s="2" t="s">
        <v>49</v>
      </c>
      <c r="M1295" s="23">
        <v>32</v>
      </c>
      <c r="N1295" s="6">
        <v>51</v>
      </c>
      <c r="O1295" s="6">
        <v>24</v>
      </c>
      <c r="P1295" s="6">
        <v>75</v>
      </c>
      <c r="Q1295" s="6">
        <f t="shared" si="61"/>
        <v>24</v>
      </c>
      <c r="R1295" s="23">
        <f t="shared" si="62"/>
        <v>32</v>
      </c>
      <c r="S1295" s="6">
        <v>67.5</v>
      </c>
      <c r="T1295" s="6">
        <v>67.5</v>
      </c>
      <c r="U1295" s="6">
        <v>67.5</v>
      </c>
      <c r="V1295" s="6">
        <v>67.5</v>
      </c>
      <c r="W1295" s="6">
        <v>-14</v>
      </c>
      <c r="X1295" s="12">
        <v>1880</v>
      </c>
      <c r="Y1295" s="6">
        <v>0</v>
      </c>
      <c r="Z1295" s="6">
        <v>168</v>
      </c>
      <c r="AA1295" s="6">
        <v>500</v>
      </c>
      <c r="AB1295" s="6">
        <v>500</v>
      </c>
      <c r="AC1295" s="6">
        <v>0</v>
      </c>
      <c r="AD1295" s="12">
        <v>3034</v>
      </c>
      <c r="AE1295" s="6">
        <v>0</v>
      </c>
      <c r="AF1295" s="6">
        <v>0</v>
      </c>
      <c r="AG1295" s="1"/>
      <c r="AH1295" s="1"/>
    </row>
    <row r="1296" spans="1:34" x14ac:dyDescent="0.25">
      <c r="A1296" s="2" t="s">
        <v>330</v>
      </c>
      <c r="B1296" s="18">
        <v>470</v>
      </c>
      <c r="C1296" s="18">
        <v>0</v>
      </c>
      <c r="D1296" s="28">
        <v>171450</v>
      </c>
      <c r="E1296" s="28">
        <v>241300</v>
      </c>
      <c r="F1296" s="28">
        <f t="shared" si="60"/>
        <v>69850</v>
      </c>
      <c r="G1296" s="6">
        <v>2150</v>
      </c>
      <c r="H1296" s="2" t="s">
        <v>342</v>
      </c>
      <c r="I1296" s="2" t="s">
        <v>1557</v>
      </c>
      <c r="J1296" s="2" t="s">
        <v>1557</v>
      </c>
      <c r="K1296" s="18">
        <v>1270</v>
      </c>
      <c r="L1296" s="2" t="s">
        <v>49</v>
      </c>
      <c r="M1296" s="23">
        <v>28.95</v>
      </c>
      <c r="N1296" s="6">
        <v>135</v>
      </c>
      <c r="O1296" s="6">
        <v>55</v>
      </c>
      <c r="P1296" s="6">
        <v>190</v>
      </c>
      <c r="Q1296" s="6">
        <f t="shared" si="61"/>
        <v>55</v>
      </c>
      <c r="R1296" s="23">
        <f t="shared" si="62"/>
        <v>28.947368421052634</v>
      </c>
      <c r="S1296" s="6">
        <v>171</v>
      </c>
      <c r="T1296" s="6">
        <v>171</v>
      </c>
      <c r="U1296" s="6">
        <v>171</v>
      </c>
      <c r="V1296" s="6">
        <v>171</v>
      </c>
      <c r="W1296" s="6">
        <v>300</v>
      </c>
      <c r="X1296" s="6">
        <v>470</v>
      </c>
      <c r="Y1296" s="6">
        <v>0</v>
      </c>
      <c r="Z1296" s="6">
        <v>100</v>
      </c>
      <c r="AA1296" s="6">
        <v>200</v>
      </c>
      <c r="AB1296" s="6">
        <v>200</v>
      </c>
      <c r="AC1296" s="6">
        <v>0</v>
      </c>
      <c r="AD1296" s="12">
        <v>1270</v>
      </c>
      <c r="AE1296" s="6">
        <v>0</v>
      </c>
      <c r="AF1296" s="6">
        <v>0</v>
      </c>
      <c r="AG1296" s="1"/>
      <c r="AH1296" s="1"/>
    </row>
    <row r="1297" spans="1:34" x14ac:dyDescent="0.25">
      <c r="A1297" s="2" t="s">
        <v>330</v>
      </c>
      <c r="B1297" s="18">
        <v>0</v>
      </c>
      <c r="C1297" s="18">
        <v>0</v>
      </c>
      <c r="D1297" s="28">
        <v>12612.59</v>
      </c>
      <c r="E1297" s="28">
        <v>17400</v>
      </c>
      <c r="F1297" s="28">
        <f t="shared" si="60"/>
        <v>4787.41</v>
      </c>
      <c r="G1297" s="6">
        <v>2113</v>
      </c>
      <c r="H1297" s="2" t="s">
        <v>377</v>
      </c>
      <c r="I1297" s="2" t="s">
        <v>1558</v>
      </c>
      <c r="J1297" s="2" t="s">
        <v>1558</v>
      </c>
      <c r="K1297" s="18">
        <v>6</v>
      </c>
      <c r="L1297" s="2" t="s">
        <v>35</v>
      </c>
      <c r="M1297" s="23">
        <v>27.51</v>
      </c>
      <c r="N1297" s="13">
        <v>2102.1</v>
      </c>
      <c r="O1297" s="6">
        <v>797.9</v>
      </c>
      <c r="P1297" s="13">
        <v>2900</v>
      </c>
      <c r="Q1297" s="6">
        <f t="shared" si="61"/>
        <v>797.90000000000009</v>
      </c>
      <c r="R1297" s="23">
        <f t="shared" si="62"/>
        <v>27.513793103448279</v>
      </c>
      <c r="S1297" s="13">
        <v>2610</v>
      </c>
      <c r="T1297" s="13">
        <v>2610</v>
      </c>
      <c r="U1297" s="13">
        <v>2610</v>
      </c>
      <c r="V1297" s="13">
        <v>2610</v>
      </c>
      <c r="W1297" s="6">
        <v>1</v>
      </c>
      <c r="X1297" s="6">
        <v>0</v>
      </c>
      <c r="Y1297" s="6">
        <v>0</v>
      </c>
      <c r="Z1297" s="6">
        <v>-1</v>
      </c>
      <c r="AA1297" s="6">
        <v>-1</v>
      </c>
      <c r="AB1297" s="6">
        <v>7</v>
      </c>
      <c r="AC1297" s="6">
        <v>0</v>
      </c>
      <c r="AD1297" s="6">
        <v>6</v>
      </c>
      <c r="AE1297" s="6">
        <v>0</v>
      </c>
      <c r="AF1297" s="6">
        <v>0</v>
      </c>
      <c r="AG1297" s="1"/>
      <c r="AH1297" s="1"/>
    </row>
    <row r="1298" spans="1:34" x14ac:dyDescent="0.25">
      <c r="A1298" s="2" t="s">
        <v>330</v>
      </c>
      <c r="B1298" s="18">
        <v>168</v>
      </c>
      <c r="C1298" s="18">
        <v>0</v>
      </c>
      <c r="D1298" s="28">
        <v>134550</v>
      </c>
      <c r="E1298" s="28">
        <v>239200</v>
      </c>
      <c r="F1298" s="28">
        <f t="shared" si="60"/>
        <v>104650</v>
      </c>
      <c r="G1298" s="6">
        <v>2067</v>
      </c>
      <c r="H1298" s="2" t="s">
        <v>73</v>
      </c>
      <c r="I1298" s="2" t="s">
        <v>1559</v>
      </c>
      <c r="J1298" s="2" t="s">
        <v>1559</v>
      </c>
      <c r="K1298" s="18">
        <v>299</v>
      </c>
      <c r="L1298" s="2" t="s">
        <v>35</v>
      </c>
      <c r="M1298" s="23">
        <v>43.75</v>
      </c>
      <c r="N1298" s="6">
        <v>450</v>
      </c>
      <c r="O1298" s="6">
        <v>350</v>
      </c>
      <c r="P1298" s="6">
        <v>800</v>
      </c>
      <c r="Q1298" s="6">
        <f t="shared" si="61"/>
        <v>350</v>
      </c>
      <c r="R1298" s="23">
        <f t="shared" si="62"/>
        <v>43.75</v>
      </c>
      <c r="S1298" s="6">
        <v>720</v>
      </c>
      <c r="T1298" s="6">
        <v>720</v>
      </c>
      <c r="U1298" s="6">
        <v>720</v>
      </c>
      <c r="V1298" s="6">
        <v>720</v>
      </c>
      <c r="W1298" s="6">
        <v>42</v>
      </c>
      <c r="X1298" s="6">
        <v>168</v>
      </c>
      <c r="Y1298" s="6">
        <v>2</v>
      </c>
      <c r="Z1298" s="6">
        <v>33</v>
      </c>
      <c r="AA1298" s="6">
        <v>50</v>
      </c>
      <c r="AB1298" s="6">
        <v>4</v>
      </c>
      <c r="AC1298" s="6">
        <v>0</v>
      </c>
      <c r="AD1298" s="6">
        <v>299</v>
      </c>
      <c r="AE1298" s="6">
        <v>0</v>
      </c>
      <c r="AF1298" s="6">
        <v>0</v>
      </c>
      <c r="AG1298" s="1"/>
      <c r="AH1298" s="1"/>
    </row>
    <row r="1299" spans="1:34" x14ac:dyDescent="0.25">
      <c r="A1299" s="2" t="s">
        <v>330</v>
      </c>
      <c r="B1299" s="18">
        <v>-442</v>
      </c>
      <c r="C1299" s="18">
        <v>172</v>
      </c>
      <c r="D1299" s="28">
        <v>-406400</v>
      </c>
      <c r="E1299" s="28">
        <v>-660400</v>
      </c>
      <c r="F1299" s="28">
        <f t="shared" si="60"/>
        <v>-254000</v>
      </c>
      <c r="G1299" s="6">
        <v>982</v>
      </c>
      <c r="H1299" s="2" t="s">
        <v>37</v>
      </c>
      <c r="I1299" s="2" t="s">
        <v>1560</v>
      </c>
      <c r="J1299" s="2" t="s">
        <v>1560</v>
      </c>
      <c r="K1299" s="18">
        <v>-1016</v>
      </c>
      <c r="L1299" s="2" t="s">
        <v>39</v>
      </c>
      <c r="M1299" s="23">
        <v>38.46</v>
      </c>
      <c r="N1299" s="6">
        <v>400</v>
      </c>
      <c r="O1299" s="6">
        <v>250</v>
      </c>
      <c r="P1299" s="6">
        <v>650</v>
      </c>
      <c r="Q1299" s="6">
        <f t="shared" si="61"/>
        <v>250</v>
      </c>
      <c r="R1299" s="23">
        <f t="shared" si="62"/>
        <v>38.461538461538467</v>
      </c>
      <c r="S1299" s="6">
        <v>585</v>
      </c>
      <c r="T1299" s="6">
        <v>585</v>
      </c>
      <c r="U1299" s="6">
        <v>585</v>
      </c>
      <c r="V1299" s="6">
        <v>520</v>
      </c>
      <c r="W1299" s="6">
        <v>-152</v>
      </c>
      <c r="X1299" s="6">
        <v>-442</v>
      </c>
      <c r="Y1299" s="6">
        <v>-2</v>
      </c>
      <c r="Z1299" s="6">
        <v>-111</v>
      </c>
      <c r="AA1299" s="6">
        <v>-199</v>
      </c>
      <c r="AB1299" s="6">
        <v>-122</v>
      </c>
      <c r="AC1299" s="6">
        <v>12</v>
      </c>
      <c r="AD1299" s="12">
        <v>-1016</v>
      </c>
      <c r="AE1299" s="12">
        <v>1016</v>
      </c>
      <c r="AF1299" s="13">
        <v>406400</v>
      </c>
      <c r="AG1299" s="1"/>
      <c r="AH1299" s="1"/>
    </row>
    <row r="1300" spans="1:34" x14ac:dyDescent="0.25">
      <c r="A1300" s="2" t="s">
        <v>330</v>
      </c>
      <c r="B1300" s="18">
        <v>14</v>
      </c>
      <c r="C1300" s="18">
        <v>0</v>
      </c>
      <c r="D1300" s="28">
        <v>383845</v>
      </c>
      <c r="E1300" s="28">
        <v>519750</v>
      </c>
      <c r="F1300" s="28">
        <f t="shared" si="60"/>
        <v>135905</v>
      </c>
      <c r="G1300" s="6">
        <v>2066</v>
      </c>
      <c r="H1300" s="2" t="s">
        <v>1561</v>
      </c>
      <c r="I1300" s="2" t="s">
        <v>1562</v>
      </c>
      <c r="J1300" s="2" t="s">
        <v>426</v>
      </c>
      <c r="K1300" s="18">
        <v>77</v>
      </c>
      <c r="L1300" s="2" t="s">
        <v>39</v>
      </c>
      <c r="M1300" s="23">
        <v>26.15</v>
      </c>
      <c r="N1300" s="13">
        <v>4985</v>
      </c>
      <c r="O1300" s="13">
        <v>1765</v>
      </c>
      <c r="P1300" s="13">
        <v>6750</v>
      </c>
      <c r="Q1300" s="6">
        <f t="shared" si="61"/>
        <v>1765</v>
      </c>
      <c r="R1300" s="23">
        <f t="shared" si="62"/>
        <v>26.148148148148149</v>
      </c>
      <c r="S1300" s="13">
        <v>6075</v>
      </c>
      <c r="T1300" s="13">
        <v>6075</v>
      </c>
      <c r="U1300" s="13">
        <v>6075</v>
      </c>
      <c r="V1300" s="13">
        <v>6075</v>
      </c>
      <c r="W1300" s="6">
        <v>18</v>
      </c>
      <c r="X1300" s="6">
        <v>14</v>
      </c>
      <c r="Y1300" s="6">
        <v>0</v>
      </c>
      <c r="Z1300" s="6">
        <v>5</v>
      </c>
      <c r="AA1300" s="6">
        <v>39</v>
      </c>
      <c r="AB1300" s="6">
        <v>1</v>
      </c>
      <c r="AC1300" s="6">
        <v>0</v>
      </c>
      <c r="AD1300" s="6">
        <v>77</v>
      </c>
      <c r="AE1300" s="6">
        <v>0</v>
      </c>
      <c r="AF1300" s="6">
        <v>0</v>
      </c>
      <c r="AG1300" s="1"/>
      <c r="AH1300" s="1"/>
    </row>
    <row r="1301" spans="1:34" x14ac:dyDescent="0.25">
      <c r="A1301" s="2" t="s">
        <v>330</v>
      </c>
      <c r="B1301" s="18">
        <v>-44</v>
      </c>
      <c r="C1301" s="18">
        <v>90</v>
      </c>
      <c r="D1301" s="28">
        <v>-74900</v>
      </c>
      <c r="E1301" s="28">
        <v>-117700</v>
      </c>
      <c r="F1301" s="28">
        <f t="shared" si="60"/>
        <v>-42800</v>
      </c>
      <c r="G1301" s="6">
        <v>978</v>
      </c>
      <c r="H1301" s="2" t="s">
        <v>339</v>
      </c>
      <c r="I1301" s="2" t="s">
        <v>1563</v>
      </c>
      <c r="J1301" s="2" t="s">
        <v>1563</v>
      </c>
      <c r="K1301" s="18">
        <v>-107</v>
      </c>
      <c r="L1301" s="2" t="s">
        <v>78</v>
      </c>
      <c r="M1301" s="23">
        <v>36.36</v>
      </c>
      <c r="N1301" s="6">
        <v>700</v>
      </c>
      <c r="O1301" s="6">
        <v>400</v>
      </c>
      <c r="P1301" s="13">
        <v>1100</v>
      </c>
      <c r="Q1301" s="6">
        <f t="shared" si="61"/>
        <v>400</v>
      </c>
      <c r="R1301" s="23">
        <f t="shared" si="62"/>
        <v>36.363636363636367</v>
      </c>
      <c r="S1301" s="6">
        <v>990</v>
      </c>
      <c r="T1301" s="6">
        <v>990</v>
      </c>
      <c r="U1301" s="6">
        <v>990</v>
      </c>
      <c r="V1301" s="6">
        <v>974.97</v>
      </c>
      <c r="W1301" s="6">
        <v>-17</v>
      </c>
      <c r="X1301" s="6">
        <v>-44</v>
      </c>
      <c r="Y1301" s="6">
        <v>-18</v>
      </c>
      <c r="Z1301" s="6">
        <v>-13</v>
      </c>
      <c r="AA1301" s="6">
        <v>-10</v>
      </c>
      <c r="AB1301" s="6">
        <v>-21</v>
      </c>
      <c r="AC1301" s="6">
        <v>16</v>
      </c>
      <c r="AD1301" s="6">
        <v>-107</v>
      </c>
      <c r="AE1301" s="6">
        <v>107</v>
      </c>
      <c r="AF1301" s="13">
        <v>74900</v>
      </c>
      <c r="AG1301" s="1"/>
      <c r="AH1301" s="1"/>
    </row>
    <row r="1302" spans="1:34" x14ac:dyDescent="0.25">
      <c r="A1302" s="2" t="s">
        <v>330</v>
      </c>
      <c r="B1302" s="18">
        <v>56</v>
      </c>
      <c r="C1302" s="18">
        <v>0</v>
      </c>
      <c r="D1302" s="28">
        <v>75533.33</v>
      </c>
      <c r="E1302" s="28">
        <v>103000</v>
      </c>
      <c r="F1302" s="28">
        <f t="shared" si="60"/>
        <v>27466.67</v>
      </c>
      <c r="G1302" s="6">
        <v>2068</v>
      </c>
      <c r="H1302" s="2" t="s">
        <v>73</v>
      </c>
      <c r="I1302" s="2" t="s">
        <v>1564</v>
      </c>
      <c r="J1302" s="2" t="s">
        <v>1565</v>
      </c>
      <c r="K1302" s="18">
        <v>103</v>
      </c>
      <c r="L1302" s="2" t="s">
        <v>39</v>
      </c>
      <c r="M1302" s="23">
        <v>26.67</v>
      </c>
      <c r="N1302" s="6">
        <v>733.33</v>
      </c>
      <c r="O1302" s="6">
        <v>266.67</v>
      </c>
      <c r="P1302" s="13">
        <v>1000</v>
      </c>
      <c r="Q1302" s="6">
        <f t="shared" si="61"/>
        <v>266.66999999999996</v>
      </c>
      <c r="R1302" s="23">
        <f t="shared" si="62"/>
        <v>26.666999999999994</v>
      </c>
      <c r="S1302" s="6">
        <v>900</v>
      </c>
      <c r="T1302" s="6">
        <v>900</v>
      </c>
      <c r="U1302" s="6">
        <v>900</v>
      </c>
      <c r="V1302" s="6">
        <v>900</v>
      </c>
      <c r="W1302" s="6">
        <v>13</v>
      </c>
      <c r="X1302" s="6">
        <v>56</v>
      </c>
      <c r="Y1302" s="6">
        <v>0</v>
      </c>
      <c r="Z1302" s="6">
        <v>6</v>
      </c>
      <c r="AA1302" s="6">
        <v>28</v>
      </c>
      <c r="AB1302" s="6">
        <v>0</v>
      </c>
      <c r="AC1302" s="6">
        <v>0</v>
      </c>
      <c r="AD1302" s="6">
        <v>103</v>
      </c>
      <c r="AE1302" s="6">
        <v>0</v>
      </c>
      <c r="AF1302" s="6">
        <v>0</v>
      </c>
      <c r="AG1302" s="1"/>
      <c r="AH1302" s="1"/>
    </row>
    <row r="1303" spans="1:34" x14ac:dyDescent="0.25">
      <c r="A1303" s="2" t="s">
        <v>330</v>
      </c>
      <c r="B1303" s="18">
        <v>-273</v>
      </c>
      <c r="C1303" s="18">
        <v>1080</v>
      </c>
      <c r="D1303" s="28">
        <v>178014.73</v>
      </c>
      <c r="E1303" s="28">
        <v>407400</v>
      </c>
      <c r="F1303" s="28">
        <f t="shared" si="60"/>
        <v>229385.27</v>
      </c>
      <c r="G1303" s="6">
        <v>975</v>
      </c>
      <c r="H1303" s="2" t="s">
        <v>312</v>
      </c>
      <c r="I1303" s="2" t="s">
        <v>1566</v>
      </c>
      <c r="J1303" s="2" t="s">
        <v>1566</v>
      </c>
      <c r="K1303" s="18">
        <v>1164</v>
      </c>
      <c r="L1303" s="2" t="s">
        <v>39</v>
      </c>
      <c r="M1303" s="23">
        <v>56.3</v>
      </c>
      <c r="N1303" s="6">
        <v>145.33000000000001</v>
      </c>
      <c r="O1303" s="6">
        <v>197.07</v>
      </c>
      <c r="P1303" s="6">
        <v>350</v>
      </c>
      <c r="Q1303" s="6">
        <f t="shared" si="61"/>
        <v>204.67</v>
      </c>
      <c r="R1303" s="23">
        <f t="shared" si="62"/>
        <v>58.477142857142852</v>
      </c>
      <c r="S1303" s="6">
        <v>315</v>
      </c>
      <c r="T1303" s="6">
        <v>315</v>
      </c>
      <c r="U1303" s="6">
        <v>315</v>
      </c>
      <c r="V1303" s="6">
        <v>314.29000000000002</v>
      </c>
      <c r="W1303" s="6">
        <v>-73</v>
      </c>
      <c r="X1303" s="6">
        <v>-273</v>
      </c>
      <c r="Y1303" s="6">
        <v>439</v>
      </c>
      <c r="Z1303" s="6">
        <v>402</v>
      </c>
      <c r="AA1303" s="6">
        <v>-328</v>
      </c>
      <c r="AB1303" s="6">
        <v>645</v>
      </c>
      <c r="AC1303" s="6">
        <v>352</v>
      </c>
      <c r="AD1303" s="12">
        <v>1164</v>
      </c>
      <c r="AE1303" s="6">
        <v>0</v>
      </c>
      <c r="AF1303" s="6">
        <v>0</v>
      </c>
      <c r="AG1303" s="1"/>
      <c r="AH1303" s="1"/>
    </row>
    <row r="1304" spans="1:34" x14ac:dyDescent="0.25">
      <c r="A1304" s="2" t="s">
        <v>330</v>
      </c>
      <c r="B1304" s="18">
        <v>-113</v>
      </c>
      <c r="C1304" s="18">
        <v>120</v>
      </c>
      <c r="D1304" s="28">
        <v>-1261000</v>
      </c>
      <c r="E1304" s="28">
        <v>-1707200</v>
      </c>
      <c r="F1304" s="28">
        <f t="shared" si="60"/>
        <v>-446200</v>
      </c>
      <c r="G1304" s="6">
        <v>977</v>
      </c>
      <c r="H1304" s="2" t="s">
        <v>339</v>
      </c>
      <c r="I1304" s="2" t="s">
        <v>1567</v>
      </c>
      <c r="J1304" s="2" t="s">
        <v>1567</v>
      </c>
      <c r="K1304" s="18">
        <v>-194</v>
      </c>
      <c r="L1304" s="2" t="s">
        <v>35</v>
      </c>
      <c r="M1304" s="23">
        <v>26.14</v>
      </c>
      <c r="N1304" s="13">
        <v>6500</v>
      </c>
      <c r="O1304" s="13">
        <v>2300</v>
      </c>
      <c r="P1304" s="13">
        <v>8800</v>
      </c>
      <c r="Q1304" s="6">
        <f t="shared" si="61"/>
        <v>2300</v>
      </c>
      <c r="R1304" s="23">
        <f t="shared" si="62"/>
        <v>26.136363636363637</v>
      </c>
      <c r="S1304" s="13">
        <v>7920</v>
      </c>
      <c r="T1304" s="13">
        <v>7920</v>
      </c>
      <c r="U1304" s="13">
        <v>7920</v>
      </c>
      <c r="V1304" s="13">
        <v>7279.41</v>
      </c>
      <c r="W1304" s="6">
        <v>-14</v>
      </c>
      <c r="X1304" s="6">
        <v>-113</v>
      </c>
      <c r="Y1304" s="6">
        <v>1</v>
      </c>
      <c r="Z1304" s="6">
        <v>5</v>
      </c>
      <c r="AA1304" s="6">
        <v>-51</v>
      </c>
      <c r="AB1304" s="6">
        <v>-2</v>
      </c>
      <c r="AC1304" s="6">
        <v>-20</v>
      </c>
      <c r="AD1304" s="6">
        <v>-194</v>
      </c>
      <c r="AE1304" s="6">
        <v>194</v>
      </c>
      <c r="AF1304" s="13">
        <v>1261000</v>
      </c>
      <c r="AG1304" s="1"/>
      <c r="AH1304" s="1"/>
    </row>
    <row r="1305" spans="1:34" x14ac:dyDescent="0.25">
      <c r="A1305" s="2" t="s">
        <v>330</v>
      </c>
      <c r="B1305" s="18">
        <v>-2</v>
      </c>
      <c r="C1305" s="18">
        <v>113</v>
      </c>
      <c r="D1305" s="28">
        <v>-7800</v>
      </c>
      <c r="E1305" s="28">
        <v>-11000</v>
      </c>
      <c r="F1305" s="28">
        <f t="shared" si="60"/>
        <v>-3200</v>
      </c>
      <c r="G1305" s="6">
        <v>984</v>
      </c>
      <c r="H1305" s="2" t="s">
        <v>339</v>
      </c>
      <c r="I1305" s="2" t="s">
        <v>1568</v>
      </c>
      <c r="J1305" s="2" t="s">
        <v>1568</v>
      </c>
      <c r="K1305" s="18">
        <v>-4</v>
      </c>
      <c r="L1305" s="2" t="s">
        <v>78</v>
      </c>
      <c r="M1305" s="23">
        <v>29.09</v>
      </c>
      <c r="N1305" s="13">
        <v>1950</v>
      </c>
      <c r="O1305" s="6">
        <v>800</v>
      </c>
      <c r="P1305" s="13">
        <v>2750</v>
      </c>
      <c r="Q1305" s="6">
        <f t="shared" si="61"/>
        <v>800</v>
      </c>
      <c r="R1305" s="23">
        <f t="shared" si="62"/>
        <v>29.09090909090909</v>
      </c>
      <c r="S1305" s="13">
        <v>2475</v>
      </c>
      <c r="T1305" s="13">
        <v>2475</v>
      </c>
      <c r="U1305" s="13">
        <v>2475</v>
      </c>
      <c r="V1305" s="13">
        <v>2453.66</v>
      </c>
      <c r="W1305" s="6">
        <v>-17</v>
      </c>
      <c r="X1305" s="6">
        <v>-2</v>
      </c>
      <c r="Y1305" s="6">
        <v>4</v>
      </c>
      <c r="Z1305" s="6">
        <v>1</v>
      </c>
      <c r="AA1305" s="6">
        <v>2</v>
      </c>
      <c r="AB1305" s="6">
        <v>-10</v>
      </c>
      <c r="AC1305" s="6">
        <v>18</v>
      </c>
      <c r="AD1305" s="6">
        <v>-4</v>
      </c>
      <c r="AE1305" s="6">
        <v>4</v>
      </c>
      <c r="AF1305" s="13">
        <v>7800</v>
      </c>
      <c r="AG1305" s="1"/>
      <c r="AH1305" s="1"/>
    </row>
    <row r="1306" spans="1:34" x14ac:dyDescent="0.25">
      <c r="A1306" s="2" t="s">
        <v>330</v>
      </c>
      <c r="B1306" s="18">
        <v>-333</v>
      </c>
      <c r="C1306" s="18">
        <v>0</v>
      </c>
      <c r="D1306" s="28">
        <v>439550</v>
      </c>
      <c r="E1306" s="28">
        <v>659325</v>
      </c>
      <c r="F1306" s="28">
        <f t="shared" si="60"/>
        <v>219775</v>
      </c>
      <c r="G1306" s="6">
        <v>989</v>
      </c>
      <c r="H1306" s="2" t="s">
        <v>37</v>
      </c>
      <c r="I1306" s="2" t="s">
        <v>1569</v>
      </c>
      <c r="J1306" s="2" t="s">
        <v>1569</v>
      </c>
      <c r="K1306" s="18">
        <v>8791</v>
      </c>
      <c r="L1306" s="2" t="s">
        <v>204</v>
      </c>
      <c r="M1306" s="23">
        <v>33.33</v>
      </c>
      <c r="N1306" s="6">
        <v>50</v>
      </c>
      <c r="O1306" s="6">
        <v>25</v>
      </c>
      <c r="P1306" s="6">
        <v>75</v>
      </c>
      <c r="Q1306" s="6">
        <f t="shared" si="61"/>
        <v>25</v>
      </c>
      <c r="R1306" s="23">
        <f t="shared" si="62"/>
        <v>33.333333333333329</v>
      </c>
      <c r="S1306" s="6">
        <v>67.5</v>
      </c>
      <c r="T1306" s="6">
        <v>67.5</v>
      </c>
      <c r="U1306" s="6">
        <v>67.5</v>
      </c>
      <c r="V1306" s="6">
        <v>67.5</v>
      </c>
      <c r="W1306" s="12">
        <v>3541</v>
      </c>
      <c r="X1306" s="6">
        <v>-333</v>
      </c>
      <c r="Y1306" s="6">
        <v>520</v>
      </c>
      <c r="Z1306" s="6">
        <v>709</v>
      </c>
      <c r="AA1306" s="6">
        <v>756</v>
      </c>
      <c r="AB1306" s="12">
        <v>1413</v>
      </c>
      <c r="AC1306" s="12">
        <v>2185</v>
      </c>
      <c r="AD1306" s="12">
        <v>8791</v>
      </c>
      <c r="AE1306" s="6">
        <v>0</v>
      </c>
      <c r="AF1306" s="6">
        <v>0</v>
      </c>
      <c r="AG1306" s="1"/>
      <c r="AH1306" s="1"/>
    </row>
    <row r="1307" spans="1:34" x14ac:dyDescent="0.25">
      <c r="A1307" s="2" t="s">
        <v>330</v>
      </c>
      <c r="B1307" s="18">
        <v>-3</v>
      </c>
      <c r="C1307" s="18">
        <v>645</v>
      </c>
      <c r="D1307" s="28">
        <v>53550</v>
      </c>
      <c r="E1307" s="28">
        <v>83300</v>
      </c>
      <c r="F1307" s="28">
        <f t="shared" si="60"/>
        <v>29750</v>
      </c>
      <c r="G1307" s="6">
        <v>991</v>
      </c>
      <c r="H1307" s="2" t="s">
        <v>339</v>
      </c>
      <c r="I1307" s="2" t="s">
        <v>1570</v>
      </c>
      <c r="J1307" s="2" t="s">
        <v>1570</v>
      </c>
      <c r="K1307" s="18">
        <v>119</v>
      </c>
      <c r="L1307" s="2" t="s">
        <v>53</v>
      </c>
      <c r="M1307" s="23">
        <v>35.71</v>
      </c>
      <c r="N1307" s="6">
        <v>450</v>
      </c>
      <c r="O1307" s="6">
        <v>250</v>
      </c>
      <c r="P1307" s="6">
        <v>700</v>
      </c>
      <c r="Q1307" s="6">
        <f t="shared" si="61"/>
        <v>250</v>
      </c>
      <c r="R1307" s="23">
        <f t="shared" si="62"/>
        <v>35.714285714285715</v>
      </c>
      <c r="S1307" s="6">
        <v>630</v>
      </c>
      <c r="T1307" s="6">
        <v>630</v>
      </c>
      <c r="U1307" s="6">
        <v>630</v>
      </c>
      <c r="V1307" s="6">
        <v>630</v>
      </c>
      <c r="W1307" s="6">
        <v>-58</v>
      </c>
      <c r="X1307" s="6">
        <v>-3</v>
      </c>
      <c r="Y1307" s="6">
        <v>22</v>
      </c>
      <c r="Z1307" s="6">
        <v>53</v>
      </c>
      <c r="AA1307" s="6">
        <v>24</v>
      </c>
      <c r="AB1307" s="6">
        <v>52</v>
      </c>
      <c r="AC1307" s="6">
        <v>29</v>
      </c>
      <c r="AD1307" s="6">
        <v>119</v>
      </c>
      <c r="AE1307" s="6">
        <v>0</v>
      </c>
      <c r="AF1307" s="6">
        <v>0</v>
      </c>
      <c r="AG1307" s="1"/>
      <c r="AH1307" s="1"/>
    </row>
    <row r="1308" spans="1:34" x14ac:dyDescent="0.25">
      <c r="A1308" s="2" t="s">
        <v>330</v>
      </c>
      <c r="B1308" s="18">
        <v>-145</v>
      </c>
      <c r="C1308" s="18">
        <v>2</v>
      </c>
      <c r="D1308" s="28">
        <v>-674400</v>
      </c>
      <c r="E1308" s="28">
        <v>-1067800</v>
      </c>
      <c r="F1308" s="28">
        <f t="shared" si="60"/>
        <v>-393400</v>
      </c>
      <c r="G1308" s="6">
        <v>996</v>
      </c>
      <c r="H1308" s="2" t="s">
        <v>423</v>
      </c>
      <c r="I1308" s="2" t="s">
        <v>1571</v>
      </c>
      <c r="J1308" s="2" t="s">
        <v>1571</v>
      </c>
      <c r="K1308" s="18">
        <v>-281</v>
      </c>
      <c r="L1308" s="2" t="s">
        <v>35</v>
      </c>
      <c r="M1308" s="23">
        <v>36.840000000000003</v>
      </c>
      <c r="N1308" s="13">
        <v>2400</v>
      </c>
      <c r="O1308" s="13">
        <v>1400</v>
      </c>
      <c r="P1308" s="13">
        <v>3800</v>
      </c>
      <c r="Q1308" s="6">
        <f t="shared" si="61"/>
        <v>1400</v>
      </c>
      <c r="R1308" s="23">
        <f t="shared" si="62"/>
        <v>36.84210526315789</v>
      </c>
      <c r="S1308" s="13">
        <v>3420</v>
      </c>
      <c r="T1308" s="13">
        <v>3420</v>
      </c>
      <c r="U1308" s="13">
        <v>3420</v>
      </c>
      <c r="V1308" s="13">
        <v>3343.05</v>
      </c>
      <c r="W1308" s="6">
        <v>-23</v>
      </c>
      <c r="X1308" s="6">
        <v>-145</v>
      </c>
      <c r="Y1308" s="6">
        <v>-11</v>
      </c>
      <c r="Z1308" s="6">
        <v>-8</v>
      </c>
      <c r="AA1308" s="6">
        <v>-69</v>
      </c>
      <c r="AB1308" s="6">
        <v>-39</v>
      </c>
      <c r="AC1308" s="6">
        <v>14</v>
      </c>
      <c r="AD1308" s="6">
        <v>-281</v>
      </c>
      <c r="AE1308" s="6">
        <v>281</v>
      </c>
      <c r="AF1308" s="13">
        <v>674400</v>
      </c>
      <c r="AG1308" s="1"/>
      <c r="AH1308" s="1"/>
    </row>
    <row r="1309" spans="1:34" x14ac:dyDescent="0.25">
      <c r="A1309" s="2" t="s">
        <v>330</v>
      </c>
      <c r="B1309" s="18">
        <v>1943</v>
      </c>
      <c r="C1309" s="18">
        <v>243</v>
      </c>
      <c r="D1309" s="28">
        <v>4374045</v>
      </c>
      <c r="E1309" s="28">
        <v>7850850</v>
      </c>
      <c r="F1309" s="28">
        <f t="shared" si="60"/>
        <v>3476805</v>
      </c>
      <c r="G1309" s="6">
        <v>987</v>
      </c>
      <c r="H1309" s="2" t="s">
        <v>37</v>
      </c>
      <c r="I1309" s="2" t="s">
        <v>1572</v>
      </c>
      <c r="J1309" s="2" t="s">
        <v>1572</v>
      </c>
      <c r="K1309" s="18">
        <v>11215.5</v>
      </c>
      <c r="L1309" s="2" t="s">
        <v>35</v>
      </c>
      <c r="M1309" s="23">
        <v>44.29</v>
      </c>
      <c r="N1309" s="6">
        <v>390</v>
      </c>
      <c r="O1309" s="6">
        <v>310</v>
      </c>
      <c r="P1309" s="6">
        <v>700</v>
      </c>
      <c r="Q1309" s="6">
        <f t="shared" si="61"/>
        <v>310</v>
      </c>
      <c r="R1309" s="23">
        <f t="shared" si="62"/>
        <v>44.285714285714285</v>
      </c>
      <c r="S1309" s="6">
        <v>630</v>
      </c>
      <c r="T1309" s="6">
        <v>630</v>
      </c>
      <c r="U1309" s="6">
        <v>630</v>
      </c>
      <c r="V1309" s="6">
        <v>616</v>
      </c>
      <c r="W1309" s="12">
        <v>2119</v>
      </c>
      <c r="X1309" s="12">
        <v>1943</v>
      </c>
      <c r="Y1309" s="13">
        <v>1375.5</v>
      </c>
      <c r="Z1309" s="12">
        <v>1712</v>
      </c>
      <c r="AA1309" s="12">
        <v>1824</v>
      </c>
      <c r="AB1309" s="6">
        <v>769</v>
      </c>
      <c r="AC1309" s="12">
        <v>1473</v>
      </c>
      <c r="AD1309" s="13">
        <v>11215.5</v>
      </c>
      <c r="AE1309" s="6">
        <v>0</v>
      </c>
      <c r="AF1309" s="6">
        <v>0</v>
      </c>
      <c r="AG1309" s="1"/>
      <c r="AH1309" s="1"/>
    </row>
    <row r="1310" spans="1:34" x14ac:dyDescent="0.25">
      <c r="A1310" s="2" t="s">
        <v>330</v>
      </c>
      <c r="B1310" s="18">
        <v>-247</v>
      </c>
      <c r="C1310" s="18">
        <v>135</v>
      </c>
      <c r="D1310" s="28">
        <v>-934500</v>
      </c>
      <c r="E1310" s="28">
        <v>-1335000</v>
      </c>
      <c r="F1310" s="28">
        <f t="shared" si="60"/>
        <v>-400500</v>
      </c>
      <c r="G1310" s="6">
        <v>985</v>
      </c>
      <c r="H1310" s="2" t="s">
        <v>416</v>
      </c>
      <c r="I1310" s="2" t="s">
        <v>1573</v>
      </c>
      <c r="J1310" s="2" t="s">
        <v>1573</v>
      </c>
      <c r="K1310" s="18">
        <v>-534</v>
      </c>
      <c r="L1310" s="2" t="s">
        <v>78</v>
      </c>
      <c r="M1310" s="23">
        <v>30</v>
      </c>
      <c r="N1310" s="13">
        <v>1750</v>
      </c>
      <c r="O1310" s="6">
        <v>750</v>
      </c>
      <c r="P1310" s="13">
        <v>2500</v>
      </c>
      <c r="Q1310" s="6">
        <f t="shared" si="61"/>
        <v>750</v>
      </c>
      <c r="R1310" s="23">
        <f t="shared" si="62"/>
        <v>30</v>
      </c>
      <c r="S1310" s="13">
        <v>2250</v>
      </c>
      <c r="T1310" s="13">
        <v>2250</v>
      </c>
      <c r="U1310" s="13">
        <v>2250</v>
      </c>
      <c r="V1310" s="13">
        <v>2226.56</v>
      </c>
      <c r="W1310" s="6">
        <v>-90</v>
      </c>
      <c r="X1310" s="6">
        <v>-247</v>
      </c>
      <c r="Y1310" s="6">
        <v>13</v>
      </c>
      <c r="Z1310" s="6">
        <v>-32</v>
      </c>
      <c r="AA1310" s="6">
        <v>-128</v>
      </c>
      <c r="AB1310" s="6">
        <v>-50</v>
      </c>
      <c r="AC1310" s="6">
        <v>0</v>
      </c>
      <c r="AD1310" s="6">
        <v>-534</v>
      </c>
      <c r="AE1310" s="6">
        <v>534</v>
      </c>
      <c r="AF1310" s="13">
        <v>934500</v>
      </c>
      <c r="AG1310" s="1"/>
      <c r="AH1310" s="1"/>
    </row>
    <row r="1311" spans="1:34" x14ac:dyDescent="0.25">
      <c r="A1311" s="2" t="s">
        <v>330</v>
      </c>
      <c r="B1311" s="18">
        <v>15</v>
      </c>
      <c r="C1311" s="18">
        <v>30</v>
      </c>
      <c r="D1311" s="28">
        <v>20700</v>
      </c>
      <c r="E1311" s="28">
        <v>28500</v>
      </c>
      <c r="F1311" s="28">
        <f t="shared" si="60"/>
        <v>7800</v>
      </c>
      <c r="G1311" s="6">
        <v>2051</v>
      </c>
      <c r="H1311" s="2" t="s">
        <v>1074</v>
      </c>
      <c r="I1311" s="2" t="s">
        <v>1574</v>
      </c>
      <c r="J1311" s="2" t="s">
        <v>1574</v>
      </c>
      <c r="K1311" s="18">
        <v>30</v>
      </c>
      <c r="L1311" s="2" t="s">
        <v>39</v>
      </c>
      <c r="M1311" s="23">
        <v>27.37</v>
      </c>
      <c r="N1311" s="6">
        <v>690</v>
      </c>
      <c r="O1311" s="6">
        <v>260</v>
      </c>
      <c r="P1311" s="6">
        <v>950</v>
      </c>
      <c r="Q1311" s="6">
        <f t="shared" si="61"/>
        <v>260</v>
      </c>
      <c r="R1311" s="23">
        <f t="shared" si="62"/>
        <v>27.368421052631582</v>
      </c>
      <c r="S1311" s="6">
        <v>855</v>
      </c>
      <c r="T1311" s="6">
        <v>855</v>
      </c>
      <c r="U1311" s="6">
        <v>855</v>
      </c>
      <c r="V1311" s="6">
        <v>855</v>
      </c>
      <c r="W1311" s="6">
        <v>6</v>
      </c>
      <c r="X1311" s="6">
        <v>15</v>
      </c>
      <c r="Y1311" s="6">
        <v>0</v>
      </c>
      <c r="Z1311" s="6">
        <v>0</v>
      </c>
      <c r="AA1311" s="6">
        <v>9</v>
      </c>
      <c r="AB1311" s="6">
        <v>0</v>
      </c>
      <c r="AC1311" s="6">
        <v>0</v>
      </c>
      <c r="AD1311" s="6">
        <v>30</v>
      </c>
      <c r="AE1311" s="6">
        <v>0</v>
      </c>
      <c r="AF1311" s="6">
        <v>0</v>
      </c>
      <c r="AG1311" s="1"/>
      <c r="AH1311" s="1"/>
    </row>
    <row r="1312" spans="1:34" x14ac:dyDescent="0.25">
      <c r="A1312" s="2" t="s">
        <v>330</v>
      </c>
      <c r="B1312" s="18">
        <v>6</v>
      </c>
      <c r="C1312" s="18">
        <v>15</v>
      </c>
      <c r="D1312" s="28">
        <v>9650</v>
      </c>
      <c r="E1312" s="28">
        <v>12750</v>
      </c>
      <c r="F1312" s="28">
        <f t="shared" si="60"/>
        <v>3100</v>
      </c>
      <c r="G1312" s="6">
        <v>2050</v>
      </c>
      <c r="H1312" s="2" t="s">
        <v>1478</v>
      </c>
      <c r="I1312" s="2" t="s">
        <v>1575</v>
      </c>
      <c r="J1312" s="2" t="s">
        <v>1575</v>
      </c>
      <c r="K1312" s="18">
        <v>15</v>
      </c>
      <c r="L1312" s="2" t="s">
        <v>39</v>
      </c>
      <c r="M1312" s="23">
        <v>24.31</v>
      </c>
      <c r="N1312" s="6">
        <v>643.33000000000004</v>
      </c>
      <c r="O1312" s="6">
        <v>206.67</v>
      </c>
      <c r="P1312" s="6">
        <v>850</v>
      </c>
      <c r="Q1312" s="6">
        <f t="shared" si="61"/>
        <v>206.66999999999996</v>
      </c>
      <c r="R1312" s="23">
        <f t="shared" si="62"/>
        <v>24.314117647058819</v>
      </c>
      <c r="S1312" s="6">
        <v>765</v>
      </c>
      <c r="T1312" s="6">
        <v>765</v>
      </c>
      <c r="U1312" s="6">
        <v>765</v>
      </c>
      <c r="V1312" s="6">
        <v>765</v>
      </c>
      <c r="W1312" s="6">
        <v>3</v>
      </c>
      <c r="X1312" s="6">
        <v>6</v>
      </c>
      <c r="Y1312" s="6">
        <v>0</v>
      </c>
      <c r="Z1312" s="6">
        <v>0</v>
      </c>
      <c r="AA1312" s="6">
        <v>6</v>
      </c>
      <c r="AB1312" s="6">
        <v>0</v>
      </c>
      <c r="AC1312" s="6">
        <v>0</v>
      </c>
      <c r="AD1312" s="6">
        <v>15</v>
      </c>
      <c r="AE1312" s="6">
        <v>0</v>
      </c>
      <c r="AF1312" s="6">
        <v>0</v>
      </c>
      <c r="AG1312" s="1"/>
      <c r="AH1312" s="1"/>
    </row>
    <row r="1313" spans="1:34" x14ac:dyDescent="0.25">
      <c r="A1313" s="2" t="s">
        <v>330</v>
      </c>
      <c r="B1313" s="18">
        <v>4</v>
      </c>
      <c r="C1313" s="18">
        <v>0</v>
      </c>
      <c r="D1313" s="28">
        <v>29665.360000000001</v>
      </c>
      <c r="E1313" s="28">
        <v>40600</v>
      </c>
      <c r="F1313" s="28">
        <f t="shared" si="60"/>
        <v>10934.64</v>
      </c>
      <c r="G1313" s="6">
        <v>2103</v>
      </c>
      <c r="H1313" s="2" t="s">
        <v>377</v>
      </c>
      <c r="I1313" s="2" t="s">
        <v>1576</v>
      </c>
      <c r="J1313" s="2" t="s">
        <v>1576</v>
      </c>
      <c r="K1313" s="18">
        <v>14</v>
      </c>
      <c r="L1313" s="2" t="s">
        <v>35</v>
      </c>
      <c r="M1313" s="23">
        <v>26.93</v>
      </c>
      <c r="N1313" s="13">
        <v>2118.9499999999998</v>
      </c>
      <c r="O1313" s="6">
        <v>781.05</v>
      </c>
      <c r="P1313" s="13">
        <v>2900</v>
      </c>
      <c r="Q1313" s="6">
        <f t="shared" si="61"/>
        <v>781.05000000000018</v>
      </c>
      <c r="R1313" s="23">
        <f t="shared" si="62"/>
        <v>26.932758620689661</v>
      </c>
      <c r="S1313" s="13">
        <v>2610</v>
      </c>
      <c r="T1313" s="13">
        <v>2610</v>
      </c>
      <c r="U1313" s="13">
        <v>2610</v>
      </c>
      <c r="V1313" s="13">
        <v>2610</v>
      </c>
      <c r="W1313" s="6">
        <v>2</v>
      </c>
      <c r="X1313" s="6">
        <v>4</v>
      </c>
      <c r="Y1313" s="6">
        <v>-3</v>
      </c>
      <c r="Z1313" s="6">
        <v>3</v>
      </c>
      <c r="AA1313" s="6">
        <v>-2</v>
      </c>
      <c r="AB1313" s="6">
        <v>10</v>
      </c>
      <c r="AC1313" s="6">
        <v>0</v>
      </c>
      <c r="AD1313" s="6">
        <v>14</v>
      </c>
      <c r="AE1313" s="6">
        <v>0</v>
      </c>
      <c r="AF1313" s="6">
        <v>0</v>
      </c>
      <c r="AG1313" s="1"/>
      <c r="AH1313" s="1"/>
    </row>
    <row r="1314" spans="1:34" x14ac:dyDescent="0.25">
      <c r="A1314" s="2" t="s">
        <v>330</v>
      </c>
      <c r="B1314" s="18">
        <v>9</v>
      </c>
      <c r="C1314" s="18">
        <v>170</v>
      </c>
      <c r="D1314" s="28">
        <v>4500</v>
      </c>
      <c r="E1314" s="28">
        <v>7000</v>
      </c>
      <c r="F1314" s="28">
        <f t="shared" si="60"/>
        <v>2500</v>
      </c>
      <c r="G1314" s="6">
        <v>957</v>
      </c>
      <c r="H1314" s="2" t="s">
        <v>339</v>
      </c>
      <c r="I1314" s="2" t="s">
        <v>1577</v>
      </c>
      <c r="J1314" s="2" t="s">
        <v>1577</v>
      </c>
      <c r="K1314" s="18">
        <v>10</v>
      </c>
      <c r="L1314" s="2" t="s">
        <v>290</v>
      </c>
      <c r="M1314" s="23">
        <v>35.71</v>
      </c>
      <c r="N1314" s="6">
        <v>450</v>
      </c>
      <c r="O1314" s="6">
        <v>250</v>
      </c>
      <c r="P1314" s="6">
        <v>700</v>
      </c>
      <c r="Q1314" s="6">
        <f t="shared" si="61"/>
        <v>250</v>
      </c>
      <c r="R1314" s="23">
        <f t="shared" si="62"/>
        <v>35.714285714285715</v>
      </c>
      <c r="S1314" s="6">
        <v>630</v>
      </c>
      <c r="T1314" s="6">
        <v>630</v>
      </c>
      <c r="U1314" s="6">
        <v>630</v>
      </c>
      <c r="V1314" s="6">
        <v>630</v>
      </c>
      <c r="W1314" s="6">
        <v>-9</v>
      </c>
      <c r="X1314" s="6">
        <v>9</v>
      </c>
      <c r="Y1314" s="6">
        <v>3</v>
      </c>
      <c r="Z1314" s="6">
        <v>8</v>
      </c>
      <c r="AA1314" s="6">
        <v>-29</v>
      </c>
      <c r="AB1314" s="6">
        <v>12</v>
      </c>
      <c r="AC1314" s="6">
        <v>16</v>
      </c>
      <c r="AD1314" s="6">
        <v>10</v>
      </c>
      <c r="AE1314" s="6">
        <v>0</v>
      </c>
      <c r="AF1314" s="6">
        <v>0</v>
      </c>
      <c r="AG1314" s="1"/>
      <c r="AH1314" s="1"/>
    </row>
    <row r="1315" spans="1:34" x14ac:dyDescent="0.25">
      <c r="A1315" s="2" t="s">
        <v>330</v>
      </c>
      <c r="B1315" s="18">
        <v>-2</v>
      </c>
      <c r="C1315" s="18">
        <v>0</v>
      </c>
      <c r="D1315" s="28">
        <v>-23400</v>
      </c>
      <c r="E1315" s="28">
        <v>-32400</v>
      </c>
      <c r="F1315" s="28">
        <f t="shared" si="60"/>
        <v>-9000</v>
      </c>
      <c r="G1315" s="6">
        <v>2102</v>
      </c>
      <c r="H1315" s="2" t="s">
        <v>37</v>
      </c>
      <c r="I1315" s="2" t="s">
        <v>1578</v>
      </c>
      <c r="J1315" s="2" t="s">
        <v>1578</v>
      </c>
      <c r="K1315" s="18">
        <v>-18</v>
      </c>
      <c r="L1315" s="2" t="s">
        <v>35</v>
      </c>
      <c r="M1315" s="23">
        <v>27.78</v>
      </c>
      <c r="N1315" s="13">
        <v>1300</v>
      </c>
      <c r="O1315" s="6">
        <v>500</v>
      </c>
      <c r="P1315" s="13">
        <v>1800</v>
      </c>
      <c r="Q1315" s="6">
        <f t="shared" si="61"/>
        <v>500</v>
      </c>
      <c r="R1315" s="23">
        <f t="shared" si="62"/>
        <v>27.777777777777779</v>
      </c>
      <c r="S1315" s="13">
        <v>1620</v>
      </c>
      <c r="T1315" s="13">
        <v>1620</v>
      </c>
      <c r="U1315" s="13">
        <v>1620</v>
      </c>
      <c r="V1315" s="13">
        <v>1620</v>
      </c>
      <c r="W1315" s="6">
        <v>-1</v>
      </c>
      <c r="X1315" s="6">
        <v>-2</v>
      </c>
      <c r="Y1315" s="6">
        <v>0</v>
      </c>
      <c r="Z1315" s="6">
        <v>-2</v>
      </c>
      <c r="AA1315" s="6">
        <v>-13</v>
      </c>
      <c r="AB1315" s="6">
        <v>0</v>
      </c>
      <c r="AC1315" s="6">
        <v>0</v>
      </c>
      <c r="AD1315" s="6">
        <v>-18</v>
      </c>
      <c r="AE1315" s="6">
        <v>18</v>
      </c>
      <c r="AF1315" s="13">
        <v>23400</v>
      </c>
      <c r="AG1315" s="1"/>
      <c r="AH1315" s="1"/>
    </row>
    <row r="1316" spans="1:34" x14ac:dyDescent="0.25">
      <c r="A1316" s="2" t="s">
        <v>330</v>
      </c>
      <c r="B1316" s="18">
        <v>1</v>
      </c>
      <c r="C1316" s="18">
        <v>0</v>
      </c>
      <c r="D1316" s="28">
        <v>-14462.94</v>
      </c>
      <c r="E1316" s="28">
        <v>-20000</v>
      </c>
      <c r="F1316" s="28">
        <f t="shared" si="60"/>
        <v>-5537.0599999999995</v>
      </c>
      <c r="G1316" s="6">
        <v>2104</v>
      </c>
      <c r="H1316" s="2" t="s">
        <v>377</v>
      </c>
      <c r="I1316" s="2" t="s">
        <v>1579</v>
      </c>
      <c r="J1316" s="2" t="s">
        <v>1579</v>
      </c>
      <c r="K1316" s="18">
        <v>-10</v>
      </c>
      <c r="L1316" s="2" t="s">
        <v>35</v>
      </c>
      <c r="M1316" s="23">
        <v>27.69</v>
      </c>
      <c r="N1316" s="13">
        <v>1446.29</v>
      </c>
      <c r="O1316" s="6">
        <v>553.71</v>
      </c>
      <c r="P1316" s="13">
        <v>2000</v>
      </c>
      <c r="Q1316" s="6">
        <f t="shared" si="61"/>
        <v>553.71</v>
      </c>
      <c r="R1316" s="23">
        <f t="shared" si="62"/>
        <v>27.685500000000001</v>
      </c>
      <c r="S1316" s="13">
        <v>1800</v>
      </c>
      <c r="T1316" s="13">
        <v>1800</v>
      </c>
      <c r="U1316" s="13">
        <v>1800</v>
      </c>
      <c r="V1316" s="13">
        <v>1800</v>
      </c>
      <c r="W1316" s="6">
        <v>-1</v>
      </c>
      <c r="X1316" s="6">
        <v>1</v>
      </c>
      <c r="Y1316" s="6">
        <v>0</v>
      </c>
      <c r="Z1316" s="6">
        <v>-1</v>
      </c>
      <c r="AA1316" s="6">
        <v>-10</v>
      </c>
      <c r="AB1316" s="6">
        <v>1</v>
      </c>
      <c r="AC1316" s="6">
        <v>0</v>
      </c>
      <c r="AD1316" s="6">
        <v>-10</v>
      </c>
      <c r="AE1316" s="6">
        <v>10</v>
      </c>
      <c r="AF1316" s="13">
        <v>14462.94</v>
      </c>
      <c r="AG1316" s="1"/>
      <c r="AH1316" s="1"/>
    </row>
    <row r="1317" spans="1:34" x14ac:dyDescent="0.25">
      <c r="A1317" s="2" t="s">
        <v>330</v>
      </c>
      <c r="B1317" s="18">
        <v>-5</v>
      </c>
      <c r="C1317" s="18">
        <v>0</v>
      </c>
      <c r="D1317" s="28">
        <v>-48501.04</v>
      </c>
      <c r="E1317" s="28">
        <v>-67200</v>
      </c>
      <c r="F1317" s="28">
        <f t="shared" si="60"/>
        <v>-18698.96</v>
      </c>
      <c r="G1317" s="6">
        <v>2112</v>
      </c>
      <c r="H1317" s="2" t="s">
        <v>377</v>
      </c>
      <c r="I1317" s="2" t="s">
        <v>1580</v>
      </c>
      <c r="J1317" s="2" t="s">
        <v>1580</v>
      </c>
      <c r="K1317" s="18">
        <v>-28</v>
      </c>
      <c r="L1317" s="2" t="s">
        <v>35</v>
      </c>
      <c r="M1317" s="23">
        <v>27.83</v>
      </c>
      <c r="N1317" s="13">
        <v>1732.18</v>
      </c>
      <c r="O1317" s="6">
        <v>667.82</v>
      </c>
      <c r="P1317" s="13">
        <v>2400</v>
      </c>
      <c r="Q1317" s="6">
        <f t="shared" si="61"/>
        <v>667.81999999999994</v>
      </c>
      <c r="R1317" s="23">
        <f t="shared" si="62"/>
        <v>27.825833333333332</v>
      </c>
      <c r="S1317" s="13">
        <v>2160</v>
      </c>
      <c r="T1317" s="13">
        <v>2160</v>
      </c>
      <c r="U1317" s="13">
        <v>2160</v>
      </c>
      <c r="V1317" s="13">
        <v>2160</v>
      </c>
      <c r="W1317" s="6">
        <v>0</v>
      </c>
      <c r="X1317" s="6">
        <v>-5</v>
      </c>
      <c r="Y1317" s="6">
        <v>-6</v>
      </c>
      <c r="Z1317" s="6">
        <v>0</v>
      </c>
      <c r="AA1317" s="6">
        <v>-8</v>
      </c>
      <c r="AB1317" s="6">
        <v>-9</v>
      </c>
      <c r="AC1317" s="6">
        <v>0</v>
      </c>
      <c r="AD1317" s="6">
        <v>-28</v>
      </c>
      <c r="AE1317" s="6">
        <v>28</v>
      </c>
      <c r="AF1317" s="13">
        <v>48501.04</v>
      </c>
      <c r="AG1317" s="1"/>
      <c r="AH1317" s="1"/>
    </row>
    <row r="1318" spans="1:34" x14ac:dyDescent="0.25">
      <c r="A1318" s="2" t="s">
        <v>330</v>
      </c>
      <c r="B1318" s="18">
        <v>3</v>
      </c>
      <c r="C1318" s="18">
        <v>0</v>
      </c>
      <c r="D1318" s="28">
        <v>5272.14</v>
      </c>
      <c r="E1318" s="28">
        <v>7100</v>
      </c>
      <c r="F1318" s="28">
        <f t="shared" si="60"/>
        <v>1827.8599999999997</v>
      </c>
      <c r="G1318" s="6">
        <v>2108</v>
      </c>
      <c r="H1318" s="2" t="s">
        <v>377</v>
      </c>
      <c r="I1318" s="2" t="s">
        <v>1581</v>
      </c>
      <c r="J1318" s="2" t="s">
        <v>1581</v>
      </c>
      <c r="K1318" s="18">
        <v>1</v>
      </c>
      <c r="L1318" s="2" t="s">
        <v>35</v>
      </c>
      <c r="M1318" s="23">
        <v>25.74</v>
      </c>
      <c r="N1318" s="13">
        <v>5272.14</v>
      </c>
      <c r="O1318" s="13">
        <v>1827.86</v>
      </c>
      <c r="P1318" s="13">
        <v>7100</v>
      </c>
      <c r="Q1318" s="6">
        <f t="shared" si="61"/>
        <v>1827.8599999999997</v>
      </c>
      <c r="R1318" s="23">
        <f t="shared" si="62"/>
        <v>25.744507042253517</v>
      </c>
      <c r="S1318" s="13">
        <v>6390</v>
      </c>
      <c r="T1318" s="13">
        <v>6390</v>
      </c>
      <c r="U1318" s="13">
        <v>6390</v>
      </c>
      <c r="V1318" s="13">
        <v>6390</v>
      </c>
      <c r="W1318" s="6">
        <v>0</v>
      </c>
      <c r="X1318" s="6">
        <v>3</v>
      </c>
      <c r="Y1318" s="6">
        <v>0</v>
      </c>
      <c r="Z1318" s="6">
        <v>3</v>
      </c>
      <c r="AA1318" s="6">
        <v>0</v>
      </c>
      <c r="AB1318" s="6">
        <v>-5</v>
      </c>
      <c r="AC1318" s="6">
        <v>0</v>
      </c>
      <c r="AD1318" s="6">
        <v>1</v>
      </c>
      <c r="AE1318" s="6">
        <v>0</v>
      </c>
      <c r="AF1318" s="6">
        <v>0</v>
      </c>
      <c r="AG1318" s="1"/>
      <c r="AH1318" s="1"/>
    </row>
    <row r="1319" spans="1:34" x14ac:dyDescent="0.25">
      <c r="A1319" s="2" t="s">
        <v>330</v>
      </c>
      <c r="B1319" s="18">
        <v>-4</v>
      </c>
      <c r="C1319" s="18">
        <v>0</v>
      </c>
      <c r="D1319" s="28">
        <v>-10393.08</v>
      </c>
      <c r="E1319" s="28">
        <v>-14400</v>
      </c>
      <c r="F1319" s="28">
        <f t="shared" si="60"/>
        <v>-4006.92</v>
      </c>
      <c r="G1319" s="6">
        <v>2105</v>
      </c>
      <c r="H1319" s="2" t="s">
        <v>377</v>
      </c>
      <c r="I1319" s="2" t="s">
        <v>1582</v>
      </c>
      <c r="J1319" s="2" t="s">
        <v>1582</v>
      </c>
      <c r="K1319" s="18">
        <v>-6</v>
      </c>
      <c r="L1319" s="2" t="s">
        <v>35</v>
      </c>
      <c r="M1319" s="23">
        <v>27.83</v>
      </c>
      <c r="N1319" s="13">
        <v>1732.18</v>
      </c>
      <c r="O1319" s="6">
        <v>667.82</v>
      </c>
      <c r="P1319" s="13">
        <v>2400</v>
      </c>
      <c r="Q1319" s="6">
        <f t="shared" si="61"/>
        <v>667.81999999999994</v>
      </c>
      <c r="R1319" s="23">
        <f t="shared" si="62"/>
        <v>27.825833333333332</v>
      </c>
      <c r="S1319" s="13">
        <v>2160</v>
      </c>
      <c r="T1319" s="13">
        <v>2160</v>
      </c>
      <c r="U1319" s="13">
        <v>2160</v>
      </c>
      <c r="V1319" s="13">
        <v>2160</v>
      </c>
      <c r="W1319" s="6">
        <v>1</v>
      </c>
      <c r="X1319" s="6">
        <v>-4</v>
      </c>
      <c r="Y1319" s="6">
        <v>0</v>
      </c>
      <c r="Z1319" s="6">
        <v>1</v>
      </c>
      <c r="AA1319" s="6">
        <v>-6</v>
      </c>
      <c r="AB1319" s="6">
        <v>2</v>
      </c>
      <c r="AC1319" s="6">
        <v>0</v>
      </c>
      <c r="AD1319" s="6">
        <v>-6</v>
      </c>
      <c r="AE1319" s="6">
        <v>6</v>
      </c>
      <c r="AF1319" s="13">
        <v>10393.08</v>
      </c>
      <c r="AG1319" s="1"/>
      <c r="AH1319" s="1"/>
    </row>
    <row r="1320" spans="1:34" x14ac:dyDescent="0.25">
      <c r="A1320" s="2" t="s">
        <v>330</v>
      </c>
      <c r="B1320" s="18">
        <v>0</v>
      </c>
      <c r="C1320" s="18">
        <v>0</v>
      </c>
      <c r="D1320" s="28">
        <v>-4455</v>
      </c>
      <c r="E1320" s="28">
        <v>-6600</v>
      </c>
      <c r="F1320" s="28">
        <f t="shared" si="60"/>
        <v>-2145</v>
      </c>
      <c r="G1320" s="6">
        <v>2101</v>
      </c>
      <c r="H1320" s="2" t="s">
        <v>37</v>
      </c>
      <c r="I1320" s="2" t="s">
        <v>1583</v>
      </c>
      <c r="J1320" s="2" t="s">
        <v>1583</v>
      </c>
      <c r="K1320" s="18">
        <v>-11</v>
      </c>
      <c r="L1320" s="2" t="s">
        <v>53</v>
      </c>
      <c r="M1320" s="23">
        <v>32.5</v>
      </c>
      <c r="N1320" s="6">
        <v>405</v>
      </c>
      <c r="O1320" s="6">
        <v>195</v>
      </c>
      <c r="P1320" s="6">
        <v>600</v>
      </c>
      <c r="Q1320" s="6">
        <f t="shared" si="61"/>
        <v>195</v>
      </c>
      <c r="R1320" s="23">
        <f t="shared" si="62"/>
        <v>32.5</v>
      </c>
      <c r="S1320" s="6">
        <v>540</v>
      </c>
      <c r="T1320" s="6">
        <v>540</v>
      </c>
      <c r="U1320" s="6">
        <v>540</v>
      </c>
      <c r="V1320" s="6">
        <v>540</v>
      </c>
      <c r="W1320" s="6">
        <v>0</v>
      </c>
      <c r="X1320" s="6">
        <v>0</v>
      </c>
      <c r="Y1320" s="6">
        <v>0</v>
      </c>
      <c r="Z1320" s="6">
        <v>-1</v>
      </c>
      <c r="AA1320" s="6">
        <v>-10</v>
      </c>
      <c r="AB1320" s="6">
        <v>0</v>
      </c>
      <c r="AC1320" s="6">
        <v>0</v>
      </c>
      <c r="AD1320" s="6">
        <v>-11</v>
      </c>
      <c r="AE1320" s="6">
        <v>11</v>
      </c>
      <c r="AF1320" s="13">
        <v>4455</v>
      </c>
      <c r="AG1320" s="1"/>
      <c r="AH1320" s="1"/>
    </row>
    <row r="1321" spans="1:34" x14ac:dyDescent="0.25">
      <c r="A1321" s="2" t="s">
        <v>330</v>
      </c>
      <c r="B1321" s="18">
        <v>2</v>
      </c>
      <c r="C1321" s="18">
        <v>0</v>
      </c>
      <c r="D1321" s="28">
        <v>17010</v>
      </c>
      <c r="E1321" s="28">
        <v>23400</v>
      </c>
      <c r="F1321" s="28">
        <f t="shared" si="60"/>
        <v>6390</v>
      </c>
      <c r="G1321" s="6">
        <v>2078</v>
      </c>
      <c r="H1321" s="2" t="s">
        <v>1584</v>
      </c>
      <c r="I1321" s="2" t="s">
        <v>1585</v>
      </c>
      <c r="J1321" s="2" t="s">
        <v>1585</v>
      </c>
      <c r="K1321" s="18">
        <v>18</v>
      </c>
      <c r="L1321" s="2" t="s">
        <v>53</v>
      </c>
      <c r="M1321" s="23">
        <v>27.31</v>
      </c>
      <c r="N1321" s="6">
        <v>945</v>
      </c>
      <c r="O1321" s="6">
        <v>355</v>
      </c>
      <c r="P1321" s="13">
        <v>1300</v>
      </c>
      <c r="Q1321" s="6">
        <f t="shared" si="61"/>
        <v>355</v>
      </c>
      <c r="R1321" s="23">
        <f t="shared" si="62"/>
        <v>27.307692307692307</v>
      </c>
      <c r="S1321" s="13">
        <v>1170</v>
      </c>
      <c r="T1321" s="13">
        <v>1170</v>
      </c>
      <c r="U1321" s="13">
        <v>1170</v>
      </c>
      <c r="V1321" s="13">
        <v>1170</v>
      </c>
      <c r="W1321" s="6">
        <v>12</v>
      </c>
      <c r="X1321" s="6">
        <v>2</v>
      </c>
      <c r="Y1321" s="6">
        <v>1</v>
      </c>
      <c r="Z1321" s="6">
        <v>2</v>
      </c>
      <c r="AA1321" s="6">
        <v>1</v>
      </c>
      <c r="AB1321" s="6">
        <v>0</v>
      </c>
      <c r="AC1321" s="6">
        <v>0</v>
      </c>
      <c r="AD1321" s="6">
        <v>18</v>
      </c>
      <c r="AE1321" s="6">
        <v>0</v>
      </c>
      <c r="AF1321" s="6">
        <v>0</v>
      </c>
      <c r="AG1321" s="1"/>
      <c r="AH1321" s="1"/>
    </row>
    <row r="1322" spans="1:34" x14ac:dyDescent="0.25">
      <c r="A1322" s="2" t="s">
        <v>330</v>
      </c>
      <c r="B1322" s="18">
        <v>28</v>
      </c>
      <c r="C1322" s="18">
        <v>0</v>
      </c>
      <c r="D1322" s="28">
        <v>20240</v>
      </c>
      <c r="E1322" s="28">
        <v>29900</v>
      </c>
      <c r="F1322" s="28">
        <f t="shared" si="60"/>
        <v>9660</v>
      </c>
      <c r="G1322" s="6">
        <v>2075</v>
      </c>
      <c r="H1322" s="2" t="s">
        <v>112</v>
      </c>
      <c r="I1322" s="2" t="s">
        <v>1586</v>
      </c>
      <c r="J1322" s="2" t="s">
        <v>1586</v>
      </c>
      <c r="K1322" s="18">
        <v>46</v>
      </c>
      <c r="L1322" s="2" t="s">
        <v>35</v>
      </c>
      <c r="M1322" s="23">
        <v>32.31</v>
      </c>
      <c r="N1322" s="6">
        <v>440</v>
      </c>
      <c r="O1322" s="6">
        <v>210</v>
      </c>
      <c r="P1322" s="6">
        <v>650</v>
      </c>
      <c r="Q1322" s="6">
        <f t="shared" si="61"/>
        <v>210</v>
      </c>
      <c r="R1322" s="23">
        <f t="shared" si="62"/>
        <v>32.307692307692307</v>
      </c>
      <c r="S1322" s="6">
        <v>585</v>
      </c>
      <c r="T1322" s="6">
        <v>585</v>
      </c>
      <c r="U1322" s="6">
        <v>585</v>
      </c>
      <c r="V1322" s="6">
        <v>585</v>
      </c>
      <c r="W1322" s="6">
        <v>0</v>
      </c>
      <c r="X1322" s="6">
        <v>28</v>
      </c>
      <c r="Y1322" s="6">
        <v>0</v>
      </c>
      <c r="Z1322" s="6">
        <v>5</v>
      </c>
      <c r="AA1322" s="6">
        <v>14</v>
      </c>
      <c r="AB1322" s="6">
        <v>-1</v>
      </c>
      <c r="AC1322" s="6">
        <v>0</v>
      </c>
      <c r="AD1322" s="6">
        <v>46</v>
      </c>
      <c r="AE1322" s="6">
        <v>0</v>
      </c>
      <c r="AF1322" s="6">
        <v>0</v>
      </c>
      <c r="AG1322" s="1"/>
      <c r="AH1322" s="1"/>
    </row>
    <row r="1323" spans="1:34" x14ac:dyDescent="0.25">
      <c r="A1323" s="2" t="s">
        <v>330</v>
      </c>
      <c r="B1323" s="18">
        <v>6</v>
      </c>
      <c r="C1323" s="18">
        <v>0</v>
      </c>
      <c r="D1323" s="28">
        <v>137700</v>
      </c>
      <c r="E1323" s="28">
        <v>187000</v>
      </c>
      <c r="F1323" s="28">
        <f t="shared" si="60"/>
        <v>49300</v>
      </c>
      <c r="G1323" s="6">
        <v>2070</v>
      </c>
      <c r="H1323" s="2" t="s">
        <v>1587</v>
      </c>
      <c r="I1323" s="2" t="s">
        <v>1588</v>
      </c>
      <c r="J1323" s="2" t="s">
        <v>1588</v>
      </c>
      <c r="K1323" s="18">
        <v>17</v>
      </c>
      <c r="L1323" s="2" t="s">
        <v>35</v>
      </c>
      <c r="M1323" s="23">
        <v>26.36</v>
      </c>
      <c r="N1323" s="13">
        <v>8100</v>
      </c>
      <c r="O1323" s="13">
        <v>2900</v>
      </c>
      <c r="P1323" s="13">
        <v>11000</v>
      </c>
      <c r="Q1323" s="6">
        <f t="shared" si="61"/>
        <v>2900</v>
      </c>
      <c r="R1323" s="23">
        <f t="shared" si="62"/>
        <v>26.36363636363636</v>
      </c>
      <c r="S1323" s="13">
        <v>9900</v>
      </c>
      <c r="T1323" s="13">
        <v>9900</v>
      </c>
      <c r="U1323" s="13">
        <v>9900</v>
      </c>
      <c r="V1323" s="13">
        <v>9900</v>
      </c>
      <c r="W1323" s="6">
        <v>0</v>
      </c>
      <c r="X1323" s="6">
        <v>6</v>
      </c>
      <c r="Y1323" s="6">
        <v>1</v>
      </c>
      <c r="Z1323" s="6">
        <v>2</v>
      </c>
      <c r="AA1323" s="6">
        <v>9</v>
      </c>
      <c r="AB1323" s="6">
        <v>-1</v>
      </c>
      <c r="AC1323" s="6">
        <v>0</v>
      </c>
      <c r="AD1323" s="6">
        <v>17</v>
      </c>
      <c r="AE1323" s="6">
        <v>0</v>
      </c>
      <c r="AF1323" s="6">
        <v>0</v>
      </c>
      <c r="AG1323" s="1"/>
      <c r="AH1323" s="1"/>
    </row>
    <row r="1324" spans="1:34" x14ac:dyDescent="0.25">
      <c r="A1324" s="2" t="s">
        <v>330</v>
      </c>
      <c r="B1324" s="18">
        <v>9</v>
      </c>
      <c r="C1324" s="18">
        <v>0</v>
      </c>
      <c r="D1324" s="28">
        <v>11615.63</v>
      </c>
      <c r="E1324" s="28">
        <v>17700</v>
      </c>
      <c r="F1324" s="28">
        <f t="shared" si="60"/>
        <v>6084.3700000000008</v>
      </c>
      <c r="G1324" s="6">
        <v>2079</v>
      </c>
      <c r="H1324" s="2" t="s">
        <v>1584</v>
      </c>
      <c r="I1324" s="2" t="s">
        <v>1589</v>
      </c>
      <c r="J1324" s="2" t="s">
        <v>1589</v>
      </c>
      <c r="K1324" s="18">
        <v>177</v>
      </c>
      <c r="L1324" s="2" t="s">
        <v>39</v>
      </c>
      <c r="M1324" s="23">
        <v>34.380000000000003</v>
      </c>
      <c r="N1324" s="6">
        <v>65.63</v>
      </c>
      <c r="O1324" s="6">
        <v>34.380000000000003</v>
      </c>
      <c r="P1324" s="6">
        <v>100</v>
      </c>
      <c r="Q1324" s="6">
        <f t="shared" si="61"/>
        <v>34.370000000000005</v>
      </c>
      <c r="R1324" s="23">
        <f t="shared" si="62"/>
        <v>34.370000000000005</v>
      </c>
      <c r="S1324" s="6">
        <v>90</v>
      </c>
      <c r="T1324" s="6">
        <v>90</v>
      </c>
      <c r="U1324" s="6">
        <v>90</v>
      </c>
      <c r="V1324" s="6">
        <v>90</v>
      </c>
      <c r="W1324" s="6">
        <v>14</v>
      </c>
      <c r="X1324" s="6">
        <v>9</v>
      </c>
      <c r="Y1324" s="6">
        <v>0</v>
      </c>
      <c r="Z1324" s="6">
        <v>92</v>
      </c>
      <c r="AA1324" s="6">
        <v>54</v>
      </c>
      <c r="AB1324" s="6">
        <v>8</v>
      </c>
      <c r="AC1324" s="6">
        <v>0</v>
      </c>
      <c r="AD1324" s="6">
        <v>177</v>
      </c>
      <c r="AE1324" s="6">
        <v>0</v>
      </c>
      <c r="AF1324" s="6">
        <v>0</v>
      </c>
      <c r="AG1324" s="1"/>
      <c r="AH1324" s="1"/>
    </row>
    <row r="1325" spans="1:34" x14ac:dyDescent="0.25">
      <c r="A1325" s="2" t="s">
        <v>330</v>
      </c>
      <c r="B1325" s="18">
        <v>992</v>
      </c>
      <c r="C1325" s="18">
        <v>0</v>
      </c>
      <c r="D1325" s="28">
        <v>547404.78</v>
      </c>
      <c r="E1325" s="28">
        <v>769800</v>
      </c>
      <c r="F1325" s="28">
        <f t="shared" si="60"/>
        <v>222395.21999999997</v>
      </c>
      <c r="G1325" s="6">
        <v>960</v>
      </c>
      <c r="H1325" s="2" t="s">
        <v>679</v>
      </c>
      <c r="I1325" s="2" t="s">
        <v>1590</v>
      </c>
      <c r="J1325" s="2" t="s">
        <v>1590</v>
      </c>
      <c r="K1325" s="18">
        <v>2566</v>
      </c>
      <c r="L1325" s="2" t="s">
        <v>49</v>
      </c>
      <c r="M1325" s="23">
        <v>28.89</v>
      </c>
      <c r="N1325" s="6">
        <v>211.33</v>
      </c>
      <c r="O1325" s="6">
        <v>86.67</v>
      </c>
      <c r="P1325" s="6">
        <v>300</v>
      </c>
      <c r="Q1325" s="6">
        <f t="shared" si="61"/>
        <v>88.669999999999987</v>
      </c>
      <c r="R1325" s="23">
        <f t="shared" si="62"/>
        <v>29.556666666666665</v>
      </c>
      <c r="S1325" s="6">
        <v>270</v>
      </c>
      <c r="T1325" s="6">
        <v>270</v>
      </c>
      <c r="U1325" s="6">
        <v>270</v>
      </c>
      <c r="V1325" s="6">
        <v>267.63</v>
      </c>
      <c r="W1325" s="6">
        <v>453</v>
      </c>
      <c r="X1325" s="6">
        <v>992</v>
      </c>
      <c r="Y1325" s="6">
        <v>-40</v>
      </c>
      <c r="Z1325" s="6">
        <v>361</v>
      </c>
      <c r="AA1325" s="6">
        <v>120</v>
      </c>
      <c r="AB1325" s="6">
        <v>800</v>
      </c>
      <c r="AC1325" s="6">
        <v>-120</v>
      </c>
      <c r="AD1325" s="12">
        <v>2566</v>
      </c>
      <c r="AE1325" s="6">
        <v>0</v>
      </c>
      <c r="AF1325" s="6">
        <v>0</v>
      </c>
      <c r="AG1325" s="1"/>
      <c r="AH1325" s="1"/>
    </row>
    <row r="1326" spans="1:34" x14ac:dyDescent="0.25">
      <c r="A1326" s="2" t="s">
        <v>330</v>
      </c>
      <c r="B1326" s="18">
        <v>98</v>
      </c>
      <c r="C1326" s="18">
        <v>0</v>
      </c>
      <c r="D1326" s="28">
        <v>257145</v>
      </c>
      <c r="E1326" s="28">
        <v>347200</v>
      </c>
      <c r="F1326" s="28">
        <f t="shared" si="60"/>
        <v>90055</v>
      </c>
      <c r="G1326" s="6">
        <v>2100</v>
      </c>
      <c r="H1326" s="2" t="s">
        <v>657</v>
      </c>
      <c r="I1326" s="2" t="s">
        <v>1591</v>
      </c>
      <c r="J1326" s="2" t="s">
        <v>1591</v>
      </c>
      <c r="K1326" s="18">
        <v>217</v>
      </c>
      <c r="L1326" s="2" t="s">
        <v>35</v>
      </c>
      <c r="M1326" s="23">
        <v>25.94</v>
      </c>
      <c r="N1326" s="13">
        <v>1185</v>
      </c>
      <c r="O1326" s="6">
        <v>415</v>
      </c>
      <c r="P1326" s="13">
        <v>1600</v>
      </c>
      <c r="Q1326" s="6">
        <f t="shared" si="61"/>
        <v>415</v>
      </c>
      <c r="R1326" s="23">
        <f t="shared" si="62"/>
        <v>25.937500000000004</v>
      </c>
      <c r="S1326" s="13">
        <v>1440</v>
      </c>
      <c r="T1326" s="13">
        <v>1440</v>
      </c>
      <c r="U1326" s="13">
        <v>1440</v>
      </c>
      <c r="V1326" s="13">
        <v>1440</v>
      </c>
      <c r="W1326" s="6">
        <v>29</v>
      </c>
      <c r="X1326" s="6">
        <v>98</v>
      </c>
      <c r="Y1326" s="6">
        <v>0</v>
      </c>
      <c r="Z1326" s="6">
        <v>17</v>
      </c>
      <c r="AA1326" s="6">
        <v>44</v>
      </c>
      <c r="AB1326" s="6">
        <v>29</v>
      </c>
      <c r="AC1326" s="6">
        <v>0</v>
      </c>
      <c r="AD1326" s="6">
        <v>217</v>
      </c>
      <c r="AE1326" s="6">
        <v>0</v>
      </c>
      <c r="AF1326" s="6">
        <v>0</v>
      </c>
      <c r="AG1326" s="1"/>
      <c r="AH1326" s="1"/>
    </row>
    <row r="1327" spans="1:34" x14ac:dyDescent="0.25">
      <c r="A1327" s="2" t="s">
        <v>330</v>
      </c>
      <c r="B1327" s="18">
        <v>0</v>
      </c>
      <c r="C1327" s="18">
        <v>0</v>
      </c>
      <c r="D1327" s="28">
        <v>2041.2</v>
      </c>
      <c r="E1327" s="28">
        <v>2880</v>
      </c>
      <c r="F1327" s="28">
        <f t="shared" si="60"/>
        <v>838.8</v>
      </c>
      <c r="G1327" s="6">
        <v>2080</v>
      </c>
      <c r="H1327" s="2" t="s">
        <v>1584</v>
      </c>
      <c r="I1327" s="2" t="s">
        <v>1592</v>
      </c>
      <c r="J1327" s="2" t="s">
        <v>1592</v>
      </c>
      <c r="K1327" s="18">
        <v>18</v>
      </c>
      <c r="L1327" s="2" t="s">
        <v>39</v>
      </c>
      <c r="M1327" s="23">
        <v>29.12</v>
      </c>
      <c r="N1327" s="6">
        <v>113.4</v>
      </c>
      <c r="O1327" s="6">
        <v>46.6</v>
      </c>
      <c r="P1327" s="6">
        <v>160</v>
      </c>
      <c r="Q1327" s="6">
        <f t="shared" si="61"/>
        <v>46.599999999999994</v>
      </c>
      <c r="R1327" s="23">
        <f t="shared" si="62"/>
        <v>29.124999999999996</v>
      </c>
      <c r="S1327" s="6">
        <v>144</v>
      </c>
      <c r="T1327" s="6">
        <v>144</v>
      </c>
      <c r="U1327" s="6">
        <v>144</v>
      </c>
      <c r="V1327" s="6">
        <v>144</v>
      </c>
      <c r="W1327" s="6">
        <v>14</v>
      </c>
      <c r="X1327" s="6">
        <v>0</v>
      </c>
      <c r="Y1327" s="6">
        <v>1</v>
      </c>
      <c r="Z1327" s="6">
        <v>5</v>
      </c>
      <c r="AA1327" s="6">
        <v>-1</v>
      </c>
      <c r="AB1327" s="6">
        <v>-1</v>
      </c>
      <c r="AC1327" s="6">
        <v>0</v>
      </c>
      <c r="AD1327" s="6">
        <v>18</v>
      </c>
      <c r="AE1327" s="6">
        <v>0</v>
      </c>
      <c r="AF1327" s="6">
        <v>0</v>
      </c>
      <c r="AG1327" s="1"/>
      <c r="AH1327" s="1"/>
    </row>
    <row r="1328" spans="1:34" x14ac:dyDescent="0.25">
      <c r="A1328" s="2" t="s">
        <v>330</v>
      </c>
      <c r="B1328" s="18">
        <v>-2</v>
      </c>
      <c r="C1328" s="18">
        <v>0</v>
      </c>
      <c r="D1328" s="28">
        <v>-5120</v>
      </c>
      <c r="E1328" s="28">
        <v>-7200</v>
      </c>
      <c r="F1328" s="28">
        <f t="shared" si="60"/>
        <v>-2080</v>
      </c>
      <c r="G1328" s="6">
        <v>1845</v>
      </c>
      <c r="H1328" s="2" t="s">
        <v>229</v>
      </c>
      <c r="I1328" s="2" t="s">
        <v>1593</v>
      </c>
      <c r="J1328" s="2" t="s">
        <v>1593</v>
      </c>
      <c r="K1328" s="18">
        <v>-16</v>
      </c>
      <c r="L1328" s="2" t="s">
        <v>53</v>
      </c>
      <c r="M1328" s="23">
        <v>28.89</v>
      </c>
      <c r="N1328" s="6">
        <v>320</v>
      </c>
      <c r="O1328" s="6">
        <v>130</v>
      </c>
      <c r="P1328" s="6">
        <v>450</v>
      </c>
      <c r="Q1328" s="6">
        <f t="shared" si="61"/>
        <v>130</v>
      </c>
      <c r="R1328" s="23">
        <f t="shared" si="62"/>
        <v>28.888888888888886</v>
      </c>
      <c r="S1328" s="6">
        <v>405</v>
      </c>
      <c r="T1328" s="6">
        <v>405</v>
      </c>
      <c r="U1328" s="6">
        <v>405</v>
      </c>
      <c r="V1328" s="6">
        <v>405</v>
      </c>
      <c r="W1328" s="6">
        <v>-3</v>
      </c>
      <c r="X1328" s="6">
        <v>-2</v>
      </c>
      <c r="Y1328" s="6">
        <v>-1</v>
      </c>
      <c r="Z1328" s="6">
        <v>0</v>
      </c>
      <c r="AA1328" s="6">
        <v>-1</v>
      </c>
      <c r="AB1328" s="6">
        <v>-9</v>
      </c>
      <c r="AC1328" s="6">
        <v>0</v>
      </c>
      <c r="AD1328" s="6">
        <v>-16</v>
      </c>
      <c r="AE1328" s="6">
        <v>16</v>
      </c>
      <c r="AF1328" s="13">
        <v>5120</v>
      </c>
      <c r="AG1328" s="1"/>
      <c r="AH1328" s="1"/>
    </row>
    <row r="1329" spans="1:34" x14ac:dyDescent="0.25">
      <c r="A1329" s="2" t="s">
        <v>330</v>
      </c>
      <c r="B1329" s="18">
        <v>-78</v>
      </c>
      <c r="C1329" s="18">
        <v>510</v>
      </c>
      <c r="D1329" s="28">
        <v>144000</v>
      </c>
      <c r="E1329" s="28">
        <v>194400</v>
      </c>
      <c r="F1329" s="28">
        <f t="shared" si="60"/>
        <v>50400</v>
      </c>
      <c r="G1329" s="6">
        <v>1844</v>
      </c>
      <c r="H1329" s="2" t="s">
        <v>115</v>
      </c>
      <c r="I1329" s="2" t="s">
        <v>1594</v>
      </c>
      <c r="J1329" s="2" t="s">
        <v>1594</v>
      </c>
      <c r="K1329" s="18">
        <v>144</v>
      </c>
      <c r="L1329" s="2" t="s">
        <v>35</v>
      </c>
      <c r="M1329" s="23">
        <v>25.93</v>
      </c>
      <c r="N1329" s="13">
        <v>1000</v>
      </c>
      <c r="O1329" s="6">
        <v>350</v>
      </c>
      <c r="P1329" s="13">
        <v>1350</v>
      </c>
      <c r="Q1329" s="6">
        <f t="shared" si="61"/>
        <v>350</v>
      </c>
      <c r="R1329" s="23">
        <f t="shared" si="62"/>
        <v>25.925925925925924</v>
      </c>
      <c r="S1329" s="13">
        <v>1215</v>
      </c>
      <c r="T1329" s="13">
        <v>1215</v>
      </c>
      <c r="U1329" s="13">
        <v>1215</v>
      </c>
      <c r="V1329" s="13">
        <v>1215</v>
      </c>
      <c r="W1329" s="6">
        <v>55</v>
      </c>
      <c r="X1329" s="6">
        <v>-78</v>
      </c>
      <c r="Y1329" s="6">
        <v>-5</v>
      </c>
      <c r="Z1329" s="6">
        <v>40</v>
      </c>
      <c r="AA1329" s="6">
        <v>105</v>
      </c>
      <c r="AB1329" s="6">
        <v>27</v>
      </c>
      <c r="AC1329" s="6">
        <v>0</v>
      </c>
      <c r="AD1329" s="6">
        <v>144</v>
      </c>
      <c r="AE1329" s="6">
        <v>0</v>
      </c>
      <c r="AF1329" s="6">
        <v>0</v>
      </c>
      <c r="AG1329" s="1"/>
      <c r="AH1329" s="1"/>
    </row>
    <row r="1330" spans="1:34" x14ac:dyDescent="0.25">
      <c r="A1330" s="2" t="s">
        <v>330</v>
      </c>
      <c r="B1330" s="18">
        <v>-18</v>
      </c>
      <c r="C1330" s="18">
        <v>0</v>
      </c>
      <c r="D1330" s="28">
        <v>70700</v>
      </c>
      <c r="E1330" s="28">
        <v>101000</v>
      </c>
      <c r="F1330" s="28">
        <f t="shared" si="60"/>
        <v>30300</v>
      </c>
      <c r="G1330" s="6">
        <v>1843</v>
      </c>
      <c r="H1330" s="2" t="s">
        <v>429</v>
      </c>
      <c r="I1330" s="2" t="s">
        <v>1595</v>
      </c>
      <c r="J1330" s="2" t="s">
        <v>1595</v>
      </c>
      <c r="K1330" s="18">
        <v>202</v>
      </c>
      <c r="L1330" s="2" t="s">
        <v>35</v>
      </c>
      <c r="M1330" s="23">
        <v>30</v>
      </c>
      <c r="N1330" s="6">
        <v>350</v>
      </c>
      <c r="O1330" s="6">
        <v>150</v>
      </c>
      <c r="P1330" s="6">
        <v>500</v>
      </c>
      <c r="Q1330" s="6">
        <f t="shared" si="61"/>
        <v>150</v>
      </c>
      <c r="R1330" s="23">
        <f t="shared" si="62"/>
        <v>30</v>
      </c>
      <c r="S1330" s="6">
        <v>450</v>
      </c>
      <c r="T1330" s="6">
        <v>450</v>
      </c>
      <c r="U1330" s="6">
        <v>450</v>
      </c>
      <c r="V1330" s="6">
        <v>450</v>
      </c>
      <c r="W1330" s="6">
        <v>88</v>
      </c>
      <c r="X1330" s="6">
        <v>-18</v>
      </c>
      <c r="Y1330" s="6">
        <v>35</v>
      </c>
      <c r="Z1330" s="6">
        <v>47</v>
      </c>
      <c r="AA1330" s="6">
        <v>26</v>
      </c>
      <c r="AB1330" s="6">
        <v>24</v>
      </c>
      <c r="AC1330" s="6">
        <v>0</v>
      </c>
      <c r="AD1330" s="6">
        <v>202</v>
      </c>
      <c r="AE1330" s="6">
        <v>0</v>
      </c>
      <c r="AF1330" s="6">
        <v>0</v>
      </c>
      <c r="AG1330" s="1"/>
      <c r="AH1330" s="1"/>
    </row>
    <row r="1331" spans="1:34" x14ac:dyDescent="0.25">
      <c r="A1331" s="2" t="s">
        <v>330</v>
      </c>
      <c r="B1331" s="18">
        <v>2</v>
      </c>
      <c r="C1331" s="18">
        <v>130</v>
      </c>
      <c r="D1331" s="28">
        <v>-1300</v>
      </c>
      <c r="E1331" s="28">
        <v>-2000</v>
      </c>
      <c r="F1331" s="28">
        <f t="shared" si="60"/>
        <v>-700</v>
      </c>
      <c r="G1331" s="6">
        <v>1846</v>
      </c>
      <c r="H1331" s="2"/>
      <c r="I1331" s="2" t="s">
        <v>1596</v>
      </c>
      <c r="J1331" s="2" t="s">
        <v>1596</v>
      </c>
      <c r="K1331" s="18">
        <v>-4</v>
      </c>
      <c r="L1331" s="2" t="s">
        <v>35</v>
      </c>
      <c r="M1331" s="23">
        <v>35</v>
      </c>
      <c r="N1331" s="6">
        <v>325</v>
      </c>
      <c r="O1331" s="6">
        <v>175</v>
      </c>
      <c r="P1331" s="6">
        <v>500</v>
      </c>
      <c r="Q1331" s="6">
        <f t="shared" si="61"/>
        <v>175</v>
      </c>
      <c r="R1331" s="23">
        <f t="shared" si="62"/>
        <v>35</v>
      </c>
      <c r="S1331" s="6">
        <v>450</v>
      </c>
      <c r="T1331" s="6">
        <v>450</v>
      </c>
      <c r="U1331" s="6">
        <v>450</v>
      </c>
      <c r="V1331" s="6">
        <v>450</v>
      </c>
      <c r="W1331" s="6">
        <v>4</v>
      </c>
      <c r="X1331" s="6">
        <v>2</v>
      </c>
      <c r="Y1331" s="6">
        <v>-1</v>
      </c>
      <c r="Z1331" s="6">
        <v>-6</v>
      </c>
      <c r="AA1331" s="6">
        <v>-1</v>
      </c>
      <c r="AB1331" s="6">
        <v>-2</v>
      </c>
      <c r="AC1331" s="6">
        <v>0</v>
      </c>
      <c r="AD1331" s="6">
        <v>-4</v>
      </c>
      <c r="AE1331" s="6">
        <v>4</v>
      </c>
      <c r="AF1331" s="13">
        <v>1300</v>
      </c>
      <c r="AG1331" s="1"/>
      <c r="AH1331" s="1"/>
    </row>
    <row r="1332" spans="1:34" x14ac:dyDescent="0.25">
      <c r="A1332" s="2" t="s">
        <v>330</v>
      </c>
      <c r="B1332" s="18">
        <v>-2</v>
      </c>
      <c r="C1332" s="18">
        <v>0</v>
      </c>
      <c r="D1332" s="28">
        <v>8250</v>
      </c>
      <c r="E1332" s="28">
        <v>11700</v>
      </c>
      <c r="F1332" s="28">
        <f t="shared" si="60"/>
        <v>3450</v>
      </c>
      <c r="G1332" s="6">
        <v>1853</v>
      </c>
      <c r="H1332" s="2" t="s">
        <v>94</v>
      </c>
      <c r="I1332" s="2" t="s">
        <v>1597</v>
      </c>
      <c r="J1332" s="2" t="s">
        <v>1597</v>
      </c>
      <c r="K1332" s="18">
        <v>18</v>
      </c>
      <c r="L1332" s="2" t="s">
        <v>290</v>
      </c>
      <c r="M1332" s="23">
        <v>29.49</v>
      </c>
      <c r="N1332" s="6">
        <v>458.33</v>
      </c>
      <c r="O1332" s="6">
        <v>191.67</v>
      </c>
      <c r="P1332" s="6">
        <v>650</v>
      </c>
      <c r="Q1332" s="6">
        <f t="shared" si="61"/>
        <v>191.67000000000002</v>
      </c>
      <c r="R1332" s="23">
        <f t="shared" si="62"/>
        <v>29.48769230769231</v>
      </c>
      <c r="S1332" s="6">
        <v>585</v>
      </c>
      <c r="T1332" s="6">
        <v>585</v>
      </c>
      <c r="U1332" s="6">
        <v>585</v>
      </c>
      <c r="V1332" s="6">
        <v>585</v>
      </c>
      <c r="W1332" s="6">
        <v>0</v>
      </c>
      <c r="X1332" s="6">
        <v>-2</v>
      </c>
      <c r="Y1332" s="6">
        <v>5</v>
      </c>
      <c r="Z1332" s="6">
        <v>6</v>
      </c>
      <c r="AA1332" s="6">
        <v>0</v>
      </c>
      <c r="AB1332" s="6">
        <v>9</v>
      </c>
      <c r="AC1332" s="6">
        <v>0</v>
      </c>
      <c r="AD1332" s="6">
        <v>18</v>
      </c>
      <c r="AE1332" s="6">
        <v>0</v>
      </c>
      <c r="AF1332" s="6">
        <v>0</v>
      </c>
      <c r="AG1332" s="1"/>
      <c r="AH1332" s="1"/>
    </row>
    <row r="1333" spans="1:34" x14ac:dyDescent="0.25">
      <c r="A1333" s="2" t="s">
        <v>330</v>
      </c>
      <c r="B1333" s="18">
        <v>88</v>
      </c>
      <c r="C1333" s="18">
        <v>1158</v>
      </c>
      <c r="D1333" s="28">
        <v>626996.51</v>
      </c>
      <c r="E1333" s="28">
        <v>846450</v>
      </c>
      <c r="F1333" s="28">
        <f t="shared" si="60"/>
        <v>219453.49</v>
      </c>
      <c r="G1333" s="6">
        <v>1339</v>
      </c>
      <c r="H1333" s="2" t="s">
        <v>886</v>
      </c>
      <c r="I1333" s="2" t="s">
        <v>1598</v>
      </c>
      <c r="J1333" s="2" t="s">
        <v>1598</v>
      </c>
      <c r="K1333" s="18">
        <v>1881</v>
      </c>
      <c r="L1333" s="2" t="s">
        <v>39</v>
      </c>
      <c r="M1333" s="23">
        <v>25.93</v>
      </c>
      <c r="N1333" s="6">
        <v>333.33</v>
      </c>
      <c r="O1333" s="6">
        <v>116.67</v>
      </c>
      <c r="P1333" s="6">
        <v>450</v>
      </c>
      <c r="Q1333" s="6">
        <f t="shared" si="61"/>
        <v>116.67000000000002</v>
      </c>
      <c r="R1333" s="23">
        <f t="shared" si="62"/>
        <v>25.926666666666669</v>
      </c>
      <c r="S1333" s="6">
        <v>405</v>
      </c>
      <c r="T1333" s="6">
        <v>405</v>
      </c>
      <c r="U1333" s="6">
        <v>405</v>
      </c>
      <c r="V1333" s="6">
        <v>393.45</v>
      </c>
      <c r="W1333" s="6">
        <v>66</v>
      </c>
      <c r="X1333" s="6">
        <v>88</v>
      </c>
      <c r="Y1333" s="6">
        <v>620</v>
      </c>
      <c r="Z1333" s="6">
        <v>583</v>
      </c>
      <c r="AA1333" s="6">
        <v>263</v>
      </c>
      <c r="AB1333" s="6">
        <v>40</v>
      </c>
      <c r="AC1333" s="6">
        <v>221</v>
      </c>
      <c r="AD1333" s="12">
        <v>1881</v>
      </c>
      <c r="AE1333" s="6">
        <v>0</v>
      </c>
      <c r="AF1333" s="6">
        <v>0</v>
      </c>
      <c r="AG1333" s="1"/>
      <c r="AH1333" s="1"/>
    </row>
    <row r="1334" spans="1:34" x14ac:dyDescent="0.25">
      <c r="A1334" s="2" t="s">
        <v>330</v>
      </c>
      <c r="B1334" s="18">
        <v>-56</v>
      </c>
      <c r="C1334" s="18">
        <v>90</v>
      </c>
      <c r="D1334" s="28">
        <v>-31500</v>
      </c>
      <c r="E1334" s="28">
        <v>-63000</v>
      </c>
      <c r="F1334" s="28">
        <f t="shared" si="60"/>
        <v>-31500</v>
      </c>
      <c r="G1334" s="6">
        <v>1343</v>
      </c>
      <c r="H1334" s="2" t="s">
        <v>115</v>
      </c>
      <c r="I1334" s="2" t="s">
        <v>1599</v>
      </c>
      <c r="J1334" s="2" t="s">
        <v>1599</v>
      </c>
      <c r="K1334" s="18">
        <v>-70</v>
      </c>
      <c r="L1334" s="2" t="s">
        <v>523</v>
      </c>
      <c r="M1334" s="23">
        <v>50</v>
      </c>
      <c r="N1334" s="6">
        <v>450</v>
      </c>
      <c r="O1334" s="6">
        <v>450</v>
      </c>
      <c r="P1334" s="6">
        <v>900</v>
      </c>
      <c r="Q1334" s="6">
        <f t="shared" si="61"/>
        <v>450</v>
      </c>
      <c r="R1334" s="23">
        <f t="shared" si="62"/>
        <v>50</v>
      </c>
      <c r="S1334" s="6">
        <v>810</v>
      </c>
      <c r="T1334" s="6">
        <v>810</v>
      </c>
      <c r="U1334" s="6">
        <v>810</v>
      </c>
      <c r="V1334" s="6">
        <v>442.55</v>
      </c>
      <c r="W1334" s="6">
        <v>-14</v>
      </c>
      <c r="X1334" s="6">
        <v>-56</v>
      </c>
      <c r="Y1334" s="6">
        <v>25</v>
      </c>
      <c r="Z1334" s="6">
        <v>-30</v>
      </c>
      <c r="AA1334" s="6">
        <v>-7</v>
      </c>
      <c r="AB1334" s="6">
        <v>10</v>
      </c>
      <c r="AC1334" s="6">
        <v>2</v>
      </c>
      <c r="AD1334" s="6">
        <v>-70</v>
      </c>
      <c r="AE1334" s="6">
        <v>70</v>
      </c>
      <c r="AF1334" s="13">
        <v>31500</v>
      </c>
      <c r="AG1334" s="1"/>
      <c r="AH1334" s="1"/>
    </row>
    <row r="1335" spans="1:34" x14ac:dyDescent="0.25">
      <c r="A1335" s="2" t="s">
        <v>330</v>
      </c>
      <c r="B1335" s="18">
        <v>-3</v>
      </c>
      <c r="C1335" s="18">
        <v>35</v>
      </c>
      <c r="D1335" s="28">
        <v>19350</v>
      </c>
      <c r="E1335" s="28">
        <v>38700</v>
      </c>
      <c r="F1335" s="28">
        <f t="shared" si="60"/>
        <v>19350</v>
      </c>
      <c r="G1335" s="6">
        <v>1346</v>
      </c>
      <c r="H1335" s="2" t="s">
        <v>115</v>
      </c>
      <c r="I1335" s="2" t="s">
        <v>1600</v>
      </c>
      <c r="J1335" s="2" t="s">
        <v>1600</v>
      </c>
      <c r="K1335" s="18">
        <v>43</v>
      </c>
      <c r="L1335" s="2" t="s">
        <v>523</v>
      </c>
      <c r="M1335" s="23">
        <v>50</v>
      </c>
      <c r="N1335" s="6">
        <v>450</v>
      </c>
      <c r="O1335" s="6">
        <v>450</v>
      </c>
      <c r="P1335" s="6">
        <v>900</v>
      </c>
      <c r="Q1335" s="6">
        <f t="shared" si="61"/>
        <v>450</v>
      </c>
      <c r="R1335" s="23">
        <f t="shared" si="62"/>
        <v>50</v>
      </c>
      <c r="S1335" s="6">
        <v>810</v>
      </c>
      <c r="T1335" s="6">
        <v>810</v>
      </c>
      <c r="U1335" s="6">
        <v>810</v>
      </c>
      <c r="V1335" s="6">
        <v>451.08</v>
      </c>
      <c r="W1335" s="6">
        <v>17</v>
      </c>
      <c r="X1335" s="6">
        <v>-3</v>
      </c>
      <c r="Y1335" s="6">
        <v>3</v>
      </c>
      <c r="Z1335" s="6">
        <v>17</v>
      </c>
      <c r="AA1335" s="6">
        <v>-9</v>
      </c>
      <c r="AB1335" s="6">
        <v>8</v>
      </c>
      <c r="AC1335" s="6">
        <v>10</v>
      </c>
      <c r="AD1335" s="6">
        <v>43</v>
      </c>
      <c r="AE1335" s="6">
        <v>0</v>
      </c>
      <c r="AF1335" s="6">
        <v>0</v>
      </c>
      <c r="AG1335" s="1"/>
      <c r="AH1335" s="1"/>
    </row>
    <row r="1336" spans="1:34" x14ac:dyDescent="0.25">
      <c r="A1336" s="2" t="s">
        <v>330</v>
      </c>
      <c r="B1336" s="18">
        <v>17</v>
      </c>
      <c r="C1336" s="18">
        <v>60</v>
      </c>
      <c r="D1336" s="28">
        <v>15545.25</v>
      </c>
      <c r="E1336" s="28">
        <v>26250</v>
      </c>
      <c r="F1336" s="28">
        <f t="shared" si="60"/>
        <v>10704.75</v>
      </c>
      <c r="G1336" s="6">
        <v>1837</v>
      </c>
      <c r="H1336" s="2" t="s">
        <v>429</v>
      </c>
      <c r="I1336" s="2" t="s">
        <v>1601</v>
      </c>
      <c r="J1336" s="2" t="s">
        <v>1601</v>
      </c>
      <c r="K1336" s="18">
        <v>35</v>
      </c>
      <c r="L1336" s="2" t="s">
        <v>53</v>
      </c>
      <c r="M1336" s="23">
        <v>40.78</v>
      </c>
      <c r="N1336" s="6">
        <v>444.15</v>
      </c>
      <c r="O1336" s="6">
        <v>305.85000000000002</v>
      </c>
      <c r="P1336" s="6">
        <v>750</v>
      </c>
      <c r="Q1336" s="6">
        <f t="shared" si="61"/>
        <v>305.85000000000002</v>
      </c>
      <c r="R1336" s="23">
        <f t="shared" si="62"/>
        <v>40.780000000000008</v>
      </c>
      <c r="S1336" s="6">
        <v>675</v>
      </c>
      <c r="T1336" s="6">
        <v>675</v>
      </c>
      <c r="U1336" s="6">
        <v>675</v>
      </c>
      <c r="V1336" s="6">
        <v>675</v>
      </c>
      <c r="W1336" s="6">
        <v>0</v>
      </c>
      <c r="X1336" s="6">
        <v>17</v>
      </c>
      <c r="Y1336" s="6">
        <v>0</v>
      </c>
      <c r="Z1336" s="6">
        <v>1</v>
      </c>
      <c r="AA1336" s="6">
        <v>17</v>
      </c>
      <c r="AB1336" s="6">
        <v>0</v>
      </c>
      <c r="AC1336" s="6">
        <v>0</v>
      </c>
      <c r="AD1336" s="6">
        <v>35</v>
      </c>
      <c r="AE1336" s="6">
        <v>0</v>
      </c>
      <c r="AF1336" s="6">
        <v>0</v>
      </c>
      <c r="AG1336" s="1"/>
      <c r="AH1336" s="1"/>
    </row>
    <row r="1337" spans="1:34" x14ac:dyDescent="0.25">
      <c r="A1337" s="2" t="s">
        <v>330</v>
      </c>
      <c r="B1337" s="18">
        <v>10</v>
      </c>
      <c r="C1337" s="18">
        <v>0</v>
      </c>
      <c r="D1337" s="28">
        <v>2250</v>
      </c>
      <c r="E1337" s="28">
        <v>4500</v>
      </c>
      <c r="F1337" s="28">
        <f t="shared" si="60"/>
        <v>2250</v>
      </c>
      <c r="G1337" s="6">
        <v>1835</v>
      </c>
      <c r="H1337" s="2" t="s">
        <v>170</v>
      </c>
      <c r="I1337" s="2" t="s">
        <v>1602</v>
      </c>
      <c r="J1337" s="2" t="s">
        <v>1602</v>
      </c>
      <c r="K1337" s="18">
        <v>10</v>
      </c>
      <c r="L1337" s="2" t="s">
        <v>39</v>
      </c>
      <c r="M1337" s="23">
        <v>50</v>
      </c>
      <c r="N1337" s="6">
        <v>225</v>
      </c>
      <c r="O1337" s="6">
        <v>225</v>
      </c>
      <c r="P1337" s="6">
        <v>450</v>
      </c>
      <c r="Q1337" s="6">
        <f t="shared" si="61"/>
        <v>225</v>
      </c>
      <c r="R1337" s="23">
        <f t="shared" si="62"/>
        <v>50</v>
      </c>
      <c r="S1337" s="6">
        <v>405</v>
      </c>
      <c r="T1337" s="6">
        <v>405</v>
      </c>
      <c r="U1337" s="6">
        <v>405</v>
      </c>
      <c r="V1337" s="6">
        <v>405</v>
      </c>
      <c r="W1337" s="6">
        <v>10</v>
      </c>
      <c r="X1337" s="6">
        <v>10</v>
      </c>
      <c r="Y1337" s="6">
        <v>-4</v>
      </c>
      <c r="Z1337" s="6">
        <v>-7</v>
      </c>
      <c r="AA1337" s="6">
        <v>3</v>
      </c>
      <c r="AB1337" s="6">
        <v>-2</v>
      </c>
      <c r="AC1337" s="6">
        <v>0</v>
      </c>
      <c r="AD1337" s="6">
        <v>10</v>
      </c>
      <c r="AE1337" s="6">
        <v>0</v>
      </c>
      <c r="AF1337" s="6">
        <v>0</v>
      </c>
      <c r="AG1337" s="1"/>
      <c r="AH1337" s="1"/>
    </row>
    <row r="1338" spans="1:34" x14ac:dyDescent="0.25">
      <c r="A1338" s="2" t="s">
        <v>330</v>
      </c>
      <c r="B1338" s="18">
        <v>148</v>
      </c>
      <c r="C1338" s="18">
        <v>147</v>
      </c>
      <c r="D1338" s="28">
        <v>336399.93</v>
      </c>
      <c r="E1338" s="28">
        <v>461100</v>
      </c>
      <c r="F1338" s="28">
        <f t="shared" si="60"/>
        <v>124700.07</v>
      </c>
      <c r="G1338" s="6">
        <v>1832</v>
      </c>
      <c r="H1338" s="2" t="s">
        <v>1603</v>
      </c>
      <c r="I1338" s="2" t="s">
        <v>1604</v>
      </c>
      <c r="J1338" s="2" t="s">
        <v>1604</v>
      </c>
      <c r="K1338" s="18">
        <v>174</v>
      </c>
      <c r="L1338" s="2" t="s">
        <v>39</v>
      </c>
      <c r="M1338" s="23">
        <v>27.04</v>
      </c>
      <c r="N1338" s="13">
        <v>1933.33</v>
      </c>
      <c r="O1338" s="6">
        <v>716.67</v>
      </c>
      <c r="P1338" s="13">
        <v>2650</v>
      </c>
      <c r="Q1338" s="6">
        <f t="shared" si="61"/>
        <v>716.67000000000007</v>
      </c>
      <c r="R1338" s="23">
        <f t="shared" si="62"/>
        <v>27.044150943396229</v>
      </c>
      <c r="S1338" s="13">
        <v>2385</v>
      </c>
      <c r="T1338" s="13">
        <v>2385</v>
      </c>
      <c r="U1338" s="13">
        <v>2385</v>
      </c>
      <c r="V1338" s="13">
        <v>2385</v>
      </c>
      <c r="W1338" s="6">
        <v>6</v>
      </c>
      <c r="X1338" s="6">
        <v>148</v>
      </c>
      <c r="Y1338" s="6">
        <v>0</v>
      </c>
      <c r="Z1338" s="6">
        <v>18</v>
      </c>
      <c r="AA1338" s="6">
        <v>2</v>
      </c>
      <c r="AB1338" s="6">
        <v>0</v>
      </c>
      <c r="AC1338" s="6">
        <v>0</v>
      </c>
      <c r="AD1338" s="6">
        <v>174</v>
      </c>
      <c r="AE1338" s="6">
        <v>0</v>
      </c>
      <c r="AF1338" s="6">
        <v>0</v>
      </c>
      <c r="AG1338" s="1"/>
      <c r="AH1338" s="1"/>
    </row>
    <row r="1339" spans="1:34" x14ac:dyDescent="0.25">
      <c r="A1339" s="2" t="s">
        <v>330</v>
      </c>
      <c r="B1339" s="18">
        <v>130</v>
      </c>
      <c r="C1339" s="18">
        <v>0</v>
      </c>
      <c r="D1339" s="28">
        <v>19687.5</v>
      </c>
      <c r="E1339" s="28">
        <v>52500</v>
      </c>
      <c r="F1339" s="28">
        <f t="shared" si="60"/>
        <v>32812.5</v>
      </c>
      <c r="G1339" s="6">
        <v>1840</v>
      </c>
      <c r="H1339" s="2" t="s">
        <v>429</v>
      </c>
      <c r="I1339" s="2" t="s">
        <v>1605</v>
      </c>
      <c r="J1339" s="2" t="s">
        <v>1605</v>
      </c>
      <c r="K1339" s="18">
        <v>150</v>
      </c>
      <c r="L1339" s="2" t="s">
        <v>39</v>
      </c>
      <c r="M1339" s="23">
        <v>62.5</v>
      </c>
      <c r="N1339" s="6">
        <v>131.25</v>
      </c>
      <c r="O1339" s="6">
        <v>218.75</v>
      </c>
      <c r="P1339" s="6">
        <v>350</v>
      </c>
      <c r="Q1339" s="6">
        <f t="shared" si="61"/>
        <v>218.75</v>
      </c>
      <c r="R1339" s="23">
        <f t="shared" si="62"/>
        <v>62.5</v>
      </c>
      <c r="S1339" s="6">
        <v>315</v>
      </c>
      <c r="T1339" s="6">
        <v>315</v>
      </c>
      <c r="U1339" s="6">
        <v>315</v>
      </c>
      <c r="V1339" s="6">
        <v>315</v>
      </c>
      <c r="W1339" s="6">
        <v>7</v>
      </c>
      <c r="X1339" s="6">
        <v>130</v>
      </c>
      <c r="Y1339" s="6">
        <v>-1</v>
      </c>
      <c r="Z1339" s="6">
        <v>2</v>
      </c>
      <c r="AA1339" s="6">
        <v>10</v>
      </c>
      <c r="AB1339" s="6">
        <v>2</v>
      </c>
      <c r="AC1339" s="6">
        <v>0</v>
      </c>
      <c r="AD1339" s="6">
        <v>150</v>
      </c>
      <c r="AE1339" s="6">
        <v>0</v>
      </c>
      <c r="AF1339" s="6">
        <v>0</v>
      </c>
      <c r="AG1339" s="1"/>
      <c r="AH1339" s="1"/>
    </row>
    <row r="1340" spans="1:34" x14ac:dyDescent="0.25">
      <c r="A1340" s="2" t="s">
        <v>330</v>
      </c>
      <c r="B1340" s="18">
        <v>-74</v>
      </c>
      <c r="C1340" s="18">
        <v>0</v>
      </c>
      <c r="D1340" s="28">
        <v>-316125</v>
      </c>
      <c r="E1340" s="28">
        <v>-414475</v>
      </c>
      <c r="F1340" s="28">
        <f t="shared" si="60"/>
        <v>-98350</v>
      </c>
      <c r="G1340" s="6">
        <v>1348</v>
      </c>
      <c r="H1340" s="2" t="s">
        <v>37</v>
      </c>
      <c r="I1340" s="2" t="s">
        <v>1606</v>
      </c>
      <c r="J1340" s="2" t="s">
        <v>1606</v>
      </c>
      <c r="K1340" s="18">
        <v>-140.5</v>
      </c>
      <c r="L1340" s="2" t="s">
        <v>39</v>
      </c>
      <c r="M1340" s="23">
        <v>23.73</v>
      </c>
      <c r="N1340" s="13">
        <v>2250</v>
      </c>
      <c r="O1340" s="6">
        <v>700</v>
      </c>
      <c r="P1340" s="13">
        <v>2950</v>
      </c>
      <c r="Q1340" s="6">
        <f t="shared" si="61"/>
        <v>700</v>
      </c>
      <c r="R1340" s="23">
        <f t="shared" si="62"/>
        <v>23.728813559322035</v>
      </c>
      <c r="S1340" s="13">
        <v>2655</v>
      </c>
      <c r="T1340" s="13">
        <v>2655</v>
      </c>
      <c r="U1340" s="13">
        <v>2655</v>
      </c>
      <c r="V1340" s="13">
        <v>2950</v>
      </c>
      <c r="W1340" s="6">
        <v>-1</v>
      </c>
      <c r="X1340" s="6">
        <v>-74</v>
      </c>
      <c r="Y1340" s="6">
        <v>0</v>
      </c>
      <c r="Z1340" s="6">
        <v>-27</v>
      </c>
      <c r="AA1340" s="6">
        <v>-24.5</v>
      </c>
      <c r="AB1340" s="6">
        <v>-15</v>
      </c>
      <c r="AC1340" s="6">
        <v>1</v>
      </c>
      <c r="AD1340" s="6">
        <v>-140.5</v>
      </c>
      <c r="AE1340" s="6">
        <v>140.5</v>
      </c>
      <c r="AF1340" s="13">
        <v>316125</v>
      </c>
      <c r="AG1340" s="1"/>
      <c r="AH1340" s="1"/>
    </row>
    <row r="1341" spans="1:34" x14ac:dyDescent="0.25">
      <c r="A1341" s="2" t="s">
        <v>330</v>
      </c>
      <c r="B1341" s="18">
        <v>-44</v>
      </c>
      <c r="C1341" s="18">
        <v>0</v>
      </c>
      <c r="D1341" s="28">
        <v>-61600</v>
      </c>
      <c r="E1341" s="28">
        <v>-88000</v>
      </c>
      <c r="F1341" s="28">
        <f t="shared" si="60"/>
        <v>-26400</v>
      </c>
      <c r="G1341" s="6">
        <v>1350</v>
      </c>
      <c r="H1341" s="2" t="s">
        <v>37</v>
      </c>
      <c r="I1341" s="2" t="s">
        <v>1607</v>
      </c>
      <c r="J1341" s="2" t="s">
        <v>1607</v>
      </c>
      <c r="K1341" s="18">
        <v>-88</v>
      </c>
      <c r="L1341" s="2" t="s">
        <v>39</v>
      </c>
      <c r="M1341" s="23">
        <v>30</v>
      </c>
      <c r="N1341" s="6">
        <v>700</v>
      </c>
      <c r="O1341" s="6">
        <v>300</v>
      </c>
      <c r="P1341" s="13">
        <v>1000</v>
      </c>
      <c r="Q1341" s="6">
        <f t="shared" si="61"/>
        <v>300</v>
      </c>
      <c r="R1341" s="23">
        <f t="shared" si="62"/>
        <v>30</v>
      </c>
      <c r="S1341" s="6">
        <v>900</v>
      </c>
      <c r="T1341" s="6">
        <v>900</v>
      </c>
      <c r="U1341" s="6">
        <v>900</v>
      </c>
      <c r="V1341" s="6">
        <v>778.85</v>
      </c>
      <c r="W1341" s="6">
        <v>-2</v>
      </c>
      <c r="X1341" s="6">
        <v>-44</v>
      </c>
      <c r="Y1341" s="6">
        <v>-2</v>
      </c>
      <c r="Z1341" s="6">
        <v>-17</v>
      </c>
      <c r="AA1341" s="6">
        <v>-7</v>
      </c>
      <c r="AB1341" s="6">
        <v>-16</v>
      </c>
      <c r="AC1341" s="6">
        <v>0</v>
      </c>
      <c r="AD1341" s="6">
        <v>-88</v>
      </c>
      <c r="AE1341" s="6">
        <v>88</v>
      </c>
      <c r="AF1341" s="13">
        <v>61600</v>
      </c>
      <c r="AG1341" s="1"/>
      <c r="AH1341" s="1"/>
    </row>
    <row r="1342" spans="1:34" x14ac:dyDescent="0.25">
      <c r="A1342" s="2" t="s">
        <v>330</v>
      </c>
      <c r="B1342" s="18">
        <v>10</v>
      </c>
      <c r="C1342" s="18">
        <v>0</v>
      </c>
      <c r="D1342" s="28">
        <v>36000</v>
      </c>
      <c r="E1342" s="28">
        <v>50400</v>
      </c>
      <c r="F1342" s="28">
        <f t="shared" si="60"/>
        <v>14400</v>
      </c>
      <c r="G1342" s="6">
        <v>1842</v>
      </c>
      <c r="H1342" s="2" t="s">
        <v>465</v>
      </c>
      <c r="I1342" s="2" t="s">
        <v>1608</v>
      </c>
      <c r="J1342" s="2" t="s">
        <v>1608</v>
      </c>
      <c r="K1342" s="18">
        <v>36</v>
      </c>
      <c r="L1342" s="2" t="s">
        <v>35</v>
      </c>
      <c r="M1342" s="23">
        <v>28.57</v>
      </c>
      <c r="N1342" s="13">
        <v>1000</v>
      </c>
      <c r="O1342" s="6">
        <v>400</v>
      </c>
      <c r="P1342" s="13">
        <v>1400</v>
      </c>
      <c r="Q1342" s="6">
        <f t="shared" si="61"/>
        <v>400</v>
      </c>
      <c r="R1342" s="23">
        <f t="shared" si="62"/>
        <v>28.571428571428569</v>
      </c>
      <c r="S1342" s="13">
        <v>1260</v>
      </c>
      <c r="T1342" s="13">
        <v>1260</v>
      </c>
      <c r="U1342" s="13">
        <v>1260</v>
      </c>
      <c r="V1342" s="13">
        <v>1260</v>
      </c>
      <c r="W1342" s="6">
        <v>10</v>
      </c>
      <c r="X1342" s="6">
        <v>10</v>
      </c>
      <c r="Y1342" s="6">
        <v>0</v>
      </c>
      <c r="Z1342" s="6">
        <v>1</v>
      </c>
      <c r="AA1342" s="6">
        <v>15</v>
      </c>
      <c r="AB1342" s="6">
        <v>0</v>
      </c>
      <c r="AC1342" s="6">
        <v>0</v>
      </c>
      <c r="AD1342" s="6">
        <v>36</v>
      </c>
      <c r="AE1342" s="6">
        <v>0</v>
      </c>
      <c r="AF1342" s="6">
        <v>0</v>
      </c>
      <c r="AG1342" s="1"/>
      <c r="AH1342" s="1"/>
    </row>
    <row r="1343" spans="1:34" x14ac:dyDescent="0.25">
      <c r="A1343" s="2" t="s">
        <v>330</v>
      </c>
      <c r="B1343" s="18">
        <v>9</v>
      </c>
      <c r="C1343" s="18">
        <v>10</v>
      </c>
      <c r="D1343" s="28">
        <v>252000</v>
      </c>
      <c r="E1343" s="28">
        <v>336600</v>
      </c>
      <c r="F1343" s="28">
        <f t="shared" si="60"/>
        <v>84600</v>
      </c>
      <c r="G1343" s="6">
        <v>1861</v>
      </c>
      <c r="H1343" s="2" t="s">
        <v>913</v>
      </c>
      <c r="I1343" s="2" t="s">
        <v>1609</v>
      </c>
      <c r="J1343" s="2" t="s">
        <v>1609</v>
      </c>
      <c r="K1343" s="18">
        <v>36</v>
      </c>
      <c r="L1343" s="2" t="s">
        <v>39</v>
      </c>
      <c r="M1343" s="23">
        <v>25.13</v>
      </c>
      <c r="N1343" s="13">
        <v>7000</v>
      </c>
      <c r="O1343" s="13">
        <v>2350</v>
      </c>
      <c r="P1343" s="13">
        <v>9350</v>
      </c>
      <c r="Q1343" s="6">
        <f t="shared" si="61"/>
        <v>2350</v>
      </c>
      <c r="R1343" s="23">
        <f t="shared" si="62"/>
        <v>25.133689839572192</v>
      </c>
      <c r="S1343" s="13">
        <v>8415</v>
      </c>
      <c r="T1343" s="13">
        <v>8415</v>
      </c>
      <c r="U1343" s="13">
        <v>8415</v>
      </c>
      <c r="V1343" s="13">
        <v>8415</v>
      </c>
      <c r="W1343" s="6">
        <v>7</v>
      </c>
      <c r="X1343" s="6">
        <v>9</v>
      </c>
      <c r="Y1343" s="6">
        <v>0</v>
      </c>
      <c r="Z1343" s="6">
        <v>0</v>
      </c>
      <c r="AA1343" s="6">
        <v>20</v>
      </c>
      <c r="AB1343" s="6">
        <v>0</v>
      </c>
      <c r="AC1343" s="6">
        <v>0</v>
      </c>
      <c r="AD1343" s="6">
        <v>36</v>
      </c>
      <c r="AE1343" s="6">
        <v>0</v>
      </c>
      <c r="AF1343" s="6">
        <v>0</v>
      </c>
      <c r="AG1343" s="1"/>
      <c r="AH1343" s="1"/>
    </row>
    <row r="1344" spans="1:34" x14ac:dyDescent="0.25">
      <c r="A1344" s="2" t="s">
        <v>330</v>
      </c>
      <c r="B1344" s="18">
        <v>-189</v>
      </c>
      <c r="C1344" s="18">
        <v>206</v>
      </c>
      <c r="D1344" s="28">
        <v>-177800</v>
      </c>
      <c r="E1344" s="28">
        <v>-304800</v>
      </c>
      <c r="F1344" s="28">
        <f t="shared" si="60"/>
        <v>-127000</v>
      </c>
      <c r="G1344" s="6">
        <v>1308</v>
      </c>
      <c r="H1344" s="2" t="s">
        <v>37</v>
      </c>
      <c r="I1344" s="2" t="s">
        <v>1610</v>
      </c>
      <c r="J1344" s="2" t="s">
        <v>1610</v>
      </c>
      <c r="K1344" s="18">
        <v>-508</v>
      </c>
      <c r="L1344" s="2" t="s">
        <v>78</v>
      </c>
      <c r="M1344" s="23">
        <v>41.67</v>
      </c>
      <c r="N1344" s="6">
        <v>350</v>
      </c>
      <c r="O1344" s="6">
        <v>250</v>
      </c>
      <c r="P1344" s="6">
        <v>600</v>
      </c>
      <c r="Q1344" s="6">
        <f t="shared" si="61"/>
        <v>250</v>
      </c>
      <c r="R1344" s="23">
        <f t="shared" si="62"/>
        <v>41.666666666666671</v>
      </c>
      <c r="S1344" s="6">
        <v>540</v>
      </c>
      <c r="T1344" s="6">
        <v>540</v>
      </c>
      <c r="U1344" s="6">
        <v>540</v>
      </c>
      <c r="V1344" s="6">
        <v>482.14</v>
      </c>
      <c r="W1344" s="6">
        <v>-78</v>
      </c>
      <c r="X1344" s="6">
        <v>-189</v>
      </c>
      <c r="Y1344" s="6">
        <v>-6</v>
      </c>
      <c r="Z1344" s="6">
        <v>-99</v>
      </c>
      <c r="AA1344" s="6">
        <v>-136</v>
      </c>
      <c r="AB1344" s="6">
        <v>-15</v>
      </c>
      <c r="AC1344" s="6">
        <v>15</v>
      </c>
      <c r="AD1344" s="6">
        <v>-508</v>
      </c>
      <c r="AE1344" s="6">
        <v>508</v>
      </c>
      <c r="AF1344" s="13">
        <v>177800</v>
      </c>
      <c r="AG1344" s="1"/>
      <c r="AH1344" s="1"/>
    </row>
    <row r="1345" spans="1:34" x14ac:dyDescent="0.25">
      <c r="A1345" s="2" t="s">
        <v>330</v>
      </c>
      <c r="B1345" s="18">
        <v>-346</v>
      </c>
      <c r="C1345" s="18">
        <v>243</v>
      </c>
      <c r="D1345" s="28">
        <v>-313720</v>
      </c>
      <c r="E1345" s="28">
        <v>-511500</v>
      </c>
      <c r="F1345" s="28">
        <f t="shared" si="60"/>
        <v>-197780</v>
      </c>
      <c r="G1345" s="6">
        <v>1309</v>
      </c>
      <c r="H1345" s="2" t="s">
        <v>37</v>
      </c>
      <c r="I1345" s="2" t="s">
        <v>1611</v>
      </c>
      <c r="J1345" s="2" t="s">
        <v>1611</v>
      </c>
      <c r="K1345" s="18">
        <v>-682</v>
      </c>
      <c r="L1345" s="2" t="s">
        <v>53</v>
      </c>
      <c r="M1345" s="23">
        <v>38.67</v>
      </c>
      <c r="N1345" s="6">
        <v>460</v>
      </c>
      <c r="O1345" s="6">
        <v>290</v>
      </c>
      <c r="P1345" s="6">
        <v>750</v>
      </c>
      <c r="Q1345" s="6">
        <f t="shared" si="61"/>
        <v>290</v>
      </c>
      <c r="R1345" s="23">
        <f t="shared" si="62"/>
        <v>38.666666666666664</v>
      </c>
      <c r="S1345" s="6">
        <v>675</v>
      </c>
      <c r="T1345" s="6">
        <v>675</v>
      </c>
      <c r="U1345" s="6">
        <v>675</v>
      </c>
      <c r="V1345" s="6">
        <v>675</v>
      </c>
      <c r="W1345" s="6">
        <v>-62</v>
      </c>
      <c r="X1345" s="6">
        <v>-346</v>
      </c>
      <c r="Y1345" s="6">
        <v>11</v>
      </c>
      <c r="Z1345" s="6">
        <v>-35</v>
      </c>
      <c r="AA1345" s="6">
        <v>-212</v>
      </c>
      <c r="AB1345" s="6">
        <v>-43</v>
      </c>
      <c r="AC1345" s="6">
        <v>5</v>
      </c>
      <c r="AD1345" s="6">
        <v>-682</v>
      </c>
      <c r="AE1345" s="6">
        <v>682</v>
      </c>
      <c r="AF1345" s="13">
        <v>313720</v>
      </c>
      <c r="AG1345" s="1"/>
      <c r="AH1345" s="1"/>
    </row>
    <row r="1346" spans="1:34" x14ac:dyDescent="0.25">
      <c r="A1346" s="2" t="s">
        <v>330</v>
      </c>
      <c r="B1346" s="18">
        <v>-282</v>
      </c>
      <c r="C1346" s="18">
        <v>256</v>
      </c>
      <c r="D1346" s="28">
        <v>-341640</v>
      </c>
      <c r="E1346" s="28">
        <v>-496400</v>
      </c>
      <c r="F1346" s="28">
        <f t="shared" si="60"/>
        <v>-154760</v>
      </c>
      <c r="G1346" s="6">
        <v>1306</v>
      </c>
      <c r="H1346" s="2" t="s">
        <v>37</v>
      </c>
      <c r="I1346" s="2" t="s">
        <v>1612</v>
      </c>
      <c r="J1346" s="2" t="s">
        <v>1612</v>
      </c>
      <c r="K1346" s="18">
        <v>-584</v>
      </c>
      <c r="L1346" s="2" t="s">
        <v>78</v>
      </c>
      <c r="M1346" s="23">
        <v>31.18</v>
      </c>
      <c r="N1346" s="6">
        <v>585</v>
      </c>
      <c r="O1346" s="6">
        <v>265</v>
      </c>
      <c r="P1346" s="6">
        <v>850</v>
      </c>
      <c r="Q1346" s="6">
        <f t="shared" si="61"/>
        <v>265</v>
      </c>
      <c r="R1346" s="23">
        <f t="shared" si="62"/>
        <v>31.176470588235293</v>
      </c>
      <c r="S1346" s="6">
        <v>765</v>
      </c>
      <c r="T1346" s="6">
        <v>765</v>
      </c>
      <c r="U1346" s="6">
        <v>765</v>
      </c>
      <c r="V1346" s="6">
        <v>765</v>
      </c>
      <c r="W1346" s="6">
        <v>-52</v>
      </c>
      <c r="X1346" s="6">
        <v>-282</v>
      </c>
      <c r="Y1346" s="6">
        <v>-11</v>
      </c>
      <c r="Z1346" s="6">
        <v>-39</v>
      </c>
      <c r="AA1346" s="6">
        <v>-151</v>
      </c>
      <c r="AB1346" s="6">
        <v>-41</v>
      </c>
      <c r="AC1346" s="6">
        <v>-8</v>
      </c>
      <c r="AD1346" s="6">
        <v>-584</v>
      </c>
      <c r="AE1346" s="6">
        <v>584</v>
      </c>
      <c r="AF1346" s="13">
        <v>341640</v>
      </c>
      <c r="AG1346" s="1"/>
      <c r="AH1346" s="1"/>
    </row>
    <row r="1347" spans="1:34" x14ac:dyDescent="0.25">
      <c r="A1347" s="2" t="s">
        <v>330</v>
      </c>
      <c r="B1347" s="18">
        <v>-460</v>
      </c>
      <c r="C1347" s="18">
        <v>129</v>
      </c>
      <c r="D1347" s="28">
        <v>-2164666.67</v>
      </c>
      <c r="E1347" s="28">
        <v>-2979600</v>
      </c>
      <c r="F1347" s="28">
        <f t="shared" si="60"/>
        <v>-814933.33000000007</v>
      </c>
      <c r="G1347" s="6">
        <v>1303</v>
      </c>
      <c r="H1347" s="2" t="s">
        <v>339</v>
      </c>
      <c r="I1347" s="2" t="s">
        <v>1613</v>
      </c>
      <c r="J1347" s="2" t="s">
        <v>1613</v>
      </c>
      <c r="K1347" s="18">
        <v>-382</v>
      </c>
      <c r="L1347" s="2" t="s">
        <v>39</v>
      </c>
      <c r="M1347" s="23">
        <v>27.35</v>
      </c>
      <c r="N1347" s="13">
        <v>5666.67</v>
      </c>
      <c r="O1347" s="13">
        <v>2133.33</v>
      </c>
      <c r="P1347" s="13">
        <v>7800</v>
      </c>
      <c r="Q1347" s="6">
        <f t="shared" si="61"/>
        <v>2133.33</v>
      </c>
      <c r="R1347" s="23">
        <f t="shared" si="62"/>
        <v>27.350384615384616</v>
      </c>
      <c r="S1347" s="13">
        <v>7020</v>
      </c>
      <c r="T1347" s="13">
        <v>7020</v>
      </c>
      <c r="U1347" s="13">
        <v>7020</v>
      </c>
      <c r="V1347" s="13">
        <v>7020</v>
      </c>
      <c r="W1347" s="6">
        <v>32</v>
      </c>
      <c r="X1347" s="6">
        <v>-460</v>
      </c>
      <c r="Y1347" s="6">
        <v>2</v>
      </c>
      <c r="Z1347" s="6">
        <v>9</v>
      </c>
      <c r="AA1347" s="6">
        <v>-99</v>
      </c>
      <c r="AB1347" s="6">
        <v>50</v>
      </c>
      <c r="AC1347" s="6">
        <v>84</v>
      </c>
      <c r="AD1347" s="6">
        <v>-382</v>
      </c>
      <c r="AE1347" s="6">
        <v>382</v>
      </c>
      <c r="AF1347" s="13">
        <v>2164666.67</v>
      </c>
      <c r="AG1347" s="1"/>
      <c r="AH1347" s="1"/>
    </row>
    <row r="1348" spans="1:34" x14ac:dyDescent="0.25">
      <c r="A1348" s="2" t="s">
        <v>330</v>
      </c>
      <c r="B1348" s="18">
        <v>-3</v>
      </c>
      <c r="C1348" s="18">
        <v>0</v>
      </c>
      <c r="D1348" s="28">
        <v>-12000</v>
      </c>
      <c r="E1348" s="28">
        <v>-16200</v>
      </c>
      <c r="F1348" s="28">
        <f t="shared" si="60"/>
        <v>-4200</v>
      </c>
      <c r="G1348" s="6">
        <v>1866</v>
      </c>
      <c r="H1348" s="2" t="s">
        <v>37</v>
      </c>
      <c r="I1348" s="2" t="s">
        <v>1614</v>
      </c>
      <c r="J1348" s="2" t="s">
        <v>1614</v>
      </c>
      <c r="K1348" s="18">
        <v>-3</v>
      </c>
      <c r="L1348" s="2" t="s">
        <v>39</v>
      </c>
      <c r="M1348" s="23">
        <v>25.93</v>
      </c>
      <c r="N1348" s="13">
        <v>4000</v>
      </c>
      <c r="O1348" s="13">
        <v>1400</v>
      </c>
      <c r="P1348" s="13">
        <v>5400</v>
      </c>
      <c r="Q1348" s="6">
        <f t="shared" si="61"/>
        <v>1400</v>
      </c>
      <c r="R1348" s="23">
        <f t="shared" si="62"/>
        <v>25.925925925925924</v>
      </c>
      <c r="S1348" s="13">
        <v>4860</v>
      </c>
      <c r="T1348" s="13">
        <v>4860</v>
      </c>
      <c r="U1348" s="13">
        <v>4860</v>
      </c>
      <c r="V1348" s="13">
        <v>4860</v>
      </c>
      <c r="W1348" s="6">
        <v>0</v>
      </c>
      <c r="X1348" s="6">
        <v>-3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-3</v>
      </c>
      <c r="AE1348" s="6">
        <v>3</v>
      </c>
      <c r="AF1348" s="13">
        <v>12000</v>
      </c>
      <c r="AG1348" s="1"/>
      <c r="AH1348" s="1"/>
    </row>
    <row r="1349" spans="1:34" x14ac:dyDescent="0.25">
      <c r="A1349" s="2" t="s">
        <v>330</v>
      </c>
      <c r="B1349" s="18">
        <v>-237</v>
      </c>
      <c r="C1349" s="18">
        <v>1130</v>
      </c>
      <c r="D1349" s="28">
        <v>-1024100</v>
      </c>
      <c r="E1349" s="28">
        <v>-1768900</v>
      </c>
      <c r="F1349" s="28">
        <f t="shared" si="60"/>
        <v>-744800</v>
      </c>
      <c r="G1349" s="6">
        <v>1305</v>
      </c>
      <c r="H1349" s="2" t="s">
        <v>392</v>
      </c>
      <c r="I1349" s="2" t="s">
        <v>1615</v>
      </c>
      <c r="J1349" s="2" t="s">
        <v>1615</v>
      </c>
      <c r="K1349" s="18">
        <v>-931</v>
      </c>
      <c r="L1349" s="2" t="s">
        <v>35</v>
      </c>
      <c r="M1349" s="23">
        <v>42.11</v>
      </c>
      <c r="N1349" s="6">
        <v>110</v>
      </c>
      <c r="O1349" s="6">
        <v>800</v>
      </c>
      <c r="P1349" s="13">
        <v>1900</v>
      </c>
      <c r="Q1349" s="6">
        <f t="shared" si="61"/>
        <v>1790</v>
      </c>
      <c r="R1349" s="23">
        <f t="shared" si="62"/>
        <v>94.21052631578948</v>
      </c>
      <c r="S1349" s="13">
        <v>1710</v>
      </c>
      <c r="T1349" s="13">
        <v>1710</v>
      </c>
      <c r="U1349" s="13">
        <v>1710</v>
      </c>
      <c r="V1349" s="13">
        <v>1710</v>
      </c>
      <c r="W1349" s="6">
        <v>-542</v>
      </c>
      <c r="X1349" s="6">
        <v>-237</v>
      </c>
      <c r="Y1349" s="6">
        <v>90</v>
      </c>
      <c r="Z1349" s="6">
        <v>-12</v>
      </c>
      <c r="AA1349" s="6">
        <v>-84</v>
      </c>
      <c r="AB1349" s="6">
        <v>-91</v>
      </c>
      <c r="AC1349" s="6">
        <v>-55</v>
      </c>
      <c r="AD1349" s="6">
        <v>-931</v>
      </c>
      <c r="AE1349" s="6">
        <v>931</v>
      </c>
      <c r="AF1349" s="13">
        <v>102410</v>
      </c>
      <c r="AG1349" s="1"/>
      <c r="AH1349" s="1"/>
    </row>
    <row r="1350" spans="1:34" x14ac:dyDescent="0.25">
      <c r="A1350" s="2" t="s">
        <v>330</v>
      </c>
      <c r="B1350" s="18">
        <v>-105</v>
      </c>
      <c r="C1350" s="18">
        <v>179</v>
      </c>
      <c r="D1350" s="28">
        <v>-120360</v>
      </c>
      <c r="E1350" s="28">
        <v>-204000</v>
      </c>
      <c r="F1350" s="28">
        <f t="shared" si="60"/>
        <v>-83640</v>
      </c>
      <c r="G1350" s="6">
        <v>1310</v>
      </c>
      <c r="H1350" s="2" t="s">
        <v>37</v>
      </c>
      <c r="I1350" s="2" t="s">
        <v>1616</v>
      </c>
      <c r="J1350" s="2" t="s">
        <v>1616</v>
      </c>
      <c r="K1350" s="18">
        <v>-408</v>
      </c>
      <c r="L1350" s="2" t="s">
        <v>53</v>
      </c>
      <c r="M1350" s="23">
        <v>41</v>
      </c>
      <c r="N1350" s="6">
        <v>295</v>
      </c>
      <c r="O1350" s="6">
        <v>205</v>
      </c>
      <c r="P1350" s="6">
        <v>500</v>
      </c>
      <c r="Q1350" s="6">
        <f t="shared" si="61"/>
        <v>205</v>
      </c>
      <c r="R1350" s="23">
        <f t="shared" si="62"/>
        <v>41</v>
      </c>
      <c r="S1350" s="6">
        <v>450</v>
      </c>
      <c r="T1350" s="6">
        <v>450</v>
      </c>
      <c r="U1350" s="6">
        <v>450</v>
      </c>
      <c r="V1350" s="6">
        <v>337.5</v>
      </c>
      <c r="W1350" s="6">
        <v>-51</v>
      </c>
      <c r="X1350" s="6">
        <v>-105</v>
      </c>
      <c r="Y1350" s="6">
        <v>11</v>
      </c>
      <c r="Z1350" s="6">
        <v>-63</v>
      </c>
      <c r="AA1350" s="6">
        <v>-183</v>
      </c>
      <c r="AB1350" s="6">
        <v>-22</v>
      </c>
      <c r="AC1350" s="6">
        <v>5</v>
      </c>
      <c r="AD1350" s="6">
        <v>-408</v>
      </c>
      <c r="AE1350" s="6">
        <v>408</v>
      </c>
      <c r="AF1350" s="13">
        <v>120360</v>
      </c>
      <c r="AG1350" s="1"/>
      <c r="AH1350" s="1"/>
    </row>
    <row r="1351" spans="1:34" x14ac:dyDescent="0.25">
      <c r="A1351" s="2" t="s">
        <v>330</v>
      </c>
      <c r="B1351" s="18">
        <v>-37</v>
      </c>
      <c r="C1351" s="18">
        <v>120</v>
      </c>
      <c r="D1351" s="28">
        <v>-142080</v>
      </c>
      <c r="E1351" s="28">
        <v>-281200</v>
      </c>
      <c r="F1351" s="28">
        <f t="shared" si="60"/>
        <v>-139120</v>
      </c>
      <c r="G1351" s="6">
        <v>1324</v>
      </c>
      <c r="H1351" s="2" t="s">
        <v>339</v>
      </c>
      <c r="I1351" s="2" t="s">
        <v>1617</v>
      </c>
      <c r="J1351" s="2" t="s">
        <v>1617</v>
      </c>
      <c r="K1351" s="18">
        <v>-74</v>
      </c>
      <c r="L1351" s="2" t="s">
        <v>290</v>
      </c>
      <c r="M1351" s="23">
        <v>49.47</v>
      </c>
      <c r="N1351" s="13">
        <v>1920</v>
      </c>
      <c r="O1351" s="13">
        <v>1880</v>
      </c>
      <c r="P1351" s="13">
        <v>3800</v>
      </c>
      <c r="Q1351" s="6">
        <f t="shared" si="61"/>
        <v>1880</v>
      </c>
      <c r="R1351" s="23">
        <f t="shared" si="62"/>
        <v>49.473684210526315</v>
      </c>
      <c r="S1351" s="13">
        <v>3420</v>
      </c>
      <c r="T1351" s="13">
        <v>3420</v>
      </c>
      <c r="U1351" s="13">
        <v>3420</v>
      </c>
      <c r="V1351" s="13">
        <v>2508</v>
      </c>
      <c r="W1351" s="6">
        <v>11</v>
      </c>
      <c r="X1351" s="6">
        <v>-37</v>
      </c>
      <c r="Y1351" s="6">
        <v>2</v>
      </c>
      <c r="Z1351" s="6">
        <v>0</v>
      </c>
      <c r="AA1351" s="6">
        <v>-37</v>
      </c>
      <c r="AB1351" s="6">
        <v>-16</v>
      </c>
      <c r="AC1351" s="6">
        <v>3</v>
      </c>
      <c r="AD1351" s="6">
        <v>-74</v>
      </c>
      <c r="AE1351" s="6">
        <v>74</v>
      </c>
      <c r="AF1351" s="13">
        <v>142080</v>
      </c>
      <c r="AG1351" s="1"/>
      <c r="AH1351" s="1"/>
    </row>
    <row r="1352" spans="1:34" x14ac:dyDescent="0.25">
      <c r="A1352" s="2" t="s">
        <v>330</v>
      </c>
      <c r="B1352" s="18">
        <v>-319</v>
      </c>
      <c r="C1352" s="18">
        <v>190</v>
      </c>
      <c r="D1352" s="28">
        <v>-736390</v>
      </c>
      <c r="E1352" s="28">
        <v>-994650</v>
      </c>
      <c r="F1352" s="28">
        <f t="shared" ref="F1352:F1415" si="63">E1352-D1352</f>
        <v>-258260</v>
      </c>
      <c r="G1352" s="6">
        <v>1325</v>
      </c>
      <c r="H1352" s="2" t="s">
        <v>600</v>
      </c>
      <c r="I1352" s="2" t="s">
        <v>1618</v>
      </c>
      <c r="J1352" s="2" t="s">
        <v>1618</v>
      </c>
      <c r="K1352" s="18">
        <v>-349</v>
      </c>
      <c r="L1352" s="2" t="s">
        <v>39</v>
      </c>
      <c r="M1352" s="23">
        <v>25.96</v>
      </c>
      <c r="N1352" s="13">
        <v>2110</v>
      </c>
      <c r="O1352" s="6">
        <v>740</v>
      </c>
      <c r="P1352" s="13">
        <v>2850</v>
      </c>
      <c r="Q1352" s="6">
        <f t="shared" ref="Q1352:Q1415" si="64">P1352-N1352</f>
        <v>740</v>
      </c>
      <c r="R1352" s="23">
        <f t="shared" ref="R1352:R1415" si="65">IFERROR(Q1352/P1352*100, "0")</f>
        <v>25.964912280701753</v>
      </c>
      <c r="S1352" s="13">
        <v>2565</v>
      </c>
      <c r="T1352" s="13">
        <v>2565</v>
      </c>
      <c r="U1352" s="13">
        <v>2565</v>
      </c>
      <c r="V1352" s="13">
        <v>2070.6999999999998</v>
      </c>
      <c r="W1352" s="6">
        <v>-21</v>
      </c>
      <c r="X1352" s="6">
        <v>-319</v>
      </c>
      <c r="Y1352" s="6">
        <v>-19</v>
      </c>
      <c r="Z1352" s="6">
        <v>16</v>
      </c>
      <c r="AA1352" s="6">
        <v>19</v>
      </c>
      <c r="AB1352" s="6">
        <v>-31</v>
      </c>
      <c r="AC1352" s="6">
        <v>6</v>
      </c>
      <c r="AD1352" s="6">
        <v>-349</v>
      </c>
      <c r="AE1352" s="6">
        <v>349</v>
      </c>
      <c r="AF1352" s="13">
        <v>736390</v>
      </c>
      <c r="AG1352" s="1"/>
      <c r="AH1352" s="1"/>
    </row>
    <row r="1353" spans="1:34" x14ac:dyDescent="0.25">
      <c r="A1353" s="2" t="s">
        <v>330</v>
      </c>
      <c r="B1353" s="18">
        <v>-408</v>
      </c>
      <c r="C1353" s="18">
        <v>2670</v>
      </c>
      <c r="D1353" s="28">
        <v>-1957929</v>
      </c>
      <c r="E1353" s="28">
        <v>-2752800</v>
      </c>
      <c r="F1353" s="28">
        <f t="shared" si="63"/>
        <v>-794871</v>
      </c>
      <c r="G1353" s="6">
        <v>1337</v>
      </c>
      <c r="H1353" s="2" t="s">
        <v>392</v>
      </c>
      <c r="I1353" s="2" t="s">
        <v>1619</v>
      </c>
      <c r="J1353" s="2" t="s">
        <v>1619</v>
      </c>
      <c r="K1353" s="18">
        <v>-3441</v>
      </c>
      <c r="L1353" s="2" t="s">
        <v>39</v>
      </c>
      <c r="M1353" s="23">
        <v>28.88</v>
      </c>
      <c r="N1353" s="6">
        <v>569</v>
      </c>
      <c r="O1353" s="6">
        <v>231</v>
      </c>
      <c r="P1353" s="6">
        <v>800</v>
      </c>
      <c r="Q1353" s="6">
        <f t="shared" si="64"/>
        <v>231</v>
      </c>
      <c r="R1353" s="23">
        <f t="shared" si="65"/>
        <v>28.875</v>
      </c>
      <c r="S1353" s="6">
        <v>720</v>
      </c>
      <c r="T1353" s="6">
        <v>720</v>
      </c>
      <c r="U1353" s="6">
        <v>720</v>
      </c>
      <c r="V1353" s="6">
        <v>800</v>
      </c>
      <c r="W1353" s="6">
        <v>-912</v>
      </c>
      <c r="X1353" s="6">
        <v>-408</v>
      </c>
      <c r="Y1353" s="6">
        <v>-140</v>
      </c>
      <c r="Z1353" s="6">
        <v>-178</v>
      </c>
      <c r="AA1353" s="12">
        <v>-1472</v>
      </c>
      <c r="AB1353" s="6">
        <v>-359</v>
      </c>
      <c r="AC1353" s="6">
        <v>28</v>
      </c>
      <c r="AD1353" s="12">
        <v>-3441</v>
      </c>
      <c r="AE1353" s="12">
        <v>3441</v>
      </c>
      <c r="AF1353" s="13">
        <v>1957929</v>
      </c>
      <c r="AG1353" s="1"/>
      <c r="AH1353" s="1"/>
    </row>
    <row r="1354" spans="1:34" x14ac:dyDescent="0.25">
      <c r="A1354" s="2" t="s">
        <v>330</v>
      </c>
      <c r="B1354" s="18">
        <v>-41</v>
      </c>
      <c r="C1354" s="18">
        <v>163</v>
      </c>
      <c r="D1354" s="28">
        <v>-378000</v>
      </c>
      <c r="E1354" s="28">
        <v>-514500</v>
      </c>
      <c r="F1354" s="28">
        <f t="shared" si="63"/>
        <v>-136500</v>
      </c>
      <c r="G1354" s="6">
        <v>1323</v>
      </c>
      <c r="H1354" s="2" t="s">
        <v>339</v>
      </c>
      <c r="I1354" s="2" t="s">
        <v>1620</v>
      </c>
      <c r="J1354" s="2" t="s">
        <v>1620</v>
      </c>
      <c r="K1354" s="18">
        <v>-105</v>
      </c>
      <c r="L1354" s="2" t="s">
        <v>290</v>
      </c>
      <c r="M1354" s="23">
        <v>26.53</v>
      </c>
      <c r="N1354" s="13">
        <v>3600</v>
      </c>
      <c r="O1354" s="13">
        <v>1300</v>
      </c>
      <c r="P1354" s="13">
        <v>4900</v>
      </c>
      <c r="Q1354" s="6">
        <f t="shared" si="64"/>
        <v>1300</v>
      </c>
      <c r="R1354" s="23">
        <f t="shared" si="65"/>
        <v>26.530612244897959</v>
      </c>
      <c r="S1354" s="13">
        <v>4410</v>
      </c>
      <c r="T1354" s="13">
        <v>4410</v>
      </c>
      <c r="U1354" s="13">
        <v>4410</v>
      </c>
      <c r="V1354" s="13">
        <v>4134.38</v>
      </c>
      <c r="W1354" s="6">
        <v>-3</v>
      </c>
      <c r="X1354" s="6">
        <v>-41</v>
      </c>
      <c r="Y1354" s="6">
        <v>0</v>
      </c>
      <c r="Z1354" s="6">
        <v>1</v>
      </c>
      <c r="AA1354" s="6">
        <v>-65</v>
      </c>
      <c r="AB1354" s="6">
        <v>-7</v>
      </c>
      <c r="AC1354" s="6">
        <v>10</v>
      </c>
      <c r="AD1354" s="6">
        <v>-105</v>
      </c>
      <c r="AE1354" s="6">
        <v>105</v>
      </c>
      <c r="AF1354" s="13">
        <v>378000</v>
      </c>
      <c r="AG1354" s="1"/>
      <c r="AH1354" s="1"/>
    </row>
    <row r="1355" spans="1:34" x14ac:dyDescent="0.25">
      <c r="A1355" s="2" t="s">
        <v>330</v>
      </c>
      <c r="B1355" s="18">
        <v>3</v>
      </c>
      <c r="C1355" s="18">
        <v>6</v>
      </c>
      <c r="D1355" s="28">
        <v>42000</v>
      </c>
      <c r="E1355" s="28">
        <v>56000</v>
      </c>
      <c r="F1355" s="28">
        <f t="shared" si="63"/>
        <v>14000</v>
      </c>
      <c r="G1355" s="6">
        <v>1860</v>
      </c>
      <c r="H1355" s="2" t="s">
        <v>94</v>
      </c>
      <c r="I1355" s="2" t="s">
        <v>1621</v>
      </c>
      <c r="J1355" s="2" t="s">
        <v>1621</v>
      </c>
      <c r="K1355" s="18">
        <v>14</v>
      </c>
      <c r="L1355" s="2" t="s">
        <v>35</v>
      </c>
      <c r="M1355" s="23">
        <v>25</v>
      </c>
      <c r="N1355" s="13">
        <v>3000</v>
      </c>
      <c r="O1355" s="13">
        <v>1000</v>
      </c>
      <c r="P1355" s="13">
        <v>4000</v>
      </c>
      <c r="Q1355" s="6">
        <f t="shared" si="64"/>
        <v>1000</v>
      </c>
      <c r="R1355" s="23">
        <f t="shared" si="65"/>
        <v>25</v>
      </c>
      <c r="S1355" s="13">
        <v>3600</v>
      </c>
      <c r="T1355" s="13">
        <v>3600</v>
      </c>
      <c r="U1355" s="13">
        <v>3600</v>
      </c>
      <c r="V1355" s="13">
        <v>3600</v>
      </c>
      <c r="W1355" s="6">
        <v>0</v>
      </c>
      <c r="X1355" s="6">
        <v>3</v>
      </c>
      <c r="Y1355" s="6">
        <v>0</v>
      </c>
      <c r="Z1355" s="6">
        <v>1</v>
      </c>
      <c r="AA1355" s="6">
        <v>9</v>
      </c>
      <c r="AB1355" s="6">
        <v>1</v>
      </c>
      <c r="AC1355" s="6">
        <v>0</v>
      </c>
      <c r="AD1355" s="6">
        <v>14</v>
      </c>
      <c r="AE1355" s="6">
        <v>0</v>
      </c>
      <c r="AF1355" s="6">
        <v>0</v>
      </c>
      <c r="AG1355" s="1"/>
      <c r="AH1355" s="1"/>
    </row>
    <row r="1356" spans="1:34" x14ac:dyDescent="0.25">
      <c r="A1356" s="2" t="s">
        <v>330</v>
      </c>
      <c r="B1356" s="18">
        <v>49</v>
      </c>
      <c r="C1356" s="18">
        <v>90</v>
      </c>
      <c r="D1356" s="28">
        <v>270000</v>
      </c>
      <c r="E1356" s="28">
        <v>378000</v>
      </c>
      <c r="F1356" s="28">
        <f t="shared" si="63"/>
        <v>108000</v>
      </c>
      <c r="G1356" s="6">
        <v>1313</v>
      </c>
      <c r="H1356" s="2" t="s">
        <v>671</v>
      </c>
      <c r="I1356" s="2" t="s">
        <v>1622</v>
      </c>
      <c r="J1356" s="2" t="s">
        <v>1622</v>
      </c>
      <c r="K1356" s="18">
        <v>360</v>
      </c>
      <c r="L1356" s="2" t="s">
        <v>35</v>
      </c>
      <c r="M1356" s="23">
        <v>28.57</v>
      </c>
      <c r="N1356" s="6">
        <v>750</v>
      </c>
      <c r="O1356" s="6">
        <v>300</v>
      </c>
      <c r="P1356" s="13">
        <v>1050</v>
      </c>
      <c r="Q1356" s="6">
        <f t="shared" si="64"/>
        <v>300</v>
      </c>
      <c r="R1356" s="23">
        <f t="shared" si="65"/>
        <v>28.571428571428569</v>
      </c>
      <c r="S1356" s="6">
        <v>945</v>
      </c>
      <c r="T1356" s="6">
        <v>945</v>
      </c>
      <c r="U1356" s="6">
        <v>945</v>
      </c>
      <c r="V1356" s="13">
        <v>1050</v>
      </c>
      <c r="W1356" s="6">
        <v>40</v>
      </c>
      <c r="X1356" s="6">
        <v>49</v>
      </c>
      <c r="Y1356" s="6">
        <v>4</v>
      </c>
      <c r="Z1356" s="6">
        <v>34</v>
      </c>
      <c r="AA1356" s="6">
        <v>215</v>
      </c>
      <c r="AB1356" s="6">
        <v>6</v>
      </c>
      <c r="AC1356" s="6">
        <v>12</v>
      </c>
      <c r="AD1356" s="6">
        <v>360</v>
      </c>
      <c r="AE1356" s="6">
        <v>0</v>
      </c>
      <c r="AF1356" s="6">
        <v>0</v>
      </c>
      <c r="AG1356" s="1"/>
      <c r="AH1356" s="1"/>
    </row>
    <row r="1357" spans="1:34" x14ac:dyDescent="0.25">
      <c r="A1357" s="2" t="s">
        <v>330</v>
      </c>
      <c r="B1357" s="18">
        <v>84</v>
      </c>
      <c r="C1357" s="18">
        <v>85</v>
      </c>
      <c r="D1357" s="28">
        <v>169650</v>
      </c>
      <c r="E1357" s="28">
        <v>234900</v>
      </c>
      <c r="F1357" s="28">
        <f t="shared" si="63"/>
        <v>65250</v>
      </c>
      <c r="G1357" s="6">
        <v>1314</v>
      </c>
      <c r="H1357" s="2" t="s">
        <v>671</v>
      </c>
      <c r="I1357" s="2" t="s">
        <v>1623</v>
      </c>
      <c r="J1357" s="2" t="s">
        <v>1623</v>
      </c>
      <c r="K1357" s="18">
        <v>261</v>
      </c>
      <c r="L1357" s="2" t="s">
        <v>35</v>
      </c>
      <c r="M1357" s="23">
        <v>27.78</v>
      </c>
      <c r="N1357" s="6">
        <v>650</v>
      </c>
      <c r="O1357" s="6">
        <v>250</v>
      </c>
      <c r="P1357" s="6">
        <v>900</v>
      </c>
      <c r="Q1357" s="6">
        <f t="shared" si="64"/>
        <v>250</v>
      </c>
      <c r="R1357" s="23">
        <f t="shared" si="65"/>
        <v>27.777777777777779</v>
      </c>
      <c r="S1357" s="6">
        <v>810</v>
      </c>
      <c r="T1357" s="6">
        <v>810</v>
      </c>
      <c r="U1357" s="6">
        <v>810</v>
      </c>
      <c r="V1357" s="6">
        <v>810</v>
      </c>
      <c r="W1357" s="6">
        <v>64</v>
      </c>
      <c r="X1357" s="6">
        <v>84</v>
      </c>
      <c r="Y1357" s="6">
        <v>26</v>
      </c>
      <c r="Z1357" s="6">
        <v>13</v>
      </c>
      <c r="AA1357" s="6">
        <v>23</v>
      </c>
      <c r="AB1357" s="6">
        <v>13</v>
      </c>
      <c r="AC1357" s="6">
        <v>38</v>
      </c>
      <c r="AD1357" s="6">
        <v>261</v>
      </c>
      <c r="AE1357" s="6">
        <v>0</v>
      </c>
      <c r="AF1357" s="6">
        <v>0</v>
      </c>
      <c r="AG1357" s="1"/>
      <c r="AH1357" s="1"/>
    </row>
    <row r="1358" spans="1:34" x14ac:dyDescent="0.25">
      <c r="A1358" s="2" t="s">
        <v>330</v>
      </c>
      <c r="B1358" s="18">
        <v>43</v>
      </c>
      <c r="C1358" s="18">
        <v>117</v>
      </c>
      <c r="D1358" s="28">
        <v>169600</v>
      </c>
      <c r="E1358" s="28">
        <v>233200</v>
      </c>
      <c r="F1358" s="28">
        <f t="shared" si="63"/>
        <v>63600</v>
      </c>
      <c r="G1358" s="6">
        <v>1831</v>
      </c>
      <c r="H1358" s="2" t="s">
        <v>1603</v>
      </c>
      <c r="I1358" s="2" t="s">
        <v>1624</v>
      </c>
      <c r="J1358" s="2" t="s">
        <v>1624</v>
      </c>
      <c r="K1358" s="18">
        <v>106</v>
      </c>
      <c r="L1358" s="2" t="s">
        <v>39</v>
      </c>
      <c r="M1358" s="23">
        <v>27.27</v>
      </c>
      <c r="N1358" s="13">
        <v>1600</v>
      </c>
      <c r="O1358" s="6">
        <v>600</v>
      </c>
      <c r="P1358" s="13">
        <v>2200</v>
      </c>
      <c r="Q1358" s="6">
        <f t="shared" si="64"/>
        <v>600</v>
      </c>
      <c r="R1358" s="23">
        <f t="shared" si="65"/>
        <v>27.27272727272727</v>
      </c>
      <c r="S1358" s="13">
        <v>1980</v>
      </c>
      <c r="T1358" s="13">
        <v>1980</v>
      </c>
      <c r="U1358" s="13">
        <v>1980</v>
      </c>
      <c r="V1358" s="13">
        <v>1980</v>
      </c>
      <c r="W1358" s="6">
        <v>3</v>
      </c>
      <c r="X1358" s="6">
        <v>43</v>
      </c>
      <c r="Y1358" s="6">
        <v>0</v>
      </c>
      <c r="Z1358" s="6">
        <v>36</v>
      </c>
      <c r="AA1358" s="6">
        <v>24</v>
      </c>
      <c r="AB1358" s="6">
        <v>0</v>
      </c>
      <c r="AC1358" s="6">
        <v>0</v>
      </c>
      <c r="AD1358" s="6">
        <v>106</v>
      </c>
      <c r="AE1358" s="6">
        <v>0</v>
      </c>
      <c r="AF1358" s="6">
        <v>0</v>
      </c>
      <c r="AG1358" s="1"/>
      <c r="AH1358" s="1"/>
    </row>
    <row r="1359" spans="1:34" x14ac:dyDescent="0.25">
      <c r="A1359" s="2" t="s">
        <v>330</v>
      </c>
      <c r="B1359" s="18">
        <v>-361</v>
      </c>
      <c r="C1359" s="18">
        <v>190</v>
      </c>
      <c r="D1359" s="28">
        <v>-423450</v>
      </c>
      <c r="E1359" s="28">
        <v>-658700</v>
      </c>
      <c r="F1359" s="28">
        <f t="shared" si="63"/>
        <v>-235250</v>
      </c>
      <c r="G1359" s="6">
        <v>1419</v>
      </c>
      <c r="H1359" s="2" t="s">
        <v>115</v>
      </c>
      <c r="I1359" s="2" t="s">
        <v>1625</v>
      </c>
      <c r="J1359" s="2" t="s">
        <v>1625</v>
      </c>
      <c r="K1359" s="18">
        <v>-941</v>
      </c>
      <c r="L1359" s="2" t="s">
        <v>523</v>
      </c>
      <c r="M1359" s="23">
        <v>35.71</v>
      </c>
      <c r="N1359" s="6">
        <v>450</v>
      </c>
      <c r="O1359" s="6">
        <v>250</v>
      </c>
      <c r="P1359" s="6">
        <v>700</v>
      </c>
      <c r="Q1359" s="6">
        <f t="shared" si="64"/>
        <v>250</v>
      </c>
      <c r="R1359" s="23">
        <f t="shared" si="65"/>
        <v>35.714285714285715</v>
      </c>
      <c r="S1359" s="6">
        <v>630</v>
      </c>
      <c r="T1359" s="6">
        <v>630</v>
      </c>
      <c r="U1359" s="6">
        <v>630</v>
      </c>
      <c r="V1359" s="6">
        <v>630</v>
      </c>
      <c r="W1359" s="6">
        <v>-82</v>
      </c>
      <c r="X1359" s="6">
        <v>-361</v>
      </c>
      <c r="Y1359" s="6">
        <v>-81</v>
      </c>
      <c r="Z1359" s="6">
        <v>-94</v>
      </c>
      <c r="AA1359" s="6">
        <v>-253</v>
      </c>
      <c r="AB1359" s="6">
        <v>-59</v>
      </c>
      <c r="AC1359" s="6">
        <v>-11</v>
      </c>
      <c r="AD1359" s="6">
        <v>-941</v>
      </c>
      <c r="AE1359" s="6">
        <v>941</v>
      </c>
      <c r="AF1359" s="13">
        <v>423450</v>
      </c>
      <c r="AG1359" s="1"/>
      <c r="AH1359" s="1"/>
    </row>
    <row r="1360" spans="1:34" x14ac:dyDescent="0.25">
      <c r="A1360" s="2" t="s">
        <v>330</v>
      </c>
      <c r="B1360" s="18">
        <v>0</v>
      </c>
      <c r="C1360" s="18">
        <v>5</v>
      </c>
      <c r="D1360" s="28">
        <v>77070</v>
      </c>
      <c r="E1360" s="28">
        <v>103500</v>
      </c>
      <c r="F1360" s="28">
        <f t="shared" si="63"/>
        <v>26430</v>
      </c>
      <c r="G1360" s="6">
        <v>1815</v>
      </c>
      <c r="H1360" s="2" t="s">
        <v>679</v>
      </c>
      <c r="I1360" s="2" t="s">
        <v>1626</v>
      </c>
      <c r="J1360" s="2" t="s">
        <v>1626</v>
      </c>
      <c r="K1360" s="18">
        <v>3</v>
      </c>
      <c r="L1360" s="2" t="s">
        <v>292</v>
      </c>
      <c r="M1360" s="23">
        <v>25.54</v>
      </c>
      <c r="N1360" s="13">
        <v>25690</v>
      </c>
      <c r="O1360" s="13">
        <v>8810</v>
      </c>
      <c r="P1360" s="13">
        <v>34500</v>
      </c>
      <c r="Q1360" s="6">
        <f t="shared" si="64"/>
        <v>8810</v>
      </c>
      <c r="R1360" s="23">
        <f t="shared" si="65"/>
        <v>25.536231884057969</v>
      </c>
      <c r="S1360" s="13">
        <v>31050</v>
      </c>
      <c r="T1360" s="13">
        <v>31050</v>
      </c>
      <c r="U1360" s="13">
        <v>31050</v>
      </c>
      <c r="V1360" s="13">
        <v>31050</v>
      </c>
      <c r="W1360" s="6">
        <v>1</v>
      </c>
      <c r="X1360" s="6">
        <v>0</v>
      </c>
      <c r="Y1360" s="6">
        <v>0</v>
      </c>
      <c r="Z1360" s="6">
        <v>0</v>
      </c>
      <c r="AA1360" s="6">
        <v>1</v>
      </c>
      <c r="AB1360" s="6">
        <v>1</v>
      </c>
      <c r="AC1360" s="6">
        <v>0</v>
      </c>
      <c r="AD1360" s="6">
        <v>3</v>
      </c>
      <c r="AE1360" s="6">
        <v>0</v>
      </c>
      <c r="AF1360" s="6">
        <v>0</v>
      </c>
      <c r="AG1360" s="1"/>
      <c r="AH1360" s="1"/>
    </row>
    <row r="1361" spans="1:34" x14ac:dyDescent="0.25">
      <c r="A1361" s="2" t="s">
        <v>330</v>
      </c>
      <c r="B1361" s="18">
        <v>-19</v>
      </c>
      <c r="C1361" s="18">
        <v>120</v>
      </c>
      <c r="D1361" s="28">
        <v>44100</v>
      </c>
      <c r="E1361" s="28">
        <v>68600</v>
      </c>
      <c r="F1361" s="28">
        <f t="shared" si="63"/>
        <v>24500</v>
      </c>
      <c r="G1361" s="6">
        <v>1421</v>
      </c>
      <c r="H1361" s="2" t="s">
        <v>115</v>
      </c>
      <c r="I1361" s="2" t="s">
        <v>1627</v>
      </c>
      <c r="J1361" s="2" t="s">
        <v>1627</v>
      </c>
      <c r="K1361" s="18">
        <v>98</v>
      </c>
      <c r="L1361" s="2" t="s">
        <v>523</v>
      </c>
      <c r="M1361" s="23">
        <v>35.71</v>
      </c>
      <c r="N1361" s="6">
        <v>450</v>
      </c>
      <c r="O1361" s="6">
        <v>250</v>
      </c>
      <c r="P1361" s="6">
        <v>700</v>
      </c>
      <c r="Q1361" s="6">
        <f t="shared" si="64"/>
        <v>250</v>
      </c>
      <c r="R1361" s="23">
        <f t="shared" si="65"/>
        <v>35.714285714285715</v>
      </c>
      <c r="S1361" s="6">
        <v>630</v>
      </c>
      <c r="T1361" s="6">
        <v>630</v>
      </c>
      <c r="U1361" s="6">
        <v>630</v>
      </c>
      <c r="V1361" s="6">
        <v>630</v>
      </c>
      <c r="W1361" s="6">
        <v>36</v>
      </c>
      <c r="X1361" s="6">
        <v>-19</v>
      </c>
      <c r="Y1361" s="6">
        <v>40</v>
      </c>
      <c r="Z1361" s="6">
        <v>103</v>
      </c>
      <c r="AA1361" s="6">
        <v>-43</v>
      </c>
      <c r="AB1361" s="6">
        <v>-21</v>
      </c>
      <c r="AC1361" s="6">
        <v>2</v>
      </c>
      <c r="AD1361" s="6">
        <v>98</v>
      </c>
      <c r="AE1361" s="6">
        <v>0</v>
      </c>
      <c r="AF1361" s="6">
        <v>0</v>
      </c>
      <c r="AG1361" s="1"/>
      <c r="AH1361" s="1"/>
    </row>
    <row r="1362" spans="1:34" x14ac:dyDescent="0.25">
      <c r="A1362" s="2" t="s">
        <v>330</v>
      </c>
      <c r="B1362" s="18">
        <v>8</v>
      </c>
      <c r="C1362" s="18">
        <v>34</v>
      </c>
      <c r="D1362" s="28">
        <v>83300</v>
      </c>
      <c r="E1362" s="28">
        <v>117300</v>
      </c>
      <c r="F1362" s="28">
        <f t="shared" si="63"/>
        <v>34000</v>
      </c>
      <c r="G1362" s="6">
        <v>1816</v>
      </c>
      <c r="H1362" s="2" t="s">
        <v>642</v>
      </c>
      <c r="I1362" s="2" t="s">
        <v>1628</v>
      </c>
      <c r="J1362" s="2" t="s">
        <v>1628</v>
      </c>
      <c r="K1362" s="18">
        <v>34</v>
      </c>
      <c r="L1362" s="2" t="s">
        <v>39</v>
      </c>
      <c r="M1362" s="23">
        <v>28.99</v>
      </c>
      <c r="N1362" s="13">
        <v>2450</v>
      </c>
      <c r="O1362" s="13">
        <v>1000</v>
      </c>
      <c r="P1362" s="13">
        <v>3450</v>
      </c>
      <c r="Q1362" s="6">
        <f t="shared" si="64"/>
        <v>1000</v>
      </c>
      <c r="R1362" s="23">
        <f t="shared" si="65"/>
        <v>28.985507246376812</v>
      </c>
      <c r="S1362" s="13">
        <v>3105</v>
      </c>
      <c r="T1362" s="13">
        <v>3105</v>
      </c>
      <c r="U1362" s="13">
        <v>3105</v>
      </c>
      <c r="V1362" s="13">
        <v>3105</v>
      </c>
      <c r="W1362" s="6">
        <v>11</v>
      </c>
      <c r="X1362" s="6">
        <v>8</v>
      </c>
      <c r="Y1362" s="6">
        <v>0</v>
      </c>
      <c r="Z1362" s="6">
        <v>6</v>
      </c>
      <c r="AA1362" s="6">
        <v>9</v>
      </c>
      <c r="AB1362" s="6">
        <v>0</v>
      </c>
      <c r="AC1362" s="6">
        <v>0</v>
      </c>
      <c r="AD1362" s="6">
        <v>34</v>
      </c>
      <c r="AE1362" s="6">
        <v>0</v>
      </c>
      <c r="AF1362" s="6">
        <v>0</v>
      </c>
      <c r="AG1362" s="1"/>
      <c r="AH1362" s="1"/>
    </row>
    <row r="1363" spans="1:34" x14ac:dyDescent="0.25">
      <c r="A1363" s="2" t="s">
        <v>330</v>
      </c>
      <c r="B1363" s="18">
        <v>-57</v>
      </c>
      <c r="C1363" s="18">
        <v>97</v>
      </c>
      <c r="D1363" s="28">
        <v>-199500</v>
      </c>
      <c r="E1363" s="28">
        <v>-272650</v>
      </c>
      <c r="F1363" s="28">
        <f t="shared" si="63"/>
        <v>-73150</v>
      </c>
      <c r="G1363" s="6">
        <v>1415</v>
      </c>
      <c r="H1363" s="2" t="s">
        <v>399</v>
      </c>
      <c r="I1363" s="2" t="s">
        <v>1629</v>
      </c>
      <c r="J1363" s="2" t="s">
        <v>1629</v>
      </c>
      <c r="K1363" s="18">
        <v>-133</v>
      </c>
      <c r="L1363" s="2" t="s">
        <v>53</v>
      </c>
      <c r="M1363" s="23">
        <v>26.83</v>
      </c>
      <c r="N1363" s="13">
        <v>1500</v>
      </c>
      <c r="O1363" s="6">
        <v>550</v>
      </c>
      <c r="P1363" s="13">
        <v>2050</v>
      </c>
      <c r="Q1363" s="6">
        <f t="shared" si="64"/>
        <v>550</v>
      </c>
      <c r="R1363" s="23">
        <f t="shared" si="65"/>
        <v>26.829268292682929</v>
      </c>
      <c r="S1363" s="13">
        <v>1845</v>
      </c>
      <c r="T1363" s="13">
        <v>1845</v>
      </c>
      <c r="U1363" s="13">
        <v>1845</v>
      </c>
      <c r="V1363" s="13">
        <v>1845</v>
      </c>
      <c r="W1363" s="6">
        <v>-11</v>
      </c>
      <c r="X1363" s="6">
        <v>-57</v>
      </c>
      <c r="Y1363" s="6">
        <v>-3</v>
      </c>
      <c r="Z1363" s="6">
        <v>-27</v>
      </c>
      <c r="AA1363" s="6">
        <v>-17</v>
      </c>
      <c r="AB1363" s="6">
        <v>-2</v>
      </c>
      <c r="AC1363" s="6">
        <v>-16</v>
      </c>
      <c r="AD1363" s="6">
        <v>-133</v>
      </c>
      <c r="AE1363" s="6">
        <v>133</v>
      </c>
      <c r="AF1363" s="13">
        <v>199500</v>
      </c>
      <c r="AG1363" s="1"/>
      <c r="AH1363" s="1"/>
    </row>
    <row r="1364" spans="1:34" x14ac:dyDescent="0.25">
      <c r="A1364" s="2" t="s">
        <v>330</v>
      </c>
      <c r="B1364" s="18">
        <v>45</v>
      </c>
      <c r="C1364" s="18">
        <v>0</v>
      </c>
      <c r="D1364" s="28">
        <v>284950</v>
      </c>
      <c r="E1364" s="28">
        <v>403100</v>
      </c>
      <c r="F1364" s="28">
        <f t="shared" si="63"/>
        <v>118150</v>
      </c>
      <c r="G1364" s="6">
        <v>1818</v>
      </c>
      <c r="H1364" s="2" t="s">
        <v>119</v>
      </c>
      <c r="I1364" s="2" t="s">
        <v>1630</v>
      </c>
      <c r="J1364" s="2" t="s">
        <v>1630</v>
      </c>
      <c r="K1364" s="18">
        <v>139</v>
      </c>
      <c r="L1364" s="2" t="s">
        <v>35</v>
      </c>
      <c r="M1364" s="23">
        <v>29.31</v>
      </c>
      <c r="N1364" s="13">
        <v>2050</v>
      </c>
      <c r="O1364" s="6">
        <v>850</v>
      </c>
      <c r="P1364" s="13">
        <v>2900</v>
      </c>
      <c r="Q1364" s="6">
        <f t="shared" si="64"/>
        <v>850</v>
      </c>
      <c r="R1364" s="23">
        <f t="shared" si="65"/>
        <v>29.310344827586203</v>
      </c>
      <c r="S1364" s="13">
        <v>2610</v>
      </c>
      <c r="T1364" s="13">
        <v>2610</v>
      </c>
      <c r="U1364" s="13">
        <v>2610</v>
      </c>
      <c r="V1364" s="13">
        <v>2610</v>
      </c>
      <c r="W1364" s="6">
        <v>47</v>
      </c>
      <c r="X1364" s="6">
        <v>45</v>
      </c>
      <c r="Y1364" s="6">
        <v>0</v>
      </c>
      <c r="Z1364" s="6">
        <v>12</v>
      </c>
      <c r="AA1364" s="6">
        <v>11</v>
      </c>
      <c r="AB1364" s="6">
        <v>24</v>
      </c>
      <c r="AC1364" s="6">
        <v>0</v>
      </c>
      <c r="AD1364" s="6">
        <v>139</v>
      </c>
      <c r="AE1364" s="6">
        <v>0</v>
      </c>
      <c r="AF1364" s="6">
        <v>0</v>
      </c>
      <c r="AG1364" s="1"/>
      <c r="AH1364" s="1"/>
    </row>
    <row r="1365" spans="1:34" x14ac:dyDescent="0.25">
      <c r="A1365" s="2" t="s">
        <v>330</v>
      </c>
      <c r="B1365" s="18">
        <v>15</v>
      </c>
      <c r="C1365" s="18">
        <v>0</v>
      </c>
      <c r="D1365" s="28">
        <v>7500</v>
      </c>
      <c r="E1365" s="28">
        <v>12000</v>
      </c>
      <c r="F1365" s="28">
        <f t="shared" si="63"/>
        <v>4500</v>
      </c>
      <c r="G1365" s="6">
        <v>1817</v>
      </c>
      <c r="H1365" s="2" t="s">
        <v>527</v>
      </c>
      <c r="I1365" s="2" t="s">
        <v>1631</v>
      </c>
      <c r="J1365" s="2" t="s">
        <v>1631</v>
      </c>
      <c r="K1365" s="18">
        <v>10</v>
      </c>
      <c r="L1365" s="2" t="s">
        <v>35</v>
      </c>
      <c r="M1365" s="23">
        <v>37.5</v>
      </c>
      <c r="N1365" s="6">
        <v>750</v>
      </c>
      <c r="O1365" s="6">
        <v>450</v>
      </c>
      <c r="P1365" s="13">
        <v>1200</v>
      </c>
      <c r="Q1365" s="6">
        <f t="shared" si="64"/>
        <v>450</v>
      </c>
      <c r="R1365" s="23">
        <f t="shared" si="65"/>
        <v>37.5</v>
      </c>
      <c r="S1365" s="13">
        <v>1080</v>
      </c>
      <c r="T1365" s="13">
        <v>1080</v>
      </c>
      <c r="U1365" s="13">
        <v>1080</v>
      </c>
      <c r="V1365" s="13">
        <v>1080</v>
      </c>
      <c r="W1365" s="6">
        <v>0</v>
      </c>
      <c r="X1365" s="6">
        <v>15</v>
      </c>
      <c r="Y1365" s="6">
        <v>-2</v>
      </c>
      <c r="Z1365" s="6">
        <v>0</v>
      </c>
      <c r="AA1365" s="6">
        <v>-5</v>
      </c>
      <c r="AB1365" s="6">
        <v>2</v>
      </c>
      <c r="AC1365" s="6">
        <v>0</v>
      </c>
      <c r="AD1365" s="6">
        <v>10</v>
      </c>
      <c r="AE1365" s="6">
        <v>0</v>
      </c>
      <c r="AF1365" s="6">
        <v>0</v>
      </c>
      <c r="AG1365" s="1"/>
      <c r="AH1365" s="1"/>
    </row>
    <row r="1366" spans="1:34" x14ac:dyDescent="0.25">
      <c r="A1366" s="2" t="s">
        <v>330</v>
      </c>
      <c r="B1366" s="18">
        <v>480</v>
      </c>
      <c r="C1366" s="18">
        <v>840</v>
      </c>
      <c r="D1366" s="28">
        <v>117322.8</v>
      </c>
      <c r="E1366" s="28">
        <v>159600</v>
      </c>
      <c r="F1366" s="28">
        <f t="shared" si="63"/>
        <v>42277.2</v>
      </c>
      <c r="G1366" s="6">
        <v>1814</v>
      </c>
      <c r="H1366" s="2" t="s">
        <v>679</v>
      </c>
      <c r="I1366" s="2" t="s">
        <v>1632</v>
      </c>
      <c r="J1366" s="2" t="s">
        <v>1632</v>
      </c>
      <c r="K1366" s="18">
        <v>840</v>
      </c>
      <c r="L1366" s="2" t="s">
        <v>204</v>
      </c>
      <c r="M1366" s="23">
        <v>26.49</v>
      </c>
      <c r="N1366" s="6">
        <v>139.66999999999999</v>
      </c>
      <c r="O1366" s="6">
        <v>50.33</v>
      </c>
      <c r="P1366" s="6">
        <v>190</v>
      </c>
      <c r="Q1366" s="6">
        <f t="shared" si="64"/>
        <v>50.330000000000013</v>
      </c>
      <c r="R1366" s="23">
        <f t="shared" si="65"/>
        <v>26.489473684210534</v>
      </c>
      <c r="S1366" s="6">
        <v>171</v>
      </c>
      <c r="T1366" s="6">
        <v>171</v>
      </c>
      <c r="U1366" s="6">
        <v>171</v>
      </c>
      <c r="V1366" s="6">
        <v>171</v>
      </c>
      <c r="W1366" s="6">
        <v>120</v>
      </c>
      <c r="X1366" s="6">
        <v>480</v>
      </c>
      <c r="Y1366" s="6">
        <v>0</v>
      </c>
      <c r="Z1366" s="6">
        <v>0</v>
      </c>
      <c r="AA1366" s="6">
        <v>240</v>
      </c>
      <c r="AB1366" s="6">
        <v>0</v>
      </c>
      <c r="AC1366" s="6">
        <v>0</v>
      </c>
      <c r="AD1366" s="6">
        <v>840</v>
      </c>
      <c r="AE1366" s="6">
        <v>0</v>
      </c>
      <c r="AF1366" s="6">
        <v>0</v>
      </c>
      <c r="AG1366" s="1"/>
      <c r="AH1366" s="1"/>
    </row>
    <row r="1367" spans="1:34" x14ac:dyDescent="0.25">
      <c r="A1367" s="2" t="s">
        <v>330</v>
      </c>
      <c r="B1367" s="18">
        <v>28</v>
      </c>
      <c r="C1367" s="18">
        <v>-35</v>
      </c>
      <c r="D1367" s="28">
        <v>146000</v>
      </c>
      <c r="E1367" s="28">
        <v>197100</v>
      </c>
      <c r="F1367" s="28">
        <f t="shared" si="63"/>
        <v>51100</v>
      </c>
      <c r="G1367" s="6">
        <v>1806</v>
      </c>
      <c r="H1367" s="2" t="s">
        <v>1561</v>
      </c>
      <c r="I1367" s="2" t="s">
        <v>1633</v>
      </c>
      <c r="J1367" s="2" t="s">
        <v>1633</v>
      </c>
      <c r="K1367" s="18">
        <v>73</v>
      </c>
      <c r="L1367" s="2" t="s">
        <v>35</v>
      </c>
      <c r="M1367" s="23">
        <v>25.93</v>
      </c>
      <c r="N1367" s="13">
        <v>2000</v>
      </c>
      <c r="O1367" s="6">
        <v>700</v>
      </c>
      <c r="P1367" s="13">
        <v>2700</v>
      </c>
      <c r="Q1367" s="6">
        <f t="shared" si="64"/>
        <v>700</v>
      </c>
      <c r="R1367" s="23">
        <f t="shared" si="65"/>
        <v>25.925925925925924</v>
      </c>
      <c r="S1367" s="13">
        <v>2430</v>
      </c>
      <c r="T1367" s="13">
        <v>2430</v>
      </c>
      <c r="U1367" s="13">
        <v>2430</v>
      </c>
      <c r="V1367" s="13">
        <v>2430</v>
      </c>
      <c r="W1367" s="6">
        <v>23</v>
      </c>
      <c r="X1367" s="6">
        <v>28</v>
      </c>
      <c r="Y1367" s="6">
        <v>0</v>
      </c>
      <c r="Z1367" s="6">
        <v>7</v>
      </c>
      <c r="AA1367" s="6">
        <v>13</v>
      </c>
      <c r="AB1367" s="6">
        <v>2</v>
      </c>
      <c r="AC1367" s="6">
        <v>0</v>
      </c>
      <c r="AD1367" s="6">
        <v>73</v>
      </c>
      <c r="AE1367" s="6">
        <v>0</v>
      </c>
      <c r="AF1367" s="6">
        <v>0</v>
      </c>
      <c r="AG1367" s="1"/>
      <c r="AH1367" s="1"/>
    </row>
    <row r="1368" spans="1:34" x14ac:dyDescent="0.25">
      <c r="A1368" s="2" t="s">
        <v>330</v>
      </c>
      <c r="B1368" s="18">
        <v>-7</v>
      </c>
      <c r="C1368" s="18">
        <v>207</v>
      </c>
      <c r="D1368" s="28">
        <v>95364.71</v>
      </c>
      <c r="E1368" s="28">
        <v>134400</v>
      </c>
      <c r="F1368" s="28">
        <f t="shared" si="63"/>
        <v>39035.289999999994</v>
      </c>
      <c r="G1368" s="6">
        <v>1424</v>
      </c>
      <c r="H1368" s="2" t="s">
        <v>494</v>
      </c>
      <c r="I1368" s="2" t="s">
        <v>1634</v>
      </c>
      <c r="J1368" s="2" t="s">
        <v>1635</v>
      </c>
      <c r="K1368" s="18">
        <v>28</v>
      </c>
      <c r="L1368" s="2" t="s">
        <v>53</v>
      </c>
      <c r="M1368" s="23">
        <v>29.04</v>
      </c>
      <c r="N1368" s="13">
        <v>3100</v>
      </c>
      <c r="O1368" s="13">
        <v>1394.12</v>
      </c>
      <c r="P1368" s="13">
        <v>4800</v>
      </c>
      <c r="Q1368" s="6">
        <f t="shared" si="64"/>
        <v>1700</v>
      </c>
      <c r="R1368" s="23">
        <f t="shared" si="65"/>
        <v>35.416666666666671</v>
      </c>
      <c r="S1368" s="13">
        <v>4320</v>
      </c>
      <c r="T1368" s="13">
        <v>4320</v>
      </c>
      <c r="U1368" s="13">
        <v>4320</v>
      </c>
      <c r="V1368" s="13">
        <v>4296.5200000000004</v>
      </c>
      <c r="W1368" s="6">
        <v>-8</v>
      </c>
      <c r="X1368" s="6">
        <v>-7</v>
      </c>
      <c r="Y1368" s="6">
        <v>35</v>
      </c>
      <c r="Z1368" s="6">
        <v>4</v>
      </c>
      <c r="AA1368" s="6">
        <v>-3</v>
      </c>
      <c r="AB1368" s="6">
        <v>11</v>
      </c>
      <c r="AC1368" s="6">
        <v>-4</v>
      </c>
      <c r="AD1368" s="6">
        <v>28</v>
      </c>
      <c r="AE1368" s="6">
        <v>0</v>
      </c>
      <c r="AF1368" s="6">
        <v>0</v>
      </c>
      <c r="AG1368" s="1"/>
      <c r="AH1368" s="1"/>
    </row>
    <row r="1369" spans="1:34" x14ac:dyDescent="0.25">
      <c r="A1369" s="2" t="s">
        <v>330</v>
      </c>
      <c r="B1369" s="18">
        <v>-40</v>
      </c>
      <c r="C1369" s="18">
        <v>153</v>
      </c>
      <c r="D1369" s="28">
        <v>-297000</v>
      </c>
      <c r="E1369" s="28">
        <v>-401500</v>
      </c>
      <c r="F1369" s="28">
        <f t="shared" si="63"/>
        <v>-104500</v>
      </c>
      <c r="G1369" s="6">
        <v>1425</v>
      </c>
      <c r="H1369" s="2" t="s">
        <v>339</v>
      </c>
      <c r="I1369" s="2" t="s">
        <v>1636</v>
      </c>
      <c r="J1369" s="2" t="s">
        <v>1636</v>
      </c>
      <c r="K1369" s="18">
        <v>-110</v>
      </c>
      <c r="L1369" s="2" t="s">
        <v>53</v>
      </c>
      <c r="M1369" s="23">
        <v>26.03</v>
      </c>
      <c r="N1369" s="13">
        <v>2700</v>
      </c>
      <c r="O1369" s="6">
        <v>950</v>
      </c>
      <c r="P1369" s="13">
        <v>3650</v>
      </c>
      <c r="Q1369" s="6">
        <f t="shared" si="64"/>
        <v>950</v>
      </c>
      <c r="R1369" s="23">
        <f t="shared" si="65"/>
        <v>26.027397260273972</v>
      </c>
      <c r="S1369" s="13">
        <v>3285</v>
      </c>
      <c r="T1369" s="13">
        <v>3285</v>
      </c>
      <c r="U1369" s="13">
        <v>3285</v>
      </c>
      <c r="V1369" s="13">
        <v>3314.59</v>
      </c>
      <c r="W1369" s="6">
        <v>-7</v>
      </c>
      <c r="X1369" s="6">
        <v>-40</v>
      </c>
      <c r="Y1369" s="6">
        <v>-9</v>
      </c>
      <c r="Z1369" s="6">
        <v>26</v>
      </c>
      <c r="AA1369" s="6">
        <v>-74</v>
      </c>
      <c r="AB1369" s="6">
        <v>-29</v>
      </c>
      <c r="AC1369" s="6">
        <v>23</v>
      </c>
      <c r="AD1369" s="6">
        <v>-110</v>
      </c>
      <c r="AE1369" s="6">
        <v>110</v>
      </c>
      <c r="AF1369" s="13">
        <v>297000</v>
      </c>
      <c r="AG1369" s="1"/>
      <c r="AH1369" s="1"/>
    </row>
    <row r="1370" spans="1:34" x14ac:dyDescent="0.25">
      <c r="A1370" s="2" t="s">
        <v>330</v>
      </c>
      <c r="B1370" s="18">
        <v>-199</v>
      </c>
      <c r="C1370" s="18">
        <v>180</v>
      </c>
      <c r="D1370" s="28">
        <v>-247950</v>
      </c>
      <c r="E1370" s="28">
        <v>-385700</v>
      </c>
      <c r="F1370" s="28">
        <f t="shared" si="63"/>
        <v>-137750</v>
      </c>
      <c r="G1370" s="6">
        <v>1422</v>
      </c>
      <c r="H1370" s="2" t="s">
        <v>115</v>
      </c>
      <c r="I1370" s="2" t="s">
        <v>1637</v>
      </c>
      <c r="J1370" s="2" t="s">
        <v>1637</v>
      </c>
      <c r="K1370" s="18">
        <v>-551</v>
      </c>
      <c r="L1370" s="2" t="s">
        <v>523</v>
      </c>
      <c r="M1370" s="23">
        <v>35.71</v>
      </c>
      <c r="N1370" s="6">
        <v>450</v>
      </c>
      <c r="O1370" s="6">
        <v>250</v>
      </c>
      <c r="P1370" s="6">
        <v>700</v>
      </c>
      <c r="Q1370" s="6">
        <f t="shared" si="64"/>
        <v>250</v>
      </c>
      <c r="R1370" s="23">
        <f t="shared" si="65"/>
        <v>35.714285714285715</v>
      </c>
      <c r="S1370" s="6">
        <v>630</v>
      </c>
      <c r="T1370" s="6">
        <v>630</v>
      </c>
      <c r="U1370" s="6">
        <v>630</v>
      </c>
      <c r="V1370" s="6">
        <v>630</v>
      </c>
      <c r="W1370" s="6">
        <v>-136</v>
      </c>
      <c r="X1370" s="6">
        <v>-199</v>
      </c>
      <c r="Y1370" s="6">
        <v>32</v>
      </c>
      <c r="Z1370" s="6">
        <v>-122</v>
      </c>
      <c r="AA1370" s="6">
        <v>-124</v>
      </c>
      <c r="AB1370" s="6">
        <v>-47</v>
      </c>
      <c r="AC1370" s="6">
        <v>45</v>
      </c>
      <c r="AD1370" s="6">
        <v>-551</v>
      </c>
      <c r="AE1370" s="6">
        <v>551</v>
      </c>
      <c r="AF1370" s="13">
        <v>247950</v>
      </c>
      <c r="AG1370" s="1"/>
      <c r="AH1370" s="1"/>
    </row>
    <row r="1371" spans="1:34" x14ac:dyDescent="0.25">
      <c r="A1371" s="2" t="s">
        <v>330</v>
      </c>
      <c r="B1371" s="18">
        <v>1020</v>
      </c>
      <c r="C1371" s="18">
        <v>800</v>
      </c>
      <c r="D1371" s="28">
        <v>149433.60000000001</v>
      </c>
      <c r="E1371" s="28">
        <v>217200</v>
      </c>
      <c r="F1371" s="28">
        <f t="shared" si="63"/>
        <v>67766.399999999994</v>
      </c>
      <c r="G1371" s="6">
        <v>1813</v>
      </c>
      <c r="H1371" s="2" t="s">
        <v>1638</v>
      </c>
      <c r="I1371" s="2" t="s">
        <v>1639</v>
      </c>
      <c r="J1371" s="2" t="s">
        <v>1639</v>
      </c>
      <c r="K1371" s="18">
        <v>2896</v>
      </c>
      <c r="L1371" s="2" t="s">
        <v>49</v>
      </c>
      <c r="M1371" s="23">
        <v>31.2</v>
      </c>
      <c r="N1371" s="6">
        <v>51.6</v>
      </c>
      <c r="O1371" s="6">
        <v>23.4</v>
      </c>
      <c r="P1371" s="6">
        <v>75</v>
      </c>
      <c r="Q1371" s="6">
        <f t="shared" si="64"/>
        <v>23.4</v>
      </c>
      <c r="R1371" s="23">
        <f t="shared" si="65"/>
        <v>31.2</v>
      </c>
      <c r="S1371" s="6">
        <v>67.5</v>
      </c>
      <c r="T1371" s="6">
        <v>67.5</v>
      </c>
      <c r="U1371" s="6">
        <v>67.5</v>
      </c>
      <c r="V1371" s="6">
        <v>67.5</v>
      </c>
      <c r="W1371" s="6">
        <v>480</v>
      </c>
      <c r="X1371" s="12">
        <v>1020</v>
      </c>
      <c r="Y1371" s="6">
        <v>0</v>
      </c>
      <c r="Z1371" s="6">
        <v>388</v>
      </c>
      <c r="AA1371" s="6">
        <v>708</v>
      </c>
      <c r="AB1371" s="6">
        <v>300</v>
      </c>
      <c r="AC1371" s="6">
        <v>0</v>
      </c>
      <c r="AD1371" s="12">
        <v>2896</v>
      </c>
      <c r="AE1371" s="6">
        <v>0</v>
      </c>
      <c r="AF1371" s="6">
        <v>0</v>
      </c>
      <c r="AG1371" s="1"/>
      <c r="AH1371" s="1"/>
    </row>
    <row r="1372" spans="1:34" x14ac:dyDescent="0.25">
      <c r="A1372" s="2" t="s">
        <v>330</v>
      </c>
      <c r="B1372" s="18">
        <v>-5279</v>
      </c>
      <c r="C1372" s="18">
        <v>4800</v>
      </c>
      <c r="D1372" s="28">
        <v>-742163.76</v>
      </c>
      <c r="E1372" s="28">
        <v>-1028640</v>
      </c>
      <c r="F1372" s="28">
        <f t="shared" si="63"/>
        <v>-286476.24</v>
      </c>
      <c r="G1372" s="6">
        <v>1812</v>
      </c>
      <c r="H1372" s="2" t="s">
        <v>1638</v>
      </c>
      <c r="I1372" s="2" t="s">
        <v>1640</v>
      </c>
      <c r="J1372" s="2" t="s">
        <v>1640</v>
      </c>
      <c r="K1372" s="18">
        <v>-4286</v>
      </c>
      <c r="L1372" s="2" t="s">
        <v>204</v>
      </c>
      <c r="M1372" s="23">
        <v>27.85</v>
      </c>
      <c r="N1372" s="6">
        <v>173.17</v>
      </c>
      <c r="O1372" s="6">
        <v>66.84</v>
      </c>
      <c r="P1372" s="6">
        <v>240</v>
      </c>
      <c r="Q1372" s="6">
        <f t="shared" si="64"/>
        <v>66.830000000000013</v>
      </c>
      <c r="R1372" s="23">
        <f t="shared" si="65"/>
        <v>27.845833333333335</v>
      </c>
      <c r="S1372" s="6">
        <v>216</v>
      </c>
      <c r="T1372" s="6">
        <v>216</v>
      </c>
      <c r="U1372" s="6">
        <v>216</v>
      </c>
      <c r="V1372" s="6">
        <v>216</v>
      </c>
      <c r="W1372" s="6">
        <v>54</v>
      </c>
      <c r="X1372" s="12">
        <v>-5279</v>
      </c>
      <c r="Y1372" s="6">
        <v>30</v>
      </c>
      <c r="Z1372" s="6">
        <v>138</v>
      </c>
      <c r="AA1372" s="6">
        <v>526</v>
      </c>
      <c r="AB1372" s="6">
        <v>245</v>
      </c>
      <c r="AC1372" s="6">
        <v>0</v>
      </c>
      <c r="AD1372" s="12">
        <v>-4286</v>
      </c>
      <c r="AE1372" s="12">
        <v>4286</v>
      </c>
      <c r="AF1372" s="13">
        <v>742192.35</v>
      </c>
      <c r="AG1372" s="1"/>
      <c r="AH1372" s="1"/>
    </row>
    <row r="1373" spans="1:34" x14ac:dyDescent="0.25">
      <c r="A1373" s="2" t="s">
        <v>330</v>
      </c>
      <c r="B1373" s="18">
        <v>40</v>
      </c>
      <c r="C1373" s="18">
        <v>0</v>
      </c>
      <c r="D1373" s="28">
        <v>83200</v>
      </c>
      <c r="E1373" s="28">
        <v>112000</v>
      </c>
      <c r="F1373" s="28">
        <f t="shared" si="63"/>
        <v>28800</v>
      </c>
      <c r="G1373" s="6">
        <v>1808</v>
      </c>
      <c r="H1373" s="2" t="s">
        <v>1641</v>
      </c>
      <c r="I1373" s="2" t="s">
        <v>1642</v>
      </c>
      <c r="J1373" s="2" t="s">
        <v>1642</v>
      </c>
      <c r="K1373" s="18">
        <v>64</v>
      </c>
      <c r="L1373" s="2" t="s">
        <v>35</v>
      </c>
      <c r="M1373" s="23">
        <v>25.71</v>
      </c>
      <c r="N1373" s="13">
        <v>1300</v>
      </c>
      <c r="O1373" s="6">
        <v>450</v>
      </c>
      <c r="P1373" s="13">
        <v>1750</v>
      </c>
      <c r="Q1373" s="6">
        <f t="shared" si="64"/>
        <v>450</v>
      </c>
      <c r="R1373" s="23">
        <f t="shared" si="65"/>
        <v>25.714285714285712</v>
      </c>
      <c r="S1373" s="13">
        <v>1575</v>
      </c>
      <c r="T1373" s="13">
        <v>1575</v>
      </c>
      <c r="U1373" s="13">
        <v>1575</v>
      </c>
      <c r="V1373" s="13">
        <v>1575</v>
      </c>
      <c r="W1373" s="6">
        <v>0</v>
      </c>
      <c r="X1373" s="6">
        <v>40</v>
      </c>
      <c r="Y1373" s="6">
        <v>0</v>
      </c>
      <c r="Z1373" s="6">
        <v>0</v>
      </c>
      <c r="AA1373" s="6">
        <v>25</v>
      </c>
      <c r="AB1373" s="6">
        <v>-1</v>
      </c>
      <c r="AC1373" s="6">
        <v>0</v>
      </c>
      <c r="AD1373" s="6">
        <v>64</v>
      </c>
      <c r="AE1373" s="6">
        <v>0</v>
      </c>
      <c r="AF1373" s="6">
        <v>0</v>
      </c>
      <c r="AG1373" s="1"/>
      <c r="AH1373" s="1"/>
    </row>
    <row r="1374" spans="1:34" x14ac:dyDescent="0.25">
      <c r="A1374" s="2" t="s">
        <v>330</v>
      </c>
      <c r="B1374" s="18">
        <v>39</v>
      </c>
      <c r="C1374" s="18">
        <v>60</v>
      </c>
      <c r="D1374" s="28">
        <v>189970</v>
      </c>
      <c r="E1374" s="28">
        <v>259050</v>
      </c>
      <c r="F1374" s="28">
        <f t="shared" si="63"/>
        <v>69080</v>
      </c>
      <c r="G1374" s="6">
        <v>1827</v>
      </c>
      <c r="H1374" s="2" t="s">
        <v>657</v>
      </c>
      <c r="I1374" s="2" t="s">
        <v>1643</v>
      </c>
      <c r="J1374" s="2" t="s">
        <v>1643</v>
      </c>
      <c r="K1374" s="18">
        <v>157</v>
      </c>
      <c r="L1374" s="2" t="s">
        <v>35</v>
      </c>
      <c r="M1374" s="23">
        <v>26.67</v>
      </c>
      <c r="N1374" s="13">
        <v>1210</v>
      </c>
      <c r="O1374" s="6">
        <v>440</v>
      </c>
      <c r="P1374" s="13">
        <v>1650</v>
      </c>
      <c r="Q1374" s="6">
        <f t="shared" si="64"/>
        <v>440</v>
      </c>
      <c r="R1374" s="23">
        <f t="shared" si="65"/>
        <v>26.666666666666668</v>
      </c>
      <c r="S1374" s="13">
        <v>1485</v>
      </c>
      <c r="T1374" s="13">
        <v>1485</v>
      </c>
      <c r="U1374" s="13">
        <v>1485</v>
      </c>
      <c r="V1374" s="13">
        <v>1485</v>
      </c>
      <c r="W1374" s="6">
        <v>59</v>
      </c>
      <c r="X1374" s="6">
        <v>39</v>
      </c>
      <c r="Y1374" s="6">
        <v>12</v>
      </c>
      <c r="Z1374" s="6">
        <v>12</v>
      </c>
      <c r="AA1374" s="6">
        <v>20</v>
      </c>
      <c r="AB1374" s="6">
        <v>15</v>
      </c>
      <c r="AC1374" s="6">
        <v>0</v>
      </c>
      <c r="AD1374" s="6">
        <v>157</v>
      </c>
      <c r="AE1374" s="6">
        <v>0</v>
      </c>
      <c r="AF1374" s="6">
        <v>0</v>
      </c>
      <c r="AG1374" s="1"/>
      <c r="AH1374" s="1"/>
    </row>
    <row r="1375" spans="1:34" x14ac:dyDescent="0.25">
      <c r="A1375" s="2" t="s">
        <v>330</v>
      </c>
      <c r="B1375" s="18">
        <v>-4</v>
      </c>
      <c r="C1375" s="18">
        <v>115</v>
      </c>
      <c r="D1375" s="28">
        <v>55200</v>
      </c>
      <c r="E1375" s="28">
        <v>82800</v>
      </c>
      <c r="F1375" s="28">
        <f t="shared" si="63"/>
        <v>27600</v>
      </c>
      <c r="G1375" s="6">
        <v>1826</v>
      </c>
      <c r="H1375" s="2" t="s">
        <v>59</v>
      </c>
      <c r="I1375" s="2" t="s">
        <v>1644</v>
      </c>
      <c r="J1375" s="2" t="s">
        <v>1644</v>
      </c>
      <c r="K1375" s="18">
        <v>92</v>
      </c>
      <c r="L1375" s="2" t="s">
        <v>35</v>
      </c>
      <c r="M1375" s="23">
        <v>33.33</v>
      </c>
      <c r="N1375" s="6">
        <v>600</v>
      </c>
      <c r="O1375" s="6">
        <v>300</v>
      </c>
      <c r="P1375" s="6">
        <v>900</v>
      </c>
      <c r="Q1375" s="6">
        <f t="shared" si="64"/>
        <v>300</v>
      </c>
      <c r="R1375" s="23">
        <f t="shared" si="65"/>
        <v>33.333333333333329</v>
      </c>
      <c r="S1375" s="6">
        <v>810</v>
      </c>
      <c r="T1375" s="6">
        <v>810</v>
      </c>
      <c r="U1375" s="6">
        <v>810</v>
      </c>
      <c r="V1375" s="6">
        <v>810</v>
      </c>
      <c r="W1375" s="6">
        <v>27</v>
      </c>
      <c r="X1375" s="6">
        <v>-4</v>
      </c>
      <c r="Y1375" s="6">
        <v>13</v>
      </c>
      <c r="Z1375" s="6">
        <v>6</v>
      </c>
      <c r="AA1375" s="6">
        <v>37</v>
      </c>
      <c r="AB1375" s="6">
        <v>13</v>
      </c>
      <c r="AC1375" s="6">
        <v>0</v>
      </c>
      <c r="AD1375" s="6">
        <v>92</v>
      </c>
      <c r="AE1375" s="6">
        <v>0</v>
      </c>
      <c r="AF1375" s="6">
        <v>0</v>
      </c>
      <c r="AG1375" s="1"/>
      <c r="AH1375" s="1"/>
    </row>
    <row r="1376" spans="1:34" x14ac:dyDescent="0.25">
      <c r="A1376" s="2" t="s">
        <v>330</v>
      </c>
      <c r="B1376" s="18">
        <v>17</v>
      </c>
      <c r="C1376" s="18">
        <v>130</v>
      </c>
      <c r="D1376" s="28">
        <v>162500</v>
      </c>
      <c r="E1376" s="28">
        <v>221000</v>
      </c>
      <c r="F1376" s="28">
        <f t="shared" si="63"/>
        <v>58500</v>
      </c>
      <c r="G1376" s="6">
        <v>1825</v>
      </c>
      <c r="H1376" s="2" t="s">
        <v>115</v>
      </c>
      <c r="I1376" s="2" t="s">
        <v>1645</v>
      </c>
      <c r="J1376" s="2" t="s">
        <v>1645</v>
      </c>
      <c r="K1376" s="18">
        <v>65</v>
      </c>
      <c r="L1376" s="2" t="s">
        <v>53</v>
      </c>
      <c r="M1376" s="23">
        <v>26.47</v>
      </c>
      <c r="N1376" s="13">
        <v>2500</v>
      </c>
      <c r="O1376" s="6">
        <v>900</v>
      </c>
      <c r="P1376" s="13">
        <v>3400</v>
      </c>
      <c r="Q1376" s="6">
        <f t="shared" si="64"/>
        <v>900</v>
      </c>
      <c r="R1376" s="23">
        <f t="shared" si="65"/>
        <v>26.47058823529412</v>
      </c>
      <c r="S1376" s="13">
        <v>3060</v>
      </c>
      <c r="T1376" s="13">
        <v>3060</v>
      </c>
      <c r="U1376" s="13">
        <v>3060</v>
      </c>
      <c r="V1376" s="13">
        <v>3060</v>
      </c>
      <c r="W1376" s="6">
        <v>49</v>
      </c>
      <c r="X1376" s="6">
        <v>17</v>
      </c>
      <c r="Y1376" s="6">
        <v>3</v>
      </c>
      <c r="Z1376" s="6">
        <v>-8</v>
      </c>
      <c r="AA1376" s="6">
        <v>9</v>
      </c>
      <c r="AB1376" s="6">
        <v>-5</v>
      </c>
      <c r="AC1376" s="6">
        <v>0</v>
      </c>
      <c r="AD1376" s="6">
        <v>65</v>
      </c>
      <c r="AE1376" s="6">
        <v>0</v>
      </c>
      <c r="AF1376" s="6">
        <v>0</v>
      </c>
      <c r="AG1376" s="1"/>
      <c r="AH1376" s="1"/>
    </row>
    <row r="1377" spans="1:34" x14ac:dyDescent="0.25">
      <c r="A1377" s="2" t="s">
        <v>330</v>
      </c>
      <c r="B1377" s="18">
        <v>1</v>
      </c>
      <c r="C1377" s="18">
        <v>0</v>
      </c>
      <c r="D1377" s="28">
        <v>10750</v>
      </c>
      <c r="E1377" s="28">
        <v>15000</v>
      </c>
      <c r="F1377" s="28">
        <f t="shared" si="63"/>
        <v>4250</v>
      </c>
      <c r="G1377" s="6">
        <v>1829</v>
      </c>
      <c r="H1377" s="2" t="s">
        <v>229</v>
      </c>
      <c r="I1377" s="2" t="s">
        <v>1646</v>
      </c>
      <c r="J1377" s="2" t="s">
        <v>1646</v>
      </c>
      <c r="K1377" s="18">
        <v>5</v>
      </c>
      <c r="L1377" s="2" t="s">
        <v>53</v>
      </c>
      <c r="M1377" s="23">
        <v>28.33</v>
      </c>
      <c r="N1377" s="13">
        <v>2150</v>
      </c>
      <c r="O1377" s="6">
        <v>850</v>
      </c>
      <c r="P1377" s="13">
        <v>3000</v>
      </c>
      <c r="Q1377" s="6">
        <f t="shared" si="64"/>
        <v>850</v>
      </c>
      <c r="R1377" s="23">
        <f t="shared" si="65"/>
        <v>28.333333333333332</v>
      </c>
      <c r="S1377" s="13">
        <v>2700</v>
      </c>
      <c r="T1377" s="13">
        <v>2700</v>
      </c>
      <c r="U1377" s="13">
        <v>2700</v>
      </c>
      <c r="V1377" s="13">
        <v>2700</v>
      </c>
      <c r="W1377" s="6">
        <v>3</v>
      </c>
      <c r="X1377" s="6">
        <v>1</v>
      </c>
      <c r="Y1377" s="6">
        <v>1</v>
      </c>
      <c r="Z1377" s="6">
        <v>1</v>
      </c>
      <c r="AA1377" s="6">
        <v>1</v>
      </c>
      <c r="AB1377" s="6">
        <v>-2</v>
      </c>
      <c r="AC1377" s="6">
        <v>0</v>
      </c>
      <c r="AD1377" s="6">
        <v>5</v>
      </c>
      <c r="AE1377" s="6">
        <v>0</v>
      </c>
      <c r="AF1377" s="6">
        <v>0</v>
      </c>
      <c r="AG1377" s="1"/>
      <c r="AH1377" s="1"/>
    </row>
    <row r="1378" spans="1:34" x14ac:dyDescent="0.25">
      <c r="A1378" s="2" t="s">
        <v>330</v>
      </c>
      <c r="B1378" s="18">
        <v>3</v>
      </c>
      <c r="C1378" s="18">
        <v>72</v>
      </c>
      <c r="D1378" s="28">
        <v>8400</v>
      </c>
      <c r="E1378" s="28">
        <v>11550</v>
      </c>
      <c r="F1378" s="28">
        <f t="shared" si="63"/>
        <v>3150</v>
      </c>
      <c r="G1378" s="6">
        <v>1830</v>
      </c>
      <c r="H1378" s="2" t="s">
        <v>1647</v>
      </c>
      <c r="I1378" s="2" t="s">
        <v>1648</v>
      </c>
      <c r="J1378" s="2" t="s">
        <v>1648</v>
      </c>
      <c r="K1378" s="18">
        <v>7</v>
      </c>
      <c r="L1378" s="2" t="s">
        <v>39</v>
      </c>
      <c r="M1378" s="23">
        <v>27.27</v>
      </c>
      <c r="N1378" s="13">
        <v>1200</v>
      </c>
      <c r="O1378" s="6">
        <v>450</v>
      </c>
      <c r="P1378" s="13">
        <v>1650</v>
      </c>
      <c r="Q1378" s="6">
        <f t="shared" si="64"/>
        <v>450</v>
      </c>
      <c r="R1378" s="23">
        <f t="shared" si="65"/>
        <v>27.27272727272727</v>
      </c>
      <c r="S1378" s="13">
        <v>1485</v>
      </c>
      <c r="T1378" s="13">
        <v>1485</v>
      </c>
      <c r="U1378" s="13">
        <v>1485</v>
      </c>
      <c r="V1378" s="13">
        <v>1485</v>
      </c>
      <c r="W1378" s="6">
        <v>0</v>
      </c>
      <c r="X1378" s="6">
        <v>3</v>
      </c>
      <c r="Y1378" s="6">
        <v>0</v>
      </c>
      <c r="Z1378" s="6">
        <v>3</v>
      </c>
      <c r="AA1378" s="6">
        <v>1</v>
      </c>
      <c r="AB1378" s="6">
        <v>0</v>
      </c>
      <c r="AC1378" s="6">
        <v>0</v>
      </c>
      <c r="AD1378" s="6">
        <v>7</v>
      </c>
      <c r="AE1378" s="6">
        <v>0</v>
      </c>
      <c r="AF1378" s="6">
        <v>0</v>
      </c>
      <c r="AG1378" s="1"/>
      <c r="AH1378" s="1"/>
    </row>
    <row r="1379" spans="1:34" x14ac:dyDescent="0.25">
      <c r="A1379" s="2" t="s">
        <v>330</v>
      </c>
      <c r="B1379" s="18">
        <v>-104</v>
      </c>
      <c r="C1379" s="18">
        <v>62</v>
      </c>
      <c r="D1379" s="28">
        <v>-210900</v>
      </c>
      <c r="E1379" s="28">
        <v>-288600</v>
      </c>
      <c r="F1379" s="28">
        <f t="shared" si="63"/>
        <v>-77700</v>
      </c>
      <c r="G1379" s="6">
        <v>1362</v>
      </c>
      <c r="H1379" s="2" t="s">
        <v>57</v>
      </c>
      <c r="I1379" s="2" t="s">
        <v>1649</v>
      </c>
      <c r="J1379" s="2" t="s">
        <v>1649</v>
      </c>
      <c r="K1379" s="18">
        <v>-111</v>
      </c>
      <c r="L1379" s="2" t="s">
        <v>290</v>
      </c>
      <c r="M1379" s="23">
        <v>26.92</v>
      </c>
      <c r="N1379" s="13">
        <v>1900</v>
      </c>
      <c r="O1379" s="6">
        <v>700</v>
      </c>
      <c r="P1379" s="13">
        <v>2600</v>
      </c>
      <c r="Q1379" s="6">
        <f t="shared" si="64"/>
        <v>700</v>
      </c>
      <c r="R1379" s="23">
        <f t="shared" si="65"/>
        <v>26.923076923076923</v>
      </c>
      <c r="S1379" s="13">
        <v>2340</v>
      </c>
      <c r="T1379" s="13">
        <v>2340</v>
      </c>
      <c r="U1379" s="13">
        <v>2340</v>
      </c>
      <c r="V1379" s="13">
        <v>2304.5500000000002</v>
      </c>
      <c r="W1379" s="6">
        <v>-26</v>
      </c>
      <c r="X1379" s="6">
        <v>-104</v>
      </c>
      <c r="Y1379" s="6">
        <v>-1</v>
      </c>
      <c r="Z1379" s="6">
        <v>13</v>
      </c>
      <c r="AA1379" s="6">
        <v>-14</v>
      </c>
      <c r="AB1379" s="6">
        <v>21</v>
      </c>
      <c r="AC1379" s="6">
        <v>0</v>
      </c>
      <c r="AD1379" s="6">
        <v>-111</v>
      </c>
      <c r="AE1379" s="6">
        <v>111</v>
      </c>
      <c r="AF1379" s="13">
        <v>210900</v>
      </c>
      <c r="AG1379" s="1"/>
      <c r="AH1379" s="1"/>
    </row>
    <row r="1380" spans="1:34" x14ac:dyDescent="0.25">
      <c r="A1380" s="2" t="s">
        <v>330</v>
      </c>
      <c r="B1380" s="18">
        <v>-50</v>
      </c>
      <c r="C1380" s="18">
        <v>76</v>
      </c>
      <c r="D1380" s="28">
        <v>-123750</v>
      </c>
      <c r="E1380" s="28">
        <v>-283500</v>
      </c>
      <c r="F1380" s="28">
        <f t="shared" si="63"/>
        <v>-159750</v>
      </c>
      <c r="G1380" s="6">
        <v>1363</v>
      </c>
      <c r="H1380" s="2" t="s">
        <v>57</v>
      </c>
      <c r="I1380" s="2" t="s">
        <v>1650</v>
      </c>
      <c r="J1380" s="2" t="s">
        <v>1650</v>
      </c>
      <c r="K1380" s="18">
        <v>-45</v>
      </c>
      <c r="L1380" s="2" t="s">
        <v>292</v>
      </c>
      <c r="M1380" s="23">
        <v>56.35</v>
      </c>
      <c r="N1380" s="13">
        <v>2750</v>
      </c>
      <c r="O1380" s="13">
        <v>3550</v>
      </c>
      <c r="P1380" s="13">
        <v>6300</v>
      </c>
      <c r="Q1380" s="6">
        <f t="shared" si="64"/>
        <v>3550</v>
      </c>
      <c r="R1380" s="23">
        <f t="shared" si="65"/>
        <v>56.349206349206348</v>
      </c>
      <c r="S1380" s="13">
        <v>5670</v>
      </c>
      <c r="T1380" s="13">
        <v>5670</v>
      </c>
      <c r="U1380" s="13">
        <v>5670</v>
      </c>
      <c r="V1380" s="13">
        <v>5670</v>
      </c>
      <c r="W1380" s="6">
        <v>83</v>
      </c>
      <c r="X1380" s="6">
        <v>-50</v>
      </c>
      <c r="Y1380" s="6">
        <v>-3</v>
      </c>
      <c r="Z1380" s="6">
        <v>2</v>
      </c>
      <c r="AA1380" s="6">
        <v>-58</v>
      </c>
      <c r="AB1380" s="6">
        <v>-26</v>
      </c>
      <c r="AC1380" s="6">
        <v>7</v>
      </c>
      <c r="AD1380" s="6">
        <v>-45</v>
      </c>
      <c r="AE1380" s="6">
        <v>45</v>
      </c>
      <c r="AF1380" s="13">
        <v>123750</v>
      </c>
      <c r="AG1380" s="1"/>
      <c r="AH1380" s="1"/>
    </row>
    <row r="1381" spans="1:34" x14ac:dyDescent="0.25">
      <c r="A1381" s="2" t="s">
        <v>330</v>
      </c>
      <c r="B1381" s="18">
        <v>21</v>
      </c>
      <c r="C1381" s="18">
        <v>250</v>
      </c>
      <c r="D1381" s="28">
        <v>528500</v>
      </c>
      <c r="E1381" s="28">
        <v>709700</v>
      </c>
      <c r="F1381" s="28">
        <f t="shared" si="63"/>
        <v>181200</v>
      </c>
      <c r="G1381" s="6">
        <v>1824</v>
      </c>
      <c r="H1381" s="2" t="s">
        <v>115</v>
      </c>
      <c r="I1381" s="2" t="s">
        <v>1651</v>
      </c>
      <c r="J1381" s="2" t="s">
        <v>1651</v>
      </c>
      <c r="K1381" s="18">
        <v>151</v>
      </c>
      <c r="L1381" s="2" t="s">
        <v>35</v>
      </c>
      <c r="M1381" s="23">
        <v>25.53</v>
      </c>
      <c r="N1381" s="13">
        <v>3500</v>
      </c>
      <c r="O1381" s="13">
        <v>1200</v>
      </c>
      <c r="P1381" s="13">
        <v>4700</v>
      </c>
      <c r="Q1381" s="6">
        <f t="shared" si="64"/>
        <v>1200</v>
      </c>
      <c r="R1381" s="23">
        <f t="shared" si="65"/>
        <v>25.531914893617021</v>
      </c>
      <c r="S1381" s="13">
        <v>4230</v>
      </c>
      <c r="T1381" s="13">
        <v>4230</v>
      </c>
      <c r="U1381" s="13">
        <v>4230</v>
      </c>
      <c r="V1381" s="13">
        <v>4230</v>
      </c>
      <c r="W1381" s="6">
        <v>53</v>
      </c>
      <c r="X1381" s="6">
        <v>21</v>
      </c>
      <c r="Y1381" s="6">
        <v>14</v>
      </c>
      <c r="Z1381" s="6">
        <v>7</v>
      </c>
      <c r="AA1381" s="6">
        <v>11</v>
      </c>
      <c r="AB1381" s="6">
        <v>45</v>
      </c>
      <c r="AC1381" s="6">
        <v>0</v>
      </c>
      <c r="AD1381" s="6">
        <v>151</v>
      </c>
      <c r="AE1381" s="6">
        <v>0</v>
      </c>
      <c r="AF1381" s="6">
        <v>0</v>
      </c>
      <c r="AG1381" s="1"/>
      <c r="AH1381" s="1"/>
    </row>
    <row r="1382" spans="1:34" x14ac:dyDescent="0.25">
      <c r="A1382" s="2" t="s">
        <v>330</v>
      </c>
      <c r="B1382" s="18">
        <v>-66</v>
      </c>
      <c r="C1382" s="18">
        <v>164</v>
      </c>
      <c r="D1382" s="28">
        <v>-211200</v>
      </c>
      <c r="E1382" s="28">
        <v>-290400</v>
      </c>
      <c r="F1382" s="28">
        <f t="shared" si="63"/>
        <v>-79200</v>
      </c>
      <c r="G1382" s="6">
        <v>1409</v>
      </c>
      <c r="H1382" s="2" t="s">
        <v>37</v>
      </c>
      <c r="I1382" s="2" t="s">
        <v>1652</v>
      </c>
      <c r="J1382" s="2" t="s">
        <v>1652</v>
      </c>
      <c r="K1382" s="18">
        <v>-264</v>
      </c>
      <c r="L1382" s="2" t="s">
        <v>78</v>
      </c>
      <c r="M1382" s="23">
        <v>27.27</v>
      </c>
      <c r="N1382" s="6">
        <v>800</v>
      </c>
      <c r="O1382" s="6">
        <v>300</v>
      </c>
      <c r="P1382" s="13">
        <v>1100</v>
      </c>
      <c r="Q1382" s="6">
        <f t="shared" si="64"/>
        <v>300</v>
      </c>
      <c r="R1382" s="23">
        <f t="shared" si="65"/>
        <v>27.27272727272727</v>
      </c>
      <c r="S1382" s="6">
        <v>990</v>
      </c>
      <c r="T1382" s="6">
        <v>990</v>
      </c>
      <c r="U1382" s="6">
        <v>990</v>
      </c>
      <c r="V1382" s="6">
        <v>962.5</v>
      </c>
      <c r="W1382" s="6">
        <v>-73</v>
      </c>
      <c r="X1382" s="6">
        <v>-66</v>
      </c>
      <c r="Y1382" s="6">
        <v>-7</v>
      </c>
      <c r="Z1382" s="6">
        <v>-51</v>
      </c>
      <c r="AA1382" s="6">
        <v>-56</v>
      </c>
      <c r="AB1382" s="6">
        <v>-4</v>
      </c>
      <c r="AC1382" s="6">
        <v>-7</v>
      </c>
      <c r="AD1382" s="6">
        <v>-264</v>
      </c>
      <c r="AE1382" s="6">
        <v>264</v>
      </c>
      <c r="AF1382" s="13">
        <v>211200</v>
      </c>
      <c r="AG1382" s="1"/>
      <c r="AH1382" s="1"/>
    </row>
    <row r="1383" spans="1:34" x14ac:dyDescent="0.25">
      <c r="A1383" s="2" t="s">
        <v>330</v>
      </c>
      <c r="B1383" s="18">
        <v>61</v>
      </c>
      <c r="C1383" s="18">
        <v>0</v>
      </c>
      <c r="D1383" s="28">
        <v>85000</v>
      </c>
      <c r="E1383" s="28">
        <v>127500</v>
      </c>
      <c r="F1383" s="28">
        <f t="shared" si="63"/>
        <v>42500</v>
      </c>
      <c r="G1383" s="6">
        <v>1820</v>
      </c>
      <c r="H1383" s="2" t="s">
        <v>119</v>
      </c>
      <c r="I1383" s="2" t="s">
        <v>1653</v>
      </c>
      <c r="J1383" s="2" t="s">
        <v>1653</v>
      </c>
      <c r="K1383" s="18">
        <v>85</v>
      </c>
      <c r="L1383" s="2" t="s">
        <v>35</v>
      </c>
      <c r="M1383" s="23">
        <v>33.33</v>
      </c>
      <c r="N1383" s="13">
        <v>1000</v>
      </c>
      <c r="O1383" s="6">
        <v>500</v>
      </c>
      <c r="P1383" s="13">
        <v>1500</v>
      </c>
      <c r="Q1383" s="6">
        <f t="shared" si="64"/>
        <v>500</v>
      </c>
      <c r="R1383" s="23">
        <f t="shared" si="65"/>
        <v>33.333333333333329</v>
      </c>
      <c r="S1383" s="13">
        <v>1350</v>
      </c>
      <c r="T1383" s="13">
        <v>1350</v>
      </c>
      <c r="U1383" s="13">
        <v>1350</v>
      </c>
      <c r="V1383" s="13">
        <v>1350</v>
      </c>
      <c r="W1383" s="6">
        <v>1</v>
      </c>
      <c r="X1383" s="6">
        <v>61</v>
      </c>
      <c r="Y1383" s="6">
        <v>7</v>
      </c>
      <c r="Z1383" s="6">
        <v>5</v>
      </c>
      <c r="AA1383" s="6">
        <v>10</v>
      </c>
      <c r="AB1383" s="6">
        <v>1</v>
      </c>
      <c r="AC1383" s="6">
        <v>0</v>
      </c>
      <c r="AD1383" s="6">
        <v>85</v>
      </c>
      <c r="AE1383" s="6">
        <v>0</v>
      </c>
      <c r="AF1383" s="6">
        <v>0</v>
      </c>
      <c r="AG1383" s="1"/>
      <c r="AH1383" s="1"/>
    </row>
    <row r="1384" spans="1:34" x14ac:dyDescent="0.25">
      <c r="A1384" s="2" t="s">
        <v>330</v>
      </c>
      <c r="B1384" s="18">
        <v>0</v>
      </c>
      <c r="C1384" s="18">
        <v>0</v>
      </c>
      <c r="D1384" s="28">
        <v>0</v>
      </c>
      <c r="E1384" s="28">
        <v>0</v>
      </c>
      <c r="F1384" s="28">
        <f t="shared" si="63"/>
        <v>0</v>
      </c>
      <c r="G1384" s="6">
        <v>1819</v>
      </c>
      <c r="H1384" s="2" t="s">
        <v>119</v>
      </c>
      <c r="I1384" s="2" t="s">
        <v>1654</v>
      </c>
      <c r="J1384" s="2" t="s">
        <v>1654</v>
      </c>
      <c r="K1384" s="18">
        <v>0</v>
      </c>
      <c r="L1384" s="2" t="s">
        <v>39</v>
      </c>
      <c r="M1384" s="23">
        <v>37.5</v>
      </c>
      <c r="N1384" s="6">
        <v>0</v>
      </c>
      <c r="O1384" s="6">
        <v>0</v>
      </c>
      <c r="P1384" s="6">
        <v>0</v>
      </c>
      <c r="Q1384" s="6">
        <f t="shared" si="64"/>
        <v>0</v>
      </c>
      <c r="R1384" s="23" t="str">
        <f t="shared" si="65"/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F1384" s="6">
        <v>0</v>
      </c>
      <c r="AG1384" s="1"/>
      <c r="AH1384" s="1"/>
    </row>
    <row r="1385" spans="1:34" x14ac:dyDescent="0.25">
      <c r="A1385" s="2" t="s">
        <v>330</v>
      </c>
      <c r="B1385" s="18">
        <v>20</v>
      </c>
      <c r="C1385" s="18">
        <v>60</v>
      </c>
      <c r="D1385" s="28">
        <v>801220</v>
      </c>
      <c r="E1385" s="28">
        <v>1062000</v>
      </c>
      <c r="F1385" s="28">
        <f t="shared" si="63"/>
        <v>260780</v>
      </c>
      <c r="G1385" s="6">
        <v>1822</v>
      </c>
      <c r="H1385" s="2" t="s">
        <v>1074</v>
      </c>
      <c r="I1385" s="2" t="s">
        <v>1655</v>
      </c>
      <c r="J1385" s="2" t="s">
        <v>1655</v>
      </c>
      <c r="K1385" s="18">
        <v>59</v>
      </c>
      <c r="L1385" s="2" t="s">
        <v>39</v>
      </c>
      <c r="M1385" s="23">
        <v>24.56</v>
      </c>
      <c r="N1385" s="13">
        <v>13580</v>
      </c>
      <c r="O1385" s="13">
        <v>4420</v>
      </c>
      <c r="P1385" s="13">
        <v>18000</v>
      </c>
      <c r="Q1385" s="6">
        <f t="shared" si="64"/>
        <v>4420</v>
      </c>
      <c r="R1385" s="23">
        <f t="shared" si="65"/>
        <v>24.555555555555557</v>
      </c>
      <c r="S1385" s="13">
        <v>16200</v>
      </c>
      <c r="T1385" s="13">
        <v>16200</v>
      </c>
      <c r="U1385" s="13">
        <v>16200</v>
      </c>
      <c r="V1385" s="13">
        <v>16200</v>
      </c>
      <c r="W1385" s="6">
        <v>12</v>
      </c>
      <c r="X1385" s="6">
        <v>20</v>
      </c>
      <c r="Y1385" s="6">
        <v>0</v>
      </c>
      <c r="Z1385" s="6">
        <v>3</v>
      </c>
      <c r="AA1385" s="6">
        <v>13</v>
      </c>
      <c r="AB1385" s="6">
        <v>11</v>
      </c>
      <c r="AC1385" s="6">
        <v>0</v>
      </c>
      <c r="AD1385" s="6">
        <v>59</v>
      </c>
      <c r="AE1385" s="6">
        <v>0</v>
      </c>
      <c r="AF1385" s="6">
        <v>0</v>
      </c>
      <c r="AG1385" s="1"/>
      <c r="AH1385" s="1"/>
    </row>
    <row r="1386" spans="1:34" x14ac:dyDescent="0.25">
      <c r="A1386" s="2" t="s">
        <v>330</v>
      </c>
      <c r="B1386" s="18">
        <v>-35</v>
      </c>
      <c r="C1386" s="18">
        <v>0</v>
      </c>
      <c r="D1386" s="28">
        <v>-150100</v>
      </c>
      <c r="E1386" s="28">
        <v>-209350</v>
      </c>
      <c r="F1386" s="28">
        <f t="shared" si="63"/>
        <v>-59250</v>
      </c>
      <c r="G1386" s="6">
        <v>1384</v>
      </c>
      <c r="H1386" s="2" t="s">
        <v>37</v>
      </c>
      <c r="I1386" s="2" t="s">
        <v>1656</v>
      </c>
      <c r="J1386" s="2" t="s">
        <v>1656</v>
      </c>
      <c r="K1386" s="18">
        <v>-79</v>
      </c>
      <c r="L1386" s="2" t="s">
        <v>290</v>
      </c>
      <c r="M1386" s="23">
        <v>28.3</v>
      </c>
      <c r="N1386" s="13">
        <v>1720</v>
      </c>
      <c r="O1386" s="6">
        <v>750</v>
      </c>
      <c r="P1386" s="13">
        <v>2650</v>
      </c>
      <c r="Q1386" s="6">
        <f t="shared" si="64"/>
        <v>930</v>
      </c>
      <c r="R1386" s="23">
        <f t="shared" si="65"/>
        <v>35.094339622641506</v>
      </c>
      <c r="S1386" s="13">
        <v>2385</v>
      </c>
      <c r="T1386" s="13">
        <v>2385</v>
      </c>
      <c r="U1386" s="13">
        <v>2385</v>
      </c>
      <c r="V1386" s="13">
        <v>2271.4299999999998</v>
      </c>
      <c r="W1386" s="6">
        <v>-27</v>
      </c>
      <c r="X1386" s="6">
        <v>-35</v>
      </c>
      <c r="Y1386" s="6">
        <v>-3</v>
      </c>
      <c r="Z1386" s="6">
        <v>-3</v>
      </c>
      <c r="AA1386" s="6">
        <v>10</v>
      </c>
      <c r="AB1386" s="6">
        <v>-24</v>
      </c>
      <c r="AC1386" s="6">
        <v>3</v>
      </c>
      <c r="AD1386" s="6">
        <v>-79</v>
      </c>
      <c r="AE1386" s="6">
        <v>79</v>
      </c>
      <c r="AF1386" s="13">
        <v>135880</v>
      </c>
      <c r="AG1386" s="1"/>
      <c r="AH1386" s="1"/>
    </row>
    <row r="1387" spans="1:34" x14ac:dyDescent="0.25">
      <c r="A1387" s="2" t="s">
        <v>330</v>
      </c>
      <c r="B1387" s="18">
        <v>-49</v>
      </c>
      <c r="C1387" s="18">
        <v>0</v>
      </c>
      <c r="D1387" s="28">
        <v>-162400</v>
      </c>
      <c r="E1387" s="28">
        <v>-220400</v>
      </c>
      <c r="F1387" s="28">
        <f t="shared" si="63"/>
        <v>-58000</v>
      </c>
      <c r="G1387" s="6">
        <v>1385</v>
      </c>
      <c r="H1387" s="2" t="s">
        <v>37</v>
      </c>
      <c r="I1387" s="2" t="s">
        <v>1657</v>
      </c>
      <c r="J1387" s="2" t="s">
        <v>1657</v>
      </c>
      <c r="K1387" s="18">
        <v>-58</v>
      </c>
      <c r="L1387" s="2" t="s">
        <v>290</v>
      </c>
      <c r="M1387" s="23">
        <v>26.32</v>
      </c>
      <c r="N1387" s="13">
        <v>2800</v>
      </c>
      <c r="O1387" s="13">
        <v>1000</v>
      </c>
      <c r="P1387" s="13">
        <v>3800</v>
      </c>
      <c r="Q1387" s="6">
        <f t="shared" si="64"/>
        <v>1000</v>
      </c>
      <c r="R1387" s="23">
        <f t="shared" si="65"/>
        <v>26.315789473684209</v>
      </c>
      <c r="S1387" s="13">
        <v>3420</v>
      </c>
      <c r="T1387" s="13">
        <v>3420</v>
      </c>
      <c r="U1387" s="13">
        <v>3420</v>
      </c>
      <c r="V1387" s="13">
        <v>2850</v>
      </c>
      <c r="W1387" s="6">
        <v>-27</v>
      </c>
      <c r="X1387" s="6">
        <v>-49</v>
      </c>
      <c r="Y1387" s="6">
        <v>-11</v>
      </c>
      <c r="Z1387" s="6">
        <v>-29</v>
      </c>
      <c r="AA1387" s="6">
        <v>-7</v>
      </c>
      <c r="AB1387" s="6">
        <v>31</v>
      </c>
      <c r="AC1387" s="6">
        <v>34</v>
      </c>
      <c r="AD1387" s="6">
        <v>-58</v>
      </c>
      <c r="AE1387" s="6">
        <v>58</v>
      </c>
      <c r="AF1387" s="13">
        <v>162400</v>
      </c>
      <c r="AG1387" s="1"/>
      <c r="AH1387" s="1"/>
    </row>
    <row r="1388" spans="1:34" x14ac:dyDescent="0.25">
      <c r="A1388" s="2" t="s">
        <v>330</v>
      </c>
      <c r="B1388" s="18">
        <v>-1225</v>
      </c>
      <c r="C1388" s="18">
        <v>480</v>
      </c>
      <c r="D1388" s="28">
        <v>-427116.51</v>
      </c>
      <c r="E1388" s="28">
        <v>-1659600</v>
      </c>
      <c r="F1388" s="28">
        <f t="shared" si="63"/>
        <v>-1232483.49</v>
      </c>
      <c r="G1388" s="6">
        <v>1823</v>
      </c>
      <c r="H1388" s="2" t="s">
        <v>115</v>
      </c>
      <c r="I1388" s="2" t="s">
        <v>1658</v>
      </c>
      <c r="J1388" s="2" t="s">
        <v>1658</v>
      </c>
      <c r="K1388" s="18">
        <v>-2766</v>
      </c>
      <c r="L1388" s="2" t="s">
        <v>35</v>
      </c>
      <c r="M1388" s="23">
        <v>74.260000000000005</v>
      </c>
      <c r="N1388" s="6">
        <v>154.41999999999999</v>
      </c>
      <c r="O1388" s="6">
        <v>445.58</v>
      </c>
      <c r="P1388" s="6">
        <v>600</v>
      </c>
      <c r="Q1388" s="6">
        <f t="shared" si="64"/>
        <v>445.58000000000004</v>
      </c>
      <c r="R1388" s="23">
        <f t="shared" si="65"/>
        <v>74.263333333333335</v>
      </c>
      <c r="S1388" s="6">
        <v>540</v>
      </c>
      <c r="T1388" s="6">
        <v>540</v>
      </c>
      <c r="U1388" s="6">
        <v>540</v>
      </c>
      <c r="V1388" s="6">
        <v>540</v>
      </c>
      <c r="W1388" s="6">
        <v>-320</v>
      </c>
      <c r="X1388" s="12">
        <v>-1225</v>
      </c>
      <c r="Y1388" s="6">
        <v>14</v>
      </c>
      <c r="Z1388" s="6">
        <v>-277</v>
      </c>
      <c r="AA1388" s="6">
        <v>-654</v>
      </c>
      <c r="AB1388" s="6">
        <v>-307</v>
      </c>
      <c r="AC1388" s="6">
        <v>3</v>
      </c>
      <c r="AD1388" s="12">
        <v>-2766</v>
      </c>
      <c r="AE1388" s="12">
        <v>2766</v>
      </c>
      <c r="AF1388" s="13">
        <v>427116.51</v>
      </c>
      <c r="AG1388" s="1"/>
      <c r="AH1388" s="1"/>
    </row>
    <row r="1389" spans="1:34" x14ac:dyDescent="0.25">
      <c r="A1389" s="2" t="s">
        <v>330</v>
      </c>
      <c r="B1389" s="18">
        <v>-69</v>
      </c>
      <c r="C1389" s="18">
        <v>210</v>
      </c>
      <c r="D1389" s="28">
        <v>-49280</v>
      </c>
      <c r="E1389" s="28">
        <v>-89600</v>
      </c>
      <c r="F1389" s="28">
        <f t="shared" si="63"/>
        <v>-40320</v>
      </c>
      <c r="G1389" s="6">
        <v>1194</v>
      </c>
      <c r="H1389" s="2" t="s">
        <v>37</v>
      </c>
      <c r="I1389" s="2" t="s">
        <v>1659</v>
      </c>
      <c r="J1389" s="2" t="s">
        <v>1659</v>
      </c>
      <c r="K1389" s="18">
        <v>-224</v>
      </c>
      <c r="L1389" s="2" t="s">
        <v>53</v>
      </c>
      <c r="M1389" s="23">
        <v>45</v>
      </c>
      <c r="N1389" s="6">
        <v>220</v>
      </c>
      <c r="O1389" s="6">
        <v>180</v>
      </c>
      <c r="P1389" s="6">
        <v>400</v>
      </c>
      <c r="Q1389" s="6">
        <f t="shared" si="64"/>
        <v>180</v>
      </c>
      <c r="R1389" s="23">
        <f t="shared" si="65"/>
        <v>45</v>
      </c>
      <c r="S1389" s="6">
        <v>360</v>
      </c>
      <c r="T1389" s="6">
        <v>360</v>
      </c>
      <c r="U1389" s="6">
        <v>360</v>
      </c>
      <c r="V1389" s="6">
        <v>244.29</v>
      </c>
      <c r="W1389" s="6">
        <v>-28</v>
      </c>
      <c r="X1389" s="6">
        <v>-69</v>
      </c>
      <c r="Y1389" s="6">
        <v>8</v>
      </c>
      <c r="Z1389" s="6">
        <v>-2</v>
      </c>
      <c r="AA1389" s="6">
        <v>-84</v>
      </c>
      <c r="AB1389" s="6">
        <v>-49</v>
      </c>
      <c r="AC1389" s="6">
        <v>0</v>
      </c>
      <c r="AD1389" s="6">
        <v>-224</v>
      </c>
      <c r="AE1389" s="6">
        <v>224</v>
      </c>
      <c r="AF1389" s="13">
        <v>49280</v>
      </c>
      <c r="AG1389" s="1"/>
      <c r="AH1389" s="1"/>
    </row>
    <row r="1390" spans="1:34" x14ac:dyDescent="0.25">
      <c r="A1390" s="2" t="s">
        <v>330</v>
      </c>
      <c r="B1390" s="18">
        <v>-291</v>
      </c>
      <c r="C1390" s="18">
        <v>480</v>
      </c>
      <c r="D1390" s="28">
        <v>-6166.67</v>
      </c>
      <c r="E1390" s="28">
        <v>-8500</v>
      </c>
      <c r="F1390" s="28">
        <f t="shared" si="63"/>
        <v>-2333.33</v>
      </c>
      <c r="G1390" s="6">
        <v>1202</v>
      </c>
      <c r="H1390" s="2" t="s">
        <v>190</v>
      </c>
      <c r="I1390" s="2" t="s">
        <v>1660</v>
      </c>
      <c r="J1390" s="2" t="s">
        <v>1660</v>
      </c>
      <c r="K1390" s="18">
        <v>-5</v>
      </c>
      <c r="L1390" s="2" t="s">
        <v>39</v>
      </c>
      <c r="M1390" s="23">
        <v>27.45</v>
      </c>
      <c r="N1390" s="13">
        <v>1233.33</v>
      </c>
      <c r="O1390" s="6">
        <v>466.67</v>
      </c>
      <c r="P1390" s="13">
        <v>1700</v>
      </c>
      <c r="Q1390" s="6">
        <f t="shared" si="64"/>
        <v>466.67000000000007</v>
      </c>
      <c r="R1390" s="23">
        <f t="shared" si="65"/>
        <v>27.451176470588241</v>
      </c>
      <c r="S1390" s="13">
        <v>1530</v>
      </c>
      <c r="T1390" s="13">
        <v>1530</v>
      </c>
      <c r="U1390" s="13">
        <v>1530</v>
      </c>
      <c r="V1390" s="13">
        <v>1370.62</v>
      </c>
      <c r="W1390" s="6">
        <v>-38</v>
      </c>
      <c r="X1390" s="6">
        <v>-291</v>
      </c>
      <c r="Y1390" s="6">
        <v>21</v>
      </c>
      <c r="Z1390" s="6">
        <v>160</v>
      </c>
      <c r="AA1390" s="6">
        <v>9</v>
      </c>
      <c r="AB1390" s="6">
        <v>108</v>
      </c>
      <c r="AC1390" s="6">
        <v>26</v>
      </c>
      <c r="AD1390" s="6">
        <v>-5</v>
      </c>
      <c r="AE1390" s="6">
        <v>5</v>
      </c>
      <c r="AF1390" s="13">
        <v>6166.67</v>
      </c>
      <c r="AG1390" s="1"/>
      <c r="AH1390" s="1"/>
    </row>
    <row r="1391" spans="1:34" x14ac:dyDescent="0.25">
      <c r="A1391" s="2" t="s">
        <v>330</v>
      </c>
      <c r="B1391" s="18">
        <v>-463</v>
      </c>
      <c r="C1391" s="18">
        <v>717</v>
      </c>
      <c r="D1391" s="28">
        <v>-1026200</v>
      </c>
      <c r="E1391" s="28">
        <v>-1392700</v>
      </c>
      <c r="F1391" s="28">
        <f t="shared" si="63"/>
        <v>-366500</v>
      </c>
      <c r="G1391" s="6">
        <v>1203</v>
      </c>
      <c r="H1391" s="2" t="s">
        <v>190</v>
      </c>
      <c r="I1391" s="2" t="s">
        <v>1661</v>
      </c>
      <c r="J1391" s="2" t="s">
        <v>1661</v>
      </c>
      <c r="K1391" s="18">
        <v>-733</v>
      </c>
      <c r="L1391" s="2" t="s">
        <v>39</v>
      </c>
      <c r="M1391" s="23">
        <v>26.32</v>
      </c>
      <c r="N1391" s="13">
        <v>1400</v>
      </c>
      <c r="O1391" s="6">
        <v>500</v>
      </c>
      <c r="P1391" s="13">
        <v>1900</v>
      </c>
      <c r="Q1391" s="6">
        <f t="shared" si="64"/>
        <v>500</v>
      </c>
      <c r="R1391" s="23">
        <f t="shared" si="65"/>
        <v>26.315789473684209</v>
      </c>
      <c r="S1391" s="13">
        <v>1710</v>
      </c>
      <c r="T1391" s="13">
        <v>1710</v>
      </c>
      <c r="U1391" s="13">
        <v>1710</v>
      </c>
      <c r="V1391" s="13">
        <v>1603.13</v>
      </c>
      <c r="W1391" s="6">
        <v>-41</v>
      </c>
      <c r="X1391" s="6">
        <v>-463</v>
      </c>
      <c r="Y1391" s="6">
        <v>19</v>
      </c>
      <c r="Z1391" s="6">
        <v>-81</v>
      </c>
      <c r="AA1391" s="6">
        <v>-212</v>
      </c>
      <c r="AB1391" s="6">
        <v>25</v>
      </c>
      <c r="AC1391" s="6">
        <v>20</v>
      </c>
      <c r="AD1391" s="6">
        <v>-733</v>
      </c>
      <c r="AE1391" s="6">
        <v>733</v>
      </c>
      <c r="AF1391" s="13">
        <v>1026200</v>
      </c>
      <c r="AG1391" s="1"/>
      <c r="AH1391" s="1"/>
    </row>
    <row r="1392" spans="1:34" x14ac:dyDescent="0.25">
      <c r="A1392" s="2" t="s">
        <v>330</v>
      </c>
      <c r="B1392" s="18">
        <v>-106</v>
      </c>
      <c r="C1392" s="18">
        <v>0</v>
      </c>
      <c r="D1392" s="28">
        <v>-65070</v>
      </c>
      <c r="E1392" s="28">
        <v>-96400</v>
      </c>
      <c r="F1392" s="28">
        <f t="shared" si="63"/>
        <v>-31330</v>
      </c>
      <c r="G1392" s="6">
        <v>1188</v>
      </c>
      <c r="H1392" s="2" t="s">
        <v>494</v>
      </c>
      <c r="I1392" s="2" t="s">
        <v>1662</v>
      </c>
      <c r="J1392" s="2" t="s">
        <v>1662</v>
      </c>
      <c r="K1392" s="18">
        <v>-241</v>
      </c>
      <c r="L1392" s="2" t="s">
        <v>39</v>
      </c>
      <c r="M1392" s="23">
        <v>32.5</v>
      </c>
      <c r="N1392" s="6">
        <v>270</v>
      </c>
      <c r="O1392" s="6">
        <v>130</v>
      </c>
      <c r="P1392" s="6">
        <v>400</v>
      </c>
      <c r="Q1392" s="6">
        <f t="shared" si="64"/>
        <v>130</v>
      </c>
      <c r="R1392" s="23">
        <f t="shared" si="65"/>
        <v>32.5</v>
      </c>
      <c r="S1392" s="6">
        <v>360</v>
      </c>
      <c r="T1392" s="6">
        <v>360</v>
      </c>
      <c r="U1392" s="6">
        <v>360</v>
      </c>
      <c r="V1392" s="6">
        <v>432</v>
      </c>
      <c r="W1392" s="6">
        <v>-11</v>
      </c>
      <c r="X1392" s="6">
        <v>-106</v>
      </c>
      <c r="Y1392" s="6">
        <v>0</v>
      </c>
      <c r="Z1392" s="6">
        <v>0</v>
      </c>
      <c r="AA1392" s="6">
        <v>-96</v>
      </c>
      <c r="AB1392" s="6">
        <v>-28</v>
      </c>
      <c r="AC1392" s="6">
        <v>0</v>
      </c>
      <c r="AD1392" s="6">
        <v>-241</v>
      </c>
      <c r="AE1392" s="6">
        <v>241</v>
      </c>
      <c r="AF1392" s="13">
        <v>65070</v>
      </c>
      <c r="AG1392" s="1"/>
      <c r="AH1392" s="1"/>
    </row>
    <row r="1393" spans="1:34" x14ac:dyDescent="0.25">
      <c r="A1393" s="2" t="s">
        <v>330</v>
      </c>
      <c r="B1393" s="18">
        <v>52</v>
      </c>
      <c r="C1393" s="18">
        <v>840</v>
      </c>
      <c r="D1393" s="28">
        <v>154350</v>
      </c>
      <c r="E1393" s="28">
        <v>214200</v>
      </c>
      <c r="F1393" s="28">
        <f t="shared" si="63"/>
        <v>59850</v>
      </c>
      <c r="G1393" s="6">
        <v>1958</v>
      </c>
      <c r="H1393" s="2" t="s">
        <v>455</v>
      </c>
      <c r="I1393" s="2" t="s">
        <v>1663</v>
      </c>
      <c r="J1393" s="2" t="s">
        <v>1663</v>
      </c>
      <c r="K1393" s="18">
        <v>126</v>
      </c>
      <c r="L1393" s="2" t="s">
        <v>39</v>
      </c>
      <c r="M1393" s="23">
        <v>27.94</v>
      </c>
      <c r="N1393" s="13">
        <v>1225</v>
      </c>
      <c r="O1393" s="6">
        <v>475</v>
      </c>
      <c r="P1393" s="13">
        <v>1700</v>
      </c>
      <c r="Q1393" s="6">
        <f t="shared" si="64"/>
        <v>475</v>
      </c>
      <c r="R1393" s="23">
        <f t="shared" si="65"/>
        <v>27.941176470588236</v>
      </c>
      <c r="S1393" s="13">
        <v>1530</v>
      </c>
      <c r="T1393" s="13">
        <v>1530</v>
      </c>
      <c r="U1393" s="13">
        <v>1530</v>
      </c>
      <c r="V1393" s="13">
        <v>1530</v>
      </c>
      <c r="W1393" s="6">
        <v>-2</v>
      </c>
      <c r="X1393" s="6">
        <v>52</v>
      </c>
      <c r="Y1393" s="6">
        <v>4</v>
      </c>
      <c r="Z1393" s="6">
        <v>19</v>
      </c>
      <c r="AA1393" s="6">
        <v>13</v>
      </c>
      <c r="AB1393" s="6">
        <v>40</v>
      </c>
      <c r="AC1393" s="6">
        <v>0</v>
      </c>
      <c r="AD1393" s="6">
        <v>126</v>
      </c>
      <c r="AE1393" s="6">
        <v>0</v>
      </c>
      <c r="AF1393" s="6">
        <v>0</v>
      </c>
      <c r="AG1393" s="1"/>
      <c r="AH1393" s="1"/>
    </row>
    <row r="1394" spans="1:34" x14ac:dyDescent="0.25">
      <c r="A1394" s="2" t="s">
        <v>330</v>
      </c>
      <c r="B1394" s="18">
        <v>-804</v>
      </c>
      <c r="C1394" s="18">
        <v>0</v>
      </c>
      <c r="D1394" s="28">
        <v>96800</v>
      </c>
      <c r="E1394" s="28">
        <v>174240</v>
      </c>
      <c r="F1394" s="28">
        <f t="shared" si="63"/>
        <v>77440</v>
      </c>
      <c r="G1394" s="6">
        <v>1184</v>
      </c>
      <c r="H1394" s="2" t="s">
        <v>37</v>
      </c>
      <c r="I1394" s="2" t="s">
        <v>1664</v>
      </c>
      <c r="J1394" s="2" t="s">
        <v>1664</v>
      </c>
      <c r="K1394" s="18">
        <v>968</v>
      </c>
      <c r="L1394" s="2" t="s">
        <v>49</v>
      </c>
      <c r="M1394" s="23">
        <v>44.44</v>
      </c>
      <c r="N1394" s="6">
        <v>100</v>
      </c>
      <c r="O1394" s="6">
        <v>80</v>
      </c>
      <c r="P1394" s="6">
        <v>180</v>
      </c>
      <c r="Q1394" s="6">
        <f t="shared" si="64"/>
        <v>80</v>
      </c>
      <c r="R1394" s="23">
        <f t="shared" si="65"/>
        <v>44.444444444444443</v>
      </c>
      <c r="S1394" s="6">
        <v>162</v>
      </c>
      <c r="T1394" s="6">
        <v>162</v>
      </c>
      <c r="U1394" s="6">
        <v>162</v>
      </c>
      <c r="V1394" s="6">
        <v>107.39</v>
      </c>
      <c r="W1394" s="6">
        <v>216</v>
      </c>
      <c r="X1394" s="6">
        <v>-804</v>
      </c>
      <c r="Y1394" s="6">
        <v>204</v>
      </c>
      <c r="Z1394" s="6">
        <v>-85</v>
      </c>
      <c r="AA1394" s="6">
        <v>576</v>
      </c>
      <c r="AB1394" s="6">
        <v>929</v>
      </c>
      <c r="AC1394" s="6">
        <v>-68</v>
      </c>
      <c r="AD1394" s="6">
        <v>968</v>
      </c>
      <c r="AE1394" s="6">
        <v>0</v>
      </c>
      <c r="AF1394" s="6">
        <v>0</v>
      </c>
      <c r="AG1394" s="1"/>
      <c r="AH1394" s="1"/>
    </row>
    <row r="1395" spans="1:34" x14ac:dyDescent="0.25">
      <c r="A1395" s="2" t="s">
        <v>330</v>
      </c>
      <c r="B1395" s="18">
        <v>40</v>
      </c>
      <c r="C1395" s="18">
        <v>0</v>
      </c>
      <c r="D1395" s="28">
        <v>52959.1</v>
      </c>
      <c r="E1395" s="28">
        <v>72640</v>
      </c>
      <c r="F1395" s="28">
        <f t="shared" si="63"/>
        <v>19680.900000000001</v>
      </c>
      <c r="G1395" s="6">
        <v>1957</v>
      </c>
      <c r="H1395" s="2" t="s">
        <v>492</v>
      </c>
      <c r="I1395" s="2" t="s">
        <v>1665</v>
      </c>
      <c r="J1395" s="2" t="s">
        <v>1665</v>
      </c>
      <c r="K1395" s="18">
        <v>227</v>
      </c>
      <c r="L1395" s="2" t="s">
        <v>204</v>
      </c>
      <c r="M1395" s="23">
        <v>27.09</v>
      </c>
      <c r="N1395" s="6">
        <v>233.3</v>
      </c>
      <c r="O1395" s="6">
        <v>86.7</v>
      </c>
      <c r="P1395" s="6">
        <v>320</v>
      </c>
      <c r="Q1395" s="6">
        <f t="shared" si="64"/>
        <v>86.699999999999989</v>
      </c>
      <c r="R1395" s="23">
        <f t="shared" si="65"/>
        <v>27.093749999999993</v>
      </c>
      <c r="S1395" s="6">
        <v>288</v>
      </c>
      <c r="T1395" s="6">
        <v>288</v>
      </c>
      <c r="U1395" s="6">
        <v>288</v>
      </c>
      <c r="V1395" s="6">
        <v>288</v>
      </c>
      <c r="W1395" s="6">
        <v>86</v>
      </c>
      <c r="X1395" s="6">
        <v>40</v>
      </c>
      <c r="Y1395" s="6">
        <v>0</v>
      </c>
      <c r="Z1395" s="6">
        <v>0</v>
      </c>
      <c r="AA1395" s="6">
        <v>100</v>
      </c>
      <c r="AB1395" s="6">
        <v>1</v>
      </c>
      <c r="AC1395" s="6">
        <v>0</v>
      </c>
      <c r="AD1395" s="6">
        <v>227</v>
      </c>
      <c r="AE1395" s="6">
        <v>0</v>
      </c>
      <c r="AF1395" s="6">
        <v>0</v>
      </c>
      <c r="AG1395" s="1"/>
      <c r="AH1395" s="1"/>
    </row>
    <row r="1396" spans="1:34" x14ac:dyDescent="0.25">
      <c r="A1396" s="2" t="s">
        <v>330</v>
      </c>
      <c r="B1396" s="18">
        <v>3</v>
      </c>
      <c r="C1396" s="18">
        <v>0</v>
      </c>
      <c r="D1396" s="28">
        <v>6000</v>
      </c>
      <c r="E1396" s="28">
        <v>8400</v>
      </c>
      <c r="F1396" s="28">
        <f t="shared" si="63"/>
        <v>2400</v>
      </c>
      <c r="G1396" s="6">
        <v>1956</v>
      </c>
      <c r="H1396" s="2" t="s">
        <v>492</v>
      </c>
      <c r="I1396" s="2" t="s">
        <v>1666</v>
      </c>
      <c r="J1396" s="2" t="s">
        <v>1666</v>
      </c>
      <c r="K1396" s="18">
        <v>4</v>
      </c>
      <c r="L1396" s="2" t="s">
        <v>53</v>
      </c>
      <c r="M1396" s="23">
        <v>28.57</v>
      </c>
      <c r="N1396" s="13">
        <v>1500</v>
      </c>
      <c r="O1396" s="6">
        <v>600</v>
      </c>
      <c r="P1396" s="13">
        <v>2100</v>
      </c>
      <c r="Q1396" s="6">
        <f t="shared" si="64"/>
        <v>600</v>
      </c>
      <c r="R1396" s="23">
        <f t="shared" si="65"/>
        <v>28.571428571428569</v>
      </c>
      <c r="S1396" s="13">
        <v>1890</v>
      </c>
      <c r="T1396" s="13">
        <v>1890</v>
      </c>
      <c r="U1396" s="13">
        <v>1890</v>
      </c>
      <c r="V1396" s="13">
        <v>1890</v>
      </c>
      <c r="W1396" s="6">
        <v>0</v>
      </c>
      <c r="X1396" s="6">
        <v>3</v>
      </c>
      <c r="Y1396" s="6">
        <v>0</v>
      </c>
      <c r="Z1396" s="6">
        <v>0</v>
      </c>
      <c r="AA1396" s="6">
        <v>-1</v>
      </c>
      <c r="AB1396" s="6">
        <v>2</v>
      </c>
      <c r="AC1396" s="6">
        <v>0</v>
      </c>
      <c r="AD1396" s="6">
        <v>4</v>
      </c>
      <c r="AE1396" s="6">
        <v>0</v>
      </c>
      <c r="AF1396" s="6">
        <v>0</v>
      </c>
      <c r="AG1396" s="1"/>
      <c r="AH1396" s="1"/>
    </row>
    <row r="1397" spans="1:34" x14ac:dyDescent="0.25">
      <c r="A1397" s="2" t="s">
        <v>330</v>
      </c>
      <c r="B1397" s="18">
        <v>-183</v>
      </c>
      <c r="C1397" s="18">
        <v>693</v>
      </c>
      <c r="D1397" s="28">
        <v>-782633.33</v>
      </c>
      <c r="E1397" s="28">
        <v>-1063200</v>
      </c>
      <c r="F1397" s="28">
        <f t="shared" si="63"/>
        <v>-280566.67000000004</v>
      </c>
      <c r="G1397" s="6">
        <v>1214</v>
      </c>
      <c r="H1397" s="2" t="s">
        <v>339</v>
      </c>
      <c r="I1397" s="2" t="s">
        <v>1667</v>
      </c>
      <c r="J1397" s="2" t="s">
        <v>1667</v>
      </c>
      <c r="K1397" s="18">
        <v>-443</v>
      </c>
      <c r="L1397" s="2" t="s">
        <v>39</v>
      </c>
      <c r="M1397" s="23">
        <v>26.39</v>
      </c>
      <c r="N1397" s="13">
        <v>1766.67</v>
      </c>
      <c r="O1397" s="6">
        <v>633.33000000000004</v>
      </c>
      <c r="P1397" s="13">
        <v>2400</v>
      </c>
      <c r="Q1397" s="6">
        <f t="shared" si="64"/>
        <v>633.32999999999993</v>
      </c>
      <c r="R1397" s="23">
        <f t="shared" si="65"/>
        <v>26.388749999999998</v>
      </c>
      <c r="S1397" s="13">
        <v>2160</v>
      </c>
      <c r="T1397" s="13">
        <v>2160</v>
      </c>
      <c r="U1397" s="13">
        <v>2160</v>
      </c>
      <c r="V1397" s="13">
        <v>2160</v>
      </c>
      <c r="W1397" s="6">
        <v>-96</v>
      </c>
      <c r="X1397" s="6">
        <v>-183</v>
      </c>
      <c r="Y1397" s="6">
        <v>-26</v>
      </c>
      <c r="Z1397" s="6">
        <v>21</v>
      </c>
      <c r="AA1397" s="6">
        <v>-163</v>
      </c>
      <c r="AB1397" s="6">
        <v>20</v>
      </c>
      <c r="AC1397" s="6">
        <v>-16</v>
      </c>
      <c r="AD1397" s="6">
        <v>-443</v>
      </c>
      <c r="AE1397" s="6">
        <v>443</v>
      </c>
      <c r="AF1397" s="13">
        <v>782633.33</v>
      </c>
      <c r="AG1397" s="1"/>
      <c r="AH1397" s="1"/>
    </row>
    <row r="1398" spans="1:34" x14ac:dyDescent="0.25">
      <c r="A1398" s="2" t="s">
        <v>330</v>
      </c>
      <c r="B1398" s="18">
        <v>-951</v>
      </c>
      <c r="C1398" s="18">
        <v>795</v>
      </c>
      <c r="D1398" s="28">
        <v>-1839166.66</v>
      </c>
      <c r="E1398" s="28">
        <v>-2538050</v>
      </c>
      <c r="F1398" s="28">
        <f t="shared" si="63"/>
        <v>-698883.34000000008</v>
      </c>
      <c r="G1398" s="6">
        <v>1223</v>
      </c>
      <c r="H1398" s="2" t="s">
        <v>339</v>
      </c>
      <c r="I1398" s="2" t="s">
        <v>1668</v>
      </c>
      <c r="J1398" s="2" t="s">
        <v>1668</v>
      </c>
      <c r="K1398" s="18">
        <v>-2207</v>
      </c>
      <c r="L1398" s="2" t="s">
        <v>39</v>
      </c>
      <c r="M1398" s="23">
        <v>27.54</v>
      </c>
      <c r="N1398" s="6">
        <v>833.33</v>
      </c>
      <c r="O1398" s="6">
        <v>316.67</v>
      </c>
      <c r="P1398" s="13">
        <v>1150</v>
      </c>
      <c r="Q1398" s="6">
        <f t="shared" si="64"/>
        <v>316.66999999999996</v>
      </c>
      <c r="R1398" s="23">
        <f t="shared" si="65"/>
        <v>27.536521739130432</v>
      </c>
      <c r="S1398" s="13">
        <v>1035</v>
      </c>
      <c r="T1398" s="13">
        <v>1035</v>
      </c>
      <c r="U1398" s="13">
        <v>1035</v>
      </c>
      <c r="V1398" s="6">
        <v>940.91</v>
      </c>
      <c r="W1398" s="6">
        <v>-448</v>
      </c>
      <c r="X1398" s="6">
        <v>-951</v>
      </c>
      <c r="Y1398" s="6">
        <v>-88</v>
      </c>
      <c r="Z1398" s="6">
        <v>-29</v>
      </c>
      <c r="AA1398" s="6">
        <v>-626</v>
      </c>
      <c r="AB1398" s="6">
        <v>-79</v>
      </c>
      <c r="AC1398" s="6">
        <v>14</v>
      </c>
      <c r="AD1398" s="12">
        <v>-2207</v>
      </c>
      <c r="AE1398" s="12">
        <v>2207</v>
      </c>
      <c r="AF1398" s="13">
        <v>1839166.66</v>
      </c>
      <c r="AG1398" s="1"/>
      <c r="AH1398" s="1"/>
    </row>
    <row r="1399" spans="1:34" x14ac:dyDescent="0.25">
      <c r="A1399" s="2" t="s">
        <v>330</v>
      </c>
      <c r="B1399" s="18">
        <v>-1024</v>
      </c>
      <c r="C1399" s="18">
        <v>240</v>
      </c>
      <c r="D1399" s="28">
        <v>-739530</v>
      </c>
      <c r="E1399" s="28">
        <v>-1004300</v>
      </c>
      <c r="F1399" s="28">
        <f t="shared" si="63"/>
        <v>-264770</v>
      </c>
      <c r="G1399" s="6">
        <v>1232</v>
      </c>
      <c r="H1399" s="2" t="s">
        <v>494</v>
      </c>
      <c r="I1399" s="2" t="s">
        <v>1669</v>
      </c>
      <c r="J1399" s="2" t="s">
        <v>1669</v>
      </c>
      <c r="K1399" s="18">
        <v>-913</v>
      </c>
      <c r="L1399" s="2" t="s">
        <v>39</v>
      </c>
      <c r="M1399" s="23">
        <v>26.36</v>
      </c>
      <c r="N1399" s="6">
        <v>810</v>
      </c>
      <c r="O1399" s="6">
        <v>290</v>
      </c>
      <c r="P1399" s="13">
        <v>1100</v>
      </c>
      <c r="Q1399" s="6">
        <f t="shared" si="64"/>
        <v>290</v>
      </c>
      <c r="R1399" s="23">
        <f t="shared" si="65"/>
        <v>26.36363636363636</v>
      </c>
      <c r="S1399" s="6">
        <v>990</v>
      </c>
      <c r="T1399" s="6">
        <v>990</v>
      </c>
      <c r="U1399" s="6">
        <v>990</v>
      </c>
      <c r="V1399" s="6">
        <v>929.08</v>
      </c>
      <c r="W1399" s="6">
        <v>62</v>
      </c>
      <c r="X1399" s="12">
        <v>-1024</v>
      </c>
      <c r="Y1399" s="6">
        <v>81</v>
      </c>
      <c r="Z1399" s="6">
        <v>-60</v>
      </c>
      <c r="AA1399" s="6">
        <v>-55</v>
      </c>
      <c r="AB1399" s="6">
        <v>40</v>
      </c>
      <c r="AC1399" s="6">
        <v>43</v>
      </c>
      <c r="AD1399" s="6">
        <v>-913</v>
      </c>
      <c r="AE1399" s="6">
        <v>913</v>
      </c>
      <c r="AF1399" s="13">
        <v>739530</v>
      </c>
      <c r="AG1399" s="1"/>
      <c r="AH1399" s="1"/>
    </row>
    <row r="1400" spans="1:34" x14ac:dyDescent="0.25">
      <c r="A1400" s="2" t="s">
        <v>330</v>
      </c>
      <c r="B1400" s="18">
        <v>-326</v>
      </c>
      <c r="C1400" s="18">
        <v>528</v>
      </c>
      <c r="D1400" s="28">
        <v>-512000</v>
      </c>
      <c r="E1400" s="28">
        <v>-691200</v>
      </c>
      <c r="F1400" s="28">
        <f t="shared" si="63"/>
        <v>-179200</v>
      </c>
      <c r="G1400" s="6">
        <v>1213</v>
      </c>
      <c r="H1400" s="2" t="s">
        <v>339</v>
      </c>
      <c r="I1400" s="2" t="s">
        <v>1670</v>
      </c>
      <c r="J1400" s="2" t="s">
        <v>1670</v>
      </c>
      <c r="K1400" s="18">
        <v>-384</v>
      </c>
      <c r="L1400" s="2" t="s">
        <v>39</v>
      </c>
      <c r="M1400" s="23">
        <v>25.93</v>
      </c>
      <c r="N1400" s="13">
        <v>1333.33</v>
      </c>
      <c r="O1400" s="6">
        <v>466.67</v>
      </c>
      <c r="P1400" s="13">
        <v>1800</v>
      </c>
      <c r="Q1400" s="6">
        <f t="shared" si="64"/>
        <v>466.67000000000007</v>
      </c>
      <c r="R1400" s="23">
        <f t="shared" si="65"/>
        <v>25.926111111111116</v>
      </c>
      <c r="S1400" s="13">
        <v>1620</v>
      </c>
      <c r="T1400" s="13">
        <v>1620</v>
      </c>
      <c r="U1400" s="13">
        <v>1620</v>
      </c>
      <c r="V1400" s="13">
        <v>1635.21</v>
      </c>
      <c r="W1400" s="6">
        <v>-17</v>
      </c>
      <c r="X1400" s="6">
        <v>-326</v>
      </c>
      <c r="Y1400" s="6">
        <v>37</v>
      </c>
      <c r="Z1400" s="6">
        <v>3</v>
      </c>
      <c r="AA1400" s="6">
        <v>-151</v>
      </c>
      <c r="AB1400" s="6">
        <v>23</v>
      </c>
      <c r="AC1400" s="6">
        <v>47</v>
      </c>
      <c r="AD1400" s="6">
        <v>-384</v>
      </c>
      <c r="AE1400" s="6">
        <v>384</v>
      </c>
      <c r="AF1400" s="13">
        <v>512000</v>
      </c>
      <c r="AG1400" s="1"/>
      <c r="AH1400" s="1"/>
    </row>
    <row r="1401" spans="1:34" x14ac:dyDescent="0.25">
      <c r="A1401" s="2" t="s">
        <v>330</v>
      </c>
      <c r="B1401" s="18">
        <v>4</v>
      </c>
      <c r="C1401" s="18">
        <v>45</v>
      </c>
      <c r="D1401" s="28">
        <v>48600</v>
      </c>
      <c r="E1401" s="28">
        <v>66000</v>
      </c>
      <c r="F1401" s="28">
        <f t="shared" si="63"/>
        <v>17400</v>
      </c>
      <c r="G1401" s="6">
        <v>1955</v>
      </c>
      <c r="H1401" s="2" t="s">
        <v>492</v>
      </c>
      <c r="I1401" s="2" t="s">
        <v>1671</v>
      </c>
      <c r="J1401" s="2" t="s">
        <v>1671</v>
      </c>
      <c r="K1401" s="18">
        <v>8</v>
      </c>
      <c r="L1401" s="2" t="s">
        <v>53</v>
      </c>
      <c r="M1401" s="23">
        <v>26.36</v>
      </c>
      <c r="N1401" s="13">
        <v>6075</v>
      </c>
      <c r="O1401" s="13">
        <v>2175</v>
      </c>
      <c r="P1401" s="13">
        <v>8250</v>
      </c>
      <c r="Q1401" s="6">
        <f t="shared" si="64"/>
        <v>2175</v>
      </c>
      <c r="R1401" s="23">
        <f t="shared" si="65"/>
        <v>26.36363636363636</v>
      </c>
      <c r="S1401" s="13">
        <v>7425</v>
      </c>
      <c r="T1401" s="13">
        <v>7425</v>
      </c>
      <c r="U1401" s="13">
        <v>7425</v>
      </c>
      <c r="V1401" s="13">
        <v>7425</v>
      </c>
      <c r="W1401" s="6">
        <v>0</v>
      </c>
      <c r="X1401" s="6">
        <v>4</v>
      </c>
      <c r="Y1401" s="6">
        <v>0</v>
      </c>
      <c r="Z1401" s="6">
        <v>2</v>
      </c>
      <c r="AA1401" s="6">
        <v>2</v>
      </c>
      <c r="AB1401" s="6">
        <v>0</v>
      </c>
      <c r="AC1401" s="6">
        <v>0</v>
      </c>
      <c r="AD1401" s="6">
        <v>8</v>
      </c>
      <c r="AE1401" s="6">
        <v>0</v>
      </c>
      <c r="AF1401" s="6">
        <v>0</v>
      </c>
      <c r="AG1401" s="1"/>
      <c r="AH1401" s="1"/>
    </row>
    <row r="1402" spans="1:34" x14ac:dyDescent="0.25">
      <c r="A1402" s="2" t="s">
        <v>330</v>
      </c>
      <c r="B1402" s="18">
        <v>4</v>
      </c>
      <c r="C1402" s="18">
        <v>210</v>
      </c>
      <c r="D1402" s="28">
        <v>-23400</v>
      </c>
      <c r="E1402" s="28">
        <v>-31800</v>
      </c>
      <c r="F1402" s="28">
        <f t="shared" si="63"/>
        <v>-8400</v>
      </c>
      <c r="G1402" s="6">
        <v>1954</v>
      </c>
      <c r="H1402" s="2" t="s">
        <v>368</v>
      </c>
      <c r="I1402" s="2" t="s">
        <v>1672</v>
      </c>
      <c r="J1402" s="2" t="s">
        <v>1672</v>
      </c>
      <c r="K1402" s="18">
        <v>-12</v>
      </c>
      <c r="L1402" s="2" t="s">
        <v>35</v>
      </c>
      <c r="M1402" s="23">
        <v>26.42</v>
      </c>
      <c r="N1402" s="13">
        <v>1950</v>
      </c>
      <c r="O1402" s="6">
        <v>700</v>
      </c>
      <c r="P1402" s="13">
        <v>2650</v>
      </c>
      <c r="Q1402" s="6">
        <f t="shared" si="64"/>
        <v>700</v>
      </c>
      <c r="R1402" s="23">
        <f t="shared" si="65"/>
        <v>26.415094339622641</v>
      </c>
      <c r="S1402" s="13">
        <v>2385</v>
      </c>
      <c r="T1402" s="13">
        <v>2385</v>
      </c>
      <c r="U1402" s="13">
        <v>2385</v>
      </c>
      <c r="V1402" s="13">
        <v>2385</v>
      </c>
      <c r="W1402" s="6">
        <v>-10</v>
      </c>
      <c r="X1402" s="6">
        <v>4</v>
      </c>
      <c r="Y1402" s="6">
        <v>0</v>
      </c>
      <c r="Z1402" s="6">
        <v>3</v>
      </c>
      <c r="AA1402" s="6">
        <v>-9</v>
      </c>
      <c r="AB1402" s="6">
        <v>0</v>
      </c>
      <c r="AC1402" s="6">
        <v>0</v>
      </c>
      <c r="AD1402" s="6">
        <v>-12</v>
      </c>
      <c r="AE1402" s="6">
        <v>12</v>
      </c>
      <c r="AF1402" s="13">
        <v>23400</v>
      </c>
      <c r="AG1402" s="1"/>
      <c r="AH1402" s="1"/>
    </row>
    <row r="1403" spans="1:34" x14ac:dyDescent="0.25">
      <c r="A1403" s="2" t="s">
        <v>330</v>
      </c>
      <c r="B1403" s="18">
        <v>109</v>
      </c>
      <c r="C1403" s="18">
        <v>285</v>
      </c>
      <c r="D1403" s="28">
        <v>572000.53</v>
      </c>
      <c r="E1403" s="28">
        <v>778800</v>
      </c>
      <c r="F1403" s="28">
        <f t="shared" si="63"/>
        <v>206799.46999999997</v>
      </c>
      <c r="G1403" s="6">
        <v>1212</v>
      </c>
      <c r="H1403" s="2" t="s">
        <v>339</v>
      </c>
      <c r="I1403" s="2" t="s">
        <v>1673</v>
      </c>
      <c r="J1403" s="2" t="s">
        <v>1673</v>
      </c>
      <c r="K1403" s="18">
        <v>264</v>
      </c>
      <c r="L1403" s="2" t="s">
        <v>39</v>
      </c>
      <c r="M1403" s="23">
        <v>26.55</v>
      </c>
      <c r="N1403" s="13">
        <v>2166.67</v>
      </c>
      <c r="O1403" s="6">
        <v>783.33</v>
      </c>
      <c r="P1403" s="13">
        <v>2950</v>
      </c>
      <c r="Q1403" s="6">
        <f t="shared" si="64"/>
        <v>783.32999999999993</v>
      </c>
      <c r="R1403" s="23">
        <f t="shared" si="65"/>
        <v>26.553559322033898</v>
      </c>
      <c r="S1403" s="13">
        <v>2655</v>
      </c>
      <c r="T1403" s="13">
        <v>2655</v>
      </c>
      <c r="U1403" s="13">
        <v>2655</v>
      </c>
      <c r="V1403" s="13">
        <v>2585.58</v>
      </c>
      <c r="W1403" s="6">
        <v>112</v>
      </c>
      <c r="X1403" s="6">
        <v>109</v>
      </c>
      <c r="Y1403" s="6">
        <v>0</v>
      </c>
      <c r="Z1403" s="6">
        <v>2</v>
      </c>
      <c r="AA1403" s="6">
        <v>57</v>
      </c>
      <c r="AB1403" s="6">
        <v>-29</v>
      </c>
      <c r="AC1403" s="6">
        <v>13</v>
      </c>
      <c r="AD1403" s="6">
        <v>264</v>
      </c>
      <c r="AE1403" s="6">
        <v>0</v>
      </c>
      <c r="AF1403" s="6">
        <v>0</v>
      </c>
      <c r="AG1403" s="1"/>
      <c r="AH1403" s="1"/>
    </row>
    <row r="1404" spans="1:34" x14ac:dyDescent="0.25">
      <c r="A1404" s="2" t="s">
        <v>330</v>
      </c>
      <c r="B1404" s="18">
        <v>-21</v>
      </c>
      <c r="C1404" s="18">
        <v>28</v>
      </c>
      <c r="D1404" s="28">
        <v>-21600</v>
      </c>
      <c r="E1404" s="28">
        <v>-30000</v>
      </c>
      <c r="F1404" s="28">
        <f t="shared" si="63"/>
        <v>-8400</v>
      </c>
      <c r="G1404" s="6">
        <v>1965</v>
      </c>
      <c r="H1404" s="2" t="s">
        <v>370</v>
      </c>
      <c r="I1404" s="2" t="s">
        <v>1674</v>
      </c>
      <c r="J1404" s="2" t="s">
        <v>1674</v>
      </c>
      <c r="K1404" s="18">
        <v>-12</v>
      </c>
      <c r="L1404" s="2" t="s">
        <v>35</v>
      </c>
      <c r="M1404" s="23">
        <v>28</v>
      </c>
      <c r="N1404" s="13">
        <v>1800</v>
      </c>
      <c r="O1404" s="6">
        <v>700</v>
      </c>
      <c r="P1404" s="13">
        <v>2500</v>
      </c>
      <c r="Q1404" s="6">
        <f t="shared" si="64"/>
        <v>700</v>
      </c>
      <c r="R1404" s="23">
        <f t="shared" si="65"/>
        <v>28.000000000000004</v>
      </c>
      <c r="S1404" s="13">
        <v>2250</v>
      </c>
      <c r="T1404" s="13">
        <v>2250</v>
      </c>
      <c r="U1404" s="13">
        <v>2250</v>
      </c>
      <c r="V1404" s="13">
        <v>2250</v>
      </c>
      <c r="W1404" s="6">
        <v>-5</v>
      </c>
      <c r="X1404" s="6">
        <v>-21</v>
      </c>
      <c r="Y1404" s="6">
        <v>4</v>
      </c>
      <c r="Z1404" s="6">
        <v>0</v>
      </c>
      <c r="AA1404" s="6">
        <v>2</v>
      </c>
      <c r="AB1404" s="6">
        <v>3</v>
      </c>
      <c r="AC1404" s="6">
        <v>5</v>
      </c>
      <c r="AD1404" s="6">
        <v>-12</v>
      </c>
      <c r="AE1404" s="6">
        <v>12</v>
      </c>
      <c r="AF1404" s="13">
        <v>21600</v>
      </c>
      <c r="AG1404" s="1"/>
      <c r="AH1404" s="1"/>
    </row>
    <row r="1405" spans="1:34" x14ac:dyDescent="0.25">
      <c r="A1405" s="2" t="s">
        <v>330</v>
      </c>
      <c r="B1405" s="18">
        <v>9</v>
      </c>
      <c r="C1405" s="18">
        <v>113</v>
      </c>
      <c r="D1405" s="28">
        <v>14000</v>
      </c>
      <c r="E1405" s="28">
        <v>19000</v>
      </c>
      <c r="F1405" s="28">
        <f t="shared" si="63"/>
        <v>5000</v>
      </c>
      <c r="G1405" s="6">
        <v>1964</v>
      </c>
      <c r="H1405" s="2" t="s">
        <v>370</v>
      </c>
      <c r="I1405" s="2" t="s">
        <v>1675</v>
      </c>
      <c r="J1405" s="2" t="s">
        <v>1675</v>
      </c>
      <c r="K1405" s="18">
        <v>5</v>
      </c>
      <c r="L1405" s="2" t="s">
        <v>53</v>
      </c>
      <c r="M1405" s="23">
        <v>26.32</v>
      </c>
      <c r="N1405" s="13">
        <v>2800</v>
      </c>
      <c r="O1405" s="13">
        <v>1000</v>
      </c>
      <c r="P1405" s="13">
        <v>3800</v>
      </c>
      <c r="Q1405" s="6">
        <f t="shared" si="64"/>
        <v>1000</v>
      </c>
      <c r="R1405" s="23">
        <f t="shared" si="65"/>
        <v>26.315789473684209</v>
      </c>
      <c r="S1405" s="13">
        <v>3420</v>
      </c>
      <c r="T1405" s="13">
        <v>3420</v>
      </c>
      <c r="U1405" s="13">
        <v>3420</v>
      </c>
      <c r="V1405" s="13">
        <v>3420</v>
      </c>
      <c r="W1405" s="6">
        <v>0</v>
      </c>
      <c r="X1405" s="6">
        <v>9</v>
      </c>
      <c r="Y1405" s="6">
        <v>2</v>
      </c>
      <c r="Z1405" s="6">
        <v>-2</v>
      </c>
      <c r="AA1405" s="6">
        <v>-3</v>
      </c>
      <c r="AB1405" s="6">
        <v>-1</v>
      </c>
      <c r="AC1405" s="6">
        <v>0</v>
      </c>
      <c r="AD1405" s="6">
        <v>5</v>
      </c>
      <c r="AE1405" s="6">
        <v>0</v>
      </c>
      <c r="AF1405" s="6">
        <v>0</v>
      </c>
      <c r="AG1405" s="1"/>
      <c r="AH1405" s="1"/>
    </row>
    <row r="1406" spans="1:34" x14ac:dyDescent="0.25">
      <c r="A1406" s="2" t="s">
        <v>330</v>
      </c>
      <c r="B1406" s="18">
        <v>2</v>
      </c>
      <c r="C1406" s="18">
        <v>8</v>
      </c>
      <c r="D1406" s="28">
        <v>9450</v>
      </c>
      <c r="E1406" s="28">
        <v>12500</v>
      </c>
      <c r="F1406" s="28">
        <f t="shared" si="63"/>
        <v>3050</v>
      </c>
      <c r="G1406" s="6">
        <v>1963</v>
      </c>
      <c r="H1406" s="2" t="s">
        <v>370</v>
      </c>
      <c r="I1406" s="2" t="s">
        <v>1676</v>
      </c>
      <c r="J1406" s="2" t="s">
        <v>1676</v>
      </c>
      <c r="K1406" s="18">
        <v>5</v>
      </c>
      <c r="L1406" s="2" t="s">
        <v>35</v>
      </c>
      <c r="M1406" s="23">
        <v>24.4</v>
      </c>
      <c r="N1406" s="13">
        <v>1890</v>
      </c>
      <c r="O1406" s="6">
        <v>610</v>
      </c>
      <c r="P1406" s="13">
        <v>2500</v>
      </c>
      <c r="Q1406" s="6">
        <f t="shared" si="64"/>
        <v>610</v>
      </c>
      <c r="R1406" s="23">
        <f t="shared" si="65"/>
        <v>24.4</v>
      </c>
      <c r="S1406" s="13">
        <v>2250</v>
      </c>
      <c r="T1406" s="13">
        <v>2250</v>
      </c>
      <c r="U1406" s="13">
        <v>2250</v>
      </c>
      <c r="V1406" s="13">
        <v>2250</v>
      </c>
      <c r="W1406" s="6">
        <v>-2</v>
      </c>
      <c r="X1406" s="6">
        <v>2</v>
      </c>
      <c r="Y1406" s="6">
        <v>0</v>
      </c>
      <c r="Z1406" s="6">
        <v>1</v>
      </c>
      <c r="AA1406" s="6">
        <v>2</v>
      </c>
      <c r="AB1406" s="6">
        <v>2</v>
      </c>
      <c r="AC1406" s="6">
        <v>0</v>
      </c>
      <c r="AD1406" s="6">
        <v>5</v>
      </c>
      <c r="AE1406" s="6">
        <v>0</v>
      </c>
      <c r="AF1406" s="6">
        <v>0</v>
      </c>
      <c r="AG1406" s="1"/>
      <c r="AH1406" s="1"/>
    </row>
    <row r="1407" spans="1:34" x14ac:dyDescent="0.25">
      <c r="A1407" s="2" t="s">
        <v>330</v>
      </c>
      <c r="B1407" s="18">
        <v>-1</v>
      </c>
      <c r="C1407" s="18">
        <v>22</v>
      </c>
      <c r="D1407" s="28">
        <v>6930</v>
      </c>
      <c r="E1407" s="28">
        <v>9450</v>
      </c>
      <c r="F1407" s="28">
        <f t="shared" si="63"/>
        <v>2520</v>
      </c>
      <c r="G1407" s="6">
        <v>1967</v>
      </c>
      <c r="H1407" s="2" t="s">
        <v>370</v>
      </c>
      <c r="I1407" s="2" t="s">
        <v>1677</v>
      </c>
      <c r="J1407" s="2" t="s">
        <v>1677</v>
      </c>
      <c r="K1407" s="18">
        <v>9</v>
      </c>
      <c r="L1407" s="2" t="s">
        <v>35</v>
      </c>
      <c r="M1407" s="23">
        <v>26.67</v>
      </c>
      <c r="N1407" s="6">
        <v>770</v>
      </c>
      <c r="O1407" s="6">
        <v>280</v>
      </c>
      <c r="P1407" s="13">
        <v>1050</v>
      </c>
      <c r="Q1407" s="6">
        <f t="shared" si="64"/>
        <v>280</v>
      </c>
      <c r="R1407" s="23">
        <f t="shared" si="65"/>
        <v>26.666666666666668</v>
      </c>
      <c r="S1407" s="6">
        <v>945</v>
      </c>
      <c r="T1407" s="6">
        <v>945</v>
      </c>
      <c r="U1407" s="6">
        <v>945</v>
      </c>
      <c r="V1407" s="6">
        <v>945</v>
      </c>
      <c r="W1407" s="6">
        <v>0</v>
      </c>
      <c r="X1407" s="6">
        <v>-1</v>
      </c>
      <c r="Y1407" s="6">
        <v>2</v>
      </c>
      <c r="Z1407" s="6">
        <v>5</v>
      </c>
      <c r="AA1407" s="6">
        <v>1</v>
      </c>
      <c r="AB1407" s="6">
        <v>2</v>
      </c>
      <c r="AC1407" s="6">
        <v>0</v>
      </c>
      <c r="AD1407" s="6">
        <v>9</v>
      </c>
      <c r="AE1407" s="6">
        <v>0</v>
      </c>
      <c r="AF1407" s="6">
        <v>0</v>
      </c>
      <c r="AG1407" s="1"/>
      <c r="AH1407" s="1"/>
    </row>
    <row r="1408" spans="1:34" x14ac:dyDescent="0.25">
      <c r="A1408" s="2" t="s">
        <v>330</v>
      </c>
      <c r="B1408" s="18">
        <v>-264</v>
      </c>
      <c r="C1408" s="18">
        <v>483</v>
      </c>
      <c r="D1408" s="28">
        <v>-345290</v>
      </c>
      <c r="E1408" s="28">
        <v>-614900</v>
      </c>
      <c r="F1408" s="28">
        <f t="shared" si="63"/>
        <v>-269610</v>
      </c>
      <c r="G1408" s="6">
        <v>1122</v>
      </c>
      <c r="H1408" s="2" t="s">
        <v>429</v>
      </c>
      <c r="I1408" s="2" t="s">
        <v>1678</v>
      </c>
      <c r="J1408" s="2" t="s">
        <v>1678</v>
      </c>
      <c r="K1408" s="18">
        <v>-946</v>
      </c>
      <c r="L1408" s="2" t="s">
        <v>78</v>
      </c>
      <c r="M1408" s="23">
        <v>43.85</v>
      </c>
      <c r="N1408" s="6">
        <v>365</v>
      </c>
      <c r="O1408" s="6">
        <v>285</v>
      </c>
      <c r="P1408" s="6">
        <v>650</v>
      </c>
      <c r="Q1408" s="6">
        <f t="shared" si="64"/>
        <v>285</v>
      </c>
      <c r="R1408" s="23">
        <f t="shared" si="65"/>
        <v>43.846153846153847</v>
      </c>
      <c r="S1408" s="6">
        <v>585</v>
      </c>
      <c r="T1408" s="6">
        <v>585</v>
      </c>
      <c r="U1408" s="6">
        <v>585</v>
      </c>
      <c r="V1408" s="6">
        <v>548.44000000000005</v>
      </c>
      <c r="W1408" s="6">
        <v>-208</v>
      </c>
      <c r="X1408" s="6">
        <v>-264</v>
      </c>
      <c r="Y1408" s="6">
        <v>-26</v>
      </c>
      <c r="Z1408" s="6">
        <v>-43</v>
      </c>
      <c r="AA1408" s="6">
        <v>-365</v>
      </c>
      <c r="AB1408" s="6">
        <v>-49</v>
      </c>
      <c r="AC1408" s="6">
        <v>9</v>
      </c>
      <c r="AD1408" s="6">
        <v>-946</v>
      </c>
      <c r="AE1408" s="6">
        <v>946</v>
      </c>
      <c r="AF1408" s="13">
        <v>345290</v>
      </c>
      <c r="AG1408" s="1"/>
      <c r="AH1408" s="1"/>
    </row>
    <row r="1409" spans="1:34" x14ac:dyDescent="0.25">
      <c r="A1409" s="2" t="s">
        <v>330</v>
      </c>
      <c r="B1409" s="18">
        <v>-438</v>
      </c>
      <c r="C1409" s="18">
        <v>525</v>
      </c>
      <c r="D1409" s="28">
        <v>-491740</v>
      </c>
      <c r="E1409" s="28">
        <v>-855200</v>
      </c>
      <c r="F1409" s="28">
        <f t="shared" si="63"/>
        <v>-363460</v>
      </c>
      <c r="G1409" s="6">
        <v>1123</v>
      </c>
      <c r="H1409" s="2" t="s">
        <v>37</v>
      </c>
      <c r="I1409" s="2" t="s">
        <v>1679</v>
      </c>
      <c r="J1409" s="2" t="s">
        <v>1679</v>
      </c>
      <c r="K1409" s="18">
        <v>-1069</v>
      </c>
      <c r="L1409" s="2" t="s">
        <v>53</v>
      </c>
      <c r="M1409" s="23">
        <v>42.5</v>
      </c>
      <c r="N1409" s="6">
        <v>460</v>
      </c>
      <c r="O1409" s="6">
        <v>340</v>
      </c>
      <c r="P1409" s="6">
        <v>800</v>
      </c>
      <c r="Q1409" s="6">
        <f t="shared" si="64"/>
        <v>340</v>
      </c>
      <c r="R1409" s="23">
        <f t="shared" si="65"/>
        <v>42.5</v>
      </c>
      <c r="S1409" s="6">
        <v>720</v>
      </c>
      <c r="T1409" s="6">
        <v>720</v>
      </c>
      <c r="U1409" s="6">
        <v>720</v>
      </c>
      <c r="V1409" s="6">
        <v>720</v>
      </c>
      <c r="W1409" s="6">
        <v>-193</v>
      </c>
      <c r="X1409" s="6">
        <v>-438</v>
      </c>
      <c r="Y1409" s="6">
        <v>22</v>
      </c>
      <c r="Z1409" s="6">
        <v>-42</v>
      </c>
      <c r="AA1409" s="6">
        <v>-324</v>
      </c>
      <c r="AB1409" s="6">
        <v>-131</v>
      </c>
      <c r="AC1409" s="6">
        <v>37</v>
      </c>
      <c r="AD1409" s="12">
        <v>-1069</v>
      </c>
      <c r="AE1409" s="12">
        <v>1069</v>
      </c>
      <c r="AF1409" s="13">
        <v>491740</v>
      </c>
      <c r="AG1409" s="1"/>
      <c r="AH1409" s="1"/>
    </row>
    <row r="1410" spans="1:34" x14ac:dyDescent="0.25">
      <c r="A1410" s="2" t="s">
        <v>330</v>
      </c>
      <c r="B1410" s="18">
        <v>-504</v>
      </c>
      <c r="C1410" s="18">
        <v>590</v>
      </c>
      <c r="D1410" s="28">
        <v>-667480</v>
      </c>
      <c r="E1410" s="28">
        <v>-1213600</v>
      </c>
      <c r="F1410" s="28">
        <f t="shared" si="63"/>
        <v>-546120</v>
      </c>
      <c r="G1410" s="6">
        <v>1124</v>
      </c>
      <c r="H1410" s="2" t="s">
        <v>37</v>
      </c>
      <c r="I1410" s="2" t="s">
        <v>1680</v>
      </c>
      <c r="J1410" s="2" t="s">
        <v>1680</v>
      </c>
      <c r="K1410" s="18">
        <v>-1517</v>
      </c>
      <c r="L1410" s="2" t="s">
        <v>53</v>
      </c>
      <c r="M1410" s="23">
        <v>45</v>
      </c>
      <c r="N1410" s="6">
        <v>440</v>
      </c>
      <c r="O1410" s="6">
        <v>360</v>
      </c>
      <c r="P1410" s="6">
        <v>800</v>
      </c>
      <c r="Q1410" s="6">
        <f t="shared" si="64"/>
        <v>360</v>
      </c>
      <c r="R1410" s="23">
        <f t="shared" si="65"/>
        <v>45</v>
      </c>
      <c r="S1410" s="6">
        <v>720</v>
      </c>
      <c r="T1410" s="6">
        <v>720</v>
      </c>
      <c r="U1410" s="6">
        <v>720</v>
      </c>
      <c r="V1410" s="6">
        <v>720</v>
      </c>
      <c r="W1410" s="6">
        <v>-218</v>
      </c>
      <c r="X1410" s="6">
        <v>-504</v>
      </c>
      <c r="Y1410" s="6">
        <v>6</v>
      </c>
      <c r="Z1410" s="6">
        <v>-55</v>
      </c>
      <c r="AA1410" s="6">
        <v>-520</v>
      </c>
      <c r="AB1410" s="6">
        <v>-210</v>
      </c>
      <c r="AC1410" s="6">
        <v>-16</v>
      </c>
      <c r="AD1410" s="12">
        <v>-1517</v>
      </c>
      <c r="AE1410" s="12">
        <v>1517</v>
      </c>
      <c r="AF1410" s="13">
        <v>667480</v>
      </c>
      <c r="AG1410" s="1"/>
      <c r="AH1410" s="1"/>
    </row>
    <row r="1411" spans="1:34" x14ac:dyDescent="0.25">
      <c r="A1411" s="2" t="s">
        <v>330</v>
      </c>
      <c r="B1411" s="18">
        <v>5</v>
      </c>
      <c r="C1411" s="18">
        <v>0</v>
      </c>
      <c r="D1411" s="28">
        <v>16000</v>
      </c>
      <c r="E1411" s="28">
        <v>21600</v>
      </c>
      <c r="F1411" s="28">
        <f t="shared" si="63"/>
        <v>5600</v>
      </c>
      <c r="G1411" s="6">
        <v>1962</v>
      </c>
      <c r="H1411" s="2" t="s">
        <v>1013</v>
      </c>
      <c r="I1411" s="2" t="s">
        <v>1681</v>
      </c>
      <c r="J1411" s="2" t="s">
        <v>1681</v>
      </c>
      <c r="K1411" s="18">
        <v>16</v>
      </c>
      <c r="L1411" s="2" t="s">
        <v>39</v>
      </c>
      <c r="M1411" s="23">
        <v>25.93</v>
      </c>
      <c r="N1411" s="13">
        <v>1000</v>
      </c>
      <c r="O1411" s="6">
        <v>350</v>
      </c>
      <c r="P1411" s="13">
        <v>1350</v>
      </c>
      <c r="Q1411" s="6">
        <f t="shared" si="64"/>
        <v>350</v>
      </c>
      <c r="R1411" s="23">
        <f t="shared" si="65"/>
        <v>25.925925925925924</v>
      </c>
      <c r="S1411" s="13">
        <v>1215</v>
      </c>
      <c r="T1411" s="13">
        <v>1215</v>
      </c>
      <c r="U1411" s="13">
        <v>1215</v>
      </c>
      <c r="V1411" s="13">
        <v>1215</v>
      </c>
      <c r="W1411" s="6">
        <v>6</v>
      </c>
      <c r="X1411" s="6">
        <v>5</v>
      </c>
      <c r="Y1411" s="6">
        <v>0</v>
      </c>
      <c r="Z1411" s="6">
        <v>3</v>
      </c>
      <c r="AA1411" s="6">
        <v>2</v>
      </c>
      <c r="AB1411" s="6">
        <v>0</v>
      </c>
      <c r="AC1411" s="6">
        <v>0</v>
      </c>
      <c r="AD1411" s="6">
        <v>16</v>
      </c>
      <c r="AE1411" s="6">
        <v>0</v>
      </c>
      <c r="AF1411" s="6">
        <v>0</v>
      </c>
      <c r="AG1411" s="1"/>
      <c r="AH1411" s="1"/>
    </row>
    <row r="1412" spans="1:34" x14ac:dyDescent="0.25">
      <c r="A1412" s="2" t="s">
        <v>330</v>
      </c>
      <c r="B1412" s="18">
        <v>-352</v>
      </c>
      <c r="C1412" s="18">
        <v>795</v>
      </c>
      <c r="D1412" s="28">
        <v>-633750</v>
      </c>
      <c r="E1412" s="28">
        <v>-845000</v>
      </c>
      <c r="F1412" s="28">
        <f t="shared" si="63"/>
        <v>-211250</v>
      </c>
      <c r="G1412" s="6">
        <v>1134</v>
      </c>
      <c r="H1412" s="2" t="s">
        <v>1265</v>
      </c>
      <c r="I1412" s="2" t="s">
        <v>1682</v>
      </c>
      <c r="J1412" s="2" t="s">
        <v>1682</v>
      </c>
      <c r="K1412" s="18">
        <v>-845</v>
      </c>
      <c r="L1412" s="2" t="s">
        <v>39</v>
      </c>
      <c r="M1412" s="23">
        <v>25</v>
      </c>
      <c r="N1412" s="6">
        <v>750</v>
      </c>
      <c r="O1412" s="6">
        <v>250</v>
      </c>
      <c r="P1412" s="13">
        <v>1000</v>
      </c>
      <c r="Q1412" s="6">
        <f t="shared" si="64"/>
        <v>250</v>
      </c>
      <c r="R1412" s="23">
        <f t="shared" si="65"/>
        <v>25</v>
      </c>
      <c r="S1412" s="6">
        <v>900</v>
      </c>
      <c r="T1412" s="6">
        <v>900</v>
      </c>
      <c r="U1412" s="6">
        <v>900</v>
      </c>
      <c r="V1412" s="6">
        <v>900</v>
      </c>
      <c r="W1412" s="6">
        <v>-105</v>
      </c>
      <c r="X1412" s="6">
        <v>-352</v>
      </c>
      <c r="Y1412" s="6">
        <v>-3</v>
      </c>
      <c r="Z1412" s="6">
        <v>64</v>
      </c>
      <c r="AA1412" s="6">
        <v>-385</v>
      </c>
      <c r="AB1412" s="6">
        <v>-28</v>
      </c>
      <c r="AC1412" s="6">
        <v>-36</v>
      </c>
      <c r="AD1412" s="6">
        <v>-845</v>
      </c>
      <c r="AE1412" s="6">
        <v>845</v>
      </c>
      <c r="AF1412" s="13">
        <v>633750</v>
      </c>
      <c r="AG1412" s="1"/>
      <c r="AH1412" s="1"/>
    </row>
    <row r="1413" spans="1:34" x14ac:dyDescent="0.25">
      <c r="A1413" s="2" t="s">
        <v>330</v>
      </c>
      <c r="B1413" s="18">
        <v>-3</v>
      </c>
      <c r="C1413" s="18">
        <v>15</v>
      </c>
      <c r="D1413" s="28">
        <v>59500</v>
      </c>
      <c r="E1413" s="28">
        <v>80750</v>
      </c>
      <c r="F1413" s="28">
        <f t="shared" si="63"/>
        <v>21250</v>
      </c>
      <c r="G1413" s="6">
        <v>1136</v>
      </c>
      <c r="H1413" s="2" t="s">
        <v>339</v>
      </c>
      <c r="I1413" s="2" t="s">
        <v>1683</v>
      </c>
      <c r="J1413" s="2" t="s">
        <v>1683</v>
      </c>
      <c r="K1413" s="18">
        <v>17</v>
      </c>
      <c r="L1413" s="2" t="s">
        <v>35</v>
      </c>
      <c r="M1413" s="23">
        <v>26.32</v>
      </c>
      <c r="N1413" s="13">
        <v>3500</v>
      </c>
      <c r="O1413" s="13">
        <v>1250</v>
      </c>
      <c r="P1413" s="13">
        <v>4750</v>
      </c>
      <c r="Q1413" s="6">
        <f t="shared" si="64"/>
        <v>1250</v>
      </c>
      <c r="R1413" s="23">
        <f t="shared" si="65"/>
        <v>26.315789473684209</v>
      </c>
      <c r="S1413" s="13">
        <v>4275</v>
      </c>
      <c r="T1413" s="13">
        <v>4275</v>
      </c>
      <c r="U1413" s="13">
        <v>4275</v>
      </c>
      <c r="V1413" s="13">
        <v>4275</v>
      </c>
      <c r="W1413" s="6">
        <v>5</v>
      </c>
      <c r="X1413" s="6">
        <v>-3</v>
      </c>
      <c r="Y1413" s="6">
        <v>-1</v>
      </c>
      <c r="Z1413" s="6">
        <v>6</v>
      </c>
      <c r="AA1413" s="6">
        <v>4</v>
      </c>
      <c r="AB1413" s="6">
        <v>1</v>
      </c>
      <c r="AC1413" s="6">
        <v>5</v>
      </c>
      <c r="AD1413" s="6">
        <v>17</v>
      </c>
      <c r="AE1413" s="6">
        <v>0</v>
      </c>
      <c r="AF1413" s="6">
        <v>0</v>
      </c>
      <c r="AG1413" s="1"/>
      <c r="AH1413" s="1"/>
    </row>
    <row r="1414" spans="1:34" x14ac:dyDescent="0.25">
      <c r="A1414" s="2" t="s">
        <v>330</v>
      </c>
      <c r="B1414" s="18">
        <v>13</v>
      </c>
      <c r="C1414" s="18">
        <v>740</v>
      </c>
      <c r="D1414" s="28">
        <v>112575</v>
      </c>
      <c r="E1414" s="28">
        <v>154050</v>
      </c>
      <c r="F1414" s="28">
        <f t="shared" si="63"/>
        <v>41475</v>
      </c>
      <c r="G1414" s="6">
        <v>1959</v>
      </c>
      <c r="H1414" s="2" t="s">
        <v>455</v>
      </c>
      <c r="I1414" s="2" t="s">
        <v>1684</v>
      </c>
      <c r="J1414" s="2" t="s">
        <v>1684</v>
      </c>
      <c r="K1414" s="18">
        <v>79</v>
      </c>
      <c r="L1414" s="2" t="s">
        <v>39</v>
      </c>
      <c r="M1414" s="23">
        <v>26.92</v>
      </c>
      <c r="N1414" s="13">
        <v>1425</v>
      </c>
      <c r="O1414" s="6">
        <v>525</v>
      </c>
      <c r="P1414" s="13">
        <v>1950</v>
      </c>
      <c r="Q1414" s="6">
        <f t="shared" si="64"/>
        <v>525</v>
      </c>
      <c r="R1414" s="23">
        <f t="shared" si="65"/>
        <v>26.923076923076923</v>
      </c>
      <c r="S1414" s="13">
        <v>1755</v>
      </c>
      <c r="T1414" s="13">
        <v>1755</v>
      </c>
      <c r="U1414" s="13">
        <v>1755</v>
      </c>
      <c r="V1414" s="13">
        <v>1755</v>
      </c>
      <c r="W1414" s="6">
        <v>7</v>
      </c>
      <c r="X1414" s="6">
        <v>13</v>
      </c>
      <c r="Y1414" s="6">
        <v>-1</v>
      </c>
      <c r="Z1414" s="6">
        <v>20</v>
      </c>
      <c r="AA1414" s="6">
        <v>34</v>
      </c>
      <c r="AB1414" s="6">
        <v>6</v>
      </c>
      <c r="AC1414" s="6">
        <v>0</v>
      </c>
      <c r="AD1414" s="6">
        <v>79</v>
      </c>
      <c r="AE1414" s="6">
        <v>0</v>
      </c>
      <c r="AF1414" s="6">
        <v>0</v>
      </c>
      <c r="AG1414" s="1"/>
      <c r="AH1414" s="1"/>
    </row>
    <row r="1415" spans="1:34" x14ac:dyDescent="0.25">
      <c r="A1415" s="2" t="s">
        <v>330</v>
      </c>
      <c r="B1415" s="18">
        <v>417</v>
      </c>
      <c r="C1415" s="18">
        <v>0</v>
      </c>
      <c r="D1415" s="28">
        <v>96708.24</v>
      </c>
      <c r="E1415" s="28">
        <v>142960</v>
      </c>
      <c r="F1415" s="28">
        <f t="shared" si="63"/>
        <v>46251.759999999995</v>
      </c>
      <c r="G1415" s="6">
        <v>1960</v>
      </c>
      <c r="H1415" s="2" t="s">
        <v>342</v>
      </c>
      <c r="I1415" s="2" t="s">
        <v>1685</v>
      </c>
      <c r="J1415" s="2" t="s">
        <v>1685</v>
      </c>
      <c r="K1415" s="18">
        <v>1787</v>
      </c>
      <c r="L1415" s="2" t="s">
        <v>49</v>
      </c>
      <c r="M1415" s="23">
        <v>32.35</v>
      </c>
      <c r="N1415" s="6">
        <v>54.12</v>
      </c>
      <c r="O1415" s="6">
        <v>25.88</v>
      </c>
      <c r="P1415" s="6">
        <v>80</v>
      </c>
      <c r="Q1415" s="6">
        <f t="shared" si="64"/>
        <v>25.880000000000003</v>
      </c>
      <c r="R1415" s="23">
        <f t="shared" si="65"/>
        <v>32.35</v>
      </c>
      <c r="S1415" s="6">
        <v>72</v>
      </c>
      <c r="T1415" s="6">
        <v>72</v>
      </c>
      <c r="U1415" s="6">
        <v>72</v>
      </c>
      <c r="V1415" s="6">
        <v>72</v>
      </c>
      <c r="W1415" s="6">
        <v>214</v>
      </c>
      <c r="X1415" s="6">
        <v>417</v>
      </c>
      <c r="Y1415" s="6">
        <v>425</v>
      </c>
      <c r="Z1415" s="6">
        <v>0</v>
      </c>
      <c r="AA1415" s="6">
        <v>323</v>
      </c>
      <c r="AB1415" s="6">
        <v>408</v>
      </c>
      <c r="AC1415" s="6">
        <v>0</v>
      </c>
      <c r="AD1415" s="12">
        <v>1787</v>
      </c>
      <c r="AE1415" s="6">
        <v>0</v>
      </c>
      <c r="AF1415" s="6">
        <v>0</v>
      </c>
      <c r="AG1415" s="1"/>
      <c r="AH1415" s="1"/>
    </row>
    <row r="1416" spans="1:34" x14ac:dyDescent="0.25">
      <c r="A1416" s="2" t="s">
        <v>330</v>
      </c>
      <c r="B1416" s="18">
        <v>-166</v>
      </c>
      <c r="C1416" s="18">
        <v>143</v>
      </c>
      <c r="D1416" s="28">
        <v>-72800</v>
      </c>
      <c r="E1416" s="28">
        <v>-154000</v>
      </c>
      <c r="F1416" s="28">
        <f t="shared" ref="F1416:F1479" si="66">E1416-D1416</f>
        <v>-81200</v>
      </c>
      <c r="G1416" s="6">
        <v>1130</v>
      </c>
      <c r="H1416" s="2" t="s">
        <v>37</v>
      </c>
      <c r="I1416" s="2" t="s">
        <v>1686</v>
      </c>
      <c r="J1416" s="2" t="s">
        <v>1686</v>
      </c>
      <c r="K1416" s="18">
        <v>-280</v>
      </c>
      <c r="L1416" s="2" t="s">
        <v>53</v>
      </c>
      <c r="M1416" s="23">
        <v>52.73</v>
      </c>
      <c r="N1416" s="6">
        <v>260</v>
      </c>
      <c r="O1416" s="6">
        <v>290</v>
      </c>
      <c r="P1416" s="6">
        <v>550</v>
      </c>
      <c r="Q1416" s="6">
        <f t="shared" ref="Q1416:Q1479" si="67">P1416-N1416</f>
        <v>290</v>
      </c>
      <c r="R1416" s="23">
        <f t="shared" ref="R1416:R1479" si="68">IFERROR(Q1416/P1416*100, "0")</f>
        <v>52.72727272727272</v>
      </c>
      <c r="S1416" s="6">
        <v>495</v>
      </c>
      <c r="T1416" s="6">
        <v>495</v>
      </c>
      <c r="U1416" s="6">
        <v>495</v>
      </c>
      <c r="V1416" s="6">
        <v>396</v>
      </c>
      <c r="W1416" s="6">
        <v>-31</v>
      </c>
      <c r="X1416" s="6">
        <v>-166</v>
      </c>
      <c r="Y1416" s="6">
        <v>-1</v>
      </c>
      <c r="Z1416" s="6">
        <v>8</v>
      </c>
      <c r="AA1416" s="6">
        <v>-53</v>
      </c>
      <c r="AB1416" s="6">
        <v>-40</v>
      </c>
      <c r="AC1416" s="6">
        <v>3</v>
      </c>
      <c r="AD1416" s="6">
        <v>-280</v>
      </c>
      <c r="AE1416" s="6">
        <v>280</v>
      </c>
      <c r="AF1416" s="13">
        <v>72800</v>
      </c>
      <c r="AG1416" s="1"/>
      <c r="AH1416" s="1"/>
    </row>
    <row r="1417" spans="1:34" x14ac:dyDescent="0.25">
      <c r="A1417" s="2" t="s">
        <v>330</v>
      </c>
      <c r="B1417" s="18">
        <v>6</v>
      </c>
      <c r="C1417" s="18">
        <v>25</v>
      </c>
      <c r="D1417" s="28">
        <v>139934.51999999999</v>
      </c>
      <c r="E1417" s="28">
        <v>189200</v>
      </c>
      <c r="F1417" s="28">
        <f t="shared" si="66"/>
        <v>49265.48000000001</v>
      </c>
      <c r="G1417" s="6">
        <v>1961</v>
      </c>
      <c r="H1417" s="2" t="s">
        <v>377</v>
      </c>
      <c r="I1417" s="2" t="s">
        <v>1687</v>
      </c>
      <c r="J1417" s="2" t="s">
        <v>1687</v>
      </c>
      <c r="K1417" s="18">
        <v>44</v>
      </c>
      <c r="L1417" s="2" t="s">
        <v>35</v>
      </c>
      <c r="M1417" s="23">
        <v>26.04</v>
      </c>
      <c r="N1417" s="13">
        <v>3180.33</v>
      </c>
      <c r="O1417" s="13">
        <v>1119.67</v>
      </c>
      <c r="P1417" s="13">
        <v>4300</v>
      </c>
      <c r="Q1417" s="6">
        <f t="shared" si="67"/>
        <v>1119.67</v>
      </c>
      <c r="R1417" s="23">
        <f t="shared" si="68"/>
        <v>26.038837209302329</v>
      </c>
      <c r="S1417" s="13">
        <v>3870</v>
      </c>
      <c r="T1417" s="13">
        <v>3870</v>
      </c>
      <c r="U1417" s="13">
        <v>3870</v>
      </c>
      <c r="V1417" s="13">
        <v>3870</v>
      </c>
      <c r="W1417" s="6">
        <v>0</v>
      </c>
      <c r="X1417" s="6">
        <v>6</v>
      </c>
      <c r="Y1417" s="6">
        <v>0</v>
      </c>
      <c r="Z1417" s="6">
        <v>4</v>
      </c>
      <c r="AA1417" s="6">
        <v>20</v>
      </c>
      <c r="AB1417" s="6">
        <v>14</v>
      </c>
      <c r="AC1417" s="6">
        <v>0</v>
      </c>
      <c r="AD1417" s="6">
        <v>44</v>
      </c>
      <c r="AE1417" s="6">
        <v>0</v>
      </c>
      <c r="AF1417" s="6">
        <v>0</v>
      </c>
      <c r="AG1417" s="1"/>
      <c r="AH1417" s="1"/>
    </row>
    <row r="1418" spans="1:34" x14ac:dyDescent="0.25">
      <c r="A1418" s="2" t="s">
        <v>330</v>
      </c>
      <c r="B1418" s="18">
        <v>-47</v>
      </c>
      <c r="C1418" s="18">
        <v>222</v>
      </c>
      <c r="D1418" s="28">
        <v>-4250</v>
      </c>
      <c r="E1418" s="28">
        <v>-9350</v>
      </c>
      <c r="F1418" s="28">
        <f t="shared" si="66"/>
        <v>-5100</v>
      </c>
      <c r="G1418" s="6">
        <v>1131</v>
      </c>
      <c r="H1418" s="2" t="s">
        <v>37</v>
      </c>
      <c r="I1418" s="2" t="s">
        <v>1688</v>
      </c>
      <c r="J1418" s="2" t="s">
        <v>1688</v>
      </c>
      <c r="K1418" s="18">
        <v>-17</v>
      </c>
      <c r="L1418" s="2" t="s">
        <v>78</v>
      </c>
      <c r="M1418" s="23">
        <v>54.55</v>
      </c>
      <c r="N1418" s="6">
        <v>250</v>
      </c>
      <c r="O1418" s="6">
        <v>300</v>
      </c>
      <c r="P1418" s="6">
        <v>550</v>
      </c>
      <c r="Q1418" s="6">
        <f t="shared" si="67"/>
        <v>300</v>
      </c>
      <c r="R1418" s="23">
        <f t="shared" si="68"/>
        <v>54.54545454545454</v>
      </c>
      <c r="S1418" s="6">
        <v>495</v>
      </c>
      <c r="T1418" s="6">
        <v>495</v>
      </c>
      <c r="U1418" s="6">
        <v>495</v>
      </c>
      <c r="V1418" s="6">
        <v>361.49</v>
      </c>
      <c r="W1418" s="6">
        <v>-31</v>
      </c>
      <c r="X1418" s="6">
        <v>-47</v>
      </c>
      <c r="Y1418" s="6">
        <v>13</v>
      </c>
      <c r="Z1418" s="6">
        <v>21</v>
      </c>
      <c r="AA1418" s="6">
        <v>-43</v>
      </c>
      <c r="AB1418" s="6">
        <v>50</v>
      </c>
      <c r="AC1418" s="6">
        <v>20</v>
      </c>
      <c r="AD1418" s="6">
        <v>-17</v>
      </c>
      <c r="AE1418" s="6">
        <v>17</v>
      </c>
      <c r="AF1418" s="13">
        <v>4250</v>
      </c>
      <c r="AG1418" s="1"/>
      <c r="AH1418" s="1"/>
    </row>
    <row r="1419" spans="1:34" x14ac:dyDescent="0.25">
      <c r="A1419" s="2" t="s">
        <v>330</v>
      </c>
      <c r="B1419" s="18">
        <v>-71</v>
      </c>
      <c r="C1419" s="18">
        <v>90</v>
      </c>
      <c r="D1419" s="28">
        <v>-195000</v>
      </c>
      <c r="E1419" s="28">
        <v>-260000</v>
      </c>
      <c r="F1419" s="28">
        <f t="shared" si="66"/>
        <v>-65000</v>
      </c>
      <c r="G1419" s="6">
        <v>1241</v>
      </c>
      <c r="H1419" s="2" t="s">
        <v>37</v>
      </c>
      <c r="I1419" s="2" t="s">
        <v>1689</v>
      </c>
      <c r="J1419" s="2" t="s">
        <v>1689</v>
      </c>
      <c r="K1419" s="18">
        <v>-130</v>
      </c>
      <c r="L1419" s="2" t="s">
        <v>35</v>
      </c>
      <c r="M1419" s="23">
        <v>25</v>
      </c>
      <c r="N1419" s="13">
        <v>1500</v>
      </c>
      <c r="O1419" s="6">
        <v>500</v>
      </c>
      <c r="P1419" s="13">
        <v>2000</v>
      </c>
      <c r="Q1419" s="6">
        <f t="shared" si="67"/>
        <v>500</v>
      </c>
      <c r="R1419" s="23">
        <f t="shared" si="68"/>
        <v>25</v>
      </c>
      <c r="S1419" s="13">
        <v>1800</v>
      </c>
      <c r="T1419" s="13">
        <v>1800</v>
      </c>
      <c r="U1419" s="13">
        <v>1800</v>
      </c>
      <c r="V1419" s="13">
        <v>1781.25</v>
      </c>
      <c r="W1419" s="6">
        <v>-14</v>
      </c>
      <c r="X1419" s="6">
        <v>-71</v>
      </c>
      <c r="Y1419" s="6">
        <v>0</v>
      </c>
      <c r="Z1419" s="6">
        <v>1</v>
      </c>
      <c r="AA1419" s="6">
        <v>-21</v>
      </c>
      <c r="AB1419" s="6">
        <v>-18</v>
      </c>
      <c r="AC1419" s="6">
        <v>-7</v>
      </c>
      <c r="AD1419" s="6">
        <v>-130</v>
      </c>
      <c r="AE1419" s="6">
        <v>130</v>
      </c>
      <c r="AF1419" s="13">
        <v>195000</v>
      </c>
      <c r="AG1419" s="1"/>
      <c r="AH1419" s="1"/>
    </row>
    <row r="1420" spans="1:34" x14ac:dyDescent="0.25">
      <c r="A1420" s="2" t="s">
        <v>330</v>
      </c>
      <c r="B1420" s="18">
        <v>23</v>
      </c>
      <c r="C1420" s="18">
        <v>70</v>
      </c>
      <c r="D1420" s="28">
        <v>23680</v>
      </c>
      <c r="E1420" s="28">
        <v>33300</v>
      </c>
      <c r="F1420" s="28">
        <f t="shared" si="66"/>
        <v>9620</v>
      </c>
      <c r="G1420" s="6">
        <v>1911</v>
      </c>
      <c r="H1420" s="2" t="s">
        <v>1690</v>
      </c>
      <c r="I1420" s="2" t="s">
        <v>1691</v>
      </c>
      <c r="J1420" s="2" t="s">
        <v>1691</v>
      </c>
      <c r="K1420" s="18">
        <v>37</v>
      </c>
      <c r="L1420" s="2" t="s">
        <v>53</v>
      </c>
      <c r="M1420" s="23">
        <v>28.89</v>
      </c>
      <c r="N1420" s="6">
        <v>640</v>
      </c>
      <c r="O1420" s="6">
        <v>260</v>
      </c>
      <c r="P1420" s="6">
        <v>900</v>
      </c>
      <c r="Q1420" s="6">
        <f t="shared" si="67"/>
        <v>260</v>
      </c>
      <c r="R1420" s="23">
        <f t="shared" si="68"/>
        <v>28.888888888888886</v>
      </c>
      <c r="S1420" s="6">
        <v>810</v>
      </c>
      <c r="T1420" s="6">
        <v>810</v>
      </c>
      <c r="U1420" s="6">
        <v>810</v>
      </c>
      <c r="V1420" s="6">
        <v>810</v>
      </c>
      <c r="W1420" s="6">
        <v>0</v>
      </c>
      <c r="X1420" s="6">
        <v>23</v>
      </c>
      <c r="Y1420" s="6">
        <v>0</v>
      </c>
      <c r="Z1420" s="6">
        <v>0</v>
      </c>
      <c r="AA1420" s="6">
        <v>15</v>
      </c>
      <c r="AB1420" s="6">
        <v>-1</v>
      </c>
      <c r="AC1420" s="6">
        <v>0</v>
      </c>
      <c r="AD1420" s="6">
        <v>37</v>
      </c>
      <c r="AE1420" s="6">
        <v>0</v>
      </c>
      <c r="AF1420" s="6">
        <v>0</v>
      </c>
      <c r="AG1420" s="1"/>
      <c r="AH1420" s="1"/>
    </row>
    <row r="1421" spans="1:34" x14ac:dyDescent="0.25">
      <c r="A1421" s="2" t="s">
        <v>330</v>
      </c>
      <c r="B1421" s="18">
        <v>-128</v>
      </c>
      <c r="C1421" s="18">
        <v>80</v>
      </c>
      <c r="D1421" s="28">
        <v>-258750</v>
      </c>
      <c r="E1421" s="28">
        <v>-368000</v>
      </c>
      <c r="F1421" s="28">
        <f t="shared" si="66"/>
        <v>-109250</v>
      </c>
      <c r="G1421" s="6">
        <v>1275</v>
      </c>
      <c r="H1421" s="2" t="s">
        <v>339</v>
      </c>
      <c r="I1421" s="2" t="s">
        <v>1692</v>
      </c>
      <c r="J1421" s="2" t="s">
        <v>1692</v>
      </c>
      <c r="K1421" s="18">
        <v>-115</v>
      </c>
      <c r="L1421" s="2" t="s">
        <v>39</v>
      </c>
      <c r="M1421" s="23">
        <v>29.69</v>
      </c>
      <c r="N1421" s="13">
        <v>2250</v>
      </c>
      <c r="O1421" s="6">
        <v>950</v>
      </c>
      <c r="P1421" s="13">
        <v>3200</v>
      </c>
      <c r="Q1421" s="6">
        <f t="shared" si="67"/>
        <v>950</v>
      </c>
      <c r="R1421" s="23">
        <f t="shared" si="68"/>
        <v>29.6875</v>
      </c>
      <c r="S1421" s="13">
        <v>2880</v>
      </c>
      <c r="T1421" s="13">
        <v>2880</v>
      </c>
      <c r="U1421" s="13">
        <v>2880</v>
      </c>
      <c r="V1421" s="13">
        <v>2880</v>
      </c>
      <c r="W1421" s="6">
        <v>-53</v>
      </c>
      <c r="X1421" s="6">
        <v>-128</v>
      </c>
      <c r="Y1421" s="6">
        <v>23</v>
      </c>
      <c r="Z1421" s="6">
        <v>-4</v>
      </c>
      <c r="AA1421" s="6">
        <v>-19</v>
      </c>
      <c r="AB1421" s="6">
        <v>67</v>
      </c>
      <c r="AC1421" s="6">
        <v>-1</v>
      </c>
      <c r="AD1421" s="6">
        <v>-115</v>
      </c>
      <c r="AE1421" s="6">
        <v>115</v>
      </c>
      <c r="AF1421" s="13">
        <v>258750</v>
      </c>
      <c r="AG1421" s="1"/>
      <c r="AH1421" s="1"/>
    </row>
    <row r="1422" spans="1:34" x14ac:dyDescent="0.25">
      <c r="A1422" s="2" t="s">
        <v>330</v>
      </c>
      <c r="B1422" s="18">
        <v>-89</v>
      </c>
      <c r="C1422" s="18">
        <v>314</v>
      </c>
      <c r="D1422" s="28">
        <v>-787482.5</v>
      </c>
      <c r="E1422" s="28">
        <v>-1213800</v>
      </c>
      <c r="F1422" s="28">
        <f t="shared" si="66"/>
        <v>-426317.5</v>
      </c>
      <c r="G1422" s="6">
        <v>1276</v>
      </c>
      <c r="H1422" s="2" t="s">
        <v>550</v>
      </c>
      <c r="I1422" s="2" t="s">
        <v>1693</v>
      </c>
      <c r="J1422" s="2" t="s">
        <v>1693</v>
      </c>
      <c r="K1422" s="18">
        <v>-119</v>
      </c>
      <c r="L1422" s="2" t="s">
        <v>39</v>
      </c>
      <c r="M1422" s="23">
        <v>35.119999999999997</v>
      </c>
      <c r="N1422" s="13">
        <v>6617.5</v>
      </c>
      <c r="O1422" s="13">
        <v>3582.5</v>
      </c>
      <c r="P1422" s="13">
        <v>10200</v>
      </c>
      <c r="Q1422" s="6">
        <f t="shared" si="67"/>
        <v>3582.5</v>
      </c>
      <c r="R1422" s="23">
        <f t="shared" si="68"/>
        <v>35.122549019607838</v>
      </c>
      <c r="S1422" s="13">
        <v>9180</v>
      </c>
      <c r="T1422" s="13">
        <v>9180</v>
      </c>
      <c r="U1422" s="13">
        <v>9180</v>
      </c>
      <c r="V1422" s="13">
        <v>10200</v>
      </c>
      <c r="W1422" s="6">
        <v>-12</v>
      </c>
      <c r="X1422" s="6">
        <v>-89</v>
      </c>
      <c r="Y1422" s="6">
        <v>-14</v>
      </c>
      <c r="Z1422" s="6">
        <v>-14</v>
      </c>
      <c r="AA1422" s="6">
        <v>-18</v>
      </c>
      <c r="AB1422" s="6">
        <v>8</v>
      </c>
      <c r="AC1422" s="6">
        <v>20</v>
      </c>
      <c r="AD1422" s="6">
        <v>-119</v>
      </c>
      <c r="AE1422" s="6">
        <v>119</v>
      </c>
      <c r="AF1422" s="13">
        <v>787482.5</v>
      </c>
      <c r="AG1422" s="1"/>
      <c r="AH1422" s="1"/>
    </row>
    <row r="1423" spans="1:34" x14ac:dyDescent="0.25">
      <c r="A1423" s="2" t="s">
        <v>330</v>
      </c>
      <c r="B1423" s="18">
        <v>0</v>
      </c>
      <c r="C1423" s="18">
        <v>60</v>
      </c>
      <c r="D1423" s="28">
        <v>7200</v>
      </c>
      <c r="E1423" s="28">
        <v>11250</v>
      </c>
      <c r="F1423" s="28">
        <f t="shared" si="66"/>
        <v>4050</v>
      </c>
      <c r="G1423" s="6">
        <v>1912</v>
      </c>
      <c r="H1423" s="2" t="s">
        <v>1690</v>
      </c>
      <c r="I1423" s="2" t="s">
        <v>1694</v>
      </c>
      <c r="J1423" s="2" t="s">
        <v>1694</v>
      </c>
      <c r="K1423" s="18">
        <v>15</v>
      </c>
      <c r="L1423" s="2" t="s">
        <v>53</v>
      </c>
      <c r="M1423" s="23">
        <v>36</v>
      </c>
      <c r="N1423" s="6">
        <v>480</v>
      </c>
      <c r="O1423" s="6">
        <v>270</v>
      </c>
      <c r="P1423" s="6">
        <v>750</v>
      </c>
      <c r="Q1423" s="6">
        <f t="shared" si="67"/>
        <v>270</v>
      </c>
      <c r="R1423" s="23">
        <f t="shared" si="68"/>
        <v>36</v>
      </c>
      <c r="S1423" s="6">
        <v>675</v>
      </c>
      <c r="T1423" s="6">
        <v>675</v>
      </c>
      <c r="U1423" s="6">
        <v>675</v>
      </c>
      <c r="V1423" s="6">
        <v>675</v>
      </c>
      <c r="W1423" s="6">
        <v>0</v>
      </c>
      <c r="X1423" s="6">
        <v>0</v>
      </c>
      <c r="Y1423" s="6">
        <v>0</v>
      </c>
      <c r="Z1423" s="6">
        <v>2</v>
      </c>
      <c r="AA1423" s="6">
        <v>9</v>
      </c>
      <c r="AB1423" s="6">
        <v>4</v>
      </c>
      <c r="AC1423" s="6">
        <v>0</v>
      </c>
      <c r="AD1423" s="6">
        <v>15</v>
      </c>
      <c r="AE1423" s="6">
        <v>0</v>
      </c>
      <c r="AF1423" s="6">
        <v>0</v>
      </c>
      <c r="AG1423" s="1"/>
      <c r="AH1423" s="1"/>
    </row>
    <row r="1424" spans="1:34" x14ac:dyDescent="0.25">
      <c r="A1424" s="2" t="s">
        <v>330</v>
      </c>
      <c r="B1424" s="18">
        <v>30</v>
      </c>
      <c r="C1424" s="18">
        <v>65</v>
      </c>
      <c r="D1424" s="28">
        <v>104550</v>
      </c>
      <c r="E1424" s="28">
        <v>143500</v>
      </c>
      <c r="F1424" s="28">
        <f t="shared" si="66"/>
        <v>38950</v>
      </c>
      <c r="G1424" s="6">
        <v>1914</v>
      </c>
      <c r="H1424" s="2" t="s">
        <v>1536</v>
      </c>
      <c r="I1424" s="2" t="s">
        <v>1695</v>
      </c>
      <c r="J1424" s="2" t="s">
        <v>1695</v>
      </c>
      <c r="K1424" s="18">
        <v>41</v>
      </c>
      <c r="L1424" s="2" t="s">
        <v>53</v>
      </c>
      <c r="M1424" s="23">
        <v>27.14</v>
      </c>
      <c r="N1424" s="13">
        <v>2550</v>
      </c>
      <c r="O1424" s="6">
        <v>950</v>
      </c>
      <c r="P1424" s="13">
        <v>3500</v>
      </c>
      <c r="Q1424" s="6">
        <f t="shared" si="67"/>
        <v>950</v>
      </c>
      <c r="R1424" s="23">
        <f t="shared" si="68"/>
        <v>27.142857142857142</v>
      </c>
      <c r="S1424" s="13">
        <v>3150</v>
      </c>
      <c r="T1424" s="13">
        <v>3150</v>
      </c>
      <c r="U1424" s="13">
        <v>3150</v>
      </c>
      <c r="V1424" s="13">
        <v>3150</v>
      </c>
      <c r="W1424" s="6">
        <v>1</v>
      </c>
      <c r="X1424" s="6">
        <v>30</v>
      </c>
      <c r="Y1424" s="6">
        <v>0</v>
      </c>
      <c r="Z1424" s="6">
        <v>3</v>
      </c>
      <c r="AA1424" s="6">
        <v>1</v>
      </c>
      <c r="AB1424" s="6">
        <v>6</v>
      </c>
      <c r="AC1424" s="6">
        <v>0</v>
      </c>
      <c r="AD1424" s="6">
        <v>41</v>
      </c>
      <c r="AE1424" s="6">
        <v>0</v>
      </c>
      <c r="AF1424" s="6">
        <v>0</v>
      </c>
      <c r="AG1424" s="1"/>
      <c r="AH1424" s="1"/>
    </row>
    <row r="1425" spans="1:34" x14ac:dyDescent="0.25">
      <c r="A1425" s="2" t="s">
        <v>330</v>
      </c>
      <c r="B1425" s="18">
        <v>1</v>
      </c>
      <c r="C1425" s="18">
        <v>30</v>
      </c>
      <c r="D1425" s="28">
        <v>5440</v>
      </c>
      <c r="E1425" s="28">
        <v>8500</v>
      </c>
      <c r="F1425" s="28">
        <f t="shared" si="66"/>
        <v>3060</v>
      </c>
      <c r="G1425" s="6">
        <v>1913</v>
      </c>
      <c r="H1425" s="2" t="s">
        <v>1690</v>
      </c>
      <c r="I1425" s="2" t="s">
        <v>1696</v>
      </c>
      <c r="J1425" s="2" t="s">
        <v>1696</v>
      </c>
      <c r="K1425" s="18">
        <v>17</v>
      </c>
      <c r="L1425" s="2" t="s">
        <v>53</v>
      </c>
      <c r="M1425" s="23">
        <v>36</v>
      </c>
      <c r="N1425" s="6">
        <v>320</v>
      </c>
      <c r="O1425" s="6">
        <v>180</v>
      </c>
      <c r="P1425" s="6">
        <v>500</v>
      </c>
      <c r="Q1425" s="6">
        <f t="shared" si="67"/>
        <v>180</v>
      </c>
      <c r="R1425" s="23">
        <f t="shared" si="68"/>
        <v>36</v>
      </c>
      <c r="S1425" s="6">
        <v>450</v>
      </c>
      <c r="T1425" s="6">
        <v>450</v>
      </c>
      <c r="U1425" s="6">
        <v>450</v>
      </c>
      <c r="V1425" s="6">
        <v>450</v>
      </c>
      <c r="W1425" s="6">
        <v>0</v>
      </c>
      <c r="X1425" s="6">
        <v>1</v>
      </c>
      <c r="Y1425" s="6">
        <v>-8</v>
      </c>
      <c r="Z1425" s="6">
        <v>7</v>
      </c>
      <c r="AA1425" s="6">
        <v>16</v>
      </c>
      <c r="AB1425" s="6">
        <v>1</v>
      </c>
      <c r="AC1425" s="6">
        <v>0</v>
      </c>
      <c r="AD1425" s="6">
        <v>17</v>
      </c>
      <c r="AE1425" s="6">
        <v>0</v>
      </c>
      <c r="AF1425" s="6">
        <v>0</v>
      </c>
      <c r="AG1425" s="1"/>
      <c r="AH1425" s="1"/>
    </row>
    <row r="1426" spans="1:34" x14ac:dyDescent="0.25">
      <c r="A1426" s="2" t="s">
        <v>330</v>
      </c>
      <c r="B1426" s="18">
        <v>846</v>
      </c>
      <c r="C1426" s="18">
        <v>60</v>
      </c>
      <c r="D1426" s="28">
        <v>476764.96</v>
      </c>
      <c r="E1426" s="28">
        <v>660120</v>
      </c>
      <c r="F1426" s="28">
        <f t="shared" si="66"/>
        <v>183355.03999999998</v>
      </c>
      <c r="G1426" s="6">
        <v>1268</v>
      </c>
      <c r="H1426" s="2" t="s">
        <v>342</v>
      </c>
      <c r="I1426" s="2" t="s">
        <v>1697</v>
      </c>
      <c r="J1426" s="2" t="s">
        <v>1697</v>
      </c>
      <c r="K1426" s="18">
        <v>5501</v>
      </c>
      <c r="L1426" s="2" t="s">
        <v>204</v>
      </c>
      <c r="M1426" s="23">
        <v>27.78</v>
      </c>
      <c r="N1426" s="6">
        <v>86.67</v>
      </c>
      <c r="O1426" s="6">
        <v>33.33</v>
      </c>
      <c r="P1426" s="6">
        <v>120</v>
      </c>
      <c r="Q1426" s="6">
        <f t="shared" si="67"/>
        <v>33.33</v>
      </c>
      <c r="R1426" s="23">
        <f t="shared" si="68"/>
        <v>27.774999999999999</v>
      </c>
      <c r="S1426" s="6">
        <v>108</v>
      </c>
      <c r="T1426" s="6">
        <v>108</v>
      </c>
      <c r="U1426" s="6">
        <v>108</v>
      </c>
      <c r="V1426" s="6">
        <v>102.86</v>
      </c>
      <c r="W1426" s="12">
        <v>3604</v>
      </c>
      <c r="X1426" s="6">
        <v>846</v>
      </c>
      <c r="Y1426" s="6">
        <v>-429</v>
      </c>
      <c r="Z1426" s="6">
        <v>-333</v>
      </c>
      <c r="AA1426" s="12">
        <v>-2301</v>
      </c>
      <c r="AB1426" s="12">
        <v>1847</v>
      </c>
      <c r="AC1426" s="12">
        <v>2267</v>
      </c>
      <c r="AD1426" s="12">
        <v>5501</v>
      </c>
      <c r="AE1426" s="6">
        <v>0</v>
      </c>
      <c r="AF1426" s="6">
        <v>0</v>
      </c>
      <c r="AG1426" s="1"/>
      <c r="AH1426" s="1"/>
    </row>
    <row r="1427" spans="1:34" x14ac:dyDescent="0.25">
      <c r="A1427" s="2" t="s">
        <v>330</v>
      </c>
      <c r="B1427" s="18">
        <v>-50</v>
      </c>
      <c r="C1427" s="18">
        <v>84</v>
      </c>
      <c r="D1427" s="28">
        <v>113586</v>
      </c>
      <c r="E1427" s="28">
        <v>175200</v>
      </c>
      <c r="F1427" s="28">
        <f t="shared" si="66"/>
        <v>61614</v>
      </c>
      <c r="G1427" s="6">
        <v>1277</v>
      </c>
      <c r="H1427" s="2" t="s">
        <v>550</v>
      </c>
      <c r="I1427" s="2" t="s">
        <v>1698</v>
      </c>
      <c r="J1427" s="2" t="s">
        <v>1698</v>
      </c>
      <c r="K1427" s="18">
        <v>12</v>
      </c>
      <c r="L1427" s="2" t="s">
        <v>39</v>
      </c>
      <c r="M1427" s="23">
        <v>35.17</v>
      </c>
      <c r="N1427" s="13">
        <v>9465.5</v>
      </c>
      <c r="O1427" s="13">
        <v>5134.5</v>
      </c>
      <c r="P1427" s="13">
        <v>14600</v>
      </c>
      <c r="Q1427" s="6">
        <f t="shared" si="67"/>
        <v>5134.5</v>
      </c>
      <c r="R1427" s="23">
        <f t="shared" si="68"/>
        <v>35.167808219178085</v>
      </c>
      <c r="S1427" s="13">
        <v>13140</v>
      </c>
      <c r="T1427" s="13">
        <v>13140</v>
      </c>
      <c r="U1427" s="13">
        <v>13140</v>
      </c>
      <c r="V1427" s="13">
        <v>14600</v>
      </c>
      <c r="W1427" s="6">
        <v>5</v>
      </c>
      <c r="X1427" s="6">
        <v>-50</v>
      </c>
      <c r="Y1427" s="6">
        <v>0</v>
      </c>
      <c r="Z1427" s="6">
        <v>4</v>
      </c>
      <c r="AA1427" s="6">
        <v>23</v>
      </c>
      <c r="AB1427" s="6">
        <v>8</v>
      </c>
      <c r="AC1427" s="6">
        <v>22</v>
      </c>
      <c r="AD1427" s="6">
        <v>12</v>
      </c>
      <c r="AE1427" s="6">
        <v>0</v>
      </c>
      <c r="AF1427" s="6">
        <v>0</v>
      </c>
      <c r="AG1427" s="1"/>
      <c r="AH1427" s="1"/>
    </row>
    <row r="1428" spans="1:34" x14ac:dyDescent="0.25">
      <c r="A1428" s="2" t="s">
        <v>330</v>
      </c>
      <c r="B1428" s="18">
        <v>0</v>
      </c>
      <c r="C1428" s="18">
        <v>0</v>
      </c>
      <c r="D1428" s="28">
        <v>0</v>
      </c>
      <c r="E1428" s="28">
        <v>0</v>
      </c>
      <c r="F1428" s="28">
        <f t="shared" si="66"/>
        <v>0</v>
      </c>
      <c r="G1428" s="6">
        <v>1869</v>
      </c>
      <c r="H1428" s="2" t="s">
        <v>312</v>
      </c>
      <c r="I1428" s="2" t="s">
        <v>1699</v>
      </c>
      <c r="J1428" s="2" t="s">
        <v>1699</v>
      </c>
      <c r="K1428" s="18">
        <v>0</v>
      </c>
      <c r="L1428" s="2" t="s">
        <v>53</v>
      </c>
      <c r="M1428" s="23">
        <v>27.27</v>
      </c>
      <c r="N1428" s="6">
        <v>0</v>
      </c>
      <c r="O1428" s="6">
        <v>0</v>
      </c>
      <c r="P1428" s="6">
        <v>0</v>
      </c>
      <c r="Q1428" s="6">
        <f t="shared" si="67"/>
        <v>0</v>
      </c>
      <c r="R1428" s="23" t="str">
        <f t="shared" si="68"/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>
        <v>0</v>
      </c>
      <c r="AG1428" s="1"/>
      <c r="AH1428" s="1"/>
    </row>
    <row r="1429" spans="1:34" x14ac:dyDescent="0.25">
      <c r="A1429" s="2" t="s">
        <v>330</v>
      </c>
      <c r="B1429" s="18">
        <v>55</v>
      </c>
      <c r="C1429" s="18">
        <v>0</v>
      </c>
      <c r="D1429" s="28">
        <v>171000</v>
      </c>
      <c r="E1429" s="28">
        <v>229500</v>
      </c>
      <c r="F1429" s="28">
        <f t="shared" si="66"/>
        <v>58500</v>
      </c>
      <c r="G1429" s="6">
        <v>1868</v>
      </c>
      <c r="H1429" s="2" t="s">
        <v>348</v>
      </c>
      <c r="I1429" s="2" t="s">
        <v>1700</v>
      </c>
      <c r="J1429" s="2" t="s">
        <v>1700</v>
      </c>
      <c r="K1429" s="18">
        <v>90</v>
      </c>
      <c r="L1429" s="2" t="s">
        <v>39</v>
      </c>
      <c r="M1429" s="23">
        <v>25.49</v>
      </c>
      <c r="N1429" s="13">
        <v>1900</v>
      </c>
      <c r="O1429" s="6">
        <v>650</v>
      </c>
      <c r="P1429" s="13">
        <v>2550</v>
      </c>
      <c r="Q1429" s="6">
        <f t="shared" si="67"/>
        <v>650</v>
      </c>
      <c r="R1429" s="23">
        <f t="shared" si="68"/>
        <v>25.490196078431371</v>
      </c>
      <c r="S1429" s="13">
        <v>2295</v>
      </c>
      <c r="T1429" s="13">
        <v>2295</v>
      </c>
      <c r="U1429" s="13">
        <v>2295</v>
      </c>
      <c r="V1429" s="13">
        <v>2295</v>
      </c>
      <c r="W1429" s="6">
        <v>24</v>
      </c>
      <c r="X1429" s="6">
        <v>55</v>
      </c>
      <c r="Y1429" s="6">
        <v>6</v>
      </c>
      <c r="Z1429" s="6">
        <v>19</v>
      </c>
      <c r="AA1429" s="6">
        <v>-20</v>
      </c>
      <c r="AB1429" s="6">
        <v>6</v>
      </c>
      <c r="AC1429" s="6">
        <v>0</v>
      </c>
      <c r="AD1429" s="6">
        <v>90</v>
      </c>
      <c r="AE1429" s="6">
        <v>0</v>
      </c>
      <c r="AF1429" s="6">
        <v>0</v>
      </c>
      <c r="AG1429" s="1"/>
      <c r="AH1429" s="1"/>
    </row>
    <row r="1430" spans="1:34" x14ac:dyDescent="0.25">
      <c r="A1430" s="2" t="s">
        <v>330</v>
      </c>
      <c r="B1430" s="18">
        <v>18</v>
      </c>
      <c r="C1430" s="18">
        <v>15</v>
      </c>
      <c r="D1430" s="28">
        <v>99828.58</v>
      </c>
      <c r="E1430" s="28">
        <v>133500</v>
      </c>
      <c r="F1430" s="28">
        <f t="shared" si="66"/>
        <v>33671.42</v>
      </c>
      <c r="G1430" s="6">
        <v>1867</v>
      </c>
      <c r="H1430" s="2" t="s">
        <v>721</v>
      </c>
      <c r="I1430" s="2" t="s">
        <v>1701</v>
      </c>
      <c r="J1430" s="2" t="s">
        <v>1701</v>
      </c>
      <c r="K1430" s="18">
        <v>89</v>
      </c>
      <c r="L1430" s="2" t="s">
        <v>39</v>
      </c>
      <c r="M1430" s="23">
        <v>25.22</v>
      </c>
      <c r="N1430" s="13">
        <v>1121.67</v>
      </c>
      <c r="O1430" s="6">
        <v>378.33</v>
      </c>
      <c r="P1430" s="13">
        <v>1500</v>
      </c>
      <c r="Q1430" s="6">
        <f t="shared" si="67"/>
        <v>378.32999999999993</v>
      </c>
      <c r="R1430" s="23">
        <f t="shared" si="68"/>
        <v>25.221999999999994</v>
      </c>
      <c r="S1430" s="13">
        <v>1350</v>
      </c>
      <c r="T1430" s="13">
        <v>1350</v>
      </c>
      <c r="U1430" s="13">
        <v>1350</v>
      </c>
      <c r="V1430" s="13">
        <v>1350</v>
      </c>
      <c r="W1430" s="6">
        <v>33</v>
      </c>
      <c r="X1430" s="6">
        <v>18</v>
      </c>
      <c r="Y1430" s="6">
        <v>3</v>
      </c>
      <c r="Z1430" s="6">
        <v>2</v>
      </c>
      <c r="AA1430" s="6">
        <v>27</v>
      </c>
      <c r="AB1430" s="6">
        <v>6</v>
      </c>
      <c r="AC1430" s="6">
        <v>0</v>
      </c>
      <c r="AD1430" s="6">
        <v>89</v>
      </c>
      <c r="AE1430" s="6">
        <v>0</v>
      </c>
      <c r="AF1430" s="6">
        <v>0</v>
      </c>
      <c r="AG1430" s="1"/>
      <c r="AH1430" s="1"/>
    </row>
    <row r="1431" spans="1:34" x14ac:dyDescent="0.25">
      <c r="A1431" s="2" t="s">
        <v>330</v>
      </c>
      <c r="B1431" s="18">
        <v>6</v>
      </c>
      <c r="C1431" s="18">
        <v>0</v>
      </c>
      <c r="D1431" s="28">
        <v>59400</v>
      </c>
      <c r="E1431" s="28">
        <v>78300</v>
      </c>
      <c r="F1431" s="28">
        <f t="shared" si="66"/>
        <v>18900</v>
      </c>
      <c r="G1431" s="6">
        <v>1870</v>
      </c>
      <c r="H1431" s="2" t="s">
        <v>465</v>
      </c>
      <c r="I1431" s="2" t="s">
        <v>1702</v>
      </c>
      <c r="J1431" s="2" t="s">
        <v>1702</v>
      </c>
      <c r="K1431" s="18">
        <v>27</v>
      </c>
      <c r="L1431" s="2" t="s">
        <v>35</v>
      </c>
      <c r="M1431" s="23">
        <v>24.14</v>
      </c>
      <c r="N1431" s="13">
        <v>2200</v>
      </c>
      <c r="O1431" s="6">
        <v>700</v>
      </c>
      <c r="P1431" s="13">
        <v>2900</v>
      </c>
      <c r="Q1431" s="6">
        <f t="shared" si="67"/>
        <v>700</v>
      </c>
      <c r="R1431" s="23">
        <f t="shared" si="68"/>
        <v>24.137931034482758</v>
      </c>
      <c r="S1431" s="13">
        <v>2610</v>
      </c>
      <c r="T1431" s="13">
        <v>2610</v>
      </c>
      <c r="U1431" s="13">
        <v>2610</v>
      </c>
      <c r="V1431" s="13">
        <v>2610</v>
      </c>
      <c r="W1431" s="6">
        <v>3</v>
      </c>
      <c r="X1431" s="6">
        <v>6</v>
      </c>
      <c r="Y1431" s="6">
        <v>0</v>
      </c>
      <c r="Z1431" s="6">
        <v>0</v>
      </c>
      <c r="AA1431" s="6">
        <v>10</v>
      </c>
      <c r="AB1431" s="6">
        <v>8</v>
      </c>
      <c r="AC1431" s="6">
        <v>0</v>
      </c>
      <c r="AD1431" s="6">
        <v>27</v>
      </c>
      <c r="AE1431" s="6">
        <v>0</v>
      </c>
      <c r="AF1431" s="6">
        <v>0</v>
      </c>
      <c r="AG1431" s="1"/>
      <c r="AH1431" s="1"/>
    </row>
    <row r="1432" spans="1:34" x14ac:dyDescent="0.25">
      <c r="A1432" s="2" t="s">
        <v>330</v>
      </c>
      <c r="B1432" s="18">
        <v>-47</v>
      </c>
      <c r="C1432" s="18">
        <v>84</v>
      </c>
      <c r="D1432" s="28">
        <v>-42465.5</v>
      </c>
      <c r="E1432" s="28">
        <v>-65100</v>
      </c>
      <c r="F1432" s="28">
        <f t="shared" si="66"/>
        <v>-22634.5</v>
      </c>
      <c r="G1432" s="6">
        <v>1278</v>
      </c>
      <c r="H1432" s="2" t="s">
        <v>392</v>
      </c>
      <c r="I1432" s="2" t="s">
        <v>1703</v>
      </c>
      <c r="J1432" s="2" t="s">
        <v>1703</v>
      </c>
      <c r="K1432" s="18">
        <v>-7</v>
      </c>
      <c r="L1432" s="2" t="s">
        <v>39</v>
      </c>
      <c r="M1432" s="23">
        <v>34.770000000000003</v>
      </c>
      <c r="N1432" s="13">
        <v>6066.5</v>
      </c>
      <c r="O1432" s="13">
        <v>3233.5</v>
      </c>
      <c r="P1432" s="13">
        <v>9300</v>
      </c>
      <c r="Q1432" s="6">
        <f t="shared" si="67"/>
        <v>3233.5</v>
      </c>
      <c r="R1432" s="23">
        <f t="shared" si="68"/>
        <v>34.768817204301079</v>
      </c>
      <c r="S1432" s="13">
        <v>8370</v>
      </c>
      <c r="T1432" s="13">
        <v>8370</v>
      </c>
      <c r="U1432" s="13">
        <v>8370</v>
      </c>
      <c r="V1432" s="13">
        <v>9300</v>
      </c>
      <c r="W1432" s="6">
        <v>4</v>
      </c>
      <c r="X1432" s="6">
        <v>-47</v>
      </c>
      <c r="Y1432" s="6">
        <v>-1</v>
      </c>
      <c r="Z1432" s="6">
        <v>1</v>
      </c>
      <c r="AA1432" s="6">
        <v>20</v>
      </c>
      <c r="AB1432" s="6">
        <v>8</v>
      </c>
      <c r="AC1432" s="6">
        <v>8</v>
      </c>
      <c r="AD1432" s="6">
        <v>-7</v>
      </c>
      <c r="AE1432" s="6">
        <v>7</v>
      </c>
      <c r="AF1432" s="13">
        <v>42465.5</v>
      </c>
      <c r="AG1432" s="1"/>
      <c r="AH1432" s="1"/>
    </row>
    <row r="1433" spans="1:34" x14ac:dyDescent="0.25">
      <c r="A1433" s="2" t="s">
        <v>330</v>
      </c>
      <c r="B1433" s="18">
        <v>-2339.5</v>
      </c>
      <c r="C1433" s="18">
        <v>308</v>
      </c>
      <c r="D1433" s="28">
        <v>-5086500</v>
      </c>
      <c r="E1433" s="28">
        <v>-6866775</v>
      </c>
      <c r="F1433" s="28">
        <f t="shared" si="66"/>
        <v>-1780275</v>
      </c>
      <c r="G1433" s="6">
        <v>1908</v>
      </c>
      <c r="H1433" s="2" t="s">
        <v>94</v>
      </c>
      <c r="I1433" s="2" t="s">
        <v>1704</v>
      </c>
      <c r="J1433" s="2" t="s">
        <v>1704</v>
      </c>
      <c r="K1433" s="18">
        <v>-5086.5</v>
      </c>
      <c r="L1433" s="2" t="s">
        <v>49</v>
      </c>
      <c r="M1433" s="23">
        <v>25.93</v>
      </c>
      <c r="N1433" s="13">
        <v>1000</v>
      </c>
      <c r="O1433" s="6">
        <v>350</v>
      </c>
      <c r="P1433" s="13">
        <v>1350</v>
      </c>
      <c r="Q1433" s="6">
        <f t="shared" si="67"/>
        <v>350</v>
      </c>
      <c r="R1433" s="23">
        <f t="shared" si="68"/>
        <v>25.925925925925924</v>
      </c>
      <c r="S1433" s="13">
        <v>1215</v>
      </c>
      <c r="T1433" s="13">
        <v>1215</v>
      </c>
      <c r="U1433" s="13">
        <v>1215</v>
      </c>
      <c r="V1433" s="13">
        <v>1215</v>
      </c>
      <c r="W1433" s="12">
        <v>-1327</v>
      </c>
      <c r="X1433" s="13">
        <v>-2339.5</v>
      </c>
      <c r="Y1433" s="6">
        <v>20</v>
      </c>
      <c r="Z1433" s="6">
        <v>0</v>
      </c>
      <c r="AA1433" s="12">
        <v>-1468</v>
      </c>
      <c r="AB1433" s="6">
        <v>28</v>
      </c>
      <c r="AC1433" s="6">
        <v>0</v>
      </c>
      <c r="AD1433" s="13">
        <v>-5086.5</v>
      </c>
      <c r="AE1433" s="13">
        <v>5086.5</v>
      </c>
      <c r="AF1433" s="13">
        <v>5086500</v>
      </c>
      <c r="AG1433" s="1"/>
      <c r="AH1433" s="1"/>
    </row>
    <row r="1434" spans="1:34" x14ac:dyDescent="0.25">
      <c r="A1434" s="2" t="s">
        <v>330</v>
      </c>
      <c r="B1434" s="18">
        <v>-5</v>
      </c>
      <c r="C1434" s="18">
        <v>390</v>
      </c>
      <c r="D1434" s="28">
        <v>12250</v>
      </c>
      <c r="E1434" s="28">
        <v>22750</v>
      </c>
      <c r="F1434" s="28">
        <f t="shared" si="66"/>
        <v>10500</v>
      </c>
      <c r="G1434" s="6">
        <v>1888</v>
      </c>
      <c r="H1434" s="2" t="s">
        <v>520</v>
      </c>
      <c r="I1434" s="2" t="s">
        <v>1705</v>
      </c>
      <c r="J1434" s="2" t="s">
        <v>1705</v>
      </c>
      <c r="K1434" s="18">
        <v>35</v>
      </c>
      <c r="L1434" s="2" t="s">
        <v>39</v>
      </c>
      <c r="M1434" s="23">
        <v>46.15</v>
      </c>
      <c r="N1434" s="6">
        <v>350</v>
      </c>
      <c r="O1434" s="6">
        <v>300</v>
      </c>
      <c r="P1434" s="6">
        <v>650</v>
      </c>
      <c r="Q1434" s="6">
        <f t="shared" si="67"/>
        <v>300</v>
      </c>
      <c r="R1434" s="23">
        <f t="shared" si="68"/>
        <v>46.153846153846153</v>
      </c>
      <c r="S1434" s="6">
        <v>585</v>
      </c>
      <c r="T1434" s="6">
        <v>585</v>
      </c>
      <c r="U1434" s="6">
        <v>585</v>
      </c>
      <c r="V1434" s="6">
        <v>585</v>
      </c>
      <c r="W1434" s="6">
        <v>-29</v>
      </c>
      <c r="X1434" s="6">
        <v>-5</v>
      </c>
      <c r="Y1434" s="6">
        <v>10</v>
      </c>
      <c r="Z1434" s="6">
        <v>21</v>
      </c>
      <c r="AA1434" s="6">
        <v>26</v>
      </c>
      <c r="AB1434" s="6">
        <v>12</v>
      </c>
      <c r="AC1434" s="6">
        <v>0</v>
      </c>
      <c r="AD1434" s="6">
        <v>35</v>
      </c>
      <c r="AE1434" s="6">
        <v>0</v>
      </c>
      <c r="AF1434" s="6">
        <v>0</v>
      </c>
      <c r="AG1434" s="1"/>
      <c r="AH1434" s="1"/>
    </row>
    <row r="1435" spans="1:34" x14ac:dyDescent="0.25">
      <c r="A1435" s="2" t="s">
        <v>330</v>
      </c>
      <c r="B1435" s="18">
        <v>-193</v>
      </c>
      <c r="C1435" s="18">
        <v>823</v>
      </c>
      <c r="D1435" s="28">
        <v>-79920</v>
      </c>
      <c r="E1435" s="28">
        <v>-133200</v>
      </c>
      <c r="F1435" s="28">
        <f t="shared" si="66"/>
        <v>-53280</v>
      </c>
      <c r="G1435" s="6">
        <v>1250</v>
      </c>
      <c r="H1435" s="2" t="s">
        <v>37</v>
      </c>
      <c r="I1435" s="2" t="s">
        <v>1706</v>
      </c>
      <c r="J1435" s="2" t="s">
        <v>1706</v>
      </c>
      <c r="K1435" s="18">
        <v>-444</v>
      </c>
      <c r="L1435" s="2" t="s">
        <v>35</v>
      </c>
      <c r="M1435" s="23">
        <v>40</v>
      </c>
      <c r="N1435" s="6">
        <v>180</v>
      </c>
      <c r="O1435" s="6">
        <v>120</v>
      </c>
      <c r="P1435" s="6">
        <v>300</v>
      </c>
      <c r="Q1435" s="6">
        <f t="shared" si="67"/>
        <v>120</v>
      </c>
      <c r="R1435" s="23">
        <f t="shared" si="68"/>
        <v>40</v>
      </c>
      <c r="S1435" s="6">
        <v>270</v>
      </c>
      <c r="T1435" s="6">
        <v>270</v>
      </c>
      <c r="U1435" s="6">
        <v>270</v>
      </c>
      <c r="V1435" s="6">
        <v>199.28</v>
      </c>
      <c r="W1435" s="6">
        <v>-7</v>
      </c>
      <c r="X1435" s="6">
        <v>-193</v>
      </c>
      <c r="Y1435" s="6">
        <v>-9</v>
      </c>
      <c r="Z1435" s="6">
        <v>-3</v>
      </c>
      <c r="AA1435" s="6">
        <v>-196</v>
      </c>
      <c r="AB1435" s="6">
        <v>-38</v>
      </c>
      <c r="AC1435" s="6">
        <v>2</v>
      </c>
      <c r="AD1435" s="6">
        <v>-444</v>
      </c>
      <c r="AE1435" s="6">
        <v>444</v>
      </c>
      <c r="AF1435" s="13">
        <v>79920</v>
      </c>
      <c r="AG1435" s="1"/>
      <c r="AH1435" s="1"/>
    </row>
    <row r="1436" spans="1:34" x14ac:dyDescent="0.25">
      <c r="A1436" s="2" t="s">
        <v>330</v>
      </c>
      <c r="B1436" s="18">
        <v>-82</v>
      </c>
      <c r="C1436" s="18">
        <v>730</v>
      </c>
      <c r="D1436" s="28">
        <v>-65670</v>
      </c>
      <c r="E1436" s="28">
        <v>-89550</v>
      </c>
      <c r="F1436" s="28">
        <f t="shared" si="66"/>
        <v>-23880</v>
      </c>
      <c r="G1436" s="6">
        <v>1251</v>
      </c>
      <c r="H1436" s="2" t="s">
        <v>37</v>
      </c>
      <c r="I1436" s="2" t="s">
        <v>1707</v>
      </c>
      <c r="J1436" s="2" t="s">
        <v>1707</v>
      </c>
      <c r="K1436" s="18">
        <v>-199</v>
      </c>
      <c r="L1436" s="2" t="s">
        <v>35</v>
      </c>
      <c r="M1436" s="23">
        <v>26.67</v>
      </c>
      <c r="N1436" s="6">
        <v>330</v>
      </c>
      <c r="O1436" s="6">
        <v>120</v>
      </c>
      <c r="P1436" s="6">
        <v>450</v>
      </c>
      <c r="Q1436" s="6">
        <f t="shared" si="67"/>
        <v>120</v>
      </c>
      <c r="R1436" s="23">
        <f t="shared" si="68"/>
        <v>26.666666666666668</v>
      </c>
      <c r="S1436" s="6">
        <v>405</v>
      </c>
      <c r="T1436" s="6">
        <v>405</v>
      </c>
      <c r="U1436" s="6">
        <v>405</v>
      </c>
      <c r="V1436" s="6">
        <v>405</v>
      </c>
      <c r="W1436" s="6">
        <v>-64</v>
      </c>
      <c r="X1436" s="6">
        <v>-82</v>
      </c>
      <c r="Y1436" s="6">
        <v>-20</v>
      </c>
      <c r="Z1436" s="6">
        <v>-14</v>
      </c>
      <c r="AA1436" s="6">
        <v>-2</v>
      </c>
      <c r="AB1436" s="6">
        <v>-9</v>
      </c>
      <c r="AC1436" s="6">
        <v>-8</v>
      </c>
      <c r="AD1436" s="6">
        <v>-199</v>
      </c>
      <c r="AE1436" s="6">
        <v>199</v>
      </c>
      <c r="AF1436" s="13">
        <v>65670</v>
      </c>
      <c r="AG1436" s="1"/>
      <c r="AH1436" s="1"/>
    </row>
    <row r="1437" spans="1:34" x14ac:dyDescent="0.25">
      <c r="A1437" s="2" t="s">
        <v>330</v>
      </c>
      <c r="B1437" s="18">
        <v>-9</v>
      </c>
      <c r="C1437" s="18">
        <v>0</v>
      </c>
      <c r="D1437" s="28">
        <v>-16650</v>
      </c>
      <c r="E1437" s="28">
        <v>-22500</v>
      </c>
      <c r="F1437" s="28">
        <f t="shared" si="66"/>
        <v>-5850</v>
      </c>
      <c r="G1437" s="6">
        <v>1948</v>
      </c>
      <c r="H1437" s="2"/>
      <c r="I1437" s="2" t="s">
        <v>1708</v>
      </c>
      <c r="J1437" s="2" t="s">
        <v>1708</v>
      </c>
      <c r="K1437" s="18">
        <v>-9</v>
      </c>
      <c r="L1437" s="2" t="s">
        <v>53</v>
      </c>
      <c r="M1437" s="23">
        <v>26</v>
      </c>
      <c r="N1437" s="13">
        <v>1850</v>
      </c>
      <c r="O1437" s="6">
        <v>650</v>
      </c>
      <c r="P1437" s="13">
        <v>2500</v>
      </c>
      <c r="Q1437" s="6">
        <f t="shared" si="67"/>
        <v>650</v>
      </c>
      <c r="R1437" s="23">
        <f t="shared" si="68"/>
        <v>26</v>
      </c>
      <c r="S1437" s="13">
        <v>2250</v>
      </c>
      <c r="T1437" s="13">
        <v>2250</v>
      </c>
      <c r="U1437" s="13">
        <v>2250</v>
      </c>
      <c r="V1437" s="13">
        <v>2250</v>
      </c>
      <c r="W1437" s="6">
        <v>0</v>
      </c>
      <c r="X1437" s="6">
        <v>-9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-9</v>
      </c>
      <c r="AE1437" s="6">
        <v>9</v>
      </c>
      <c r="AF1437" s="13">
        <v>16650</v>
      </c>
      <c r="AG1437" s="1"/>
      <c r="AH1437" s="1"/>
    </row>
    <row r="1438" spans="1:34" x14ac:dyDescent="0.25">
      <c r="A1438" s="2" t="s">
        <v>330</v>
      </c>
      <c r="B1438" s="18">
        <v>-280</v>
      </c>
      <c r="C1438" s="18">
        <v>0</v>
      </c>
      <c r="D1438" s="28">
        <v>-24576</v>
      </c>
      <c r="E1438" s="28">
        <v>-46080</v>
      </c>
      <c r="F1438" s="28">
        <f t="shared" si="66"/>
        <v>-21504</v>
      </c>
      <c r="G1438" s="6">
        <v>1249</v>
      </c>
      <c r="H1438" s="2" t="s">
        <v>37</v>
      </c>
      <c r="I1438" s="2" t="s">
        <v>1709</v>
      </c>
      <c r="J1438" s="2" t="s">
        <v>1709</v>
      </c>
      <c r="K1438" s="18">
        <v>-768</v>
      </c>
      <c r="L1438" s="2" t="s">
        <v>338</v>
      </c>
      <c r="M1438" s="23">
        <v>46.67</v>
      </c>
      <c r="N1438" s="6">
        <v>32</v>
      </c>
      <c r="O1438" s="6">
        <v>28</v>
      </c>
      <c r="P1438" s="6">
        <v>60</v>
      </c>
      <c r="Q1438" s="6">
        <f t="shared" si="67"/>
        <v>28</v>
      </c>
      <c r="R1438" s="23">
        <f t="shared" si="68"/>
        <v>46.666666666666664</v>
      </c>
      <c r="S1438" s="6">
        <v>54</v>
      </c>
      <c r="T1438" s="6">
        <v>54</v>
      </c>
      <c r="U1438" s="6">
        <v>54</v>
      </c>
      <c r="V1438" s="6">
        <v>38.409999999999997</v>
      </c>
      <c r="W1438" s="6">
        <v>-8</v>
      </c>
      <c r="X1438" s="6">
        <v>-280</v>
      </c>
      <c r="Y1438" s="6">
        <v>-75</v>
      </c>
      <c r="Z1438" s="6">
        <v>48</v>
      </c>
      <c r="AA1438" s="6">
        <v>-335</v>
      </c>
      <c r="AB1438" s="6">
        <v>-96</v>
      </c>
      <c r="AC1438" s="6">
        <v>-22</v>
      </c>
      <c r="AD1438" s="6">
        <v>-768</v>
      </c>
      <c r="AE1438" s="6">
        <v>768</v>
      </c>
      <c r="AF1438" s="13">
        <v>24576</v>
      </c>
      <c r="AG1438" s="1"/>
      <c r="AH1438" s="1"/>
    </row>
    <row r="1439" spans="1:34" x14ac:dyDescent="0.25">
      <c r="A1439" s="2" t="s">
        <v>330</v>
      </c>
      <c r="B1439" s="18">
        <v>0</v>
      </c>
      <c r="C1439" s="18">
        <v>195</v>
      </c>
      <c r="D1439" s="28">
        <v>69000.12</v>
      </c>
      <c r="E1439" s="28">
        <v>91800</v>
      </c>
      <c r="F1439" s="28">
        <f t="shared" si="66"/>
        <v>22799.880000000005</v>
      </c>
      <c r="G1439" s="6">
        <v>1951</v>
      </c>
      <c r="H1439" s="2" t="s">
        <v>1182</v>
      </c>
      <c r="I1439" s="2" t="s">
        <v>1710</v>
      </c>
      <c r="J1439" s="2" t="s">
        <v>1710</v>
      </c>
      <c r="K1439" s="18">
        <v>36</v>
      </c>
      <c r="L1439" s="2" t="s">
        <v>39</v>
      </c>
      <c r="M1439" s="23">
        <v>24.84</v>
      </c>
      <c r="N1439" s="13">
        <v>1916.67</v>
      </c>
      <c r="O1439" s="6">
        <v>633.33000000000004</v>
      </c>
      <c r="P1439" s="13">
        <v>2550</v>
      </c>
      <c r="Q1439" s="6">
        <f t="shared" si="67"/>
        <v>633.32999999999993</v>
      </c>
      <c r="R1439" s="23">
        <f t="shared" si="68"/>
        <v>24.83647058823529</v>
      </c>
      <c r="S1439" s="13">
        <v>2295</v>
      </c>
      <c r="T1439" s="13">
        <v>2295</v>
      </c>
      <c r="U1439" s="13">
        <v>2295</v>
      </c>
      <c r="V1439" s="13">
        <v>2295</v>
      </c>
      <c r="W1439" s="6">
        <v>4</v>
      </c>
      <c r="X1439" s="6">
        <v>0</v>
      </c>
      <c r="Y1439" s="6">
        <v>9</v>
      </c>
      <c r="Z1439" s="6">
        <v>1</v>
      </c>
      <c r="AA1439" s="6">
        <v>17</v>
      </c>
      <c r="AB1439" s="6">
        <v>5</v>
      </c>
      <c r="AC1439" s="6">
        <v>0</v>
      </c>
      <c r="AD1439" s="6">
        <v>36</v>
      </c>
      <c r="AE1439" s="6">
        <v>0</v>
      </c>
      <c r="AF1439" s="6">
        <v>0</v>
      </c>
      <c r="AG1439" s="1"/>
      <c r="AH1439" s="1"/>
    </row>
    <row r="1440" spans="1:34" x14ac:dyDescent="0.25">
      <c r="A1440" s="2" t="s">
        <v>330</v>
      </c>
      <c r="B1440" s="18">
        <v>-10</v>
      </c>
      <c r="C1440" s="18">
        <v>0</v>
      </c>
      <c r="D1440" s="28">
        <v>-27300</v>
      </c>
      <c r="E1440" s="28">
        <v>-37050</v>
      </c>
      <c r="F1440" s="28">
        <f t="shared" si="66"/>
        <v>-9750</v>
      </c>
      <c r="G1440" s="6">
        <v>1950</v>
      </c>
      <c r="H1440" s="2" t="s">
        <v>170</v>
      </c>
      <c r="I1440" s="2" t="s">
        <v>1711</v>
      </c>
      <c r="J1440" s="2" t="s">
        <v>1711</v>
      </c>
      <c r="K1440" s="18">
        <v>-13</v>
      </c>
      <c r="L1440" s="2" t="s">
        <v>53</v>
      </c>
      <c r="M1440" s="23">
        <v>26.32</v>
      </c>
      <c r="N1440" s="13">
        <v>2100</v>
      </c>
      <c r="O1440" s="6">
        <v>750</v>
      </c>
      <c r="P1440" s="13">
        <v>2850</v>
      </c>
      <c r="Q1440" s="6">
        <f t="shared" si="67"/>
        <v>750</v>
      </c>
      <c r="R1440" s="23">
        <f t="shared" si="68"/>
        <v>26.315789473684209</v>
      </c>
      <c r="S1440" s="13">
        <v>2565</v>
      </c>
      <c r="T1440" s="13">
        <v>2565</v>
      </c>
      <c r="U1440" s="13">
        <v>2565</v>
      </c>
      <c r="V1440" s="13">
        <v>2565</v>
      </c>
      <c r="W1440" s="6">
        <v>0</v>
      </c>
      <c r="X1440" s="6">
        <v>-10</v>
      </c>
      <c r="Y1440" s="6">
        <v>0</v>
      </c>
      <c r="Z1440" s="6">
        <v>-1</v>
      </c>
      <c r="AA1440" s="6">
        <v>-1</v>
      </c>
      <c r="AB1440" s="6">
        <v>-1</v>
      </c>
      <c r="AC1440" s="6">
        <v>0</v>
      </c>
      <c r="AD1440" s="6">
        <v>-13</v>
      </c>
      <c r="AE1440" s="6">
        <v>13</v>
      </c>
      <c r="AF1440" s="13">
        <v>27300</v>
      </c>
      <c r="AG1440" s="1"/>
      <c r="AH1440" s="1"/>
    </row>
    <row r="1441" spans="1:34" x14ac:dyDescent="0.25">
      <c r="A1441" s="2" t="s">
        <v>330</v>
      </c>
      <c r="B1441" s="18">
        <v>-286</v>
      </c>
      <c r="C1441" s="18">
        <v>944</v>
      </c>
      <c r="D1441" s="28">
        <v>-153500</v>
      </c>
      <c r="E1441" s="28">
        <v>-214900</v>
      </c>
      <c r="F1441" s="28">
        <f t="shared" si="66"/>
        <v>-61400</v>
      </c>
      <c r="G1441" s="6">
        <v>1248</v>
      </c>
      <c r="H1441" s="2" t="s">
        <v>37</v>
      </c>
      <c r="I1441" s="2" t="s">
        <v>1712</v>
      </c>
      <c r="J1441" s="2" t="s">
        <v>1712</v>
      </c>
      <c r="K1441" s="18">
        <v>-614</v>
      </c>
      <c r="L1441" s="2" t="s">
        <v>35</v>
      </c>
      <c r="M1441" s="23">
        <v>28.57</v>
      </c>
      <c r="N1441" s="6">
        <v>250</v>
      </c>
      <c r="O1441" s="6">
        <v>100</v>
      </c>
      <c r="P1441" s="6">
        <v>350</v>
      </c>
      <c r="Q1441" s="6">
        <f t="shared" si="67"/>
        <v>100</v>
      </c>
      <c r="R1441" s="23">
        <f t="shared" si="68"/>
        <v>28.571428571428569</v>
      </c>
      <c r="S1441" s="6">
        <v>315</v>
      </c>
      <c r="T1441" s="6">
        <v>315</v>
      </c>
      <c r="U1441" s="6">
        <v>315</v>
      </c>
      <c r="V1441" s="6">
        <v>255.94</v>
      </c>
      <c r="W1441" s="6">
        <v>-150</v>
      </c>
      <c r="X1441" s="6">
        <v>-286</v>
      </c>
      <c r="Y1441" s="6">
        <v>6</v>
      </c>
      <c r="Z1441" s="6">
        <v>31</v>
      </c>
      <c r="AA1441" s="6">
        <v>-185</v>
      </c>
      <c r="AB1441" s="6">
        <v>-68</v>
      </c>
      <c r="AC1441" s="6">
        <v>38</v>
      </c>
      <c r="AD1441" s="6">
        <v>-614</v>
      </c>
      <c r="AE1441" s="6">
        <v>614</v>
      </c>
      <c r="AF1441" s="13">
        <v>153500</v>
      </c>
      <c r="AG1441" s="1"/>
      <c r="AH1441" s="1"/>
    </row>
    <row r="1442" spans="1:34" x14ac:dyDescent="0.25">
      <c r="A1442" s="2" t="s">
        <v>330</v>
      </c>
      <c r="B1442" s="18">
        <v>-13</v>
      </c>
      <c r="C1442" s="18">
        <v>56</v>
      </c>
      <c r="D1442" s="28">
        <v>-18700</v>
      </c>
      <c r="E1442" s="28">
        <v>-26400</v>
      </c>
      <c r="F1442" s="28">
        <f t="shared" si="66"/>
        <v>-7700</v>
      </c>
      <c r="G1442" s="6">
        <v>1946</v>
      </c>
      <c r="H1442" s="2" t="s">
        <v>520</v>
      </c>
      <c r="I1442" s="2" t="s">
        <v>1713</v>
      </c>
      <c r="J1442" s="2" t="s">
        <v>1714</v>
      </c>
      <c r="K1442" s="18">
        <v>-22</v>
      </c>
      <c r="L1442" s="2" t="s">
        <v>35</v>
      </c>
      <c r="M1442" s="23">
        <v>29.17</v>
      </c>
      <c r="N1442" s="6">
        <v>850</v>
      </c>
      <c r="O1442" s="6">
        <v>350</v>
      </c>
      <c r="P1442" s="13">
        <v>1200</v>
      </c>
      <c r="Q1442" s="6">
        <f t="shared" si="67"/>
        <v>350</v>
      </c>
      <c r="R1442" s="23">
        <f t="shared" si="68"/>
        <v>29.166666666666668</v>
      </c>
      <c r="S1442" s="13">
        <v>1080</v>
      </c>
      <c r="T1442" s="13">
        <v>1080</v>
      </c>
      <c r="U1442" s="13">
        <v>1080</v>
      </c>
      <c r="V1442" s="13">
        <v>1080</v>
      </c>
      <c r="W1442" s="6">
        <v>-1</v>
      </c>
      <c r="X1442" s="6">
        <v>-13</v>
      </c>
      <c r="Y1442" s="6">
        <v>-3</v>
      </c>
      <c r="Z1442" s="6">
        <v>-5</v>
      </c>
      <c r="AA1442" s="6">
        <v>1</v>
      </c>
      <c r="AB1442" s="6">
        <v>-1</v>
      </c>
      <c r="AC1442" s="6">
        <v>0</v>
      </c>
      <c r="AD1442" s="6">
        <v>-22</v>
      </c>
      <c r="AE1442" s="6">
        <v>22</v>
      </c>
      <c r="AF1442" s="13">
        <v>18700</v>
      </c>
      <c r="AG1442" s="1"/>
      <c r="AH1442" s="1"/>
    </row>
    <row r="1443" spans="1:34" x14ac:dyDescent="0.25">
      <c r="A1443" s="2" t="s">
        <v>330</v>
      </c>
      <c r="B1443" s="18">
        <v>-1</v>
      </c>
      <c r="C1443" s="18">
        <v>250</v>
      </c>
      <c r="D1443" s="28">
        <v>-1431.6</v>
      </c>
      <c r="E1443" s="28">
        <v>-2800</v>
      </c>
      <c r="F1443" s="28">
        <f t="shared" si="66"/>
        <v>-1368.4</v>
      </c>
      <c r="G1443" s="6">
        <v>1943</v>
      </c>
      <c r="H1443" s="2" t="s">
        <v>190</v>
      </c>
      <c r="I1443" s="2" t="s">
        <v>1715</v>
      </c>
      <c r="J1443" s="2" t="s">
        <v>1715</v>
      </c>
      <c r="K1443" s="18">
        <v>-8</v>
      </c>
      <c r="L1443" s="2" t="s">
        <v>53</v>
      </c>
      <c r="M1443" s="23">
        <v>48.87</v>
      </c>
      <c r="N1443" s="6">
        <v>178.95</v>
      </c>
      <c r="O1443" s="6">
        <v>171.05</v>
      </c>
      <c r="P1443" s="6">
        <v>350</v>
      </c>
      <c r="Q1443" s="6">
        <f t="shared" si="67"/>
        <v>171.05</v>
      </c>
      <c r="R1443" s="23">
        <f t="shared" si="68"/>
        <v>48.871428571428574</v>
      </c>
      <c r="S1443" s="6">
        <v>315</v>
      </c>
      <c r="T1443" s="6">
        <v>315</v>
      </c>
      <c r="U1443" s="6">
        <v>315</v>
      </c>
      <c r="V1443" s="6">
        <v>315</v>
      </c>
      <c r="W1443" s="6">
        <v>0</v>
      </c>
      <c r="X1443" s="6">
        <v>-1</v>
      </c>
      <c r="Y1443" s="6">
        <v>5</v>
      </c>
      <c r="Z1443" s="6">
        <v>0</v>
      </c>
      <c r="AA1443" s="6">
        <v>0</v>
      </c>
      <c r="AB1443" s="6">
        <v>-12</v>
      </c>
      <c r="AC1443" s="6">
        <v>0</v>
      </c>
      <c r="AD1443" s="6">
        <v>-8</v>
      </c>
      <c r="AE1443" s="6">
        <v>8</v>
      </c>
      <c r="AF1443" s="13">
        <v>1431.6</v>
      </c>
      <c r="AG1443" s="1"/>
      <c r="AH1443" s="1"/>
    </row>
    <row r="1444" spans="1:34" x14ac:dyDescent="0.25">
      <c r="A1444" s="2" t="s">
        <v>330</v>
      </c>
      <c r="B1444" s="18">
        <v>0</v>
      </c>
      <c r="C1444" s="18">
        <v>303</v>
      </c>
      <c r="D1444" s="28">
        <v>7296.63</v>
      </c>
      <c r="E1444" s="28">
        <v>9900</v>
      </c>
      <c r="F1444" s="28">
        <f t="shared" si="66"/>
        <v>2603.37</v>
      </c>
      <c r="G1444" s="6">
        <v>1920</v>
      </c>
      <c r="H1444" s="2" t="s">
        <v>1716</v>
      </c>
      <c r="I1444" s="2" t="s">
        <v>1717</v>
      </c>
      <c r="J1444" s="2" t="s">
        <v>1717</v>
      </c>
      <c r="K1444" s="18">
        <v>11</v>
      </c>
      <c r="L1444" s="2" t="s">
        <v>39</v>
      </c>
      <c r="M1444" s="23">
        <v>26.3</v>
      </c>
      <c r="N1444" s="6">
        <v>663.33</v>
      </c>
      <c r="O1444" s="6">
        <v>236.67</v>
      </c>
      <c r="P1444" s="6">
        <v>900</v>
      </c>
      <c r="Q1444" s="6">
        <f t="shared" si="67"/>
        <v>236.66999999999996</v>
      </c>
      <c r="R1444" s="23">
        <f t="shared" si="68"/>
        <v>26.296666666666663</v>
      </c>
      <c r="S1444" s="6">
        <v>810</v>
      </c>
      <c r="T1444" s="6">
        <v>810</v>
      </c>
      <c r="U1444" s="6">
        <v>810</v>
      </c>
      <c r="V1444" s="6">
        <v>810</v>
      </c>
      <c r="W1444" s="6">
        <v>0</v>
      </c>
      <c r="X1444" s="6">
        <v>0</v>
      </c>
      <c r="Y1444" s="6">
        <v>0</v>
      </c>
      <c r="Z1444" s="6">
        <v>3</v>
      </c>
      <c r="AA1444" s="6">
        <v>4</v>
      </c>
      <c r="AB1444" s="6">
        <v>4</v>
      </c>
      <c r="AC1444" s="6">
        <v>0</v>
      </c>
      <c r="AD1444" s="6">
        <v>11</v>
      </c>
      <c r="AE1444" s="6">
        <v>0</v>
      </c>
      <c r="AF1444" s="6">
        <v>0</v>
      </c>
      <c r="AG1444" s="1"/>
      <c r="AH1444" s="1"/>
    </row>
    <row r="1445" spans="1:34" x14ac:dyDescent="0.25">
      <c r="A1445" s="2" t="s">
        <v>330</v>
      </c>
      <c r="B1445" s="18">
        <v>-6</v>
      </c>
      <c r="C1445" s="18">
        <v>0</v>
      </c>
      <c r="D1445" s="28">
        <v>-62670</v>
      </c>
      <c r="E1445" s="28">
        <v>-84000</v>
      </c>
      <c r="F1445" s="28">
        <f t="shared" si="66"/>
        <v>-21330</v>
      </c>
      <c r="G1445" s="6">
        <v>1915</v>
      </c>
      <c r="H1445" s="2" t="s">
        <v>1074</v>
      </c>
      <c r="I1445" s="2" t="s">
        <v>1718</v>
      </c>
      <c r="J1445" s="2" t="s">
        <v>1718</v>
      </c>
      <c r="K1445" s="18">
        <v>-6</v>
      </c>
      <c r="L1445" s="2" t="s">
        <v>39</v>
      </c>
      <c r="M1445" s="23">
        <v>25.39</v>
      </c>
      <c r="N1445" s="13">
        <v>10445</v>
      </c>
      <c r="O1445" s="13">
        <v>3555</v>
      </c>
      <c r="P1445" s="13">
        <v>14000</v>
      </c>
      <c r="Q1445" s="6">
        <f t="shared" si="67"/>
        <v>3555</v>
      </c>
      <c r="R1445" s="23">
        <f t="shared" si="68"/>
        <v>25.392857142857146</v>
      </c>
      <c r="S1445" s="13">
        <v>12600</v>
      </c>
      <c r="T1445" s="13">
        <v>12600</v>
      </c>
      <c r="U1445" s="13">
        <v>12600</v>
      </c>
      <c r="V1445" s="13">
        <v>12600</v>
      </c>
      <c r="W1445" s="6">
        <v>0</v>
      </c>
      <c r="X1445" s="6">
        <v>-6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-6</v>
      </c>
      <c r="AE1445" s="6">
        <v>6</v>
      </c>
      <c r="AF1445" s="13">
        <v>62670</v>
      </c>
      <c r="AG1445" s="1"/>
      <c r="AH1445" s="1"/>
    </row>
    <row r="1446" spans="1:34" x14ac:dyDescent="0.25">
      <c r="A1446" s="2" t="s">
        <v>330</v>
      </c>
      <c r="B1446" s="18">
        <v>6</v>
      </c>
      <c r="C1446" s="18">
        <v>86</v>
      </c>
      <c r="D1446" s="28">
        <v>51200</v>
      </c>
      <c r="E1446" s="28">
        <v>70400</v>
      </c>
      <c r="F1446" s="28">
        <f t="shared" si="66"/>
        <v>19200</v>
      </c>
      <c r="G1446" s="6">
        <v>1944</v>
      </c>
      <c r="H1446" s="2" t="s">
        <v>520</v>
      </c>
      <c r="I1446" s="2" t="s">
        <v>1719</v>
      </c>
      <c r="J1446" s="2" t="s">
        <v>1719</v>
      </c>
      <c r="K1446" s="18">
        <v>32</v>
      </c>
      <c r="L1446" s="2" t="s">
        <v>39</v>
      </c>
      <c r="M1446" s="23">
        <v>27.27</v>
      </c>
      <c r="N1446" s="13">
        <v>1600</v>
      </c>
      <c r="O1446" s="6">
        <v>600</v>
      </c>
      <c r="P1446" s="13">
        <v>2200</v>
      </c>
      <c r="Q1446" s="6">
        <f t="shared" si="67"/>
        <v>600</v>
      </c>
      <c r="R1446" s="23">
        <f t="shared" si="68"/>
        <v>27.27272727272727</v>
      </c>
      <c r="S1446" s="13">
        <v>1980</v>
      </c>
      <c r="T1446" s="13">
        <v>1980</v>
      </c>
      <c r="U1446" s="13">
        <v>1980</v>
      </c>
      <c r="V1446" s="13">
        <v>1980</v>
      </c>
      <c r="W1446" s="6">
        <v>12</v>
      </c>
      <c r="X1446" s="6">
        <v>6</v>
      </c>
      <c r="Y1446" s="6">
        <v>-7</v>
      </c>
      <c r="Z1446" s="6">
        <v>4</v>
      </c>
      <c r="AA1446" s="6">
        <v>9</v>
      </c>
      <c r="AB1446" s="6">
        <v>8</v>
      </c>
      <c r="AC1446" s="6">
        <v>0</v>
      </c>
      <c r="AD1446" s="6">
        <v>32</v>
      </c>
      <c r="AE1446" s="6">
        <v>0</v>
      </c>
      <c r="AF1446" s="6">
        <v>0</v>
      </c>
      <c r="AG1446" s="1"/>
      <c r="AH1446" s="1"/>
    </row>
    <row r="1447" spans="1:34" x14ac:dyDescent="0.25">
      <c r="A1447" s="2" t="s">
        <v>330</v>
      </c>
      <c r="B1447" s="18">
        <v>-106</v>
      </c>
      <c r="C1447" s="18">
        <v>10</v>
      </c>
      <c r="D1447" s="28">
        <v>-3875</v>
      </c>
      <c r="E1447" s="28">
        <v>-12400</v>
      </c>
      <c r="F1447" s="28">
        <f t="shared" si="66"/>
        <v>-8525</v>
      </c>
      <c r="G1447" s="6">
        <v>1252</v>
      </c>
      <c r="H1447" s="2" t="s">
        <v>37</v>
      </c>
      <c r="I1447" s="2" t="s">
        <v>1720</v>
      </c>
      <c r="J1447" s="2" t="s">
        <v>1720</v>
      </c>
      <c r="K1447" s="18">
        <v>-155</v>
      </c>
      <c r="L1447" s="2" t="s">
        <v>338</v>
      </c>
      <c r="M1447" s="23">
        <v>68.75</v>
      </c>
      <c r="N1447" s="6">
        <v>25</v>
      </c>
      <c r="O1447" s="6">
        <v>55</v>
      </c>
      <c r="P1447" s="6">
        <v>80</v>
      </c>
      <c r="Q1447" s="6">
        <f t="shared" si="67"/>
        <v>55</v>
      </c>
      <c r="R1447" s="23">
        <f t="shared" si="68"/>
        <v>68.75</v>
      </c>
      <c r="S1447" s="6">
        <v>72</v>
      </c>
      <c r="T1447" s="6">
        <v>72</v>
      </c>
      <c r="U1447" s="6">
        <v>72</v>
      </c>
      <c r="V1447" s="6">
        <v>27</v>
      </c>
      <c r="W1447" s="6">
        <v>-1</v>
      </c>
      <c r="X1447" s="6">
        <v>-106</v>
      </c>
      <c r="Y1447" s="6">
        <v>34</v>
      </c>
      <c r="Z1447" s="6">
        <v>-45</v>
      </c>
      <c r="AA1447" s="6">
        <v>-34</v>
      </c>
      <c r="AB1447" s="6">
        <v>0</v>
      </c>
      <c r="AC1447" s="6">
        <v>-3</v>
      </c>
      <c r="AD1447" s="6">
        <v>-155</v>
      </c>
      <c r="AE1447" s="6">
        <v>155</v>
      </c>
      <c r="AF1447" s="13">
        <v>3875</v>
      </c>
      <c r="AG1447" s="1"/>
      <c r="AH1447" s="1"/>
    </row>
    <row r="1448" spans="1:34" x14ac:dyDescent="0.25">
      <c r="A1448" s="2" t="s">
        <v>330</v>
      </c>
      <c r="B1448" s="18">
        <v>-26</v>
      </c>
      <c r="C1448" s="18">
        <v>1</v>
      </c>
      <c r="D1448" s="28">
        <v>-62100</v>
      </c>
      <c r="E1448" s="28">
        <v>-82800</v>
      </c>
      <c r="F1448" s="28">
        <f t="shared" si="66"/>
        <v>-20700</v>
      </c>
      <c r="G1448" s="6">
        <v>1253</v>
      </c>
      <c r="H1448" s="2" t="s">
        <v>37</v>
      </c>
      <c r="I1448" s="2" t="s">
        <v>1721</v>
      </c>
      <c r="J1448" s="2" t="s">
        <v>1721</v>
      </c>
      <c r="K1448" s="18">
        <v>-138</v>
      </c>
      <c r="L1448" s="2" t="s">
        <v>35</v>
      </c>
      <c r="M1448" s="23">
        <v>25</v>
      </c>
      <c r="N1448" s="6">
        <v>450</v>
      </c>
      <c r="O1448" s="6">
        <v>150</v>
      </c>
      <c r="P1448" s="6">
        <v>600</v>
      </c>
      <c r="Q1448" s="6">
        <f t="shared" si="67"/>
        <v>150</v>
      </c>
      <c r="R1448" s="23">
        <f t="shared" si="68"/>
        <v>25</v>
      </c>
      <c r="S1448" s="6">
        <v>540</v>
      </c>
      <c r="T1448" s="6">
        <v>540</v>
      </c>
      <c r="U1448" s="6">
        <v>540</v>
      </c>
      <c r="V1448" s="6">
        <v>546.66999999999996</v>
      </c>
      <c r="W1448" s="6">
        <v>8</v>
      </c>
      <c r="X1448" s="6">
        <v>-26</v>
      </c>
      <c r="Y1448" s="6">
        <v>3</v>
      </c>
      <c r="Z1448" s="6">
        <v>-14</v>
      </c>
      <c r="AA1448" s="6">
        <v>-100</v>
      </c>
      <c r="AB1448" s="6">
        <v>-11</v>
      </c>
      <c r="AC1448" s="6">
        <v>2</v>
      </c>
      <c r="AD1448" s="6">
        <v>-138</v>
      </c>
      <c r="AE1448" s="6">
        <v>138</v>
      </c>
      <c r="AF1448" s="13">
        <v>62100</v>
      </c>
      <c r="AG1448" s="1"/>
      <c r="AH1448" s="1"/>
    </row>
    <row r="1449" spans="1:34" x14ac:dyDescent="0.25">
      <c r="A1449" s="2" t="s">
        <v>330</v>
      </c>
      <c r="B1449" s="18">
        <v>-359</v>
      </c>
      <c r="C1449" s="18">
        <v>515</v>
      </c>
      <c r="D1449" s="28">
        <v>-30420</v>
      </c>
      <c r="E1449" s="28">
        <v>-50700</v>
      </c>
      <c r="F1449" s="28">
        <f t="shared" si="66"/>
        <v>-20280</v>
      </c>
      <c r="G1449" s="6">
        <v>1254</v>
      </c>
      <c r="H1449" s="2" t="s">
        <v>37</v>
      </c>
      <c r="I1449" s="2" t="s">
        <v>1722</v>
      </c>
      <c r="J1449" s="2" t="s">
        <v>1722</v>
      </c>
      <c r="K1449" s="18">
        <v>-338</v>
      </c>
      <c r="L1449" s="2" t="s">
        <v>338</v>
      </c>
      <c r="M1449" s="23">
        <v>40</v>
      </c>
      <c r="N1449" s="6">
        <v>90</v>
      </c>
      <c r="O1449" s="6">
        <v>60</v>
      </c>
      <c r="P1449" s="6">
        <v>150</v>
      </c>
      <c r="Q1449" s="6">
        <f t="shared" si="67"/>
        <v>60</v>
      </c>
      <c r="R1449" s="23">
        <f t="shared" si="68"/>
        <v>40</v>
      </c>
      <c r="S1449" s="6">
        <v>135</v>
      </c>
      <c r="T1449" s="6">
        <v>135</v>
      </c>
      <c r="U1449" s="6">
        <v>135</v>
      </c>
      <c r="V1449" s="6">
        <v>135</v>
      </c>
      <c r="W1449" s="6">
        <v>-88</v>
      </c>
      <c r="X1449" s="6">
        <v>-359</v>
      </c>
      <c r="Y1449" s="6">
        <v>48</v>
      </c>
      <c r="Z1449" s="6">
        <v>203</v>
      </c>
      <c r="AA1449" s="6">
        <v>-227</v>
      </c>
      <c r="AB1449" s="6">
        <v>-22</v>
      </c>
      <c r="AC1449" s="6">
        <v>107</v>
      </c>
      <c r="AD1449" s="6">
        <v>-338</v>
      </c>
      <c r="AE1449" s="6">
        <v>338</v>
      </c>
      <c r="AF1449" s="13">
        <v>30420</v>
      </c>
      <c r="AG1449" s="1"/>
      <c r="AH1449" s="1"/>
    </row>
    <row r="1450" spans="1:34" x14ac:dyDescent="0.25">
      <c r="A1450" s="2" t="s">
        <v>330</v>
      </c>
      <c r="B1450" s="18">
        <v>400</v>
      </c>
      <c r="C1450" s="18">
        <v>0</v>
      </c>
      <c r="D1450" s="28">
        <v>103530</v>
      </c>
      <c r="E1450" s="28">
        <v>162690</v>
      </c>
      <c r="F1450" s="28">
        <f t="shared" si="66"/>
        <v>59160</v>
      </c>
      <c r="G1450" s="6">
        <v>2153</v>
      </c>
      <c r="H1450" s="2" t="s">
        <v>342</v>
      </c>
      <c r="I1450" s="2" t="s">
        <v>1723</v>
      </c>
      <c r="J1450" s="2" t="s">
        <v>1723</v>
      </c>
      <c r="K1450" s="18">
        <v>1479</v>
      </c>
      <c r="L1450" s="2" t="s">
        <v>49</v>
      </c>
      <c r="M1450" s="23">
        <v>36.36</v>
      </c>
      <c r="N1450" s="6">
        <v>70</v>
      </c>
      <c r="O1450" s="6">
        <v>40</v>
      </c>
      <c r="P1450" s="6">
        <v>110</v>
      </c>
      <c r="Q1450" s="6">
        <f t="shared" si="67"/>
        <v>40</v>
      </c>
      <c r="R1450" s="23">
        <f t="shared" si="68"/>
        <v>36.363636363636367</v>
      </c>
      <c r="S1450" s="6">
        <v>99</v>
      </c>
      <c r="T1450" s="6">
        <v>99</v>
      </c>
      <c r="U1450" s="6">
        <v>99</v>
      </c>
      <c r="V1450" s="6">
        <v>99</v>
      </c>
      <c r="W1450" s="6">
        <v>386</v>
      </c>
      <c r="X1450" s="6">
        <v>400</v>
      </c>
      <c r="Y1450" s="6">
        <v>200</v>
      </c>
      <c r="Z1450" s="6">
        <v>200</v>
      </c>
      <c r="AA1450" s="6">
        <v>93</v>
      </c>
      <c r="AB1450" s="6">
        <v>200</v>
      </c>
      <c r="AC1450" s="6">
        <v>0</v>
      </c>
      <c r="AD1450" s="12">
        <v>1479</v>
      </c>
      <c r="AE1450" s="6">
        <v>0</v>
      </c>
      <c r="AF1450" s="6">
        <v>0</v>
      </c>
      <c r="AG1450" s="1"/>
      <c r="AH1450" s="1"/>
    </row>
    <row r="1451" spans="1:34" x14ac:dyDescent="0.25">
      <c r="A1451" s="2" t="s">
        <v>330</v>
      </c>
      <c r="B1451" s="18">
        <v>-605</v>
      </c>
      <c r="C1451" s="18">
        <v>1787</v>
      </c>
      <c r="D1451" s="28">
        <v>-3409200</v>
      </c>
      <c r="E1451" s="28">
        <v>-5539950</v>
      </c>
      <c r="F1451" s="28">
        <f t="shared" si="66"/>
        <v>-2130750</v>
      </c>
      <c r="G1451" s="6">
        <v>391</v>
      </c>
      <c r="H1451" s="2" t="s">
        <v>1308</v>
      </c>
      <c r="I1451" s="2" t="s">
        <v>1724</v>
      </c>
      <c r="J1451" s="2" t="s">
        <v>1724</v>
      </c>
      <c r="K1451" s="18">
        <v>-947</v>
      </c>
      <c r="L1451" s="2" t="s">
        <v>35</v>
      </c>
      <c r="M1451" s="23">
        <v>38.46</v>
      </c>
      <c r="N1451" s="13">
        <v>3600</v>
      </c>
      <c r="O1451" s="13">
        <v>2250</v>
      </c>
      <c r="P1451" s="13">
        <v>5850</v>
      </c>
      <c r="Q1451" s="6">
        <f t="shared" si="67"/>
        <v>2250</v>
      </c>
      <c r="R1451" s="23">
        <f t="shared" si="68"/>
        <v>38.461538461538467</v>
      </c>
      <c r="S1451" s="13">
        <v>5265</v>
      </c>
      <c r="T1451" s="13">
        <v>5265</v>
      </c>
      <c r="U1451" s="13">
        <v>5265</v>
      </c>
      <c r="V1451" s="13">
        <v>5265</v>
      </c>
      <c r="W1451" s="6">
        <v>-125</v>
      </c>
      <c r="X1451" s="6">
        <v>-605</v>
      </c>
      <c r="Y1451" s="6">
        <v>-15</v>
      </c>
      <c r="Z1451" s="6">
        <v>-71</v>
      </c>
      <c r="AA1451" s="6">
        <v>-161</v>
      </c>
      <c r="AB1451" s="6">
        <v>71</v>
      </c>
      <c r="AC1451" s="6">
        <v>-41</v>
      </c>
      <c r="AD1451" s="6">
        <v>-947</v>
      </c>
      <c r="AE1451" s="6">
        <v>947</v>
      </c>
      <c r="AF1451" s="13">
        <v>3409200</v>
      </c>
      <c r="AG1451" s="1"/>
      <c r="AH1451" s="1"/>
    </row>
    <row r="1452" spans="1:34" x14ac:dyDescent="0.25">
      <c r="A1452" s="2" t="s">
        <v>330</v>
      </c>
      <c r="B1452" s="18">
        <v>117</v>
      </c>
      <c r="C1452" s="18">
        <v>400</v>
      </c>
      <c r="D1452" s="28">
        <v>157700</v>
      </c>
      <c r="E1452" s="28">
        <v>215800</v>
      </c>
      <c r="F1452" s="28">
        <f t="shared" si="66"/>
        <v>58100</v>
      </c>
      <c r="G1452" s="6">
        <v>399</v>
      </c>
      <c r="H1452" s="2" t="s">
        <v>331</v>
      </c>
      <c r="I1452" s="2" t="s">
        <v>1725</v>
      </c>
      <c r="J1452" s="2" t="s">
        <v>1725</v>
      </c>
      <c r="K1452" s="18">
        <v>166</v>
      </c>
      <c r="L1452" s="2" t="s">
        <v>35</v>
      </c>
      <c r="M1452" s="23">
        <v>26.92</v>
      </c>
      <c r="N1452" s="6">
        <v>950</v>
      </c>
      <c r="O1452" s="6">
        <v>350</v>
      </c>
      <c r="P1452" s="13">
        <v>1300</v>
      </c>
      <c r="Q1452" s="6">
        <f t="shared" si="67"/>
        <v>350</v>
      </c>
      <c r="R1452" s="23">
        <f t="shared" si="68"/>
        <v>26.923076923076923</v>
      </c>
      <c r="S1452" s="13">
        <v>1170</v>
      </c>
      <c r="T1452" s="13">
        <v>1170</v>
      </c>
      <c r="U1452" s="13">
        <v>1170</v>
      </c>
      <c r="V1452" s="6">
        <v>516.17999999999995</v>
      </c>
      <c r="W1452" s="6">
        <v>36</v>
      </c>
      <c r="X1452" s="6">
        <v>117</v>
      </c>
      <c r="Y1452" s="6">
        <v>-12</v>
      </c>
      <c r="Z1452" s="6">
        <v>31</v>
      </c>
      <c r="AA1452" s="6">
        <v>-59</v>
      </c>
      <c r="AB1452" s="6">
        <v>33</v>
      </c>
      <c r="AC1452" s="6">
        <v>20</v>
      </c>
      <c r="AD1452" s="6">
        <v>166</v>
      </c>
      <c r="AE1452" s="6">
        <v>0</v>
      </c>
      <c r="AF1452" s="6">
        <v>0</v>
      </c>
      <c r="AG1452" s="1"/>
      <c r="AH1452" s="1"/>
    </row>
    <row r="1453" spans="1:34" x14ac:dyDescent="0.25">
      <c r="A1453" s="2" t="s">
        <v>330</v>
      </c>
      <c r="B1453" s="18">
        <v>-893</v>
      </c>
      <c r="C1453" s="18">
        <v>385</v>
      </c>
      <c r="D1453" s="28">
        <v>-1403150</v>
      </c>
      <c r="E1453" s="28">
        <v>-1920100</v>
      </c>
      <c r="F1453" s="28">
        <f t="shared" si="66"/>
        <v>-516950</v>
      </c>
      <c r="G1453" s="6">
        <v>400</v>
      </c>
      <c r="H1453" s="2" t="s">
        <v>331</v>
      </c>
      <c r="I1453" s="2" t="s">
        <v>1726</v>
      </c>
      <c r="J1453" s="2" t="s">
        <v>1726</v>
      </c>
      <c r="K1453" s="18">
        <v>-1477</v>
      </c>
      <c r="L1453" s="2" t="s">
        <v>35</v>
      </c>
      <c r="M1453" s="23">
        <v>26.92</v>
      </c>
      <c r="N1453" s="6">
        <v>950</v>
      </c>
      <c r="O1453" s="6">
        <v>350</v>
      </c>
      <c r="P1453" s="13">
        <v>1300</v>
      </c>
      <c r="Q1453" s="6">
        <f t="shared" si="67"/>
        <v>350</v>
      </c>
      <c r="R1453" s="23">
        <f t="shared" si="68"/>
        <v>26.923076923076923</v>
      </c>
      <c r="S1453" s="13">
        <v>1170</v>
      </c>
      <c r="T1453" s="13">
        <v>1170</v>
      </c>
      <c r="U1453" s="13">
        <v>1170</v>
      </c>
      <c r="V1453" s="13">
        <v>1232.6400000000001</v>
      </c>
      <c r="W1453" s="6">
        <v>-144</v>
      </c>
      <c r="X1453" s="6">
        <v>-893</v>
      </c>
      <c r="Y1453" s="6">
        <v>-13</v>
      </c>
      <c r="Z1453" s="6">
        <v>-61</v>
      </c>
      <c r="AA1453" s="6">
        <v>-353</v>
      </c>
      <c r="AB1453" s="6">
        <v>4</v>
      </c>
      <c r="AC1453" s="6">
        <v>-17</v>
      </c>
      <c r="AD1453" s="12">
        <v>-1477</v>
      </c>
      <c r="AE1453" s="12">
        <v>1477</v>
      </c>
      <c r="AF1453" s="13">
        <v>1403150</v>
      </c>
      <c r="AG1453" s="1"/>
      <c r="AH1453" s="1"/>
    </row>
    <row r="1454" spans="1:34" x14ac:dyDescent="0.25">
      <c r="A1454" s="2" t="s">
        <v>330</v>
      </c>
      <c r="B1454" s="18">
        <v>-302</v>
      </c>
      <c r="C1454" s="18">
        <v>979</v>
      </c>
      <c r="D1454" s="28">
        <v>-1411700</v>
      </c>
      <c r="E1454" s="28">
        <v>-2303300</v>
      </c>
      <c r="F1454" s="28">
        <f t="shared" si="66"/>
        <v>-891600</v>
      </c>
      <c r="G1454" s="6">
        <v>390</v>
      </c>
      <c r="H1454" s="2" t="s">
        <v>392</v>
      </c>
      <c r="I1454" s="2" t="s">
        <v>1727</v>
      </c>
      <c r="J1454" s="2" t="s">
        <v>1727</v>
      </c>
      <c r="K1454" s="18">
        <v>-743</v>
      </c>
      <c r="L1454" s="2" t="s">
        <v>35</v>
      </c>
      <c r="M1454" s="23">
        <v>38.71</v>
      </c>
      <c r="N1454" s="13">
        <v>1900</v>
      </c>
      <c r="O1454" s="13">
        <v>1200</v>
      </c>
      <c r="P1454" s="13">
        <v>3100</v>
      </c>
      <c r="Q1454" s="6">
        <f t="shared" si="67"/>
        <v>1200</v>
      </c>
      <c r="R1454" s="23">
        <f t="shared" si="68"/>
        <v>38.70967741935484</v>
      </c>
      <c r="S1454" s="13">
        <v>2790</v>
      </c>
      <c r="T1454" s="13">
        <v>2790</v>
      </c>
      <c r="U1454" s="13">
        <v>2790</v>
      </c>
      <c r="V1454" s="13">
        <v>2790</v>
      </c>
      <c r="W1454" s="6">
        <v>-150</v>
      </c>
      <c r="X1454" s="6">
        <v>-302</v>
      </c>
      <c r="Y1454" s="6">
        <v>2</v>
      </c>
      <c r="Z1454" s="6">
        <v>-77</v>
      </c>
      <c r="AA1454" s="6">
        <v>-156</v>
      </c>
      <c r="AB1454" s="6">
        <v>-66</v>
      </c>
      <c r="AC1454" s="6">
        <v>6</v>
      </c>
      <c r="AD1454" s="6">
        <v>-743</v>
      </c>
      <c r="AE1454" s="6">
        <v>743</v>
      </c>
      <c r="AF1454" s="13">
        <v>1411700</v>
      </c>
      <c r="AG1454" s="1"/>
      <c r="AH1454" s="1"/>
    </row>
    <row r="1455" spans="1:34" x14ac:dyDescent="0.25">
      <c r="A1455" s="2" t="s">
        <v>330</v>
      </c>
      <c r="B1455" s="18">
        <v>-86</v>
      </c>
      <c r="C1455" s="18">
        <v>195</v>
      </c>
      <c r="D1455" s="28">
        <v>-38280</v>
      </c>
      <c r="E1455" s="28">
        <v>-92400</v>
      </c>
      <c r="F1455" s="28">
        <f t="shared" si="66"/>
        <v>-54120</v>
      </c>
      <c r="G1455" s="6">
        <v>381</v>
      </c>
      <c r="H1455" s="2" t="s">
        <v>1728</v>
      </c>
      <c r="I1455" s="2" t="s">
        <v>1729</v>
      </c>
      <c r="J1455" s="2" t="s">
        <v>1729</v>
      </c>
      <c r="K1455" s="18">
        <v>-132</v>
      </c>
      <c r="L1455" s="2" t="s">
        <v>53</v>
      </c>
      <c r="M1455" s="23">
        <v>58.57</v>
      </c>
      <c r="N1455" s="6">
        <v>290</v>
      </c>
      <c r="O1455" s="6">
        <v>410</v>
      </c>
      <c r="P1455" s="6">
        <v>700</v>
      </c>
      <c r="Q1455" s="6">
        <f t="shared" si="67"/>
        <v>410</v>
      </c>
      <c r="R1455" s="23">
        <f t="shared" si="68"/>
        <v>58.571428571428577</v>
      </c>
      <c r="S1455" s="6">
        <v>630</v>
      </c>
      <c r="T1455" s="6">
        <v>630</v>
      </c>
      <c r="U1455" s="6">
        <v>630</v>
      </c>
      <c r="V1455" s="6">
        <v>630</v>
      </c>
      <c r="W1455" s="6">
        <v>-22</v>
      </c>
      <c r="X1455" s="6">
        <v>-86</v>
      </c>
      <c r="Y1455" s="6">
        <v>-48</v>
      </c>
      <c r="Z1455" s="6">
        <v>22</v>
      </c>
      <c r="AA1455" s="6">
        <v>13</v>
      </c>
      <c r="AB1455" s="6">
        <v>-2</v>
      </c>
      <c r="AC1455" s="6">
        <v>-9</v>
      </c>
      <c r="AD1455" s="6">
        <v>-132</v>
      </c>
      <c r="AE1455" s="6">
        <v>132</v>
      </c>
      <c r="AF1455" s="13">
        <v>38280</v>
      </c>
      <c r="AG1455" s="1"/>
      <c r="AH1455" s="1"/>
    </row>
    <row r="1456" spans="1:34" x14ac:dyDescent="0.25">
      <c r="A1456" s="2" t="s">
        <v>330</v>
      </c>
      <c r="B1456" s="18">
        <v>92</v>
      </c>
      <c r="C1456" s="18">
        <v>0</v>
      </c>
      <c r="D1456" s="28">
        <v>91500</v>
      </c>
      <c r="E1456" s="28">
        <v>128100</v>
      </c>
      <c r="F1456" s="28">
        <f t="shared" si="66"/>
        <v>36600</v>
      </c>
      <c r="G1456" s="6">
        <v>384</v>
      </c>
      <c r="H1456" s="2" t="s">
        <v>1728</v>
      </c>
      <c r="I1456" s="2" t="s">
        <v>1730</v>
      </c>
      <c r="J1456" s="2" t="s">
        <v>1730</v>
      </c>
      <c r="K1456" s="18">
        <v>183</v>
      </c>
      <c r="L1456" s="2" t="s">
        <v>53</v>
      </c>
      <c r="M1456" s="23">
        <v>28.57</v>
      </c>
      <c r="N1456" s="6">
        <v>500</v>
      </c>
      <c r="O1456" s="6">
        <v>200</v>
      </c>
      <c r="P1456" s="6">
        <v>700</v>
      </c>
      <c r="Q1456" s="6">
        <f t="shared" si="67"/>
        <v>200</v>
      </c>
      <c r="R1456" s="23">
        <f t="shared" si="68"/>
        <v>28.571428571428569</v>
      </c>
      <c r="S1456" s="6">
        <v>630</v>
      </c>
      <c r="T1456" s="6">
        <v>630</v>
      </c>
      <c r="U1456" s="6">
        <v>630</v>
      </c>
      <c r="V1456" s="6">
        <v>630</v>
      </c>
      <c r="W1456" s="6">
        <v>18</v>
      </c>
      <c r="X1456" s="6">
        <v>92</v>
      </c>
      <c r="Y1456" s="6">
        <v>-7</v>
      </c>
      <c r="Z1456" s="6">
        <v>1</v>
      </c>
      <c r="AA1456" s="6">
        <v>31</v>
      </c>
      <c r="AB1456" s="6">
        <v>29</v>
      </c>
      <c r="AC1456" s="6">
        <v>19</v>
      </c>
      <c r="AD1456" s="6">
        <v>183</v>
      </c>
      <c r="AE1456" s="6">
        <v>0</v>
      </c>
      <c r="AF1456" s="6">
        <v>0</v>
      </c>
      <c r="AG1456" s="1"/>
      <c r="AH1456" s="1"/>
    </row>
    <row r="1457" spans="1:34" x14ac:dyDescent="0.25">
      <c r="A1457" s="2" t="s">
        <v>330</v>
      </c>
      <c r="B1457" s="18">
        <v>-40</v>
      </c>
      <c r="C1457" s="18">
        <v>0</v>
      </c>
      <c r="D1457" s="28">
        <v>-14176.5</v>
      </c>
      <c r="E1457" s="28">
        <v>-19200</v>
      </c>
      <c r="F1457" s="28">
        <f t="shared" si="66"/>
        <v>-5023.5</v>
      </c>
      <c r="G1457" s="6">
        <v>132</v>
      </c>
      <c r="H1457" s="2" t="s">
        <v>37</v>
      </c>
      <c r="I1457" s="2" t="s">
        <v>1731</v>
      </c>
      <c r="J1457" s="2" t="s">
        <v>1731</v>
      </c>
      <c r="K1457" s="18">
        <v>-64</v>
      </c>
      <c r="L1457" s="2" t="s">
        <v>402</v>
      </c>
      <c r="M1457" s="23">
        <v>26.16</v>
      </c>
      <c r="N1457" s="6">
        <v>223</v>
      </c>
      <c r="O1457" s="6">
        <v>78.489999999999995</v>
      </c>
      <c r="P1457" s="6">
        <v>300</v>
      </c>
      <c r="Q1457" s="6">
        <f t="shared" si="67"/>
        <v>77</v>
      </c>
      <c r="R1457" s="23">
        <f t="shared" si="68"/>
        <v>25.666666666666664</v>
      </c>
      <c r="S1457" s="6">
        <v>270</v>
      </c>
      <c r="T1457" s="6">
        <v>270</v>
      </c>
      <c r="U1457" s="6">
        <v>270</v>
      </c>
      <c r="V1457" s="6">
        <v>248.06</v>
      </c>
      <c r="W1457" s="6">
        <v>90</v>
      </c>
      <c r="X1457" s="6">
        <v>-40</v>
      </c>
      <c r="Y1457" s="6">
        <v>-174</v>
      </c>
      <c r="Z1457" s="6">
        <v>117</v>
      </c>
      <c r="AA1457" s="6">
        <v>-49</v>
      </c>
      <c r="AB1457" s="6">
        <v>38</v>
      </c>
      <c r="AC1457" s="6">
        <v>-46</v>
      </c>
      <c r="AD1457" s="6">
        <v>-64</v>
      </c>
      <c r="AE1457" s="6">
        <v>64</v>
      </c>
      <c r="AF1457" s="13">
        <v>14272</v>
      </c>
      <c r="AG1457" s="1"/>
      <c r="AH1457" s="1"/>
    </row>
    <row r="1458" spans="1:34" x14ac:dyDescent="0.25">
      <c r="A1458" s="2" t="s">
        <v>330</v>
      </c>
      <c r="B1458" s="18">
        <v>90</v>
      </c>
      <c r="C1458" s="18">
        <v>435</v>
      </c>
      <c r="D1458" s="28">
        <v>10000</v>
      </c>
      <c r="E1458" s="28">
        <v>13600</v>
      </c>
      <c r="F1458" s="28">
        <f t="shared" si="66"/>
        <v>3600</v>
      </c>
      <c r="G1458" s="6">
        <v>401</v>
      </c>
      <c r="H1458" s="2" t="s">
        <v>331</v>
      </c>
      <c r="I1458" s="2" t="s">
        <v>1732</v>
      </c>
      <c r="J1458" s="2" t="s">
        <v>1732</v>
      </c>
      <c r="K1458" s="18">
        <v>8</v>
      </c>
      <c r="L1458" s="2" t="s">
        <v>53</v>
      </c>
      <c r="M1458" s="23">
        <v>26.47</v>
      </c>
      <c r="N1458" s="13">
        <v>1250</v>
      </c>
      <c r="O1458" s="6">
        <v>450</v>
      </c>
      <c r="P1458" s="13">
        <v>1700</v>
      </c>
      <c r="Q1458" s="6">
        <f t="shared" si="67"/>
        <v>450</v>
      </c>
      <c r="R1458" s="23">
        <f t="shared" si="68"/>
        <v>26.47058823529412</v>
      </c>
      <c r="S1458" s="13">
        <v>1530</v>
      </c>
      <c r="T1458" s="13">
        <v>1530</v>
      </c>
      <c r="U1458" s="13">
        <v>1530</v>
      </c>
      <c r="V1458" s="13">
        <v>1062.5</v>
      </c>
      <c r="W1458" s="6">
        <v>-5</v>
      </c>
      <c r="X1458" s="6">
        <v>90</v>
      </c>
      <c r="Y1458" s="6">
        <v>6</v>
      </c>
      <c r="Z1458" s="6">
        <v>15</v>
      </c>
      <c r="AA1458" s="6">
        <v>-60</v>
      </c>
      <c r="AB1458" s="6">
        <v>-36</v>
      </c>
      <c r="AC1458" s="6">
        <v>-2</v>
      </c>
      <c r="AD1458" s="6">
        <v>8</v>
      </c>
      <c r="AE1458" s="6">
        <v>0</v>
      </c>
      <c r="AF1458" s="6">
        <v>0</v>
      </c>
      <c r="AG1458" s="1"/>
      <c r="AH1458" s="1"/>
    </row>
    <row r="1459" spans="1:34" x14ac:dyDescent="0.25">
      <c r="A1459" s="2" t="s">
        <v>330</v>
      </c>
      <c r="B1459" s="18">
        <v>-478</v>
      </c>
      <c r="C1459" s="18">
        <v>170</v>
      </c>
      <c r="D1459" s="28">
        <v>-243880</v>
      </c>
      <c r="E1459" s="28">
        <v>-391950</v>
      </c>
      <c r="F1459" s="28">
        <f t="shared" si="66"/>
        <v>-148070</v>
      </c>
      <c r="G1459" s="6">
        <v>421</v>
      </c>
      <c r="H1459" s="2" t="s">
        <v>37</v>
      </c>
      <c r="I1459" s="2" t="s">
        <v>1733</v>
      </c>
      <c r="J1459" s="2" t="s">
        <v>1733</v>
      </c>
      <c r="K1459" s="18">
        <v>-871</v>
      </c>
      <c r="L1459" s="2" t="s">
        <v>78</v>
      </c>
      <c r="M1459" s="23">
        <v>37.78</v>
      </c>
      <c r="N1459" s="6">
        <v>280</v>
      </c>
      <c r="O1459" s="6">
        <v>170</v>
      </c>
      <c r="P1459" s="6">
        <v>450</v>
      </c>
      <c r="Q1459" s="6">
        <f t="shared" si="67"/>
        <v>170</v>
      </c>
      <c r="R1459" s="23">
        <f t="shared" si="68"/>
        <v>37.777777777777779</v>
      </c>
      <c r="S1459" s="6">
        <v>405</v>
      </c>
      <c r="T1459" s="6">
        <v>405</v>
      </c>
      <c r="U1459" s="6">
        <v>405</v>
      </c>
      <c r="V1459" s="6">
        <v>371.25</v>
      </c>
      <c r="W1459" s="6">
        <v>-88</v>
      </c>
      <c r="X1459" s="6">
        <v>-478</v>
      </c>
      <c r="Y1459" s="6">
        <v>-8</v>
      </c>
      <c r="Z1459" s="6">
        <v>-47</v>
      </c>
      <c r="AA1459" s="6">
        <v>-167</v>
      </c>
      <c r="AB1459" s="6">
        <v>-72</v>
      </c>
      <c r="AC1459" s="6">
        <v>-11</v>
      </c>
      <c r="AD1459" s="6">
        <v>-871</v>
      </c>
      <c r="AE1459" s="6">
        <v>871</v>
      </c>
      <c r="AF1459" s="13">
        <v>243880</v>
      </c>
      <c r="AG1459" s="1"/>
      <c r="AH1459" s="1"/>
    </row>
    <row r="1460" spans="1:34" x14ac:dyDescent="0.25">
      <c r="A1460" s="2" t="s">
        <v>330</v>
      </c>
      <c r="B1460" s="18">
        <v>-130</v>
      </c>
      <c r="C1460" s="18">
        <v>3</v>
      </c>
      <c r="D1460" s="28">
        <v>-120000</v>
      </c>
      <c r="E1460" s="28">
        <v>-164000</v>
      </c>
      <c r="F1460" s="28">
        <f t="shared" si="66"/>
        <v>-44000</v>
      </c>
      <c r="G1460" s="6">
        <v>423</v>
      </c>
      <c r="H1460" s="2" t="s">
        <v>339</v>
      </c>
      <c r="I1460" s="2" t="s">
        <v>1734</v>
      </c>
      <c r="J1460" s="2" t="s">
        <v>1734</v>
      </c>
      <c r="K1460" s="18">
        <v>-80</v>
      </c>
      <c r="L1460" s="2" t="s">
        <v>39</v>
      </c>
      <c r="M1460" s="23">
        <v>26.83</v>
      </c>
      <c r="N1460" s="13">
        <v>1500</v>
      </c>
      <c r="O1460" s="6">
        <v>550</v>
      </c>
      <c r="P1460" s="13">
        <v>2050</v>
      </c>
      <c r="Q1460" s="6">
        <f t="shared" si="67"/>
        <v>550</v>
      </c>
      <c r="R1460" s="23">
        <f t="shared" si="68"/>
        <v>26.829268292682929</v>
      </c>
      <c r="S1460" s="13">
        <v>1845</v>
      </c>
      <c r="T1460" s="13">
        <v>1845</v>
      </c>
      <c r="U1460" s="13">
        <v>1845</v>
      </c>
      <c r="V1460" s="13">
        <v>2050</v>
      </c>
      <c r="W1460" s="6">
        <v>26</v>
      </c>
      <c r="X1460" s="6">
        <v>-130</v>
      </c>
      <c r="Y1460" s="6">
        <v>-1</v>
      </c>
      <c r="Z1460" s="6">
        <v>-1</v>
      </c>
      <c r="AA1460" s="6">
        <v>2</v>
      </c>
      <c r="AB1460" s="6">
        <v>14</v>
      </c>
      <c r="AC1460" s="6">
        <v>10</v>
      </c>
      <c r="AD1460" s="6">
        <v>-80</v>
      </c>
      <c r="AE1460" s="6">
        <v>80</v>
      </c>
      <c r="AF1460" s="13">
        <v>120000</v>
      </c>
      <c r="AG1460" s="1"/>
      <c r="AH1460" s="1"/>
    </row>
    <row r="1461" spans="1:34" x14ac:dyDescent="0.25">
      <c r="A1461" s="2" t="s">
        <v>330</v>
      </c>
      <c r="B1461" s="18">
        <v>57</v>
      </c>
      <c r="C1461" s="18">
        <v>133</v>
      </c>
      <c r="D1461" s="28">
        <v>91650</v>
      </c>
      <c r="E1461" s="28">
        <v>126900</v>
      </c>
      <c r="F1461" s="28">
        <f t="shared" si="66"/>
        <v>35250</v>
      </c>
      <c r="G1461" s="6">
        <v>117</v>
      </c>
      <c r="H1461" s="2" t="s">
        <v>339</v>
      </c>
      <c r="I1461" s="2" t="s">
        <v>1735</v>
      </c>
      <c r="J1461" s="2" t="s">
        <v>1735</v>
      </c>
      <c r="K1461" s="18">
        <v>141</v>
      </c>
      <c r="L1461" s="2" t="s">
        <v>53</v>
      </c>
      <c r="M1461" s="23">
        <v>27.78</v>
      </c>
      <c r="N1461" s="6">
        <v>650</v>
      </c>
      <c r="O1461" s="6">
        <v>250</v>
      </c>
      <c r="P1461" s="6">
        <v>900</v>
      </c>
      <c r="Q1461" s="6">
        <f t="shared" si="67"/>
        <v>250</v>
      </c>
      <c r="R1461" s="23">
        <f t="shared" si="68"/>
        <v>27.777777777777779</v>
      </c>
      <c r="S1461" s="6">
        <v>810</v>
      </c>
      <c r="T1461" s="6">
        <v>810</v>
      </c>
      <c r="U1461" s="6">
        <v>810</v>
      </c>
      <c r="V1461" s="6">
        <v>810</v>
      </c>
      <c r="W1461" s="6">
        <v>13</v>
      </c>
      <c r="X1461" s="6">
        <v>57</v>
      </c>
      <c r="Y1461" s="6">
        <v>-1</v>
      </c>
      <c r="Z1461" s="6">
        <v>19</v>
      </c>
      <c r="AA1461" s="6">
        <v>25</v>
      </c>
      <c r="AB1461" s="6">
        <v>18</v>
      </c>
      <c r="AC1461" s="6">
        <v>10</v>
      </c>
      <c r="AD1461" s="6">
        <v>141</v>
      </c>
      <c r="AE1461" s="6">
        <v>0</v>
      </c>
      <c r="AF1461" s="6">
        <v>0</v>
      </c>
      <c r="AG1461" s="1"/>
      <c r="AH1461" s="1"/>
    </row>
    <row r="1462" spans="1:34" x14ac:dyDescent="0.25">
      <c r="A1462" s="2" t="s">
        <v>330</v>
      </c>
      <c r="B1462" s="18">
        <v>-3676</v>
      </c>
      <c r="C1462" s="18">
        <v>0</v>
      </c>
      <c r="D1462" s="28">
        <v>-2261608.65</v>
      </c>
      <c r="E1462" s="28">
        <v>-3070550</v>
      </c>
      <c r="F1462" s="28">
        <f t="shared" si="66"/>
        <v>-808941.35000000009</v>
      </c>
      <c r="G1462" s="6">
        <v>118</v>
      </c>
      <c r="H1462" s="2" t="s">
        <v>37</v>
      </c>
      <c r="I1462" s="2" t="s">
        <v>1736</v>
      </c>
      <c r="J1462" s="2" t="s">
        <v>1736</v>
      </c>
      <c r="K1462" s="18">
        <v>-9905</v>
      </c>
      <c r="L1462" s="2" t="s">
        <v>49</v>
      </c>
      <c r="M1462" s="23">
        <v>26.35</v>
      </c>
      <c r="N1462" s="6">
        <v>228.33</v>
      </c>
      <c r="O1462" s="6">
        <v>81.67</v>
      </c>
      <c r="P1462" s="6">
        <v>310</v>
      </c>
      <c r="Q1462" s="6">
        <f t="shared" si="67"/>
        <v>81.669999999999987</v>
      </c>
      <c r="R1462" s="23">
        <f t="shared" si="68"/>
        <v>26.345161290322576</v>
      </c>
      <c r="S1462" s="6">
        <v>279</v>
      </c>
      <c r="T1462" s="6">
        <v>279</v>
      </c>
      <c r="U1462" s="6">
        <v>279</v>
      </c>
      <c r="V1462" s="6">
        <v>286.14999999999998</v>
      </c>
      <c r="W1462" s="6">
        <v>-505</v>
      </c>
      <c r="X1462" s="12">
        <v>-3676</v>
      </c>
      <c r="Y1462" s="6">
        <v>-227</v>
      </c>
      <c r="Z1462" s="12">
        <v>-1453</v>
      </c>
      <c r="AA1462" s="12">
        <v>-2074</v>
      </c>
      <c r="AB1462" s="12">
        <v>-1224</v>
      </c>
      <c r="AC1462" s="6">
        <v>-746</v>
      </c>
      <c r="AD1462" s="12">
        <v>-9905</v>
      </c>
      <c r="AE1462" s="12">
        <v>9905</v>
      </c>
      <c r="AF1462" s="13">
        <v>2261641.63</v>
      </c>
      <c r="AG1462" s="1"/>
      <c r="AH1462" s="1"/>
    </row>
    <row r="1463" spans="1:34" x14ac:dyDescent="0.25">
      <c r="A1463" s="2" t="s">
        <v>330</v>
      </c>
      <c r="B1463" s="18">
        <v>-77</v>
      </c>
      <c r="C1463" s="18">
        <v>108</v>
      </c>
      <c r="D1463" s="28">
        <v>-960300</v>
      </c>
      <c r="E1463" s="28">
        <v>-1296000</v>
      </c>
      <c r="F1463" s="28">
        <f t="shared" si="66"/>
        <v>-335700</v>
      </c>
      <c r="G1463" s="6">
        <v>402</v>
      </c>
      <c r="H1463" s="2" t="s">
        <v>416</v>
      </c>
      <c r="I1463" s="2" t="s">
        <v>1737</v>
      </c>
      <c r="J1463" s="2" t="s">
        <v>1737</v>
      </c>
      <c r="K1463" s="18">
        <v>-90</v>
      </c>
      <c r="L1463" s="2" t="s">
        <v>53</v>
      </c>
      <c r="M1463" s="23">
        <v>25.9</v>
      </c>
      <c r="N1463" s="13">
        <v>10670</v>
      </c>
      <c r="O1463" s="13">
        <v>3730</v>
      </c>
      <c r="P1463" s="13">
        <v>14400</v>
      </c>
      <c r="Q1463" s="6">
        <f t="shared" si="67"/>
        <v>3730</v>
      </c>
      <c r="R1463" s="23">
        <f t="shared" si="68"/>
        <v>25.902777777777779</v>
      </c>
      <c r="S1463" s="13">
        <v>12960</v>
      </c>
      <c r="T1463" s="13">
        <v>12960</v>
      </c>
      <c r="U1463" s="13">
        <v>12960</v>
      </c>
      <c r="V1463" s="13">
        <v>12960</v>
      </c>
      <c r="W1463" s="6">
        <v>-10</v>
      </c>
      <c r="X1463" s="6">
        <v>-77</v>
      </c>
      <c r="Y1463" s="6">
        <v>-4</v>
      </c>
      <c r="Z1463" s="6">
        <v>0</v>
      </c>
      <c r="AA1463" s="6">
        <v>5</v>
      </c>
      <c r="AB1463" s="6">
        <v>3</v>
      </c>
      <c r="AC1463" s="6">
        <v>-7</v>
      </c>
      <c r="AD1463" s="6">
        <v>-90</v>
      </c>
      <c r="AE1463" s="6">
        <v>90</v>
      </c>
      <c r="AF1463" s="13">
        <v>960300</v>
      </c>
      <c r="AG1463" s="1"/>
      <c r="AH1463" s="1"/>
    </row>
    <row r="1464" spans="1:34" x14ac:dyDescent="0.25">
      <c r="A1464" s="2" t="s">
        <v>330</v>
      </c>
      <c r="B1464" s="18">
        <v>-143</v>
      </c>
      <c r="C1464" s="18">
        <v>248</v>
      </c>
      <c r="D1464" s="28">
        <v>-141900</v>
      </c>
      <c r="E1464" s="28">
        <v>-206400</v>
      </c>
      <c r="F1464" s="28">
        <f t="shared" si="66"/>
        <v>-64500</v>
      </c>
      <c r="G1464" s="6">
        <v>404</v>
      </c>
      <c r="H1464" s="2" t="s">
        <v>339</v>
      </c>
      <c r="I1464" s="2" t="s">
        <v>1738</v>
      </c>
      <c r="J1464" s="2" t="s">
        <v>1738</v>
      </c>
      <c r="K1464" s="18">
        <v>-258</v>
      </c>
      <c r="L1464" s="2" t="s">
        <v>290</v>
      </c>
      <c r="M1464" s="23">
        <v>31.25</v>
      </c>
      <c r="N1464" s="6">
        <v>550</v>
      </c>
      <c r="O1464" s="6">
        <v>250</v>
      </c>
      <c r="P1464" s="6">
        <v>800</v>
      </c>
      <c r="Q1464" s="6">
        <f t="shared" si="67"/>
        <v>250</v>
      </c>
      <c r="R1464" s="23">
        <f t="shared" si="68"/>
        <v>31.25</v>
      </c>
      <c r="S1464" s="6">
        <v>720</v>
      </c>
      <c r="T1464" s="6">
        <v>720</v>
      </c>
      <c r="U1464" s="6">
        <v>720</v>
      </c>
      <c r="V1464" s="6">
        <v>720</v>
      </c>
      <c r="W1464" s="6">
        <v>-14</v>
      </c>
      <c r="X1464" s="6">
        <v>-143</v>
      </c>
      <c r="Y1464" s="6">
        <v>6</v>
      </c>
      <c r="Z1464" s="6">
        <v>15</v>
      </c>
      <c r="AA1464" s="6">
        <v>-99</v>
      </c>
      <c r="AB1464" s="6">
        <v>-25</v>
      </c>
      <c r="AC1464" s="6">
        <v>2</v>
      </c>
      <c r="AD1464" s="6">
        <v>-258</v>
      </c>
      <c r="AE1464" s="6">
        <v>258</v>
      </c>
      <c r="AF1464" s="13">
        <v>141900</v>
      </c>
      <c r="AG1464" s="1"/>
      <c r="AH1464" s="1"/>
    </row>
    <row r="1465" spans="1:34" x14ac:dyDescent="0.25">
      <c r="A1465" s="2" t="s">
        <v>330</v>
      </c>
      <c r="B1465" s="18">
        <v>-298</v>
      </c>
      <c r="C1465" s="18">
        <v>140</v>
      </c>
      <c r="D1465" s="28">
        <v>-1382500</v>
      </c>
      <c r="E1465" s="28">
        <v>-1915750</v>
      </c>
      <c r="F1465" s="28">
        <f t="shared" si="66"/>
        <v>-533250</v>
      </c>
      <c r="G1465" s="6">
        <v>119</v>
      </c>
      <c r="H1465" s="2" t="s">
        <v>339</v>
      </c>
      <c r="I1465" s="2" t="s">
        <v>1739</v>
      </c>
      <c r="J1465" s="2" t="s">
        <v>1739</v>
      </c>
      <c r="K1465" s="18">
        <v>-395</v>
      </c>
      <c r="L1465" s="2" t="s">
        <v>53</v>
      </c>
      <c r="M1465" s="23">
        <v>27.84</v>
      </c>
      <c r="N1465" s="13">
        <v>3500</v>
      </c>
      <c r="O1465" s="13">
        <v>1350</v>
      </c>
      <c r="P1465" s="13">
        <v>4850</v>
      </c>
      <c r="Q1465" s="6">
        <f t="shared" si="67"/>
        <v>1350</v>
      </c>
      <c r="R1465" s="23">
        <f t="shared" si="68"/>
        <v>27.835051546391753</v>
      </c>
      <c r="S1465" s="13">
        <v>4365</v>
      </c>
      <c r="T1465" s="13">
        <v>4365</v>
      </c>
      <c r="U1465" s="13">
        <v>4365</v>
      </c>
      <c r="V1465" s="13">
        <v>4365</v>
      </c>
      <c r="W1465" s="6">
        <v>-71</v>
      </c>
      <c r="X1465" s="6">
        <v>-298</v>
      </c>
      <c r="Y1465" s="6">
        <v>-9</v>
      </c>
      <c r="Z1465" s="6">
        <v>-5</v>
      </c>
      <c r="AA1465" s="6">
        <v>-44</v>
      </c>
      <c r="AB1465" s="6">
        <v>-17</v>
      </c>
      <c r="AC1465" s="6">
        <v>49</v>
      </c>
      <c r="AD1465" s="6">
        <v>-395</v>
      </c>
      <c r="AE1465" s="6">
        <v>395</v>
      </c>
      <c r="AF1465" s="13">
        <v>1382500</v>
      </c>
      <c r="AG1465" s="1"/>
      <c r="AH1465" s="1"/>
    </row>
    <row r="1466" spans="1:34" x14ac:dyDescent="0.25">
      <c r="A1466" s="2" t="s">
        <v>330</v>
      </c>
      <c r="B1466" s="18">
        <v>112</v>
      </c>
      <c r="C1466" s="18">
        <v>0</v>
      </c>
      <c r="D1466" s="28">
        <v>72380</v>
      </c>
      <c r="E1466" s="28">
        <v>100100</v>
      </c>
      <c r="F1466" s="28">
        <f t="shared" si="66"/>
        <v>27720</v>
      </c>
      <c r="G1466" s="6">
        <v>148</v>
      </c>
      <c r="H1466" s="2" t="s">
        <v>37</v>
      </c>
      <c r="I1466" s="2" t="s">
        <v>1740</v>
      </c>
      <c r="J1466" s="2" t="s">
        <v>1740</v>
      </c>
      <c r="K1466" s="18">
        <v>154</v>
      </c>
      <c r="L1466" s="2" t="s">
        <v>402</v>
      </c>
      <c r="M1466" s="23">
        <v>27.69</v>
      </c>
      <c r="N1466" s="6">
        <v>470</v>
      </c>
      <c r="O1466" s="6">
        <v>180</v>
      </c>
      <c r="P1466" s="6">
        <v>650</v>
      </c>
      <c r="Q1466" s="6">
        <f t="shared" si="67"/>
        <v>180</v>
      </c>
      <c r="R1466" s="23">
        <f t="shared" si="68"/>
        <v>27.692307692307693</v>
      </c>
      <c r="S1466" s="6">
        <v>585</v>
      </c>
      <c r="T1466" s="6">
        <v>585</v>
      </c>
      <c r="U1466" s="6">
        <v>585</v>
      </c>
      <c r="V1466" s="6">
        <v>650</v>
      </c>
      <c r="W1466" s="6">
        <v>15</v>
      </c>
      <c r="X1466" s="6">
        <v>112</v>
      </c>
      <c r="Y1466" s="6">
        <v>0</v>
      </c>
      <c r="Z1466" s="6">
        <v>19</v>
      </c>
      <c r="AA1466" s="6">
        <v>0</v>
      </c>
      <c r="AB1466" s="6">
        <v>8</v>
      </c>
      <c r="AC1466" s="6">
        <v>0</v>
      </c>
      <c r="AD1466" s="6">
        <v>154</v>
      </c>
      <c r="AE1466" s="6">
        <v>0</v>
      </c>
      <c r="AF1466" s="6">
        <v>0</v>
      </c>
      <c r="AG1466" s="1"/>
      <c r="AH1466" s="1"/>
    </row>
    <row r="1467" spans="1:34" x14ac:dyDescent="0.25">
      <c r="A1467" s="2" t="s">
        <v>330</v>
      </c>
      <c r="B1467" s="18">
        <v>-2691</v>
      </c>
      <c r="C1467" s="18">
        <v>490</v>
      </c>
      <c r="D1467" s="28">
        <v>-123840000</v>
      </c>
      <c r="E1467" s="28">
        <v>-165120000</v>
      </c>
      <c r="F1467" s="28">
        <f t="shared" si="66"/>
        <v>-41280000</v>
      </c>
      <c r="G1467" s="6">
        <v>350</v>
      </c>
      <c r="H1467" s="2" t="s">
        <v>956</v>
      </c>
      <c r="I1467" s="2" t="s">
        <v>1741</v>
      </c>
      <c r="J1467" s="2" t="s">
        <v>1741</v>
      </c>
      <c r="K1467" s="18">
        <v>-5160</v>
      </c>
      <c r="L1467" s="2" t="s">
        <v>35</v>
      </c>
      <c r="M1467" s="23">
        <v>25</v>
      </c>
      <c r="N1467" s="13">
        <v>24000</v>
      </c>
      <c r="O1467" s="13">
        <v>8000</v>
      </c>
      <c r="P1467" s="13">
        <v>32000</v>
      </c>
      <c r="Q1467" s="6">
        <f t="shared" si="67"/>
        <v>8000</v>
      </c>
      <c r="R1467" s="23">
        <f t="shared" si="68"/>
        <v>25</v>
      </c>
      <c r="S1467" s="13">
        <v>28800</v>
      </c>
      <c r="T1467" s="13">
        <v>28800</v>
      </c>
      <c r="U1467" s="13">
        <v>28800</v>
      </c>
      <c r="V1467" s="13">
        <v>28800</v>
      </c>
      <c r="W1467" s="6">
        <v>-910</v>
      </c>
      <c r="X1467" s="12">
        <v>-2691</v>
      </c>
      <c r="Y1467" s="6">
        <v>100</v>
      </c>
      <c r="Z1467" s="6">
        <v>-129</v>
      </c>
      <c r="AA1467" s="6">
        <v>-928</v>
      </c>
      <c r="AB1467" s="6">
        <v>-497</v>
      </c>
      <c r="AC1467" s="6">
        <v>-105</v>
      </c>
      <c r="AD1467" s="12">
        <v>-5160</v>
      </c>
      <c r="AE1467" s="12">
        <v>5160</v>
      </c>
      <c r="AF1467" s="13">
        <v>123840000</v>
      </c>
      <c r="AG1467" s="1"/>
      <c r="AH1467" s="1"/>
    </row>
    <row r="1468" spans="1:34" x14ac:dyDescent="0.25">
      <c r="A1468" s="2" t="s">
        <v>330</v>
      </c>
      <c r="B1468" s="18">
        <v>40</v>
      </c>
      <c r="C1468" s="18">
        <v>30</v>
      </c>
      <c r="D1468" s="28">
        <v>151040</v>
      </c>
      <c r="E1468" s="28">
        <v>204800</v>
      </c>
      <c r="F1468" s="28">
        <f t="shared" si="66"/>
        <v>53760</v>
      </c>
      <c r="G1468" s="6">
        <v>147</v>
      </c>
      <c r="H1468" s="2" t="s">
        <v>37</v>
      </c>
      <c r="I1468" s="2" t="s">
        <v>1742</v>
      </c>
      <c r="J1468" s="2" t="s">
        <v>1742</v>
      </c>
      <c r="K1468" s="18">
        <v>64</v>
      </c>
      <c r="L1468" s="2" t="s">
        <v>53</v>
      </c>
      <c r="M1468" s="23">
        <v>26.25</v>
      </c>
      <c r="N1468" s="13">
        <v>2360</v>
      </c>
      <c r="O1468" s="6">
        <v>840</v>
      </c>
      <c r="P1468" s="13">
        <v>3200</v>
      </c>
      <c r="Q1468" s="6">
        <f t="shared" si="67"/>
        <v>840</v>
      </c>
      <c r="R1468" s="23">
        <f t="shared" si="68"/>
        <v>26.25</v>
      </c>
      <c r="S1468" s="13">
        <v>2880</v>
      </c>
      <c r="T1468" s="13">
        <v>2880</v>
      </c>
      <c r="U1468" s="13">
        <v>2880</v>
      </c>
      <c r="V1468" s="13">
        <v>2880</v>
      </c>
      <c r="W1468" s="6">
        <v>6</v>
      </c>
      <c r="X1468" s="6">
        <v>40</v>
      </c>
      <c r="Y1468" s="6">
        <v>4</v>
      </c>
      <c r="Z1468" s="6">
        <v>4</v>
      </c>
      <c r="AA1468" s="6">
        <v>8</v>
      </c>
      <c r="AB1468" s="6">
        <v>2</v>
      </c>
      <c r="AC1468" s="6">
        <v>0</v>
      </c>
      <c r="AD1468" s="6">
        <v>64</v>
      </c>
      <c r="AE1468" s="6">
        <v>0</v>
      </c>
      <c r="AF1468" s="6">
        <v>0</v>
      </c>
      <c r="AG1468" s="1"/>
      <c r="AH1468" s="1"/>
    </row>
    <row r="1469" spans="1:34" x14ac:dyDescent="0.25">
      <c r="A1469" s="2" t="s">
        <v>330</v>
      </c>
      <c r="B1469" s="18">
        <v>-453</v>
      </c>
      <c r="C1469" s="18">
        <v>166</v>
      </c>
      <c r="D1469" s="28">
        <v>-2831763</v>
      </c>
      <c r="E1469" s="28">
        <v>-4035000</v>
      </c>
      <c r="F1469" s="28">
        <f t="shared" si="66"/>
        <v>-1203237</v>
      </c>
      <c r="G1469" s="6">
        <v>347</v>
      </c>
      <c r="H1469" s="2" t="s">
        <v>956</v>
      </c>
      <c r="I1469" s="2" t="s">
        <v>1743</v>
      </c>
      <c r="J1469" s="2" t="s">
        <v>1743</v>
      </c>
      <c r="K1469" s="18">
        <v>-807</v>
      </c>
      <c r="L1469" s="2" t="s">
        <v>78</v>
      </c>
      <c r="M1469" s="23">
        <v>29.82</v>
      </c>
      <c r="N1469" s="13">
        <v>3509</v>
      </c>
      <c r="O1469" s="13">
        <v>1491</v>
      </c>
      <c r="P1469" s="13">
        <v>5000</v>
      </c>
      <c r="Q1469" s="6">
        <f t="shared" si="67"/>
        <v>1491</v>
      </c>
      <c r="R1469" s="23">
        <f t="shared" si="68"/>
        <v>29.82</v>
      </c>
      <c r="S1469" s="13">
        <v>4500</v>
      </c>
      <c r="T1469" s="13">
        <v>4500</v>
      </c>
      <c r="U1469" s="13">
        <v>4500</v>
      </c>
      <c r="V1469" s="13">
        <v>4500</v>
      </c>
      <c r="W1469" s="6">
        <v>-59</v>
      </c>
      <c r="X1469" s="6">
        <v>-453</v>
      </c>
      <c r="Y1469" s="6">
        <v>-6</v>
      </c>
      <c r="Z1469" s="6">
        <v>-87</v>
      </c>
      <c r="AA1469" s="6">
        <v>-112</v>
      </c>
      <c r="AB1469" s="6">
        <v>-63</v>
      </c>
      <c r="AC1469" s="6">
        <v>-27</v>
      </c>
      <c r="AD1469" s="6">
        <v>-807</v>
      </c>
      <c r="AE1469" s="6">
        <v>807</v>
      </c>
      <c r="AF1469" s="13">
        <v>2831763</v>
      </c>
      <c r="AG1469" s="1"/>
      <c r="AH1469" s="1"/>
    </row>
    <row r="1470" spans="1:34" x14ac:dyDescent="0.25">
      <c r="A1470" s="2" t="s">
        <v>330</v>
      </c>
      <c r="B1470" s="18">
        <v>-2059</v>
      </c>
      <c r="C1470" s="18">
        <v>520</v>
      </c>
      <c r="D1470" s="28">
        <v>-38243350</v>
      </c>
      <c r="E1470" s="28">
        <v>-71600000</v>
      </c>
      <c r="F1470" s="28">
        <f t="shared" si="66"/>
        <v>-33356650</v>
      </c>
      <c r="G1470" s="6">
        <v>346</v>
      </c>
      <c r="H1470" s="2" t="s">
        <v>956</v>
      </c>
      <c r="I1470" s="2" t="s">
        <v>1744</v>
      </c>
      <c r="J1470" s="2" t="s">
        <v>1744</v>
      </c>
      <c r="K1470" s="18">
        <v>-4475</v>
      </c>
      <c r="L1470" s="2" t="s">
        <v>35</v>
      </c>
      <c r="M1470" s="23">
        <v>46.59</v>
      </c>
      <c r="N1470" s="13">
        <v>8546</v>
      </c>
      <c r="O1470" s="13">
        <v>7454</v>
      </c>
      <c r="P1470" s="13">
        <v>16000</v>
      </c>
      <c r="Q1470" s="6">
        <f t="shared" si="67"/>
        <v>7454</v>
      </c>
      <c r="R1470" s="23">
        <f t="shared" si="68"/>
        <v>46.587499999999999</v>
      </c>
      <c r="S1470" s="13">
        <v>14400</v>
      </c>
      <c r="T1470" s="13">
        <v>14400</v>
      </c>
      <c r="U1470" s="13">
        <v>14400</v>
      </c>
      <c r="V1470" s="13">
        <v>14400</v>
      </c>
      <c r="W1470" s="6">
        <v>-515</v>
      </c>
      <c r="X1470" s="12">
        <v>-2059</v>
      </c>
      <c r="Y1470" s="6">
        <v>-192</v>
      </c>
      <c r="Z1470" s="6">
        <v>-256</v>
      </c>
      <c r="AA1470" s="6">
        <v>-903</v>
      </c>
      <c r="AB1470" s="6">
        <v>-388</v>
      </c>
      <c r="AC1470" s="6">
        <v>-162</v>
      </c>
      <c r="AD1470" s="12">
        <v>-4475</v>
      </c>
      <c r="AE1470" s="12">
        <v>4475</v>
      </c>
      <c r="AF1470" s="13">
        <v>38243350</v>
      </c>
      <c r="AG1470" s="1"/>
      <c r="AH1470" s="1"/>
    </row>
    <row r="1471" spans="1:34" x14ac:dyDescent="0.25">
      <c r="A1471" s="2" t="s">
        <v>330</v>
      </c>
      <c r="B1471" s="18">
        <v>-434</v>
      </c>
      <c r="C1471" s="18">
        <v>17000</v>
      </c>
      <c r="D1471" s="28">
        <v>1716</v>
      </c>
      <c r="E1471" s="28">
        <v>3120</v>
      </c>
      <c r="F1471" s="28">
        <f t="shared" si="66"/>
        <v>1404</v>
      </c>
      <c r="G1471" s="6">
        <v>152</v>
      </c>
      <c r="H1471" s="2" t="s">
        <v>339</v>
      </c>
      <c r="I1471" s="2" t="s">
        <v>1745</v>
      </c>
      <c r="J1471" s="2" t="s">
        <v>1745</v>
      </c>
      <c r="K1471" s="18">
        <v>156</v>
      </c>
      <c r="L1471" s="2" t="s">
        <v>49</v>
      </c>
      <c r="M1471" s="23">
        <v>45</v>
      </c>
      <c r="N1471" s="6">
        <v>11</v>
      </c>
      <c r="O1471" s="6">
        <v>9</v>
      </c>
      <c r="P1471" s="6">
        <v>20</v>
      </c>
      <c r="Q1471" s="6">
        <f t="shared" si="67"/>
        <v>9</v>
      </c>
      <c r="R1471" s="23">
        <f t="shared" si="68"/>
        <v>45</v>
      </c>
      <c r="S1471" s="6">
        <v>18</v>
      </c>
      <c r="T1471" s="6">
        <v>18</v>
      </c>
      <c r="U1471" s="6">
        <v>18</v>
      </c>
      <c r="V1471" s="6">
        <v>15</v>
      </c>
      <c r="W1471" s="12">
        <v>-1813</v>
      </c>
      <c r="X1471" s="6">
        <v>-434</v>
      </c>
      <c r="Y1471" s="12">
        <v>-2782</v>
      </c>
      <c r="Z1471" s="6">
        <v>-150</v>
      </c>
      <c r="AA1471" s="12">
        <v>-3514</v>
      </c>
      <c r="AB1471" s="12">
        <v>5340</v>
      </c>
      <c r="AC1471" s="12">
        <v>3509</v>
      </c>
      <c r="AD1471" s="6">
        <v>156</v>
      </c>
      <c r="AE1471" s="6">
        <v>0</v>
      </c>
      <c r="AF1471" s="6">
        <v>0</v>
      </c>
      <c r="AG1471" s="1"/>
      <c r="AH1471" s="1"/>
    </row>
    <row r="1472" spans="1:34" x14ac:dyDescent="0.25">
      <c r="A1472" s="2" t="s">
        <v>330</v>
      </c>
      <c r="B1472" s="18">
        <v>225</v>
      </c>
      <c r="C1472" s="18">
        <v>10</v>
      </c>
      <c r="D1472" s="28">
        <v>17100</v>
      </c>
      <c r="E1472" s="28">
        <v>28500</v>
      </c>
      <c r="F1472" s="28">
        <f t="shared" si="66"/>
        <v>11400</v>
      </c>
      <c r="G1472" s="6">
        <v>151</v>
      </c>
      <c r="H1472" s="2" t="s">
        <v>37</v>
      </c>
      <c r="I1472" s="2" t="s">
        <v>1746</v>
      </c>
      <c r="J1472" s="2" t="s">
        <v>1746</v>
      </c>
      <c r="K1472" s="18">
        <v>114</v>
      </c>
      <c r="L1472" s="2" t="s">
        <v>107</v>
      </c>
      <c r="M1472" s="23">
        <v>40</v>
      </c>
      <c r="N1472" s="6">
        <v>150</v>
      </c>
      <c r="O1472" s="6">
        <v>100</v>
      </c>
      <c r="P1472" s="6">
        <v>250</v>
      </c>
      <c r="Q1472" s="6">
        <f t="shared" si="67"/>
        <v>100</v>
      </c>
      <c r="R1472" s="23">
        <f t="shared" si="68"/>
        <v>40</v>
      </c>
      <c r="S1472" s="6">
        <v>225</v>
      </c>
      <c r="T1472" s="6">
        <v>225</v>
      </c>
      <c r="U1472" s="6">
        <v>225</v>
      </c>
      <c r="V1472" s="6">
        <v>210.94</v>
      </c>
      <c r="W1472" s="6">
        <v>-39</v>
      </c>
      <c r="X1472" s="6">
        <v>225</v>
      </c>
      <c r="Y1472" s="6">
        <v>6</v>
      </c>
      <c r="Z1472" s="6">
        <v>-14</v>
      </c>
      <c r="AA1472" s="6">
        <v>-65</v>
      </c>
      <c r="AB1472" s="6">
        <v>0</v>
      </c>
      <c r="AC1472" s="6">
        <v>1</v>
      </c>
      <c r="AD1472" s="6">
        <v>114</v>
      </c>
      <c r="AE1472" s="6">
        <v>0</v>
      </c>
      <c r="AF1472" s="6">
        <v>0</v>
      </c>
      <c r="AG1472" s="1"/>
      <c r="AH1472" s="1"/>
    </row>
    <row r="1473" spans="1:34" x14ac:dyDescent="0.25">
      <c r="A1473" s="2" t="s">
        <v>330</v>
      </c>
      <c r="B1473" s="18">
        <v>-9310</v>
      </c>
      <c r="C1473" s="18">
        <v>450</v>
      </c>
      <c r="D1473" s="28">
        <v>120094.04</v>
      </c>
      <c r="E1473" s="28">
        <v>161920</v>
      </c>
      <c r="F1473" s="28">
        <f t="shared" si="66"/>
        <v>41825.960000000006</v>
      </c>
      <c r="G1473" s="6">
        <v>146</v>
      </c>
      <c r="H1473" s="2" t="s">
        <v>679</v>
      </c>
      <c r="I1473" s="2" t="s">
        <v>1747</v>
      </c>
      <c r="J1473" s="2" t="s">
        <v>1747</v>
      </c>
      <c r="K1473" s="18">
        <v>1012</v>
      </c>
      <c r="L1473" s="2" t="s">
        <v>49</v>
      </c>
      <c r="M1473" s="23">
        <v>25.83</v>
      </c>
      <c r="N1473" s="6">
        <v>118.67</v>
      </c>
      <c r="O1473" s="6">
        <v>41.33</v>
      </c>
      <c r="P1473" s="6">
        <v>160</v>
      </c>
      <c r="Q1473" s="6">
        <f t="shared" si="67"/>
        <v>41.33</v>
      </c>
      <c r="R1473" s="23">
        <f t="shared" si="68"/>
        <v>25.831250000000001</v>
      </c>
      <c r="S1473" s="6">
        <v>144</v>
      </c>
      <c r="T1473" s="6">
        <v>144</v>
      </c>
      <c r="U1473" s="6">
        <v>144</v>
      </c>
      <c r="V1473" s="6">
        <v>160</v>
      </c>
      <c r="W1473" s="6">
        <v>118</v>
      </c>
      <c r="X1473" s="12">
        <v>-9310</v>
      </c>
      <c r="Y1473" s="6">
        <v>180</v>
      </c>
      <c r="Z1473" s="6">
        <v>265</v>
      </c>
      <c r="AA1473" s="12">
        <v>7651</v>
      </c>
      <c r="AB1473" s="6">
        <v>758</v>
      </c>
      <c r="AC1473" s="12">
        <v>1350</v>
      </c>
      <c r="AD1473" s="12">
        <v>1012</v>
      </c>
      <c r="AE1473" s="6">
        <v>0</v>
      </c>
      <c r="AF1473" s="6">
        <v>0</v>
      </c>
      <c r="AG1473" s="1"/>
      <c r="AH1473" s="1"/>
    </row>
    <row r="1474" spans="1:34" x14ac:dyDescent="0.25">
      <c r="A1474" s="2" t="s">
        <v>330</v>
      </c>
      <c r="B1474" s="18">
        <v>-303</v>
      </c>
      <c r="C1474" s="18">
        <v>447</v>
      </c>
      <c r="D1474" s="28">
        <v>-213500</v>
      </c>
      <c r="E1474" s="28">
        <v>-402500</v>
      </c>
      <c r="F1474" s="28">
        <f t="shared" si="66"/>
        <v>-189000</v>
      </c>
      <c r="G1474" s="6">
        <v>378</v>
      </c>
      <c r="H1474" s="2" t="s">
        <v>1728</v>
      </c>
      <c r="I1474" s="2" t="s">
        <v>1748</v>
      </c>
      <c r="J1474" s="2" t="s">
        <v>1748</v>
      </c>
      <c r="K1474" s="18">
        <v>-350</v>
      </c>
      <c r="L1474" s="2" t="s">
        <v>53</v>
      </c>
      <c r="M1474" s="23">
        <v>46.96</v>
      </c>
      <c r="N1474" s="6">
        <v>610</v>
      </c>
      <c r="O1474" s="6">
        <v>540</v>
      </c>
      <c r="P1474" s="13">
        <v>1150</v>
      </c>
      <c r="Q1474" s="6">
        <f t="shared" si="67"/>
        <v>540</v>
      </c>
      <c r="R1474" s="23">
        <f t="shared" si="68"/>
        <v>46.956521739130437</v>
      </c>
      <c r="S1474" s="13">
        <v>1035</v>
      </c>
      <c r="T1474" s="13">
        <v>1035</v>
      </c>
      <c r="U1474" s="13">
        <v>1035</v>
      </c>
      <c r="V1474" s="13">
        <v>1035</v>
      </c>
      <c r="W1474" s="6">
        <v>-148</v>
      </c>
      <c r="X1474" s="6">
        <v>-303</v>
      </c>
      <c r="Y1474" s="6">
        <v>19</v>
      </c>
      <c r="Z1474" s="6">
        <v>-31</v>
      </c>
      <c r="AA1474" s="6">
        <v>-58</v>
      </c>
      <c r="AB1474" s="6">
        <v>-87</v>
      </c>
      <c r="AC1474" s="6">
        <v>8</v>
      </c>
      <c r="AD1474" s="6">
        <v>-350</v>
      </c>
      <c r="AE1474" s="6">
        <v>350</v>
      </c>
      <c r="AF1474" s="13">
        <v>213500</v>
      </c>
      <c r="AG1474" s="1"/>
      <c r="AH1474" s="1"/>
    </row>
    <row r="1475" spans="1:34" x14ac:dyDescent="0.25">
      <c r="A1475" s="2" t="s">
        <v>330</v>
      </c>
      <c r="B1475" s="18">
        <v>-405</v>
      </c>
      <c r="C1475" s="18">
        <v>278</v>
      </c>
      <c r="D1475" s="28">
        <v>-3978175</v>
      </c>
      <c r="E1475" s="28">
        <v>-5362650</v>
      </c>
      <c r="F1475" s="28">
        <f t="shared" si="66"/>
        <v>-1384475</v>
      </c>
      <c r="G1475" s="6">
        <v>135</v>
      </c>
      <c r="H1475" s="2" t="s">
        <v>1308</v>
      </c>
      <c r="I1475" s="2" t="s">
        <v>1749</v>
      </c>
      <c r="J1475" s="2" t="s">
        <v>1749</v>
      </c>
      <c r="K1475" s="18">
        <v>-701</v>
      </c>
      <c r="L1475" s="2" t="s">
        <v>39</v>
      </c>
      <c r="M1475" s="23">
        <v>25.82</v>
      </c>
      <c r="N1475" s="13">
        <v>5675</v>
      </c>
      <c r="O1475" s="13">
        <v>1975</v>
      </c>
      <c r="P1475" s="13">
        <v>7650</v>
      </c>
      <c r="Q1475" s="6">
        <f t="shared" si="67"/>
        <v>1975</v>
      </c>
      <c r="R1475" s="23">
        <f t="shared" si="68"/>
        <v>25.816993464052292</v>
      </c>
      <c r="S1475" s="13">
        <v>6885</v>
      </c>
      <c r="T1475" s="13">
        <v>6885</v>
      </c>
      <c r="U1475" s="13">
        <v>6885</v>
      </c>
      <c r="V1475" s="13">
        <v>6709.96</v>
      </c>
      <c r="W1475" s="6">
        <v>-6</v>
      </c>
      <c r="X1475" s="6">
        <v>-405</v>
      </c>
      <c r="Y1475" s="6">
        <v>-1</v>
      </c>
      <c r="Z1475" s="6">
        <v>-33</v>
      </c>
      <c r="AA1475" s="6">
        <v>-218</v>
      </c>
      <c r="AB1475" s="6">
        <v>-17</v>
      </c>
      <c r="AC1475" s="6">
        <v>-21</v>
      </c>
      <c r="AD1475" s="6">
        <v>-701</v>
      </c>
      <c r="AE1475" s="6">
        <v>701</v>
      </c>
      <c r="AF1475" s="13">
        <v>3978175</v>
      </c>
      <c r="AG1475" s="1"/>
      <c r="AH1475" s="1"/>
    </row>
    <row r="1476" spans="1:34" x14ac:dyDescent="0.25">
      <c r="A1476" s="2" t="s">
        <v>330</v>
      </c>
      <c r="B1476" s="18">
        <v>-257</v>
      </c>
      <c r="C1476" s="18">
        <v>739</v>
      </c>
      <c r="D1476" s="28">
        <v>-1304100</v>
      </c>
      <c r="E1476" s="28">
        <v>-2052750</v>
      </c>
      <c r="F1476" s="28">
        <f t="shared" si="66"/>
        <v>-748650</v>
      </c>
      <c r="G1476" s="6">
        <v>134</v>
      </c>
      <c r="H1476" s="2" t="s">
        <v>1308</v>
      </c>
      <c r="I1476" s="2" t="s">
        <v>1750</v>
      </c>
      <c r="J1476" s="2" t="s">
        <v>1750</v>
      </c>
      <c r="K1476" s="18">
        <v>-483</v>
      </c>
      <c r="L1476" s="2" t="s">
        <v>39</v>
      </c>
      <c r="M1476" s="23">
        <v>36.47</v>
      </c>
      <c r="N1476" s="13">
        <v>2700</v>
      </c>
      <c r="O1476" s="13">
        <v>1550</v>
      </c>
      <c r="P1476" s="13">
        <v>4250</v>
      </c>
      <c r="Q1476" s="6">
        <f t="shared" si="67"/>
        <v>1550</v>
      </c>
      <c r="R1476" s="23">
        <f t="shared" si="68"/>
        <v>36.470588235294116</v>
      </c>
      <c r="S1476" s="13">
        <v>3825</v>
      </c>
      <c r="T1476" s="13">
        <v>3825</v>
      </c>
      <c r="U1476" s="13">
        <v>3825</v>
      </c>
      <c r="V1476" s="13">
        <v>3731.71</v>
      </c>
      <c r="W1476" s="6">
        <v>-5</v>
      </c>
      <c r="X1476" s="6">
        <v>-257</v>
      </c>
      <c r="Y1476" s="6">
        <v>7</v>
      </c>
      <c r="Z1476" s="6">
        <v>-17</v>
      </c>
      <c r="AA1476" s="6">
        <v>-147</v>
      </c>
      <c r="AB1476" s="6">
        <v>-45</v>
      </c>
      <c r="AC1476" s="6">
        <v>-19</v>
      </c>
      <c r="AD1476" s="6">
        <v>-483</v>
      </c>
      <c r="AE1476" s="6">
        <v>483</v>
      </c>
      <c r="AF1476" s="13">
        <v>1304100</v>
      </c>
      <c r="AG1476" s="1"/>
      <c r="AH1476" s="1"/>
    </row>
    <row r="1477" spans="1:34" x14ac:dyDescent="0.25">
      <c r="A1477" s="2" t="s">
        <v>330</v>
      </c>
      <c r="B1477" s="18">
        <v>-81</v>
      </c>
      <c r="C1477" s="18">
        <v>250</v>
      </c>
      <c r="D1477" s="28">
        <v>-135850</v>
      </c>
      <c r="E1477" s="28">
        <v>-234650</v>
      </c>
      <c r="F1477" s="28">
        <f t="shared" si="66"/>
        <v>-98800</v>
      </c>
      <c r="G1477" s="6">
        <v>377</v>
      </c>
      <c r="H1477" s="2" t="s">
        <v>1728</v>
      </c>
      <c r="I1477" s="2" t="s">
        <v>1751</v>
      </c>
      <c r="J1477" s="2" t="s">
        <v>1751</v>
      </c>
      <c r="K1477" s="18">
        <v>-247</v>
      </c>
      <c r="L1477" s="2" t="s">
        <v>53</v>
      </c>
      <c r="M1477" s="23">
        <v>42.11</v>
      </c>
      <c r="N1477" s="6">
        <v>550</v>
      </c>
      <c r="O1477" s="6">
        <v>400</v>
      </c>
      <c r="P1477" s="6">
        <v>950</v>
      </c>
      <c r="Q1477" s="6">
        <f t="shared" si="67"/>
        <v>400</v>
      </c>
      <c r="R1477" s="23">
        <f t="shared" si="68"/>
        <v>42.105263157894733</v>
      </c>
      <c r="S1477" s="6">
        <v>855</v>
      </c>
      <c r="T1477" s="6">
        <v>855</v>
      </c>
      <c r="U1477" s="6">
        <v>855</v>
      </c>
      <c r="V1477" s="6">
        <v>855</v>
      </c>
      <c r="W1477" s="6">
        <v>-66</v>
      </c>
      <c r="X1477" s="6">
        <v>-81</v>
      </c>
      <c r="Y1477" s="6">
        <v>24</v>
      </c>
      <c r="Z1477" s="6">
        <v>-10</v>
      </c>
      <c r="AA1477" s="6">
        <v>-58</v>
      </c>
      <c r="AB1477" s="6">
        <v>-57</v>
      </c>
      <c r="AC1477" s="6">
        <v>1</v>
      </c>
      <c r="AD1477" s="6">
        <v>-247</v>
      </c>
      <c r="AE1477" s="6">
        <v>247</v>
      </c>
      <c r="AF1477" s="13">
        <v>135850</v>
      </c>
      <c r="AG1477" s="1"/>
      <c r="AH1477" s="1"/>
    </row>
    <row r="1478" spans="1:34" x14ac:dyDescent="0.25">
      <c r="A1478" s="2" t="s">
        <v>330</v>
      </c>
      <c r="B1478" s="18">
        <v>-758</v>
      </c>
      <c r="C1478" s="18">
        <v>300</v>
      </c>
      <c r="D1478" s="28">
        <v>-5359200</v>
      </c>
      <c r="E1478" s="28">
        <v>-8932000</v>
      </c>
      <c r="F1478" s="28">
        <f t="shared" si="66"/>
        <v>-3572800</v>
      </c>
      <c r="G1478" s="6">
        <v>352</v>
      </c>
      <c r="H1478" s="2" t="s">
        <v>333</v>
      </c>
      <c r="I1478" s="2" t="s">
        <v>1752</v>
      </c>
      <c r="J1478" s="2" t="s">
        <v>1752</v>
      </c>
      <c r="K1478" s="18">
        <v>-1276</v>
      </c>
      <c r="L1478" s="2" t="s">
        <v>53</v>
      </c>
      <c r="M1478" s="23">
        <v>40</v>
      </c>
      <c r="N1478" s="13">
        <v>4200</v>
      </c>
      <c r="O1478" s="13">
        <v>2800</v>
      </c>
      <c r="P1478" s="13">
        <v>7000</v>
      </c>
      <c r="Q1478" s="6">
        <f t="shared" si="67"/>
        <v>2800</v>
      </c>
      <c r="R1478" s="23">
        <f t="shared" si="68"/>
        <v>40</v>
      </c>
      <c r="S1478" s="13">
        <v>6300</v>
      </c>
      <c r="T1478" s="13">
        <v>6300</v>
      </c>
      <c r="U1478" s="13">
        <v>6300</v>
      </c>
      <c r="V1478" s="13">
        <v>6195</v>
      </c>
      <c r="W1478" s="6">
        <v>-205</v>
      </c>
      <c r="X1478" s="6">
        <v>-758</v>
      </c>
      <c r="Y1478" s="6">
        <v>1</v>
      </c>
      <c r="Z1478" s="6">
        <v>-39</v>
      </c>
      <c r="AA1478" s="6">
        <v>-254</v>
      </c>
      <c r="AB1478" s="6">
        <v>13</v>
      </c>
      <c r="AC1478" s="6">
        <v>-34</v>
      </c>
      <c r="AD1478" s="12">
        <v>-1276</v>
      </c>
      <c r="AE1478" s="12">
        <v>1276</v>
      </c>
      <c r="AF1478" s="13">
        <v>5359200</v>
      </c>
      <c r="AG1478" s="1"/>
      <c r="AH1478" s="1"/>
    </row>
    <row r="1479" spans="1:34" x14ac:dyDescent="0.25">
      <c r="A1479" s="2" t="s">
        <v>330</v>
      </c>
      <c r="B1479" s="18">
        <v>-174.5</v>
      </c>
      <c r="C1479" s="18">
        <v>2</v>
      </c>
      <c r="D1479" s="28">
        <v>-3185000</v>
      </c>
      <c r="E1479" s="28">
        <v>-4395300</v>
      </c>
      <c r="F1479" s="28">
        <f t="shared" si="66"/>
        <v>-1210300</v>
      </c>
      <c r="G1479" s="6">
        <v>360</v>
      </c>
      <c r="H1479" s="2" t="s">
        <v>333</v>
      </c>
      <c r="I1479" s="2" t="s">
        <v>1753</v>
      </c>
      <c r="J1479" s="2" t="s">
        <v>1753</v>
      </c>
      <c r="K1479" s="18">
        <v>-318.5</v>
      </c>
      <c r="L1479" s="2" t="s">
        <v>35</v>
      </c>
      <c r="M1479" s="23">
        <v>27.54</v>
      </c>
      <c r="N1479" s="13">
        <v>10000</v>
      </c>
      <c r="O1479" s="13">
        <v>3800</v>
      </c>
      <c r="P1479" s="13">
        <v>13800</v>
      </c>
      <c r="Q1479" s="6">
        <f t="shared" si="67"/>
        <v>3800</v>
      </c>
      <c r="R1479" s="23">
        <f t="shared" si="68"/>
        <v>27.536231884057973</v>
      </c>
      <c r="S1479" s="13">
        <v>12420</v>
      </c>
      <c r="T1479" s="13">
        <v>12420</v>
      </c>
      <c r="U1479" s="13">
        <v>12420</v>
      </c>
      <c r="V1479" s="13">
        <v>12420</v>
      </c>
      <c r="W1479" s="6">
        <v>-81</v>
      </c>
      <c r="X1479" s="6">
        <v>-174.5</v>
      </c>
      <c r="Y1479" s="6">
        <v>-20</v>
      </c>
      <c r="Z1479" s="6">
        <v>3</v>
      </c>
      <c r="AA1479" s="6">
        <v>-42</v>
      </c>
      <c r="AB1479" s="6">
        <v>5</v>
      </c>
      <c r="AC1479" s="6">
        <v>-9</v>
      </c>
      <c r="AD1479" s="6">
        <v>-318.5</v>
      </c>
      <c r="AE1479" s="6">
        <v>318.5</v>
      </c>
      <c r="AF1479" s="13">
        <v>3185000</v>
      </c>
      <c r="AG1479" s="1"/>
      <c r="AH1479" s="1"/>
    </row>
    <row r="1480" spans="1:34" x14ac:dyDescent="0.25">
      <c r="A1480" s="2" t="s">
        <v>330</v>
      </c>
      <c r="B1480" s="18">
        <v>-108</v>
      </c>
      <c r="C1480" s="18">
        <v>1900</v>
      </c>
      <c r="D1480" s="28">
        <v>-135168</v>
      </c>
      <c r="E1480" s="28">
        <v>-185600</v>
      </c>
      <c r="F1480" s="28">
        <f t="shared" ref="F1480:F1543" si="69">E1480-D1480</f>
        <v>-50432</v>
      </c>
      <c r="G1480" s="6">
        <v>371</v>
      </c>
      <c r="H1480" s="2" t="s">
        <v>1265</v>
      </c>
      <c r="I1480" s="2" t="s">
        <v>1754</v>
      </c>
      <c r="J1480" s="2" t="s">
        <v>1754</v>
      </c>
      <c r="K1480" s="18">
        <v>-128</v>
      </c>
      <c r="L1480" s="2" t="s">
        <v>35</v>
      </c>
      <c r="M1480" s="23">
        <v>27.17</v>
      </c>
      <c r="N1480" s="13">
        <v>1056</v>
      </c>
      <c r="O1480" s="6">
        <v>394</v>
      </c>
      <c r="P1480" s="13">
        <v>1450</v>
      </c>
      <c r="Q1480" s="6">
        <f t="shared" ref="Q1480:Q1543" si="70">P1480-N1480</f>
        <v>394</v>
      </c>
      <c r="R1480" s="23">
        <f t="shared" ref="R1480:R1543" si="71">IFERROR(Q1480/P1480*100, "0")</f>
        <v>27.172413793103452</v>
      </c>
      <c r="S1480" s="13">
        <v>1305</v>
      </c>
      <c r="T1480" s="13">
        <v>1305</v>
      </c>
      <c r="U1480" s="13">
        <v>1305</v>
      </c>
      <c r="V1480" s="13">
        <v>1305</v>
      </c>
      <c r="W1480" s="6">
        <v>434</v>
      </c>
      <c r="X1480" s="6">
        <v>-108</v>
      </c>
      <c r="Y1480" s="6">
        <v>9</v>
      </c>
      <c r="Z1480" s="6">
        <v>3</v>
      </c>
      <c r="AA1480" s="6">
        <v>-208</v>
      </c>
      <c r="AB1480" s="6">
        <v>-178</v>
      </c>
      <c r="AC1480" s="6">
        <v>-80</v>
      </c>
      <c r="AD1480" s="6">
        <v>-128</v>
      </c>
      <c r="AE1480" s="6">
        <v>128</v>
      </c>
      <c r="AF1480" s="13">
        <v>135168</v>
      </c>
      <c r="AG1480" s="1"/>
      <c r="AH1480" s="1"/>
    </row>
    <row r="1481" spans="1:34" x14ac:dyDescent="0.25">
      <c r="A1481" s="2" t="s">
        <v>330</v>
      </c>
      <c r="B1481" s="18">
        <v>315</v>
      </c>
      <c r="C1481" s="18">
        <v>0</v>
      </c>
      <c r="D1481" s="28">
        <v>174559.17</v>
      </c>
      <c r="E1481" s="28">
        <v>265625</v>
      </c>
      <c r="F1481" s="28">
        <f t="shared" si="69"/>
        <v>91065.829999999987</v>
      </c>
      <c r="G1481" s="6">
        <v>116</v>
      </c>
      <c r="H1481" s="2" t="s">
        <v>37</v>
      </c>
      <c r="I1481" s="2" t="s">
        <v>1755</v>
      </c>
      <c r="J1481" s="2" t="s">
        <v>1755</v>
      </c>
      <c r="K1481" s="18">
        <v>2125</v>
      </c>
      <c r="L1481" s="2" t="s">
        <v>204</v>
      </c>
      <c r="M1481" s="23">
        <v>34.28</v>
      </c>
      <c r="N1481" s="6">
        <v>53.33</v>
      </c>
      <c r="O1481" s="6">
        <v>42.85</v>
      </c>
      <c r="P1481" s="6">
        <v>125</v>
      </c>
      <c r="Q1481" s="6">
        <f t="shared" si="70"/>
        <v>71.67</v>
      </c>
      <c r="R1481" s="23">
        <f t="shared" si="71"/>
        <v>57.335999999999999</v>
      </c>
      <c r="S1481" s="6">
        <v>112.5</v>
      </c>
      <c r="T1481" s="6">
        <v>112.5</v>
      </c>
      <c r="U1481" s="6">
        <v>112.5</v>
      </c>
      <c r="V1481" s="6">
        <v>112.5</v>
      </c>
      <c r="W1481" s="6">
        <v>422</v>
      </c>
      <c r="X1481" s="6">
        <v>315</v>
      </c>
      <c r="Y1481" s="6">
        <v>106</v>
      </c>
      <c r="Z1481" s="6">
        <v>300</v>
      </c>
      <c r="AA1481" s="6">
        <v>122</v>
      </c>
      <c r="AB1481" s="6">
        <v>620</v>
      </c>
      <c r="AC1481" s="6">
        <v>240</v>
      </c>
      <c r="AD1481" s="12">
        <v>2125</v>
      </c>
      <c r="AE1481" s="6">
        <v>0</v>
      </c>
      <c r="AF1481" s="6">
        <v>0</v>
      </c>
      <c r="AG1481" s="1"/>
      <c r="AH1481" s="1"/>
    </row>
    <row r="1482" spans="1:34" x14ac:dyDescent="0.25">
      <c r="A1482" s="2" t="s">
        <v>330</v>
      </c>
      <c r="B1482" s="18">
        <v>-33</v>
      </c>
      <c r="C1482" s="18">
        <v>24</v>
      </c>
      <c r="D1482" s="28">
        <v>-67500</v>
      </c>
      <c r="E1482" s="28">
        <v>-92250</v>
      </c>
      <c r="F1482" s="28">
        <f t="shared" si="69"/>
        <v>-24750</v>
      </c>
      <c r="G1482" s="6">
        <v>101</v>
      </c>
      <c r="H1482" s="2" t="s">
        <v>339</v>
      </c>
      <c r="I1482" s="2" t="s">
        <v>1756</v>
      </c>
      <c r="J1482" s="2" t="s">
        <v>1756</v>
      </c>
      <c r="K1482" s="18">
        <v>-15</v>
      </c>
      <c r="L1482" s="2" t="s">
        <v>35</v>
      </c>
      <c r="M1482" s="23">
        <v>26.83</v>
      </c>
      <c r="N1482" s="13">
        <v>4500</v>
      </c>
      <c r="O1482" s="13">
        <v>1650</v>
      </c>
      <c r="P1482" s="13">
        <v>6150</v>
      </c>
      <c r="Q1482" s="6">
        <f t="shared" si="70"/>
        <v>1650</v>
      </c>
      <c r="R1482" s="23">
        <f t="shared" si="71"/>
        <v>26.829268292682929</v>
      </c>
      <c r="S1482" s="13">
        <v>5535</v>
      </c>
      <c r="T1482" s="13">
        <v>5535</v>
      </c>
      <c r="U1482" s="13">
        <v>5535</v>
      </c>
      <c r="V1482" s="13">
        <v>5189.0600000000004</v>
      </c>
      <c r="W1482" s="6">
        <v>2</v>
      </c>
      <c r="X1482" s="6">
        <v>-33</v>
      </c>
      <c r="Y1482" s="6">
        <v>-6</v>
      </c>
      <c r="Z1482" s="6">
        <v>-1</v>
      </c>
      <c r="AA1482" s="6">
        <v>-2</v>
      </c>
      <c r="AB1482" s="6">
        <v>4</v>
      </c>
      <c r="AC1482" s="6">
        <v>21</v>
      </c>
      <c r="AD1482" s="6">
        <v>-15</v>
      </c>
      <c r="AE1482" s="6">
        <v>15</v>
      </c>
      <c r="AF1482" s="13">
        <v>67500</v>
      </c>
      <c r="AG1482" s="1"/>
      <c r="AH1482" s="1"/>
    </row>
    <row r="1483" spans="1:34" x14ac:dyDescent="0.25">
      <c r="A1483" s="2" t="s">
        <v>330</v>
      </c>
      <c r="B1483" s="18">
        <v>-729</v>
      </c>
      <c r="C1483" s="18">
        <v>530</v>
      </c>
      <c r="D1483" s="28">
        <v>-123595</v>
      </c>
      <c r="E1483" s="28">
        <v>-195150</v>
      </c>
      <c r="F1483" s="28">
        <f t="shared" si="69"/>
        <v>-71555</v>
      </c>
      <c r="G1483" s="6">
        <v>478</v>
      </c>
      <c r="H1483" s="2" t="s">
        <v>339</v>
      </c>
      <c r="I1483" s="2" t="s">
        <v>1757</v>
      </c>
      <c r="J1483" s="2" t="s">
        <v>1757</v>
      </c>
      <c r="K1483" s="18">
        <v>-1301</v>
      </c>
      <c r="L1483" s="2" t="s">
        <v>39</v>
      </c>
      <c r="M1483" s="23">
        <v>36.67</v>
      </c>
      <c r="N1483" s="6">
        <v>95</v>
      </c>
      <c r="O1483" s="6">
        <v>55</v>
      </c>
      <c r="P1483" s="6">
        <v>150</v>
      </c>
      <c r="Q1483" s="6">
        <f t="shared" si="70"/>
        <v>55</v>
      </c>
      <c r="R1483" s="23">
        <f t="shared" si="71"/>
        <v>36.666666666666664</v>
      </c>
      <c r="S1483" s="6">
        <v>135</v>
      </c>
      <c r="T1483" s="6">
        <v>135</v>
      </c>
      <c r="U1483" s="6">
        <v>135</v>
      </c>
      <c r="V1483" s="6">
        <v>131.25</v>
      </c>
      <c r="W1483" s="6">
        <v>-1</v>
      </c>
      <c r="X1483" s="6">
        <v>-729</v>
      </c>
      <c r="Y1483" s="6">
        <v>61</v>
      </c>
      <c r="Z1483" s="6">
        <v>48</v>
      </c>
      <c r="AA1483" s="6">
        <v>-346</v>
      </c>
      <c r="AB1483" s="6">
        <v>-376</v>
      </c>
      <c r="AC1483" s="6">
        <v>42</v>
      </c>
      <c r="AD1483" s="12">
        <v>-1301</v>
      </c>
      <c r="AE1483" s="12">
        <v>1301</v>
      </c>
      <c r="AF1483" s="13">
        <v>123595</v>
      </c>
      <c r="AG1483" s="1"/>
      <c r="AH1483" s="1"/>
    </row>
    <row r="1484" spans="1:34" x14ac:dyDescent="0.25">
      <c r="A1484" s="2" t="s">
        <v>330</v>
      </c>
      <c r="B1484" s="18">
        <v>-122</v>
      </c>
      <c r="C1484" s="18">
        <v>900</v>
      </c>
      <c r="D1484" s="28">
        <v>-253550</v>
      </c>
      <c r="E1484" s="28">
        <v>-368800</v>
      </c>
      <c r="F1484" s="28">
        <f t="shared" si="69"/>
        <v>-115250</v>
      </c>
      <c r="G1484" s="6">
        <v>100</v>
      </c>
      <c r="H1484" s="2" t="s">
        <v>339</v>
      </c>
      <c r="I1484" s="2" t="s">
        <v>1758</v>
      </c>
      <c r="J1484" s="2" t="s">
        <v>1758</v>
      </c>
      <c r="K1484" s="18">
        <v>-461</v>
      </c>
      <c r="L1484" s="2" t="s">
        <v>39</v>
      </c>
      <c r="M1484" s="23">
        <v>31.25</v>
      </c>
      <c r="N1484" s="6">
        <v>550</v>
      </c>
      <c r="O1484" s="6">
        <v>250</v>
      </c>
      <c r="P1484" s="6">
        <v>800</v>
      </c>
      <c r="Q1484" s="6">
        <f t="shared" si="70"/>
        <v>250</v>
      </c>
      <c r="R1484" s="23">
        <f t="shared" si="71"/>
        <v>31.25</v>
      </c>
      <c r="S1484" s="6">
        <v>720</v>
      </c>
      <c r="T1484" s="6">
        <v>720</v>
      </c>
      <c r="U1484" s="6">
        <v>720</v>
      </c>
      <c r="V1484" s="6">
        <v>720</v>
      </c>
      <c r="W1484" s="6">
        <v>-16</v>
      </c>
      <c r="X1484" s="6">
        <v>-122</v>
      </c>
      <c r="Y1484" s="6">
        <v>-318</v>
      </c>
      <c r="Z1484" s="6">
        <v>-180</v>
      </c>
      <c r="AA1484" s="6">
        <v>164</v>
      </c>
      <c r="AB1484" s="6">
        <v>-39</v>
      </c>
      <c r="AC1484" s="6">
        <v>50</v>
      </c>
      <c r="AD1484" s="6">
        <v>-461</v>
      </c>
      <c r="AE1484" s="6">
        <v>461</v>
      </c>
      <c r="AF1484" s="13">
        <v>253550</v>
      </c>
      <c r="AG1484" s="1"/>
      <c r="AH1484" s="1"/>
    </row>
    <row r="1485" spans="1:34" x14ac:dyDescent="0.25">
      <c r="A1485" s="2" t="s">
        <v>330</v>
      </c>
      <c r="B1485" s="18">
        <v>198</v>
      </c>
      <c r="C1485" s="18">
        <v>0</v>
      </c>
      <c r="D1485" s="28">
        <v>66387.94</v>
      </c>
      <c r="E1485" s="28">
        <v>94150</v>
      </c>
      <c r="F1485" s="28">
        <f t="shared" si="69"/>
        <v>27762.059999999998</v>
      </c>
      <c r="G1485" s="6">
        <v>103</v>
      </c>
      <c r="H1485" s="2" t="s">
        <v>37</v>
      </c>
      <c r="I1485" s="2" t="s">
        <v>1759</v>
      </c>
      <c r="J1485" s="2" t="s">
        <v>1759</v>
      </c>
      <c r="K1485" s="18">
        <v>269</v>
      </c>
      <c r="L1485" s="2" t="s">
        <v>402</v>
      </c>
      <c r="M1485" s="23">
        <v>29.49</v>
      </c>
      <c r="N1485" s="6">
        <v>270</v>
      </c>
      <c r="O1485" s="6">
        <v>103.2</v>
      </c>
      <c r="P1485" s="6">
        <v>350</v>
      </c>
      <c r="Q1485" s="6">
        <f t="shared" si="70"/>
        <v>80</v>
      </c>
      <c r="R1485" s="23">
        <f t="shared" si="71"/>
        <v>22.857142857142858</v>
      </c>
      <c r="S1485" s="6">
        <v>315</v>
      </c>
      <c r="T1485" s="6">
        <v>315</v>
      </c>
      <c r="U1485" s="6">
        <v>315</v>
      </c>
      <c r="V1485" s="6">
        <v>315</v>
      </c>
      <c r="W1485" s="6">
        <v>45</v>
      </c>
      <c r="X1485" s="6">
        <v>198</v>
      </c>
      <c r="Y1485" s="6">
        <v>0</v>
      </c>
      <c r="Z1485" s="6">
        <v>0</v>
      </c>
      <c r="AA1485" s="6">
        <v>26</v>
      </c>
      <c r="AB1485" s="6">
        <v>0</v>
      </c>
      <c r="AC1485" s="6">
        <v>0</v>
      </c>
      <c r="AD1485" s="6">
        <v>269</v>
      </c>
      <c r="AE1485" s="6">
        <v>0</v>
      </c>
      <c r="AF1485" s="6">
        <v>0</v>
      </c>
      <c r="AG1485" s="1"/>
      <c r="AH1485" s="1"/>
    </row>
    <row r="1486" spans="1:34" x14ac:dyDescent="0.25">
      <c r="A1486" s="2" t="s">
        <v>330</v>
      </c>
      <c r="B1486" s="18">
        <v>-176</v>
      </c>
      <c r="C1486" s="18">
        <v>226</v>
      </c>
      <c r="D1486" s="28">
        <v>-186900</v>
      </c>
      <c r="E1486" s="28">
        <v>-373800</v>
      </c>
      <c r="F1486" s="28">
        <f t="shared" si="69"/>
        <v>-186900</v>
      </c>
      <c r="G1486" s="6">
        <v>465</v>
      </c>
      <c r="H1486" s="2" t="s">
        <v>37</v>
      </c>
      <c r="I1486" s="2" t="s">
        <v>1760</v>
      </c>
      <c r="J1486" s="2" t="s">
        <v>1760</v>
      </c>
      <c r="K1486" s="18">
        <v>-534</v>
      </c>
      <c r="L1486" s="2" t="s">
        <v>53</v>
      </c>
      <c r="M1486" s="23">
        <v>50</v>
      </c>
      <c r="N1486" s="6">
        <v>350</v>
      </c>
      <c r="O1486" s="6">
        <v>350</v>
      </c>
      <c r="P1486" s="6">
        <v>700</v>
      </c>
      <c r="Q1486" s="6">
        <f t="shared" si="70"/>
        <v>350</v>
      </c>
      <c r="R1486" s="23">
        <f t="shared" si="71"/>
        <v>50</v>
      </c>
      <c r="S1486" s="6">
        <v>630</v>
      </c>
      <c r="T1486" s="6">
        <v>630</v>
      </c>
      <c r="U1486" s="6">
        <v>630</v>
      </c>
      <c r="V1486" s="6">
        <v>521.72</v>
      </c>
      <c r="W1486" s="6">
        <v>-69</v>
      </c>
      <c r="X1486" s="6">
        <v>-176</v>
      </c>
      <c r="Y1486" s="6">
        <v>-12</v>
      </c>
      <c r="Z1486" s="6">
        <v>-46</v>
      </c>
      <c r="AA1486" s="6">
        <v>-193</v>
      </c>
      <c r="AB1486" s="6">
        <v>-52</v>
      </c>
      <c r="AC1486" s="6">
        <v>14</v>
      </c>
      <c r="AD1486" s="6">
        <v>-534</v>
      </c>
      <c r="AE1486" s="6">
        <v>534</v>
      </c>
      <c r="AF1486" s="13">
        <v>186900</v>
      </c>
      <c r="AG1486" s="1"/>
      <c r="AH1486" s="1"/>
    </row>
    <row r="1487" spans="1:34" x14ac:dyDescent="0.25">
      <c r="A1487" s="2" t="s">
        <v>330</v>
      </c>
      <c r="B1487" s="18">
        <v>-395</v>
      </c>
      <c r="C1487" s="18">
        <v>181</v>
      </c>
      <c r="D1487" s="28">
        <v>-1788800</v>
      </c>
      <c r="E1487" s="28">
        <v>-2408000</v>
      </c>
      <c r="F1487" s="28">
        <f t="shared" si="69"/>
        <v>-619200</v>
      </c>
      <c r="G1487" s="6">
        <v>475</v>
      </c>
      <c r="H1487" s="2" t="s">
        <v>339</v>
      </c>
      <c r="I1487" s="2" t="s">
        <v>1761</v>
      </c>
      <c r="J1487" s="2" t="s">
        <v>1761</v>
      </c>
      <c r="K1487" s="18">
        <v>-688</v>
      </c>
      <c r="L1487" s="2" t="s">
        <v>53</v>
      </c>
      <c r="M1487" s="23">
        <v>25.71</v>
      </c>
      <c r="N1487" s="13">
        <v>2600</v>
      </c>
      <c r="O1487" s="6">
        <v>900</v>
      </c>
      <c r="P1487" s="13">
        <v>3500</v>
      </c>
      <c r="Q1487" s="6">
        <f t="shared" si="70"/>
        <v>900</v>
      </c>
      <c r="R1487" s="23">
        <f t="shared" si="71"/>
        <v>25.714285714285712</v>
      </c>
      <c r="S1487" s="13">
        <v>3150</v>
      </c>
      <c r="T1487" s="13">
        <v>3150</v>
      </c>
      <c r="U1487" s="13">
        <v>3150</v>
      </c>
      <c r="V1487" s="13">
        <v>3150</v>
      </c>
      <c r="W1487" s="6">
        <v>-20</v>
      </c>
      <c r="X1487" s="6">
        <v>-395</v>
      </c>
      <c r="Y1487" s="6">
        <v>10</v>
      </c>
      <c r="Z1487" s="6">
        <v>-19</v>
      </c>
      <c r="AA1487" s="6">
        <v>-227</v>
      </c>
      <c r="AB1487" s="6">
        <v>-54</v>
      </c>
      <c r="AC1487" s="6">
        <v>17</v>
      </c>
      <c r="AD1487" s="6">
        <v>-688</v>
      </c>
      <c r="AE1487" s="6">
        <v>688</v>
      </c>
      <c r="AF1487" s="13">
        <v>1788800</v>
      </c>
      <c r="AG1487" s="1"/>
      <c r="AH1487" s="1"/>
    </row>
    <row r="1488" spans="1:34" x14ac:dyDescent="0.25">
      <c r="A1488" s="2" t="s">
        <v>330</v>
      </c>
      <c r="B1488" s="18">
        <v>-147</v>
      </c>
      <c r="C1488" s="18">
        <v>0</v>
      </c>
      <c r="D1488" s="28">
        <v>-4488.03</v>
      </c>
      <c r="E1488" s="28">
        <v>-9870</v>
      </c>
      <c r="F1488" s="28">
        <f t="shared" si="69"/>
        <v>-5381.97</v>
      </c>
      <c r="G1488" s="6">
        <v>104</v>
      </c>
      <c r="H1488" s="2" t="s">
        <v>37</v>
      </c>
      <c r="I1488" s="2" t="s">
        <v>1762</v>
      </c>
      <c r="J1488" s="2" t="s">
        <v>1762</v>
      </c>
      <c r="K1488" s="18">
        <v>-141</v>
      </c>
      <c r="L1488" s="2" t="s">
        <v>402</v>
      </c>
      <c r="M1488" s="23">
        <v>54.53</v>
      </c>
      <c r="N1488" s="6">
        <v>31.9</v>
      </c>
      <c r="O1488" s="6">
        <v>38.17</v>
      </c>
      <c r="P1488" s="6">
        <v>70</v>
      </c>
      <c r="Q1488" s="6">
        <f t="shared" si="70"/>
        <v>38.1</v>
      </c>
      <c r="R1488" s="23">
        <f t="shared" si="71"/>
        <v>54.428571428571423</v>
      </c>
      <c r="S1488" s="6">
        <v>0</v>
      </c>
      <c r="T1488" s="6">
        <v>0</v>
      </c>
      <c r="U1488" s="6">
        <v>0</v>
      </c>
      <c r="V1488" s="6">
        <v>35.81</v>
      </c>
      <c r="W1488" s="6">
        <v>-6</v>
      </c>
      <c r="X1488" s="6">
        <v>-147</v>
      </c>
      <c r="Y1488" s="6">
        <v>0</v>
      </c>
      <c r="Z1488" s="6">
        <v>0</v>
      </c>
      <c r="AA1488" s="6">
        <v>12</v>
      </c>
      <c r="AB1488" s="6">
        <v>0</v>
      </c>
      <c r="AC1488" s="6">
        <v>0</v>
      </c>
      <c r="AD1488" s="6">
        <v>-141</v>
      </c>
      <c r="AE1488" s="6">
        <v>141</v>
      </c>
      <c r="AF1488" s="13">
        <v>4497.41</v>
      </c>
      <c r="AG1488" s="1"/>
      <c r="AH1488" s="1"/>
    </row>
    <row r="1489" spans="1:34" x14ac:dyDescent="0.25">
      <c r="A1489" s="2" t="s">
        <v>330</v>
      </c>
      <c r="B1489" s="18">
        <v>-80</v>
      </c>
      <c r="C1489" s="18">
        <v>0</v>
      </c>
      <c r="D1489" s="28">
        <v>-14842.8</v>
      </c>
      <c r="E1489" s="28">
        <v>-37200</v>
      </c>
      <c r="F1489" s="28">
        <f t="shared" si="69"/>
        <v>-22357.200000000001</v>
      </c>
      <c r="G1489" s="6">
        <v>99</v>
      </c>
      <c r="H1489" s="2" t="s">
        <v>916</v>
      </c>
      <c r="I1489" s="2" t="s">
        <v>1763</v>
      </c>
      <c r="J1489" s="2" t="s">
        <v>1763</v>
      </c>
      <c r="K1489" s="18">
        <v>-372</v>
      </c>
      <c r="L1489" s="2" t="s">
        <v>78</v>
      </c>
      <c r="M1489" s="23">
        <v>60.1</v>
      </c>
      <c r="N1489" s="6">
        <v>39.9</v>
      </c>
      <c r="O1489" s="6">
        <v>60.1</v>
      </c>
      <c r="P1489" s="6">
        <v>100</v>
      </c>
      <c r="Q1489" s="6">
        <f t="shared" si="70"/>
        <v>60.1</v>
      </c>
      <c r="R1489" s="23">
        <f t="shared" si="71"/>
        <v>60.099999999999994</v>
      </c>
      <c r="S1489" s="6">
        <v>0</v>
      </c>
      <c r="T1489" s="6">
        <v>0</v>
      </c>
      <c r="U1489" s="6">
        <v>0</v>
      </c>
      <c r="V1489" s="6">
        <v>44.89</v>
      </c>
      <c r="W1489" s="6">
        <v>1</v>
      </c>
      <c r="X1489" s="6">
        <v>-80</v>
      </c>
      <c r="Y1489" s="6">
        <v>-1</v>
      </c>
      <c r="Z1489" s="6">
        <v>17</v>
      </c>
      <c r="AA1489" s="6">
        <v>-314</v>
      </c>
      <c r="AB1489" s="6">
        <v>5</v>
      </c>
      <c r="AC1489" s="6">
        <v>0</v>
      </c>
      <c r="AD1489" s="6">
        <v>-372</v>
      </c>
      <c r="AE1489" s="6">
        <v>372</v>
      </c>
      <c r="AF1489" s="13">
        <v>14842.8</v>
      </c>
      <c r="AG1489" s="1"/>
      <c r="AH1489" s="1"/>
    </row>
    <row r="1490" spans="1:34" x14ac:dyDescent="0.25">
      <c r="A1490" s="2" t="s">
        <v>330</v>
      </c>
      <c r="B1490" s="18">
        <v>-54</v>
      </c>
      <c r="C1490" s="18">
        <v>0</v>
      </c>
      <c r="D1490" s="28">
        <v>-187200</v>
      </c>
      <c r="E1490" s="28">
        <v>-257400</v>
      </c>
      <c r="F1490" s="28">
        <f t="shared" si="69"/>
        <v>-70200</v>
      </c>
      <c r="G1490" s="6">
        <v>92</v>
      </c>
      <c r="H1490" s="2" t="s">
        <v>37</v>
      </c>
      <c r="I1490" s="2" t="s">
        <v>1764</v>
      </c>
      <c r="J1490" s="2" t="s">
        <v>1764</v>
      </c>
      <c r="K1490" s="18">
        <v>-117</v>
      </c>
      <c r="L1490" s="2" t="s">
        <v>39</v>
      </c>
      <c r="M1490" s="23">
        <v>27.27</v>
      </c>
      <c r="N1490" s="13">
        <v>1600</v>
      </c>
      <c r="O1490" s="6">
        <v>600</v>
      </c>
      <c r="P1490" s="13">
        <v>2200</v>
      </c>
      <c r="Q1490" s="6">
        <f t="shared" si="70"/>
        <v>600</v>
      </c>
      <c r="R1490" s="23">
        <f t="shared" si="71"/>
        <v>27.27272727272727</v>
      </c>
      <c r="S1490" s="13">
        <v>1980</v>
      </c>
      <c r="T1490" s="13">
        <v>1980</v>
      </c>
      <c r="U1490" s="13">
        <v>1980</v>
      </c>
      <c r="V1490" s="13">
        <v>1976.66</v>
      </c>
      <c r="W1490" s="6">
        <v>-26</v>
      </c>
      <c r="X1490" s="6">
        <v>-54</v>
      </c>
      <c r="Y1490" s="6">
        <v>-12</v>
      </c>
      <c r="Z1490" s="6">
        <v>4</v>
      </c>
      <c r="AA1490" s="6">
        <v>-17</v>
      </c>
      <c r="AB1490" s="6">
        <v>-21</v>
      </c>
      <c r="AC1490" s="6">
        <v>9</v>
      </c>
      <c r="AD1490" s="6">
        <v>-117</v>
      </c>
      <c r="AE1490" s="6">
        <v>117</v>
      </c>
      <c r="AF1490" s="13">
        <v>187200</v>
      </c>
      <c r="AG1490" s="1"/>
      <c r="AH1490" s="1"/>
    </row>
    <row r="1491" spans="1:34" x14ac:dyDescent="0.25">
      <c r="A1491" s="2" t="s">
        <v>330</v>
      </c>
      <c r="B1491" s="18">
        <v>-494</v>
      </c>
      <c r="C1491" s="18">
        <v>174</v>
      </c>
      <c r="D1491" s="28">
        <v>-1911877.88</v>
      </c>
      <c r="E1491" s="28">
        <v>-2587500</v>
      </c>
      <c r="F1491" s="28">
        <f t="shared" si="69"/>
        <v>-675622.12000000011</v>
      </c>
      <c r="G1491" s="6">
        <v>91</v>
      </c>
      <c r="H1491" s="2" t="s">
        <v>1162</v>
      </c>
      <c r="I1491" s="2" t="s">
        <v>1765</v>
      </c>
      <c r="J1491" s="2" t="s">
        <v>1765</v>
      </c>
      <c r="K1491" s="18">
        <v>-862.5</v>
      </c>
      <c r="L1491" s="2" t="s">
        <v>39</v>
      </c>
      <c r="M1491" s="23">
        <v>26.11</v>
      </c>
      <c r="N1491" s="13">
        <v>2216.67</v>
      </c>
      <c r="O1491" s="6">
        <v>783.33</v>
      </c>
      <c r="P1491" s="13">
        <v>3000</v>
      </c>
      <c r="Q1491" s="6">
        <f t="shared" si="70"/>
        <v>783.32999999999993</v>
      </c>
      <c r="R1491" s="23">
        <f t="shared" si="71"/>
        <v>26.110999999999997</v>
      </c>
      <c r="S1491" s="13">
        <v>2700</v>
      </c>
      <c r="T1491" s="13">
        <v>2700</v>
      </c>
      <c r="U1491" s="13">
        <v>2700</v>
      </c>
      <c r="V1491" s="13">
        <v>2625</v>
      </c>
      <c r="W1491" s="6">
        <v>-160</v>
      </c>
      <c r="X1491" s="6">
        <v>-494</v>
      </c>
      <c r="Y1491" s="6">
        <v>-11</v>
      </c>
      <c r="Z1491" s="6">
        <v>3</v>
      </c>
      <c r="AA1491" s="6">
        <v>-195</v>
      </c>
      <c r="AB1491" s="6">
        <v>-31.5</v>
      </c>
      <c r="AC1491" s="6">
        <v>26</v>
      </c>
      <c r="AD1491" s="6">
        <v>-862.5</v>
      </c>
      <c r="AE1491" s="6">
        <v>862.5</v>
      </c>
      <c r="AF1491" s="13">
        <v>1911875</v>
      </c>
      <c r="AG1491" s="1"/>
      <c r="AH1491" s="1"/>
    </row>
    <row r="1492" spans="1:34" x14ac:dyDescent="0.25">
      <c r="A1492" s="2" t="s">
        <v>330</v>
      </c>
      <c r="B1492" s="18">
        <v>-220</v>
      </c>
      <c r="C1492" s="18">
        <v>116</v>
      </c>
      <c r="D1492" s="28">
        <v>-1595000</v>
      </c>
      <c r="E1492" s="28">
        <v>-2169200</v>
      </c>
      <c r="F1492" s="28">
        <f t="shared" si="69"/>
        <v>-574200</v>
      </c>
      <c r="G1492" s="6">
        <v>90</v>
      </c>
      <c r="H1492" s="2" t="s">
        <v>1162</v>
      </c>
      <c r="I1492" s="2" t="s">
        <v>1766</v>
      </c>
      <c r="J1492" s="2" t="s">
        <v>1766</v>
      </c>
      <c r="K1492" s="18">
        <v>-638</v>
      </c>
      <c r="L1492" s="2" t="s">
        <v>39</v>
      </c>
      <c r="M1492" s="23">
        <v>26.47</v>
      </c>
      <c r="N1492" s="13">
        <v>2500</v>
      </c>
      <c r="O1492" s="6">
        <v>900</v>
      </c>
      <c r="P1492" s="13">
        <v>3400</v>
      </c>
      <c r="Q1492" s="6">
        <f t="shared" si="70"/>
        <v>900</v>
      </c>
      <c r="R1492" s="23">
        <f t="shared" si="71"/>
        <v>26.47058823529412</v>
      </c>
      <c r="S1492" s="13">
        <v>3060</v>
      </c>
      <c r="T1492" s="13">
        <v>3060</v>
      </c>
      <c r="U1492" s="13">
        <v>3060</v>
      </c>
      <c r="V1492" s="13">
        <v>3060</v>
      </c>
      <c r="W1492" s="6">
        <v>-234</v>
      </c>
      <c r="X1492" s="6">
        <v>-220</v>
      </c>
      <c r="Y1492" s="6">
        <v>35</v>
      </c>
      <c r="Z1492" s="6">
        <v>-49</v>
      </c>
      <c r="AA1492" s="6">
        <v>-223</v>
      </c>
      <c r="AB1492" s="6">
        <v>-13</v>
      </c>
      <c r="AC1492" s="6">
        <v>66</v>
      </c>
      <c r="AD1492" s="6">
        <v>-638</v>
      </c>
      <c r="AE1492" s="6">
        <v>638</v>
      </c>
      <c r="AF1492" s="13">
        <v>1595000</v>
      </c>
      <c r="AG1492" s="1"/>
      <c r="AH1492" s="1"/>
    </row>
    <row r="1493" spans="1:34" x14ac:dyDescent="0.25">
      <c r="A1493" s="2" t="s">
        <v>330</v>
      </c>
      <c r="B1493" s="18">
        <v>-142</v>
      </c>
      <c r="C1493" s="18">
        <v>50</v>
      </c>
      <c r="D1493" s="28">
        <v>-182600</v>
      </c>
      <c r="E1493" s="28">
        <v>-249000</v>
      </c>
      <c r="F1493" s="28">
        <f t="shared" si="69"/>
        <v>-66400</v>
      </c>
      <c r="G1493" s="6">
        <v>93</v>
      </c>
      <c r="H1493" s="2" t="s">
        <v>37</v>
      </c>
      <c r="I1493" s="2" t="s">
        <v>1767</v>
      </c>
      <c r="J1493" s="2" t="s">
        <v>1767</v>
      </c>
      <c r="K1493" s="18">
        <v>-166</v>
      </c>
      <c r="L1493" s="2" t="s">
        <v>39</v>
      </c>
      <c r="M1493" s="23">
        <v>26.67</v>
      </c>
      <c r="N1493" s="13">
        <v>1100</v>
      </c>
      <c r="O1493" s="6">
        <v>400</v>
      </c>
      <c r="P1493" s="13">
        <v>1500</v>
      </c>
      <c r="Q1493" s="6">
        <f t="shared" si="70"/>
        <v>400</v>
      </c>
      <c r="R1493" s="23">
        <f t="shared" si="71"/>
        <v>26.666666666666668</v>
      </c>
      <c r="S1493" s="13">
        <v>1350</v>
      </c>
      <c r="T1493" s="13">
        <v>1350</v>
      </c>
      <c r="U1493" s="13">
        <v>1350</v>
      </c>
      <c r="V1493" s="13">
        <v>1500</v>
      </c>
      <c r="W1493" s="6">
        <v>-56</v>
      </c>
      <c r="X1493" s="6">
        <v>-142</v>
      </c>
      <c r="Y1493" s="6">
        <v>-4</v>
      </c>
      <c r="Z1493" s="6">
        <v>33</v>
      </c>
      <c r="AA1493" s="6">
        <v>-18</v>
      </c>
      <c r="AB1493" s="6">
        <v>-9</v>
      </c>
      <c r="AC1493" s="6">
        <v>30</v>
      </c>
      <c r="AD1493" s="6">
        <v>-166</v>
      </c>
      <c r="AE1493" s="6">
        <v>166</v>
      </c>
      <c r="AF1493" s="13">
        <v>182600</v>
      </c>
      <c r="AG1493" s="1"/>
      <c r="AH1493" s="1"/>
    </row>
    <row r="1494" spans="1:34" x14ac:dyDescent="0.25">
      <c r="A1494" s="2" t="s">
        <v>330</v>
      </c>
      <c r="B1494" s="18">
        <v>664</v>
      </c>
      <c r="C1494" s="18">
        <v>0</v>
      </c>
      <c r="D1494" s="28">
        <v>-370663.37</v>
      </c>
      <c r="E1494" s="28">
        <v>-485350</v>
      </c>
      <c r="F1494" s="28">
        <f t="shared" si="69"/>
        <v>-114686.63</v>
      </c>
      <c r="G1494" s="6">
        <v>96</v>
      </c>
      <c r="H1494" s="2" t="s">
        <v>37</v>
      </c>
      <c r="I1494" s="2" t="s">
        <v>1768</v>
      </c>
      <c r="J1494" s="2" t="s">
        <v>1768</v>
      </c>
      <c r="K1494" s="18">
        <v>-2855</v>
      </c>
      <c r="L1494" s="2" t="s">
        <v>402</v>
      </c>
      <c r="M1494" s="23">
        <v>23.63</v>
      </c>
      <c r="N1494" s="6">
        <v>126.5</v>
      </c>
      <c r="O1494" s="6">
        <v>40.17</v>
      </c>
      <c r="P1494" s="6">
        <v>170</v>
      </c>
      <c r="Q1494" s="6">
        <f t="shared" si="70"/>
        <v>43.5</v>
      </c>
      <c r="R1494" s="23">
        <f t="shared" si="71"/>
        <v>25.588235294117645</v>
      </c>
      <c r="S1494" s="6">
        <v>153</v>
      </c>
      <c r="T1494" s="6">
        <v>153</v>
      </c>
      <c r="U1494" s="6">
        <v>153</v>
      </c>
      <c r="V1494" s="6">
        <v>154.55000000000001</v>
      </c>
      <c r="W1494" s="12">
        <v>-1154</v>
      </c>
      <c r="X1494" s="6">
        <v>664</v>
      </c>
      <c r="Y1494" s="6">
        <v>-196</v>
      </c>
      <c r="Z1494" s="12">
        <v>-1993</v>
      </c>
      <c r="AA1494" s="6">
        <v>-163</v>
      </c>
      <c r="AB1494" s="6">
        <v>172</v>
      </c>
      <c r="AC1494" s="6">
        <v>-185</v>
      </c>
      <c r="AD1494" s="12">
        <v>-2855</v>
      </c>
      <c r="AE1494" s="12">
        <v>2855</v>
      </c>
      <c r="AF1494" s="13">
        <v>361157.5</v>
      </c>
      <c r="AG1494" s="1"/>
      <c r="AH1494" s="1"/>
    </row>
    <row r="1495" spans="1:34" x14ac:dyDescent="0.25">
      <c r="A1495" s="2" t="s">
        <v>330</v>
      </c>
      <c r="B1495" s="18">
        <v>-103</v>
      </c>
      <c r="C1495" s="18">
        <v>63</v>
      </c>
      <c r="D1495" s="28">
        <v>-96800.22</v>
      </c>
      <c r="E1495" s="28">
        <v>-132000</v>
      </c>
      <c r="F1495" s="28">
        <f t="shared" si="69"/>
        <v>-35199.78</v>
      </c>
      <c r="G1495" s="6">
        <v>95</v>
      </c>
      <c r="H1495" s="2" t="s">
        <v>37</v>
      </c>
      <c r="I1495" s="2" t="s">
        <v>1769</v>
      </c>
      <c r="J1495" s="2" t="s">
        <v>1769</v>
      </c>
      <c r="K1495" s="18">
        <v>-66</v>
      </c>
      <c r="L1495" s="2" t="s">
        <v>39</v>
      </c>
      <c r="M1495" s="23">
        <v>26.67</v>
      </c>
      <c r="N1495" s="13">
        <v>1466.67</v>
      </c>
      <c r="O1495" s="6">
        <v>533.33000000000004</v>
      </c>
      <c r="P1495" s="13">
        <v>2000</v>
      </c>
      <c r="Q1495" s="6">
        <f t="shared" si="70"/>
        <v>533.32999999999993</v>
      </c>
      <c r="R1495" s="23">
        <f t="shared" si="71"/>
        <v>26.666499999999999</v>
      </c>
      <c r="S1495" s="13">
        <v>1800</v>
      </c>
      <c r="T1495" s="13">
        <v>1800</v>
      </c>
      <c r="U1495" s="13">
        <v>1800</v>
      </c>
      <c r="V1495" s="13">
        <v>1777.78</v>
      </c>
      <c r="W1495" s="6">
        <v>21</v>
      </c>
      <c r="X1495" s="6">
        <v>-103</v>
      </c>
      <c r="Y1495" s="6">
        <v>0</v>
      </c>
      <c r="Z1495" s="6">
        <v>12</v>
      </c>
      <c r="AA1495" s="6">
        <v>9</v>
      </c>
      <c r="AB1495" s="6">
        <v>-12</v>
      </c>
      <c r="AC1495" s="6">
        <v>7</v>
      </c>
      <c r="AD1495" s="6">
        <v>-66</v>
      </c>
      <c r="AE1495" s="6">
        <v>66</v>
      </c>
      <c r="AF1495" s="13">
        <v>96800</v>
      </c>
      <c r="AG1495" s="1"/>
      <c r="AH1495" s="1"/>
    </row>
    <row r="1496" spans="1:34" x14ac:dyDescent="0.25">
      <c r="A1496" s="2" t="s">
        <v>330</v>
      </c>
      <c r="B1496" s="18">
        <v>-152</v>
      </c>
      <c r="C1496" s="18">
        <v>112</v>
      </c>
      <c r="D1496" s="28">
        <v>-363458.33</v>
      </c>
      <c r="E1496" s="28">
        <v>-503250</v>
      </c>
      <c r="F1496" s="28">
        <f t="shared" si="69"/>
        <v>-139791.66999999998</v>
      </c>
      <c r="G1496" s="6">
        <v>94</v>
      </c>
      <c r="H1496" s="2" t="s">
        <v>37</v>
      </c>
      <c r="I1496" s="2" t="s">
        <v>1770</v>
      </c>
      <c r="J1496" s="2" t="s">
        <v>1770</v>
      </c>
      <c r="K1496" s="18">
        <v>-335.5</v>
      </c>
      <c r="L1496" s="2" t="s">
        <v>39</v>
      </c>
      <c r="M1496" s="23">
        <v>27.78</v>
      </c>
      <c r="N1496" s="13">
        <v>1083.33</v>
      </c>
      <c r="O1496" s="6">
        <v>416.67</v>
      </c>
      <c r="P1496" s="13">
        <v>1500</v>
      </c>
      <c r="Q1496" s="6">
        <f t="shared" si="70"/>
        <v>416.67000000000007</v>
      </c>
      <c r="R1496" s="23">
        <f t="shared" si="71"/>
        <v>27.778000000000002</v>
      </c>
      <c r="S1496" s="13">
        <v>1350</v>
      </c>
      <c r="T1496" s="13">
        <v>1350</v>
      </c>
      <c r="U1496" s="13">
        <v>1350</v>
      </c>
      <c r="V1496" s="13">
        <v>1084.82</v>
      </c>
      <c r="W1496" s="6">
        <v>-170</v>
      </c>
      <c r="X1496" s="6">
        <v>-152</v>
      </c>
      <c r="Y1496" s="6">
        <v>-5</v>
      </c>
      <c r="Z1496" s="6">
        <v>-6</v>
      </c>
      <c r="AA1496" s="6">
        <v>-61</v>
      </c>
      <c r="AB1496" s="6">
        <v>18.5</v>
      </c>
      <c r="AC1496" s="6">
        <v>40</v>
      </c>
      <c r="AD1496" s="6">
        <v>-335.5</v>
      </c>
      <c r="AE1496" s="6">
        <v>335.5</v>
      </c>
      <c r="AF1496" s="13">
        <v>363458.33</v>
      </c>
      <c r="AG1496" s="1"/>
      <c r="AH1496" s="1"/>
    </row>
    <row r="1497" spans="1:34" x14ac:dyDescent="0.25">
      <c r="A1497" s="2" t="s">
        <v>330</v>
      </c>
      <c r="B1497" s="18">
        <v>239</v>
      </c>
      <c r="C1497" s="18">
        <v>120</v>
      </c>
      <c r="D1497" s="28">
        <v>153000</v>
      </c>
      <c r="E1497" s="28">
        <v>214200</v>
      </c>
      <c r="F1497" s="28">
        <f t="shared" si="69"/>
        <v>61200</v>
      </c>
      <c r="G1497" s="6">
        <v>430</v>
      </c>
      <c r="H1497" s="2" t="s">
        <v>339</v>
      </c>
      <c r="I1497" s="2" t="s">
        <v>1771</v>
      </c>
      <c r="J1497" s="2" t="s">
        <v>1771</v>
      </c>
      <c r="K1497" s="18">
        <v>612</v>
      </c>
      <c r="L1497" s="2" t="s">
        <v>338</v>
      </c>
      <c r="M1497" s="23">
        <v>28.57</v>
      </c>
      <c r="N1497" s="6">
        <v>250</v>
      </c>
      <c r="O1497" s="6">
        <v>100</v>
      </c>
      <c r="P1497" s="6">
        <v>350</v>
      </c>
      <c r="Q1497" s="6">
        <f t="shared" si="70"/>
        <v>100</v>
      </c>
      <c r="R1497" s="23">
        <f t="shared" si="71"/>
        <v>28.571428571428569</v>
      </c>
      <c r="S1497" s="6">
        <v>315</v>
      </c>
      <c r="T1497" s="6">
        <v>315</v>
      </c>
      <c r="U1497" s="6">
        <v>315</v>
      </c>
      <c r="V1497" s="6">
        <v>315</v>
      </c>
      <c r="W1497" s="6">
        <v>42</v>
      </c>
      <c r="X1497" s="6">
        <v>239</v>
      </c>
      <c r="Y1497" s="6">
        <v>68</v>
      </c>
      <c r="Z1497" s="6">
        <v>59</v>
      </c>
      <c r="AA1497" s="6">
        <v>113</v>
      </c>
      <c r="AB1497" s="6">
        <v>53</v>
      </c>
      <c r="AC1497" s="6">
        <v>38</v>
      </c>
      <c r="AD1497" s="6">
        <v>612</v>
      </c>
      <c r="AE1497" s="6">
        <v>0</v>
      </c>
      <c r="AF1497" s="6">
        <v>0</v>
      </c>
      <c r="AG1497" s="1"/>
      <c r="AH1497" s="1"/>
    </row>
    <row r="1498" spans="1:34" x14ac:dyDescent="0.25">
      <c r="A1498" s="2" t="s">
        <v>330</v>
      </c>
      <c r="B1498" s="18">
        <v>117</v>
      </c>
      <c r="C1498" s="18">
        <v>156</v>
      </c>
      <c r="D1498" s="28">
        <v>26916.03</v>
      </c>
      <c r="E1498" s="28">
        <v>48450</v>
      </c>
      <c r="F1498" s="28">
        <f t="shared" si="69"/>
        <v>21533.97</v>
      </c>
      <c r="G1498" s="6">
        <v>431</v>
      </c>
      <c r="H1498" s="2" t="s">
        <v>339</v>
      </c>
      <c r="I1498" s="2" t="s">
        <v>1772</v>
      </c>
      <c r="J1498" s="2" t="s">
        <v>1772</v>
      </c>
      <c r="K1498" s="18">
        <v>323</v>
      </c>
      <c r="L1498" s="2" t="s">
        <v>338</v>
      </c>
      <c r="M1498" s="23">
        <v>44.45</v>
      </c>
      <c r="N1498" s="6">
        <v>83.33</v>
      </c>
      <c r="O1498" s="6">
        <v>66.67</v>
      </c>
      <c r="P1498" s="6">
        <v>150</v>
      </c>
      <c r="Q1498" s="6">
        <f t="shared" si="70"/>
        <v>66.67</v>
      </c>
      <c r="R1498" s="23">
        <f t="shared" si="71"/>
        <v>44.446666666666665</v>
      </c>
      <c r="S1498" s="6">
        <v>135</v>
      </c>
      <c r="T1498" s="6">
        <v>135</v>
      </c>
      <c r="U1498" s="6">
        <v>135</v>
      </c>
      <c r="V1498" s="6">
        <v>135</v>
      </c>
      <c r="W1498" s="6">
        <v>97</v>
      </c>
      <c r="X1498" s="6">
        <v>117</v>
      </c>
      <c r="Y1498" s="6">
        <v>31</v>
      </c>
      <c r="Z1498" s="6">
        <v>-74</v>
      </c>
      <c r="AA1498" s="6">
        <v>23</v>
      </c>
      <c r="AB1498" s="6">
        <v>68</v>
      </c>
      <c r="AC1498" s="6">
        <v>61</v>
      </c>
      <c r="AD1498" s="6">
        <v>323</v>
      </c>
      <c r="AE1498" s="6">
        <v>0</v>
      </c>
      <c r="AF1498" s="6">
        <v>0</v>
      </c>
      <c r="AG1498" s="1"/>
      <c r="AH1498" s="1"/>
    </row>
    <row r="1499" spans="1:34" x14ac:dyDescent="0.25">
      <c r="A1499" s="2" t="s">
        <v>330</v>
      </c>
      <c r="B1499" s="18">
        <v>-80</v>
      </c>
      <c r="C1499" s="18">
        <v>156</v>
      </c>
      <c r="D1499" s="28">
        <v>-41125</v>
      </c>
      <c r="E1499" s="28">
        <v>-56400</v>
      </c>
      <c r="F1499" s="28">
        <f t="shared" si="69"/>
        <v>-15275</v>
      </c>
      <c r="G1499" s="6">
        <v>432</v>
      </c>
      <c r="H1499" s="2" t="s">
        <v>339</v>
      </c>
      <c r="I1499" s="2" t="s">
        <v>1773</v>
      </c>
      <c r="J1499" s="2" t="s">
        <v>1773</v>
      </c>
      <c r="K1499" s="18">
        <v>-141</v>
      </c>
      <c r="L1499" s="2" t="s">
        <v>338</v>
      </c>
      <c r="M1499" s="23">
        <v>27.08</v>
      </c>
      <c r="N1499" s="6">
        <v>291.67</v>
      </c>
      <c r="O1499" s="6">
        <v>108.33</v>
      </c>
      <c r="P1499" s="6">
        <v>400</v>
      </c>
      <c r="Q1499" s="6">
        <f t="shared" si="70"/>
        <v>108.32999999999998</v>
      </c>
      <c r="R1499" s="23">
        <f t="shared" si="71"/>
        <v>27.0825</v>
      </c>
      <c r="S1499" s="6">
        <v>360</v>
      </c>
      <c r="T1499" s="6">
        <v>360</v>
      </c>
      <c r="U1499" s="6">
        <v>360</v>
      </c>
      <c r="V1499" s="6">
        <v>366.67</v>
      </c>
      <c r="W1499" s="6">
        <v>-40</v>
      </c>
      <c r="X1499" s="6">
        <v>-80</v>
      </c>
      <c r="Y1499" s="6">
        <v>122</v>
      </c>
      <c r="Z1499" s="6">
        <v>-90</v>
      </c>
      <c r="AA1499" s="6">
        <v>-95</v>
      </c>
      <c r="AB1499" s="6">
        <v>23</v>
      </c>
      <c r="AC1499" s="6">
        <v>19</v>
      </c>
      <c r="AD1499" s="6">
        <v>-141</v>
      </c>
      <c r="AE1499" s="6">
        <v>141</v>
      </c>
      <c r="AF1499" s="13">
        <v>41125</v>
      </c>
      <c r="AG1499" s="1"/>
      <c r="AH1499" s="1"/>
    </row>
    <row r="1500" spans="1:34" x14ac:dyDescent="0.25">
      <c r="A1500" s="2" t="s">
        <v>330</v>
      </c>
      <c r="B1500" s="18">
        <v>48</v>
      </c>
      <c r="C1500" s="18">
        <v>240</v>
      </c>
      <c r="D1500" s="28">
        <v>-30015</v>
      </c>
      <c r="E1500" s="28">
        <v>-41400</v>
      </c>
      <c r="F1500" s="28">
        <f t="shared" si="69"/>
        <v>-11385</v>
      </c>
      <c r="G1500" s="6">
        <v>426</v>
      </c>
      <c r="H1500" s="2" t="s">
        <v>627</v>
      </c>
      <c r="I1500" s="2" t="s">
        <v>1774</v>
      </c>
      <c r="J1500" s="2" t="s">
        <v>1774</v>
      </c>
      <c r="K1500" s="18">
        <v>-69</v>
      </c>
      <c r="L1500" s="2" t="s">
        <v>290</v>
      </c>
      <c r="M1500" s="23">
        <v>27.5</v>
      </c>
      <c r="N1500" s="6">
        <v>435</v>
      </c>
      <c r="O1500" s="6">
        <v>165</v>
      </c>
      <c r="P1500" s="6">
        <v>600</v>
      </c>
      <c r="Q1500" s="6">
        <f t="shared" si="70"/>
        <v>165</v>
      </c>
      <c r="R1500" s="23">
        <f t="shared" si="71"/>
        <v>27.500000000000004</v>
      </c>
      <c r="S1500" s="6">
        <v>540</v>
      </c>
      <c r="T1500" s="6">
        <v>540</v>
      </c>
      <c r="U1500" s="6">
        <v>540</v>
      </c>
      <c r="V1500" s="6">
        <v>540</v>
      </c>
      <c r="W1500" s="6">
        <v>12</v>
      </c>
      <c r="X1500" s="6">
        <v>48</v>
      </c>
      <c r="Y1500" s="6">
        <v>-27</v>
      </c>
      <c r="Z1500" s="6">
        <v>31</v>
      </c>
      <c r="AA1500" s="6">
        <v>-22</v>
      </c>
      <c r="AB1500" s="6">
        <v>-111</v>
      </c>
      <c r="AC1500" s="6">
        <v>0</v>
      </c>
      <c r="AD1500" s="6">
        <v>-69</v>
      </c>
      <c r="AE1500" s="6">
        <v>69</v>
      </c>
      <c r="AF1500" s="13">
        <v>30015</v>
      </c>
      <c r="AG1500" s="1"/>
      <c r="AH1500" s="1"/>
    </row>
    <row r="1501" spans="1:34" x14ac:dyDescent="0.25">
      <c r="A1501" s="2" t="s">
        <v>330</v>
      </c>
      <c r="B1501" s="18">
        <v>5</v>
      </c>
      <c r="C1501" s="18">
        <v>5</v>
      </c>
      <c r="D1501" s="28">
        <v>22400</v>
      </c>
      <c r="E1501" s="28">
        <v>28800</v>
      </c>
      <c r="F1501" s="28">
        <f t="shared" si="69"/>
        <v>6400</v>
      </c>
      <c r="G1501" s="6">
        <v>115</v>
      </c>
      <c r="H1501" s="2" t="s">
        <v>37</v>
      </c>
      <c r="I1501" s="2" t="s">
        <v>1775</v>
      </c>
      <c r="J1501" s="2" t="s">
        <v>1775</v>
      </c>
      <c r="K1501" s="18">
        <v>8</v>
      </c>
      <c r="L1501" s="2" t="s">
        <v>78</v>
      </c>
      <c r="M1501" s="23">
        <v>22.22</v>
      </c>
      <c r="N1501" s="13">
        <v>2800</v>
      </c>
      <c r="O1501" s="6">
        <v>800</v>
      </c>
      <c r="P1501" s="13">
        <v>3600</v>
      </c>
      <c r="Q1501" s="6">
        <f t="shared" si="70"/>
        <v>800</v>
      </c>
      <c r="R1501" s="23">
        <f t="shared" si="71"/>
        <v>22.222222222222221</v>
      </c>
      <c r="S1501" s="13">
        <v>3240</v>
      </c>
      <c r="T1501" s="13">
        <v>3240</v>
      </c>
      <c r="U1501" s="13">
        <v>3240</v>
      </c>
      <c r="V1501" s="13">
        <v>2808.1</v>
      </c>
      <c r="W1501" s="6">
        <v>0</v>
      </c>
      <c r="X1501" s="6">
        <v>5</v>
      </c>
      <c r="Y1501" s="6">
        <v>0</v>
      </c>
      <c r="Z1501" s="6">
        <v>0</v>
      </c>
      <c r="AA1501" s="6">
        <v>3</v>
      </c>
      <c r="AB1501" s="6">
        <v>0</v>
      </c>
      <c r="AC1501" s="6">
        <v>0</v>
      </c>
      <c r="AD1501" s="6">
        <v>8</v>
      </c>
      <c r="AE1501" s="6">
        <v>0</v>
      </c>
      <c r="AF1501" s="6">
        <v>0</v>
      </c>
      <c r="AG1501" s="1"/>
      <c r="AH1501" s="1"/>
    </row>
    <row r="1502" spans="1:34" x14ac:dyDescent="0.25">
      <c r="A1502" s="2" t="s">
        <v>330</v>
      </c>
      <c r="B1502" s="18">
        <v>-23</v>
      </c>
      <c r="C1502" s="18">
        <v>44</v>
      </c>
      <c r="D1502" s="28">
        <v>12000</v>
      </c>
      <c r="E1502" s="28">
        <v>17600</v>
      </c>
      <c r="F1502" s="28">
        <f t="shared" si="69"/>
        <v>5600</v>
      </c>
      <c r="G1502" s="6">
        <v>111</v>
      </c>
      <c r="H1502" s="2" t="s">
        <v>339</v>
      </c>
      <c r="I1502" s="2" t="s">
        <v>1776</v>
      </c>
      <c r="J1502" s="2" t="s">
        <v>1776</v>
      </c>
      <c r="K1502" s="18">
        <v>16</v>
      </c>
      <c r="L1502" s="2" t="s">
        <v>39</v>
      </c>
      <c r="M1502" s="23">
        <v>31.82</v>
      </c>
      <c r="N1502" s="6">
        <v>750</v>
      </c>
      <c r="O1502" s="6">
        <v>350</v>
      </c>
      <c r="P1502" s="13">
        <v>1100</v>
      </c>
      <c r="Q1502" s="6">
        <f t="shared" si="70"/>
        <v>350</v>
      </c>
      <c r="R1502" s="23">
        <f t="shared" si="71"/>
        <v>31.818181818181817</v>
      </c>
      <c r="S1502" s="6">
        <v>990</v>
      </c>
      <c r="T1502" s="6">
        <v>990</v>
      </c>
      <c r="U1502" s="6">
        <v>990</v>
      </c>
      <c r="V1502" s="6">
        <v>972.74</v>
      </c>
      <c r="W1502" s="6">
        <v>8</v>
      </c>
      <c r="X1502" s="6">
        <v>-23</v>
      </c>
      <c r="Y1502" s="6">
        <v>7</v>
      </c>
      <c r="Z1502" s="6">
        <v>14</v>
      </c>
      <c r="AA1502" s="6">
        <v>23</v>
      </c>
      <c r="AB1502" s="6">
        <v>-24</v>
      </c>
      <c r="AC1502" s="6">
        <v>11</v>
      </c>
      <c r="AD1502" s="6">
        <v>16</v>
      </c>
      <c r="AE1502" s="6">
        <v>0</v>
      </c>
      <c r="AF1502" s="6">
        <v>0</v>
      </c>
      <c r="AG1502" s="1"/>
      <c r="AH1502" s="1"/>
    </row>
    <row r="1503" spans="1:34" x14ac:dyDescent="0.25">
      <c r="A1503" s="2" t="s">
        <v>330</v>
      </c>
      <c r="B1503" s="18">
        <v>-12</v>
      </c>
      <c r="C1503" s="18">
        <v>62</v>
      </c>
      <c r="D1503" s="28">
        <v>-10000</v>
      </c>
      <c r="E1503" s="28">
        <v>-15000</v>
      </c>
      <c r="F1503" s="28">
        <f t="shared" si="69"/>
        <v>-5000</v>
      </c>
      <c r="G1503" s="6">
        <v>110</v>
      </c>
      <c r="H1503" s="2" t="s">
        <v>339</v>
      </c>
      <c r="I1503" s="2" t="s">
        <v>1777</v>
      </c>
      <c r="J1503" s="2" t="s">
        <v>1777</v>
      </c>
      <c r="K1503" s="18">
        <v>-25</v>
      </c>
      <c r="L1503" s="2" t="s">
        <v>39</v>
      </c>
      <c r="M1503" s="23">
        <v>33.33</v>
      </c>
      <c r="N1503" s="6">
        <v>400</v>
      </c>
      <c r="O1503" s="6">
        <v>200</v>
      </c>
      <c r="P1503" s="6">
        <v>600</v>
      </c>
      <c r="Q1503" s="6">
        <f t="shared" si="70"/>
        <v>200</v>
      </c>
      <c r="R1503" s="23">
        <f t="shared" si="71"/>
        <v>33.333333333333329</v>
      </c>
      <c r="S1503" s="6">
        <v>540</v>
      </c>
      <c r="T1503" s="6">
        <v>540</v>
      </c>
      <c r="U1503" s="6">
        <v>540</v>
      </c>
      <c r="V1503" s="6">
        <v>530.36</v>
      </c>
      <c r="W1503" s="6">
        <v>8</v>
      </c>
      <c r="X1503" s="6">
        <v>-12</v>
      </c>
      <c r="Y1503" s="6">
        <v>2</v>
      </c>
      <c r="Z1503" s="6">
        <v>-1</v>
      </c>
      <c r="AA1503" s="6">
        <v>-8</v>
      </c>
      <c r="AB1503" s="6">
        <v>-7</v>
      </c>
      <c r="AC1503" s="6">
        <v>-7</v>
      </c>
      <c r="AD1503" s="6">
        <v>-25</v>
      </c>
      <c r="AE1503" s="6">
        <v>25</v>
      </c>
      <c r="AF1503" s="13">
        <v>10000</v>
      </c>
      <c r="AG1503" s="1"/>
      <c r="AH1503" s="1"/>
    </row>
    <row r="1504" spans="1:34" x14ac:dyDescent="0.25">
      <c r="A1504" s="2" t="s">
        <v>330</v>
      </c>
      <c r="B1504" s="18">
        <v>240</v>
      </c>
      <c r="C1504" s="18">
        <v>0</v>
      </c>
      <c r="D1504" s="28">
        <v>31862.07</v>
      </c>
      <c r="E1504" s="28">
        <v>55000</v>
      </c>
      <c r="F1504" s="28">
        <f t="shared" si="69"/>
        <v>23137.93</v>
      </c>
      <c r="G1504" s="6">
        <v>109</v>
      </c>
      <c r="H1504" s="2" t="s">
        <v>1778</v>
      </c>
      <c r="I1504" s="2" t="s">
        <v>1779</v>
      </c>
      <c r="J1504" s="2" t="s">
        <v>1779</v>
      </c>
      <c r="K1504" s="18">
        <v>110</v>
      </c>
      <c r="L1504" s="2" t="s">
        <v>39</v>
      </c>
      <c r="M1504" s="23">
        <v>42.07</v>
      </c>
      <c r="N1504" s="6">
        <v>200</v>
      </c>
      <c r="O1504" s="6">
        <v>210.34</v>
      </c>
      <c r="P1504" s="6">
        <v>500</v>
      </c>
      <c r="Q1504" s="6">
        <f t="shared" si="70"/>
        <v>300</v>
      </c>
      <c r="R1504" s="23">
        <f t="shared" si="71"/>
        <v>60</v>
      </c>
      <c r="S1504" s="6">
        <v>450</v>
      </c>
      <c r="T1504" s="6">
        <v>450</v>
      </c>
      <c r="U1504" s="6">
        <v>450</v>
      </c>
      <c r="V1504" s="6">
        <v>325.86</v>
      </c>
      <c r="W1504" s="6">
        <v>0</v>
      </c>
      <c r="X1504" s="6">
        <v>240</v>
      </c>
      <c r="Y1504" s="6">
        <v>0</v>
      </c>
      <c r="Z1504" s="6">
        <v>0</v>
      </c>
      <c r="AA1504" s="6">
        <v>-104</v>
      </c>
      <c r="AB1504" s="6">
        <v>-25</v>
      </c>
      <c r="AC1504" s="6">
        <v>-1</v>
      </c>
      <c r="AD1504" s="6">
        <v>110</v>
      </c>
      <c r="AE1504" s="6">
        <v>0</v>
      </c>
      <c r="AF1504" s="6">
        <v>0</v>
      </c>
      <c r="AG1504" s="1"/>
      <c r="AH1504" s="1"/>
    </row>
    <row r="1505" spans="1:34" x14ac:dyDescent="0.25">
      <c r="A1505" s="2" t="s">
        <v>330</v>
      </c>
      <c r="B1505" s="18">
        <v>-175</v>
      </c>
      <c r="C1505" s="18">
        <v>192</v>
      </c>
      <c r="D1505" s="28">
        <v>39291.839999999997</v>
      </c>
      <c r="E1505" s="28">
        <v>57400</v>
      </c>
      <c r="F1505" s="28">
        <f t="shared" si="69"/>
        <v>18108.160000000003</v>
      </c>
      <c r="G1505" s="6">
        <v>435</v>
      </c>
      <c r="H1505" s="2" t="s">
        <v>339</v>
      </c>
      <c r="I1505" s="2" t="s">
        <v>1780</v>
      </c>
      <c r="J1505" s="2" t="s">
        <v>1780</v>
      </c>
      <c r="K1505" s="18">
        <v>205</v>
      </c>
      <c r="L1505" s="2" t="s">
        <v>338</v>
      </c>
      <c r="M1505" s="23">
        <v>31.55</v>
      </c>
      <c r="N1505" s="6">
        <v>191.67</v>
      </c>
      <c r="O1505" s="6">
        <v>88.33</v>
      </c>
      <c r="P1505" s="6">
        <v>280</v>
      </c>
      <c r="Q1505" s="6">
        <f t="shared" si="70"/>
        <v>88.330000000000013</v>
      </c>
      <c r="R1505" s="23">
        <f t="shared" si="71"/>
        <v>31.546428571428574</v>
      </c>
      <c r="S1505" s="6">
        <v>252</v>
      </c>
      <c r="T1505" s="6">
        <v>252</v>
      </c>
      <c r="U1505" s="6">
        <v>252</v>
      </c>
      <c r="V1505" s="6">
        <v>252</v>
      </c>
      <c r="W1505" s="6">
        <v>735</v>
      </c>
      <c r="X1505" s="6">
        <v>-175</v>
      </c>
      <c r="Y1505" s="6">
        <v>-115</v>
      </c>
      <c r="Z1505" s="6">
        <v>-132</v>
      </c>
      <c r="AA1505" s="6">
        <v>-87</v>
      </c>
      <c r="AB1505" s="6">
        <v>-72</v>
      </c>
      <c r="AC1505" s="6">
        <v>51</v>
      </c>
      <c r="AD1505" s="6">
        <v>205</v>
      </c>
      <c r="AE1505" s="6">
        <v>0</v>
      </c>
      <c r="AF1505" s="6">
        <v>0</v>
      </c>
      <c r="AG1505" s="1"/>
      <c r="AH1505" s="1"/>
    </row>
    <row r="1506" spans="1:34" x14ac:dyDescent="0.25">
      <c r="A1506" s="2" t="s">
        <v>330</v>
      </c>
      <c r="B1506" s="18">
        <v>-191</v>
      </c>
      <c r="C1506" s="18">
        <v>405</v>
      </c>
      <c r="D1506" s="28">
        <v>-462000</v>
      </c>
      <c r="E1506" s="28">
        <v>-616000</v>
      </c>
      <c r="F1506" s="28">
        <f t="shared" si="69"/>
        <v>-154000</v>
      </c>
      <c r="G1506" s="6">
        <v>438</v>
      </c>
      <c r="H1506" s="2" t="s">
        <v>348</v>
      </c>
      <c r="I1506" s="2" t="s">
        <v>1781</v>
      </c>
      <c r="J1506" s="2" t="s">
        <v>1781</v>
      </c>
      <c r="K1506" s="18">
        <v>-308</v>
      </c>
      <c r="L1506" s="2" t="s">
        <v>39</v>
      </c>
      <c r="M1506" s="23">
        <v>25</v>
      </c>
      <c r="N1506" s="13">
        <v>1500</v>
      </c>
      <c r="O1506" s="6">
        <v>500</v>
      </c>
      <c r="P1506" s="13">
        <v>2000</v>
      </c>
      <c r="Q1506" s="6">
        <f t="shared" si="70"/>
        <v>500</v>
      </c>
      <c r="R1506" s="23">
        <f t="shared" si="71"/>
        <v>25</v>
      </c>
      <c r="S1506" s="13">
        <v>1800</v>
      </c>
      <c r="T1506" s="13">
        <v>1800</v>
      </c>
      <c r="U1506" s="13">
        <v>1800</v>
      </c>
      <c r="V1506" s="13">
        <v>1800</v>
      </c>
      <c r="W1506" s="6">
        <v>-24</v>
      </c>
      <c r="X1506" s="6">
        <v>-191</v>
      </c>
      <c r="Y1506" s="6">
        <v>-11</v>
      </c>
      <c r="Z1506" s="6">
        <v>43</v>
      </c>
      <c r="AA1506" s="6">
        <v>-132</v>
      </c>
      <c r="AB1506" s="6">
        <v>-32</v>
      </c>
      <c r="AC1506" s="6">
        <v>39</v>
      </c>
      <c r="AD1506" s="6">
        <v>-308</v>
      </c>
      <c r="AE1506" s="6">
        <v>308</v>
      </c>
      <c r="AF1506" s="13">
        <v>462000</v>
      </c>
      <c r="AG1506" s="1"/>
      <c r="AH1506" s="1"/>
    </row>
    <row r="1507" spans="1:34" x14ac:dyDescent="0.25">
      <c r="A1507" s="2" t="s">
        <v>330</v>
      </c>
      <c r="B1507" s="18">
        <v>-259</v>
      </c>
      <c r="C1507" s="18">
        <v>197</v>
      </c>
      <c r="D1507" s="28">
        <v>-343200</v>
      </c>
      <c r="E1507" s="28">
        <v>-561600</v>
      </c>
      <c r="F1507" s="28">
        <f t="shared" si="69"/>
        <v>-218400</v>
      </c>
      <c r="G1507" s="6">
        <v>464</v>
      </c>
      <c r="H1507" s="2" t="s">
        <v>37</v>
      </c>
      <c r="I1507" s="2" t="s">
        <v>1782</v>
      </c>
      <c r="J1507" s="2" t="s">
        <v>1782</v>
      </c>
      <c r="K1507" s="18">
        <v>-624</v>
      </c>
      <c r="L1507" s="2" t="s">
        <v>53</v>
      </c>
      <c r="M1507" s="23">
        <v>38.89</v>
      </c>
      <c r="N1507" s="6">
        <v>550</v>
      </c>
      <c r="O1507" s="6">
        <v>350</v>
      </c>
      <c r="P1507" s="6">
        <v>900</v>
      </c>
      <c r="Q1507" s="6">
        <f t="shared" si="70"/>
        <v>350</v>
      </c>
      <c r="R1507" s="23">
        <f t="shared" si="71"/>
        <v>38.888888888888893</v>
      </c>
      <c r="S1507" s="6">
        <v>810</v>
      </c>
      <c r="T1507" s="6">
        <v>810</v>
      </c>
      <c r="U1507" s="6">
        <v>810</v>
      </c>
      <c r="V1507" s="6">
        <v>792.04</v>
      </c>
      <c r="W1507" s="6">
        <v>-72</v>
      </c>
      <c r="X1507" s="6">
        <v>-259</v>
      </c>
      <c r="Y1507" s="6">
        <v>-35</v>
      </c>
      <c r="Z1507" s="6">
        <v>-50</v>
      </c>
      <c r="AA1507" s="6">
        <v>-165</v>
      </c>
      <c r="AB1507" s="6">
        <v>-49</v>
      </c>
      <c r="AC1507" s="6">
        <v>6</v>
      </c>
      <c r="AD1507" s="6">
        <v>-624</v>
      </c>
      <c r="AE1507" s="6">
        <v>624</v>
      </c>
      <c r="AF1507" s="13">
        <v>343200</v>
      </c>
      <c r="AG1507" s="1"/>
      <c r="AH1507" s="1"/>
    </row>
    <row r="1508" spans="1:34" x14ac:dyDescent="0.25">
      <c r="A1508" s="2" t="s">
        <v>330</v>
      </c>
      <c r="B1508" s="18">
        <v>-167</v>
      </c>
      <c r="C1508" s="18">
        <v>156</v>
      </c>
      <c r="D1508" s="28">
        <v>-86666.67</v>
      </c>
      <c r="E1508" s="28">
        <v>-114400.92</v>
      </c>
      <c r="F1508" s="28">
        <f t="shared" si="69"/>
        <v>-27734.25</v>
      </c>
      <c r="G1508" s="6">
        <v>434</v>
      </c>
      <c r="H1508" s="2" t="s">
        <v>339</v>
      </c>
      <c r="I1508" s="2" t="s">
        <v>1783</v>
      </c>
      <c r="J1508" s="2" t="s">
        <v>1783</v>
      </c>
      <c r="K1508" s="18">
        <v>-208</v>
      </c>
      <c r="L1508" s="2" t="s">
        <v>338</v>
      </c>
      <c r="M1508" s="23">
        <v>24.24</v>
      </c>
      <c r="N1508" s="6">
        <v>416.67</v>
      </c>
      <c r="O1508" s="6">
        <v>133.34</v>
      </c>
      <c r="P1508" s="6">
        <v>550</v>
      </c>
      <c r="Q1508" s="6">
        <f t="shared" si="70"/>
        <v>133.32999999999998</v>
      </c>
      <c r="R1508" s="23">
        <f t="shared" si="71"/>
        <v>24.241818181818179</v>
      </c>
      <c r="S1508" s="6">
        <v>495</v>
      </c>
      <c r="T1508" s="6">
        <v>495</v>
      </c>
      <c r="U1508" s="6">
        <v>495</v>
      </c>
      <c r="V1508" s="6">
        <v>491.08</v>
      </c>
      <c r="W1508" s="6">
        <v>-7</v>
      </c>
      <c r="X1508" s="6">
        <v>-167</v>
      </c>
      <c r="Y1508" s="6">
        <v>28</v>
      </c>
      <c r="Z1508" s="6">
        <v>25</v>
      </c>
      <c r="AA1508" s="6">
        <v>-76</v>
      </c>
      <c r="AB1508" s="6">
        <v>-25</v>
      </c>
      <c r="AC1508" s="6">
        <v>14</v>
      </c>
      <c r="AD1508" s="6">
        <v>-208</v>
      </c>
      <c r="AE1508" s="6">
        <v>208</v>
      </c>
      <c r="AF1508" s="13">
        <v>86666.67</v>
      </c>
      <c r="AG1508" s="1"/>
      <c r="AH1508" s="1"/>
    </row>
    <row r="1509" spans="1:34" x14ac:dyDescent="0.25">
      <c r="A1509" s="2" t="s">
        <v>330</v>
      </c>
      <c r="B1509" s="18">
        <v>-812</v>
      </c>
      <c r="C1509" s="18">
        <v>500</v>
      </c>
      <c r="D1509" s="28">
        <v>-438880</v>
      </c>
      <c r="E1509" s="28">
        <v>-1012800</v>
      </c>
      <c r="F1509" s="28">
        <f t="shared" si="69"/>
        <v>-573920</v>
      </c>
      <c r="G1509" s="6">
        <v>108</v>
      </c>
      <c r="H1509" s="2" t="s">
        <v>37</v>
      </c>
      <c r="I1509" s="2" t="s">
        <v>1784</v>
      </c>
      <c r="J1509" s="2" t="s">
        <v>1784</v>
      </c>
      <c r="K1509" s="18">
        <v>-1688</v>
      </c>
      <c r="L1509" s="2" t="s">
        <v>53</v>
      </c>
      <c r="M1509" s="23">
        <v>56.67</v>
      </c>
      <c r="N1509" s="6">
        <v>260</v>
      </c>
      <c r="O1509" s="6">
        <v>340</v>
      </c>
      <c r="P1509" s="6">
        <v>600</v>
      </c>
      <c r="Q1509" s="6">
        <f t="shared" si="70"/>
        <v>340</v>
      </c>
      <c r="R1509" s="23">
        <f t="shared" si="71"/>
        <v>56.666666666666664</v>
      </c>
      <c r="S1509" s="6">
        <v>540</v>
      </c>
      <c r="T1509" s="6">
        <v>540</v>
      </c>
      <c r="U1509" s="6">
        <v>540</v>
      </c>
      <c r="V1509" s="6">
        <v>375</v>
      </c>
      <c r="W1509" s="6">
        <v>-205</v>
      </c>
      <c r="X1509" s="6">
        <v>-812</v>
      </c>
      <c r="Y1509" s="6">
        <v>-51</v>
      </c>
      <c r="Z1509" s="6">
        <v>-18</v>
      </c>
      <c r="AA1509" s="6">
        <v>-402</v>
      </c>
      <c r="AB1509" s="6">
        <v>-194</v>
      </c>
      <c r="AC1509" s="6">
        <v>-6</v>
      </c>
      <c r="AD1509" s="12">
        <v>-1688</v>
      </c>
      <c r="AE1509" s="12">
        <v>1688</v>
      </c>
      <c r="AF1509" s="13">
        <v>438880</v>
      </c>
      <c r="AG1509" s="1"/>
      <c r="AH1509" s="1"/>
    </row>
    <row r="1510" spans="1:34" x14ac:dyDescent="0.25">
      <c r="A1510" s="2" t="s">
        <v>330</v>
      </c>
      <c r="B1510" s="18">
        <v>-230</v>
      </c>
      <c r="C1510" s="18">
        <v>739</v>
      </c>
      <c r="D1510" s="28">
        <v>-486750</v>
      </c>
      <c r="E1510" s="28">
        <v>-663750</v>
      </c>
      <c r="F1510" s="28">
        <f t="shared" si="69"/>
        <v>-177000</v>
      </c>
      <c r="G1510" s="6">
        <v>107</v>
      </c>
      <c r="H1510" s="2" t="s">
        <v>339</v>
      </c>
      <c r="I1510" s="2" t="s">
        <v>1785</v>
      </c>
      <c r="J1510" s="2" t="s">
        <v>1785</v>
      </c>
      <c r="K1510" s="18">
        <v>-295</v>
      </c>
      <c r="L1510" s="2" t="s">
        <v>53</v>
      </c>
      <c r="M1510" s="23">
        <v>26.67</v>
      </c>
      <c r="N1510" s="13">
        <v>1650</v>
      </c>
      <c r="O1510" s="6">
        <v>600</v>
      </c>
      <c r="P1510" s="13">
        <v>2250</v>
      </c>
      <c r="Q1510" s="6">
        <f t="shared" si="70"/>
        <v>600</v>
      </c>
      <c r="R1510" s="23">
        <f t="shared" si="71"/>
        <v>26.666666666666668</v>
      </c>
      <c r="S1510" s="13">
        <v>2025</v>
      </c>
      <c r="T1510" s="13">
        <v>2025</v>
      </c>
      <c r="U1510" s="13">
        <v>2025</v>
      </c>
      <c r="V1510" s="13">
        <v>1837.5</v>
      </c>
      <c r="W1510" s="6">
        <v>-74</v>
      </c>
      <c r="X1510" s="6">
        <v>-230</v>
      </c>
      <c r="Y1510" s="6">
        <v>16</v>
      </c>
      <c r="Z1510" s="6">
        <v>6</v>
      </c>
      <c r="AA1510" s="6">
        <v>-53</v>
      </c>
      <c r="AB1510" s="6">
        <v>11</v>
      </c>
      <c r="AC1510" s="6">
        <v>29</v>
      </c>
      <c r="AD1510" s="6">
        <v>-295</v>
      </c>
      <c r="AE1510" s="6">
        <v>295</v>
      </c>
      <c r="AF1510" s="13">
        <v>486750</v>
      </c>
      <c r="AG1510" s="1"/>
      <c r="AH1510" s="1"/>
    </row>
    <row r="1511" spans="1:34" x14ac:dyDescent="0.25">
      <c r="A1511" s="2" t="s">
        <v>330</v>
      </c>
      <c r="B1511" s="18">
        <v>-3</v>
      </c>
      <c r="C1511" s="18">
        <v>180</v>
      </c>
      <c r="D1511" s="28">
        <v>-31333.33</v>
      </c>
      <c r="E1511" s="28">
        <v>-45120</v>
      </c>
      <c r="F1511" s="28">
        <f t="shared" si="69"/>
        <v>-13786.669999999998</v>
      </c>
      <c r="G1511" s="6">
        <v>433</v>
      </c>
      <c r="H1511" s="2" t="s">
        <v>339</v>
      </c>
      <c r="I1511" s="2" t="s">
        <v>1786</v>
      </c>
      <c r="J1511" s="2" t="s">
        <v>1786</v>
      </c>
      <c r="K1511" s="18">
        <v>-188</v>
      </c>
      <c r="L1511" s="2" t="s">
        <v>338</v>
      </c>
      <c r="M1511" s="23">
        <v>30.56</v>
      </c>
      <c r="N1511" s="6">
        <v>166.67</v>
      </c>
      <c r="O1511" s="6">
        <v>73.33</v>
      </c>
      <c r="P1511" s="6">
        <v>240</v>
      </c>
      <c r="Q1511" s="6">
        <f t="shared" si="70"/>
        <v>73.330000000000013</v>
      </c>
      <c r="R1511" s="23">
        <f t="shared" si="71"/>
        <v>30.554166666666671</v>
      </c>
      <c r="S1511" s="6">
        <v>216</v>
      </c>
      <c r="T1511" s="6">
        <v>216</v>
      </c>
      <c r="U1511" s="6">
        <v>216</v>
      </c>
      <c r="V1511" s="6">
        <v>213.33</v>
      </c>
      <c r="W1511" s="6">
        <v>82</v>
      </c>
      <c r="X1511" s="6">
        <v>-3</v>
      </c>
      <c r="Y1511" s="6">
        <v>-28</v>
      </c>
      <c r="Z1511" s="6">
        <v>-165</v>
      </c>
      <c r="AA1511" s="6">
        <v>-47</v>
      </c>
      <c r="AB1511" s="6">
        <v>-59</v>
      </c>
      <c r="AC1511" s="6">
        <v>32</v>
      </c>
      <c r="AD1511" s="6">
        <v>-188</v>
      </c>
      <c r="AE1511" s="6">
        <v>188</v>
      </c>
      <c r="AF1511" s="13">
        <v>31333.33</v>
      </c>
      <c r="AG1511" s="1"/>
      <c r="AH1511" s="1"/>
    </row>
    <row r="1512" spans="1:34" x14ac:dyDescent="0.25">
      <c r="A1512" s="2" t="s">
        <v>330</v>
      </c>
      <c r="B1512" s="18">
        <v>50.2</v>
      </c>
      <c r="C1512" s="18">
        <v>220</v>
      </c>
      <c r="D1512" s="28">
        <v>-181573.35</v>
      </c>
      <c r="E1512" s="28">
        <v>-257454.75</v>
      </c>
      <c r="F1512" s="28">
        <f t="shared" si="69"/>
        <v>-75881.399999999994</v>
      </c>
      <c r="G1512" s="6">
        <v>268</v>
      </c>
      <c r="H1512" s="2" t="s">
        <v>112</v>
      </c>
      <c r="I1512" s="2" t="s">
        <v>1787</v>
      </c>
      <c r="J1512" s="2" t="s">
        <v>1787</v>
      </c>
      <c r="K1512" s="18">
        <v>-271.01</v>
      </c>
      <c r="L1512" s="2" t="s">
        <v>35</v>
      </c>
      <c r="M1512" s="23">
        <v>29.47</v>
      </c>
      <c r="N1512" s="6">
        <v>670</v>
      </c>
      <c r="O1512" s="6">
        <v>280</v>
      </c>
      <c r="P1512" s="6">
        <v>950</v>
      </c>
      <c r="Q1512" s="6">
        <f t="shared" si="70"/>
        <v>280</v>
      </c>
      <c r="R1512" s="23">
        <f t="shared" si="71"/>
        <v>29.473684210526311</v>
      </c>
      <c r="S1512" s="6">
        <v>855</v>
      </c>
      <c r="T1512" s="6">
        <v>855</v>
      </c>
      <c r="U1512" s="6">
        <v>855</v>
      </c>
      <c r="V1512" s="6">
        <v>855</v>
      </c>
      <c r="W1512" s="6">
        <v>-120</v>
      </c>
      <c r="X1512" s="6">
        <v>50.2</v>
      </c>
      <c r="Y1512" s="6">
        <v>-20</v>
      </c>
      <c r="Z1512" s="6">
        <v>-3</v>
      </c>
      <c r="AA1512" s="6">
        <v>-126.65</v>
      </c>
      <c r="AB1512" s="6">
        <v>-17.559999999999999</v>
      </c>
      <c r="AC1512" s="6">
        <v>-34</v>
      </c>
      <c r="AD1512" s="6">
        <v>-271.01</v>
      </c>
      <c r="AE1512" s="6">
        <v>271.01</v>
      </c>
      <c r="AF1512" s="13">
        <v>181573.35</v>
      </c>
      <c r="AG1512" s="1"/>
      <c r="AH1512" s="1"/>
    </row>
    <row r="1513" spans="1:34" x14ac:dyDescent="0.25">
      <c r="A1513" s="2" t="s">
        <v>330</v>
      </c>
      <c r="B1513" s="18">
        <v>12</v>
      </c>
      <c r="C1513" s="18">
        <v>18</v>
      </c>
      <c r="D1513" s="28">
        <v>573750</v>
      </c>
      <c r="E1513" s="28">
        <v>786250</v>
      </c>
      <c r="F1513" s="28">
        <f t="shared" si="69"/>
        <v>212500</v>
      </c>
      <c r="G1513" s="6">
        <v>270</v>
      </c>
      <c r="H1513" s="2" t="s">
        <v>597</v>
      </c>
      <c r="I1513" s="2" t="s">
        <v>1788</v>
      </c>
      <c r="J1513" s="2" t="s">
        <v>1788</v>
      </c>
      <c r="K1513" s="18">
        <v>85</v>
      </c>
      <c r="L1513" s="2" t="s">
        <v>39</v>
      </c>
      <c r="M1513" s="23">
        <v>27.03</v>
      </c>
      <c r="N1513" s="13">
        <v>6750</v>
      </c>
      <c r="O1513" s="13">
        <v>2500</v>
      </c>
      <c r="P1513" s="13">
        <v>9250</v>
      </c>
      <c r="Q1513" s="6">
        <f t="shared" si="70"/>
        <v>2500</v>
      </c>
      <c r="R1513" s="23">
        <f t="shared" si="71"/>
        <v>27.027027027027028</v>
      </c>
      <c r="S1513" s="13">
        <v>8325</v>
      </c>
      <c r="T1513" s="13">
        <v>8325</v>
      </c>
      <c r="U1513" s="13">
        <v>8325</v>
      </c>
      <c r="V1513" s="13">
        <v>8302.86</v>
      </c>
      <c r="W1513" s="6">
        <v>13</v>
      </c>
      <c r="X1513" s="6">
        <v>12</v>
      </c>
      <c r="Y1513" s="6">
        <v>6</v>
      </c>
      <c r="Z1513" s="6">
        <v>12</v>
      </c>
      <c r="AA1513" s="6">
        <v>-3</v>
      </c>
      <c r="AB1513" s="6">
        <v>5</v>
      </c>
      <c r="AC1513" s="6">
        <v>40</v>
      </c>
      <c r="AD1513" s="6">
        <v>85</v>
      </c>
      <c r="AE1513" s="6">
        <v>0</v>
      </c>
      <c r="AF1513" s="6">
        <v>0</v>
      </c>
      <c r="AG1513" s="1"/>
      <c r="AH1513" s="1"/>
    </row>
    <row r="1514" spans="1:34" x14ac:dyDescent="0.25">
      <c r="A1514" s="2" t="s">
        <v>330</v>
      </c>
      <c r="B1514" s="18">
        <v>-57.5</v>
      </c>
      <c r="C1514" s="18">
        <v>31</v>
      </c>
      <c r="D1514" s="28">
        <v>-150937.5</v>
      </c>
      <c r="E1514" s="28">
        <v>-206062.5</v>
      </c>
      <c r="F1514" s="28">
        <f t="shared" si="69"/>
        <v>-55125</v>
      </c>
      <c r="G1514" s="6">
        <v>271</v>
      </c>
      <c r="H1514" s="2" t="s">
        <v>597</v>
      </c>
      <c r="I1514" s="2" t="s">
        <v>1789</v>
      </c>
      <c r="J1514" s="2" t="s">
        <v>1789</v>
      </c>
      <c r="K1514" s="18">
        <v>-26.25</v>
      </c>
      <c r="L1514" s="2" t="s">
        <v>39</v>
      </c>
      <c r="M1514" s="23">
        <v>26.75</v>
      </c>
      <c r="N1514" s="13">
        <v>5750</v>
      </c>
      <c r="O1514" s="13">
        <v>2100</v>
      </c>
      <c r="P1514" s="13">
        <v>7850</v>
      </c>
      <c r="Q1514" s="6">
        <f t="shared" si="70"/>
        <v>2100</v>
      </c>
      <c r="R1514" s="23">
        <f t="shared" si="71"/>
        <v>26.751592356687897</v>
      </c>
      <c r="S1514" s="13">
        <v>7065</v>
      </c>
      <c r="T1514" s="13">
        <v>7065</v>
      </c>
      <c r="U1514" s="13">
        <v>7065</v>
      </c>
      <c r="V1514" s="13">
        <v>7065</v>
      </c>
      <c r="W1514" s="6">
        <v>-7.5</v>
      </c>
      <c r="X1514" s="6">
        <v>-57.5</v>
      </c>
      <c r="Y1514" s="6">
        <v>2</v>
      </c>
      <c r="Z1514" s="6">
        <v>9</v>
      </c>
      <c r="AA1514" s="6">
        <v>18.75</v>
      </c>
      <c r="AB1514" s="6">
        <v>-1</v>
      </c>
      <c r="AC1514" s="6">
        <v>10</v>
      </c>
      <c r="AD1514" s="6">
        <v>-26.25</v>
      </c>
      <c r="AE1514" s="6">
        <v>26.25</v>
      </c>
      <c r="AF1514" s="13">
        <v>150937.5</v>
      </c>
      <c r="AG1514" s="1"/>
      <c r="AH1514" s="1"/>
    </row>
    <row r="1515" spans="1:34" x14ac:dyDescent="0.25">
      <c r="A1515" s="2" t="s">
        <v>330</v>
      </c>
      <c r="B1515" s="18">
        <v>-445</v>
      </c>
      <c r="C1515" s="18">
        <v>1205</v>
      </c>
      <c r="D1515" s="28">
        <v>-259635</v>
      </c>
      <c r="E1515" s="28">
        <v>-409950</v>
      </c>
      <c r="F1515" s="28">
        <f t="shared" si="69"/>
        <v>-150315</v>
      </c>
      <c r="G1515" s="6">
        <v>267</v>
      </c>
      <c r="H1515" s="2" t="s">
        <v>112</v>
      </c>
      <c r="I1515" s="2" t="s">
        <v>1790</v>
      </c>
      <c r="J1515" s="2" t="s">
        <v>1790</v>
      </c>
      <c r="K1515" s="18">
        <v>-455.5</v>
      </c>
      <c r="L1515" s="2" t="s">
        <v>35</v>
      </c>
      <c r="M1515" s="23">
        <v>36.67</v>
      </c>
      <c r="N1515" s="6">
        <v>570</v>
      </c>
      <c r="O1515" s="6">
        <v>330</v>
      </c>
      <c r="P1515" s="6">
        <v>900</v>
      </c>
      <c r="Q1515" s="6">
        <f t="shared" si="70"/>
        <v>330</v>
      </c>
      <c r="R1515" s="23">
        <f t="shared" si="71"/>
        <v>36.666666666666664</v>
      </c>
      <c r="S1515" s="6">
        <v>810</v>
      </c>
      <c r="T1515" s="6">
        <v>810</v>
      </c>
      <c r="U1515" s="6">
        <v>810</v>
      </c>
      <c r="V1515" s="6">
        <v>810</v>
      </c>
      <c r="W1515" s="6">
        <v>-78</v>
      </c>
      <c r="X1515" s="6">
        <v>-445</v>
      </c>
      <c r="Y1515" s="6">
        <v>46</v>
      </c>
      <c r="Z1515" s="6">
        <v>144</v>
      </c>
      <c r="AA1515" s="6">
        <v>-218.5</v>
      </c>
      <c r="AB1515" s="6">
        <v>102</v>
      </c>
      <c r="AC1515" s="6">
        <v>-6</v>
      </c>
      <c r="AD1515" s="6">
        <v>-455.5</v>
      </c>
      <c r="AE1515" s="6">
        <v>455.5</v>
      </c>
      <c r="AF1515" s="13">
        <v>259635</v>
      </c>
      <c r="AG1515" s="1"/>
      <c r="AH1515" s="1"/>
    </row>
    <row r="1516" spans="1:34" x14ac:dyDescent="0.25">
      <c r="A1516" s="2" t="s">
        <v>330</v>
      </c>
      <c r="B1516" s="18">
        <v>-323</v>
      </c>
      <c r="C1516" s="18">
        <v>195</v>
      </c>
      <c r="D1516" s="28">
        <v>-290400</v>
      </c>
      <c r="E1516" s="28">
        <v>-459800</v>
      </c>
      <c r="F1516" s="28">
        <f t="shared" si="69"/>
        <v>-169400</v>
      </c>
      <c r="G1516" s="6">
        <v>260</v>
      </c>
      <c r="H1516" s="2" t="s">
        <v>339</v>
      </c>
      <c r="I1516" s="2" t="s">
        <v>1791</v>
      </c>
      <c r="J1516" s="2" t="s">
        <v>1791</v>
      </c>
      <c r="K1516" s="18">
        <v>-484</v>
      </c>
      <c r="L1516" s="2" t="s">
        <v>290</v>
      </c>
      <c r="M1516" s="23">
        <v>36.840000000000003</v>
      </c>
      <c r="N1516" s="6">
        <v>600</v>
      </c>
      <c r="O1516" s="6">
        <v>350</v>
      </c>
      <c r="P1516" s="6">
        <v>950</v>
      </c>
      <c r="Q1516" s="6">
        <f t="shared" si="70"/>
        <v>350</v>
      </c>
      <c r="R1516" s="23">
        <f t="shared" si="71"/>
        <v>36.84210526315789</v>
      </c>
      <c r="S1516" s="6">
        <v>855</v>
      </c>
      <c r="T1516" s="6">
        <v>855</v>
      </c>
      <c r="U1516" s="6">
        <v>855</v>
      </c>
      <c r="V1516" s="6">
        <v>587.80999999999995</v>
      </c>
      <c r="W1516" s="6">
        <v>-41</v>
      </c>
      <c r="X1516" s="6">
        <v>-323</v>
      </c>
      <c r="Y1516" s="6">
        <v>17</v>
      </c>
      <c r="Z1516" s="6">
        <v>-19</v>
      </c>
      <c r="AA1516" s="6">
        <v>-80</v>
      </c>
      <c r="AB1516" s="6">
        <v>-40</v>
      </c>
      <c r="AC1516" s="6">
        <v>2</v>
      </c>
      <c r="AD1516" s="6">
        <v>-484</v>
      </c>
      <c r="AE1516" s="6">
        <v>484</v>
      </c>
      <c r="AF1516" s="13">
        <v>290400</v>
      </c>
      <c r="AG1516" s="1"/>
      <c r="AH1516" s="1"/>
    </row>
    <row r="1517" spans="1:34" x14ac:dyDescent="0.25">
      <c r="A1517" s="2" t="s">
        <v>330</v>
      </c>
      <c r="B1517" s="18">
        <v>6</v>
      </c>
      <c r="C1517" s="18">
        <v>324</v>
      </c>
      <c r="D1517" s="28">
        <v>-201600</v>
      </c>
      <c r="E1517" s="28">
        <v>-274050</v>
      </c>
      <c r="F1517" s="28">
        <f t="shared" si="69"/>
        <v>-72450</v>
      </c>
      <c r="G1517" s="6">
        <v>262</v>
      </c>
      <c r="H1517" s="2" t="s">
        <v>37</v>
      </c>
      <c r="I1517" s="2" t="s">
        <v>1792</v>
      </c>
      <c r="J1517" s="2" t="s">
        <v>1792</v>
      </c>
      <c r="K1517" s="18">
        <v>-189</v>
      </c>
      <c r="L1517" s="2" t="s">
        <v>39</v>
      </c>
      <c r="M1517" s="23">
        <v>26.44</v>
      </c>
      <c r="N1517" s="13">
        <v>1066.67</v>
      </c>
      <c r="O1517" s="6">
        <v>383.33</v>
      </c>
      <c r="P1517" s="13">
        <v>1450</v>
      </c>
      <c r="Q1517" s="6">
        <f t="shared" si="70"/>
        <v>383.32999999999993</v>
      </c>
      <c r="R1517" s="23">
        <f t="shared" si="71"/>
        <v>26.436551724137924</v>
      </c>
      <c r="S1517" s="13">
        <v>1305</v>
      </c>
      <c r="T1517" s="13">
        <v>1305</v>
      </c>
      <c r="U1517" s="13">
        <v>1305</v>
      </c>
      <c r="V1517" s="13">
        <v>1165.42</v>
      </c>
      <c r="W1517" s="6">
        <v>-86</v>
      </c>
      <c r="X1517" s="6">
        <v>6</v>
      </c>
      <c r="Y1517" s="6">
        <v>-41</v>
      </c>
      <c r="Z1517" s="6">
        <v>-19</v>
      </c>
      <c r="AA1517" s="6">
        <v>-34</v>
      </c>
      <c r="AB1517" s="6">
        <v>-19</v>
      </c>
      <c r="AC1517" s="6">
        <v>4</v>
      </c>
      <c r="AD1517" s="6">
        <v>-189</v>
      </c>
      <c r="AE1517" s="6">
        <v>189</v>
      </c>
      <c r="AF1517" s="13">
        <v>201600</v>
      </c>
      <c r="AG1517" s="1"/>
      <c r="AH1517" s="1"/>
    </row>
    <row r="1518" spans="1:34" x14ac:dyDescent="0.25">
      <c r="A1518" s="2" t="s">
        <v>330</v>
      </c>
      <c r="B1518" s="18">
        <v>-373</v>
      </c>
      <c r="C1518" s="18">
        <v>720</v>
      </c>
      <c r="D1518" s="28">
        <v>-1359836.75</v>
      </c>
      <c r="E1518" s="28">
        <v>-1845000</v>
      </c>
      <c r="F1518" s="28">
        <f t="shared" si="69"/>
        <v>-485163.25</v>
      </c>
      <c r="G1518" s="6">
        <v>263</v>
      </c>
      <c r="H1518" s="2" t="s">
        <v>37</v>
      </c>
      <c r="I1518" s="2" t="s">
        <v>1793</v>
      </c>
      <c r="J1518" s="2" t="s">
        <v>1793</v>
      </c>
      <c r="K1518" s="18">
        <v>-1025</v>
      </c>
      <c r="L1518" s="2" t="s">
        <v>39</v>
      </c>
      <c r="M1518" s="23">
        <v>26.3</v>
      </c>
      <c r="N1518" s="13">
        <v>1326.67</v>
      </c>
      <c r="O1518" s="6">
        <v>473.33</v>
      </c>
      <c r="P1518" s="13">
        <v>1800</v>
      </c>
      <c r="Q1518" s="6">
        <f t="shared" si="70"/>
        <v>473.32999999999993</v>
      </c>
      <c r="R1518" s="23">
        <f t="shared" si="71"/>
        <v>26.296111111111109</v>
      </c>
      <c r="S1518" s="13">
        <v>1620</v>
      </c>
      <c r="T1518" s="13">
        <v>1620</v>
      </c>
      <c r="U1518" s="13">
        <v>1620</v>
      </c>
      <c r="V1518" s="13">
        <v>1494.64</v>
      </c>
      <c r="W1518" s="6">
        <v>-225</v>
      </c>
      <c r="X1518" s="6">
        <v>-373</v>
      </c>
      <c r="Y1518" s="6">
        <v>-4</v>
      </c>
      <c r="Z1518" s="6">
        <v>-141</v>
      </c>
      <c r="AA1518" s="6">
        <v>-261</v>
      </c>
      <c r="AB1518" s="6">
        <v>-44</v>
      </c>
      <c r="AC1518" s="6">
        <v>23</v>
      </c>
      <c r="AD1518" s="12">
        <v>-1025</v>
      </c>
      <c r="AE1518" s="12">
        <v>1025</v>
      </c>
      <c r="AF1518" s="13">
        <v>1359833.34</v>
      </c>
      <c r="AG1518" s="1"/>
      <c r="AH1518" s="1"/>
    </row>
    <row r="1519" spans="1:34" x14ac:dyDescent="0.25">
      <c r="A1519" s="2" t="s">
        <v>330</v>
      </c>
      <c r="B1519" s="18">
        <v>1</v>
      </c>
      <c r="C1519" s="18">
        <v>20</v>
      </c>
      <c r="D1519" s="28">
        <v>321530</v>
      </c>
      <c r="E1519" s="28">
        <v>456500</v>
      </c>
      <c r="F1519" s="28">
        <f t="shared" si="69"/>
        <v>134970</v>
      </c>
      <c r="G1519" s="6">
        <v>281</v>
      </c>
      <c r="H1519" s="2" t="s">
        <v>550</v>
      </c>
      <c r="I1519" s="2" t="s">
        <v>1794</v>
      </c>
      <c r="J1519" s="2" t="s">
        <v>1794</v>
      </c>
      <c r="K1519" s="18">
        <v>11</v>
      </c>
      <c r="L1519" s="2" t="s">
        <v>39</v>
      </c>
      <c r="M1519" s="23">
        <v>29.57</v>
      </c>
      <c r="N1519" s="13">
        <v>29230</v>
      </c>
      <c r="O1519" s="13">
        <v>12270</v>
      </c>
      <c r="P1519" s="13">
        <v>41500</v>
      </c>
      <c r="Q1519" s="6">
        <f t="shared" si="70"/>
        <v>12270</v>
      </c>
      <c r="R1519" s="23">
        <f t="shared" si="71"/>
        <v>29.566265060240966</v>
      </c>
      <c r="S1519" s="13">
        <v>37350</v>
      </c>
      <c r="T1519" s="13">
        <v>37350</v>
      </c>
      <c r="U1519" s="13">
        <v>37350</v>
      </c>
      <c r="V1519" s="13">
        <v>37350</v>
      </c>
      <c r="W1519" s="6">
        <v>1</v>
      </c>
      <c r="X1519" s="6">
        <v>1</v>
      </c>
      <c r="Y1519" s="6">
        <v>0</v>
      </c>
      <c r="Z1519" s="6">
        <v>2</v>
      </c>
      <c r="AA1519" s="6">
        <v>4</v>
      </c>
      <c r="AB1519" s="6">
        <v>1</v>
      </c>
      <c r="AC1519" s="6">
        <v>2</v>
      </c>
      <c r="AD1519" s="6">
        <v>11</v>
      </c>
      <c r="AE1519" s="6">
        <v>0</v>
      </c>
      <c r="AF1519" s="6">
        <v>0</v>
      </c>
      <c r="AG1519" s="1"/>
      <c r="AH1519" s="1"/>
    </row>
    <row r="1520" spans="1:34" x14ac:dyDescent="0.25">
      <c r="A1520" s="2" t="s">
        <v>330</v>
      </c>
      <c r="B1520" s="18">
        <v>-180</v>
      </c>
      <c r="C1520" s="18">
        <v>20</v>
      </c>
      <c r="D1520" s="28">
        <v>-225860</v>
      </c>
      <c r="E1520" s="28">
        <v>-319150</v>
      </c>
      <c r="F1520" s="28">
        <f t="shared" si="69"/>
        <v>-93290</v>
      </c>
      <c r="G1520" s="6">
        <v>203</v>
      </c>
      <c r="H1520" s="2" t="s">
        <v>662</v>
      </c>
      <c r="I1520" s="2" t="s">
        <v>1795</v>
      </c>
      <c r="J1520" s="2" t="s">
        <v>1795</v>
      </c>
      <c r="K1520" s="18">
        <v>-491</v>
      </c>
      <c r="L1520" s="2" t="s">
        <v>39</v>
      </c>
      <c r="M1520" s="23">
        <v>29.23</v>
      </c>
      <c r="N1520" s="6">
        <v>460</v>
      </c>
      <c r="O1520" s="6">
        <v>190</v>
      </c>
      <c r="P1520" s="6">
        <v>650</v>
      </c>
      <c r="Q1520" s="6">
        <f t="shared" si="70"/>
        <v>190</v>
      </c>
      <c r="R1520" s="23">
        <f t="shared" si="71"/>
        <v>29.230769230769234</v>
      </c>
      <c r="S1520" s="6">
        <v>585</v>
      </c>
      <c r="T1520" s="6">
        <v>585</v>
      </c>
      <c r="U1520" s="6">
        <v>585</v>
      </c>
      <c r="V1520" s="6">
        <v>538.98</v>
      </c>
      <c r="W1520" s="6">
        <v>19</v>
      </c>
      <c r="X1520" s="6">
        <v>-180</v>
      </c>
      <c r="Y1520" s="6">
        <v>-152</v>
      </c>
      <c r="Z1520" s="6">
        <v>-115</v>
      </c>
      <c r="AA1520" s="6">
        <v>-171</v>
      </c>
      <c r="AB1520" s="6">
        <v>83</v>
      </c>
      <c r="AC1520" s="6">
        <v>25</v>
      </c>
      <c r="AD1520" s="6">
        <v>-491</v>
      </c>
      <c r="AE1520" s="6">
        <v>491</v>
      </c>
      <c r="AF1520" s="13">
        <v>225860</v>
      </c>
      <c r="AG1520" s="1"/>
      <c r="AH1520" s="1"/>
    </row>
    <row r="1521" spans="1:34" x14ac:dyDescent="0.25">
      <c r="A1521" s="2" t="s">
        <v>330</v>
      </c>
      <c r="B1521" s="18">
        <v>-97</v>
      </c>
      <c r="C1521" s="18">
        <v>240</v>
      </c>
      <c r="D1521" s="28">
        <v>-275730</v>
      </c>
      <c r="E1521" s="28">
        <v>-373100</v>
      </c>
      <c r="F1521" s="28">
        <f t="shared" si="69"/>
        <v>-97370</v>
      </c>
      <c r="G1521" s="6">
        <v>300</v>
      </c>
      <c r="H1521" s="2" t="s">
        <v>642</v>
      </c>
      <c r="I1521" s="2" t="s">
        <v>1796</v>
      </c>
      <c r="J1521" s="2" t="s">
        <v>1796</v>
      </c>
      <c r="K1521" s="18">
        <v>-182</v>
      </c>
      <c r="L1521" s="2" t="s">
        <v>78</v>
      </c>
      <c r="M1521" s="23">
        <v>26.1</v>
      </c>
      <c r="N1521" s="13">
        <v>1515</v>
      </c>
      <c r="O1521" s="6">
        <v>535</v>
      </c>
      <c r="P1521" s="13">
        <v>2050</v>
      </c>
      <c r="Q1521" s="6">
        <f t="shared" si="70"/>
        <v>535</v>
      </c>
      <c r="R1521" s="23">
        <f t="shared" si="71"/>
        <v>26.097560975609756</v>
      </c>
      <c r="S1521" s="13">
        <v>1845</v>
      </c>
      <c r="T1521" s="13">
        <v>1845</v>
      </c>
      <c r="U1521" s="13">
        <v>1845</v>
      </c>
      <c r="V1521" s="13">
        <v>1845</v>
      </c>
      <c r="W1521" s="6">
        <v>3</v>
      </c>
      <c r="X1521" s="6">
        <v>-97</v>
      </c>
      <c r="Y1521" s="6">
        <v>-26</v>
      </c>
      <c r="Z1521" s="6">
        <v>2</v>
      </c>
      <c r="AA1521" s="6">
        <v>-33</v>
      </c>
      <c r="AB1521" s="6">
        <v>-26</v>
      </c>
      <c r="AC1521" s="6">
        <v>-5</v>
      </c>
      <c r="AD1521" s="6">
        <v>-182</v>
      </c>
      <c r="AE1521" s="6">
        <v>182</v>
      </c>
      <c r="AF1521" s="13">
        <v>275730</v>
      </c>
      <c r="AG1521" s="1"/>
      <c r="AH1521" s="1"/>
    </row>
    <row r="1522" spans="1:34" x14ac:dyDescent="0.25">
      <c r="A1522" s="2" t="s">
        <v>330</v>
      </c>
      <c r="B1522" s="18">
        <v>-96</v>
      </c>
      <c r="C1522" s="18">
        <v>227</v>
      </c>
      <c r="D1522" s="28">
        <v>-1332500</v>
      </c>
      <c r="E1522" s="28">
        <v>-1783500</v>
      </c>
      <c r="F1522" s="28">
        <f t="shared" si="69"/>
        <v>-451000</v>
      </c>
      <c r="G1522" s="6">
        <v>302</v>
      </c>
      <c r="H1522" s="2" t="s">
        <v>115</v>
      </c>
      <c r="I1522" s="2" t="s">
        <v>1797</v>
      </c>
      <c r="J1522" s="2" t="s">
        <v>1797</v>
      </c>
      <c r="K1522" s="18">
        <v>-205</v>
      </c>
      <c r="L1522" s="2" t="s">
        <v>53</v>
      </c>
      <c r="M1522" s="23">
        <v>25.29</v>
      </c>
      <c r="N1522" s="13">
        <v>6500</v>
      </c>
      <c r="O1522" s="13">
        <v>2200</v>
      </c>
      <c r="P1522" s="13">
        <v>8700</v>
      </c>
      <c r="Q1522" s="6">
        <f t="shared" si="70"/>
        <v>2200</v>
      </c>
      <c r="R1522" s="23">
        <f t="shared" si="71"/>
        <v>25.287356321839084</v>
      </c>
      <c r="S1522" s="13">
        <v>7830</v>
      </c>
      <c r="T1522" s="13">
        <v>7830</v>
      </c>
      <c r="U1522" s="13">
        <v>7830</v>
      </c>
      <c r="V1522" s="13">
        <v>7812.24</v>
      </c>
      <c r="W1522" s="6">
        <v>-17</v>
      </c>
      <c r="X1522" s="6">
        <v>-96</v>
      </c>
      <c r="Y1522" s="6">
        <v>-7</v>
      </c>
      <c r="Z1522" s="6">
        <v>-44</v>
      </c>
      <c r="AA1522" s="6">
        <v>-43</v>
      </c>
      <c r="AB1522" s="6">
        <v>-1</v>
      </c>
      <c r="AC1522" s="6">
        <v>3</v>
      </c>
      <c r="AD1522" s="6">
        <v>-205</v>
      </c>
      <c r="AE1522" s="6">
        <v>205</v>
      </c>
      <c r="AF1522" s="13">
        <v>1332500</v>
      </c>
      <c r="AG1522" s="1"/>
      <c r="AH1522" s="1"/>
    </row>
    <row r="1523" spans="1:34" x14ac:dyDescent="0.25">
      <c r="A1523" s="2" t="s">
        <v>330</v>
      </c>
      <c r="B1523" s="18">
        <v>8</v>
      </c>
      <c r="C1523" s="18">
        <v>541</v>
      </c>
      <c r="D1523" s="28">
        <v>180000</v>
      </c>
      <c r="E1523" s="28">
        <v>247500</v>
      </c>
      <c r="F1523" s="28">
        <f t="shared" si="69"/>
        <v>67500</v>
      </c>
      <c r="G1523" s="6">
        <v>299</v>
      </c>
      <c r="H1523" s="2" t="s">
        <v>642</v>
      </c>
      <c r="I1523" s="2" t="s">
        <v>1798</v>
      </c>
      <c r="J1523" s="2" t="s">
        <v>1798</v>
      </c>
      <c r="K1523" s="18">
        <v>150</v>
      </c>
      <c r="L1523" s="2" t="s">
        <v>35</v>
      </c>
      <c r="M1523" s="23">
        <v>27.27</v>
      </c>
      <c r="N1523" s="13">
        <v>1200</v>
      </c>
      <c r="O1523" s="6">
        <v>450</v>
      </c>
      <c r="P1523" s="13">
        <v>1650</v>
      </c>
      <c r="Q1523" s="6">
        <f t="shared" si="70"/>
        <v>450</v>
      </c>
      <c r="R1523" s="23">
        <f t="shared" si="71"/>
        <v>27.27272727272727</v>
      </c>
      <c r="S1523" s="13">
        <v>1485</v>
      </c>
      <c r="T1523" s="13">
        <v>1485</v>
      </c>
      <c r="U1523" s="13">
        <v>1485</v>
      </c>
      <c r="V1523" s="13">
        <v>1447.88</v>
      </c>
      <c r="W1523" s="6">
        <v>79</v>
      </c>
      <c r="X1523" s="6">
        <v>8</v>
      </c>
      <c r="Y1523" s="6">
        <v>-21</v>
      </c>
      <c r="Z1523" s="6">
        <v>25</v>
      </c>
      <c r="AA1523" s="6">
        <v>26</v>
      </c>
      <c r="AB1523" s="6">
        <v>19</v>
      </c>
      <c r="AC1523" s="6">
        <v>14</v>
      </c>
      <c r="AD1523" s="6">
        <v>150</v>
      </c>
      <c r="AE1523" s="6">
        <v>0</v>
      </c>
      <c r="AF1523" s="6">
        <v>0</v>
      </c>
      <c r="AG1523" s="1"/>
      <c r="AH1523" s="1"/>
    </row>
    <row r="1524" spans="1:34" x14ac:dyDescent="0.25">
      <c r="A1524" s="2" t="s">
        <v>330</v>
      </c>
      <c r="B1524" s="18">
        <v>-3030</v>
      </c>
      <c r="C1524" s="18">
        <v>1450</v>
      </c>
      <c r="D1524" s="28">
        <v>-375680</v>
      </c>
      <c r="E1524" s="28">
        <v>-939200</v>
      </c>
      <c r="F1524" s="28">
        <f t="shared" si="69"/>
        <v>-563520</v>
      </c>
      <c r="G1524" s="6">
        <v>211</v>
      </c>
      <c r="H1524" s="2" t="s">
        <v>333</v>
      </c>
      <c r="I1524" s="2" t="s">
        <v>1799</v>
      </c>
      <c r="J1524" s="2" t="s">
        <v>1799</v>
      </c>
      <c r="K1524" s="18">
        <v>-4696</v>
      </c>
      <c r="L1524" s="2" t="s">
        <v>402</v>
      </c>
      <c r="M1524" s="23">
        <v>60</v>
      </c>
      <c r="N1524" s="6">
        <v>80</v>
      </c>
      <c r="O1524" s="6">
        <v>120</v>
      </c>
      <c r="P1524" s="6">
        <v>200</v>
      </c>
      <c r="Q1524" s="6">
        <f t="shared" si="70"/>
        <v>120</v>
      </c>
      <c r="R1524" s="23">
        <f t="shared" si="71"/>
        <v>60</v>
      </c>
      <c r="S1524" s="6">
        <v>180</v>
      </c>
      <c r="T1524" s="6">
        <v>180</v>
      </c>
      <c r="U1524" s="6">
        <v>180</v>
      </c>
      <c r="V1524" s="6">
        <v>187.5</v>
      </c>
      <c r="W1524" s="6">
        <v>-286</v>
      </c>
      <c r="X1524" s="12">
        <v>-3030</v>
      </c>
      <c r="Y1524" s="6">
        <v>-441</v>
      </c>
      <c r="Z1524" s="6">
        <v>-304</v>
      </c>
      <c r="AA1524" s="6">
        <v>-481</v>
      </c>
      <c r="AB1524" s="6">
        <v>-65</v>
      </c>
      <c r="AC1524" s="6">
        <v>-89</v>
      </c>
      <c r="AD1524" s="12">
        <v>-4696</v>
      </c>
      <c r="AE1524" s="12">
        <v>4696</v>
      </c>
      <c r="AF1524" s="13">
        <v>375680</v>
      </c>
      <c r="AG1524" s="1"/>
      <c r="AH1524" s="1"/>
    </row>
    <row r="1525" spans="1:34" x14ac:dyDescent="0.25">
      <c r="A1525" s="2" t="s">
        <v>330</v>
      </c>
      <c r="B1525" s="18">
        <v>-60</v>
      </c>
      <c r="C1525" s="18">
        <v>291</v>
      </c>
      <c r="D1525" s="28">
        <v>-32400</v>
      </c>
      <c r="E1525" s="28">
        <v>-54000</v>
      </c>
      <c r="F1525" s="28">
        <f t="shared" si="69"/>
        <v>-21600</v>
      </c>
      <c r="G1525" s="6">
        <v>282</v>
      </c>
      <c r="H1525" s="2" t="s">
        <v>339</v>
      </c>
      <c r="I1525" s="2" t="s">
        <v>1800</v>
      </c>
      <c r="J1525" s="2" t="s">
        <v>1800</v>
      </c>
      <c r="K1525" s="18">
        <v>-36</v>
      </c>
      <c r="L1525" s="2" t="s">
        <v>53</v>
      </c>
      <c r="M1525" s="23">
        <v>40</v>
      </c>
      <c r="N1525" s="6">
        <v>900</v>
      </c>
      <c r="O1525" s="6">
        <v>600</v>
      </c>
      <c r="P1525" s="13">
        <v>1500</v>
      </c>
      <c r="Q1525" s="6">
        <f t="shared" si="70"/>
        <v>600</v>
      </c>
      <c r="R1525" s="23">
        <f t="shared" si="71"/>
        <v>40</v>
      </c>
      <c r="S1525" s="13">
        <v>1350</v>
      </c>
      <c r="T1525" s="13">
        <v>1350</v>
      </c>
      <c r="U1525" s="13">
        <v>1350</v>
      </c>
      <c r="V1525" s="13">
        <v>1350</v>
      </c>
      <c r="W1525" s="6">
        <v>-7</v>
      </c>
      <c r="X1525" s="6">
        <v>-60</v>
      </c>
      <c r="Y1525" s="6">
        <v>12</v>
      </c>
      <c r="Z1525" s="6">
        <v>2</v>
      </c>
      <c r="AA1525" s="6">
        <v>-14</v>
      </c>
      <c r="AB1525" s="6">
        <v>16</v>
      </c>
      <c r="AC1525" s="6">
        <v>15</v>
      </c>
      <c r="AD1525" s="6">
        <v>-36</v>
      </c>
      <c r="AE1525" s="6">
        <v>36</v>
      </c>
      <c r="AF1525" s="13">
        <v>32400</v>
      </c>
      <c r="AG1525" s="1"/>
      <c r="AH1525" s="1"/>
    </row>
    <row r="1526" spans="1:34" x14ac:dyDescent="0.25">
      <c r="A1526" s="2" t="s">
        <v>330</v>
      </c>
      <c r="B1526" s="18">
        <v>741918</v>
      </c>
      <c r="C1526" s="18">
        <v>3500</v>
      </c>
      <c r="D1526" s="28">
        <v>2505752.4</v>
      </c>
      <c r="E1526" s="28">
        <v>7369860</v>
      </c>
      <c r="F1526" s="28">
        <f t="shared" si="69"/>
        <v>4864107.5999999996</v>
      </c>
      <c r="G1526" s="6">
        <v>286</v>
      </c>
      <c r="H1526" s="2" t="s">
        <v>339</v>
      </c>
      <c r="I1526" s="2" t="s">
        <v>1801</v>
      </c>
      <c r="J1526" s="2" t="s">
        <v>1801</v>
      </c>
      <c r="K1526" s="18">
        <v>736986</v>
      </c>
      <c r="L1526" s="2" t="s">
        <v>49</v>
      </c>
      <c r="M1526" s="23">
        <v>66</v>
      </c>
      <c r="N1526" s="6">
        <v>3.4</v>
      </c>
      <c r="O1526" s="6">
        <v>6.6</v>
      </c>
      <c r="P1526" s="6">
        <v>10</v>
      </c>
      <c r="Q1526" s="6">
        <f t="shared" si="70"/>
        <v>6.6</v>
      </c>
      <c r="R1526" s="23">
        <f t="shared" si="71"/>
        <v>65.999999999999986</v>
      </c>
      <c r="S1526" s="6">
        <v>9</v>
      </c>
      <c r="T1526" s="6">
        <v>9</v>
      </c>
      <c r="U1526" s="6">
        <v>9</v>
      </c>
      <c r="V1526" s="6">
        <v>4.5</v>
      </c>
      <c r="W1526" s="12">
        <v>-5328</v>
      </c>
      <c r="X1526" s="12">
        <v>741918</v>
      </c>
      <c r="Y1526" s="6">
        <v>-109</v>
      </c>
      <c r="Z1526" s="12">
        <v>3044</v>
      </c>
      <c r="AA1526" s="12">
        <v>-2781</v>
      </c>
      <c r="AB1526" s="12">
        <v>-1316</v>
      </c>
      <c r="AC1526" s="12">
        <v>1558</v>
      </c>
      <c r="AD1526" s="12">
        <v>736986</v>
      </c>
      <c r="AE1526" s="6">
        <v>0</v>
      </c>
      <c r="AF1526" s="6">
        <v>0</v>
      </c>
      <c r="AG1526" s="1"/>
      <c r="AH1526" s="1"/>
    </row>
    <row r="1527" spans="1:34" x14ac:dyDescent="0.25">
      <c r="A1527" s="2" t="s">
        <v>330</v>
      </c>
      <c r="B1527" s="18">
        <v>-418</v>
      </c>
      <c r="C1527" s="18">
        <v>603</v>
      </c>
      <c r="D1527" s="28">
        <v>-872640</v>
      </c>
      <c r="E1527" s="28">
        <v>-1296000</v>
      </c>
      <c r="F1527" s="28">
        <f t="shared" si="69"/>
        <v>-423360</v>
      </c>
      <c r="G1527" s="6">
        <v>223</v>
      </c>
      <c r="H1527" s="2" t="s">
        <v>339</v>
      </c>
      <c r="I1527" s="2" t="s">
        <v>1802</v>
      </c>
      <c r="J1527" s="2" t="s">
        <v>1802</v>
      </c>
      <c r="K1527" s="18">
        <v>-864</v>
      </c>
      <c r="L1527" s="2" t="s">
        <v>53</v>
      </c>
      <c r="M1527" s="23">
        <v>32.67</v>
      </c>
      <c r="N1527" s="13">
        <v>1010</v>
      </c>
      <c r="O1527" s="6">
        <v>490</v>
      </c>
      <c r="P1527" s="13">
        <v>1500</v>
      </c>
      <c r="Q1527" s="6">
        <f t="shared" si="70"/>
        <v>490</v>
      </c>
      <c r="R1527" s="23">
        <f t="shared" si="71"/>
        <v>32.666666666666664</v>
      </c>
      <c r="S1527" s="13">
        <v>1350</v>
      </c>
      <c r="T1527" s="13">
        <v>1350</v>
      </c>
      <c r="U1527" s="13">
        <v>1350</v>
      </c>
      <c r="V1527" s="13">
        <v>1328.91</v>
      </c>
      <c r="W1527" s="6">
        <v>-108</v>
      </c>
      <c r="X1527" s="6">
        <v>-418</v>
      </c>
      <c r="Y1527" s="6">
        <v>-10</v>
      </c>
      <c r="Z1527" s="6">
        <v>-40</v>
      </c>
      <c r="AA1527" s="6">
        <v>-179</v>
      </c>
      <c r="AB1527" s="6">
        <v>-78</v>
      </c>
      <c r="AC1527" s="6">
        <v>-31</v>
      </c>
      <c r="AD1527" s="6">
        <v>-864</v>
      </c>
      <c r="AE1527" s="6">
        <v>864</v>
      </c>
      <c r="AF1527" s="13">
        <v>872640</v>
      </c>
      <c r="AG1527" s="1"/>
      <c r="AH1527" s="1"/>
    </row>
    <row r="1528" spans="1:34" x14ac:dyDescent="0.25">
      <c r="A1528" s="2" t="s">
        <v>330</v>
      </c>
      <c r="B1528" s="18">
        <v>-383</v>
      </c>
      <c r="C1528" s="18">
        <v>460</v>
      </c>
      <c r="D1528" s="28">
        <v>-384930</v>
      </c>
      <c r="E1528" s="28">
        <v>-542850</v>
      </c>
      <c r="F1528" s="28">
        <f t="shared" si="69"/>
        <v>-157920</v>
      </c>
      <c r="G1528" s="6">
        <v>221</v>
      </c>
      <c r="H1528" s="2" t="s">
        <v>494</v>
      </c>
      <c r="I1528" s="2" t="s">
        <v>1803</v>
      </c>
      <c r="J1528" s="2" t="s">
        <v>1803</v>
      </c>
      <c r="K1528" s="18">
        <v>-987</v>
      </c>
      <c r="L1528" s="2" t="s">
        <v>39</v>
      </c>
      <c r="M1528" s="23">
        <v>29.09</v>
      </c>
      <c r="N1528" s="6">
        <v>390</v>
      </c>
      <c r="O1528" s="6">
        <v>160</v>
      </c>
      <c r="P1528" s="6">
        <v>550</v>
      </c>
      <c r="Q1528" s="6">
        <f t="shared" si="70"/>
        <v>160</v>
      </c>
      <c r="R1528" s="23">
        <f t="shared" si="71"/>
        <v>29.09090909090909</v>
      </c>
      <c r="S1528" s="6">
        <v>495</v>
      </c>
      <c r="T1528" s="6">
        <v>495</v>
      </c>
      <c r="U1528" s="6">
        <v>495</v>
      </c>
      <c r="V1528" s="6">
        <v>467.6</v>
      </c>
      <c r="W1528" s="6">
        <v>16</v>
      </c>
      <c r="X1528" s="6">
        <v>-383</v>
      </c>
      <c r="Y1528" s="6">
        <v>-80</v>
      </c>
      <c r="Z1528" s="6">
        <v>49</v>
      </c>
      <c r="AA1528" s="6">
        <v>-659</v>
      </c>
      <c r="AB1528" s="6">
        <v>-64</v>
      </c>
      <c r="AC1528" s="6">
        <v>134</v>
      </c>
      <c r="AD1528" s="6">
        <v>-987</v>
      </c>
      <c r="AE1528" s="6">
        <v>987</v>
      </c>
      <c r="AF1528" s="13">
        <v>384930</v>
      </c>
      <c r="AG1528" s="1"/>
      <c r="AH1528" s="1"/>
    </row>
    <row r="1529" spans="1:34" x14ac:dyDescent="0.25">
      <c r="A1529" s="2" t="s">
        <v>330</v>
      </c>
      <c r="B1529" s="18">
        <v>-25</v>
      </c>
      <c r="C1529" s="18">
        <v>64</v>
      </c>
      <c r="D1529" s="28">
        <v>-517935</v>
      </c>
      <c r="E1529" s="28">
        <v>-693500</v>
      </c>
      <c r="F1529" s="28">
        <f t="shared" si="69"/>
        <v>-175565</v>
      </c>
      <c r="G1529" s="6">
        <v>240</v>
      </c>
      <c r="H1529" s="2" t="s">
        <v>1804</v>
      </c>
      <c r="I1529" s="2" t="s">
        <v>1805</v>
      </c>
      <c r="J1529" s="2" t="s">
        <v>1805</v>
      </c>
      <c r="K1529" s="18">
        <v>-146</v>
      </c>
      <c r="L1529" s="2" t="s">
        <v>39</v>
      </c>
      <c r="M1529" s="23">
        <v>25.32</v>
      </c>
      <c r="N1529" s="13">
        <v>3547.5</v>
      </c>
      <c r="O1529" s="13">
        <v>1202.5</v>
      </c>
      <c r="P1529" s="13">
        <v>4750</v>
      </c>
      <c r="Q1529" s="6">
        <f t="shared" si="70"/>
        <v>1202.5</v>
      </c>
      <c r="R1529" s="23">
        <f t="shared" si="71"/>
        <v>25.315789473684209</v>
      </c>
      <c r="S1529" s="13">
        <v>4275</v>
      </c>
      <c r="T1529" s="13">
        <v>4275</v>
      </c>
      <c r="U1529" s="13">
        <v>4275</v>
      </c>
      <c r="V1529" s="13">
        <v>4201.97</v>
      </c>
      <c r="W1529" s="6">
        <v>2</v>
      </c>
      <c r="X1529" s="6">
        <v>-25</v>
      </c>
      <c r="Y1529" s="6">
        <v>-7</v>
      </c>
      <c r="Z1529" s="6">
        <v>-22</v>
      </c>
      <c r="AA1529" s="6">
        <v>-97</v>
      </c>
      <c r="AB1529" s="6">
        <v>3</v>
      </c>
      <c r="AC1529" s="6">
        <v>0</v>
      </c>
      <c r="AD1529" s="6">
        <v>-146</v>
      </c>
      <c r="AE1529" s="6">
        <v>146</v>
      </c>
      <c r="AF1529" s="13">
        <v>517935</v>
      </c>
      <c r="AG1529" s="1"/>
      <c r="AH1529" s="1"/>
    </row>
    <row r="1530" spans="1:34" x14ac:dyDescent="0.25">
      <c r="A1530" s="2" t="s">
        <v>330</v>
      </c>
      <c r="B1530" s="18">
        <v>-478</v>
      </c>
      <c r="C1530" s="18">
        <v>204</v>
      </c>
      <c r="D1530" s="28">
        <v>-2259812.5</v>
      </c>
      <c r="E1530" s="28">
        <v>-3044800</v>
      </c>
      <c r="F1530" s="28">
        <f t="shared" si="69"/>
        <v>-784987.5</v>
      </c>
      <c r="G1530" s="6">
        <v>233</v>
      </c>
      <c r="H1530" s="2" t="s">
        <v>339</v>
      </c>
      <c r="I1530" s="2" t="s">
        <v>1806</v>
      </c>
      <c r="J1530" s="2" t="s">
        <v>1806</v>
      </c>
      <c r="K1530" s="18">
        <v>-951.5</v>
      </c>
      <c r="L1530" s="2" t="s">
        <v>39</v>
      </c>
      <c r="M1530" s="23">
        <v>25.78</v>
      </c>
      <c r="N1530" s="13">
        <v>2375</v>
      </c>
      <c r="O1530" s="6">
        <v>825</v>
      </c>
      <c r="P1530" s="13">
        <v>3200</v>
      </c>
      <c r="Q1530" s="6">
        <f t="shared" si="70"/>
        <v>825</v>
      </c>
      <c r="R1530" s="23">
        <f t="shared" si="71"/>
        <v>25.78125</v>
      </c>
      <c r="S1530" s="13">
        <v>2880</v>
      </c>
      <c r="T1530" s="13">
        <v>2880</v>
      </c>
      <c r="U1530" s="13">
        <v>2880</v>
      </c>
      <c r="V1530" s="13">
        <v>3200</v>
      </c>
      <c r="W1530" s="6">
        <v>-173.5</v>
      </c>
      <c r="X1530" s="6">
        <v>-478</v>
      </c>
      <c r="Y1530" s="6">
        <v>11</v>
      </c>
      <c r="Z1530" s="6">
        <v>-87</v>
      </c>
      <c r="AA1530" s="6">
        <v>-119</v>
      </c>
      <c r="AB1530" s="6">
        <v>-74</v>
      </c>
      <c r="AC1530" s="6">
        <v>-31</v>
      </c>
      <c r="AD1530" s="6">
        <v>-951.5</v>
      </c>
      <c r="AE1530" s="6">
        <v>951.5</v>
      </c>
      <c r="AF1530" s="13">
        <v>2259812.5</v>
      </c>
      <c r="AG1530" s="1"/>
      <c r="AH1530" s="1"/>
    </row>
    <row r="1531" spans="1:34" x14ac:dyDescent="0.25">
      <c r="A1531" s="2" t="s">
        <v>330</v>
      </c>
      <c r="B1531" s="18">
        <v>-29</v>
      </c>
      <c r="C1531" s="18">
        <v>192</v>
      </c>
      <c r="D1531" s="28">
        <v>76000</v>
      </c>
      <c r="E1531" s="28">
        <v>102600</v>
      </c>
      <c r="F1531" s="28">
        <f t="shared" si="69"/>
        <v>26600</v>
      </c>
      <c r="G1531" s="6">
        <v>224</v>
      </c>
      <c r="H1531" s="2" t="s">
        <v>597</v>
      </c>
      <c r="I1531" s="2" t="s">
        <v>1807</v>
      </c>
      <c r="J1531" s="2" t="s">
        <v>1807</v>
      </c>
      <c r="K1531" s="18">
        <v>76</v>
      </c>
      <c r="L1531" s="2" t="s">
        <v>39</v>
      </c>
      <c r="M1531" s="23">
        <v>25.93</v>
      </c>
      <c r="N1531" s="13">
        <v>1000</v>
      </c>
      <c r="O1531" s="6">
        <v>350</v>
      </c>
      <c r="P1531" s="13">
        <v>1350</v>
      </c>
      <c r="Q1531" s="6">
        <f t="shared" si="70"/>
        <v>350</v>
      </c>
      <c r="R1531" s="23">
        <f t="shared" si="71"/>
        <v>25.925925925925924</v>
      </c>
      <c r="S1531" s="13">
        <v>1215</v>
      </c>
      <c r="T1531" s="13">
        <v>1215</v>
      </c>
      <c r="U1531" s="13">
        <v>1215</v>
      </c>
      <c r="V1531" s="13">
        <v>1215</v>
      </c>
      <c r="W1531" s="6">
        <v>19</v>
      </c>
      <c r="X1531" s="6">
        <v>-29</v>
      </c>
      <c r="Y1531" s="6">
        <v>19</v>
      </c>
      <c r="Z1531" s="6">
        <v>2</v>
      </c>
      <c r="AA1531" s="6">
        <v>29</v>
      </c>
      <c r="AB1531" s="6">
        <v>30</v>
      </c>
      <c r="AC1531" s="6">
        <v>6</v>
      </c>
      <c r="AD1531" s="6">
        <v>76</v>
      </c>
      <c r="AE1531" s="6">
        <v>0</v>
      </c>
      <c r="AF1531" s="6">
        <v>0</v>
      </c>
      <c r="AG1531" s="1"/>
      <c r="AH1531" s="1"/>
    </row>
    <row r="1532" spans="1:34" x14ac:dyDescent="0.25">
      <c r="A1532" s="2" t="s">
        <v>330</v>
      </c>
      <c r="B1532" s="18">
        <v>15</v>
      </c>
      <c r="C1532" s="18">
        <v>41</v>
      </c>
      <c r="D1532" s="28">
        <v>442520</v>
      </c>
      <c r="E1532" s="28">
        <v>606800</v>
      </c>
      <c r="F1532" s="28">
        <f t="shared" si="69"/>
        <v>164280</v>
      </c>
      <c r="G1532" s="6">
        <v>231</v>
      </c>
      <c r="H1532" s="2" t="s">
        <v>37</v>
      </c>
      <c r="I1532" s="2" t="s">
        <v>1808</v>
      </c>
      <c r="J1532" s="2" t="s">
        <v>1808</v>
      </c>
      <c r="K1532" s="18">
        <v>74</v>
      </c>
      <c r="L1532" s="2" t="s">
        <v>290</v>
      </c>
      <c r="M1532" s="23">
        <v>27.07</v>
      </c>
      <c r="N1532" s="13">
        <v>5980</v>
      </c>
      <c r="O1532" s="13">
        <v>2220</v>
      </c>
      <c r="P1532" s="13">
        <v>8200</v>
      </c>
      <c r="Q1532" s="6">
        <f t="shared" si="70"/>
        <v>2220</v>
      </c>
      <c r="R1532" s="23">
        <f t="shared" si="71"/>
        <v>27.073170731707318</v>
      </c>
      <c r="S1532" s="13">
        <v>7380</v>
      </c>
      <c r="T1532" s="13">
        <v>7380</v>
      </c>
      <c r="U1532" s="13">
        <v>7380</v>
      </c>
      <c r="V1532" s="13">
        <v>7316.38</v>
      </c>
      <c r="W1532" s="6">
        <v>29</v>
      </c>
      <c r="X1532" s="6">
        <v>15</v>
      </c>
      <c r="Y1532" s="6">
        <v>1</v>
      </c>
      <c r="Z1532" s="6">
        <v>3</v>
      </c>
      <c r="AA1532" s="6">
        <v>18</v>
      </c>
      <c r="AB1532" s="6">
        <v>8</v>
      </c>
      <c r="AC1532" s="6">
        <v>0</v>
      </c>
      <c r="AD1532" s="6">
        <v>74</v>
      </c>
      <c r="AE1532" s="6">
        <v>0</v>
      </c>
      <c r="AF1532" s="6">
        <v>0</v>
      </c>
      <c r="AG1532" s="1"/>
      <c r="AH1532" s="1"/>
    </row>
    <row r="1533" spans="1:34" x14ac:dyDescent="0.25">
      <c r="A1533" s="2" t="s">
        <v>330</v>
      </c>
      <c r="B1533" s="18">
        <v>11</v>
      </c>
      <c r="C1533" s="18">
        <v>34</v>
      </c>
      <c r="D1533" s="28">
        <v>46750</v>
      </c>
      <c r="E1533" s="28">
        <v>62900</v>
      </c>
      <c r="F1533" s="28">
        <f t="shared" si="69"/>
        <v>16150</v>
      </c>
      <c r="G1533" s="6">
        <v>232</v>
      </c>
      <c r="H1533" s="2" t="s">
        <v>339</v>
      </c>
      <c r="I1533" s="2" t="s">
        <v>1809</v>
      </c>
      <c r="J1533" s="2" t="s">
        <v>1809</v>
      </c>
      <c r="K1533" s="18">
        <v>8.5</v>
      </c>
      <c r="L1533" s="2" t="s">
        <v>35</v>
      </c>
      <c r="M1533" s="23">
        <v>25.68</v>
      </c>
      <c r="N1533" s="13">
        <v>5500</v>
      </c>
      <c r="O1533" s="13">
        <v>1900</v>
      </c>
      <c r="P1533" s="13">
        <v>7400</v>
      </c>
      <c r="Q1533" s="6">
        <f t="shared" si="70"/>
        <v>1900</v>
      </c>
      <c r="R1533" s="23">
        <f t="shared" si="71"/>
        <v>25.675675675675674</v>
      </c>
      <c r="S1533" s="13">
        <v>6660</v>
      </c>
      <c r="T1533" s="13">
        <v>6660</v>
      </c>
      <c r="U1533" s="13">
        <v>6660</v>
      </c>
      <c r="V1533" s="13">
        <v>6487.76</v>
      </c>
      <c r="W1533" s="6">
        <v>-6</v>
      </c>
      <c r="X1533" s="6">
        <v>11</v>
      </c>
      <c r="Y1533" s="6">
        <v>-9</v>
      </c>
      <c r="Z1533" s="6">
        <v>-5</v>
      </c>
      <c r="AA1533" s="6">
        <v>2</v>
      </c>
      <c r="AB1533" s="6">
        <v>12.5</v>
      </c>
      <c r="AC1533" s="6">
        <v>3</v>
      </c>
      <c r="AD1533" s="6">
        <v>8.5</v>
      </c>
      <c r="AE1533" s="6">
        <v>0</v>
      </c>
      <c r="AF1533" s="6">
        <v>0</v>
      </c>
      <c r="AG1533" s="1"/>
      <c r="AH1533" s="1"/>
    </row>
    <row r="1534" spans="1:34" x14ac:dyDescent="0.25">
      <c r="A1534" s="2" t="s">
        <v>330</v>
      </c>
      <c r="B1534" s="18">
        <v>-53</v>
      </c>
      <c r="C1534" s="18">
        <v>48</v>
      </c>
      <c r="D1534" s="28">
        <v>-186035</v>
      </c>
      <c r="E1534" s="28">
        <v>-252300</v>
      </c>
      <c r="F1534" s="28">
        <f t="shared" si="69"/>
        <v>-66265</v>
      </c>
      <c r="G1534" s="6">
        <v>241</v>
      </c>
      <c r="H1534" s="2" t="s">
        <v>1308</v>
      </c>
      <c r="I1534" s="2" t="s">
        <v>1810</v>
      </c>
      <c r="J1534" s="2" t="s">
        <v>1810</v>
      </c>
      <c r="K1534" s="18">
        <v>-58</v>
      </c>
      <c r="L1534" s="2" t="s">
        <v>39</v>
      </c>
      <c r="M1534" s="23">
        <v>26.26</v>
      </c>
      <c r="N1534" s="13">
        <v>3207.5</v>
      </c>
      <c r="O1534" s="13">
        <v>1142.5</v>
      </c>
      <c r="P1534" s="13">
        <v>4350</v>
      </c>
      <c r="Q1534" s="6">
        <f t="shared" si="70"/>
        <v>1142.5</v>
      </c>
      <c r="R1534" s="23">
        <f t="shared" si="71"/>
        <v>26.264367816091955</v>
      </c>
      <c r="S1534" s="13">
        <v>3915</v>
      </c>
      <c r="T1534" s="13">
        <v>3915</v>
      </c>
      <c r="U1534" s="13">
        <v>3915</v>
      </c>
      <c r="V1534" s="13">
        <v>3823.24</v>
      </c>
      <c r="W1534" s="6">
        <v>10</v>
      </c>
      <c r="X1534" s="6">
        <v>-53</v>
      </c>
      <c r="Y1534" s="6">
        <v>0</v>
      </c>
      <c r="Z1534" s="6">
        <v>-9</v>
      </c>
      <c r="AA1534" s="6">
        <v>-1</v>
      </c>
      <c r="AB1534" s="6">
        <v>-5</v>
      </c>
      <c r="AC1534" s="6">
        <v>0</v>
      </c>
      <c r="AD1534" s="6">
        <v>-58</v>
      </c>
      <c r="AE1534" s="6">
        <v>58</v>
      </c>
      <c r="AF1534" s="13">
        <v>186035</v>
      </c>
      <c r="AG1534" s="1"/>
      <c r="AH1534" s="1"/>
    </row>
    <row r="1535" spans="1:34" x14ac:dyDescent="0.25">
      <c r="A1535" s="2" t="s">
        <v>330</v>
      </c>
      <c r="B1535" s="18">
        <v>-218</v>
      </c>
      <c r="C1535" s="18">
        <v>648</v>
      </c>
      <c r="D1535" s="28">
        <v>-383775</v>
      </c>
      <c r="E1535" s="28">
        <v>-517650</v>
      </c>
      <c r="F1535" s="28">
        <f t="shared" si="69"/>
        <v>-133875</v>
      </c>
      <c r="G1535" s="6">
        <v>247</v>
      </c>
      <c r="H1535" s="2" t="s">
        <v>37</v>
      </c>
      <c r="I1535" s="2" t="s">
        <v>1811</v>
      </c>
      <c r="J1535" s="2" t="s">
        <v>1811</v>
      </c>
      <c r="K1535" s="18">
        <v>-357</v>
      </c>
      <c r="L1535" s="2" t="s">
        <v>39</v>
      </c>
      <c r="M1535" s="23">
        <v>25.86</v>
      </c>
      <c r="N1535" s="13">
        <v>1075</v>
      </c>
      <c r="O1535" s="6">
        <v>375</v>
      </c>
      <c r="P1535" s="13">
        <v>1450</v>
      </c>
      <c r="Q1535" s="6">
        <f t="shared" si="70"/>
        <v>375</v>
      </c>
      <c r="R1535" s="23">
        <f t="shared" si="71"/>
        <v>25.862068965517242</v>
      </c>
      <c r="S1535" s="13">
        <v>1305</v>
      </c>
      <c r="T1535" s="13">
        <v>1305</v>
      </c>
      <c r="U1535" s="13">
        <v>1305</v>
      </c>
      <c r="V1535" s="6">
        <v>888.13</v>
      </c>
      <c r="W1535" s="6">
        <v>-36</v>
      </c>
      <c r="X1535" s="6">
        <v>-218</v>
      </c>
      <c r="Y1535" s="6">
        <v>-24</v>
      </c>
      <c r="Z1535" s="6">
        <v>-4</v>
      </c>
      <c r="AA1535" s="6">
        <v>-61</v>
      </c>
      <c r="AB1535" s="6">
        <v>-14</v>
      </c>
      <c r="AC1535" s="6">
        <v>0</v>
      </c>
      <c r="AD1535" s="6">
        <v>-357</v>
      </c>
      <c r="AE1535" s="6">
        <v>357</v>
      </c>
      <c r="AF1535" s="13">
        <v>383775</v>
      </c>
      <c r="AG1535" s="1"/>
      <c r="AH1535" s="1"/>
    </row>
    <row r="1536" spans="1:34" x14ac:dyDescent="0.25">
      <c r="A1536" s="2" t="s">
        <v>330</v>
      </c>
      <c r="B1536" s="18">
        <v>-281</v>
      </c>
      <c r="C1536" s="18">
        <v>674</v>
      </c>
      <c r="D1536" s="28">
        <v>-373750</v>
      </c>
      <c r="E1536" s="28">
        <v>-747500</v>
      </c>
      <c r="F1536" s="28">
        <f t="shared" si="69"/>
        <v>-373750</v>
      </c>
      <c r="G1536" s="6">
        <v>249</v>
      </c>
      <c r="H1536" s="2" t="s">
        <v>37</v>
      </c>
      <c r="I1536" s="2" t="s">
        <v>1812</v>
      </c>
      <c r="J1536" s="2" t="s">
        <v>1812</v>
      </c>
      <c r="K1536" s="18">
        <v>-598</v>
      </c>
      <c r="L1536" s="2" t="s">
        <v>39</v>
      </c>
      <c r="M1536" s="23">
        <v>50</v>
      </c>
      <c r="N1536" s="6">
        <v>625</v>
      </c>
      <c r="O1536" s="6">
        <v>625</v>
      </c>
      <c r="P1536" s="13">
        <v>1250</v>
      </c>
      <c r="Q1536" s="6">
        <f t="shared" si="70"/>
        <v>625</v>
      </c>
      <c r="R1536" s="23">
        <f t="shared" si="71"/>
        <v>50</v>
      </c>
      <c r="S1536" s="13">
        <v>1125</v>
      </c>
      <c r="T1536" s="13">
        <v>1125</v>
      </c>
      <c r="U1536" s="13">
        <v>1125</v>
      </c>
      <c r="V1536" s="13">
        <v>1125</v>
      </c>
      <c r="W1536" s="6">
        <v>-86</v>
      </c>
      <c r="X1536" s="6">
        <v>-281</v>
      </c>
      <c r="Y1536" s="6">
        <v>64</v>
      </c>
      <c r="Z1536" s="6">
        <v>-18</v>
      </c>
      <c r="AA1536" s="6">
        <v>-220</v>
      </c>
      <c r="AB1536" s="6">
        <v>-35</v>
      </c>
      <c r="AC1536" s="6">
        <v>-22</v>
      </c>
      <c r="AD1536" s="6">
        <v>-598</v>
      </c>
      <c r="AE1536" s="6">
        <v>598</v>
      </c>
      <c r="AF1536" s="13">
        <v>373750</v>
      </c>
      <c r="AG1536" s="1"/>
      <c r="AH1536" s="1"/>
    </row>
    <row r="1537" spans="1:34" x14ac:dyDescent="0.25">
      <c r="A1537" s="2" t="s">
        <v>330</v>
      </c>
      <c r="B1537" s="18">
        <v>5</v>
      </c>
      <c r="C1537" s="18">
        <v>0</v>
      </c>
      <c r="D1537" s="28">
        <v>-19600</v>
      </c>
      <c r="E1537" s="28">
        <v>-30800</v>
      </c>
      <c r="F1537" s="28">
        <f t="shared" si="69"/>
        <v>-11200</v>
      </c>
      <c r="G1537" s="6">
        <v>252</v>
      </c>
      <c r="H1537" s="2" t="s">
        <v>339</v>
      </c>
      <c r="I1537" s="2" t="s">
        <v>1813</v>
      </c>
      <c r="J1537" s="2" t="s">
        <v>1813</v>
      </c>
      <c r="K1537" s="18">
        <v>-56</v>
      </c>
      <c r="L1537" s="2" t="s">
        <v>39</v>
      </c>
      <c r="M1537" s="23">
        <v>36.36</v>
      </c>
      <c r="N1537" s="6">
        <v>350</v>
      </c>
      <c r="O1537" s="6">
        <v>200</v>
      </c>
      <c r="P1537" s="6">
        <v>550</v>
      </c>
      <c r="Q1537" s="6">
        <f t="shared" si="70"/>
        <v>200</v>
      </c>
      <c r="R1537" s="23">
        <f t="shared" si="71"/>
        <v>36.363636363636367</v>
      </c>
      <c r="S1537" s="6">
        <v>495</v>
      </c>
      <c r="T1537" s="6">
        <v>495</v>
      </c>
      <c r="U1537" s="6">
        <v>495</v>
      </c>
      <c r="V1537" s="6">
        <v>283.58999999999997</v>
      </c>
      <c r="W1537" s="6">
        <v>-32</v>
      </c>
      <c r="X1537" s="6">
        <v>5</v>
      </c>
      <c r="Y1537" s="6">
        <v>-42</v>
      </c>
      <c r="Z1537" s="6">
        <v>9</v>
      </c>
      <c r="AA1537" s="6">
        <v>-20</v>
      </c>
      <c r="AB1537" s="6">
        <v>14</v>
      </c>
      <c r="AC1537" s="6">
        <v>10</v>
      </c>
      <c r="AD1537" s="6">
        <v>-56</v>
      </c>
      <c r="AE1537" s="6">
        <v>56</v>
      </c>
      <c r="AF1537" s="13">
        <v>19600</v>
      </c>
      <c r="AG1537" s="1"/>
      <c r="AH1537" s="1"/>
    </row>
    <row r="1538" spans="1:34" x14ac:dyDescent="0.25">
      <c r="A1538" s="2" t="s">
        <v>330</v>
      </c>
      <c r="B1538" s="18">
        <v>-75</v>
      </c>
      <c r="C1538" s="18">
        <v>58</v>
      </c>
      <c r="D1538" s="28">
        <v>-379075</v>
      </c>
      <c r="E1538" s="28">
        <v>-507400</v>
      </c>
      <c r="F1538" s="28">
        <f t="shared" si="69"/>
        <v>-128325</v>
      </c>
      <c r="G1538" s="6">
        <v>245</v>
      </c>
      <c r="H1538" s="2" t="s">
        <v>392</v>
      </c>
      <c r="I1538" s="2" t="s">
        <v>1814</v>
      </c>
      <c r="J1538" s="2" t="s">
        <v>1814</v>
      </c>
      <c r="K1538" s="18">
        <v>-59</v>
      </c>
      <c r="L1538" s="2" t="s">
        <v>39</v>
      </c>
      <c r="M1538" s="23">
        <v>25.29</v>
      </c>
      <c r="N1538" s="13">
        <v>6425</v>
      </c>
      <c r="O1538" s="13">
        <v>2175</v>
      </c>
      <c r="P1538" s="13">
        <v>8600</v>
      </c>
      <c r="Q1538" s="6">
        <f t="shared" si="70"/>
        <v>2175</v>
      </c>
      <c r="R1538" s="23">
        <f t="shared" si="71"/>
        <v>25.290697674418606</v>
      </c>
      <c r="S1538" s="13">
        <v>7740</v>
      </c>
      <c r="T1538" s="13">
        <v>7740</v>
      </c>
      <c r="U1538" s="13">
        <v>7740</v>
      </c>
      <c r="V1538" s="13">
        <v>7711.96</v>
      </c>
      <c r="W1538" s="6">
        <v>18</v>
      </c>
      <c r="X1538" s="6">
        <v>-75</v>
      </c>
      <c r="Y1538" s="6">
        <v>-2</v>
      </c>
      <c r="Z1538" s="6">
        <v>5</v>
      </c>
      <c r="AA1538" s="6">
        <v>-17</v>
      </c>
      <c r="AB1538" s="6">
        <v>13</v>
      </c>
      <c r="AC1538" s="6">
        <v>-1</v>
      </c>
      <c r="AD1538" s="6">
        <v>-59</v>
      </c>
      <c r="AE1538" s="6">
        <v>59</v>
      </c>
      <c r="AF1538" s="13">
        <v>379075</v>
      </c>
      <c r="AG1538" s="1"/>
      <c r="AH1538" s="1"/>
    </row>
    <row r="1539" spans="1:34" x14ac:dyDescent="0.25">
      <c r="A1539" s="2" t="s">
        <v>330</v>
      </c>
      <c r="B1539" s="18">
        <v>-187</v>
      </c>
      <c r="C1539" s="18">
        <v>64</v>
      </c>
      <c r="D1539" s="28">
        <v>-1355690</v>
      </c>
      <c r="E1539" s="28">
        <v>-1810000</v>
      </c>
      <c r="F1539" s="28">
        <f t="shared" si="69"/>
        <v>-454310</v>
      </c>
      <c r="G1539" s="6">
        <v>242</v>
      </c>
      <c r="H1539" s="2" t="s">
        <v>392</v>
      </c>
      <c r="I1539" s="2" t="s">
        <v>1815</v>
      </c>
      <c r="J1539" s="2" t="s">
        <v>1815</v>
      </c>
      <c r="K1539" s="18">
        <v>-362</v>
      </c>
      <c r="L1539" s="2" t="s">
        <v>39</v>
      </c>
      <c r="M1539" s="23">
        <v>25.1</v>
      </c>
      <c r="N1539" s="13">
        <v>3745</v>
      </c>
      <c r="O1539" s="13">
        <v>1255</v>
      </c>
      <c r="P1539" s="13">
        <v>5000</v>
      </c>
      <c r="Q1539" s="6">
        <f t="shared" si="70"/>
        <v>1255</v>
      </c>
      <c r="R1539" s="23">
        <f t="shared" si="71"/>
        <v>25.1</v>
      </c>
      <c r="S1539" s="13">
        <v>4500</v>
      </c>
      <c r="T1539" s="13">
        <v>4500</v>
      </c>
      <c r="U1539" s="13">
        <v>4500</v>
      </c>
      <c r="V1539" s="13">
        <v>4465</v>
      </c>
      <c r="W1539" s="6">
        <v>-56</v>
      </c>
      <c r="X1539" s="6">
        <v>-187</v>
      </c>
      <c r="Y1539" s="6">
        <v>11</v>
      </c>
      <c r="Z1539" s="6">
        <v>2</v>
      </c>
      <c r="AA1539" s="6">
        <v>-135</v>
      </c>
      <c r="AB1539" s="6">
        <v>17</v>
      </c>
      <c r="AC1539" s="6">
        <v>-14</v>
      </c>
      <c r="AD1539" s="6">
        <v>-362</v>
      </c>
      <c r="AE1539" s="6">
        <v>362</v>
      </c>
      <c r="AF1539" s="13">
        <v>1355690</v>
      </c>
      <c r="AG1539" s="1"/>
      <c r="AH1539" s="1"/>
    </row>
    <row r="1540" spans="1:34" x14ac:dyDescent="0.25">
      <c r="A1540" s="2" t="s">
        <v>330</v>
      </c>
      <c r="B1540" s="18">
        <v>34</v>
      </c>
      <c r="C1540" s="18">
        <v>48</v>
      </c>
      <c r="D1540" s="28">
        <v>84480</v>
      </c>
      <c r="E1540" s="28">
        <v>114000</v>
      </c>
      <c r="F1540" s="28">
        <f t="shared" si="69"/>
        <v>29520</v>
      </c>
      <c r="G1540" s="6">
        <v>243</v>
      </c>
      <c r="H1540" s="2" t="s">
        <v>1804</v>
      </c>
      <c r="I1540" s="2" t="s">
        <v>1816</v>
      </c>
      <c r="J1540" s="2" t="s">
        <v>1816</v>
      </c>
      <c r="K1540" s="18">
        <v>24</v>
      </c>
      <c r="L1540" s="2" t="s">
        <v>39</v>
      </c>
      <c r="M1540" s="23">
        <v>25.89</v>
      </c>
      <c r="N1540" s="13">
        <v>3520</v>
      </c>
      <c r="O1540" s="13">
        <v>1230</v>
      </c>
      <c r="P1540" s="13">
        <v>4750</v>
      </c>
      <c r="Q1540" s="6">
        <f t="shared" si="70"/>
        <v>1230</v>
      </c>
      <c r="R1540" s="23">
        <f t="shared" si="71"/>
        <v>25.894736842105264</v>
      </c>
      <c r="S1540" s="13">
        <v>4275</v>
      </c>
      <c r="T1540" s="13">
        <v>4275</v>
      </c>
      <c r="U1540" s="13">
        <v>4275</v>
      </c>
      <c r="V1540" s="13">
        <v>3967.89</v>
      </c>
      <c r="W1540" s="6">
        <v>15</v>
      </c>
      <c r="X1540" s="6">
        <v>34</v>
      </c>
      <c r="Y1540" s="6">
        <v>0</v>
      </c>
      <c r="Z1540" s="6">
        <v>-17</v>
      </c>
      <c r="AA1540" s="6">
        <v>-12</v>
      </c>
      <c r="AB1540" s="6">
        <v>0</v>
      </c>
      <c r="AC1540" s="6">
        <v>4</v>
      </c>
      <c r="AD1540" s="6">
        <v>24</v>
      </c>
      <c r="AE1540" s="6">
        <v>0</v>
      </c>
      <c r="AF1540" s="6">
        <v>0</v>
      </c>
      <c r="AG1540" s="1"/>
      <c r="AH1540" s="1"/>
    </row>
    <row r="1541" spans="1:34" x14ac:dyDescent="0.25">
      <c r="A1541" s="2" t="s">
        <v>330</v>
      </c>
      <c r="B1541" s="18">
        <v>-59</v>
      </c>
      <c r="C1541" s="18">
        <v>60</v>
      </c>
      <c r="D1541" s="28">
        <v>-237820</v>
      </c>
      <c r="E1541" s="28">
        <v>-319700</v>
      </c>
      <c r="F1541" s="28">
        <f t="shared" si="69"/>
        <v>-81880</v>
      </c>
      <c r="G1541" s="6">
        <v>244</v>
      </c>
      <c r="H1541" s="2" t="s">
        <v>392</v>
      </c>
      <c r="I1541" s="2" t="s">
        <v>1817</v>
      </c>
      <c r="J1541" s="2" t="s">
        <v>1817</v>
      </c>
      <c r="K1541" s="18">
        <v>-46</v>
      </c>
      <c r="L1541" s="2" t="s">
        <v>39</v>
      </c>
      <c r="M1541" s="23">
        <v>25.61</v>
      </c>
      <c r="N1541" s="13">
        <v>5170</v>
      </c>
      <c r="O1541" s="13">
        <v>1780</v>
      </c>
      <c r="P1541" s="13">
        <v>6950</v>
      </c>
      <c r="Q1541" s="6">
        <f t="shared" si="70"/>
        <v>1780</v>
      </c>
      <c r="R1541" s="23">
        <f t="shared" si="71"/>
        <v>25.611510791366904</v>
      </c>
      <c r="S1541" s="13">
        <v>6255</v>
      </c>
      <c r="T1541" s="13">
        <v>6255</v>
      </c>
      <c r="U1541" s="13">
        <v>6255</v>
      </c>
      <c r="V1541" s="13">
        <v>5589</v>
      </c>
      <c r="W1541" s="6">
        <v>-7</v>
      </c>
      <c r="X1541" s="6">
        <v>-59</v>
      </c>
      <c r="Y1541" s="6">
        <v>4</v>
      </c>
      <c r="Z1541" s="6">
        <v>0</v>
      </c>
      <c r="AA1541" s="6">
        <v>-13</v>
      </c>
      <c r="AB1541" s="6">
        <v>8</v>
      </c>
      <c r="AC1541" s="6">
        <v>21</v>
      </c>
      <c r="AD1541" s="6">
        <v>-46</v>
      </c>
      <c r="AE1541" s="6">
        <v>46</v>
      </c>
      <c r="AF1541" s="13">
        <v>237820</v>
      </c>
      <c r="AG1541" s="1"/>
      <c r="AH1541" s="1"/>
    </row>
    <row r="1542" spans="1:34" x14ac:dyDescent="0.25">
      <c r="A1542" s="2" t="s">
        <v>330</v>
      </c>
      <c r="B1542" s="18">
        <v>-90</v>
      </c>
      <c r="C1542" s="18">
        <v>120</v>
      </c>
      <c r="D1542" s="28">
        <v>-920000</v>
      </c>
      <c r="E1542" s="28">
        <v>-1242000</v>
      </c>
      <c r="F1542" s="28">
        <f t="shared" si="69"/>
        <v>-322000</v>
      </c>
      <c r="G1542" s="6">
        <v>303</v>
      </c>
      <c r="H1542" s="2" t="s">
        <v>115</v>
      </c>
      <c r="I1542" s="2" t="s">
        <v>1818</v>
      </c>
      <c r="J1542" s="2" t="s">
        <v>1818</v>
      </c>
      <c r="K1542" s="18">
        <v>-230</v>
      </c>
      <c r="L1542" s="2" t="s">
        <v>53</v>
      </c>
      <c r="M1542" s="23">
        <v>25.93</v>
      </c>
      <c r="N1542" s="13">
        <v>4000</v>
      </c>
      <c r="O1542" s="13">
        <v>1400</v>
      </c>
      <c r="P1542" s="13">
        <v>5400</v>
      </c>
      <c r="Q1542" s="6">
        <f t="shared" si="70"/>
        <v>1400</v>
      </c>
      <c r="R1542" s="23">
        <f t="shared" si="71"/>
        <v>25.925925925925924</v>
      </c>
      <c r="S1542" s="13">
        <v>4860</v>
      </c>
      <c r="T1542" s="13">
        <v>4860</v>
      </c>
      <c r="U1542" s="13">
        <v>4860</v>
      </c>
      <c r="V1542" s="13">
        <v>4860</v>
      </c>
      <c r="W1542" s="6">
        <v>-54</v>
      </c>
      <c r="X1542" s="6">
        <v>-90</v>
      </c>
      <c r="Y1542" s="6">
        <v>1</v>
      </c>
      <c r="Z1542" s="6">
        <v>-54</v>
      </c>
      <c r="AA1542" s="6">
        <v>-25</v>
      </c>
      <c r="AB1542" s="6">
        <v>-19</v>
      </c>
      <c r="AC1542" s="6">
        <v>11</v>
      </c>
      <c r="AD1542" s="6">
        <v>-230</v>
      </c>
      <c r="AE1542" s="6">
        <v>230</v>
      </c>
      <c r="AF1542" s="13">
        <v>920000</v>
      </c>
      <c r="AG1542" s="1"/>
      <c r="AH1542" s="1"/>
    </row>
    <row r="1543" spans="1:34" x14ac:dyDescent="0.25">
      <c r="A1543" s="2" t="s">
        <v>330</v>
      </c>
      <c r="B1543" s="18">
        <v>351</v>
      </c>
      <c r="C1543" s="18">
        <v>750</v>
      </c>
      <c r="D1543" s="28">
        <v>89176</v>
      </c>
      <c r="E1543" s="28">
        <v>142000</v>
      </c>
      <c r="F1543" s="28">
        <f t="shared" si="69"/>
        <v>52824</v>
      </c>
      <c r="G1543" s="6">
        <v>333</v>
      </c>
      <c r="H1543" s="2" t="s">
        <v>433</v>
      </c>
      <c r="I1543" s="2" t="s">
        <v>1819</v>
      </c>
      <c r="J1543" s="2" t="s">
        <v>1819</v>
      </c>
      <c r="K1543" s="18">
        <v>568</v>
      </c>
      <c r="L1543" s="2" t="s">
        <v>39</v>
      </c>
      <c r="M1543" s="23">
        <v>37.200000000000003</v>
      </c>
      <c r="N1543" s="6">
        <v>157</v>
      </c>
      <c r="O1543" s="6">
        <v>93</v>
      </c>
      <c r="P1543" s="6">
        <v>250</v>
      </c>
      <c r="Q1543" s="6">
        <f t="shared" si="70"/>
        <v>93</v>
      </c>
      <c r="R1543" s="23">
        <f t="shared" si="71"/>
        <v>37.200000000000003</v>
      </c>
      <c r="S1543" s="6">
        <v>225</v>
      </c>
      <c r="T1543" s="6">
        <v>225</v>
      </c>
      <c r="U1543" s="6">
        <v>225</v>
      </c>
      <c r="V1543" s="6">
        <v>225</v>
      </c>
      <c r="W1543" s="6">
        <v>135</v>
      </c>
      <c r="X1543" s="6">
        <v>351</v>
      </c>
      <c r="Y1543" s="6">
        <v>79</v>
      </c>
      <c r="Z1543" s="6">
        <v>13</v>
      </c>
      <c r="AA1543" s="6">
        <v>-41</v>
      </c>
      <c r="AB1543" s="6">
        <v>-82</v>
      </c>
      <c r="AC1543" s="6">
        <v>113</v>
      </c>
      <c r="AD1543" s="6">
        <v>568</v>
      </c>
      <c r="AE1543" s="6">
        <v>0</v>
      </c>
      <c r="AF1543" s="6">
        <v>0</v>
      </c>
      <c r="AG1543" s="1"/>
      <c r="AH1543" s="1"/>
    </row>
    <row r="1544" spans="1:34" x14ac:dyDescent="0.25">
      <c r="A1544" s="2" t="s">
        <v>330</v>
      </c>
      <c r="B1544" s="18">
        <v>-23</v>
      </c>
      <c r="C1544" s="18">
        <v>136</v>
      </c>
      <c r="D1544" s="28">
        <v>-309400</v>
      </c>
      <c r="E1544" s="28">
        <v>-430950</v>
      </c>
      <c r="F1544" s="28">
        <f t="shared" ref="F1544:F1607" si="72">E1544-D1544</f>
        <v>-121550</v>
      </c>
      <c r="G1544" s="6">
        <v>334</v>
      </c>
      <c r="H1544" s="2" t="s">
        <v>597</v>
      </c>
      <c r="I1544" s="2" t="s">
        <v>1820</v>
      </c>
      <c r="J1544" s="2" t="s">
        <v>1820</v>
      </c>
      <c r="K1544" s="18">
        <v>-221</v>
      </c>
      <c r="L1544" s="2" t="s">
        <v>39</v>
      </c>
      <c r="M1544" s="23">
        <v>28.21</v>
      </c>
      <c r="N1544" s="13">
        <v>1400</v>
      </c>
      <c r="O1544" s="6">
        <v>550</v>
      </c>
      <c r="P1544" s="13">
        <v>1950</v>
      </c>
      <c r="Q1544" s="6">
        <f t="shared" ref="Q1544:Q1607" si="73">P1544-N1544</f>
        <v>550</v>
      </c>
      <c r="R1544" s="23">
        <f t="shared" ref="R1544:R1607" si="74">IFERROR(Q1544/P1544*100, "0")</f>
        <v>28.205128205128204</v>
      </c>
      <c r="S1544" s="13">
        <v>1755</v>
      </c>
      <c r="T1544" s="13">
        <v>1755</v>
      </c>
      <c r="U1544" s="13">
        <v>1755</v>
      </c>
      <c r="V1544" s="13">
        <v>1340.63</v>
      </c>
      <c r="W1544" s="6">
        <v>-28</v>
      </c>
      <c r="X1544" s="6">
        <v>-23</v>
      </c>
      <c r="Y1544" s="6">
        <v>-1</v>
      </c>
      <c r="Z1544" s="6">
        <v>42</v>
      </c>
      <c r="AA1544" s="6">
        <v>-267</v>
      </c>
      <c r="AB1544" s="6">
        <v>36</v>
      </c>
      <c r="AC1544" s="6">
        <v>20</v>
      </c>
      <c r="AD1544" s="6">
        <v>-221</v>
      </c>
      <c r="AE1544" s="6">
        <v>221</v>
      </c>
      <c r="AF1544" s="13">
        <v>309400</v>
      </c>
      <c r="AG1544" s="1"/>
      <c r="AH1544" s="1"/>
    </row>
    <row r="1545" spans="1:34" x14ac:dyDescent="0.25">
      <c r="A1545" s="2" t="s">
        <v>330</v>
      </c>
      <c r="B1545" s="18">
        <v>17</v>
      </c>
      <c r="C1545" s="18">
        <v>180</v>
      </c>
      <c r="D1545" s="28">
        <v>183750</v>
      </c>
      <c r="E1545" s="28">
        <v>249900</v>
      </c>
      <c r="F1545" s="28">
        <f t="shared" si="72"/>
        <v>66150</v>
      </c>
      <c r="G1545" s="6">
        <v>335</v>
      </c>
      <c r="H1545" s="2" t="s">
        <v>597</v>
      </c>
      <c r="I1545" s="2" t="s">
        <v>1821</v>
      </c>
      <c r="J1545" s="2" t="s">
        <v>1821</v>
      </c>
      <c r="K1545" s="18">
        <v>147</v>
      </c>
      <c r="L1545" s="2" t="s">
        <v>39</v>
      </c>
      <c r="M1545" s="23">
        <v>26.47</v>
      </c>
      <c r="N1545" s="13">
        <v>1250</v>
      </c>
      <c r="O1545" s="6">
        <v>450</v>
      </c>
      <c r="P1545" s="13">
        <v>1700</v>
      </c>
      <c r="Q1545" s="6">
        <f t="shared" si="73"/>
        <v>450</v>
      </c>
      <c r="R1545" s="23">
        <f t="shared" si="74"/>
        <v>26.47058823529412</v>
      </c>
      <c r="S1545" s="13">
        <v>1530</v>
      </c>
      <c r="T1545" s="13">
        <v>1530</v>
      </c>
      <c r="U1545" s="13">
        <v>1530</v>
      </c>
      <c r="V1545" s="13">
        <v>1534.51</v>
      </c>
      <c r="W1545" s="6">
        <v>29</v>
      </c>
      <c r="X1545" s="6">
        <v>17</v>
      </c>
      <c r="Y1545" s="6">
        <v>12</v>
      </c>
      <c r="Z1545" s="6">
        <v>36</v>
      </c>
      <c r="AA1545" s="6">
        <v>-55</v>
      </c>
      <c r="AB1545" s="6">
        <v>12</v>
      </c>
      <c r="AC1545" s="6">
        <v>96</v>
      </c>
      <c r="AD1545" s="6">
        <v>147</v>
      </c>
      <c r="AE1545" s="6">
        <v>0</v>
      </c>
      <c r="AF1545" s="6">
        <v>0</v>
      </c>
      <c r="AG1545" s="1"/>
      <c r="AH1545" s="1"/>
    </row>
    <row r="1546" spans="1:34" x14ac:dyDescent="0.25">
      <c r="A1546" s="2" t="s">
        <v>330</v>
      </c>
      <c r="B1546" s="18">
        <v>-64</v>
      </c>
      <c r="C1546" s="18">
        <v>252</v>
      </c>
      <c r="D1546" s="28">
        <v>-76500</v>
      </c>
      <c r="E1546" s="28">
        <v>-122400</v>
      </c>
      <c r="F1546" s="28">
        <f t="shared" si="72"/>
        <v>-45900</v>
      </c>
      <c r="G1546" s="6">
        <v>332</v>
      </c>
      <c r="H1546" s="2" t="s">
        <v>433</v>
      </c>
      <c r="I1546" s="2" t="s">
        <v>1822</v>
      </c>
      <c r="J1546" s="2" t="s">
        <v>1822</v>
      </c>
      <c r="K1546" s="18">
        <v>-102</v>
      </c>
      <c r="L1546" s="2" t="s">
        <v>53</v>
      </c>
      <c r="M1546" s="23">
        <v>37.5</v>
      </c>
      <c r="N1546" s="6">
        <v>750</v>
      </c>
      <c r="O1546" s="6">
        <v>450</v>
      </c>
      <c r="P1546" s="13">
        <v>1200</v>
      </c>
      <c r="Q1546" s="6">
        <f t="shared" si="73"/>
        <v>450</v>
      </c>
      <c r="R1546" s="23">
        <f t="shared" si="74"/>
        <v>37.5</v>
      </c>
      <c r="S1546" s="13">
        <v>1080</v>
      </c>
      <c r="T1546" s="13">
        <v>1080</v>
      </c>
      <c r="U1546" s="13">
        <v>1080</v>
      </c>
      <c r="V1546" s="13">
        <v>1080</v>
      </c>
      <c r="W1546" s="6">
        <v>-13</v>
      </c>
      <c r="X1546" s="6">
        <v>-64</v>
      </c>
      <c r="Y1546" s="6">
        <v>-11</v>
      </c>
      <c r="Z1546" s="6">
        <v>31</v>
      </c>
      <c r="AA1546" s="6">
        <v>-31</v>
      </c>
      <c r="AB1546" s="6">
        <v>-18</v>
      </c>
      <c r="AC1546" s="6">
        <v>4</v>
      </c>
      <c r="AD1546" s="6">
        <v>-102</v>
      </c>
      <c r="AE1546" s="6">
        <v>102</v>
      </c>
      <c r="AF1546" s="13">
        <v>76500</v>
      </c>
      <c r="AG1546" s="1"/>
      <c r="AH1546" s="1"/>
    </row>
    <row r="1547" spans="1:34" x14ac:dyDescent="0.25">
      <c r="A1547" s="2" t="s">
        <v>330</v>
      </c>
      <c r="B1547" s="18">
        <v>3</v>
      </c>
      <c r="C1547" s="18">
        <v>54</v>
      </c>
      <c r="D1547" s="28">
        <v>311360</v>
      </c>
      <c r="E1547" s="28">
        <v>448000</v>
      </c>
      <c r="F1547" s="28">
        <f t="shared" si="72"/>
        <v>136640</v>
      </c>
      <c r="G1547" s="6">
        <v>329</v>
      </c>
      <c r="H1547" s="2" t="s">
        <v>550</v>
      </c>
      <c r="I1547" s="2" t="s">
        <v>1823</v>
      </c>
      <c r="J1547" s="2" t="s">
        <v>1823</v>
      </c>
      <c r="K1547" s="18">
        <v>32</v>
      </c>
      <c r="L1547" s="2" t="s">
        <v>39</v>
      </c>
      <c r="M1547" s="23">
        <v>30.5</v>
      </c>
      <c r="N1547" s="13">
        <v>9730</v>
      </c>
      <c r="O1547" s="13">
        <v>4270</v>
      </c>
      <c r="P1547" s="13">
        <v>14000</v>
      </c>
      <c r="Q1547" s="6">
        <f t="shared" si="73"/>
        <v>4270</v>
      </c>
      <c r="R1547" s="23">
        <f t="shared" si="74"/>
        <v>30.5</v>
      </c>
      <c r="S1547" s="13">
        <v>12600</v>
      </c>
      <c r="T1547" s="13">
        <v>12600</v>
      </c>
      <c r="U1547" s="13">
        <v>12600</v>
      </c>
      <c r="V1547" s="13">
        <v>11737.57</v>
      </c>
      <c r="W1547" s="6">
        <v>1</v>
      </c>
      <c r="X1547" s="6">
        <v>3</v>
      </c>
      <c r="Y1547" s="6">
        <v>0</v>
      </c>
      <c r="Z1547" s="6">
        <v>6</v>
      </c>
      <c r="AA1547" s="6">
        <v>18</v>
      </c>
      <c r="AB1547" s="6">
        <v>2</v>
      </c>
      <c r="AC1547" s="6">
        <v>2</v>
      </c>
      <c r="AD1547" s="6">
        <v>32</v>
      </c>
      <c r="AE1547" s="6">
        <v>0</v>
      </c>
      <c r="AF1547" s="6">
        <v>0</v>
      </c>
      <c r="AG1547" s="1"/>
      <c r="AH1547" s="1"/>
    </row>
    <row r="1548" spans="1:34" x14ac:dyDescent="0.25">
      <c r="A1548" s="2" t="s">
        <v>330</v>
      </c>
      <c r="B1548" s="18">
        <v>148</v>
      </c>
      <c r="C1548" s="18">
        <v>0</v>
      </c>
      <c r="D1548" s="28">
        <v>102850</v>
      </c>
      <c r="E1548" s="28">
        <v>144500</v>
      </c>
      <c r="F1548" s="28">
        <f t="shared" si="72"/>
        <v>41650</v>
      </c>
      <c r="G1548" s="6">
        <v>170</v>
      </c>
      <c r="H1548" s="2" t="s">
        <v>155</v>
      </c>
      <c r="I1548" s="2" t="s">
        <v>1824</v>
      </c>
      <c r="J1548" s="2" t="s">
        <v>1824</v>
      </c>
      <c r="K1548" s="18">
        <v>170</v>
      </c>
      <c r="L1548" s="2" t="s">
        <v>39</v>
      </c>
      <c r="M1548" s="23">
        <v>28.82</v>
      </c>
      <c r="N1548" s="6">
        <v>605</v>
      </c>
      <c r="O1548" s="6">
        <v>245</v>
      </c>
      <c r="P1548" s="6">
        <v>850</v>
      </c>
      <c r="Q1548" s="6">
        <f t="shared" si="73"/>
        <v>245</v>
      </c>
      <c r="R1548" s="23">
        <f t="shared" si="74"/>
        <v>28.823529411764703</v>
      </c>
      <c r="S1548" s="6">
        <v>765</v>
      </c>
      <c r="T1548" s="6">
        <v>765</v>
      </c>
      <c r="U1548" s="6">
        <v>765</v>
      </c>
      <c r="V1548" s="6">
        <v>754.93</v>
      </c>
      <c r="W1548" s="6">
        <v>59</v>
      </c>
      <c r="X1548" s="6">
        <v>148</v>
      </c>
      <c r="Y1548" s="6">
        <v>-105</v>
      </c>
      <c r="Z1548" s="6">
        <v>-44</v>
      </c>
      <c r="AA1548" s="6">
        <v>-111</v>
      </c>
      <c r="AB1548" s="6">
        <v>37</v>
      </c>
      <c r="AC1548" s="6">
        <v>16</v>
      </c>
      <c r="AD1548" s="6">
        <v>170</v>
      </c>
      <c r="AE1548" s="6">
        <v>0</v>
      </c>
      <c r="AF1548" s="6">
        <v>0</v>
      </c>
      <c r="AG1548" s="1"/>
      <c r="AH1548" s="1"/>
    </row>
    <row r="1549" spans="1:34" x14ac:dyDescent="0.25">
      <c r="A1549" s="2" t="s">
        <v>330</v>
      </c>
      <c r="B1549" s="18">
        <v>-793</v>
      </c>
      <c r="C1549" s="18">
        <v>680</v>
      </c>
      <c r="D1549" s="28">
        <v>-691950</v>
      </c>
      <c r="E1549" s="28">
        <v>-988500</v>
      </c>
      <c r="F1549" s="28">
        <f t="shared" si="72"/>
        <v>-296550</v>
      </c>
      <c r="G1549" s="6">
        <v>163</v>
      </c>
      <c r="H1549" s="2" t="s">
        <v>597</v>
      </c>
      <c r="I1549" s="2" t="s">
        <v>1825</v>
      </c>
      <c r="J1549" s="2" t="s">
        <v>1825</v>
      </c>
      <c r="K1549" s="18">
        <v>-1977</v>
      </c>
      <c r="L1549" s="2" t="s">
        <v>39</v>
      </c>
      <c r="M1549" s="23">
        <v>30</v>
      </c>
      <c r="N1549" s="6">
        <v>350</v>
      </c>
      <c r="O1549" s="6">
        <v>150</v>
      </c>
      <c r="P1549" s="6">
        <v>500</v>
      </c>
      <c r="Q1549" s="6">
        <f t="shared" si="73"/>
        <v>150</v>
      </c>
      <c r="R1549" s="23">
        <f t="shared" si="74"/>
        <v>30</v>
      </c>
      <c r="S1549" s="6">
        <v>450</v>
      </c>
      <c r="T1549" s="6">
        <v>450</v>
      </c>
      <c r="U1549" s="6">
        <v>450</v>
      </c>
      <c r="V1549" s="6">
        <v>450</v>
      </c>
      <c r="W1549" s="6">
        <v>-611</v>
      </c>
      <c r="X1549" s="6">
        <v>-793</v>
      </c>
      <c r="Y1549" s="6">
        <v>-148</v>
      </c>
      <c r="Z1549" s="6">
        <v>79</v>
      </c>
      <c r="AA1549" s="6">
        <v>-604</v>
      </c>
      <c r="AB1549" s="6">
        <v>4</v>
      </c>
      <c r="AC1549" s="6">
        <v>96</v>
      </c>
      <c r="AD1549" s="12">
        <v>-1977</v>
      </c>
      <c r="AE1549" s="12">
        <v>1977</v>
      </c>
      <c r="AF1549" s="13">
        <v>691950</v>
      </c>
      <c r="AG1549" s="1"/>
      <c r="AH1549" s="1"/>
    </row>
    <row r="1550" spans="1:34" x14ac:dyDescent="0.25">
      <c r="A1550" s="2" t="s">
        <v>330</v>
      </c>
      <c r="B1550" s="18">
        <v>555</v>
      </c>
      <c r="C1550" s="18">
        <v>2500</v>
      </c>
      <c r="D1550" s="28">
        <v>-42420</v>
      </c>
      <c r="E1550" s="28">
        <v>-136350</v>
      </c>
      <c r="F1550" s="28">
        <f t="shared" si="72"/>
        <v>-93930</v>
      </c>
      <c r="G1550" s="6">
        <v>160</v>
      </c>
      <c r="H1550" s="2" t="s">
        <v>374</v>
      </c>
      <c r="I1550" s="2" t="s">
        <v>1826</v>
      </c>
      <c r="J1550" s="2" t="s">
        <v>1826</v>
      </c>
      <c r="K1550" s="18">
        <v>-303</v>
      </c>
      <c r="L1550" s="2" t="s">
        <v>39</v>
      </c>
      <c r="M1550" s="23">
        <v>68.89</v>
      </c>
      <c r="N1550" s="6">
        <v>140</v>
      </c>
      <c r="O1550" s="6">
        <v>310</v>
      </c>
      <c r="P1550" s="6">
        <v>450</v>
      </c>
      <c r="Q1550" s="6">
        <f t="shared" si="73"/>
        <v>310</v>
      </c>
      <c r="R1550" s="23">
        <f t="shared" si="74"/>
        <v>68.888888888888886</v>
      </c>
      <c r="S1550" s="6">
        <v>405</v>
      </c>
      <c r="T1550" s="6">
        <v>405</v>
      </c>
      <c r="U1550" s="6">
        <v>405</v>
      </c>
      <c r="V1550" s="6">
        <v>450</v>
      </c>
      <c r="W1550" s="6">
        <v>-261</v>
      </c>
      <c r="X1550" s="6">
        <v>555</v>
      </c>
      <c r="Y1550" s="6">
        <v>-355</v>
      </c>
      <c r="Z1550" s="6">
        <v>-342</v>
      </c>
      <c r="AA1550" s="6">
        <v>-396</v>
      </c>
      <c r="AB1550" s="6">
        <v>236</v>
      </c>
      <c r="AC1550" s="6">
        <v>260</v>
      </c>
      <c r="AD1550" s="6">
        <v>-303</v>
      </c>
      <c r="AE1550" s="6">
        <v>303</v>
      </c>
      <c r="AF1550" s="13">
        <v>42420</v>
      </c>
      <c r="AG1550" s="1"/>
      <c r="AH1550" s="1"/>
    </row>
    <row r="1551" spans="1:34" x14ac:dyDescent="0.25">
      <c r="A1551" s="2" t="s">
        <v>330</v>
      </c>
      <c r="B1551" s="18">
        <v>35</v>
      </c>
      <c r="C1551" s="18">
        <v>242</v>
      </c>
      <c r="D1551" s="28">
        <v>-9350</v>
      </c>
      <c r="E1551" s="28">
        <v>-53900</v>
      </c>
      <c r="F1551" s="28">
        <f t="shared" si="72"/>
        <v>-44550</v>
      </c>
      <c r="G1551" s="6">
        <v>340</v>
      </c>
      <c r="H1551" s="2" t="s">
        <v>597</v>
      </c>
      <c r="I1551" s="2" t="s">
        <v>1827</v>
      </c>
      <c r="J1551" s="2" t="s">
        <v>1827</v>
      </c>
      <c r="K1551" s="18">
        <v>-22</v>
      </c>
      <c r="L1551" s="2" t="s">
        <v>39</v>
      </c>
      <c r="M1551" s="23">
        <v>82.65</v>
      </c>
      <c r="N1551" s="6">
        <v>425</v>
      </c>
      <c r="O1551" s="13">
        <v>2025</v>
      </c>
      <c r="P1551" s="13">
        <v>2450</v>
      </c>
      <c r="Q1551" s="6">
        <f t="shared" si="73"/>
        <v>2025</v>
      </c>
      <c r="R1551" s="23">
        <f t="shared" si="74"/>
        <v>82.653061224489804</v>
      </c>
      <c r="S1551" s="13">
        <v>2205</v>
      </c>
      <c r="T1551" s="13">
        <v>2205</v>
      </c>
      <c r="U1551" s="13">
        <v>2205</v>
      </c>
      <c r="V1551" s="13">
        <v>2205</v>
      </c>
      <c r="W1551" s="6">
        <v>-75</v>
      </c>
      <c r="X1551" s="6">
        <v>35</v>
      </c>
      <c r="Y1551" s="6">
        <v>11</v>
      </c>
      <c r="Z1551" s="6">
        <v>40</v>
      </c>
      <c r="AA1551" s="6">
        <v>-54</v>
      </c>
      <c r="AB1551" s="6">
        <v>12</v>
      </c>
      <c r="AC1551" s="6">
        <v>9</v>
      </c>
      <c r="AD1551" s="6">
        <v>-22</v>
      </c>
      <c r="AE1551" s="6">
        <v>22</v>
      </c>
      <c r="AF1551" s="13">
        <v>9350</v>
      </c>
      <c r="AG1551" s="1"/>
      <c r="AH1551" s="1"/>
    </row>
    <row r="1552" spans="1:34" x14ac:dyDescent="0.25">
      <c r="A1552" s="2" t="s">
        <v>330</v>
      </c>
      <c r="B1552" s="18">
        <v>74</v>
      </c>
      <c r="C1552" s="18">
        <v>252</v>
      </c>
      <c r="D1552" s="28">
        <v>450048.78</v>
      </c>
      <c r="E1552" s="28">
        <v>620000</v>
      </c>
      <c r="F1552" s="28">
        <f t="shared" si="72"/>
        <v>169951.21999999997</v>
      </c>
      <c r="G1552" s="6">
        <v>341</v>
      </c>
      <c r="H1552" s="2" t="s">
        <v>597</v>
      </c>
      <c r="I1552" s="2" t="s">
        <v>1828</v>
      </c>
      <c r="J1552" s="2" t="s">
        <v>1828</v>
      </c>
      <c r="K1552" s="18">
        <v>200</v>
      </c>
      <c r="L1552" s="2" t="s">
        <v>39</v>
      </c>
      <c r="M1552" s="23">
        <v>27.41</v>
      </c>
      <c r="N1552" s="13">
        <v>2275</v>
      </c>
      <c r="O1552" s="6">
        <v>849.76</v>
      </c>
      <c r="P1552" s="13">
        <v>3100</v>
      </c>
      <c r="Q1552" s="6">
        <f t="shared" si="73"/>
        <v>825</v>
      </c>
      <c r="R1552" s="23">
        <f t="shared" si="74"/>
        <v>26.612903225806448</v>
      </c>
      <c r="S1552" s="13">
        <v>2790</v>
      </c>
      <c r="T1552" s="13">
        <v>2790</v>
      </c>
      <c r="U1552" s="13">
        <v>2790</v>
      </c>
      <c r="V1552" s="13">
        <v>2790</v>
      </c>
      <c r="W1552" s="6">
        <v>-58</v>
      </c>
      <c r="X1552" s="6">
        <v>74</v>
      </c>
      <c r="Y1552" s="6">
        <v>20</v>
      </c>
      <c r="Z1552" s="6">
        <v>13</v>
      </c>
      <c r="AA1552" s="6">
        <v>99</v>
      </c>
      <c r="AB1552" s="6">
        <v>0</v>
      </c>
      <c r="AC1552" s="6">
        <v>52</v>
      </c>
      <c r="AD1552" s="6">
        <v>200</v>
      </c>
      <c r="AE1552" s="6">
        <v>0</v>
      </c>
      <c r="AF1552" s="6">
        <v>0</v>
      </c>
      <c r="AG1552" s="1"/>
      <c r="AH1552" s="1"/>
    </row>
    <row r="1553" spans="1:34" x14ac:dyDescent="0.25">
      <c r="A1553" s="2" t="s">
        <v>330</v>
      </c>
      <c r="B1553" s="18">
        <v>13</v>
      </c>
      <c r="C1553" s="18">
        <v>40</v>
      </c>
      <c r="D1553" s="28">
        <v>800</v>
      </c>
      <c r="E1553" s="28">
        <v>1600</v>
      </c>
      <c r="F1553" s="28">
        <f t="shared" si="72"/>
        <v>800</v>
      </c>
      <c r="G1553" s="6">
        <v>343</v>
      </c>
      <c r="H1553" s="2" t="s">
        <v>339</v>
      </c>
      <c r="I1553" s="2" t="s">
        <v>1829</v>
      </c>
      <c r="J1553" s="2" t="s">
        <v>1829</v>
      </c>
      <c r="K1553" s="18">
        <v>8</v>
      </c>
      <c r="L1553" s="2" t="s">
        <v>107</v>
      </c>
      <c r="M1553" s="23">
        <v>50</v>
      </c>
      <c r="N1553" s="6">
        <v>100</v>
      </c>
      <c r="O1553" s="6">
        <v>100</v>
      </c>
      <c r="P1553" s="6">
        <v>200</v>
      </c>
      <c r="Q1553" s="6">
        <f t="shared" si="73"/>
        <v>100</v>
      </c>
      <c r="R1553" s="23">
        <f t="shared" si="74"/>
        <v>50</v>
      </c>
      <c r="S1553" s="6">
        <v>180</v>
      </c>
      <c r="T1553" s="6">
        <v>180</v>
      </c>
      <c r="U1553" s="6">
        <v>180</v>
      </c>
      <c r="V1553" s="6">
        <v>202.5</v>
      </c>
      <c r="W1553" s="6">
        <v>1</v>
      </c>
      <c r="X1553" s="6">
        <v>13</v>
      </c>
      <c r="Y1553" s="6">
        <v>0</v>
      </c>
      <c r="Z1553" s="6">
        <v>0</v>
      </c>
      <c r="AA1553" s="6">
        <v>-7</v>
      </c>
      <c r="AB1553" s="6">
        <v>1</v>
      </c>
      <c r="AC1553" s="6">
        <v>0</v>
      </c>
      <c r="AD1553" s="6">
        <v>8</v>
      </c>
      <c r="AE1553" s="6">
        <v>0</v>
      </c>
      <c r="AF1553" s="6">
        <v>0</v>
      </c>
      <c r="AG1553" s="1"/>
      <c r="AH1553" s="1"/>
    </row>
    <row r="1554" spans="1:34" x14ac:dyDescent="0.25">
      <c r="A1554" s="2" t="s">
        <v>330</v>
      </c>
      <c r="B1554" s="18">
        <v>-4090</v>
      </c>
      <c r="C1554" s="18">
        <v>3500</v>
      </c>
      <c r="D1554" s="28">
        <v>-43137</v>
      </c>
      <c r="E1554" s="28">
        <v>-95860</v>
      </c>
      <c r="F1554" s="28">
        <f t="shared" si="72"/>
        <v>-52723</v>
      </c>
      <c r="G1554" s="6">
        <v>156</v>
      </c>
      <c r="H1554" s="2" t="s">
        <v>339</v>
      </c>
      <c r="I1554" s="2" t="s">
        <v>1830</v>
      </c>
      <c r="J1554" s="2" t="s">
        <v>1830</v>
      </c>
      <c r="K1554" s="18">
        <v>-4793</v>
      </c>
      <c r="L1554" s="2" t="s">
        <v>49</v>
      </c>
      <c r="M1554" s="23">
        <v>55</v>
      </c>
      <c r="N1554" s="6">
        <v>9</v>
      </c>
      <c r="O1554" s="6">
        <v>11</v>
      </c>
      <c r="P1554" s="6">
        <v>20</v>
      </c>
      <c r="Q1554" s="6">
        <f t="shared" si="73"/>
        <v>11</v>
      </c>
      <c r="R1554" s="23">
        <f t="shared" si="74"/>
        <v>55.000000000000007</v>
      </c>
      <c r="S1554" s="6">
        <v>18</v>
      </c>
      <c r="T1554" s="6">
        <v>18</v>
      </c>
      <c r="U1554" s="6">
        <v>18</v>
      </c>
      <c r="V1554" s="6">
        <v>11.24</v>
      </c>
      <c r="W1554" s="6">
        <v>-153</v>
      </c>
      <c r="X1554" s="12">
        <v>-4090</v>
      </c>
      <c r="Y1554" s="6">
        <v>340</v>
      </c>
      <c r="Z1554" s="6">
        <v>313</v>
      </c>
      <c r="AA1554" s="6">
        <v>517</v>
      </c>
      <c r="AB1554" s="12">
        <v>-1692</v>
      </c>
      <c r="AC1554" s="6">
        <v>-28</v>
      </c>
      <c r="AD1554" s="12">
        <v>-4793</v>
      </c>
      <c r="AE1554" s="12">
        <v>4793</v>
      </c>
      <c r="AF1554" s="13">
        <v>43137</v>
      </c>
      <c r="AG1554" s="1"/>
      <c r="AH1554" s="1"/>
    </row>
    <row r="1555" spans="1:34" x14ac:dyDescent="0.25">
      <c r="A1555" s="2" t="s">
        <v>330</v>
      </c>
      <c r="B1555" s="18">
        <v>-643</v>
      </c>
      <c r="C1555" s="18">
        <v>302</v>
      </c>
      <c r="D1555" s="28">
        <v>-1895000</v>
      </c>
      <c r="E1555" s="28">
        <v>-2728800</v>
      </c>
      <c r="F1555" s="28">
        <f t="shared" si="72"/>
        <v>-833800</v>
      </c>
      <c r="G1555" s="6">
        <v>336</v>
      </c>
      <c r="H1555" s="2" t="s">
        <v>597</v>
      </c>
      <c r="I1555" s="2" t="s">
        <v>1831</v>
      </c>
      <c r="J1555" s="2" t="s">
        <v>1831</v>
      </c>
      <c r="K1555" s="18">
        <v>-1516</v>
      </c>
      <c r="L1555" s="2" t="s">
        <v>39</v>
      </c>
      <c r="M1555" s="23">
        <v>30.56</v>
      </c>
      <c r="N1555" s="13">
        <v>1250</v>
      </c>
      <c r="O1555" s="6">
        <v>550</v>
      </c>
      <c r="P1555" s="13">
        <v>1800</v>
      </c>
      <c r="Q1555" s="6">
        <f t="shared" si="73"/>
        <v>550</v>
      </c>
      <c r="R1555" s="23">
        <f t="shared" si="74"/>
        <v>30.555555555555557</v>
      </c>
      <c r="S1555" s="13">
        <v>1620</v>
      </c>
      <c r="T1555" s="13">
        <v>1620</v>
      </c>
      <c r="U1555" s="13">
        <v>1620</v>
      </c>
      <c r="V1555" s="13">
        <v>1620</v>
      </c>
      <c r="W1555" s="6">
        <v>-57</v>
      </c>
      <c r="X1555" s="6">
        <v>-643</v>
      </c>
      <c r="Y1555" s="6">
        <v>101</v>
      </c>
      <c r="Z1555" s="6">
        <v>24</v>
      </c>
      <c r="AA1555" s="12">
        <v>-1106</v>
      </c>
      <c r="AB1555" s="6">
        <v>23</v>
      </c>
      <c r="AC1555" s="6">
        <v>142</v>
      </c>
      <c r="AD1555" s="12">
        <v>-1516</v>
      </c>
      <c r="AE1555" s="12">
        <v>1516</v>
      </c>
      <c r="AF1555" s="13">
        <v>1895000</v>
      </c>
      <c r="AG1555" s="1"/>
      <c r="AH1555" s="1"/>
    </row>
    <row r="1556" spans="1:34" x14ac:dyDescent="0.25">
      <c r="A1556" s="2" t="s">
        <v>330</v>
      </c>
      <c r="B1556" s="18">
        <v>-4341</v>
      </c>
      <c r="C1556" s="18">
        <v>1930</v>
      </c>
      <c r="D1556" s="28">
        <v>-3038000</v>
      </c>
      <c r="E1556" s="28">
        <v>-4936750</v>
      </c>
      <c r="F1556" s="28">
        <f t="shared" si="72"/>
        <v>-1898750</v>
      </c>
      <c r="G1556" s="6">
        <v>159</v>
      </c>
      <c r="H1556" s="2" t="s">
        <v>597</v>
      </c>
      <c r="I1556" s="2" t="s">
        <v>1832</v>
      </c>
      <c r="J1556" s="2" t="s">
        <v>1832</v>
      </c>
      <c r="K1556" s="18">
        <v>-7595</v>
      </c>
      <c r="L1556" s="2" t="s">
        <v>39</v>
      </c>
      <c r="M1556" s="23">
        <v>38.46</v>
      </c>
      <c r="N1556" s="6">
        <v>400</v>
      </c>
      <c r="O1556" s="6">
        <v>250</v>
      </c>
      <c r="P1556" s="6">
        <v>650</v>
      </c>
      <c r="Q1556" s="6">
        <f t="shared" si="73"/>
        <v>250</v>
      </c>
      <c r="R1556" s="23">
        <f t="shared" si="74"/>
        <v>38.461538461538467</v>
      </c>
      <c r="S1556" s="6">
        <v>585</v>
      </c>
      <c r="T1556" s="6">
        <v>585</v>
      </c>
      <c r="U1556" s="6">
        <v>585</v>
      </c>
      <c r="V1556" s="6">
        <v>585</v>
      </c>
      <c r="W1556" s="12">
        <v>-1135</v>
      </c>
      <c r="X1556" s="12">
        <v>-4341</v>
      </c>
      <c r="Y1556" s="6">
        <v>-194</v>
      </c>
      <c r="Z1556" s="6">
        <v>19</v>
      </c>
      <c r="AA1556" s="12">
        <v>-1939</v>
      </c>
      <c r="AB1556" s="6">
        <v>-281</v>
      </c>
      <c r="AC1556" s="6">
        <v>276</v>
      </c>
      <c r="AD1556" s="12">
        <v>-7595</v>
      </c>
      <c r="AE1556" s="12">
        <v>7595</v>
      </c>
      <c r="AF1556" s="13">
        <v>3038000</v>
      </c>
      <c r="AG1556" s="1"/>
      <c r="AH1556" s="1"/>
    </row>
    <row r="1557" spans="1:34" x14ac:dyDescent="0.25">
      <c r="A1557" s="2" t="s">
        <v>330</v>
      </c>
      <c r="B1557" s="18">
        <v>54.5</v>
      </c>
      <c r="C1557" s="18">
        <v>210</v>
      </c>
      <c r="D1557" s="28">
        <v>14875</v>
      </c>
      <c r="E1557" s="28">
        <v>40375</v>
      </c>
      <c r="F1557" s="28">
        <f t="shared" si="72"/>
        <v>25500</v>
      </c>
      <c r="G1557" s="6">
        <v>157</v>
      </c>
      <c r="H1557" s="2" t="s">
        <v>339</v>
      </c>
      <c r="I1557" s="2" t="s">
        <v>1833</v>
      </c>
      <c r="J1557" s="2" t="s">
        <v>1833</v>
      </c>
      <c r="K1557" s="18">
        <v>42.5</v>
      </c>
      <c r="L1557" s="2" t="s">
        <v>39</v>
      </c>
      <c r="M1557" s="23">
        <v>63.16</v>
      </c>
      <c r="N1557" s="6">
        <v>350</v>
      </c>
      <c r="O1557" s="6">
        <v>600</v>
      </c>
      <c r="P1557" s="6">
        <v>950</v>
      </c>
      <c r="Q1557" s="6">
        <f t="shared" si="73"/>
        <v>600</v>
      </c>
      <c r="R1557" s="23">
        <f t="shared" si="74"/>
        <v>63.157894736842103</v>
      </c>
      <c r="S1557" s="6">
        <v>950</v>
      </c>
      <c r="T1557" s="6">
        <v>950</v>
      </c>
      <c r="U1557" s="6">
        <v>950</v>
      </c>
      <c r="V1557" s="6">
        <v>855</v>
      </c>
      <c r="W1557" s="6">
        <v>-81</v>
      </c>
      <c r="X1557" s="6">
        <v>54.5</v>
      </c>
      <c r="Y1557" s="6">
        <v>0</v>
      </c>
      <c r="Z1557" s="6">
        <v>11</v>
      </c>
      <c r="AA1557" s="6">
        <v>48</v>
      </c>
      <c r="AB1557" s="6">
        <v>-43</v>
      </c>
      <c r="AC1557" s="6">
        <v>53</v>
      </c>
      <c r="AD1557" s="6">
        <v>42.5</v>
      </c>
      <c r="AE1557" s="6">
        <v>0</v>
      </c>
      <c r="AF1557" s="6">
        <v>0</v>
      </c>
      <c r="AG1557" s="1"/>
      <c r="AH1557" s="1"/>
    </row>
    <row r="1558" spans="1:34" x14ac:dyDescent="0.25">
      <c r="A1558" s="2" t="s">
        <v>330</v>
      </c>
      <c r="B1558" s="18">
        <v>-513</v>
      </c>
      <c r="C1558" s="18">
        <v>261</v>
      </c>
      <c r="D1558" s="28">
        <v>-813540</v>
      </c>
      <c r="E1558" s="28">
        <v>-1408050</v>
      </c>
      <c r="F1558" s="28">
        <f t="shared" si="72"/>
        <v>-594510</v>
      </c>
      <c r="G1558" s="6">
        <v>310</v>
      </c>
      <c r="H1558" s="2" t="s">
        <v>37</v>
      </c>
      <c r="I1558" s="2" t="s">
        <v>1834</v>
      </c>
      <c r="J1558" s="2" t="s">
        <v>1834</v>
      </c>
      <c r="K1558" s="18">
        <v>-1043</v>
      </c>
      <c r="L1558" s="2" t="s">
        <v>53</v>
      </c>
      <c r="M1558" s="23">
        <v>42.22</v>
      </c>
      <c r="N1558" s="6">
        <v>780</v>
      </c>
      <c r="O1558" s="6">
        <v>570</v>
      </c>
      <c r="P1558" s="13">
        <v>1350</v>
      </c>
      <c r="Q1558" s="6">
        <f t="shared" si="73"/>
        <v>570</v>
      </c>
      <c r="R1558" s="23">
        <f t="shared" si="74"/>
        <v>42.222222222222221</v>
      </c>
      <c r="S1558" s="13">
        <v>1215</v>
      </c>
      <c r="T1558" s="13">
        <v>1215</v>
      </c>
      <c r="U1558" s="13">
        <v>1215</v>
      </c>
      <c r="V1558" s="13">
        <v>1193.3</v>
      </c>
      <c r="W1558" s="6">
        <v>-144</v>
      </c>
      <c r="X1558" s="6">
        <v>-513</v>
      </c>
      <c r="Y1558" s="6">
        <v>25</v>
      </c>
      <c r="Z1558" s="6">
        <v>-72</v>
      </c>
      <c r="AA1558" s="6">
        <v>-259</v>
      </c>
      <c r="AB1558" s="6">
        <v>-80</v>
      </c>
      <c r="AC1558" s="6">
        <v>0</v>
      </c>
      <c r="AD1558" s="12">
        <v>-1043</v>
      </c>
      <c r="AE1558" s="12">
        <v>1043</v>
      </c>
      <c r="AF1558" s="13">
        <v>813540</v>
      </c>
      <c r="AG1558" s="1"/>
      <c r="AH1558" s="1"/>
    </row>
    <row r="1559" spans="1:34" x14ac:dyDescent="0.25">
      <c r="A1559" s="2" t="s">
        <v>330</v>
      </c>
      <c r="B1559" s="18">
        <v>308</v>
      </c>
      <c r="C1559" s="18">
        <v>286</v>
      </c>
      <c r="D1559" s="28">
        <v>235892.5</v>
      </c>
      <c r="E1559" s="28">
        <v>318530</v>
      </c>
      <c r="F1559" s="28">
        <f t="shared" si="72"/>
        <v>82637.5</v>
      </c>
      <c r="G1559" s="6">
        <v>311</v>
      </c>
      <c r="H1559" s="2" t="s">
        <v>37</v>
      </c>
      <c r="I1559" s="2" t="s">
        <v>1835</v>
      </c>
      <c r="J1559" s="2" t="s">
        <v>1835</v>
      </c>
      <c r="K1559" s="18">
        <v>601</v>
      </c>
      <c r="L1559" s="2" t="s">
        <v>402</v>
      </c>
      <c r="M1559" s="23">
        <v>25.94</v>
      </c>
      <c r="N1559" s="6">
        <v>392.5</v>
      </c>
      <c r="O1559" s="6">
        <v>137.5</v>
      </c>
      <c r="P1559" s="6">
        <v>530</v>
      </c>
      <c r="Q1559" s="6">
        <f t="shared" si="73"/>
        <v>137.5</v>
      </c>
      <c r="R1559" s="23">
        <f t="shared" si="74"/>
        <v>25.943396226415093</v>
      </c>
      <c r="S1559" s="6">
        <v>477</v>
      </c>
      <c r="T1559" s="6">
        <v>477</v>
      </c>
      <c r="U1559" s="6">
        <v>477</v>
      </c>
      <c r="V1559" s="6">
        <v>415.39</v>
      </c>
      <c r="W1559" s="6">
        <v>47</v>
      </c>
      <c r="X1559" s="6">
        <v>308</v>
      </c>
      <c r="Y1559" s="6">
        <v>102</v>
      </c>
      <c r="Z1559" s="6">
        <v>40</v>
      </c>
      <c r="AA1559" s="6">
        <v>104</v>
      </c>
      <c r="AB1559" s="6">
        <v>0</v>
      </c>
      <c r="AC1559" s="6">
        <v>0</v>
      </c>
      <c r="AD1559" s="6">
        <v>601</v>
      </c>
      <c r="AE1559" s="6">
        <v>0</v>
      </c>
      <c r="AF1559" s="6">
        <v>0</v>
      </c>
      <c r="AG1559" s="1"/>
      <c r="AH1559" s="1"/>
    </row>
    <row r="1560" spans="1:34" x14ac:dyDescent="0.25">
      <c r="A1560" s="2" t="s">
        <v>330</v>
      </c>
      <c r="B1560" s="18">
        <v>-622</v>
      </c>
      <c r="C1560" s="18">
        <v>825</v>
      </c>
      <c r="D1560" s="28">
        <v>-2046670.76</v>
      </c>
      <c r="E1560" s="28">
        <v>-2763000</v>
      </c>
      <c r="F1560" s="28">
        <f t="shared" si="72"/>
        <v>-716329.24</v>
      </c>
      <c r="G1560" s="6">
        <v>316</v>
      </c>
      <c r="H1560" s="2" t="s">
        <v>37</v>
      </c>
      <c r="I1560" s="2" t="s">
        <v>1836</v>
      </c>
      <c r="J1560" s="2" t="s">
        <v>1836</v>
      </c>
      <c r="K1560" s="18">
        <v>-1228</v>
      </c>
      <c r="L1560" s="2" t="s">
        <v>39</v>
      </c>
      <c r="M1560" s="23">
        <v>25.93</v>
      </c>
      <c r="N1560" s="13">
        <v>1666.67</v>
      </c>
      <c r="O1560" s="6">
        <v>583.33000000000004</v>
      </c>
      <c r="P1560" s="13">
        <v>2250</v>
      </c>
      <c r="Q1560" s="6">
        <f t="shared" si="73"/>
        <v>583.32999999999993</v>
      </c>
      <c r="R1560" s="23">
        <f t="shared" si="74"/>
        <v>25.925777777777775</v>
      </c>
      <c r="S1560" s="13">
        <v>2025</v>
      </c>
      <c r="T1560" s="13">
        <v>2025</v>
      </c>
      <c r="U1560" s="13">
        <v>2025</v>
      </c>
      <c r="V1560" s="13">
        <v>2025</v>
      </c>
      <c r="W1560" s="6">
        <v>-120</v>
      </c>
      <c r="X1560" s="6">
        <v>-622</v>
      </c>
      <c r="Y1560" s="6">
        <v>-13</v>
      </c>
      <c r="Z1560" s="6">
        <v>-43</v>
      </c>
      <c r="AA1560" s="6">
        <v>-445</v>
      </c>
      <c r="AB1560" s="6">
        <v>-31</v>
      </c>
      <c r="AC1560" s="6">
        <v>46</v>
      </c>
      <c r="AD1560" s="12">
        <v>-1228</v>
      </c>
      <c r="AE1560" s="12">
        <v>1228</v>
      </c>
      <c r="AF1560" s="13">
        <v>2046666.67</v>
      </c>
      <c r="AG1560" s="1"/>
      <c r="AH1560" s="1"/>
    </row>
    <row r="1561" spans="1:34" x14ac:dyDescent="0.25">
      <c r="A1561" s="2" t="s">
        <v>330</v>
      </c>
      <c r="B1561" s="18">
        <v>-2862</v>
      </c>
      <c r="C1561" s="18">
        <v>2180</v>
      </c>
      <c r="D1561" s="28">
        <v>-9779700</v>
      </c>
      <c r="E1561" s="28">
        <v>-13272450</v>
      </c>
      <c r="F1561" s="28">
        <f t="shared" si="72"/>
        <v>-3492750</v>
      </c>
      <c r="G1561" s="6">
        <v>306</v>
      </c>
      <c r="H1561" s="2" t="s">
        <v>600</v>
      </c>
      <c r="I1561" s="2" t="s">
        <v>1837</v>
      </c>
      <c r="J1561" s="2" t="s">
        <v>1837</v>
      </c>
      <c r="K1561" s="18">
        <v>-4657</v>
      </c>
      <c r="L1561" s="2" t="s">
        <v>39</v>
      </c>
      <c r="M1561" s="23">
        <v>26.32</v>
      </c>
      <c r="N1561" s="13">
        <v>2100</v>
      </c>
      <c r="O1561" s="6">
        <v>750</v>
      </c>
      <c r="P1561" s="13">
        <v>2850</v>
      </c>
      <c r="Q1561" s="6">
        <f t="shared" si="73"/>
        <v>750</v>
      </c>
      <c r="R1561" s="23">
        <f t="shared" si="74"/>
        <v>26.315789473684209</v>
      </c>
      <c r="S1561" s="13">
        <v>2565</v>
      </c>
      <c r="T1561" s="13">
        <v>2565</v>
      </c>
      <c r="U1561" s="13">
        <v>2565</v>
      </c>
      <c r="V1561" s="13">
        <v>2315.63</v>
      </c>
      <c r="W1561" s="6">
        <v>-335</v>
      </c>
      <c r="X1561" s="12">
        <v>-2862</v>
      </c>
      <c r="Y1561" s="6">
        <v>-165</v>
      </c>
      <c r="Z1561" s="6">
        <v>-141</v>
      </c>
      <c r="AA1561" s="12">
        <v>-1021</v>
      </c>
      <c r="AB1561" s="6">
        <v>-141</v>
      </c>
      <c r="AC1561" s="6">
        <v>8</v>
      </c>
      <c r="AD1561" s="12">
        <v>-4657</v>
      </c>
      <c r="AE1561" s="12">
        <v>4657</v>
      </c>
      <c r="AF1561" s="13">
        <v>9779700</v>
      </c>
      <c r="AG1561" s="1"/>
      <c r="AH1561" s="1"/>
    </row>
    <row r="1562" spans="1:34" x14ac:dyDescent="0.25">
      <c r="A1562" s="2" t="s">
        <v>330</v>
      </c>
      <c r="B1562" s="18">
        <v>-195</v>
      </c>
      <c r="C1562" s="18">
        <v>383</v>
      </c>
      <c r="D1562" s="28">
        <v>-3704000</v>
      </c>
      <c r="E1562" s="28">
        <v>-5324500</v>
      </c>
      <c r="F1562" s="28">
        <f t="shared" si="72"/>
        <v>-1620500</v>
      </c>
      <c r="G1562" s="6">
        <v>200</v>
      </c>
      <c r="H1562" s="2" t="s">
        <v>333</v>
      </c>
      <c r="I1562" s="2" t="s">
        <v>1838</v>
      </c>
      <c r="J1562" s="2" t="s">
        <v>1838</v>
      </c>
      <c r="K1562" s="18">
        <v>-463</v>
      </c>
      <c r="L1562" s="2" t="s">
        <v>78</v>
      </c>
      <c r="M1562" s="23">
        <v>30.43</v>
      </c>
      <c r="N1562" s="13">
        <v>8000</v>
      </c>
      <c r="O1562" s="13">
        <v>3500</v>
      </c>
      <c r="P1562" s="13">
        <v>11500</v>
      </c>
      <c r="Q1562" s="6">
        <f t="shared" si="73"/>
        <v>3500</v>
      </c>
      <c r="R1562" s="23">
        <f t="shared" si="74"/>
        <v>30.434782608695656</v>
      </c>
      <c r="S1562" s="13">
        <v>10350</v>
      </c>
      <c r="T1562" s="13">
        <v>10350</v>
      </c>
      <c r="U1562" s="13">
        <v>10350</v>
      </c>
      <c r="V1562" s="13">
        <v>10350</v>
      </c>
      <c r="W1562" s="6">
        <v>-101</v>
      </c>
      <c r="X1562" s="6">
        <v>-195</v>
      </c>
      <c r="Y1562" s="6">
        <v>2</v>
      </c>
      <c r="Z1562" s="6">
        <v>-47</v>
      </c>
      <c r="AA1562" s="6">
        <v>-120</v>
      </c>
      <c r="AB1562" s="6">
        <v>-38</v>
      </c>
      <c r="AC1562" s="6">
        <v>36</v>
      </c>
      <c r="AD1562" s="6">
        <v>-463</v>
      </c>
      <c r="AE1562" s="6">
        <v>463</v>
      </c>
      <c r="AF1562" s="13">
        <v>3704000</v>
      </c>
      <c r="AG1562" s="1"/>
      <c r="AH1562" s="1"/>
    </row>
    <row r="1563" spans="1:34" x14ac:dyDescent="0.25">
      <c r="A1563" s="2" t="s">
        <v>330</v>
      </c>
      <c r="B1563" s="18">
        <v>-3694</v>
      </c>
      <c r="C1563" s="18">
        <v>1490</v>
      </c>
      <c r="D1563" s="28">
        <v>-40038400</v>
      </c>
      <c r="E1563" s="28">
        <v>-56524800</v>
      </c>
      <c r="F1563" s="28">
        <f t="shared" si="72"/>
        <v>-16486400</v>
      </c>
      <c r="G1563" s="6">
        <v>199</v>
      </c>
      <c r="H1563" s="2" t="s">
        <v>37</v>
      </c>
      <c r="I1563" s="2" t="s">
        <v>1839</v>
      </c>
      <c r="J1563" s="2" t="s">
        <v>1839</v>
      </c>
      <c r="K1563" s="18">
        <v>-5888</v>
      </c>
      <c r="L1563" s="2" t="s">
        <v>39</v>
      </c>
      <c r="M1563" s="23">
        <v>29.17</v>
      </c>
      <c r="N1563" s="13">
        <v>6800</v>
      </c>
      <c r="O1563" s="13">
        <v>2800</v>
      </c>
      <c r="P1563" s="13">
        <v>9600</v>
      </c>
      <c r="Q1563" s="6">
        <f t="shared" si="73"/>
        <v>2800</v>
      </c>
      <c r="R1563" s="23">
        <f t="shared" si="74"/>
        <v>29.166666666666668</v>
      </c>
      <c r="S1563" s="13">
        <v>8640</v>
      </c>
      <c r="T1563" s="13">
        <v>8640</v>
      </c>
      <c r="U1563" s="13">
        <v>8640</v>
      </c>
      <c r="V1563" s="13">
        <v>8640</v>
      </c>
      <c r="W1563" s="6">
        <v>-781</v>
      </c>
      <c r="X1563" s="12">
        <v>-3694</v>
      </c>
      <c r="Y1563" s="6">
        <v>-214</v>
      </c>
      <c r="Z1563" s="6">
        <v>-230</v>
      </c>
      <c r="AA1563" s="12">
        <v>-1399</v>
      </c>
      <c r="AB1563" s="6">
        <v>511</v>
      </c>
      <c r="AC1563" s="6">
        <v>-81</v>
      </c>
      <c r="AD1563" s="12">
        <v>-5888</v>
      </c>
      <c r="AE1563" s="12">
        <v>5888</v>
      </c>
      <c r="AF1563" s="13">
        <v>40038400</v>
      </c>
      <c r="AG1563" s="1"/>
      <c r="AH1563" s="1"/>
    </row>
    <row r="1564" spans="1:34" x14ac:dyDescent="0.25">
      <c r="A1564" s="2" t="s">
        <v>330</v>
      </c>
      <c r="B1564" s="18">
        <v>-1410</v>
      </c>
      <c r="C1564" s="18">
        <v>1410</v>
      </c>
      <c r="D1564" s="28">
        <v>-513205.55</v>
      </c>
      <c r="E1564" s="28">
        <v>-702870</v>
      </c>
      <c r="F1564" s="28">
        <f t="shared" si="72"/>
        <v>-189664.45</v>
      </c>
      <c r="G1564" s="6">
        <v>305</v>
      </c>
      <c r="H1564" s="2" t="s">
        <v>37</v>
      </c>
      <c r="I1564" s="2" t="s">
        <v>1840</v>
      </c>
      <c r="J1564" s="2" t="s">
        <v>1840</v>
      </c>
      <c r="K1564" s="18">
        <v>-3347</v>
      </c>
      <c r="L1564" s="2" t="s">
        <v>49</v>
      </c>
      <c r="M1564" s="23">
        <v>26.98</v>
      </c>
      <c r="N1564" s="6">
        <v>153.33000000000001</v>
      </c>
      <c r="O1564" s="6">
        <v>56.67</v>
      </c>
      <c r="P1564" s="6">
        <v>210</v>
      </c>
      <c r="Q1564" s="6">
        <f t="shared" si="73"/>
        <v>56.669999999999987</v>
      </c>
      <c r="R1564" s="23">
        <f t="shared" si="74"/>
        <v>26.98571428571428</v>
      </c>
      <c r="S1564" s="6">
        <v>189</v>
      </c>
      <c r="T1564" s="6">
        <v>189</v>
      </c>
      <c r="U1564" s="6">
        <v>189</v>
      </c>
      <c r="V1564" s="6">
        <v>189</v>
      </c>
      <c r="W1564" s="6">
        <v>-619</v>
      </c>
      <c r="X1564" s="12">
        <v>-1410</v>
      </c>
      <c r="Y1564" s="6">
        <v>30</v>
      </c>
      <c r="Z1564" s="6">
        <v>-278</v>
      </c>
      <c r="AA1564" s="6">
        <v>-643</v>
      </c>
      <c r="AB1564" s="6">
        <v>-473</v>
      </c>
      <c r="AC1564" s="6">
        <v>46</v>
      </c>
      <c r="AD1564" s="12">
        <v>-3347</v>
      </c>
      <c r="AE1564" s="12">
        <v>3347</v>
      </c>
      <c r="AF1564" s="13">
        <v>513206.66</v>
      </c>
      <c r="AG1564" s="1"/>
      <c r="AH1564" s="1"/>
    </row>
    <row r="1565" spans="1:34" x14ac:dyDescent="0.25">
      <c r="A1565" s="2" t="s">
        <v>330</v>
      </c>
      <c r="B1565" s="18">
        <v>-3</v>
      </c>
      <c r="C1565" s="18">
        <v>0</v>
      </c>
      <c r="D1565" s="28">
        <v>-11475</v>
      </c>
      <c r="E1565" s="28">
        <v>-20400</v>
      </c>
      <c r="F1565" s="28">
        <f t="shared" si="72"/>
        <v>-8925</v>
      </c>
      <c r="G1565" s="6">
        <v>321</v>
      </c>
      <c r="H1565" s="2" t="s">
        <v>37</v>
      </c>
      <c r="I1565" s="2" t="s">
        <v>1841</v>
      </c>
      <c r="J1565" s="2" t="s">
        <v>1842</v>
      </c>
      <c r="K1565" s="18">
        <v>-102</v>
      </c>
      <c r="L1565" s="2" t="s">
        <v>39</v>
      </c>
      <c r="M1565" s="23">
        <v>43.75</v>
      </c>
      <c r="N1565" s="6">
        <v>112.5</v>
      </c>
      <c r="O1565" s="6">
        <v>87.5</v>
      </c>
      <c r="P1565" s="6">
        <v>200</v>
      </c>
      <c r="Q1565" s="6">
        <f t="shared" si="73"/>
        <v>87.5</v>
      </c>
      <c r="R1565" s="23">
        <f t="shared" si="74"/>
        <v>43.75</v>
      </c>
      <c r="S1565" s="6">
        <v>180</v>
      </c>
      <c r="T1565" s="6">
        <v>180</v>
      </c>
      <c r="U1565" s="6">
        <v>180</v>
      </c>
      <c r="V1565" s="6">
        <v>84.42</v>
      </c>
      <c r="W1565" s="6">
        <v>-57</v>
      </c>
      <c r="X1565" s="6">
        <v>-3</v>
      </c>
      <c r="Y1565" s="6">
        <v>0</v>
      </c>
      <c r="Z1565" s="6">
        <v>4</v>
      </c>
      <c r="AA1565" s="6">
        <v>-5</v>
      </c>
      <c r="AB1565" s="6">
        <v>-41</v>
      </c>
      <c r="AC1565" s="6">
        <v>0</v>
      </c>
      <c r="AD1565" s="6">
        <v>-102</v>
      </c>
      <c r="AE1565" s="6">
        <v>102</v>
      </c>
      <c r="AF1565" s="13">
        <v>11475</v>
      </c>
      <c r="AG1565" s="1"/>
      <c r="AH1565" s="1"/>
    </row>
    <row r="1566" spans="1:34" x14ac:dyDescent="0.25">
      <c r="A1566" s="2" t="s">
        <v>330</v>
      </c>
      <c r="B1566" s="18">
        <v>-13</v>
      </c>
      <c r="C1566" s="18">
        <v>2</v>
      </c>
      <c r="D1566" s="28">
        <v>-70650</v>
      </c>
      <c r="E1566" s="28">
        <v>-91800</v>
      </c>
      <c r="F1566" s="28">
        <f t="shared" si="72"/>
        <v>-21150</v>
      </c>
      <c r="G1566" s="6">
        <v>328</v>
      </c>
      <c r="H1566" s="2" t="s">
        <v>37</v>
      </c>
      <c r="I1566" s="2" t="s">
        <v>1843</v>
      </c>
      <c r="J1566" s="2" t="s">
        <v>1843</v>
      </c>
      <c r="K1566" s="18">
        <v>-9</v>
      </c>
      <c r="L1566" s="2" t="s">
        <v>39</v>
      </c>
      <c r="M1566" s="23">
        <v>23.04</v>
      </c>
      <c r="N1566" s="13">
        <v>7850</v>
      </c>
      <c r="O1566" s="13">
        <v>2350</v>
      </c>
      <c r="P1566" s="13">
        <v>10200</v>
      </c>
      <c r="Q1566" s="6">
        <f t="shared" si="73"/>
        <v>2350</v>
      </c>
      <c r="R1566" s="23">
        <f t="shared" si="74"/>
        <v>23.03921568627451</v>
      </c>
      <c r="S1566" s="13">
        <v>9180</v>
      </c>
      <c r="T1566" s="13">
        <v>9180</v>
      </c>
      <c r="U1566" s="13">
        <v>9180</v>
      </c>
      <c r="V1566" s="13">
        <v>7349.88</v>
      </c>
      <c r="W1566" s="6">
        <v>11</v>
      </c>
      <c r="X1566" s="6">
        <v>-13</v>
      </c>
      <c r="Y1566" s="6">
        <v>-1</v>
      </c>
      <c r="Z1566" s="6">
        <v>-6</v>
      </c>
      <c r="AA1566" s="6">
        <v>5</v>
      </c>
      <c r="AB1566" s="6">
        <v>-4</v>
      </c>
      <c r="AC1566" s="6">
        <v>-1</v>
      </c>
      <c r="AD1566" s="6">
        <v>-9</v>
      </c>
      <c r="AE1566" s="6">
        <v>9</v>
      </c>
      <c r="AF1566" s="13">
        <v>70650</v>
      </c>
      <c r="AG1566" s="1"/>
      <c r="AH1566" s="1"/>
    </row>
    <row r="1567" spans="1:34" x14ac:dyDescent="0.25">
      <c r="A1567" s="2" t="s">
        <v>330</v>
      </c>
      <c r="B1567" s="18">
        <v>-4340</v>
      </c>
      <c r="C1567" s="18">
        <v>1910</v>
      </c>
      <c r="D1567" s="28">
        <v>-16882200</v>
      </c>
      <c r="E1567" s="28">
        <v>-22978550</v>
      </c>
      <c r="F1567" s="28">
        <f t="shared" si="72"/>
        <v>-6096350</v>
      </c>
      <c r="G1567" s="6">
        <v>192</v>
      </c>
      <c r="H1567" s="2" t="s">
        <v>333</v>
      </c>
      <c r="I1567" s="2" t="s">
        <v>1844</v>
      </c>
      <c r="J1567" s="2" t="s">
        <v>1844</v>
      </c>
      <c r="K1567" s="18">
        <v>-9379</v>
      </c>
      <c r="L1567" s="2" t="s">
        <v>39</v>
      </c>
      <c r="M1567" s="23">
        <v>26.53</v>
      </c>
      <c r="N1567" s="13">
        <v>1800</v>
      </c>
      <c r="O1567" s="6">
        <v>650</v>
      </c>
      <c r="P1567" s="13">
        <v>2450</v>
      </c>
      <c r="Q1567" s="6">
        <f t="shared" si="73"/>
        <v>650</v>
      </c>
      <c r="R1567" s="23">
        <f t="shared" si="74"/>
        <v>26.530612244897959</v>
      </c>
      <c r="S1567" s="13">
        <v>2205</v>
      </c>
      <c r="T1567" s="13">
        <v>2205</v>
      </c>
      <c r="U1567" s="13">
        <v>2205</v>
      </c>
      <c r="V1567" s="13">
        <v>2205</v>
      </c>
      <c r="W1567" s="12">
        <v>-2099</v>
      </c>
      <c r="X1567" s="12">
        <v>-4340</v>
      </c>
      <c r="Y1567" s="6">
        <v>-349</v>
      </c>
      <c r="Z1567" s="6">
        <v>-448</v>
      </c>
      <c r="AA1567" s="12">
        <v>-1914</v>
      </c>
      <c r="AB1567" s="6">
        <v>-296</v>
      </c>
      <c r="AC1567" s="6">
        <v>67</v>
      </c>
      <c r="AD1567" s="12">
        <v>-9379</v>
      </c>
      <c r="AE1567" s="12">
        <v>9379</v>
      </c>
      <c r="AF1567" s="13">
        <v>16882200</v>
      </c>
      <c r="AG1567" s="1"/>
      <c r="AH1567" s="1"/>
    </row>
    <row r="1568" spans="1:34" x14ac:dyDescent="0.25">
      <c r="A1568" s="2" t="s">
        <v>330</v>
      </c>
      <c r="B1568" s="18">
        <v>-1088</v>
      </c>
      <c r="C1568" s="18">
        <v>1350</v>
      </c>
      <c r="D1568" s="28">
        <v>-2661585</v>
      </c>
      <c r="E1568" s="28">
        <v>-3623100</v>
      </c>
      <c r="F1568" s="28">
        <f t="shared" si="72"/>
        <v>-961515</v>
      </c>
      <c r="G1568" s="6">
        <v>191</v>
      </c>
      <c r="H1568" s="2" t="s">
        <v>333</v>
      </c>
      <c r="I1568" s="2" t="s">
        <v>1845</v>
      </c>
      <c r="J1568" s="2" t="s">
        <v>1845</v>
      </c>
      <c r="K1568" s="18">
        <v>-2787</v>
      </c>
      <c r="L1568" s="2" t="s">
        <v>39</v>
      </c>
      <c r="M1568" s="23">
        <v>26.54</v>
      </c>
      <c r="N1568" s="6">
        <v>955</v>
      </c>
      <c r="O1568" s="6">
        <v>345</v>
      </c>
      <c r="P1568" s="13">
        <v>1300</v>
      </c>
      <c r="Q1568" s="6">
        <f t="shared" si="73"/>
        <v>345</v>
      </c>
      <c r="R1568" s="23">
        <f t="shared" si="74"/>
        <v>26.53846153846154</v>
      </c>
      <c r="S1568" s="13">
        <v>1170</v>
      </c>
      <c r="T1568" s="13">
        <v>1170</v>
      </c>
      <c r="U1568" s="13">
        <v>1170</v>
      </c>
      <c r="V1568" s="6">
        <v>914.06</v>
      </c>
      <c r="W1568" s="6">
        <v>-459</v>
      </c>
      <c r="X1568" s="12">
        <v>-1088</v>
      </c>
      <c r="Y1568" s="6">
        <v>-396</v>
      </c>
      <c r="Z1568" s="6">
        <v>-389</v>
      </c>
      <c r="AA1568" s="6">
        <v>-313</v>
      </c>
      <c r="AB1568" s="6">
        <v>-194</v>
      </c>
      <c r="AC1568" s="6">
        <v>52</v>
      </c>
      <c r="AD1568" s="12">
        <v>-2787</v>
      </c>
      <c r="AE1568" s="12">
        <v>2787</v>
      </c>
      <c r="AF1568" s="13">
        <v>2661585</v>
      </c>
      <c r="AG1568" s="1"/>
      <c r="AH1568" s="1"/>
    </row>
    <row r="1569" spans="1:34" x14ac:dyDescent="0.25">
      <c r="A1569" s="2" t="s">
        <v>330</v>
      </c>
      <c r="B1569" s="18">
        <v>17</v>
      </c>
      <c r="C1569" s="18">
        <v>30</v>
      </c>
      <c r="D1569" s="28">
        <v>107030</v>
      </c>
      <c r="E1569" s="28">
        <v>154000</v>
      </c>
      <c r="F1569" s="28">
        <f t="shared" si="72"/>
        <v>46970</v>
      </c>
      <c r="G1569" s="6">
        <v>327</v>
      </c>
      <c r="H1569" s="2" t="s">
        <v>550</v>
      </c>
      <c r="I1569" s="2" t="s">
        <v>1846</v>
      </c>
      <c r="J1569" s="2" t="s">
        <v>1846</v>
      </c>
      <c r="K1569" s="18">
        <v>11</v>
      </c>
      <c r="L1569" s="2" t="s">
        <v>39</v>
      </c>
      <c r="M1569" s="23">
        <v>30.5</v>
      </c>
      <c r="N1569" s="13">
        <v>9730</v>
      </c>
      <c r="O1569" s="13">
        <v>4270</v>
      </c>
      <c r="P1569" s="13">
        <v>14000</v>
      </c>
      <c r="Q1569" s="6">
        <f t="shared" si="73"/>
        <v>4270</v>
      </c>
      <c r="R1569" s="23">
        <f t="shared" si="74"/>
        <v>30.5</v>
      </c>
      <c r="S1569" s="13">
        <v>12600</v>
      </c>
      <c r="T1569" s="13">
        <v>12600</v>
      </c>
      <c r="U1569" s="13">
        <v>12600</v>
      </c>
      <c r="V1569" s="13">
        <v>12515.62</v>
      </c>
      <c r="W1569" s="6">
        <v>0</v>
      </c>
      <c r="X1569" s="6">
        <v>17</v>
      </c>
      <c r="Y1569" s="6">
        <v>0</v>
      </c>
      <c r="Z1569" s="6">
        <v>-2</v>
      </c>
      <c r="AA1569" s="6">
        <v>-10</v>
      </c>
      <c r="AB1569" s="6">
        <v>2</v>
      </c>
      <c r="AC1569" s="6">
        <v>4</v>
      </c>
      <c r="AD1569" s="6">
        <v>11</v>
      </c>
      <c r="AE1569" s="6">
        <v>0</v>
      </c>
      <c r="AF1569" s="6">
        <v>0</v>
      </c>
      <c r="AG1569" s="1"/>
      <c r="AH1569" s="1"/>
    </row>
    <row r="1570" spans="1:34" x14ac:dyDescent="0.25">
      <c r="A1570" s="2" t="s">
        <v>330</v>
      </c>
      <c r="B1570" s="18">
        <v>-616</v>
      </c>
      <c r="C1570" s="18">
        <v>300</v>
      </c>
      <c r="D1570" s="28">
        <v>-419100</v>
      </c>
      <c r="E1570" s="28">
        <v>-590550</v>
      </c>
      <c r="F1570" s="28">
        <f t="shared" si="72"/>
        <v>-171450</v>
      </c>
      <c r="G1570" s="6">
        <v>323</v>
      </c>
      <c r="H1570" s="2" t="s">
        <v>115</v>
      </c>
      <c r="I1570" s="2" t="s">
        <v>1847</v>
      </c>
      <c r="J1570" s="2" t="s">
        <v>1847</v>
      </c>
      <c r="K1570" s="18">
        <v>-381</v>
      </c>
      <c r="L1570" s="2" t="s">
        <v>39</v>
      </c>
      <c r="M1570" s="23">
        <v>29.03</v>
      </c>
      <c r="N1570" s="13">
        <v>1100</v>
      </c>
      <c r="O1570" s="6">
        <v>450</v>
      </c>
      <c r="P1570" s="13">
        <v>1550</v>
      </c>
      <c r="Q1570" s="6">
        <f t="shared" si="73"/>
        <v>450</v>
      </c>
      <c r="R1570" s="23">
        <f t="shared" si="74"/>
        <v>29.032258064516132</v>
      </c>
      <c r="S1570" s="13">
        <v>1395</v>
      </c>
      <c r="T1570" s="13">
        <v>1395</v>
      </c>
      <c r="U1570" s="13">
        <v>1395</v>
      </c>
      <c r="V1570" s="13">
        <v>1405.81</v>
      </c>
      <c r="W1570" s="6">
        <v>79</v>
      </c>
      <c r="X1570" s="6">
        <v>-616</v>
      </c>
      <c r="Y1570" s="6">
        <v>7</v>
      </c>
      <c r="Z1570" s="6">
        <v>454</v>
      </c>
      <c r="AA1570" s="6">
        <v>-318</v>
      </c>
      <c r="AB1570" s="6">
        <v>-7</v>
      </c>
      <c r="AC1570" s="6">
        <v>20</v>
      </c>
      <c r="AD1570" s="6">
        <v>-381</v>
      </c>
      <c r="AE1570" s="6">
        <v>381</v>
      </c>
      <c r="AF1570" s="13">
        <v>419100</v>
      </c>
      <c r="AG1570" s="1"/>
      <c r="AH1570" s="1"/>
    </row>
    <row r="1571" spans="1:34" x14ac:dyDescent="0.25">
      <c r="A1571" s="2" t="s">
        <v>330</v>
      </c>
      <c r="B1571" s="18">
        <v>-16</v>
      </c>
      <c r="C1571" s="18">
        <v>20</v>
      </c>
      <c r="D1571" s="28">
        <v>1225400</v>
      </c>
      <c r="E1571" s="28">
        <v>1726700</v>
      </c>
      <c r="F1571" s="28">
        <f t="shared" si="72"/>
        <v>501300</v>
      </c>
      <c r="G1571" s="6">
        <v>325</v>
      </c>
      <c r="H1571" s="2" t="s">
        <v>115</v>
      </c>
      <c r="I1571" s="2" t="s">
        <v>1848</v>
      </c>
      <c r="J1571" s="2" t="s">
        <v>1848</v>
      </c>
      <c r="K1571" s="18">
        <v>1114</v>
      </c>
      <c r="L1571" s="2" t="s">
        <v>39</v>
      </c>
      <c r="M1571" s="23">
        <v>29.03</v>
      </c>
      <c r="N1571" s="13">
        <v>1100</v>
      </c>
      <c r="O1571" s="6">
        <v>450</v>
      </c>
      <c r="P1571" s="13">
        <v>1550</v>
      </c>
      <c r="Q1571" s="6">
        <f t="shared" si="73"/>
        <v>450</v>
      </c>
      <c r="R1571" s="23">
        <f t="shared" si="74"/>
        <v>29.032258064516132</v>
      </c>
      <c r="S1571" s="13">
        <v>1395</v>
      </c>
      <c r="T1571" s="13">
        <v>1395</v>
      </c>
      <c r="U1571" s="13">
        <v>1395</v>
      </c>
      <c r="V1571" s="13">
        <v>1405.81</v>
      </c>
      <c r="W1571" s="6">
        <v>369</v>
      </c>
      <c r="X1571" s="6">
        <v>-16</v>
      </c>
      <c r="Y1571" s="6">
        <v>163</v>
      </c>
      <c r="Z1571" s="6">
        <v>282</v>
      </c>
      <c r="AA1571" s="6">
        <v>-154</v>
      </c>
      <c r="AB1571" s="6">
        <v>302</v>
      </c>
      <c r="AC1571" s="6">
        <v>168</v>
      </c>
      <c r="AD1571" s="12">
        <v>1114</v>
      </c>
      <c r="AE1571" s="6">
        <v>0</v>
      </c>
      <c r="AF1571" s="6">
        <v>0</v>
      </c>
      <c r="AG1571" s="1"/>
      <c r="AH1571" s="1"/>
    </row>
    <row r="1572" spans="1:34" x14ac:dyDescent="0.25">
      <c r="A1572" s="2" t="s">
        <v>330</v>
      </c>
      <c r="B1572" s="18">
        <v>10</v>
      </c>
      <c r="C1572" s="18">
        <v>21</v>
      </c>
      <c r="D1572" s="28">
        <v>154000</v>
      </c>
      <c r="E1572" s="28">
        <v>207200</v>
      </c>
      <c r="F1572" s="28">
        <f t="shared" si="72"/>
        <v>53200</v>
      </c>
      <c r="G1572" s="6">
        <v>326</v>
      </c>
      <c r="H1572" s="2" t="s">
        <v>115</v>
      </c>
      <c r="I1572" s="2" t="s">
        <v>1849</v>
      </c>
      <c r="J1572" s="2" t="s">
        <v>1849</v>
      </c>
      <c r="K1572" s="18">
        <v>28</v>
      </c>
      <c r="L1572" s="2" t="s">
        <v>53</v>
      </c>
      <c r="M1572" s="23">
        <v>25.68</v>
      </c>
      <c r="N1572" s="13">
        <v>5500</v>
      </c>
      <c r="O1572" s="13">
        <v>1900</v>
      </c>
      <c r="P1572" s="13">
        <v>7400</v>
      </c>
      <c r="Q1572" s="6">
        <f t="shared" si="73"/>
        <v>1900</v>
      </c>
      <c r="R1572" s="23">
        <f t="shared" si="74"/>
        <v>25.675675675675674</v>
      </c>
      <c r="S1572" s="13">
        <v>6660</v>
      </c>
      <c r="T1572" s="13">
        <v>6660</v>
      </c>
      <c r="U1572" s="13">
        <v>6660</v>
      </c>
      <c r="V1572" s="13">
        <v>6727.27</v>
      </c>
      <c r="W1572" s="6">
        <v>9</v>
      </c>
      <c r="X1572" s="6">
        <v>10</v>
      </c>
      <c r="Y1572" s="6">
        <v>1</v>
      </c>
      <c r="Z1572" s="6">
        <v>-7</v>
      </c>
      <c r="AA1572" s="6">
        <v>6</v>
      </c>
      <c r="AB1572" s="6">
        <v>6</v>
      </c>
      <c r="AC1572" s="6">
        <v>3</v>
      </c>
      <c r="AD1572" s="6">
        <v>28</v>
      </c>
      <c r="AE1572" s="6">
        <v>0</v>
      </c>
      <c r="AF1572" s="6">
        <v>0</v>
      </c>
      <c r="AG1572" s="1"/>
      <c r="AH1572" s="1"/>
    </row>
    <row r="1573" spans="1:34" x14ac:dyDescent="0.25">
      <c r="A1573" s="2" t="s">
        <v>330</v>
      </c>
      <c r="B1573" s="18">
        <v>-799</v>
      </c>
      <c r="C1573" s="18">
        <v>813</v>
      </c>
      <c r="D1573" s="28">
        <v>-860305</v>
      </c>
      <c r="E1573" s="28">
        <v>-1178500</v>
      </c>
      <c r="F1573" s="28">
        <f t="shared" si="72"/>
        <v>-318195</v>
      </c>
      <c r="G1573" s="6">
        <v>28</v>
      </c>
      <c r="H1573" s="2" t="s">
        <v>339</v>
      </c>
      <c r="I1573" s="2" t="s">
        <v>1850</v>
      </c>
      <c r="J1573" s="2" t="s">
        <v>1850</v>
      </c>
      <c r="K1573" s="18">
        <v>-2357</v>
      </c>
      <c r="L1573" s="2" t="s">
        <v>53</v>
      </c>
      <c r="M1573" s="23">
        <v>27</v>
      </c>
      <c r="N1573" s="6">
        <v>365</v>
      </c>
      <c r="O1573" s="6">
        <v>135</v>
      </c>
      <c r="P1573" s="6">
        <v>500</v>
      </c>
      <c r="Q1573" s="6">
        <f t="shared" si="73"/>
        <v>135</v>
      </c>
      <c r="R1573" s="23">
        <f t="shared" si="74"/>
        <v>27</v>
      </c>
      <c r="S1573" s="6">
        <v>450</v>
      </c>
      <c r="T1573" s="6">
        <v>450</v>
      </c>
      <c r="U1573" s="6">
        <v>450</v>
      </c>
      <c r="V1573" s="6">
        <v>500</v>
      </c>
      <c r="W1573" s="6">
        <v>-729</v>
      </c>
      <c r="X1573" s="6">
        <v>-799</v>
      </c>
      <c r="Y1573" s="6">
        <v>-92</v>
      </c>
      <c r="Z1573" s="6">
        <v>-147</v>
      </c>
      <c r="AA1573" s="6">
        <v>-459</v>
      </c>
      <c r="AB1573" s="6">
        <v>-97</v>
      </c>
      <c r="AC1573" s="6">
        <v>-34</v>
      </c>
      <c r="AD1573" s="12">
        <v>-2357</v>
      </c>
      <c r="AE1573" s="12">
        <v>2357</v>
      </c>
      <c r="AF1573" s="13">
        <v>860305</v>
      </c>
      <c r="AG1573" s="1"/>
      <c r="AH1573" s="1"/>
    </row>
    <row r="1574" spans="1:34" x14ac:dyDescent="0.25">
      <c r="A1574" s="2" t="s">
        <v>330</v>
      </c>
      <c r="B1574" s="18">
        <v>-336</v>
      </c>
      <c r="C1574" s="18">
        <v>1030</v>
      </c>
      <c r="D1574" s="28">
        <v>21160</v>
      </c>
      <c r="E1574" s="28">
        <v>29900</v>
      </c>
      <c r="F1574" s="28">
        <f t="shared" si="72"/>
        <v>8740</v>
      </c>
      <c r="G1574" s="6">
        <v>712</v>
      </c>
      <c r="H1574" s="2" t="s">
        <v>37</v>
      </c>
      <c r="I1574" s="2" t="s">
        <v>1851</v>
      </c>
      <c r="J1574" s="2" t="s">
        <v>1851</v>
      </c>
      <c r="K1574" s="18">
        <v>23</v>
      </c>
      <c r="L1574" s="2" t="s">
        <v>35</v>
      </c>
      <c r="M1574" s="23">
        <v>29.23</v>
      </c>
      <c r="N1574" s="6">
        <v>920</v>
      </c>
      <c r="O1574" s="6">
        <v>380</v>
      </c>
      <c r="P1574" s="13">
        <v>1300</v>
      </c>
      <c r="Q1574" s="6">
        <f t="shared" si="73"/>
        <v>380</v>
      </c>
      <c r="R1574" s="23">
        <f t="shared" si="74"/>
        <v>29.230769230769234</v>
      </c>
      <c r="S1574" s="13">
        <v>1170</v>
      </c>
      <c r="T1574" s="13">
        <v>1170</v>
      </c>
      <c r="U1574" s="13">
        <v>1170</v>
      </c>
      <c r="V1574" s="13">
        <v>1261</v>
      </c>
      <c r="W1574" s="6">
        <v>-81</v>
      </c>
      <c r="X1574" s="6">
        <v>-336</v>
      </c>
      <c r="Y1574" s="6">
        <v>51</v>
      </c>
      <c r="Z1574" s="6">
        <v>12</v>
      </c>
      <c r="AA1574" s="6">
        <v>168</v>
      </c>
      <c r="AB1574" s="6">
        <v>3</v>
      </c>
      <c r="AC1574" s="6">
        <v>206</v>
      </c>
      <c r="AD1574" s="6">
        <v>23</v>
      </c>
      <c r="AE1574" s="6">
        <v>0</v>
      </c>
      <c r="AF1574" s="6">
        <v>0</v>
      </c>
      <c r="AG1574" s="1"/>
      <c r="AH1574" s="1"/>
    </row>
    <row r="1575" spans="1:34" x14ac:dyDescent="0.25">
      <c r="A1575" s="2" t="s">
        <v>330</v>
      </c>
      <c r="B1575" s="18">
        <v>-197</v>
      </c>
      <c r="C1575" s="18">
        <v>120</v>
      </c>
      <c r="D1575" s="28">
        <v>-356975</v>
      </c>
      <c r="E1575" s="28">
        <v>-476875</v>
      </c>
      <c r="F1575" s="28">
        <f t="shared" si="72"/>
        <v>-119900</v>
      </c>
      <c r="G1575" s="6">
        <v>713</v>
      </c>
      <c r="H1575" s="2" t="s">
        <v>37</v>
      </c>
      <c r="I1575" s="2" t="s">
        <v>1852</v>
      </c>
      <c r="J1575" s="2" t="s">
        <v>1852</v>
      </c>
      <c r="K1575" s="18">
        <v>-272.5</v>
      </c>
      <c r="L1575" s="2" t="s">
        <v>35</v>
      </c>
      <c r="M1575" s="23">
        <v>25.14</v>
      </c>
      <c r="N1575" s="13">
        <v>1310</v>
      </c>
      <c r="O1575" s="6">
        <v>440</v>
      </c>
      <c r="P1575" s="13">
        <v>1750</v>
      </c>
      <c r="Q1575" s="6">
        <f t="shared" si="73"/>
        <v>440</v>
      </c>
      <c r="R1575" s="23">
        <f t="shared" si="74"/>
        <v>25.142857142857146</v>
      </c>
      <c r="S1575" s="13">
        <v>1575</v>
      </c>
      <c r="T1575" s="13">
        <v>1575</v>
      </c>
      <c r="U1575" s="13">
        <v>1575</v>
      </c>
      <c r="V1575" s="13">
        <v>1575</v>
      </c>
      <c r="W1575" s="6">
        <v>82</v>
      </c>
      <c r="X1575" s="6">
        <v>-197</v>
      </c>
      <c r="Y1575" s="6">
        <v>34</v>
      </c>
      <c r="Z1575" s="6">
        <v>14</v>
      </c>
      <c r="AA1575" s="6">
        <v>-161</v>
      </c>
      <c r="AB1575" s="6">
        <v>-73.5</v>
      </c>
      <c r="AC1575" s="6">
        <v>29</v>
      </c>
      <c r="AD1575" s="6">
        <v>-272.5</v>
      </c>
      <c r="AE1575" s="6">
        <v>272.5</v>
      </c>
      <c r="AF1575" s="13">
        <v>356975</v>
      </c>
      <c r="AG1575" s="1"/>
      <c r="AH1575" s="1"/>
    </row>
    <row r="1576" spans="1:34" x14ac:dyDescent="0.25">
      <c r="A1576" s="2" t="s">
        <v>330</v>
      </c>
      <c r="B1576" s="18">
        <v>-20</v>
      </c>
      <c r="C1576" s="18">
        <v>42</v>
      </c>
      <c r="D1576" s="28">
        <v>-175822.5</v>
      </c>
      <c r="E1576" s="28">
        <v>-239700</v>
      </c>
      <c r="F1576" s="28">
        <f t="shared" si="72"/>
        <v>-63877.5</v>
      </c>
      <c r="G1576" s="6">
        <v>700</v>
      </c>
      <c r="H1576" s="2" t="s">
        <v>679</v>
      </c>
      <c r="I1576" s="2" t="s">
        <v>1853</v>
      </c>
      <c r="J1576" s="2" t="s">
        <v>1853</v>
      </c>
      <c r="K1576" s="18">
        <v>-51</v>
      </c>
      <c r="L1576" s="2" t="s">
        <v>39</v>
      </c>
      <c r="M1576" s="23">
        <v>26.65</v>
      </c>
      <c r="N1576" s="13">
        <v>3447.5</v>
      </c>
      <c r="O1576" s="13">
        <v>1252.5</v>
      </c>
      <c r="P1576" s="13">
        <v>4700</v>
      </c>
      <c r="Q1576" s="6">
        <f t="shared" si="73"/>
        <v>1252.5</v>
      </c>
      <c r="R1576" s="23">
        <f t="shared" si="74"/>
        <v>26.648936170212767</v>
      </c>
      <c r="S1576" s="13">
        <v>4230</v>
      </c>
      <c r="T1576" s="13">
        <v>4230</v>
      </c>
      <c r="U1576" s="13">
        <v>4230</v>
      </c>
      <c r="V1576" s="13">
        <v>4700</v>
      </c>
      <c r="W1576" s="6">
        <v>7</v>
      </c>
      <c r="X1576" s="6">
        <v>-20</v>
      </c>
      <c r="Y1576" s="6">
        <v>-4</v>
      </c>
      <c r="Z1576" s="6">
        <v>9</v>
      </c>
      <c r="AA1576" s="6">
        <v>-18</v>
      </c>
      <c r="AB1576" s="6">
        <v>-21</v>
      </c>
      <c r="AC1576" s="6">
        <v>-4</v>
      </c>
      <c r="AD1576" s="6">
        <v>-51</v>
      </c>
      <c r="AE1576" s="6">
        <v>51</v>
      </c>
      <c r="AF1576" s="13">
        <v>175822.5</v>
      </c>
      <c r="AG1576" s="1"/>
      <c r="AH1576" s="1"/>
    </row>
    <row r="1577" spans="1:34" x14ac:dyDescent="0.25">
      <c r="A1577" s="2" t="s">
        <v>330</v>
      </c>
      <c r="B1577" s="18">
        <v>-13339</v>
      </c>
      <c r="C1577" s="18">
        <v>0</v>
      </c>
      <c r="D1577" s="28">
        <v>-970650</v>
      </c>
      <c r="E1577" s="28">
        <v>-1438000</v>
      </c>
      <c r="F1577" s="28">
        <f t="shared" si="72"/>
        <v>-467350</v>
      </c>
      <c r="G1577" s="6">
        <v>30</v>
      </c>
      <c r="H1577" s="2" t="s">
        <v>1587</v>
      </c>
      <c r="I1577" s="2" t="s">
        <v>1854</v>
      </c>
      <c r="J1577" s="2" t="s">
        <v>1854</v>
      </c>
      <c r="K1577" s="18">
        <v>-14380</v>
      </c>
      <c r="L1577" s="2" t="s">
        <v>338</v>
      </c>
      <c r="M1577" s="23">
        <v>32.5</v>
      </c>
      <c r="N1577" s="6">
        <v>67.5</v>
      </c>
      <c r="O1577" s="6">
        <v>32.5</v>
      </c>
      <c r="P1577" s="6">
        <v>100</v>
      </c>
      <c r="Q1577" s="6">
        <f t="shared" si="73"/>
        <v>32.5</v>
      </c>
      <c r="R1577" s="23">
        <f t="shared" si="74"/>
        <v>32.5</v>
      </c>
      <c r="S1577" s="6">
        <v>90</v>
      </c>
      <c r="T1577" s="6">
        <v>90</v>
      </c>
      <c r="U1577" s="6">
        <v>90</v>
      </c>
      <c r="V1577" s="6">
        <v>83.93</v>
      </c>
      <c r="W1577" s="12">
        <v>-1043</v>
      </c>
      <c r="X1577" s="12">
        <v>-13339</v>
      </c>
      <c r="Y1577" s="6">
        <v>990</v>
      </c>
      <c r="Z1577" s="12">
        <v>1193</v>
      </c>
      <c r="AA1577" s="12">
        <v>-1194</v>
      </c>
      <c r="AB1577" s="6">
        <v>-762</v>
      </c>
      <c r="AC1577" s="6">
        <v>-225</v>
      </c>
      <c r="AD1577" s="12">
        <v>-14380</v>
      </c>
      <c r="AE1577" s="12">
        <v>14380</v>
      </c>
      <c r="AF1577" s="13">
        <v>970650</v>
      </c>
      <c r="AG1577" s="1"/>
      <c r="AH1577" s="1"/>
    </row>
    <row r="1578" spans="1:34" x14ac:dyDescent="0.25">
      <c r="A1578" s="2" t="s">
        <v>330</v>
      </c>
      <c r="B1578" s="18">
        <v>-19155</v>
      </c>
      <c r="C1578" s="18">
        <v>0</v>
      </c>
      <c r="D1578" s="28">
        <v>-211700</v>
      </c>
      <c r="E1578" s="28">
        <v>-370475</v>
      </c>
      <c r="F1578" s="28">
        <f t="shared" si="72"/>
        <v>-158775</v>
      </c>
      <c r="G1578" s="6">
        <v>696</v>
      </c>
      <c r="H1578" s="2" t="s">
        <v>37</v>
      </c>
      <c r="I1578" s="2" t="s">
        <v>1855</v>
      </c>
      <c r="J1578" s="2" t="s">
        <v>1855</v>
      </c>
      <c r="K1578" s="18">
        <v>-10585</v>
      </c>
      <c r="L1578" s="2" t="s">
        <v>49</v>
      </c>
      <c r="M1578" s="23">
        <v>42.86</v>
      </c>
      <c r="N1578" s="6">
        <v>20</v>
      </c>
      <c r="O1578" s="6">
        <v>15</v>
      </c>
      <c r="P1578" s="6">
        <v>35</v>
      </c>
      <c r="Q1578" s="6">
        <f t="shared" si="73"/>
        <v>15</v>
      </c>
      <c r="R1578" s="23">
        <f t="shared" si="74"/>
        <v>42.857142857142854</v>
      </c>
      <c r="S1578" s="6">
        <v>31.5</v>
      </c>
      <c r="T1578" s="6">
        <v>31.5</v>
      </c>
      <c r="U1578" s="6">
        <v>31.5</v>
      </c>
      <c r="V1578" s="6">
        <v>23.74</v>
      </c>
      <c r="W1578" s="6">
        <v>387</v>
      </c>
      <c r="X1578" s="12">
        <v>-19155</v>
      </c>
      <c r="Y1578" s="12">
        <v>1288</v>
      </c>
      <c r="Z1578" s="6">
        <v>906</v>
      </c>
      <c r="AA1578" s="12">
        <v>2283</v>
      </c>
      <c r="AB1578" s="12">
        <v>2087</v>
      </c>
      <c r="AC1578" s="12">
        <v>1619</v>
      </c>
      <c r="AD1578" s="12">
        <v>-10585</v>
      </c>
      <c r="AE1578" s="12">
        <v>10585</v>
      </c>
      <c r="AF1578" s="13">
        <v>211700</v>
      </c>
      <c r="AG1578" s="1"/>
      <c r="AH1578" s="1"/>
    </row>
    <row r="1579" spans="1:34" x14ac:dyDescent="0.25">
      <c r="A1579" s="2" t="s">
        <v>330</v>
      </c>
      <c r="B1579" s="18">
        <v>-6947</v>
      </c>
      <c r="C1579" s="18">
        <v>0</v>
      </c>
      <c r="D1579" s="28">
        <v>20774</v>
      </c>
      <c r="E1579" s="28">
        <v>31960</v>
      </c>
      <c r="F1579" s="28">
        <f t="shared" si="72"/>
        <v>11186</v>
      </c>
      <c r="G1579" s="6">
        <v>697</v>
      </c>
      <c r="H1579" s="2" t="s">
        <v>37</v>
      </c>
      <c r="I1579" s="2" t="s">
        <v>1856</v>
      </c>
      <c r="J1579" s="2" t="s">
        <v>1856</v>
      </c>
      <c r="K1579" s="18">
        <v>799</v>
      </c>
      <c r="L1579" s="2" t="s">
        <v>49</v>
      </c>
      <c r="M1579" s="23">
        <v>35</v>
      </c>
      <c r="N1579" s="6">
        <v>26</v>
      </c>
      <c r="O1579" s="6">
        <v>14</v>
      </c>
      <c r="P1579" s="6">
        <v>40</v>
      </c>
      <c r="Q1579" s="6">
        <f t="shared" si="73"/>
        <v>14</v>
      </c>
      <c r="R1579" s="23">
        <f t="shared" si="74"/>
        <v>35</v>
      </c>
      <c r="S1579" s="6">
        <v>36</v>
      </c>
      <c r="T1579" s="6">
        <v>36</v>
      </c>
      <c r="U1579" s="6">
        <v>36</v>
      </c>
      <c r="V1579" s="6">
        <v>27</v>
      </c>
      <c r="W1579" s="12">
        <v>3432</v>
      </c>
      <c r="X1579" s="12">
        <v>-6947</v>
      </c>
      <c r="Y1579" s="12">
        <v>1114</v>
      </c>
      <c r="Z1579" s="6">
        <v>-434</v>
      </c>
      <c r="AA1579" s="12">
        <v>1009</v>
      </c>
      <c r="AB1579" s="6">
        <v>670</v>
      </c>
      <c r="AC1579" s="12">
        <v>1955</v>
      </c>
      <c r="AD1579" s="6">
        <v>799</v>
      </c>
      <c r="AE1579" s="6">
        <v>0</v>
      </c>
      <c r="AF1579" s="6">
        <v>0</v>
      </c>
      <c r="AG1579" s="1"/>
      <c r="AH1579" s="1"/>
    </row>
    <row r="1580" spans="1:34" x14ac:dyDescent="0.25">
      <c r="A1580" s="2" t="s">
        <v>330</v>
      </c>
      <c r="B1580" s="18">
        <v>-54</v>
      </c>
      <c r="C1580" s="18">
        <v>0</v>
      </c>
      <c r="D1580" s="28">
        <v>184463.45</v>
      </c>
      <c r="E1580" s="28">
        <v>263350</v>
      </c>
      <c r="F1580" s="28">
        <f t="shared" si="72"/>
        <v>78886.549999999988</v>
      </c>
      <c r="G1580" s="6">
        <v>714</v>
      </c>
      <c r="H1580" s="2" t="s">
        <v>37</v>
      </c>
      <c r="I1580" s="2" t="s">
        <v>1857</v>
      </c>
      <c r="J1580" s="2" t="s">
        <v>1857</v>
      </c>
      <c r="K1580" s="18">
        <v>229</v>
      </c>
      <c r="L1580" s="2" t="s">
        <v>35</v>
      </c>
      <c r="M1580" s="23">
        <v>29.96</v>
      </c>
      <c r="N1580" s="6">
        <v>560</v>
      </c>
      <c r="O1580" s="6">
        <v>344.48</v>
      </c>
      <c r="P1580" s="13">
        <v>1150</v>
      </c>
      <c r="Q1580" s="6">
        <f t="shared" si="73"/>
        <v>590</v>
      </c>
      <c r="R1580" s="23">
        <f t="shared" si="74"/>
        <v>51.304347826086961</v>
      </c>
      <c r="S1580" s="13">
        <v>1035</v>
      </c>
      <c r="T1580" s="13">
        <v>1035</v>
      </c>
      <c r="U1580" s="13">
        <v>1035</v>
      </c>
      <c r="V1580" s="13">
        <v>1150</v>
      </c>
      <c r="W1580" s="6">
        <v>76</v>
      </c>
      <c r="X1580" s="6">
        <v>-54</v>
      </c>
      <c r="Y1580" s="6">
        <v>11</v>
      </c>
      <c r="Z1580" s="6">
        <v>30</v>
      </c>
      <c r="AA1580" s="6">
        <v>-13</v>
      </c>
      <c r="AB1580" s="6">
        <v>103</v>
      </c>
      <c r="AC1580" s="6">
        <v>76</v>
      </c>
      <c r="AD1580" s="6">
        <v>229</v>
      </c>
      <c r="AE1580" s="6">
        <v>0</v>
      </c>
      <c r="AF1580" s="6">
        <v>0</v>
      </c>
      <c r="AG1580" s="1"/>
      <c r="AH1580" s="1"/>
    </row>
    <row r="1581" spans="1:34" x14ac:dyDescent="0.25">
      <c r="A1581" s="2" t="s">
        <v>330</v>
      </c>
      <c r="B1581" s="18">
        <v>-11</v>
      </c>
      <c r="C1581" s="18">
        <v>0</v>
      </c>
      <c r="D1581" s="28">
        <v>-3744</v>
      </c>
      <c r="E1581" s="28">
        <v>-5850</v>
      </c>
      <c r="F1581" s="28">
        <f t="shared" si="72"/>
        <v>-2106</v>
      </c>
      <c r="G1581" s="6">
        <v>736</v>
      </c>
      <c r="H1581" s="2" t="s">
        <v>339</v>
      </c>
      <c r="I1581" s="2" t="s">
        <v>1858</v>
      </c>
      <c r="J1581" s="2" t="s">
        <v>1858</v>
      </c>
      <c r="K1581" s="18">
        <v>-39</v>
      </c>
      <c r="L1581" s="2" t="s">
        <v>338</v>
      </c>
      <c r="M1581" s="23">
        <v>36</v>
      </c>
      <c r="N1581" s="6">
        <v>96</v>
      </c>
      <c r="O1581" s="6">
        <v>54</v>
      </c>
      <c r="P1581" s="6">
        <v>150</v>
      </c>
      <c r="Q1581" s="6">
        <f t="shared" si="73"/>
        <v>54</v>
      </c>
      <c r="R1581" s="23">
        <f t="shared" si="74"/>
        <v>36</v>
      </c>
      <c r="S1581" s="6">
        <v>135</v>
      </c>
      <c r="T1581" s="6">
        <v>135</v>
      </c>
      <c r="U1581" s="6">
        <v>135</v>
      </c>
      <c r="V1581" s="6">
        <v>90.95</v>
      </c>
      <c r="W1581" s="6">
        <v>-8</v>
      </c>
      <c r="X1581" s="6">
        <v>-11</v>
      </c>
      <c r="Y1581" s="6">
        <v>-4</v>
      </c>
      <c r="Z1581" s="6">
        <v>-1</v>
      </c>
      <c r="AA1581" s="6">
        <v>-4</v>
      </c>
      <c r="AB1581" s="6">
        <v>-11</v>
      </c>
      <c r="AC1581" s="6">
        <v>0</v>
      </c>
      <c r="AD1581" s="6">
        <v>-39</v>
      </c>
      <c r="AE1581" s="6">
        <v>39</v>
      </c>
      <c r="AF1581" s="13">
        <v>3744</v>
      </c>
      <c r="AG1581" s="1"/>
      <c r="AH1581" s="1"/>
    </row>
    <row r="1582" spans="1:34" x14ac:dyDescent="0.25">
      <c r="A1582" s="2" t="s">
        <v>330</v>
      </c>
      <c r="B1582" s="18">
        <v>-37</v>
      </c>
      <c r="C1582" s="18">
        <v>0</v>
      </c>
      <c r="D1582" s="28">
        <v>-28896</v>
      </c>
      <c r="E1582" s="28">
        <v>-38700</v>
      </c>
      <c r="F1582" s="28">
        <f t="shared" si="72"/>
        <v>-9804</v>
      </c>
      <c r="G1582" s="6">
        <v>738</v>
      </c>
      <c r="H1582" s="2" t="s">
        <v>37</v>
      </c>
      <c r="I1582" s="2" t="s">
        <v>1859</v>
      </c>
      <c r="J1582" s="2" t="s">
        <v>1859</v>
      </c>
      <c r="K1582" s="18">
        <v>-258</v>
      </c>
      <c r="L1582" s="2" t="s">
        <v>338</v>
      </c>
      <c r="M1582" s="23">
        <v>25.33</v>
      </c>
      <c r="N1582" s="6">
        <v>112</v>
      </c>
      <c r="O1582" s="6">
        <v>38</v>
      </c>
      <c r="P1582" s="6">
        <v>150</v>
      </c>
      <c r="Q1582" s="6">
        <f t="shared" si="73"/>
        <v>38</v>
      </c>
      <c r="R1582" s="23">
        <f t="shared" si="74"/>
        <v>25.333333333333336</v>
      </c>
      <c r="S1582" s="6">
        <v>135</v>
      </c>
      <c r="T1582" s="6">
        <v>135</v>
      </c>
      <c r="U1582" s="6">
        <v>135</v>
      </c>
      <c r="V1582" s="6">
        <v>81.8</v>
      </c>
      <c r="W1582" s="6">
        <v>-17</v>
      </c>
      <c r="X1582" s="6">
        <v>-37</v>
      </c>
      <c r="Y1582" s="6">
        <v>0</v>
      </c>
      <c r="Z1582" s="6">
        <v>-7</v>
      </c>
      <c r="AA1582" s="6">
        <v>-185</v>
      </c>
      <c r="AB1582" s="6">
        <v>-12</v>
      </c>
      <c r="AC1582" s="6">
        <v>0</v>
      </c>
      <c r="AD1582" s="6">
        <v>-258</v>
      </c>
      <c r="AE1582" s="6">
        <v>258</v>
      </c>
      <c r="AF1582" s="13">
        <v>28896</v>
      </c>
      <c r="AG1582" s="1"/>
      <c r="AH1582" s="1"/>
    </row>
    <row r="1583" spans="1:34" x14ac:dyDescent="0.25">
      <c r="A1583" s="2" t="s">
        <v>330</v>
      </c>
      <c r="B1583" s="18">
        <v>-17</v>
      </c>
      <c r="C1583" s="18">
        <v>0</v>
      </c>
      <c r="D1583" s="28">
        <v>-10120</v>
      </c>
      <c r="E1583" s="28">
        <v>-15400</v>
      </c>
      <c r="F1583" s="28">
        <f t="shared" si="72"/>
        <v>-5280</v>
      </c>
      <c r="G1583" s="6">
        <v>10</v>
      </c>
      <c r="H1583" s="2" t="s">
        <v>37</v>
      </c>
      <c r="I1583" s="2" t="s">
        <v>1860</v>
      </c>
      <c r="J1583" s="2" t="s">
        <v>1860</v>
      </c>
      <c r="K1583" s="18">
        <v>-22</v>
      </c>
      <c r="L1583" s="2" t="s">
        <v>290</v>
      </c>
      <c r="M1583" s="23">
        <v>34.29</v>
      </c>
      <c r="N1583" s="6">
        <v>460</v>
      </c>
      <c r="O1583" s="6">
        <v>240</v>
      </c>
      <c r="P1583" s="6">
        <v>700</v>
      </c>
      <c r="Q1583" s="6">
        <f t="shared" si="73"/>
        <v>240</v>
      </c>
      <c r="R1583" s="23">
        <f t="shared" si="74"/>
        <v>34.285714285714285</v>
      </c>
      <c r="S1583" s="6">
        <v>630</v>
      </c>
      <c r="T1583" s="6">
        <v>630</v>
      </c>
      <c r="U1583" s="6">
        <v>630</v>
      </c>
      <c r="V1583" s="6">
        <v>557.30999999999995</v>
      </c>
      <c r="W1583" s="6">
        <v>3</v>
      </c>
      <c r="X1583" s="6">
        <v>-17</v>
      </c>
      <c r="Y1583" s="6">
        <v>-3</v>
      </c>
      <c r="Z1583" s="6">
        <v>0</v>
      </c>
      <c r="AA1583" s="6">
        <v>1</v>
      </c>
      <c r="AB1583" s="6">
        <v>-3</v>
      </c>
      <c r="AC1583" s="6">
        <v>-3</v>
      </c>
      <c r="AD1583" s="6">
        <v>-22</v>
      </c>
      <c r="AE1583" s="6">
        <v>22</v>
      </c>
      <c r="AF1583" s="13">
        <v>10120</v>
      </c>
      <c r="AG1583" s="1"/>
      <c r="AH1583" s="1"/>
    </row>
    <row r="1584" spans="1:34" x14ac:dyDescent="0.25">
      <c r="A1584" s="2" t="s">
        <v>330</v>
      </c>
      <c r="B1584" s="18">
        <v>796</v>
      </c>
      <c r="C1584" s="18">
        <v>0</v>
      </c>
      <c r="D1584" s="28">
        <v>329464.28000000003</v>
      </c>
      <c r="E1584" s="28">
        <v>462600</v>
      </c>
      <c r="F1584" s="28">
        <f t="shared" si="72"/>
        <v>133135.71999999997</v>
      </c>
      <c r="G1584" s="6">
        <v>735</v>
      </c>
      <c r="H1584" s="2" t="s">
        <v>339</v>
      </c>
      <c r="I1584" s="2" t="s">
        <v>1861</v>
      </c>
      <c r="J1584" s="2" t="s">
        <v>1861</v>
      </c>
      <c r="K1584" s="18">
        <v>3084</v>
      </c>
      <c r="L1584" s="2" t="s">
        <v>338</v>
      </c>
      <c r="M1584" s="23">
        <v>28.78</v>
      </c>
      <c r="N1584" s="6">
        <v>110</v>
      </c>
      <c r="O1584" s="6">
        <v>43.17</v>
      </c>
      <c r="P1584" s="6">
        <v>150</v>
      </c>
      <c r="Q1584" s="6">
        <f t="shared" si="73"/>
        <v>40</v>
      </c>
      <c r="R1584" s="23">
        <f t="shared" si="74"/>
        <v>26.666666666666668</v>
      </c>
      <c r="S1584" s="6">
        <v>135</v>
      </c>
      <c r="T1584" s="6">
        <v>135</v>
      </c>
      <c r="U1584" s="6">
        <v>135</v>
      </c>
      <c r="V1584" s="6">
        <v>98.67</v>
      </c>
      <c r="W1584" s="6">
        <v>561</v>
      </c>
      <c r="X1584" s="6">
        <v>796</v>
      </c>
      <c r="Y1584" s="6">
        <v>206</v>
      </c>
      <c r="Z1584" s="12">
        <v>1041</v>
      </c>
      <c r="AA1584" s="6">
        <v>-450</v>
      </c>
      <c r="AB1584" s="6">
        <v>506</v>
      </c>
      <c r="AC1584" s="6">
        <v>424</v>
      </c>
      <c r="AD1584" s="12">
        <v>3084</v>
      </c>
      <c r="AE1584" s="6">
        <v>0</v>
      </c>
      <c r="AF1584" s="6">
        <v>0</v>
      </c>
      <c r="AG1584" s="1"/>
      <c r="AH1584" s="1"/>
    </row>
    <row r="1585" spans="1:34" x14ac:dyDescent="0.25">
      <c r="A1585" s="2" t="s">
        <v>330</v>
      </c>
      <c r="B1585" s="18">
        <v>-42</v>
      </c>
      <c r="C1585" s="18">
        <v>67</v>
      </c>
      <c r="D1585" s="28">
        <v>-196560</v>
      </c>
      <c r="E1585" s="28">
        <v>-264600</v>
      </c>
      <c r="F1585" s="28">
        <f t="shared" si="72"/>
        <v>-68040</v>
      </c>
      <c r="G1585" s="6">
        <v>726</v>
      </c>
      <c r="H1585" s="2" t="s">
        <v>37</v>
      </c>
      <c r="I1585" s="2" t="s">
        <v>1862</v>
      </c>
      <c r="J1585" s="2" t="s">
        <v>1862</v>
      </c>
      <c r="K1585" s="18">
        <v>-126</v>
      </c>
      <c r="L1585" s="2" t="s">
        <v>35</v>
      </c>
      <c r="M1585" s="23">
        <v>25.71</v>
      </c>
      <c r="N1585" s="13">
        <v>1560</v>
      </c>
      <c r="O1585" s="6">
        <v>540</v>
      </c>
      <c r="P1585" s="13">
        <v>2100</v>
      </c>
      <c r="Q1585" s="6">
        <f t="shared" si="73"/>
        <v>540</v>
      </c>
      <c r="R1585" s="23">
        <f t="shared" si="74"/>
        <v>25.714285714285712</v>
      </c>
      <c r="S1585" s="13">
        <v>1890</v>
      </c>
      <c r="T1585" s="13">
        <v>1890</v>
      </c>
      <c r="U1585" s="13">
        <v>1890</v>
      </c>
      <c r="V1585" s="13">
        <v>1890</v>
      </c>
      <c r="W1585" s="6">
        <v>-33</v>
      </c>
      <c r="X1585" s="6">
        <v>-42</v>
      </c>
      <c r="Y1585" s="6">
        <v>-8</v>
      </c>
      <c r="Z1585" s="6">
        <v>-9</v>
      </c>
      <c r="AA1585" s="6">
        <v>-21</v>
      </c>
      <c r="AB1585" s="6">
        <v>-19</v>
      </c>
      <c r="AC1585" s="6">
        <v>6</v>
      </c>
      <c r="AD1585" s="6">
        <v>-126</v>
      </c>
      <c r="AE1585" s="6">
        <v>126</v>
      </c>
      <c r="AF1585" s="13">
        <v>196560</v>
      </c>
      <c r="AG1585" s="1"/>
      <c r="AH1585" s="1"/>
    </row>
    <row r="1586" spans="1:34" x14ac:dyDescent="0.25">
      <c r="A1586" s="2" t="s">
        <v>330</v>
      </c>
      <c r="B1586" s="18">
        <v>-496</v>
      </c>
      <c r="C1586" s="18">
        <v>421</v>
      </c>
      <c r="D1586" s="28">
        <v>-1990975</v>
      </c>
      <c r="E1586" s="28">
        <v>-2712500</v>
      </c>
      <c r="F1586" s="28">
        <f t="shared" si="72"/>
        <v>-721525</v>
      </c>
      <c r="G1586" s="6">
        <v>27</v>
      </c>
      <c r="H1586" s="2" t="s">
        <v>339</v>
      </c>
      <c r="I1586" s="2" t="s">
        <v>1863</v>
      </c>
      <c r="J1586" s="2" t="s">
        <v>1863</v>
      </c>
      <c r="K1586" s="18">
        <v>-1085</v>
      </c>
      <c r="L1586" s="2" t="s">
        <v>53</v>
      </c>
      <c r="M1586" s="23">
        <v>26.6</v>
      </c>
      <c r="N1586" s="13">
        <v>1835</v>
      </c>
      <c r="O1586" s="6">
        <v>665</v>
      </c>
      <c r="P1586" s="13">
        <v>2500</v>
      </c>
      <c r="Q1586" s="6">
        <f t="shared" si="73"/>
        <v>665</v>
      </c>
      <c r="R1586" s="23">
        <f t="shared" si="74"/>
        <v>26.6</v>
      </c>
      <c r="S1586" s="13">
        <v>2250</v>
      </c>
      <c r="T1586" s="13">
        <v>2250</v>
      </c>
      <c r="U1586" s="13">
        <v>2250</v>
      </c>
      <c r="V1586" s="13">
        <v>2250</v>
      </c>
      <c r="W1586" s="6">
        <v>-144</v>
      </c>
      <c r="X1586" s="6">
        <v>-496</v>
      </c>
      <c r="Y1586" s="6">
        <v>-19</v>
      </c>
      <c r="Z1586" s="6">
        <v>-131</v>
      </c>
      <c r="AA1586" s="6">
        <v>-208</v>
      </c>
      <c r="AB1586" s="6">
        <v>-119</v>
      </c>
      <c r="AC1586" s="6">
        <v>32</v>
      </c>
      <c r="AD1586" s="12">
        <v>-1085</v>
      </c>
      <c r="AE1586" s="12">
        <v>1085</v>
      </c>
      <c r="AF1586" s="13">
        <v>1990975</v>
      </c>
      <c r="AG1586" s="1"/>
      <c r="AH1586" s="1"/>
    </row>
    <row r="1587" spans="1:34" x14ac:dyDescent="0.25">
      <c r="A1587" s="2" t="s">
        <v>330</v>
      </c>
      <c r="B1587" s="18">
        <v>401</v>
      </c>
      <c r="C1587" s="18">
        <v>219</v>
      </c>
      <c r="D1587" s="28">
        <v>145500</v>
      </c>
      <c r="E1587" s="28">
        <v>252200</v>
      </c>
      <c r="F1587" s="28">
        <f t="shared" si="72"/>
        <v>106700</v>
      </c>
      <c r="G1587" s="6">
        <v>26</v>
      </c>
      <c r="H1587" s="2" t="s">
        <v>339</v>
      </c>
      <c r="I1587" s="2" t="s">
        <v>1864</v>
      </c>
      <c r="J1587" s="2" t="s">
        <v>1864</v>
      </c>
      <c r="K1587" s="18">
        <v>388</v>
      </c>
      <c r="L1587" s="2" t="s">
        <v>290</v>
      </c>
      <c r="M1587" s="23">
        <v>42.31</v>
      </c>
      <c r="N1587" s="6">
        <v>375</v>
      </c>
      <c r="O1587" s="6">
        <v>275</v>
      </c>
      <c r="P1587" s="6">
        <v>650</v>
      </c>
      <c r="Q1587" s="6">
        <f t="shared" si="73"/>
        <v>275</v>
      </c>
      <c r="R1587" s="23">
        <f t="shared" si="74"/>
        <v>42.307692307692307</v>
      </c>
      <c r="S1587" s="6">
        <v>585</v>
      </c>
      <c r="T1587" s="6">
        <v>585</v>
      </c>
      <c r="U1587" s="6">
        <v>585</v>
      </c>
      <c r="V1587" s="6">
        <v>687.38</v>
      </c>
      <c r="W1587" s="6">
        <v>-21</v>
      </c>
      <c r="X1587" s="6">
        <v>401</v>
      </c>
      <c r="Y1587" s="6">
        <v>2</v>
      </c>
      <c r="Z1587" s="6">
        <v>15</v>
      </c>
      <c r="AA1587" s="6">
        <v>-16</v>
      </c>
      <c r="AB1587" s="6">
        <v>-64</v>
      </c>
      <c r="AC1587" s="6">
        <v>71</v>
      </c>
      <c r="AD1587" s="6">
        <v>388</v>
      </c>
      <c r="AE1587" s="6">
        <v>0</v>
      </c>
      <c r="AF1587" s="6">
        <v>0</v>
      </c>
      <c r="AG1587" s="1"/>
      <c r="AH1587" s="1"/>
    </row>
    <row r="1588" spans="1:34" x14ac:dyDescent="0.25">
      <c r="A1588" s="2" t="s">
        <v>330</v>
      </c>
      <c r="B1588" s="18">
        <v>-340</v>
      </c>
      <c r="C1588" s="18">
        <v>313</v>
      </c>
      <c r="D1588" s="28">
        <v>-1284000</v>
      </c>
      <c r="E1588" s="28">
        <v>-1829700</v>
      </c>
      <c r="F1588" s="28">
        <f t="shared" si="72"/>
        <v>-545700</v>
      </c>
      <c r="G1588" s="6">
        <v>678</v>
      </c>
      <c r="H1588" s="2" t="s">
        <v>339</v>
      </c>
      <c r="I1588" s="2" t="s">
        <v>1865</v>
      </c>
      <c r="J1588" s="2" t="s">
        <v>1865</v>
      </c>
      <c r="K1588" s="18">
        <v>-642</v>
      </c>
      <c r="L1588" s="2" t="s">
        <v>78</v>
      </c>
      <c r="M1588" s="23">
        <v>29.82</v>
      </c>
      <c r="N1588" s="13">
        <v>2000</v>
      </c>
      <c r="O1588" s="6">
        <v>850</v>
      </c>
      <c r="P1588" s="13">
        <v>2850</v>
      </c>
      <c r="Q1588" s="6">
        <f t="shared" si="73"/>
        <v>850</v>
      </c>
      <c r="R1588" s="23">
        <f t="shared" si="74"/>
        <v>29.82456140350877</v>
      </c>
      <c r="S1588" s="13">
        <v>2565</v>
      </c>
      <c r="T1588" s="13">
        <v>2565</v>
      </c>
      <c r="U1588" s="13">
        <v>2565</v>
      </c>
      <c r="V1588" s="13">
        <v>2164.2199999999998</v>
      </c>
      <c r="W1588" s="6">
        <v>-97</v>
      </c>
      <c r="X1588" s="6">
        <v>-340</v>
      </c>
      <c r="Y1588" s="6">
        <v>-23</v>
      </c>
      <c r="Z1588" s="6">
        <v>-22</v>
      </c>
      <c r="AA1588" s="6">
        <v>-126</v>
      </c>
      <c r="AB1588" s="6">
        <v>-60</v>
      </c>
      <c r="AC1588" s="6">
        <v>26</v>
      </c>
      <c r="AD1588" s="6">
        <v>-642</v>
      </c>
      <c r="AE1588" s="6">
        <v>642</v>
      </c>
      <c r="AF1588" s="13">
        <v>1284000</v>
      </c>
      <c r="AG1588" s="1"/>
      <c r="AH1588" s="1"/>
    </row>
    <row r="1589" spans="1:34" x14ac:dyDescent="0.25">
      <c r="A1589" s="2" t="s">
        <v>330</v>
      </c>
      <c r="B1589" s="18">
        <v>-82</v>
      </c>
      <c r="C1589" s="18">
        <v>17</v>
      </c>
      <c r="D1589" s="28">
        <v>-1475825</v>
      </c>
      <c r="E1589" s="28">
        <v>-1947500</v>
      </c>
      <c r="F1589" s="28">
        <f t="shared" si="72"/>
        <v>-471675</v>
      </c>
      <c r="G1589" s="6">
        <v>680</v>
      </c>
      <c r="H1589" s="2" t="s">
        <v>600</v>
      </c>
      <c r="I1589" s="2" t="s">
        <v>1866</v>
      </c>
      <c r="J1589" s="2" t="s">
        <v>1866</v>
      </c>
      <c r="K1589" s="18">
        <v>-95</v>
      </c>
      <c r="L1589" s="2" t="s">
        <v>53</v>
      </c>
      <c r="M1589" s="23">
        <v>24.22</v>
      </c>
      <c r="N1589" s="13">
        <v>15535</v>
      </c>
      <c r="O1589" s="13">
        <v>4965</v>
      </c>
      <c r="P1589" s="13">
        <v>20500</v>
      </c>
      <c r="Q1589" s="6">
        <f t="shared" si="73"/>
        <v>4965</v>
      </c>
      <c r="R1589" s="23">
        <f t="shared" si="74"/>
        <v>24.219512195121951</v>
      </c>
      <c r="S1589" s="13">
        <v>18450</v>
      </c>
      <c r="T1589" s="13">
        <v>18450</v>
      </c>
      <c r="U1589" s="13">
        <v>18450</v>
      </c>
      <c r="V1589" s="13">
        <v>20032.39</v>
      </c>
      <c r="W1589" s="6">
        <v>-1</v>
      </c>
      <c r="X1589" s="6">
        <v>-82</v>
      </c>
      <c r="Y1589" s="6">
        <v>0</v>
      </c>
      <c r="Z1589" s="6">
        <v>1</v>
      </c>
      <c r="AA1589" s="6">
        <v>-16</v>
      </c>
      <c r="AB1589" s="6">
        <v>-1</v>
      </c>
      <c r="AC1589" s="6">
        <v>4</v>
      </c>
      <c r="AD1589" s="6">
        <v>-95</v>
      </c>
      <c r="AE1589" s="6">
        <v>95</v>
      </c>
      <c r="AF1589" s="13">
        <v>1475825</v>
      </c>
      <c r="AG1589" s="1"/>
      <c r="AH1589" s="1"/>
    </row>
    <row r="1590" spans="1:34" x14ac:dyDescent="0.25">
      <c r="A1590" s="2" t="s">
        <v>330</v>
      </c>
      <c r="B1590" s="18">
        <v>-19</v>
      </c>
      <c r="C1590" s="18">
        <v>10</v>
      </c>
      <c r="D1590" s="28">
        <v>-233025</v>
      </c>
      <c r="E1590" s="28">
        <v>-307500</v>
      </c>
      <c r="F1590" s="28">
        <f t="shared" si="72"/>
        <v>-74475</v>
      </c>
      <c r="G1590" s="6">
        <v>681</v>
      </c>
      <c r="H1590" s="2" t="s">
        <v>600</v>
      </c>
      <c r="I1590" s="2" t="s">
        <v>1867</v>
      </c>
      <c r="J1590" s="2" t="s">
        <v>1867</v>
      </c>
      <c r="K1590" s="18">
        <v>-15</v>
      </c>
      <c r="L1590" s="2" t="s">
        <v>53</v>
      </c>
      <c r="M1590" s="23">
        <v>24.22</v>
      </c>
      <c r="N1590" s="13">
        <v>15535</v>
      </c>
      <c r="O1590" s="13">
        <v>4965</v>
      </c>
      <c r="P1590" s="13">
        <v>20500</v>
      </c>
      <c r="Q1590" s="6">
        <f t="shared" si="73"/>
        <v>4965</v>
      </c>
      <c r="R1590" s="23">
        <f t="shared" si="74"/>
        <v>24.219512195121951</v>
      </c>
      <c r="S1590" s="13">
        <v>18450</v>
      </c>
      <c r="T1590" s="13">
        <v>18450</v>
      </c>
      <c r="U1590" s="13">
        <v>18450</v>
      </c>
      <c r="V1590" s="13">
        <v>18935.53</v>
      </c>
      <c r="W1590" s="6">
        <v>4</v>
      </c>
      <c r="X1590" s="6">
        <v>-19</v>
      </c>
      <c r="Y1590" s="6">
        <v>0</v>
      </c>
      <c r="Z1590" s="6">
        <v>3</v>
      </c>
      <c r="AA1590" s="6">
        <v>-5</v>
      </c>
      <c r="AB1590" s="6">
        <v>0</v>
      </c>
      <c r="AC1590" s="6">
        <v>2</v>
      </c>
      <c r="AD1590" s="6">
        <v>-15</v>
      </c>
      <c r="AE1590" s="6">
        <v>15</v>
      </c>
      <c r="AF1590" s="13">
        <v>233025</v>
      </c>
      <c r="AG1590" s="1"/>
      <c r="AH1590" s="1"/>
    </row>
    <row r="1591" spans="1:34" x14ac:dyDescent="0.25">
      <c r="A1591" s="2" t="s">
        <v>330</v>
      </c>
      <c r="B1591" s="18">
        <v>-3</v>
      </c>
      <c r="C1591" s="18">
        <v>3</v>
      </c>
      <c r="D1591" s="28">
        <v>-3537.32</v>
      </c>
      <c r="E1591" s="28">
        <v>-3780</v>
      </c>
      <c r="F1591" s="28">
        <f t="shared" si="72"/>
        <v>-242.67999999999984</v>
      </c>
      <c r="G1591" s="6">
        <v>676</v>
      </c>
      <c r="H1591" s="2" t="s">
        <v>37</v>
      </c>
      <c r="I1591" s="2" t="s">
        <v>1868</v>
      </c>
      <c r="J1591" s="2" t="s">
        <v>1868</v>
      </c>
      <c r="K1591" s="18">
        <v>-9</v>
      </c>
      <c r="L1591" s="2" t="s">
        <v>53</v>
      </c>
      <c r="M1591" s="23">
        <v>6.42</v>
      </c>
      <c r="N1591" s="6">
        <v>430</v>
      </c>
      <c r="O1591" s="6">
        <v>26.96</v>
      </c>
      <c r="P1591" s="6">
        <v>420</v>
      </c>
      <c r="Q1591" s="6">
        <f t="shared" si="73"/>
        <v>-10</v>
      </c>
      <c r="R1591" s="23">
        <f t="shared" si="74"/>
        <v>-2.3809523809523809</v>
      </c>
      <c r="S1591" s="6">
        <v>0</v>
      </c>
      <c r="T1591" s="6">
        <v>0</v>
      </c>
      <c r="U1591" s="6">
        <v>0</v>
      </c>
      <c r="V1591" s="6">
        <v>442.16</v>
      </c>
      <c r="W1591" s="6">
        <v>1</v>
      </c>
      <c r="X1591" s="6">
        <v>-3</v>
      </c>
      <c r="Y1591" s="6">
        <v>-3</v>
      </c>
      <c r="Z1591" s="6">
        <v>0</v>
      </c>
      <c r="AA1591" s="6">
        <v>-4</v>
      </c>
      <c r="AB1591" s="6">
        <v>0</v>
      </c>
      <c r="AC1591" s="6">
        <v>0</v>
      </c>
      <c r="AD1591" s="6">
        <v>-9</v>
      </c>
      <c r="AE1591" s="6">
        <v>9</v>
      </c>
      <c r="AF1591" s="13">
        <v>3870</v>
      </c>
      <c r="AG1591" s="1"/>
      <c r="AH1591" s="1"/>
    </row>
    <row r="1592" spans="1:34" x14ac:dyDescent="0.25">
      <c r="A1592" s="2" t="s">
        <v>330</v>
      </c>
      <c r="B1592" s="18">
        <v>181</v>
      </c>
      <c r="C1592" s="18">
        <v>0</v>
      </c>
      <c r="D1592" s="28">
        <v>26584.799999999999</v>
      </c>
      <c r="E1592" s="28">
        <v>58300</v>
      </c>
      <c r="F1592" s="28">
        <f t="shared" si="72"/>
        <v>31715.200000000001</v>
      </c>
      <c r="G1592" s="6">
        <v>36</v>
      </c>
      <c r="H1592" s="2" t="s">
        <v>37</v>
      </c>
      <c r="I1592" s="2" t="s">
        <v>1869</v>
      </c>
      <c r="J1592" s="2" t="s">
        <v>1869</v>
      </c>
      <c r="K1592" s="18">
        <v>2332</v>
      </c>
      <c r="L1592" s="2" t="s">
        <v>49</v>
      </c>
      <c r="M1592" s="23">
        <v>54.4</v>
      </c>
      <c r="N1592" s="6">
        <v>11.4</v>
      </c>
      <c r="O1592" s="6">
        <v>13.6</v>
      </c>
      <c r="P1592" s="6">
        <v>25</v>
      </c>
      <c r="Q1592" s="6">
        <f t="shared" si="73"/>
        <v>13.6</v>
      </c>
      <c r="R1592" s="23">
        <f t="shared" si="74"/>
        <v>54.400000000000006</v>
      </c>
      <c r="S1592" s="6">
        <v>22.5</v>
      </c>
      <c r="T1592" s="6">
        <v>22.5</v>
      </c>
      <c r="U1592" s="6">
        <v>22.5</v>
      </c>
      <c r="V1592" s="6">
        <v>22.5</v>
      </c>
      <c r="W1592" s="6">
        <v>-32</v>
      </c>
      <c r="X1592" s="6">
        <v>181</v>
      </c>
      <c r="Y1592" s="6">
        <v>364</v>
      </c>
      <c r="Z1592" s="6">
        <v>0</v>
      </c>
      <c r="AA1592" s="6">
        <v>647</v>
      </c>
      <c r="AB1592" s="6">
        <v>658</v>
      </c>
      <c r="AC1592" s="6">
        <v>514</v>
      </c>
      <c r="AD1592" s="12">
        <v>2332</v>
      </c>
      <c r="AE1592" s="6">
        <v>0</v>
      </c>
      <c r="AF1592" s="6">
        <v>0</v>
      </c>
      <c r="AG1592" s="1"/>
      <c r="AH1592" s="1"/>
    </row>
    <row r="1593" spans="1:34" x14ac:dyDescent="0.25">
      <c r="A1593" s="2" t="s">
        <v>330</v>
      </c>
      <c r="B1593" s="18">
        <v>116</v>
      </c>
      <c r="C1593" s="18">
        <v>329</v>
      </c>
      <c r="D1593" s="28">
        <v>57607.98</v>
      </c>
      <c r="E1593" s="28">
        <v>86000</v>
      </c>
      <c r="F1593" s="28">
        <f t="shared" si="72"/>
        <v>28392.019999999997</v>
      </c>
      <c r="G1593" s="6">
        <v>35</v>
      </c>
      <c r="H1593" s="2" t="s">
        <v>429</v>
      </c>
      <c r="I1593" s="2" t="s">
        <v>1870</v>
      </c>
      <c r="J1593" s="2" t="s">
        <v>1870</v>
      </c>
      <c r="K1593" s="18">
        <v>172</v>
      </c>
      <c r="L1593" s="2" t="s">
        <v>78</v>
      </c>
      <c r="M1593" s="23">
        <v>33.01</v>
      </c>
      <c r="N1593" s="6">
        <v>220</v>
      </c>
      <c r="O1593" s="6">
        <v>165.07</v>
      </c>
      <c r="P1593" s="6">
        <v>500</v>
      </c>
      <c r="Q1593" s="6">
        <f t="shared" si="73"/>
        <v>280</v>
      </c>
      <c r="R1593" s="23">
        <f t="shared" si="74"/>
        <v>56.000000000000007</v>
      </c>
      <c r="S1593" s="6">
        <v>450</v>
      </c>
      <c r="T1593" s="6">
        <v>450</v>
      </c>
      <c r="U1593" s="6">
        <v>450</v>
      </c>
      <c r="V1593" s="6">
        <v>382.5</v>
      </c>
      <c r="W1593" s="6">
        <v>11</v>
      </c>
      <c r="X1593" s="6">
        <v>116</v>
      </c>
      <c r="Y1593" s="6">
        <v>7</v>
      </c>
      <c r="Z1593" s="6">
        <v>32</v>
      </c>
      <c r="AA1593" s="6">
        <v>-24</v>
      </c>
      <c r="AB1593" s="6">
        <v>30</v>
      </c>
      <c r="AC1593" s="6">
        <v>0</v>
      </c>
      <c r="AD1593" s="6">
        <v>172</v>
      </c>
      <c r="AE1593" s="6">
        <v>0</v>
      </c>
      <c r="AF1593" s="6">
        <v>0</v>
      </c>
      <c r="AG1593" s="1"/>
      <c r="AH1593" s="1"/>
    </row>
    <row r="1594" spans="1:34" x14ac:dyDescent="0.25">
      <c r="A1594" s="2" t="s">
        <v>330</v>
      </c>
      <c r="B1594" s="18">
        <v>-74</v>
      </c>
      <c r="C1594" s="18">
        <v>0</v>
      </c>
      <c r="D1594" s="28">
        <v>-165000</v>
      </c>
      <c r="E1594" s="28">
        <v>-235000</v>
      </c>
      <c r="F1594" s="28">
        <f t="shared" si="72"/>
        <v>-70000</v>
      </c>
      <c r="G1594" s="6">
        <v>34</v>
      </c>
      <c r="H1594" s="2" t="s">
        <v>37</v>
      </c>
      <c r="I1594" s="2" t="s">
        <v>1871</v>
      </c>
      <c r="J1594" s="2" t="s">
        <v>1871</v>
      </c>
      <c r="K1594" s="18">
        <v>-100</v>
      </c>
      <c r="L1594" s="2" t="s">
        <v>78</v>
      </c>
      <c r="M1594" s="23">
        <v>29.79</v>
      </c>
      <c r="N1594" s="13">
        <v>1650</v>
      </c>
      <c r="O1594" s="6">
        <v>700</v>
      </c>
      <c r="P1594" s="13">
        <v>2350</v>
      </c>
      <c r="Q1594" s="6">
        <f t="shared" si="73"/>
        <v>700</v>
      </c>
      <c r="R1594" s="23">
        <f t="shared" si="74"/>
        <v>29.787234042553191</v>
      </c>
      <c r="S1594" s="13">
        <v>2115</v>
      </c>
      <c r="T1594" s="13">
        <v>2115</v>
      </c>
      <c r="U1594" s="13">
        <v>2115</v>
      </c>
      <c r="V1594" s="13">
        <v>1967.44</v>
      </c>
      <c r="W1594" s="6">
        <v>-5</v>
      </c>
      <c r="X1594" s="6">
        <v>-74</v>
      </c>
      <c r="Y1594" s="6">
        <v>0</v>
      </c>
      <c r="Z1594" s="6">
        <v>2</v>
      </c>
      <c r="AA1594" s="6">
        <v>-20</v>
      </c>
      <c r="AB1594" s="6">
        <v>-7</v>
      </c>
      <c r="AC1594" s="6">
        <v>4</v>
      </c>
      <c r="AD1594" s="6">
        <v>-100</v>
      </c>
      <c r="AE1594" s="6">
        <v>100</v>
      </c>
      <c r="AF1594" s="13">
        <v>165000</v>
      </c>
      <c r="AG1594" s="1"/>
      <c r="AH1594" s="1"/>
    </row>
    <row r="1595" spans="1:34" x14ac:dyDescent="0.25">
      <c r="A1595" s="2" t="s">
        <v>330</v>
      </c>
      <c r="B1595" s="18">
        <v>-238</v>
      </c>
      <c r="C1595" s="18">
        <v>119</v>
      </c>
      <c r="D1595" s="28">
        <v>-977166.67</v>
      </c>
      <c r="E1595" s="28">
        <v>-1330450</v>
      </c>
      <c r="F1595" s="28">
        <f t="shared" si="72"/>
        <v>-353283.32999999996</v>
      </c>
      <c r="G1595" s="6">
        <v>682</v>
      </c>
      <c r="H1595" s="2" t="s">
        <v>597</v>
      </c>
      <c r="I1595" s="2" t="s">
        <v>1872</v>
      </c>
      <c r="J1595" s="2" t="s">
        <v>1872</v>
      </c>
      <c r="K1595" s="18">
        <v>-451</v>
      </c>
      <c r="L1595" s="2" t="s">
        <v>39</v>
      </c>
      <c r="M1595" s="23">
        <v>26.55</v>
      </c>
      <c r="N1595" s="13">
        <v>2166.67</v>
      </c>
      <c r="O1595" s="6">
        <v>783.33</v>
      </c>
      <c r="P1595" s="13">
        <v>2950</v>
      </c>
      <c r="Q1595" s="6">
        <f t="shared" si="73"/>
        <v>783.32999999999993</v>
      </c>
      <c r="R1595" s="23">
        <f t="shared" si="74"/>
        <v>26.553559322033898</v>
      </c>
      <c r="S1595" s="13">
        <v>2655</v>
      </c>
      <c r="T1595" s="13">
        <v>2655</v>
      </c>
      <c r="U1595" s="13">
        <v>2655</v>
      </c>
      <c r="V1595" s="13">
        <v>2655</v>
      </c>
      <c r="W1595" s="6">
        <v>5</v>
      </c>
      <c r="X1595" s="6">
        <v>-238</v>
      </c>
      <c r="Y1595" s="6">
        <v>-21</v>
      </c>
      <c r="Z1595" s="6">
        <v>-15</v>
      </c>
      <c r="AA1595" s="6">
        <v>-158</v>
      </c>
      <c r="AB1595" s="6">
        <v>-27</v>
      </c>
      <c r="AC1595" s="6">
        <v>3</v>
      </c>
      <c r="AD1595" s="6">
        <v>-451</v>
      </c>
      <c r="AE1595" s="6">
        <v>451</v>
      </c>
      <c r="AF1595" s="13">
        <v>977166.67</v>
      </c>
      <c r="AG1595" s="1"/>
      <c r="AH1595" s="1"/>
    </row>
    <row r="1596" spans="1:34" x14ac:dyDescent="0.25">
      <c r="A1596" s="2" t="s">
        <v>330</v>
      </c>
      <c r="B1596" s="18">
        <v>-541</v>
      </c>
      <c r="C1596" s="18">
        <v>307</v>
      </c>
      <c r="D1596" s="28">
        <v>-665720</v>
      </c>
      <c r="E1596" s="28">
        <v>-930050</v>
      </c>
      <c r="F1596" s="28">
        <f t="shared" si="72"/>
        <v>-264330</v>
      </c>
      <c r="G1596" s="6">
        <v>690</v>
      </c>
      <c r="H1596" s="2" t="s">
        <v>339</v>
      </c>
      <c r="I1596" s="2" t="s">
        <v>1873</v>
      </c>
      <c r="J1596" s="2" t="s">
        <v>1873</v>
      </c>
      <c r="K1596" s="18">
        <v>-979</v>
      </c>
      <c r="L1596" s="2" t="s">
        <v>35</v>
      </c>
      <c r="M1596" s="23">
        <v>28.42</v>
      </c>
      <c r="N1596" s="6">
        <v>680</v>
      </c>
      <c r="O1596" s="6">
        <v>270</v>
      </c>
      <c r="P1596" s="6">
        <v>950</v>
      </c>
      <c r="Q1596" s="6">
        <f t="shared" si="73"/>
        <v>270</v>
      </c>
      <c r="R1596" s="23">
        <f t="shared" si="74"/>
        <v>28.421052631578945</v>
      </c>
      <c r="S1596" s="6">
        <v>855</v>
      </c>
      <c r="T1596" s="6">
        <v>855</v>
      </c>
      <c r="U1596" s="6">
        <v>855</v>
      </c>
      <c r="V1596" s="6">
        <v>855</v>
      </c>
      <c r="W1596" s="6">
        <v>-145</v>
      </c>
      <c r="X1596" s="6">
        <v>-541</v>
      </c>
      <c r="Y1596" s="6">
        <v>19</v>
      </c>
      <c r="Z1596" s="6">
        <v>-43</v>
      </c>
      <c r="AA1596" s="6">
        <v>-199</v>
      </c>
      <c r="AB1596" s="6">
        <v>-92</v>
      </c>
      <c r="AC1596" s="6">
        <v>22</v>
      </c>
      <c r="AD1596" s="6">
        <v>-979</v>
      </c>
      <c r="AE1596" s="6">
        <v>979</v>
      </c>
      <c r="AF1596" s="13">
        <v>665720</v>
      </c>
      <c r="AG1596" s="1"/>
      <c r="AH1596" s="1"/>
    </row>
    <row r="1597" spans="1:34" x14ac:dyDescent="0.25">
      <c r="A1597" s="2" t="s">
        <v>330</v>
      </c>
      <c r="B1597" s="18">
        <v>-212</v>
      </c>
      <c r="C1597" s="18">
        <v>4</v>
      </c>
      <c r="D1597" s="28">
        <v>-4082600</v>
      </c>
      <c r="E1597" s="28">
        <v>-5513000</v>
      </c>
      <c r="F1597" s="28">
        <f t="shared" si="72"/>
        <v>-1430400</v>
      </c>
      <c r="G1597" s="6">
        <v>31</v>
      </c>
      <c r="H1597" s="2" t="s">
        <v>1587</v>
      </c>
      <c r="I1597" s="2" t="s">
        <v>1874</v>
      </c>
      <c r="J1597" s="2" t="s">
        <v>1874</v>
      </c>
      <c r="K1597" s="18">
        <v>-298</v>
      </c>
      <c r="L1597" s="2" t="s">
        <v>35</v>
      </c>
      <c r="M1597" s="23">
        <v>25.95</v>
      </c>
      <c r="N1597" s="13">
        <v>13700</v>
      </c>
      <c r="O1597" s="13">
        <v>4800</v>
      </c>
      <c r="P1597" s="13">
        <v>18500</v>
      </c>
      <c r="Q1597" s="6">
        <f t="shared" si="73"/>
        <v>4800</v>
      </c>
      <c r="R1597" s="23">
        <f t="shared" si="74"/>
        <v>25.945945945945947</v>
      </c>
      <c r="S1597" s="13">
        <v>16650</v>
      </c>
      <c r="T1597" s="13">
        <v>16650</v>
      </c>
      <c r="U1597" s="13">
        <v>16650</v>
      </c>
      <c r="V1597" s="13">
        <v>16650</v>
      </c>
      <c r="W1597" s="6">
        <v>-25</v>
      </c>
      <c r="X1597" s="6">
        <v>-212</v>
      </c>
      <c r="Y1597" s="6">
        <v>-8</v>
      </c>
      <c r="Z1597" s="6">
        <v>1</v>
      </c>
      <c r="AA1597" s="6">
        <v>-41</v>
      </c>
      <c r="AB1597" s="6">
        <v>-3</v>
      </c>
      <c r="AC1597" s="6">
        <v>-10</v>
      </c>
      <c r="AD1597" s="6">
        <v>-298</v>
      </c>
      <c r="AE1597" s="6">
        <v>298</v>
      </c>
      <c r="AF1597" s="13">
        <v>4082600</v>
      </c>
      <c r="AG1597" s="1"/>
      <c r="AH1597" s="1"/>
    </row>
    <row r="1598" spans="1:34" x14ac:dyDescent="0.25">
      <c r="A1598" s="2" t="s">
        <v>330</v>
      </c>
      <c r="B1598" s="18">
        <v>-5625</v>
      </c>
      <c r="C1598" s="18">
        <v>0</v>
      </c>
      <c r="D1598" s="28">
        <v>279240</v>
      </c>
      <c r="E1598" s="28">
        <v>465400</v>
      </c>
      <c r="F1598" s="28">
        <f t="shared" si="72"/>
        <v>186160</v>
      </c>
      <c r="G1598" s="6">
        <v>693</v>
      </c>
      <c r="H1598" s="2" t="s">
        <v>342</v>
      </c>
      <c r="I1598" s="2" t="s">
        <v>1875</v>
      </c>
      <c r="J1598" s="2" t="s">
        <v>1875</v>
      </c>
      <c r="K1598" s="18">
        <v>11635</v>
      </c>
      <c r="L1598" s="2" t="s">
        <v>49</v>
      </c>
      <c r="M1598" s="23">
        <v>40</v>
      </c>
      <c r="N1598" s="6">
        <v>24</v>
      </c>
      <c r="O1598" s="6">
        <v>16</v>
      </c>
      <c r="P1598" s="6">
        <v>40</v>
      </c>
      <c r="Q1598" s="6">
        <f t="shared" si="73"/>
        <v>16</v>
      </c>
      <c r="R1598" s="23">
        <f t="shared" si="74"/>
        <v>40</v>
      </c>
      <c r="S1598" s="6">
        <v>36</v>
      </c>
      <c r="T1598" s="6">
        <v>36</v>
      </c>
      <c r="U1598" s="6">
        <v>36</v>
      </c>
      <c r="V1598" s="6">
        <v>36</v>
      </c>
      <c r="W1598" s="12">
        <v>4576</v>
      </c>
      <c r="X1598" s="12">
        <v>-5625</v>
      </c>
      <c r="Y1598" s="12">
        <v>-1642</v>
      </c>
      <c r="Z1598" s="12">
        <v>4739</v>
      </c>
      <c r="AA1598" s="12">
        <v>2855</v>
      </c>
      <c r="AB1598" s="12">
        <v>1233</v>
      </c>
      <c r="AC1598" s="12">
        <v>5499</v>
      </c>
      <c r="AD1598" s="12">
        <v>11635</v>
      </c>
      <c r="AE1598" s="6">
        <v>0</v>
      </c>
      <c r="AF1598" s="6">
        <v>0</v>
      </c>
      <c r="AG1598" s="1"/>
      <c r="AH1598" s="1"/>
    </row>
    <row r="1599" spans="1:34" x14ac:dyDescent="0.25">
      <c r="A1599" s="2" t="s">
        <v>330</v>
      </c>
      <c r="B1599" s="18">
        <v>-150</v>
      </c>
      <c r="C1599" s="18">
        <v>103</v>
      </c>
      <c r="D1599" s="28">
        <v>-116550</v>
      </c>
      <c r="E1599" s="28">
        <v>-168350</v>
      </c>
      <c r="F1599" s="28">
        <f t="shared" si="72"/>
        <v>-51800</v>
      </c>
      <c r="G1599" s="6">
        <v>689</v>
      </c>
      <c r="H1599" s="2" t="s">
        <v>339</v>
      </c>
      <c r="I1599" s="2" t="s">
        <v>1876</v>
      </c>
      <c r="J1599" s="2" t="s">
        <v>1876</v>
      </c>
      <c r="K1599" s="18">
        <v>-259</v>
      </c>
      <c r="L1599" s="2" t="s">
        <v>78</v>
      </c>
      <c r="M1599" s="23">
        <v>30.77</v>
      </c>
      <c r="N1599" s="6">
        <v>450</v>
      </c>
      <c r="O1599" s="6">
        <v>200</v>
      </c>
      <c r="P1599" s="6">
        <v>650</v>
      </c>
      <c r="Q1599" s="6">
        <f t="shared" si="73"/>
        <v>200</v>
      </c>
      <c r="R1599" s="23">
        <f t="shared" si="74"/>
        <v>30.76923076923077</v>
      </c>
      <c r="S1599" s="6">
        <v>585</v>
      </c>
      <c r="T1599" s="6">
        <v>585</v>
      </c>
      <c r="U1599" s="6">
        <v>585</v>
      </c>
      <c r="V1599" s="6">
        <v>459.64</v>
      </c>
      <c r="W1599" s="6">
        <v>4</v>
      </c>
      <c r="X1599" s="6">
        <v>-150</v>
      </c>
      <c r="Y1599" s="6">
        <v>6</v>
      </c>
      <c r="Z1599" s="6">
        <v>1</v>
      </c>
      <c r="AA1599" s="6">
        <v>-97</v>
      </c>
      <c r="AB1599" s="6">
        <v>-45</v>
      </c>
      <c r="AC1599" s="6">
        <v>22</v>
      </c>
      <c r="AD1599" s="6">
        <v>-259</v>
      </c>
      <c r="AE1599" s="6">
        <v>259</v>
      </c>
      <c r="AF1599" s="13">
        <v>116550</v>
      </c>
      <c r="AG1599" s="1"/>
      <c r="AH1599" s="1"/>
    </row>
    <row r="1600" spans="1:34" x14ac:dyDescent="0.25">
      <c r="A1600" s="2" t="s">
        <v>330</v>
      </c>
      <c r="B1600" s="18">
        <v>127.5</v>
      </c>
      <c r="C1600" s="18">
        <v>5</v>
      </c>
      <c r="D1600" s="28">
        <v>-151200</v>
      </c>
      <c r="E1600" s="28">
        <v>-252000</v>
      </c>
      <c r="F1600" s="28">
        <f t="shared" si="72"/>
        <v>-100800</v>
      </c>
      <c r="G1600" s="6">
        <v>33</v>
      </c>
      <c r="H1600" s="2" t="s">
        <v>37</v>
      </c>
      <c r="I1600" s="2" t="s">
        <v>1877</v>
      </c>
      <c r="J1600" s="2" t="s">
        <v>1877</v>
      </c>
      <c r="K1600" s="18">
        <v>-126</v>
      </c>
      <c r="L1600" s="2" t="s">
        <v>35</v>
      </c>
      <c r="M1600" s="23">
        <v>40</v>
      </c>
      <c r="N1600" s="13">
        <v>1200</v>
      </c>
      <c r="O1600" s="6">
        <v>800</v>
      </c>
      <c r="P1600" s="13">
        <v>2000</v>
      </c>
      <c r="Q1600" s="6">
        <f t="shared" si="73"/>
        <v>800</v>
      </c>
      <c r="R1600" s="23">
        <f t="shared" si="74"/>
        <v>40</v>
      </c>
      <c r="S1600" s="13">
        <v>1800</v>
      </c>
      <c r="T1600" s="13">
        <v>1800</v>
      </c>
      <c r="U1600" s="13">
        <v>1800</v>
      </c>
      <c r="V1600" s="13">
        <v>1350</v>
      </c>
      <c r="W1600" s="6">
        <v>-184.5</v>
      </c>
      <c r="X1600" s="6">
        <v>127.5</v>
      </c>
      <c r="Y1600" s="6">
        <v>-4</v>
      </c>
      <c r="Z1600" s="6">
        <v>-15.5</v>
      </c>
      <c r="AA1600" s="6">
        <v>-40</v>
      </c>
      <c r="AB1600" s="6">
        <v>-9.5</v>
      </c>
      <c r="AC1600" s="6">
        <v>0</v>
      </c>
      <c r="AD1600" s="6">
        <v>-126</v>
      </c>
      <c r="AE1600" s="6">
        <v>126</v>
      </c>
      <c r="AF1600" s="13">
        <v>151200</v>
      </c>
      <c r="AG1600" s="1"/>
      <c r="AH1600" s="1"/>
    </row>
    <row r="1601" spans="1:34" x14ac:dyDescent="0.25">
      <c r="A1601" s="2" t="s">
        <v>330</v>
      </c>
      <c r="B1601" s="18">
        <v>34</v>
      </c>
      <c r="C1601" s="18">
        <v>150</v>
      </c>
      <c r="D1601" s="28">
        <v>91800</v>
      </c>
      <c r="E1601" s="28">
        <v>122400</v>
      </c>
      <c r="F1601" s="28">
        <f t="shared" si="72"/>
        <v>30600</v>
      </c>
      <c r="G1601" s="6">
        <v>688</v>
      </c>
      <c r="H1601" s="2" t="s">
        <v>357</v>
      </c>
      <c r="I1601" s="2" t="s">
        <v>1878</v>
      </c>
      <c r="J1601" s="2" t="s">
        <v>1878</v>
      </c>
      <c r="K1601" s="18">
        <v>68</v>
      </c>
      <c r="L1601" s="2" t="s">
        <v>39</v>
      </c>
      <c r="M1601" s="23">
        <v>25</v>
      </c>
      <c r="N1601" s="13">
        <v>1350</v>
      </c>
      <c r="O1601" s="6">
        <v>450</v>
      </c>
      <c r="P1601" s="13">
        <v>1800</v>
      </c>
      <c r="Q1601" s="6">
        <f t="shared" si="73"/>
        <v>450</v>
      </c>
      <c r="R1601" s="23">
        <f t="shared" si="74"/>
        <v>25</v>
      </c>
      <c r="S1601" s="13">
        <v>1620</v>
      </c>
      <c r="T1601" s="13">
        <v>1620</v>
      </c>
      <c r="U1601" s="13">
        <v>1620</v>
      </c>
      <c r="V1601" s="13">
        <v>1544.77</v>
      </c>
      <c r="W1601" s="6">
        <v>-9</v>
      </c>
      <c r="X1601" s="6">
        <v>34</v>
      </c>
      <c r="Y1601" s="6">
        <v>16</v>
      </c>
      <c r="Z1601" s="6">
        <v>8</v>
      </c>
      <c r="AA1601" s="6">
        <v>-4</v>
      </c>
      <c r="AB1601" s="6">
        <v>22</v>
      </c>
      <c r="AC1601" s="6">
        <v>1</v>
      </c>
      <c r="AD1601" s="6">
        <v>68</v>
      </c>
      <c r="AE1601" s="6">
        <v>0</v>
      </c>
      <c r="AF1601" s="6">
        <v>0</v>
      </c>
      <c r="AG1601" s="1"/>
      <c r="AH1601" s="1"/>
    </row>
    <row r="1602" spans="1:34" x14ac:dyDescent="0.25">
      <c r="A1602" s="2" t="s">
        <v>330</v>
      </c>
      <c r="B1602" s="18">
        <v>-897</v>
      </c>
      <c r="C1602" s="18">
        <v>0</v>
      </c>
      <c r="D1602" s="28">
        <v>-9627600</v>
      </c>
      <c r="E1602" s="28">
        <v>-13153200</v>
      </c>
      <c r="F1602" s="28">
        <f t="shared" si="72"/>
        <v>-3525600</v>
      </c>
      <c r="G1602" s="6">
        <v>32</v>
      </c>
      <c r="H1602" s="2" t="s">
        <v>1587</v>
      </c>
      <c r="I1602" s="2" t="s">
        <v>1879</v>
      </c>
      <c r="J1602" s="2" t="s">
        <v>1879</v>
      </c>
      <c r="K1602" s="18">
        <v>-1356</v>
      </c>
      <c r="L1602" s="2" t="s">
        <v>35</v>
      </c>
      <c r="M1602" s="23">
        <v>26.8</v>
      </c>
      <c r="N1602" s="13">
        <v>7100</v>
      </c>
      <c r="O1602" s="13">
        <v>2600</v>
      </c>
      <c r="P1602" s="13">
        <v>9700</v>
      </c>
      <c r="Q1602" s="6">
        <f t="shared" si="73"/>
        <v>2600</v>
      </c>
      <c r="R1602" s="23">
        <f t="shared" si="74"/>
        <v>26.804123711340207</v>
      </c>
      <c r="S1602" s="13">
        <v>8730</v>
      </c>
      <c r="T1602" s="13">
        <v>8730</v>
      </c>
      <c r="U1602" s="13">
        <v>8730</v>
      </c>
      <c r="V1602" s="13">
        <v>8730</v>
      </c>
      <c r="W1602" s="6">
        <v>-266</v>
      </c>
      <c r="X1602" s="6">
        <v>-897</v>
      </c>
      <c r="Y1602" s="6">
        <v>8</v>
      </c>
      <c r="Z1602" s="6">
        <v>-11.5</v>
      </c>
      <c r="AA1602" s="6">
        <v>-159</v>
      </c>
      <c r="AB1602" s="6">
        <v>-34.5</v>
      </c>
      <c r="AC1602" s="6">
        <v>4</v>
      </c>
      <c r="AD1602" s="12">
        <v>-1356</v>
      </c>
      <c r="AE1602" s="12">
        <v>1356</v>
      </c>
      <c r="AF1602" s="13">
        <v>9627600</v>
      </c>
      <c r="AG1602" s="1"/>
      <c r="AH1602" s="1"/>
    </row>
    <row r="1603" spans="1:34" x14ac:dyDescent="0.25">
      <c r="A1603" s="2" t="s">
        <v>330</v>
      </c>
      <c r="B1603" s="18">
        <v>-12</v>
      </c>
      <c r="C1603" s="18">
        <v>0</v>
      </c>
      <c r="D1603" s="28">
        <v>-50400</v>
      </c>
      <c r="E1603" s="28">
        <v>-64800</v>
      </c>
      <c r="F1603" s="28">
        <f t="shared" si="72"/>
        <v>-14400</v>
      </c>
      <c r="G1603" s="6">
        <v>5</v>
      </c>
      <c r="H1603" s="2" t="s">
        <v>37</v>
      </c>
      <c r="I1603" s="2" t="s">
        <v>1880</v>
      </c>
      <c r="J1603" s="2" t="s">
        <v>1880</v>
      </c>
      <c r="K1603" s="18">
        <v>-18</v>
      </c>
      <c r="L1603" s="2" t="s">
        <v>338</v>
      </c>
      <c r="M1603" s="23">
        <v>22.22</v>
      </c>
      <c r="N1603" s="13">
        <v>2800</v>
      </c>
      <c r="O1603" s="6">
        <v>800</v>
      </c>
      <c r="P1603" s="13">
        <v>3600</v>
      </c>
      <c r="Q1603" s="6">
        <f t="shared" si="73"/>
        <v>800</v>
      </c>
      <c r="R1603" s="23">
        <f t="shared" si="74"/>
        <v>22.222222222222221</v>
      </c>
      <c r="S1603" s="13">
        <v>3240</v>
      </c>
      <c r="T1603" s="13">
        <v>3240</v>
      </c>
      <c r="U1603" s="13">
        <v>3240</v>
      </c>
      <c r="V1603" s="13">
        <v>3240</v>
      </c>
      <c r="W1603" s="6">
        <v>-2</v>
      </c>
      <c r="X1603" s="6">
        <v>-12</v>
      </c>
      <c r="Y1603" s="6">
        <v>-2</v>
      </c>
      <c r="Z1603" s="6">
        <v>-1</v>
      </c>
      <c r="AA1603" s="6">
        <v>-1</v>
      </c>
      <c r="AB1603" s="6">
        <v>0</v>
      </c>
      <c r="AC1603" s="6">
        <v>0</v>
      </c>
      <c r="AD1603" s="6">
        <v>-18</v>
      </c>
      <c r="AE1603" s="6">
        <v>18</v>
      </c>
      <c r="AF1603" s="13">
        <v>50400</v>
      </c>
      <c r="AG1603" s="1"/>
      <c r="AH1603" s="1"/>
    </row>
    <row r="1604" spans="1:34" x14ac:dyDescent="0.25">
      <c r="A1604" s="2" t="s">
        <v>330</v>
      </c>
      <c r="B1604" s="18">
        <v>-25</v>
      </c>
      <c r="C1604" s="18">
        <v>7</v>
      </c>
      <c r="D1604" s="28">
        <v>111000</v>
      </c>
      <c r="E1604" s="28">
        <v>162800</v>
      </c>
      <c r="F1604" s="28">
        <f t="shared" si="72"/>
        <v>51800</v>
      </c>
      <c r="G1604" s="6">
        <v>843</v>
      </c>
      <c r="H1604" s="2" t="s">
        <v>339</v>
      </c>
      <c r="I1604" s="2" t="s">
        <v>1881</v>
      </c>
      <c r="J1604" s="2" t="s">
        <v>1881</v>
      </c>
      <c r="K1604" s="18">
        <v>74</v>
      </c>
      <c r="L1604" s="2" t="s">
        <v>78</v>
      </c>
      <c r="M1604" s="23">
        <v>31.82</v>
      </c>
      <c r="N1604" s="13">
        <v>1500</v>
      </c>
      <c r="O1604" s="6">
        <v>700</v>
      </c>
      <c r="P1604" s="13">
        <v>2200</v>
      </c>
      <c r="Q1604" s="6">
        <f t="shared" si="73"/>
        <v>700</v>
      </c>
      <c r="R1604" s="23">
        <f t="shared" si="74"/>
        <v>31.818181818181817</v>
      </c>
      <c r="S1604" s="13">
        <v>1980</v>
      </c>
      <c r="T1604" s="13">
        <v>1980</v>
      </c>
      <c r="U1604" s="13">
        <v>1980</v>
      </c>
      <c r="V1604" s="13">
        <v>1741.67</v>
      </c>
      <c r="W1604" s="6">
        <v>-1</v>
      </c>
      <c r="X1604" s="6">
        <v>-25</v>
      </c>
      <c r="Y1604" s="6">
        <v>12</v>
      </c>
      <c r="Z1604" s="6">
        <v>27</v>
      </c>
      <c r="AA1604" s="6">
        <v>22</v>
      </c>
      <c r="AB1604" s="6">
        <v>15</v>
      </c>
      <c r="AC1604" s="6">
        <v>24</v>
      </c>
      <c r="AD1604" s="6">
        <v>74</v>
      </c>
      <c r="AE1604" s="6">
        <v>0</v>
      </c>
      <c r="AF1604" s="6">
        <v>0</v>
      </c>
      <c r="AG1604" s="1"/>
      <c r="AH1604" s="1"/>
    </row>
    <row r="1605" spans="1:34" x14ac:dyDescent="0.25">
      <c r="A1605" s="2" t="s">
        <v>330</v>
      </c>
      <c r="B1605" s="18">
        <v>2</v>
      </c>
      <c r="C1605" s="18">
        <v>0</v>
      </c>
      <c r="D1605" s="28">
        <v>90090</v>
      </c>
      <c r="E1605" s="28">
        <v>117600</v>
      </c>
      <c r="F1605" s="28">
        <f t="shared" si="72"/>
        <v>27510</v>
      </c>
      <c r="G1605" s="6">
        <v>2164</v>
      </c>
      <c r="H1605" s="2" t="s">
        <v>370</v>
      </c>
      <c r="I1605" s="2" t="s">
        <v>1882</v>
      </c>
      <c r="J1605" s="2" t="s">
        <v>1882</v>
      </c>
      <c r="K1605" s="18">
        <v>7</v>
      </c>
      <c r="L1605" s="2" t="s">
        <v>53</v>
      </c>
      <c r="M1605" s="23">
        <v>23.39</v>
      </c>
      <c r="N1605" s="13">
        <v>12870</v>
      </c>
      <c r="O1605" s="13">
        <v>3930</v>
      </c>
      <c r="P1605" s="13">
        <v>16800</v>
      </c>
      <c r="Q1605" s="6">
        <f t="shared" si="73"/>
        <v>3930</v>
      </c>
      <c r="R1605" s="23">
        <f t="shared" si="74"/>
        <v>23.392857142857142</v>
      </c>
      <c r="S1605" s="13">
        <v>15120</v>
      </c>
      <c r="T1605" s="13">
        <v>15120</v>
      </c>
      <c r="U1605" s="13">
        <v>15120</v>
      </c>
      <c r="V1605" s="13">
        <v>15120</v>
      </c>
      <c r="W1605" s="6">
        <v>4</v>
      </c>
      <c r="X1605" s="6">
        <v>2</v>
      </c>
      <c r="Y1605" s="6">
        <v>1</v>
      </c>
      <c r="Z1605" s="6">
        <v>0</v>
      </c>
      <c r="AA1605" s="6">
        <v>0</v>
      </c>
      <c r="AB1605" s="6">
        <v>0</v>
      </c>
      <c r="AC1605" s="6">
        <v>0</v>
      </c>
      <c r="AD1605" s="6">
        <v>7</v>
      </c>
      <c r="AE1605" s="6">
        <v>0</v>
      </c>
      <c r="AF1605" s="6">
        <v>0</v>
      </c>
      <c r="AG1605" s="1"/>
      <c r="AH1605" s="1"/>
    </row>
    <row r="1606" spans="1:34" x14ac:dyDescent="0.25">
      <c r="A1606" s="2" t="s">
        <v>330</v>
      </c>
      <c r="B1606" s="18">
        <v>32</v>
      </c>
      <c r="C1606" s="18">
        <v>0</v>
      </c>
      <c r="D1606" s="28">
        <v>97500</v>
      </c>
      <c r="E1606" s="28">
        <v>136500</v>
      </c>
      <c r="F1606" s="28">
        <f t="shared" si="72"/>
        <v>39000</v>
      </c>
      <c r="G1606" s="6">
        <v>2162</v>
      </c>
      <c r="H1606" s="2" t="s">
        <v>339</v>
      </c>
      <c r="I1606" s="2" t="s">
        <v>1883</v>
      </c>
      <c r="J1606" s="2" t="s">
        <v>1883</v>
      </c>
      <c r="K1606" s="18">
        <v>65</v>
      </c>
      <c r="L1606" s="2" t="s">
        <v>53</v>
      </c>
      <c r="M1606" s="23">
        <v>28.57</v>
      </c>
      <c r="N1606" s="13">
        <v>1500</v>
      </c>
      <c r="O1606" s="6">
        <v>600</v>
      </c>
      <c r="P1606" s="13">
        <v>2100</v>
      </c>
      <c r="Q1606" s="6">
        <f t="shared" si="73"/>
        <v>600</v>
      </c>
      <c r="R1606" s="23">
        <f t="shared" si="74"/>
        <v>28.571428571428569</v>
      </c>
      <c r="S1606" s="13">
        <v>1890</v>
      </c>
      <c r="T1606" s="13">
        <v>1890</v>
      </c>
      <c r="U1606" s="13">
        <v>1890</v>
      </c>
      <c r="V1606" s="13">
        <v>1890</v>
      </c>
      <c r="W1606" s="6">
        <v>2</v>
      </c>
      <c r="X1606" s="6">
        <v>32</v>
      </c>
      <c r="Y1606" s="6">
        <v>4</v>
      </c>
      <c r="Z1606" s="6">
        <v>8</v>
      </c>
      <c r="AA1606" s="6">
        <v>10</v>
      </c>
      <c r="AB1606" s="6">
        <v>9</v>
      </c>
      <c r="AC1606" s="6">
        <v>0</v>
      </c>
      <c r="AD1606" s="6">
        <v>65</v>
      </c>
      <c r="AE1606" s="6">
        <v>0</v>
      </c>
      <c r="AF1606" s="6">
        <v>0</v>
      </c>
      <c r="AG1606" s="1"/>
      <c r="AH1606" s="1"/>
    </row>
    <row r="1607" spans="1:34" x14ac:dyDescent="0.25">
      <c r="A1607" s="2" t="s">
        <v>330</v>
      </c>
      <c r="B1607" s="18">
        <v>-209</v>
      </c>
      <c r="C1607" s="18">
        <v>0</v>
      </c>
      <c r="D1607" s="28">
        <v>-963600</v>
      </c>
      <c r="E1607" s="28">
        <v>-1314000</v>
      </c>
      <c r="F1607" s="28">
        <f t="shared" si="72"/>
        <v>-350400</v>
      </c>
      <c r="G1607" s="6">
        <v>2165</v>
      </c>
      <c r="H1607" s="2" t="s">
        <v>370</v>
      </c>
      <c r="I1607" s="2" t="s">
        <v>1884</v>
      </c>
      <c r="J1607" s="2" t="s">
        <v>1884</v>
      </c>
      <c r="K1607" s="18">
        <v>-292</v>
      </c>
      <c r="L1607" s="2" t="s">
        <v>53</v>
      </c>
      <c r="M1607" s="23">
        <v>26.67</v>
      </c>
      <c r="N1607" s="13">
        <v>3300</v>
      </c>
      <c r="O1607" s="13">
        <v>1200</v>
      </c>
      <c r="P1607" s="13">
        <v>4500</v>
      </c>
      <c r="Q1607" s="6">
        <f t="shared" si="73"/>
        <v>1200</v>
      </c>
      <c r="R1607" s="23">
        <f t="shared" si="74"/>
        <v>26.666666666666668</v>
      </c>
      <c r="S1607" s="13">
        <v>4050</v>
      </c>
      <c r="T1607" s="13">
        <v>4050</v>
      </c>
      <c r="U1607" s="13">
        <v>4050</v>
      </c>
      <c r="V1607" s="13">
        <v>4050</v>
      </c>
      <c r="W1607" s="6">
        <v>-6</v>
      </c>
      <c r="X1607" s="6">
        <v>-209</v>
      </c>
      <c r="Y1607" s="6">
        <v>2</v>
      </c>
      <c r="Z1607" s="6">
        <v>-31</v>
      </c>
      <c r="AA1607" s="6">
        <v>-1</v>
      </c>
      <c r="AB1607" s="6">
        <v>-30</v>
      </c>
      <c r="AC1607" s="6">
        <v>-17</v>
      </c>
      <c r="AD1607" s="6">
        <v>-292</v>
      </c>
      <c r="AE1607" s="6">
        <v>292</v>
      </c>
      <c r="AF1607" s="13">
        <v>963600</v>
      </c>
      <c r="AG1607" s="1"/>
      <c r="AH1607" s="1"/>
    </row>
    <row r="1608" spans="1:34" x14ac:dyDescent="0.25">
      <c r="A1608" s="2" t="s">
        <v>330</v>
      </c>
      <c r="B1608" s="18">
        <v>-1</v>
      </c>
      <c r="C1608" s="18">
        <v>0</v>
      </c>
      <c r="D1608" s="28">
        <v>-45000</v>
      </c>
      <c r="E1608" s="28">
        <v>-62100</v>
      </c>
      <c r="F1608" s="28">
        <f t="shared" ref="F1608:F1671" si="75">E1608-D1608</f>
        <v>-17100</v>
      </c>
      <c r="G1608" s="6">
        <v>841</v>
      </c>
      <c r="H1608" s="2" t="s">
        <v>339</v>
      </c>
      <c r="I1608" s="2" t="s">
        <v>1885</v>
      </c>
      <c r="J1608" s="2" t="s">
        <v>1885</v>
      </c>
      <c r="K1608" s="18">
        <v>-18</v>
      </c>
      <c r="L1608" s="2" t="s">
        <v>78</v>
      </c>
      <c r="M1608" s="23">
        <v>27.54</v>
      </c>
      <c r="N1608" s="13">
        <v>2500</v>
      </c>
      <c r="O1608" s="6">
        <v>950</v>
      </c>
      <c r="P1608" s="13">
        <v>3450</v>
      </c>
      <c r="Q1608" s="6">
        <f t="shared" ref="Q1608:Q1671" si="76">P1608-N1608</f>
        <v>950</v>
      </c>
      <c r="R1608" s="23">
        <f t="shared" ref="R1608:R1671" si="77">IFERROR(Q1608/P1608*100, "0")</f>
        <v>27.536231884057973</v>
      </c>
      <c r="S1608" s="13">
        <v>3105</v>
      </c>
      <c r="T1608" s="13">
        <v>3105</v>
      </c>
      <c r="U1608" s="13">
        <v>3105</v>
      </c>
      <c r="V1608" s="13">
        <v>2764.37</v>
      </c>
      <c r="W1608" s="6">
        <v>-9</v>
      </c>
      <c r="X1608" s="6">
        <v>-1</v>
      </c>
      <c r="Y1608" s="6">
        <v>-7</v>
      </c>
      <c r="Z1608" s="6">
        <v>-1</v>
      </c>
      <c r="AA1608" s="6">
        <v>-1</v>
      </c>
      <c r="AB1608" s="6">
        <v>1</v>
      </c>
      <c r="AC1608" s="6">
        <v>0</v>
      </c>
      <c r="AD1608" s="6">
        <v>-18</v>
      </c>
      <c r="AE1608" s="6">
        <v>18</v>
      </c>
      <c r="AF1608" s="13">
        <v>45000</v>
      </c>
      <c r="AG1608" s="1"/>
      <c r="AH1608" s="1"/>
    </row>
    <row r="1609" spans="1:34" x14ac:dyDescent="0.25">
      <c r="A1609" s="2" t="s">
        <v>330</v>
      </c>
      <c r="B1609" s="18">
        <v>51</v>
      </c>
      <c r="C1609" s="18">
        <v>0</v>
      </c>
      <c r="D1609" s="28">
        <v>43500</v>
      </c>
      <c r="E1609" s="28">
        <v>87000</v>
      </c>
      <c r="F1609" s="28">
        <f t="shared" si="75"/>
        <v>43500</v>
      </c>
      <c r="G1609" s="6">
        <v>2167</v>
      </c>
      <c r="H1609" s="2" t="s">
        <v>339</v>
      </c>
      <c r="I1609" s="2" t="s">
        <v>1886</v>
      </c>
      <c r="J1609" s="2" t="s">
        <v>1886</v>
      </c>
      <c r="K1609" s="18">
        <v>145</v>
      </c>
      <c r="L1609" s="2" t="s">
        <v>53</v>
      </c>
      <c r="M1609" s="23">
        <v>50</v>
      </c>
      <c r="N1609" s="6">
        <v>300</v>
      </c>
      <c r="O1609" s="6">
        <v>300</v>
      </c>
      <c r="P1609" s="6">
        <v>600</v>
      </c>
      <c r="Q1609" s="6">
        <f t="shared" si="76"/>
        <v>300</v>
      </c>
      <c r="R1609" s="23">
        <f t="shared" si="77"/>
        <v>50</v>
      </c>
      <c r="S1609" s="6">
        <v>540</v>
      </c>
      <c r="T1609" s="6">
        <v>540</v>
      </c>
      <c r="U1609" s="6">
        <v>540</v>
      </c>
      <c r="V1609" s="6">
        <v>540</v>
      </c>
      <c r="W1609" s="6">
        <v>18</v>
      </c>
      <c r="X1609" s="6">
        <v>51</v>
      </c>
      <c r="Y1609" s="6">
        <v>10</v>
      </c>
      <c r="Z1609" s="6">
        <v>17</v>
      </c>
      <c r="AA1609" s="6">
        <v>25</v>
      </c>
      <c r="AB1609" s="6">
        <v>24</v>
      </c>
      <c r="AC1609" s="6">
        <v>0</v>
      </c>
      <c r="AD1609" s="6">
        <v>145</v>
      </c>
      <c r="AE1609" s="6">
        <v>0</v>
      </c>
      <c r="AF1609" s="6">
        <v>0</v>
      </c>
      <c r="AG1609" s="1"/>
      <c r="AH1609" s="1"/>
    </row>
    <row r="1610" spans="1:34" x14ac:dyDescent="0.25">
      <c r="A1610" s="2" t="s">
        <v>330</v>
      </c>
      <c r="B1610" s="18">
        <v>10</v>
      </c>
      <c r="C1610" s="18">
        <v>0</v>
      </c>
      <c r="D1610" s="28">
        <v>82840</v>
      </c>
      <c r="E1610" s="28">
        <v>110200</v>
      </c>
      <c r="F1610" s="28">
        <f t="shared" si="75"/>
        <v>27360</v>
      </c>
      <c r="G1610" s="6">
        <v>2166</v>
      </c>
      <c r="H1610" s="2" t="s">
        <v>370</v>
      </c>
      <c r="I1610" s="2" t="s">
        <v>1887</v>
      </c>
      <c r="J1610" s="2" t="s">
        <v>1887</v>
      </c>
      <c r="K1610" s="18">
        <v>19</v>
      </c>
      <c r="L1610" s="2" t="s">
        <v>35</v>
      </c>
      <c r="M1610" s="23">
        <v>24.83</v>
      </c>
      <c r="N1610" s="13">
        <v>4360</v>
      </c>
      <c r="O1610" s="13">
        <v>1440</v>
      </c>
      <c r="P1610" s="13">
        <v>5800</v>
      </c>
      <c r="Q1610" s="6">
        <f t="shared" si="76"/>
        <v>1440</v>
      </c>
      <c r="R1610" s="23">
        <f t="shared" si="77"/>
        <v>24.827586206896552</v>
      </c>
      <c r="S1610" s="13">
        <v>5220</v>
      </c>
      <c r="T1610" s="13">
        <v>5220</v>
      </c>
      <c r="U1610" s="13">
        <v>5220</v>
      </c>
      <c r="V1610" s="13">
        <v>5220</v>
      </c>
      <c r="W1610" s="6">
        <v>4</v>
      </c>
      <c r="X1610" s="6">
        <v>10</v>
      </c>
      <c r="Y1610" s="6">
        <v>0</v>
      </c>
      <c r="Z1610" s="6">
        <v>0</v>
      </c>
      <c r="AA1610" s="6">
        <v>5</v>
      </c>
      <c r="AB1610" s="6">
        <v>0</v>
      </c>
      <c r="AC1610" s="6">
        <v>0</v>
      </c>
      <c r="AD1610" s="6">
        <v>19</v>
      </c>
      <c r="AE1610" s="6">
        <v>0</v>
      </c>
      <c r="AF1610" s="6">
        <v>0</v>
      </c>
      <c r="AG1610" s="1"/>
      <c r="AH1610" s="1"/>
    </row>
    <row r="1611" spans="1:34" x14ac:dyDescent="0.25">
      <c r="A1611" s="2" t="s">
        <v>330</v>
      </c>
      <c r="B1611" s="18">
        <v>49</v>
      </c>
      <c r="C1611" s="18">
        <v>0</v>
      </c>
      <c r="D1611" s="28">
        <v>282500</v>
      </c>
      <c r="E1611" s="28">
        <v>384200</v>
      </c>
      <c r="F1611" s="28">
        <f t="shared" si="75"/>
        <v>101700</v>
      </c>
      <c r="G1611" s="6">
        <v>2159</v>
      </c>
      <c r="H1611" s="2" t="s">
        <v>339</v>
      </c>
      <c r="I1611" s="2" t="s">
        <v>1888</v>
      </c>
      <c r="J1611" s="2" t="s">
        <v>1888</v>
      </c>
      <c r="K1611" s="18">
        <v>113</v>
      </c>
      <c r="L1611" s="2" t="s">
        <v>53</v>
      </c>
      <c r="M1611" s="23">
        <v>26.47</v>
      </c>
      <c r="N1611" s="13">
        <v>2500</v>
      </c>
      <c r="O1611" s="6">
        <v>900</v>
      </c>
      <c r="P1611" s="13">
        <v>3400</v>
      </c>
      <c r="Q1611" s="6">
        <f t="shared" si="76"/>
        <v>900</v>
      </c>
      <c r="R1611" s="23">
        <f t="shared" si="77"/>
        <v>26.47058823529412</v>
      </c>
      <c r="S1611" s="13">
        <v>3060</v>
      </c>
      <c r="T1611" s="13">
        <v>3060</v>
      </c>
      <c r="U1611" s="13">
        <v>3060</v>
      </c>
      <c r="V1611" s="13">
        <v>3060</v>
      </c>
      <c r="W1611" s="6">
        <v>16</v>
      </c>
      <c r="X1611" s="6">
        <v>49</v>
      </c>
      <c r="Y1611" s="6">
        <v>5</v>
      </c>
      <c r="Z1611" s="6">
        <v>7</v>
      </c>
      <c r="AA1611" s="6">
        <v>24</v>
      </c>
      <c r="AB1611" s="6">
        <v>12</v>
      </c>
      <c r="AC1611" s="6">
        <v>0</v>
      </c>
      <c r="AD1611" s="6">
        <v>113</v>
      </c>
      <c r="AE1611" s="6">
        <v>0</v>
      </c>
      <c r="AF1611" s="6">
        <v>0</v>
      </c>
      <c r="AG1611" s="1"/>
      <c r="AH1611" s="1"/>
    </row>
    <row r="1612" spans="1:34" x14ac:dyDescent="0.25">
      <c r="A1612" s="2" t="s">
        <v>330</v>
      </c>
      <c r="B1612" s="18">
        <v>-85</v>
      </c>
      <c r="C1612" s="18">
        <v>919</v>
      </c>
      <c r="D1612" s="28">
        <v>-632100</v>
      </c>
      <c r="E1612" s="28">
        <v>-842800</v>
      </c>
      <c r="F1612" s="28">
        <f t="shared" si="75"/>
        <v>-210700</v>
      </c>
      <c r="G1612" s="6">
        <v>858</v>
      </c>
      <c r="H1612" s="2" t="s">
        <v>37</v>
      </c>
      <c r="I1612" s="2" t="s">
        <v>1889</v>
      </c>
      <c r="J1612" s="2" t="s">
        <v>1889</v>
      </c>
      <c r="K1612" s="18">
        <v>-301</v>
      </c>
      <c r="L1612" s="2" t="s">
        <v>35</v>
      </c>
      <c r="M1612" s="23">
        <v>25</v>
      </c>
      <c r="N1612" s="13">
        <v>2100</v>
      </c>
      <c r="O1612" s="6">
        <v>700</v>
      </c>
      <c r="P1612" s="13">
        <v>2800</v>
      </c>
      <c r="Q1612" s="6">
        <f t="shared" si="76"/>
        <v>700</v>
      </c>
      <c r="R1612" s="23">
        <f t="shared" si="77"/>
        <v>25</v>
      </c>
      <c r="S1612" s="13">
        <v>2520</v>
      </c>
      <c r="T1612" s="13">
        <v>2520</v>
      </c>
      <c r="U1612" s="13">
        <v>2520</v>
      </c>
      <c r="V1612" s="13">
        <v>2520</v>
      </c>
      <c r="W1612" s="6">
        <v>-73</v>
      </c>
      <c r="X1612" s="6">
        <v>-85</v>
      </c>
      <c r="Y1612" s="6">
        <v>-6</v>
      </c>
      <c r="Z1612" s="6">
        <v>-8</v>
      </c>
      <c r="AA1612" s="6">
        <v>-110</v>
      </c>
      <c r="AB1612" s="6">
        <v>-21</v>
      </c>
      <c r="AC1612" s="6">
        <v>2</v>
      </c>
      <c r="AD1612" s="6">
        <v>-301</v>
      </c>
      <c r="AE1612" s="6">
        <v>301</v>
      </c>
      <c r="AF1612" s="13">
        <v>632100</v>
      </c>
      <c r="AG1612" s="1"/>
      <c r="AH1612" s="1"/>
    </row>
    <row r="1613" spans="1:34" x14ac:dyDescent="0.25">
      <c r="A1613" s="2" t="s">
        <v>330</v>
      </c>
      <c r="B1613" s="18">
        <v>400</v>
      </c>
      <c r="C1613" s="18">
        <v>0</v>
      </c>
      <c r="D1613" s="28">
        <v>122710</v>
      </c>
      <c r="E1613" s="28">
        <v>192830</v>
      </c>
      <c r="F1613" s="28">
        <f t="shared" si="75"/>
        <v>70120</v>
      </c>
      <c r="G1613" s="6">
        <v>2154</v>
      </c>
      <c r="H1613" s="2" t="s">
        <v>342</v>
      </c>
      <c r="I1613" s="2" t="s">
        <v>1890</v>
      </c>
      <c r="J1613" s="2" t="s">
        <v>1890</v>
      </c>
      <c r="K1613" s="18">
        <v>1753</v>
      </c>
      <c r="L1613" s="2" t="s">
        <v>49</v>
      </c>
      <c r="M1613" s="23">
        <v>36.36</v>
      </c>
      <c r="N1613" s="6">
        <v>70</v>
      </c>
      <c r="O1613" s="6">
        <v>40</v>
      </c>
      <c r="P1613" s="6">
        <v>110</v>
      </c>
      <c r="Q1613" s="6">
        <f t="shared" si="76"/>
        <v>40</v>
      </c>
      <c r="R1613" s="23">
        <f t="shared" si="77"/>
        <v>36.363636363636367</v>
      </c>
      <c r="S1613" s="6">
        <v>99</v>
      </c>
      <c r="T1613" s="6">
        <v>99</v>
      </c>
      <c r="U1613" s="6">
        <v>99</v>
      </c>
      <c r="V1613" s="6">
        <v>99</v>
      </c>
      <c r="W1613" s="6">
        <v>360</v>
      </c>
      <c r="X1613" s="6">
        <v>400</v>
      </c>
      <c r="Y1613" s="6">
        <v>193</v>
      </c>
      <c r="Z1613" s="6">
        <v>200</v>
      </c>
      <c r="AA1613" s="6">
        <v>200</v>
      </c>
      <c r="AB1613" s="6">
        <v>400</v>
      </c>
      <c r="AC1613" s="6">
        <v>0</v>
      </c>
      <c r="AD1613" s="12">
        <v>1753</v>
      </c>
      <c r="AE1613" s="6">
        <v>0</v>
      </c>
      <c r="AF1613" s="6">
        <v>0</v>
      </c>
      <c r="AG1613" s="1"/>
      <c r="AH1613" s="1"/>
    </row>
    <row r="1614" spans="1:34" x14ac:dyDescent="0.25">
      <c r="A1614" s="2" t="s">
        <v>330</v>
      </c>
      <c r="B1614" s="18">
        <v>-132</v>
      </c>
      <c r="C1614" s="18">
        <v>355</v>
      </c>
      <c r="D1614" s="28">
        <v>-145040</v>
      </c>
      <c r="E1614" s="28">
        <v>-207200</v>
      </c>
      <c r="F1614" s="28">
        <f t="shared" si="75"/>
        <v>-62160</v>
      </c>
      <c r="G1614" s="6">
        <v>860</v>
      </c>
      <c r="H1614" s="2" t="s">
        <v>312</v>
      </c>
      <c r="I1614" s="2" t="s">
        <v>1891</v>
      </c>
      <c r="J1614" s="2" t="s">
        <v>1891</v>
      </c>
      <c r="K1614" s="18">
        <v>-296</v>
      </c>
      <c r="L1614" s="2" t="s">
        <v>35</v>
      </c>
      <c r="M1614" s="23">
        <v>30</v>
      </c>
      <c r="N1614" s="6">
        <v>490</v>
      </c>
      <c r="O1614" s="6">
        <v>210</v>
      </c>
      <c r="P1614" s="6">
        <v>700</v>
      </c>
      <c r="Q1614" s="6">
        <f t="shared" si="76"/>
        <v>210</v>
      </c>
      <c r="R1614" s="23">
        <f t="shared" si="77"/>
        <v>30</v>
      </c>
      <c r="S1614" s="6">
        <v>630</v>
      </c>
      <c r="T1614" s="6">
        <v>630</v>
      </c>
      <c r="U1614" s="6">
        <v>630</v>
      </c>
      <c r="V1614" s="6">
        <v>675</v>
      </c>
      <c r="W1614" s="6">
        <v>-107</v>
      </c>
      <c r="X1614" s="6">
        <v>-132</v>
      </c>
      <c r="Y1614" s="6">
        <v>21</v>
      </c>
      <c r="Z1614" s="6">
        <v>56</v>
      </c>
      <c r="AA1614" s="6">
        <v>-64</v>
      </c>
      <c r="AB1614" s="6">
        <v>-46</v>
      </c>
      <c r="AC1614" s="6">
        <v>-24</v>
      </c>
      <c r="AD1614" s="6">
        <v>-296</v>
      </c>
      <c r="AE1614" s="6">
        <v>296</v>
      </c>
      <c r="AF1614" s="13">
        <v>145040</v>
      </c>
      <c r="AG1614" s="1"/>
      <c r="AH1614" s="1"/>
    </row>
    <row r="1615" spans="1:34" x14ac:dyDescent="0.25">
      <c r="A1615" s="2" t="s">
        <v>330</v>
      </c>
      <c r="B1615" s="18">
        <v>7</v>
      </c>
      <c r="C1615" s="18">
        <v>0</v>
      </c>
      <c r="D1615" s="28">
        <v>15600</v>
      </c>
      <c r="E1615" s="28">
        <v>21000</v>
      </c>
      <c r="F1615" s="28">
        <f t="shared" si="75"/>
        <v>5400</v>
      </c>
      <c r="G1615" s="6">
        <v>2155</v>
      </c>
      <c r="H1615" s="2" t="s">
        <v>57</v>
      </c>
      <c r="I1615" s="2" t="s">
        <v>1892</v>
      </c>
      <c r="J1615" s="2" t="s">
        <v>1892</v>
      </c>
      <c r="K1615" s="18">
        <v>12</v>
      </c>
      <c r="L1615" s="2" t="s">
        <v>290</v>
      </c>
      <c r="M1615" s="23">
        <v>25.71</v>
      </c>
      <c r="N1615" s="13">
        <v>1300</v>
      </c>
      <c r="O1615" s="6">
        <v>450</v>
      </c>
      <c r="P1615" s="13">
        <v>1750</v>
      </c>
      <c r="Q1615" s="6">
        <f t="shared" si="76"/>
        <v>450</v>
      </c>
      <c r="R1615" s="23">
        <f t="shared" si="77"/>
        <v>25.714285714285712</v>
      </c>
      <c r="S1615" s="13">
        <v>1575</v>
      </c>
      <c r="T1615" s="13">
        <v>1575</v>
      </c>
      <c r="U1615" s="13">
        <v>1575</v>
      </c>
      <c r="V1615" s="13">
        <v>1575</v>
      </c>
      <c r="W1615" s="6">
        <v>0</v>
      </c>
      <c r="X1615" s="6">
        <v>7</v>
      </c>
      <c r="Y1615" s="6">
        <v>-1</v>
      </c>
      <c r="Z1615" s="6">
        <v>2</v>
      </c>
      <c r="AA1615" s="6">
        <v>0</v>
      </c>
      <c r="AB1615" s="6">
        <v>4</v>
      </c>
      <c r="AC1615" s="6">
        <v>0</v>
      </c>
      <c r="AD1615" s="6">
        <v>12</v>
      </c>
      <c r="AE1615" s="6">
        <v>0</v>
      </c>
      <c r="AF1615" s="6">
        <v>0</v>
      </c>
      <c r="AG1615" s="1"/>
      <c r="AH1615" s="1"/>
    </row>
    <row r="1616" spans="1:34" x14ac:dyDescent="0.25">
      <c r="A1616" s="2" t="s">
        <v>330</v>
      </c>
      <c r="B1616" s="18">
        <v>-123</v>
      </c>
      <c r="C1616" s="18">
        <v>156</v>
      </c>
      <c r="D1616" s="28">
        <v>-886500</v>
      </c>
      <c r="E1616" s="28">
        <v>-1211550</v>
      </c>
      <c r="F1616" s="28">
        <f t="shared" si="75"/>
        <v>-325050</v>
      </c>
      <c r="G1616" s="6">
        <v>851</v>
      </c>
      <c r="H1616" s="2" t="s">
        <v>339</v>
      </c>
      <c r="I1616" s="2" t="s">
        <v>1893</v>
      </c>
      <c r="J1616" s="2" t="s">
        <v>1893</v>
      </c>
      <c r="K1616" s="18">
        <v>-295.5</v>
      </c>
      <c r="L1616" s="2" t="s">
        <v>35</v>
      </c>
      <c r="M1616" s="23">
        <v>26.83</v>
      </c>
      <c r="N1616" s="13">
        <v>3000</v>
      </c>
      <c r="O1616" s="13">
        <v>1100</v>
      </c>
      <c r="P1616" s="13">
        <v>4100</v>
      </c>
      <c r="Q1616" s="6">
        <f t="shared" si="76"/>
        <v>1100</v>
      </c>
      <c r="R1616" s="23">
        <f t="shared" si="77"/>
        <v>26.829268292682929</v>
      </c>
      <c r="S1616" s="13">
        <v>3690</v>
      </c>
      <c r="T1616" s="13">
        <v>3690</v>
      </c>
      <c r="U1616" s="13">
        <v>3690</v>
      </c>
      <c r="V1616" s="13">
        <v>3241.22</v>
      </c>
      <c r="W1616" s="6">
        <v>-45</v>
      </c>
      <c r="X1616" s="6">
        <v>-123</v>
      </c>
      <c r="Y1616" s="6">
        <v>-17</v>
      </c>
      <c r="Z1616" s="6">
        <v>-2</v>
      </c>
      <c r="AA1616" s="6">
        <v>-70.5</v>
      </c>
      <c r="AB1616" s="6">
        <v>-40</v>
      </c>
      <c r="AC1616" s="6">
        <v>2</v>
      </c>
      <c r="AD1616" s="6">
        <v>-295.5</v>
      </c>
      <c r="AE1616" s="6">
        <v>295.5</v>
      </c>
      <c r="AF1616" s="13">
        <v>886500</v>
      </c>
      <c r="AG1616" s="1"/>
      <c r="AH1616" s="1"/>
    </row>
    <row r="1617" spans="1:34" x14ac:dyDescent="0.25">
      <c r="A1617" s="2" t="s">
        <v>330</v>
      </c>
      <c r="B1617" s="18">
        <v>53</v>
      </c>
      <c r="C1617" s="18">
        <v>0</v>
      </c>
      <c r="D1617" s="28">
        <v>17680</v>
      </c>
      <c r="E1617" s="28">
        <v>30600</v>
      </c>
      <c r="F1617" s="28">
        <f t="shared" si="75"/>
        <v>12920</v>
      </c>
      <c r="G1617" s="6">
        <v>2158</v>
      </c>
      <c r="H1617" s="2" t="s">
        <v>57</v>
      </c>
      <c r="I1617" s="2" t="s">
        <v>1894</v>
      </c>
      <c r="J1617" s="2" t="s">
        <v>1894</v>
      </c>
      <c r="K1617" s="18">
        <v>68</v>
      </c>
      <c r="L1617" s="2" t="s">
        <v>35</v>
      </c>
      <c r="M1617" s="23">
        <v>42.22</v>
      </c>
      <c r="N1617" s="6">
        <v>260</v>
      </c>
      <c r="O1617" s="6">
        <v>190</v>
      </c>
      <c r="P1617" s="6">
        <v>450</v>
      </c>
      <c r="Q1617" s="6">
        <f t="shared" si="76"/>
        <v>190</v>
      </c>
      <c r="R1617" s="23">
        <f t="shared" si="77"/>
        <v>42.222222222222221</v>
      </c>
      <c r="S1617" s="6">
        <v>405</v>
      </c>
      <c r="T1617" s="6">
        <v>405</v>
      </c>
      <c r="U1617" s="6">
        <v>405</v>
      </c>
      <c r="V1617" s="6">
        <v>405</v>
      </c>
      <c r="W1617" s="6">
        <v>9</v>
      </c>
      <c r="X1617" s="6">
        <v>53</v>
      </c>
      <c r="Y1617" s="6">
        <v>0</v>
      </c>
      <c r="Z1617" s="6">
        <v>8</v>
      </c>
      <c r="AA1617" s="6">
        <v>0</v>
      </c>
      <c r="AB1617" s="6">
        <v>-2</v>
      </c>
      <c r="AC1617" s="6">
        <v>0</v>
      </c>
      <c r="AD1617" s="6">
        <v>68</v>
      </c>
      <c r="AE1617" s="6">
        <v>0</v>
      </c>
      <c r="AF1617" s="6">
        <v>0</v>
      </c>
      <c r="AG1617" s="1"/>
      <c r="AH1617" s="1"/>
    </row>
    <row r="1618" spans="1:34" x14ac:dyDescent="0.25">
      <c r="A1618" s="2" t="s">
        <v>330</v>
      </c>
      <c r="B1618" s="18">
        <v>-73</v>
      </c>
      <c r="C1618" s="18">
        <v>747</v>
      </c>
      <c r="D1618" s="28">
        <v>-606900</v>
      </c>
      <c r="E1618" s="28">
        <v>-821100</v>
      </c>
      <c r="F1618" s="28">
        <f t="shared" si="75"/>
        <v>-214200</v>
      </c>
      <c r="G1618" s="6">
        <v>857</v>
      </c>
      <c r="H1618" s="2" t="s">
        <v>1895</v>
      </c>
      <c r="I1618" s="2" t="s">
        <v>1896</v>
      </c>
      <c r="J1618" s="2" t="s">
        <v>1896</v>
      </c>
      <c r="K1618" s="18">
        <v>-357</v>
      </c>
      <c r="L1618" s="2" t="s">
        <v>35</v>
      </c>
      <c r="M1618" s="23">
        <v>26.09</v>
      </c>
      <c r="N1618" s="13">
        <v>1700</v>
      </c>
      <c r="O1618" s="6">
        <v>600</v>
      </c>
      <c r="P1618" s="13">
        <v>2300</v>
      </c>
      <c r="Q1618" s="6">
        <f t="shared" si="76"/>
        <v>600</v>
      </c>
      <c r="R1618" s="23">
        <f t="shared" si="77"/>
        <v>26.086956521739129</v>
      </c>
      <c r="S1618" s="13">
        <v>2070</v>
      </c>
      <c r="T1618" s="13">
        <v>2070</v>
      </c>
      <c r="U1618" s="13">
        <v>2070</v>
      </c>
      <c r="V1618" s="13">
        <v>1646.59</v>
      </c>
      <c r="W1618" s="6">
        <v>-49</v>
      </c>
      <c r="X1618" s="6">
        <v>-73</v>
      </c>
      <c r="Y1618" s="6">
        <v>3</v>
      </c>
      <c r="Z1618" s="6">
        <v>-17</v>
      </c>
      <c r="AA1618" s="6">
        <v>-213</v>
      </c>
      <c r="AB1618" s="6">
        <v>-40</v>
      </c>
      <c r="AC1618" s="6">
        <v>32</v>
      </c>
      <c r="AD1618" s="6">
        <v>-357</v>
      </c>
      <c r="AE1618" s="6">
        <v>357</v>
      </c>
      <c r="AF1618" s="13">
        <v>606900</v>
      </c>
      <c r="AG1618" s="1"/>
      <c r="AH1618" s="1"/>
    </row>
    <row r="1619" spans="1:34" x14ac:dyDescent="0.25">
      <c r="A1619" s="2" t="s">
        <v>330</v>
      </c>
      <c r="B1619" s="18">
        <v>15</v>
      </c>
      <c r="C1619" s="18">
        <v>0</v>
      </c>
      <c r="D1619" s="28">
        <v>95920.08</v>
      </c>
      <c r="E1619" s="28">
        <v>130350</v>
      </c>
      <c r="F1619" s="28">
        <f t="shared" si="75"/>
        <v>34429.919999999998</v>
      </c>
      <c r="G1619" s="6">
        <v>781</v>
      </c>
      <c r="H1619" s="2" t="s">
        <v>600</v>
      </c>
      <c r="I1619" s="2" t="s">
        <v>1897</v>
      </c>
      <c r="J1619" s="2" t="s">
        <v>1897</v>
      </c>
      <c r="K1619" s="18">
        <v>33</v>
      </c>
      <c r="L1619" s="2" t="s">
        <v>39</v>
      </c>
      <c r="M1619" s="23">
        <v>26.41</v>
      </c>
      <c r="N1619" s="13">
        <v>2906.67</v>
      </c>
      <c r="O1619" s="13">
        <v>1043.33</v>
      </c>
      <c r="P1619" s="13">
        <v>3950</v>
      </c>
      <c r="Q1619" s="6">
        <f t="shared" si="76"/>
        <v>1043.33</v>
      </c>
      <c r="R1619" s="23">
        <f t="shared" si="77"/>
        <v>26.413417721518982</v>
      </c>
      <c r="S1619" s="13">
        <v>3555</v>
      </c>
      <c r="T1619" s="13">
        <v>3555</v>
      </c>
      <c r="U1619" s="13">
        <v>3555</v>
      </c>
      <c r="V1619" s="13">
        <v>3385.71</v>
      </c>
      <c r="W1619" s="6">
        <v>4</v>
      </c>
      <c r="X1619" s="6">
        <v>15</v>
      </c>
      <c r="Y1619" s="6">
        <v>3</v>
      </c>
      <c r="Z1619" s="6">
        <v>-1</v>
      </c>
      <c r="AA1619" s="6">
        <v>15</v>
      </c>
      <c r="AB1619" s="6">
        <v>0</v>
      </c>
      <c r="AC1619" s="6">
        <v>-3</v>
      </c>
      <c r="AD1619" s="6">
        <v>33</v>
      </c>
      <c r="AE1619" s="6">
        <v>0</v>
      </c>
      <c r="AF1619" s="6">
        <v>0</v>
      </c>
      <c r="AG1619" s="1"/>
      <c r="AH1619" s="1"/>
    </row>
    <row r="1620" spans="1:34" x14ac:dyDescent="0.25">
      <c r="A1620" s="2" t="s">
        <v>330</v>
      </c>
      <c r="B1620" s="18">
        <v>-1</v>
      </c>
      <c r="C1620" s="18">
        <v>0</v>
      </c>
      <c r="D1620" s="28">
        <v>-2850</v>
      </c>
      <c r="E1620" s="28">
        <v>-3900</v>
      </c>
      <c r="F1620" s="28">
        <f t="shared" si="75"/>
        <v>-1050</v>
      </c>
      <c r="G1620" s="6">
        <v>2170</v>
      </c>
      <c r="H1620" s="2" t="s">
        <v>37</v>
      </c>
      <c r="I1620" s="2" t="s">
        <v>1898</v>
      </c>
      <c r="J1620" s="2" t="s">
        <v>1898</v>
      </c>
      <c r="K1620" s="18">
        <v>-1</v>
      </c>
      <c r="L1620" s="2" t="s">
        <v>53</v>
      </c>
      <c r="M1620" s="23">
        <v>26.92</v>
      </c>
      <c r="N1620" s="13">
        <v>2850</v>
      </c>
      <c r="O1620" s="13">
        <v>1050</v>
      </c>
      <c r="P1620" s="13">
        <v>3900</v>
      </c>
      <c r="Q1620" s="6">
        <f t="shared" si="76"/>
        <v>1050</v>
      </c>
      <c r="R1620" s="23">
        <f t="shared" si="77"/>
        <v>26.923076923076923</v>
      </c>
      <c r="S1620" s="13">
        <v>3510</v>
      </c>
      <c r="T1620" s="13">
        <v>3510</v>
      </c>
      <c r="U1620" s="13">
        <v>3510</v>
      </c>
      <c r="V1620" s="13">
        <v>3510</v>
      </c>
      <c r="W1620" s="6">
        <v>0</v>
      </c>
      <c r="X1620" s="6">
        <v>-1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-1</v>
      </c>
      <c r="AE1620" s="6">
        <v>1</v>
      </c>
      <c r="AF1620" s="13">
        <v>2850</v>
      </c>
      <c r="AG1620" s="1"/>
      <c r="AH1620" s="1"/>
    </row>
    <row r="1621" spans="1:34" x14ac:dyDescent="0.25">
      <c r="A1621" s="2" t="s">
        <v>330</v>
      </c>
      <c r="B1621" s="18">
        <v>-4</v>
      </c>
      <c r="C1621" s="18">
        <v>0</v>
      </c>
      <c r="D1621" s="28">
        <v>-7325</v>
      </c>
      <c r="E1621" s="28">
        <v>-10000</v>
      </c>
      <c r="F1621" s="28">
        <f t="shared" si="75"/>
        <v>-2675</v>
      </c>
      <c r="G1621" s="6">
        <v>2169</v>
      </c>
      <c r="H1621" s="2" t="s">
        <v>657</v>
      </c>
      <c r="I1621" s="2" t="s">
        <v>1899</v>
      </c>
      <c r="J1621" s="2" t="s">
        <v>1899</v>
      </c>
      <c r="K1621" s="18">
        <v>-5</v>
      </c>
      <c r="L1621" s="2" t="s">
        <v>35</v>
      </c>
      <c r="M1621" s="23">
        <v>26.75</v>
      </c>
      <c r="N1621" s="13">
        <v>1465</v>
      </c>
      <c r="O1621" s="6">
        <v>535</v>
      </c>
      <c r="P1621" s="13">
        <v>2000</v>
      </c>
      <c r="Q1621" s="6">
        <f t="shared" si="76"/>
        <v>535</v>
      </c>
      <c r="R1621" s="23">
        <f t="shared" si="77"/>
        <v>26.75</v>
      </c>
      <c r="S1621" s="13">
        <v>1800</v>
      </c>
      <c r="T1621" s="13">
        <v>1800</v>
      </c>
      <c r="U1621" s="13">
        <v>1800</v>
      </c>
      <c r="V1621" s="13">
        <v>1800</v>
      </c>
      <c r="W1621" s="6">
        <v>0</v>
      </c>
      <c r="X1621" s="6">
        <v>-4</v>
      </c>
      <c r="Y1621" s="6">
        <v>0</v>
      </c>
      <c r="Z1621" s="6">
        <v>0</v>
      </c>
      <c r="AA1621" s="6">
        <v>-1</v>
      </c>
      <c r="AB1621" s="6">
        <v>0</v>
      </c>
      <c r="AC1621" s="6">
        <v>0</v>
      </c>
      <c r="AD1621" s="6">
        <v>-5</v>
      </c>
      <c r="AE1621" s="6">
        <v>5</v>
      </c>
      <c r="AF1621" s="13">
        <v>7325</v>
      </c>
      <c r="AG1621" s="1"/>
      <c r="AH1621" s="1"/>
    </row>
    <row r="1622" spans="1:34" x14ac:dyDescent="0.25">
      <c r="A1622" s="2" t="s">
        <v>330</v>
      </c>
      <c r="B1622" s="18">
        <v>0</v>
      </c>
      <c r="C1622" s="18">
        <v>0</v>
      </c>
      <c r="D1622" s="28">
        <v>0</v>
      </c>
      <c r="E1622" s="28">
        <v>0</v>
      </c>
      <c r="F1622" s="28">
        <f t="shared" si="75"/>
        <v>0</v>
      </c>
      <c r="G1622" s="6">
        <v>680</v>
      </c>
      <c r="H1622" s="2" t="s">
        <v>1900</v>
      </c>
      <c r="I1622" s="2" t="s">
        <v>1901</v>
      </c>
      <c r="J1622" s="2" t="s">
        <v>1902</v>
      </c>
      <c r="K1622" s="18">
        <v>0</v>
      </c>
      <c r="L1622" s="2"/>
      <c r="M1622" s="23">
        <v>100</v>
      </c>
      <c r="N1622" s="6">
        <v>0</v>
      </c>
      <c r="O1622" s="6">
        <v>0</v>
      </c>
      <c r="P1622" s="6">
        <v>0</v>
      </c>
      <c r="Q1622" s="6">
        <f t="shared" si="76"/>
        <v>0</v>
      </c>
      <c r="R1622" s="23" t="str">
        <f t="shared" si="77"/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>
        <v>0</v>
      </c>
      <c r="AG1622" s="1"/>
      <c r="AH1622" s="1"/>
    </row>
    <row r="1623" spans="1:34" x14ac:dyDescent="0.25">
      <c r="A1623" s="2" t="s">
        <v>330</v>
      </c>
      <c r="B1623" s="18">
        <v>-10667906.51</v>
      </c>
      <c r="C1623" s="18">
        <v>76000</v>
      </c>
      <c r="D1623" s="28">
        <v>-30032778.850000001</v>
      </c>
      <c r="E1623" s="28">
        <v>-62568289.280000001</v>
      </c>
      <c r="F1623" s="28">
        <f t="shared" si="75"/>
        <v>-32535510.43</v>
      </c>
      <c r="G1623" s="6">
        <v>3945</v>
      </c>
      <c r="H1623" s="2" t="s">
        <v>331</v>
      </c>
      <c r="I1623" s="2" t="s">
        <v>1903</v>
      </c>
      <c r="J1623" s="2" t="s">
        <v>1903</v>
      </c>
      <c r="K1623" s="18">
        <v>-12513657.859999999</v>
      </c>
      <c r="L1623" s="2" t="s">
        <v>49</v>
      </c>
      <c r="M1623" s="23">
        <v>52</v>
      </c>
      <c r="N1623" s="6">
        <v>2.4</v>
      </c>
      <c r="O1623" s="6">
        <v>2.6</v>
      </c>
      <c r="P1623" s="6">
        <v>5</v>
      </c>
      <c r="Q1623" s="6">
        <f t="shared" si="76"/>
        <v>2.6</v>
      </c>
      <c r="R1623" s="23">
        <f t="shared" si="77"/>
        <v>52</v>
      </c>
      <c r="S1623" s="6">
        <v>4.5</v>
      </c>
      <c r="T1623" s="6">
        <v>4.5</v>
      </c>
      <c r="U1623" s="6">
        <v>4.5</v>
      </c>
      <c r="V1623" s="6">
        <v>5</v>
      </c>
      <c r="W1623" s="12">
        <v>-444612</v>
      </c>
      <c r="X1623" s="13">
        <v>-10667906.51</v>
      </c>
      <c r="Y1623" s="12">
        <v>-51905</v>
      </c>
      <c r="Z1623" s="12">
        <v>35434</v>
      </c>
      <c r="AA1623" s="12">
        <v>-1033614</v>
      </c>
      <c r="AB1623" s="13">
        <v>-347581.35</v>
      </c>
      <c r="AC1623" s="12">
        <v>-3473</v>
      </c>
      <c r="AD1623" s="13">
        <v>-12513657.859999999</v>
      </c>
      <c r="AE1623" s="13">
        <v>12513657.859999999</v>
      </c>
      <c r="AF1623" s="13">
        <v>30032778.850000001</v>
      </c>
      <c r="AG1623" s="1"/>
      <c r="AH1623" s="1"/>
    </row>
    <row r="1624" spans="1:34" x14ac:dyDescent="0.25">
      <c r="A1624" s="2" t="s">
        <v>330</v>
      </c>
      <c r="B1624" s="18">
        <v>-293</v>
      </c>
      <c r="C1624" s="18">
        <v>375</v>
      </c>
      <c r="D1624" s="28">
        <v>73600</v>
      </c>
      <c r="E1624" s="28">
        <v>101200</v>
      </c>
      <c r="F1624" s="28">
        <f t="shared" si="75"/>
        <v>27600</v>
      </c>
      <c r="G1624" s="6">
        <v>775</v>
      </c>
      <c r="H1624" s="2" t="s">
        <v>339</v>
      </c>
      <c r="I1624" s="2" t="s">
        <v>1904</v>
      </c>
      <c r="J1624" s="2" t="s">
        <v>1904</v>
      </c>
      <c r="K1624" s="18">
        <v>92</v>
      </c>
      <c r="L1624" s="2" t="s">
        <v>39</v>
      </c>
      <c r="M1624" s="23">
        <v>27.27</v>
      </c>
      <c r="N1624" s="6">
        <v>800</v>
      </c>
      <c r="O1624" s="6">
        <v>300</v>
      </c>
      <c r="P1624" s="13">
        <v>1100</v>
      </c>
      <c r="Q1624" s="6">
        <f t="shared" si="76"/>
        <v>300</v>
      </c>
      <c r="R1624" s="23">
        <f t="shared" si="77"/>
        <v>27.27272727272727</v>
      </c>
      <c r="S1624" s="6">
        <v>990</v>
      </c>
      <c r="T1624" s="6">
        <v>990</v>
      </c>
      <c r="U1624" s="6">
        <v>990</v>
      </c>
      <c r="V1624" s="6">
        <v>928.13</v>
      </c>
      <c r="W1624" s="6">
        <v>57</v>
      </c>
      <c r="X1624" s="6">
        <v>-293</v>
      </c>
      <c r="Y1624" s="6">
        <v>28</v>
      </c>
      <c r="Z1624" s="6">
        <v>71</v>
      </c>
      <c r="AA1624" s="6">
        <v>55</v>
      </c>
      <c r="AB1624" s="6">
        <v>23</v>
      </c>
      <c r="AC1624" s="6">
        <v>151</v>
      </c>
      <c r="AD1624" s="6">
        <v>92</v>
      </c>
      <c r="AE1624" s="6">
        <v>0</v>
      </c>
      <c r="AF1624" s="6">
        <v>0</v>
      </c>
      <c r="AG1624" s="1"/>
      <c r="AH1624" s="1"/>
    </row>
    <row r="1625" spans="1:34" x14ac:dyDescent="0.25">
      <c r="A1625" s="2" t="s">
        <v>330</v>
      </c>
      <c r="B1625" s="18">
        <v>-873</v>
      </c>
      <c r="C1625" s="18">
        <v>30</v>
      </c>
      <c r="D1625" s="28">
        <v>6237840</v>
      </c>
      <c r="E1625" s="28">
        <v>8488200</v>
      </c>
      <c r="F1625" s="28">
        <f t="shared" si="75"/>
        <v>2250360</v>
      </c>
      <c r="G1625" s="6">
        <v>777</v>
      </c>
      <c r="H1625" s="2" t="s">
        <v>679</v>
      </c>
      <c r="I1625" s="2" t="s">
        <v>1905</v>
      </c>
      <c r="J1625" s="2" t="s">
        <v>1905</v>
      </c>
      <c r="K1625" s="18">
        <v>658</v>
      </c>
      <c r="L1625" s="2" t="s">
        <v>53</v>
      </c>
      <c r="M1625" s="23">
        <v>26.51</v>
      </c>
      <c r="N1625" s="13">
        <v>9480</v>
      </c>
      <c r="O1625" s="13">
        <v>3420</v>
      </c>
      <c r="P1625" s="13">
        <v>12900</v>
      </c>
      <c r="Q1625" s="6">
        <f t="shared" si="76"/>
        <v>3420</v>
      </c>
      <c r="R1625" s="23">
        <f t="shared" si="77"/>
        <v>26.511627906976742</v>
      </c>
      <c r="S1625" s="13">
        <v>11610</v>
      </c>
      <c r="T1625" s="13">
        <v>11610</v>
      </c>
      <c r="U1625" s="13">
        <v>11610</v>
      </c>
      <c r="V1625" s="13">
        <v>12900</v>
      </c>
      <c r="W1625" s="6">
        <v>18</v>
      </c>
      <c r="X1625" s="6">
        <v>-873</v>
      </c>
      <c r="Y1625" s="6">
        <v>-1</v>
      </c>
      <c r="Z1625" s="6">
        <v>65</v>
      </c>
      <c r="AA1625" s="12">
        <v>1201</v>
      </c>
      <c r="AB1625" s="6">
        <v>-82</v>
      </c>
      <c r="AC1625" s="6">
        <v>330</v>
      </c>
      <c r="AD1625" s="6">
        <v>658</v>
      </c>
      <c r="AE1625" s="6">
        <v>0</v>
      </c>
      <c r="AF1625" s="6">
        <v>0</v>
      </c>
      <c r="AG1625" s="1"/>
      <c r="AH1625" s="1"/>
    </row>
    <row r="1626" spans="1:34" x14ac:dyDescent="0.25">
      <c r="A1626" s="2" t="s">
        <v>330</v>
      </c>
      <c r="B1626" s="18">
        <v>13</v>
      </c>
      <c r="C1626" s="18">
        <v>0</v>
      </c>
      <c r="D1626" s="28">
        <v>148000</v>
      </c>
      <c r="E1626" s="28">
        <v>203500</v>
      </c>
      <c r="F1626" s="28">
        <f t="shared" si="75"/>
        <v>55500</v>
      </c>
      <c r="G1626" s="6">
        <v>2168</v>
      </c>
      <c r="H1626" s="2" t="s">
        <v>642</v>
      </c>
      <c r="I1626" s="2" t="s">
        <v>1906</v>
      </c>
      <c r="J1626" s="2" t="s">
        <v>1906</v>
      </c>
      <c r="K1626" s="18">
        <v>37</v>
      </c>
      <c r="L1626" s="2" t="s">
        <v>35</v>
      </c>
      <c r="M1626" s="23">
        <v>27.27</v>
      </c>
      <c r="N1626" s="13">
        <v>4000</v>
      </c>
      <c r="O1626" s="13">
        <v>1500</v>
      </c>
      <c r="P1626" s="13">
        <v>5500</v>
      </c>
      <c r="Q1626" s="6">
        <f t="shared" si="76"/>
        <v>1500</v>
      </c>
      <c r="R1626" s="23">
        <f t="shared" si="77"/>
        <v>27.27272727272727</v>
      </c>
      <c r="S1626" s="13">
        <v>4950</v>
      </c>
      <c r="T1626" s="13">
        <v>4950</v>
      </c>
      <c r="U1626" s="13">
        <v>4950</v>
      </c>
      <c r="V1626" s="13">
        <v>4950</v>
      </c>
      <c r="W1626" s="6">
        <v>3</v>
      </c>
      <c r="X1626" s="6">
        <v>13</v>
      </c>
      <c r="Y1626" s="6">
        <v>2</v>
      </c>
      <c r="Z1626" s="6">
        <v>3</v>
      </c>
      <c r="AA1626" s="6">
        <v>10</v>
      </c>
      <c r="AB1626" s="6">
        <v>6</v>
      </c>
      <c r="AC1626" s="6">
        <v>0</v>
      </c>
      <c r="AD1626" s="6">
        <v>37</v>
      </c>
      <c r="AE1626" s="6">
        <v>0</v>
      </c>
      <c r="AF1626" s="6">
        <v>0</v>
      </c>
      <c r="AG1626" s="1"/>
      <c r="AH1626" s="1"/>
    </row>
    <row r="1627" spans="1:34" x14ac:dyDescent="0.25">
      <c r="A1627" s="2" t="s">
        <v>330</v>
      </c>
      <c r="B1627" s="18">
        <v>-128</v>
      </c>
      <c r="C1627" s="18">
        <v>2</v>
      </c>
      <c r="D1627" s="28">
        <v>-964250</v>
      </c>
      <c r="E1627" s="28">
        <v>-1290100</v>
      </c>
      <c r="F1627" s="28">
        <f t="shared" si="75"/>
        <v>-325850</v>
      </c>
      <c r="G1627" s="6">
        <v>837</v>
      </c>
      <c r="H1627" s="2" t="s">
        <v>597</v>
      </c>
      <c r="I1627" s="2" t="s">
        <v>1907</v>
      </c>
      <c r="J1627" s="2" t="s">
        <v>1907</v>
      </c>
      <c r="K1627" s="18">
        <v>-133</v>
      </c>
      <c r="L1627" s="2" t="s">
        <v>39</v>
      </c>
      <c r="M1627" s="23">
        <v>25.26</v>
      </c>
      <c r="N1627" s="13">
        <v>7250</v>
      </c>
      <c r="O1627" s="13">
        <v>2450</v>
      </c>
      <c r="P1627" s="13">
        <v>9700</v>
      </c>
      <c r="Q1627" s="6">
        <f t="shared" si="76"/>
        <v>2450</v>
      </c>
      <c r="R1627" s="23">
        <f t="shared" si="77"/>
        <v>25.257731958762886</v>
      </c>
      <c r="S1627" s="13">
        <v>8730</v>
      </c>
      <c r="T1627" s="13">
        <v>8730</v>
      </c>
      <c r="U1627" s="13">
        <v>8730</v>
      </c>
      <c r="V1627" s="13">
        <v>8730</v>
      </c>
      <c r="W1627" s="6">
        <v>-10</v>
      </c>
      <c r="X1627" s="6">
        <v>-128</v>
      </c>
      <c r="Y1627" s="6">
        <v>13</v>
      </c>
      <c r="Z1627" s="6">
        <v>7</v>
      </c>
      <c r="AA1627" s="6">
        <v>-18</v>
      </c>
      <c r="AB1627" s="6">
        <v>-2</v>
      </c>
      <c r="AC1627" s="6">
        <v>5</v>
      </c>
      <c r="AD1627" s="6">
        <v>-133</v>
      </c>
      <c r="AE1627" s="6">
        <v>133</v>
      </c>
      <c r="AF1627" s="13">
        <v>964250</v>
      </c>
      <c r="AG1627" s="1"/>
      <c r="AH1627" s="1"/>
    </row>
    <row r="1628" spans="1:34" x14ac:dyDescent="0.25">
      <c r="A1628" s="2" t="s">
        <v>330</v>
      </c>
      <c r="B1628" s="18">
        <v>-65</v>
      </c>
      <c r="C1628" s="18">
        <v>225</v>
      </c>
      <c r="D1628" s="28">
        <v>-271875</v>
      </c>
      <c r="E1628" s="28">
        <v>-377000</v>
      </c>
      <c r="F1628" s="28">
        <f t="shared" si="75"/>
        <v>-105125</v>
      </c>
      <c r="G1628" s="6">
        <v>838</v>
      </c>
      <c r="H1628" s="2" t="s">
        <v>339</v>
      </c>
      <c r="I1628" s="2" t="s">
        <v>1908</v>
      </c>
      <c r="J1628" s="2" t="s">
        <v>1908</v>
      </c>
      <c r="K1628" s="18">
        <v>-145</v>
      </c>
      <c r="L1628" s="2" t="s">
        <v>78</v>
      </c>
      <c r="M1628" s="23">
        <v>27.88</v>
      </c>
      <c r="N1628" s="13">
        <v>1875</v>
      </c>
      <c r="O1628" s="6">
        <v>725</v>
      </c>
      <c r="P1628" s="13">
        <v>2600</v>
      </c>
      <c r="Q1628" s="6">
        <f t="shared" si="76"/>
        <v>725</v>
      </c>
      <c r="R1628" s="23">
        <f t="shared" si="77"/>
        <v>27.884615384615387</v>
      </c>
      <c r="S1628" s="13">
        <v>2340</v>
      </c>
      <c r="T1628" s="13">
        <v>2340</v>
      </c>
      <c r="U1628" s="13">
        <v>2340</v>
      </c>
      <c r="V1628" s="13">
        <v>2340</v>
      </c>
      <c r="W1628" s="6">
        <v>-19</v>
      </c>
      <c r="X1628" s="6">
        <v>-65</v>
      </c>
      <c r="Y1628" s="6">
        <v>0</v>
      </c>
      <c r="Z1628" s="6">
        <v>-29</v>
      </c>
      <c r="AA1628" s="6">
        <v>-34</v>
      </c>
      <c r="AB1628" s="6">
        <v>0</v>
      </c>
      <c r="AC1628" s="6">
        <v>2</v>
      </c>
      <c r="AD1628" s="6">
        <v>-145</v>
      </c>
      <c r="AE1628" s="6">
        <v>145</v>
      </c>
      <c r="AF1628" s="13">
        <v>271875</v>
      </c>
      <c r="AG1628" s="1"/>
      <c r="AH1628" s="1"/>
    </row>
    <row r="1629" spans="1:34" x14ac:dyDescent="0.25">
      <c r="A1629" s="2" t="s">
        <v>330</v>
      </c>
      <c r="B1629" s="18">
        <v>-1270.3</v>
      </c>
      <c r="C1629" s="18">
        <v>2400</v>
      </c>
      <c r="D1629" s="28">
        <v>-2168890.2000000002</v>
      </c>
      <c r="E1629" s="28">
        <v>-2950425</v>
      </c>
      <c r="F1629" s="28">
        <f t="shared" si="75"/>
        <v>-781534.79999999981</v>
      </c>
      <c r="G1629" s="6">
        <v>840</v>
      </c>
      <c r="H1629" s="2" t="s">
        <v>416</v>
      </c>
      <c r="I1629" s="2" t="s">
        <v>1909</v>
      </c>
      <c r="J1629" s="2" t="s">
        <v>1909</v>
      </c>
      <c r="K1629" s="18">
        <v>-1311.3</v>
      </c>
      <c r="L1629" s="2" t="s">
        <v>39</v>
      </c>
      <c r="M1629" s="23">
        <v>26.49</v>
      </c>
      <c r="N1629" s="13">
        <v>1654</v>
      </c>
      <c r="O1629" s="6">
        <v>596</v>
      </c>
      <c r="P1629" s="13">
        <v>2250</v>
      </c>
      <c r="Q1629" s="6">
        <f t="shared" si="76"/>
        <v>596</v>
      </c>
      <c r="R1629" s="23">
        <f t="shared" si="77"/>
        <v>26.488888888888891</v>
      </c>
      <c r="S1629" s="13">
        <v>2025</v>
      </c>
      <c r="T1629" s="13">
        <v>2025</v>
      </c>
      <c r="U1629" s="13">
        <v>2025</v>
      </c>
      <c r="V1629" s="13">
        <v>2025</v>
      </c>
      <c r="W1629" s="6">
        <v>-249</v>
      </c>
      <c r="X1629" s="13">
        <v>-1270.3</v>
      </c>
      <c r="Y1629" s="6">
        <v>-52</v>
      </c>
      <c r="Z1629" s="6">
        <v>-10</v>
      </c>
      <c r="AA1629" s="6">
        <v>63</v>
      </c>
      <c r="AB1629" s="6">
        <v>143</v>
      </c>
      <c r="AC1629" s="6">
        <v>64</v>
      </c>
      <c r="AD1629" s="13">
        <v>-1311.3</v>
      </c>
      <c r="AE1629" s="13">
        <v>1311.3</v>
      </c>
      <c r="AF1629" s="13">
        <v>2168890.2000000002</v>
      </c>
      <c r="AG1629" s="1"/>
      <c r="AH1629" s="1"/>
    </row>
    <row r="1630" spans="1:34" x14ac:dyDescent="0.25">
      <c r="A1630" s="2" t="s">
        <v>330</v>
      </c>
      <c r="B1630" s="18">
        <v>-333</v>
      </c>
      <c r="C1630" s="18">
        <v>400</v>
      </c>
      <c r="D1630" s="28">
        <v>-146800</v>
      </c>
      <c r="E1630" s="28">
        <v>-220200</v>
      </c>
      <c r="F1630" s="28">
        <f t="shared" si="75"/>
        <v>-73400</v>
      </c>
      <c r="G1630" s="6">
        <v>818</v>
      </c>
      <c r="H1630" s="2" t="s">
        <v>339</v>
      </c>
      <c r="I1630" s="2" t="s">
        <v>1910</v>
      </c>
      <c r="J1630" s="2" t="s">
        <v>1910</v>
      </c>
      <c r="K1630" s="18">
        <v>-367</v>
      </c>
      <c r="L1630" s="2" t="s">
        <v>39</v>
      </c>
      <c r="M1630" s="23">
        <v>33.33</v>
      </c>
      <c r="N1630" s="6">
        <v>400</v>
      </c>
      <c r="O1630" s="6">
        <v>200</v>
      </c>
      <c r="P1630" s="6">
        <v>600</v>
      </c>
      <c r="Q1630" s="6">
        <f t="shared" si="76"/>
        <v>200</v>
      </c>
      <c r="R1630" s="23">
        <f t="shared" si="77"/>
        <v>33.333333333333329</v>
      </c>
      <c r="S1630" s="6">
        <v>540</v>
      </c>
      <c r="T1630" s="6">
        <v>540</v>
      </c>
      <c r="U1630" s="6">
        <v>540</v>
      </c>
      <c r="V1630" s="6">
        <v>462.86</v>
      </c>
      <c r="W1630" s="6">
        <v>-256</v>
      </c>
      <c r="X1630" s="6">
        <v>-333</v>
      </c>
      <c r="Y1630" s="6">
        <v>-140</v>
      </c>
      <c r="Z1630" s="6">
        <v>304</v>
      </c>
      <c r="AA1630" s="6">
        <v>113</v>
      </c>
      <c r="AB1630" s="6">
        <v>-65</v>
      </c>
      <c r="AC1630" s="6">
        <v>10</v>
      </c>
      <c r="AD1630" s="6">
        <v>-367</v>
      </c>
      <c r="AE1630" s="6">
        <v>367</v>
      </c>
      <c r="AF1630" s="13">
        <v>146800</v>
      </c>
      <c r="AG1630" s="1"/>
      <c r="AH1630" s="1"/>
    </row>
    <row r="1631" spans="1:34" x14ac:dyDescent="0.25">
      <c r="A1631" s="2" t="s">
        <v>330</v>
      </c>
      <c r="B1631" s="18">
        <v>-31</v>
      </c>
      <c r="C1631" s="18">
        <v>48</v>
      </c>
      <c r="D1631" s="28">
        <v>-9000</v>
      </c>
      <c r="E1631" s="28">
        <v>-12600</v>
      </c>
      <c r="F1631" s="28">
        <f t="shared" si="75"/>
        <v>-3600</v>
      </c>
      <c r="G1631" s="6">
        <v>815</v>
      </c>
      <c r="H1631" s="2" t="s">
        <v>339</v>
      </c>
      <c r="I1631" s="2" t="s">
        <v>1911</v>
      </c>
      <c r="J1631" s="2" t="s">
        <v>1911</v>
      </c>
      <c r="K1631" s="18">
        <v>-12</v>
      </c>
      <c r="L1631" s="2" t="s">
        <v>39</v>
      </c>
      <c r="M1631" s="23">
        <v>28.57</v>
      </c>
      <c r="N1631" s="6">
        <v>750</v>
      </c>
      <c r="O1631" s="6">
        <v>300</v>
      </c>
      <c r="P1631" s="13">
        <v>1050</v>
      </c>
      <c r="Q1631" s="6">
        <f t="shared" si="76"/>
        <v>300</v>
      </c>
      <c r="R1631" s="23">
        <f t="shared" si="77"/>
        <v>28.571428571428569</v>
      </c>
      <c r="S1631" s="6">
        <v>945</v>
      </c>
      <c r="T1631" s="6">
        <v>945</v>
      </c>
      <c r="U1631" s="6">
        <v>945</v>
      </c>
      <c r="V1631" s="6">
        <v>681.49</v>
      </c>
      <c r="W1631" s="6">
        <v>22</v>
      </c>
      <c r="X1631" s="6">
        <v>-31</v>
      </c>
      <c r="Y1631" s="6">
        <v>-2</v>
      </c>
      <c r="Z1631" s="6">
        <v>-3</v>
      </c>
      <c r="AA1631" s="6">
        <v>-5</v>
      </c>
      <c r="AB1631" s="6">
        <v>-8</v>
      </c>
      <c r="AC1631" s="6">
        <v>15</v>
      </c>
      <c r="AD1631" s="6">
        <v>-12</v>
      </c>
      <c r="AE1631" s="6">
        <v>12</v>
      </c>
      <c r="AF1631" s="13">
        <v>9000</v>
      </c>
      <c r="AG1631" s="1"/>
      <c r="AH1631" s="1"/>
    </row>
    <row r="1632" spans="1:34" x14ac:dyDescent="0.25">
      <c r="A1632" s="2" t="s">
        <v>330</v>
      </c>
      <c r="B1632" s="18">
        <v>-78</v>
      </c>
      <c r="C1632" s="18">
        <v>44</v>
      </c>
      <c r="D1632" s="28">
        <v>-194250</v>
      </c>
      <c r="E1632" s="28">
        <v>-266400</v>
      </c>
      <c r="F1632" s="28">
        <f t="shared" si="75"/>
        <v>-72150</v>
      </c>
      <c r="G1632" s="6">
        <v>816</v>
      </c>
      <c r="H1632" s="2" t="s">
        <v>339</v>
      </c>
      <c r="I1632" s="2" t="s">
        <v>1912</v>
      </c>
      <c r="J1632" s="2" t="s">
        <v>1912</v>
      </c>
      <c r="K1632" s="18">
        <v>-111</v>
      </c>
      <c r="L1632" s="2" t="s">
        <v>39</v>
      </c>
      <c r="M1632" s="23">
        <v>27.08</v>
      </c>
      <c r="N1632" s="13">
        <v>1750</v>
      </c>
      <c r="O1632" s="6">
        <v>650</v>
      </c>
      <c r="P1632" s="13">
        <v>2400</v>
      </c>
      <c r="Q1632" s="6">
        <f t="shared" si="76"/>
        <v>650</v>
      </c>
      <c r="R1632" s="23">
        <f t="shared" si="77"/>
        <v>27.083333333333332</v>
      </c>
      <c r="S1632" s="13">
        <v>2160</v>
      </c>
      <c r="T1632" s="13">
        <v>2160</v>
      </c>
      <c r="U1632" s="13">
        <v>2160</v>
      </c>
      <c r="V1632" s="13">
        <v>1687.5</v>
      </c>
      <c r="W1632" s="6">
        <v>-22</v>
      </c>
      <c r="X1632" s="6">
        <v>-78</v>
      </c>
      <c r="Y1632" s="6">
        <v>-3</v>
      </c>
      <c r="Z1632" s="6">
        <v>1</v>
      </c>
      <c r="AA1632" s="6">
        <v>-27</v>
      </c>
      <c r="AB1632" s="6">
        <v>-3</v>
      </c>
      <c r="AC1632" s="6">
        <v>21</v>
      </c>
      <c r="AD1632" s="6">
        <v>-111</v>
      </c>
      <c r="AE1632" s="6">
        <v>111</v>
      </c>
      <c r="AF1632" s="13">
        <v>194250</v>
      </c>
      <c r="AG1632" s="1"/>
      <c r="AH1632" s="1"/>
    </row>
    <row r="1633" spans="1:34" x14ac:dyDescent="0.25">
      <c r="A1633" s="2" t="s">
        <v>330</v>
      </c>
      <c r="B1633" s="18">
        <v>-17</v>
      </c>
      <c r="C1633" s="18">
        <v>0</v>
      </c>
      <c r="D1633" s="28">
        <v>157500</v>
      </c>
      <c r="E1633" s="28">
        <v>210000</v>
      </c>
      <c r="F1633" s="28">
        <f t="shared" si="75"/>
        <v>52500</v>
      </c>
      <c r="G1633" s="6">
        <v>817</v>
      </c>
      <c r="H1633" s="2" t="s">
        <v>339</v>
      </c>
      <c r="I1633" s="2" t="s">
        <v>1913</v>
      </c>
      <c r="J1633" s="2" t="s">
        <v>1913</v>
      </c>
      <c r="K1633" s="18">
        <v>105</v>
      </c>
      <c r="L1633" s="2" t="s">
        <v>39</v>
      </c>
      <c r="M1633" s="23">
        <v>25</v>
      </c>
      <c r="N1633" s="13">
        <v>1500</v>
      </c>
      <c r="O1633" s="6">
        <v>500</v>
      </c>
      <c r="P1633" s="13">
        <v>2000</v>
      </c>
      <c r="Q1633" s="6">
        <f t="shared" si="76"/>
        <v>500</v>
      </c>
      <c r="R1633" s="23">
        <f t="shared" si="77"/>
        <v>25</v>
      </c>
      <c r="S1633" s="13">
        <v>1800</v>
      </c>
      <c r="T1633" s="13">
        <v>1800</v>
      </c>
      <c r="U1633" s="13">
        <v>1800</v>
      </c>
      <c r="V1633" s="13">
        <v>1687.5</v>
      </c>
      <c r="W1633" s="6">
        <v>38</v>
      </c>
      <c r="X1633" s="6">
        <v>-17</v>
      </c>
      <c r="Y1633" s="6">
        <v>6</v>
      </c>
      <c r="Z1633" s="6">
        <v>21</v>
      </c>
      <c r="AA1633" s="6">
        <v>50</v>
      </c>
      <c r="AB1633" s="6">
        <v>7</v>
      </c>
      <c r="AC1633" s="6">
        <v>0</v>
      </c>
      <c r="AD1633" s="6">
        <v>105</v>
      </c>
      <c r="AE1633" s="6">
        <v>0</v>
      </c>
      <c r="AF1633" s="6">
        <v>0</v>
      </c>
      <c r="AG1633" s="1"/>
      <c r="AH1633" s="1"/>
    </row>
    <row r="1634" spans="1:34" x14ac:dyDescent="0.25">
      <c r="A1634" s="2" t="s">
        <v>330</v>
      </c>
      <c r="B1634" s="18">
        <v>333</v>
      </c>
      <c r="C1634" s="18">
        <v>900</v>
      </c>
      <c r="D1634" s="28">
        <v>847103.88</v>
      </c>
      <c r="E1634" s="28">
        <v>1342600</v>
      </c>
      <c r="F1634" s="28">
        <f t="shared" si="75"/>
        <v>495496.12</v>
      </c>
      <c r="G1634" s="6">
        <v>60</v>
      </c>
      <c r="H1634" s="2" t="s">
        <v>679</v>
      </c>
      <c r="I1634" s="2" t="s">
        <v>1914</v>
      </c>
      <c r="J1634" s="2" t="s">
        <v>1914</v>
      </c>
      <c r="K1634" s="18">
        <v>3836</v>
      </c>
      <c r="L1634" s="2" t="s">
        <v>344</v>
      </c>
      <c r="M1634" s="23">
        <v>36.909999999999997</v>
      </c>
      <c r="N1634" s="6">
        <v>220.83</v>
      </c>
      <c r="O1634" s="6">
        <v>129.16999999999999</v>
      </c>
      <c r="P1634" s="6">
        <v>350</v>
      </c>
      <c r="Q1634" s="6">
        <f t="shared" si="76"/>
        <v>129.16999999999999</v>
      </c>
      <c r="R1634" s="23">
        <f t="shared" si="77"/>
        <v>36.905714285714282</v>
      </c>
      <c r="S1634" s="6">
        <v>315</v>
      </c>
      <c r="T1634" s="6">
        <v>315</v>
      </c>
      <c r="U1634" s="6">
        <v>315</v>
      </c>
      <c r="V1634" s="6">
        <v>350</v>
      </c>
      <c r="W1634" s="12">
        <v>1708</v>
      </c>
      <c r="X1634" s="6">
        <v>333</v>
      </c>
      <c r="Y1634" s="6">
        <v>106</v>
      </c>
      <c r="Z1634" s="6">
        <v>471</v>
      </c>
      <c r="AA1634" s="6">
        <v>147</v>
      </c>
      <c r="AB1634" s="6">
        <v>831</v>
      </c>
      <c r="AC1634" s="6">
        <v>240</v>
      </c>
      <c r="AD1634" s="12">
        <v>3836</v>
      </c>
      <c r="AE1634" s="6">
        <v>0</v>
      </c>
      <c r="AF1634" s="6">
        <v>0</v>
      </c>
      <c r="AG1634" s="1"/>
      <c r="AH1634" s="1"/>
    </row>
    <row r="1635" spans="1:34" x14ac:dyDescent="0.25">
      <c r="A1635" s="2" t="s">
        <v>330</v>
      </c>
      <c r="B1635" s="18">
        <v>-735</v>
      </c>
      <c r="C1635" s="18">
        <v>600</v>
      </c>
      <c r="D1635" s="28">
        <v>311602.53000000003</v>
      </c>
      <c r="E1635" s="28">
        <v>437220</v>
      </c>
      <c r="F1635" s="28">
        <f t="shared" si="75"/>
        <v>125617.46999999997</v>
      </c>
      <c r="G1635" s="6">
        <v>59</v>
      </c>
      <c r="H1635" s="2" t="s">
        <v>37</v>
      </c>
      <c r="I1635" s="2" t="s">
        <v>1915</v>
      </c>
      <c r="J1635" s="2" t="s">
        <v>1915</v>
      </c>
      <c r="K1635" s="18">
        <v>1041</v>
      </c>
      <c r="L1635" s="2" t="s">
        <v>344</v>
      </c>
      <c r="M1635" s="23">
        <v>28.73</v>
      </c>
      <c r="N1635" s="6">
        <v>299.33</v>
      </c>
      <c r="O1635" s="6">
        <v>120.67</v>
      </c>
      <c r="P1635" s="6">
        <v>420</v>
      </c>
      <c r="Q1635" s="6">
        <f t="shared" si="76"/>
        <v>120.67000000000002</v>
      </c>
      <c r="R1635" s="23">
        <f t="shared" si="77"/>
        <v>28.730952380952385</v>
      </c>
      <c r="S1635" s="6">
        <v>378</v>
      </c>
      <c r="T1635" s="6">
        <v>378</v>
      </c>
      <c r="U1635" s="6">
        <v>378</v>
      </c>
      <c r="V1635" s="6">
        <v>420</v>
      </c>
      <c r="W1635" s="6">
        <v>718</v>
      </c>
      <c r="X1635" s="6">
        <v>-735</v>
      </c>
      <c r="Y1635" s="6">
        <v>37</v>
      </c>
      <c r="Z1635" s="6">
        <v>443</v>
      </c>
      <c r="AA1635" s="6">
        <v>45</v>
      </c>
      <c r="AB1635" s="6">
        <v>233</v>
      </c>
      <c r="AC1635" s="6">
        <v>300</v>
      </c>
      <c r="AD1635" s="12">
        <v>1041</v>
      </c>
      <c r="AE1635" s="6">
        <v>0</v>
      </c>
      <c r="AF1635" s="6">
        <v>0</v>
      </c>
      <c r="AG1635" s="1"/>
      <c r="AH1635" s="1"/>
    </row>
    <row r="1636" spans="1:34" x14ac:dyDescent="0.25">
      <c r="A1636" s="2" t="s">
        <v>330</v>
      </c>
      <c r="B1636" s="18">
        <v>4</v>
      </c>
      <c r="C1636" s="18">
        <v>25</v>
      </c>
      <c r="D1636" s="28">
        <v>257580</v>
      </c>
      <c r="E1636" s="28">
        <v>349800</v>
      </c>
      <c r="F1636" s="28">
        <f t="shared" si="75"/>
        <v>92220</v>
      </c>
      <c r="G1636" s="6">
        <v>58</v>
      </c>
      <c r="H1636" s="2" t="s">
        <v>679</v>
      </c>
      <c r="I1636" s="2" t="s">
        <v>1916</v>
      </c>
      <c r="J1636" s="2" t="s">
        <v>1916</v>
      </c>
      <c r="K1636" s="18">
        <v>53</v>
      </c>
      <c r="L1636" s="2" t="s">
        <v>35</v>
      </c>
      <c r="M1636" s="23">
        <v>26.36</v>
      </c>
      <c r="N1636" s="13">
        <v>4860</v>
      </c>
      <c r="O1636" s="13">
        <v>1740</v>
      </c>
      <c r="P1636" s="13">
        <v>6600</v>
      </c>
      <c r="Q1636" s="6">
        <f t="shared" si="76"/>
        <v>1740</v>
      </c>
      <c r="R1636" s="23">
        <f t="shared" si="77"/>
        <v>26.36363636363636</v>
      </c>
      <c r="S1636" s="13">
        <v>5940</v>
      </c>
      <c r="T1636" s="13">
        <v>5940</v>
      </c>
      <c r="U1636" s="13">
        <v>5940</v>
      </c>
      <c r="V1636" s="13">
        <v>5940</v>
      </c>
      <c r="W1636" s="6">
        <v>16</v>
      </c>
      <c r="X1636" s="6">
        <v>4</v>
      </c>
      <c r="Y1636" s="6">
        <v>-2</v>
      </c>
      <c r="Z1636" s="6">
        <v>6</v>
      </c>
      <c r="AA1636" s="6">
        <v>24</v>
      </c>
      <c r="AB1636" s="6">
        <v>1</v>
      </c>
      <c r="AC1636" s="6">
        <v>4</v>
      </c>
      <c r="AD1636" s="6">
        <v>53</v>
      </c>
      <c r="AE1636" s="6">
        <v>0</v>
      </c>
      <c r="AF1636" s="6">
        <v>0</v>
      </c>
      <c r="AG1636" s="1"/>
      <c r="AH1636" s="1"/>
    </row>
    <row r="1637" spans="1:34" x14ac:dyDescent="0.25">
      <c r="A1637" s="2" t="s">
        <v>330</v>
      </c>
      <c r="B1637" s="18">
        <v>-391</v>
      </c>
      <c r="C1637" s="18">
        <v>349</v>
      </c>
      <c r="D1637" s="28">
        <v>-3325800</v>
      </c>
      <c r="E1637" s="28">
        <v>-4482600</v>
      </c>
      <c r="F1637" s="28">
        <f t="shared" si="75"/>
        <v>-1156800</v>
      </c>
      <c r="G1637" s="6">
        <v>61</v>
      </c>
      <c r="H1637" s="2" t="s">
        <v>37</v>
      </c>
      <c r="I1637" s="2" t="s">
        <v>1917</v>
      </c>
      <c r="J1637" s="2" t="s">
        <v>1917</v>
      </c>
      <c r="K1637" s="18">
        <v>-723</v>
      </c>
      <c r="L1637" s="2" t="s">
        <v>35</v>
      </c>
      <c r="M1637" s="23">
        <v>25.81</v>
      </c>
      <c r="N1637" s="13">
        <v>4600</v>
      </c>
      <c r="O1637" s="13">
        <v>1600</v>
      </c>
      <c r="P1637" s="13">
        <v>6200</v>
      </c>
      <c r="Q1637" s="6">
        <f t="shared" si="76"/>
        <v>1600</v>
      </c>
      <c r="R1637" s="23">
        <f t="shared" si="77"/>
        <v>25.806451612903224</v>
      </c>
      <c r="S1637" s="13">
        <v>5580</v>
      </c>
      <c r="T1637" s="13">
        <v>5580</v>
      </c>
      <c r="U1637" s="13">
        <v>5580</v>
      </c>
      <c r="V1637" s="13">
        <v>5567.39</v>
      </c>
      <c r="W1637" s="6">
        <v>-115</v>
      </c>
      <c r="X1637" s="6">
        <v>-391</v>
      </c>
      <c r="Y1637" s="6">
        <v>4</v>
      </c>
      <c r="Z1637" s="6">
        <v>-33</v>
      </c>
      <c r="AA1637" s="6">
        <v>-166</v>
      </c>
      <c r="AB1637" s="6">
        <v>-20</v>
      </c>
      <c r="AC1637" s="6">
        <v>-2</v>
      </c>
      <c r="AD1637" s="6">
        <v>-723</v>
      </c>
      <c r="AE1637" s="6">
        <v>723</v>
      </c>
      <c r="AF1637" s="13">
        <v>3325800</v>
      </c>
      <c r="AG1637" s="1"/>
      <c r="AH1637" s="1"/>
    </row>
    <row r="1638" spans="1:34" x14ac:dyDescent="0.25">
      <c r="A1638" s="2" t="s">
        <v>330</v>
      </c>
      <c r="B1638" s="18">
        <v>462</v>
      </c>
      <c r="C1638" s="18">
        <v>2610</v>
      </c>
      <c r="D1638" s="28">
        <v>-122980</v>
      </c>
      <c r="E1638" s="28">
        <v>-187200</v>
      </c>
      <c r="F1638" s="28">
        <f t="shared" si="75"/>
        <v>-64220</v>
      </c>
      <c r="G1638" s="6">
        <v>522</v>
      </c>
      <c r="H1638" s="2" t="s">
        <v>550</v>
      </c>
      <c r="I1638" s="2" t="s">
        <v>1918</v>
      </c>
      <c r="J1638" s="2" t="s">
        <v>1918</v>
      </c>
      <c r="K1638" s="18">
        <v>-390</v>
      </c>
      <c r="L1638" s="2" t="s">
        <v>49</v>
      </c>
      <c r="M1638" s="23">
        <v>34.31</v>
      </c>
      <c r="N1638" s="6">
        <v>315.33</v>
      </c>
      <c r="O1638" s="6">
        <v>164.67</v>
      </c>
      <c r="P1638" s="6">
        <v>480</v>
      </c>
      <c r="Q1638" s="6">
        <f t="shared" si="76"/>
        <v>164.67000000000002</v>
      </c>
      <c r="R1638" s="23">
        <f t="shared" si="77"/>
        <v>34.306250000000006</v>
      </c>
      <c r="S1638" s="6">
        <v>432</v>
      </c>
      <c r="T1638" s="6">
        <v>432</v>
      </c>
      <c r="U1638" s="6">
        <v>432</v>
      </c>
      <c r="V1638" s="6">
        <v>480</v>
      </c>
      <c r="W1638" s="6">
        <v>-328</v>
      </c>
      <c r="X1638" s="6">
        <v>462</v>
      </c>
      <c r="Y1638" s="6">
        <v>-28</v>
      </c>
      <c r="Z1638" s="6">
        <v>-45</v>
      </c>
      <c r="AA1638" s="6">
        <v>-247</v>
      </c>
      <c r="AB1638" s="6">
        <v>-200</v>
      </c>
      <c r="AC1638" s="6">
        <v>-4</v>
      </c>
      <c r="AD1638" s="6">
        <v>-390</v>
      </c>
      <c r="AE1638" s="6">
        <v>390</v>
      </c>
      <c r="AF1638" s="13">
        <v>122980</v>
      </c>
      <c r="AG1638" s="1"/>
      <c r="AH1638" s="1"/>
    </row>
    <row r="1639" spans="1:34" x14ac:dyDescent="0.25">
      <c r="A1639" s="2" t="s">
        <v>330</v>
      </c>
      <c r="B1639" s="18">
        <v>-31</v>
      </c>
      <c r="C1639" s="18">
        <v>88</v>
      </c>
      <c r="D1639" s="28">
        <v>35490</v>
      </c>
      <c r="E1639" s="28">
        <v>48750</v>
      </c>
      <c r="F1639" s="28">
        <f t="shared" si="75"/>
        <v>13260</v>
      </c>
      <c r="G1639" s="6">
        <v>69</v>
      </c>
      <c r="H1639" s="2" t="s">
        <v>642</v>
      </c>
      <c r="I1639" s="2" t="s">
        <v>1919</v>
      </c>
      <c r="J1639" s="2" t="s">
        <v>1919</v>
      </c>
      <c r="K1639" s="18">
        <v>39</v>
      </c>
      <c r="L1639" s="2" t="s">
        <v>39</v>
      </c>
      <c r="M1639" s="23">
        <v>27.2</v>
      </c>
      <c r="N1639" s="6">
        <v>910</v>
      </c>
      <c r="O1639" s="6">
        <v>340</v>
      </c>
      <c r="P1639" s="13">
        <v>1250</v>
      </c>
      <c r="Q1639" s="6">
        <f t="shared" si="76"/>
        <v>340</v>
      </c>
      <c r="R1639" s="23">
        <f t="shared" si="77"/>
        <v>27.200000000000003</v>
      </c>
      <c r="S1639" s="13">
        <v>1125</v>
      </c>
      <c r="T1639" s="13">
        <v>1125</v>
      </c>
      <c r="U1639" s="13">
        <v>1125</v>
      </c>
      <c r="V1639" s="13">
        <v>1125</v>
      </c>
      <c r="W1639" s="6">
        <v>23</v>
      </c>
      <c r="X1639" s="6">
        <v>-31</v>
      </c>
      <c r="Y1639" s="6">
        <v>10</v>
      </c>
      <c r="Z1639" s="6">
        <v>18</v>
      </c>
      <c r="AA1639" s="6">
        <v>-12</v>
      </c>
      <c r="AB1639" s="6">
        <v>-11</v>
      </c>
      <c r="AC1639" s="6">
        <v>42</v>
      </c>
      <c r="AD1639" s="6">
        <v>39</v>
      </c>
      <c r="AE1639" s="6">
        <v>0</v>
      </c>
      <c r="AF1639" s="6">
        <v>0</v>
      </c>
      <c r="AG1639" s="1"/>
      <c r="AH1639" s="1"/>
    </row>
    <row r="1640" spans="1:34" x14ac:dyDescent="0.25">
      <c r="A1640" s="2" t="s">
        <v>330</v>
      </c>
      <c r="B1640" s="18">
        <v>16</v>
      </c>
      <c r="C1640" s="18">
        <v>0</v>
      </c>
      <c r="D1640" s="28">
        <v>3300</v>
      </c>
      <c r="E1640" s="28">
        <v>4290</v>
      </c>
      <c r="F1640" s="28">
        <f t="shared" si="75"/>
        <v>990</v>
      </c>
      <c r="G1640" s="6">
        <v>66</v>
      </c>
      <c r="H1640" s="2" t="s">
        <v>37</v>
      </c>
      <c r="I1640" s="2" t="s">
        <v>1920</v>
      </c>
      <c r="J1640" s="2" t="s">
        <v>1920</v>
      </c>
      <c r="K1640" s="18">
        <v>33</v>
      </c>
      <c r="L1640" s="2" t="s">
        <v>107</v>
      </c>
      <c r="M1640" s="23">
        <v>23.08</v>
      </c>
      <c r="N1640" s="6">
        <v>100</v>
      </c>
      <c r="O1640" s="6">
        <v>30</v>
      </c>
      <c r="P1640" s="6">
        <v>130</v>
      </c>
      <c r="Q1640" s="6">
        <f t="shared" si="76"/>
        <v>30</v>
      </c>
      <c r="R1640" s="23">
        <f t="shared" si="77"/>
        <v>23.076923076923077</v>
      </c>
      <c r="S1640" s="6">
        <v>117</v>
      </c>
      <c r="T1640" s="6">
        <v>117</v>
      </c>
      <c r="U1640" s="6">
        <v>117</v>
      </c>
      <c r="V1640" s="6">
        <v>99.84</v>
      </c>
      <c r="W1640" s="6">
        <v>10</v>
      </c>
      <c r="X1640" s="6">
        <v>16</v>
      </c>
      <c r="Y1640" s="6">
        <v>3</v>
      </c>
      <c r="Z1640" s="6">
        <v>17</v>
      </c>
      <c r="AA1640" s="6">
        <v>-20</v>
      </c>
      <c r="AB1640" s="6">
        <v>7</v>
      </c>
      <c r="AC1640" s="6">
        <v>0</v>
      </c>
      <c r="AD1640" s="6">
        <v>33</v>
      </c>
      <c r="AE1640" s="6">
        <v>0</v>
      </c>
      <c r="AF1640" s="6">
        <v>0</v>
      </c>
      <c r="AG1640" s="1"/>
      <c r="AH1640" s="1"/>
    </row>
    <row r="1641" spans="1:34" x14ac:dyDescent="0.25">
      <c r="A1641" s="2" t="s">
        <v>330</v>
      </c>
      <c r="B1641" s="18">
        <v>-6</v>
      </c>
      <c r="C1641" s="18">
        <v>26</v>
      </c>
      <c r="D1641" s="28">
        <v>22400</v>
      </c>
      <c r="E1641" s="28">
        <v>30800</v>
      </c>
      <c r="F1641" s="28">
        <f t="shared" si="75"/>
        <v>8400</v>
      </c>
      <c r="G1641" s="6">
        <v>535</v>
      </c>
      <c r="H1641" s="2" t="s">
        <v>339</v>
      </c>
      <c r="I1641" s="2" t="s">
        <v>1921</v>
      </c>
      <c r="J1641" s="2" t="s">
        <v>1921</v>
      </c>
      <c r="K1641" s="18">
        <v>14</v>
      </c>
      <c r="L1641" s="2" t="s">
        <v>290</v>
      </c>
      <c r="M1641" s="23">
        <v>27.27</v>
      </c>
      <c r="N1641" s="13">
        <v>1600</v>
      </c>
      <c r="O1641" s="6">
        <v>600</v>
      </c>
      <c r="P1641" s="13">
        <v>2200</v>
      </c>
      <c r="Q1641" s="6">
        <f t="shared" si="76"/>
        <v>600</v>
      </c>
      <c r="R1641" s="23">
        <f t="shared" si="77"/>
        <v>27.27272727272727</v>
      </c>
      <c r="S1641" s="13">
        <v>1980</v>
      </c>
      <c r="T1641" s="13">
        <v>1980</v>
      </c>
      <c r="U1641" s="13">
        <v>1980</v>
      </c>
      <c r="V1641" s="13">
        <v>1591.07</v>
      </c>
      <c r="W1641" s="6">
        <v>3</v>
      </c>
      <c r="X1641" s="6">
        <v>-6</v>
      </c>
      <c r="Y1641" s="6">
        <v>-1</v>
      </c>
      <c r="Z1641" s="6">
        <v>6</v>
      </c>
      <c r="AA1641" s="6">
        <v>13</v>
      </c>
      <c r="AB1641" s="6">
        <v>-1</v>
      </c>
      <c r="AC1641" s="6">
        <v>0</v>
      </c>
      <c r="AD1641" s="6">
        <v>14</v>
      </c>
      <c r="AE1641" s="6">
        <v>0</v>
      </c>
      <c r="AF1641" s="6">
        <v>0</v>
      </c>
      <c r="AG1641" s="1"/>
      <c r="AH1641" s="1"/>
    </row>
    <row r="1642" spans="1:34" x14ac:dyDescent="0.25">
      <c r="A1642" s="2" t="s">
        <v>330</v>
      </c>
      <c r="B1642" s="18">
        <v>-299</v>
      </c>
      <c r="C1642" s="18">
        <v>248</v>
      </c>
      <c r="D1642" s="28">
        <v>-547860</v>
      </c>
      <c r="E1642" s="28">
        <v>-873400</v>
      </c>
      <c r="F1642" s="28">
        <f t="shared" si="75"/>
        <v>-325540</v>
      </c>
      <c r="G1642" s="6">
        <v>550</v>
      </c>
      <c r="H1642" s="2" t="s">
        <v>37</v>
      </c>
      <c r="I1642" s="2" t="s">
        <v>1922</v>
      </c>
      <c r="J1642" s="2" t="s">
        <v>1922</v>
      </c>
      <c r="K1642" s="18">
        <v>-794</v>
      </c>
      <c r="L1642" s="2" t="s">
        <v>290</v>
      </c>
      <c r="M1642" s="23">
        <v>37.270000000000003</v>
      </c>
      <c r="N1642" s="6">
        <v>690</v>
      </c>
      <c r="O1642" s="6">
        <v>410</v>
      </c>
      <c r="P1642" s="13">
        <v>1100</v>
      </c>
      <c r="Q1642" s="6">
        <f t="shared" si="76"/>
        <v>410</v>
      </c>
      <c r="R1642" s="23">
        <f t="shared" si="77"/>
        <v>37.272727272727273</v>
      </c>
      <c r="S1642" s="6">
        <v>990</v>
      </c>
      <c r="T1642" s="6">
        <v>990</v>
      </c>
      <c r="U1642" s="6">
        <v>990</v>
      </c>
      <c r="V1642" s="6">
        <v>990</v>
      </c>
      <c r="W1642" s="6">
        <v>-125</v>
      </c>
      <c r="X1642" s="6">
        <v>-299</v>
      </c>
      <c r="Y1642" s="6">
        <v>0</v>
      </c>
      <c r="Z1642" s="6">
        <v>-69</v>
      </c>
      <c r="AA1642" s="6">
        <v>-251</v>
      </c>
      <c r="AB1642" s="6">
        <v>-49</v>
      </c>
      <c r="AC1642" s="6">
        <v>-1</v>
      </c>
      <c r="AD1642" s="6">
        <v>-794</v>
      </c>
      <c r="AE1642" s="6">
        <v>794</v>
      </c>
      <c r="AF1642" s="13">
        <v>547860</v>
      </c>
      <c r="AG1642" s="1"/>
      <c r="AH1642" s="1"/>
    </row>
    <row r="1643" spans="1:34" x14ac:dyDescent="0.25">
      <c r="A1643" s="2" t="s">
        <v>330</v>
      </c>
      <c r="B1643" s="18">
        <v>-661</v>
      </c>
      <c r="C1643" s="18">
        <v>950</v>
      </c>
      <c r="D1643" s="28">
        <v>-985950</v>
      </c>
      <c r="E1643" s="28">
        <v>-1878000</v>
      </c>
      <c r="F1643" s="28">
        <f t="shared" si="75"/>
        <v>-892050</v>
      </c>
      <c r="G1643" s="6">
        <v>551</v>
      </c>
      <c r="H1643" s="2" t="s">
        <v>482</v>
      </c>
      <c r="I1643" s="2" t="s">
        <v>1923</v>
      </c>
      <c r="J1643" s="2" t="s">
        <v>1923</v>
      </c>
      <c r="K1643" s="18">
        <v>-939</v>
      </c>
      <c r="L1643" s="2" t="s">
        <v>39</v>
      </c>
      <c r="M1643" s="23">
        <v>47.5</v>
      </c>
      <c r="N1643" s="13">
        <v>1050</v>
      </c>
      <c r="O1643" s="6">
        <v>950</v>
      </c>
      <c r="P1643" s="13">
        <v>2000</v>
      </c>
      <c r="Q1643" s="6">
        <f t="shared" si="76"/>
        <v>950</v>
      </c>
      <c r="R1643" s="23">
        <f t="shared" si="77"/>
        <v>47.5</v>
      </c>
      <c r="S1643" s="13">
        <v>1800</v>
      </c>
      <c r="T1643" s="13">
        <v>1800</v>
      </c>
      <c r="U1643" s="13">
        <v>1800</v>
      </c>
      <c r="V1643" s="13">
        <v>1800</v>
      </c>
      <c r="W1643" s="6">
        <v>-242</v>
      </c>
      <c r="X1643" s="6">
        <v>-661</v>
      </c>
      <c r="Y1643" s="6">
        <v>56</v>
      </c>
      <c r="Z1643" s="6">
        <v>24</v>
      </c>
      <c r="AA1643" s="6">
        <v>-149</v>
      </c>
      <c r="AB1643" s="6">
        <v>18</v>
      </c>
      <c r="AC1643" s="6">
        <v>15</v>
      </c>
      <c r="AD1643" s="6">
        <v>-939</v>
      </c>
      <c r="AE1643" s="6">
        <v>939</v>
      </c>
      <c r="AF1643" s="13">
        <v>985950</v>
      </c>
      <c r="AG1643" s="1"/>
      <c r="AH1643" s="1"/>
    </row>
    <row r="1644" spans="1:34" x14ac:dyDescent="0.25">
      <c r="A1644" s="2" t="s">
        <v>330</v>
      </c>
      <c r="B1644" s="18">
        <v>-172</v>
      </c>
      <c r="C1644" s="18">
        <v>318</v>
      </c>
      <c r="D1644" s="28">
        <v>-105833.33</v>
      </c>
      <c r="E1644" s="28">
        <v>-177800</v>
      </c>
      <c r="F1644" s="28">
        <f t="shared" si="75"/>
        <v>-71966.67</v>
      </c>
      <c r="G1644" s="6">
        <v>552</v>
      </c>
      <c r="H1644" s="2" t="s">
        <v>429</v>
      </c>
      <c r="I1644" s="2" t="s">
        <v>1924</v>
      </c>
      <c r="J1644" s="2" t="s">
        <v>1924</v>
      </c>
      <c r="K1644" s="18">
        <v>-508</v>
      </c>
      <c r="L1644" s="2" t="s">
        <v>39</v>
      </c>
      <c r="M1644" s="23">
        <v>40.479999999999997</v>
      </c>
      <c r="N1644" s="6">
        <v>208.33</v>
      </c>
      <c r="O1644" s="6">
        <v>141.66999999999999</v>
      </c>
      <c r="P1644" s="6">
        <v>350</v>
      </c>
      <c r="Q1644" s="6">
        <f t="shared" si="76"/>
        <v>141.66999999999999</v>
      </c>
      <c r="R1644" s="23">
        <f t="shared" si="77"/>
        <v>40.477142857142859</v>
      </c>
      <c r="S1644" s="6">
        <v>315</v>
      </c>
      <c r="T1644" s="6">
        <v>315</v>
      </c>
      <c r="U1644" s="6">
        <v>315</v>
      </c>
      <c r="V1644" s="6">
        <v>217.96</v>
      </c>
      <c r="W1644" s="6">
        <v>-215</v>
      </c>
      <c r="X1644" s="6">
        <v>-172</v>
      </c>
      <c r="Y1644" s="6">
        <v>61</v>
      </c>
      <c r="Z1644" s="6">
        <v>-20</v>
      </c>
      <c r="AA1644" s="6">
        <v>-178</v>
      </c>
      <c r="AB1644" s="6">
        <v>16</v>
      </c>
      <c r="AC1644" s="6">
        <v>0</v>
      </c>
      <c r="AD1644" s="6">
        <v>-508</v>
      </c>
      <c r="AE1644" s="6">
        <v>508</v>
      </c>
      <c r="AF1644" s="13">
        <v>105833.33</v>
      </c>
      <c r="AG1644" s="1"/>
      <c r="AH1644" s="1"/>
    </row>
    <row r="1645" spans="1:34" x14ac:dyDescent="0.25">
      <c r="A1645" s="2" t="s">
        <v>330</v>
      </c>
      <c r="B1645" s="18">
        <v>121</v>
      </c>
      <c r="C1645" s="18">
        <v>6</v>
      </c>
      <c r="D1645" s="28">
        <v>568750</v>
      </c>
      <c r="E1645" s="28">
        <v>778750</v>
      </c>
      <c r="F1645" s="28">
        <f t="shared" si="75"/>
        <v>210000</v>
      </c>
      <c r="G1645" s="6">
        <v>542</v>
      </c>
      <c r="H1645" s="2" t="s">
        <v>597</v>
      </c>
      <c r="I1645" s="2" t="s">
        <v>1925</v>
      </c>
      <c r="J1645" s="2" t="s">
        <v>1925</v>
      </c>
      <c r="K1645" s="18">
        <v>175</v>
      </c>
      <c r="L1645" s="2" t="s">
        <v>39</v>
      </c>
      <c r="M1645" s="23">
        <v>26.97</v>
      </c>
      <c r="N1645" s="13">
        <v>3250</v>
      </c>
      <c r="O1645" s="13">
        <v>1200</v>
      </c>
      <c r="P1645" s="13">
        <v>4450</v>
      </c>
      <c r="Q1645" s="6">
        <f t="shared" si="76"/>
        <v>1200</v>
      </c>
      <c r="R1645" s="23">
        <f t="shared" si="77"/>
        <v>26.966292134831459</v>
      </c>
      <c r="S1645" s="13">
        <v>4450</v>
      </c>
      <c r="T1645" s="13">
        <v>4450</v>
      </c>
      <c r="U1645" s="13">
        <v>4450</v>
      </c>
      <c r="V1645" s="13">
        <v>4005</v>
      </c>
      <c r="W1645" s="6">
        <v>-5</v>
      </c>
      <c r="X1645" s="6">
        <v>121</v>
      </c>
      <c r="Y1645" s="6">
        <v>4</v>
      </c>
      <c r="Z1645" s="6">
        <v>13</v>
      </c>
      <c r="AA1645" s="6">
        <v>18</v>
      </c>
      <c r="AB1645" s="6">
        <v>6</v>
      </c>
      <c r="AC1645" s="6">
        <v>18</v>
      </c>
      <c r="AD1645" s="6">
        <v>175</v>
      </c>
      <c r="AE1645" s="6">
        <v>0</v>
      </c>
      <c r="AF1645" s="6">
        <v>0</v>
      </c>
      <c r="AG1645" s="1"/>
      <c r="AH1645" s="1"/>
    </row>
    <row r="1646" spans="1:34" x14ac:dyDescent="0.25">
      <c r="A1646" s="2" t="s">
        <v>330</v>
      </c>
      <c r="B1646" s="18">
        <v>18</v>
      </c>
      <c r="C1646" s="18">
        <v>26</v>
      </c>
      <c r="D1646" s="28">
        <v>48000</v>
      </c>
      <c r="E1646" s="28">
        <v>65600</v>
      </c>
      <c r="F1646" s="28">
        <f t="shared" si="75"/>
        <v>17600</v>
      </c>
      <c r="G1646" s="6">
        <v>536</v>
      </c>
      <c r="H1646" s="2" t="s">
        <v>339</v>
      </c>
      <c r="I1646" s="2" t="s">
        <v>1926</v>
      </c>
      <c r="J1646" s="2" t="s">
        <v>1926</v>
      </c>
      <c r="K1646" s="18">
        <v>32</v>
      </c>
      <c r="L1646" s="2" t="s">
        <v>290</v>
      </c>
      <c r="M1646" s="23">
        <v>26.83</v>
      </c>
      <c r="N1646" s="13">
        <v>1500</v>
      </c>
      <c r="O1646" s="6">
        <v>550</v>
      </c>
      <c r="P1646" s="13">
        <v>2050</v>
      </c>
      <c r="Q1646" s="6">
        <f t="shared" si="76"/>
        <v>550</v>
      </c>
      <c r="R1646" s="23">
        <f t="shared" si="77"/>
        <v>26.829268292682929</v>
      </c>
      <c r="S1646" s="13">
        <v>1845</v>
      </c>
      <c r="T1646" s="13">
        <v>1845</v>
      </c>
      <c r="U1646" s="13">
        <v>1845</v>
      </c>
      <c r="V1646" s="13">
        <v>1614.38</v>
      </c>
      <c r="W1646" s="6">
        <v>4</v>
      </c>
      <c r="X1646" s="6">
        <v>18</v>
      </c>
      <c r="Y1646" s="6">
        <v>-3</v>
      </c>
      <c r="Z1646" s="6">
        <v>7</v>
      </c>
      <c r="AA1646" s="6">
        <v>0</v>
      </c>
      <c r="AB1646" s="6">
        <v>7</v>
      </c>
      <c r="AC1646" s="6">
        <v>-1</v>
      </c>
      <c r="AD1646" s="6">
        <v>32</v>
      </c>
      <c r="AE1646" s="6">
        <v>0</v>
      </c>
      <c r="AF1646" s="6">
        <v>0</v>
      </c>
      <c r="AG1646" s="1"/>
      <c r="AH1646" s="1"/>
    </row>
    <row r="1647" spans="1:34" x14ac:dyDescent="0.25">
      <c r="A1647" s="2" t="s">
        <v>330</v>
      </c>
      <c r="B1647" s="18">
        <v>-102</v>
      </c>
      <c r="C1647" s="18">
        <v>150</v>
      </c>
      <c r="D1647" s="28">
        <v>-524520</v>
      </c>
      <c r="E1647" s="28">
        <v>-781200</v>
      </c>
      <c r="F1647" s="28">
        <f t="shared" si="75"/>
        <v>-256680</v>
      </c>
      <c r="G1647" s="6">
        <v>537</v>
      </c>
      <c r="H1647" s="2" t="s">
        <v>416</v>
      </c>
      <c r="I1647" s="2" t="s">
        <v>1927</v>
      </c>
      <c r="J1647" s="2" t="s">
        <v>1927</v>
      </c>
      <c r="K1647" s="18">
        <v>-186</v>
      </c>
      <c r="L1647" s="2" t="s">
        <v>53</v>
      </c>
      <c r="M1647" s="23">
        <v>32.86</v>
      </c>
      <c r="N1647" s="13">
        <v>2820</v>
      </c>
      <c r="O1647" s="13">
        <v>1380</v>
      </c>
      <c r="P1647" s="13">
        <v>4200</v>
      </c>
      <c r="Q1647" s="6">
        <f t="shared" si="76"/>
        <v>1380</v>
      </c>
      <c r="R1647" s="23">
        <f t="shared" si="77"/>
        <v>32.857142857142854</v>
      </c>
      <c r="S1647" s="13">
        <v>3780</v>
      </c>
      <c r="T1647" s="13">
        <v>3780</v>
      </c>
      <c r="U1647" s="13">
        <v>3780</v>
      </c>
      <c r="V1647" s="13">
        <v>3780</v>
      </c>
      <c r="W1647" s="6">
        <v>-49</v>
      </c>
      <c r="X1647" s="6">
        <v>-102</v>
      </c>
      <c r="Y1647" s="6">
        <v>-10</v>
      </c>
      <c r="Z1647" s="6">
        <v>19</v>
      </c>
      <c r="AA1647" s="6">
        <v>-35</v>
      </c>
      <c r="AB1647" s="6">
        <v>5</v>
      </c>
      <c r="AC1647" s="6">
        <v>-14</v>
      </c>
      <c r="AD1647" s="6">
        <v>-186</v>
      </c>
      <c r="AE1647" s="6">
        <v>186</v>
      </c>
      <c r="AF1647" s="13">
        <v>524520</v>
      </c>
      <c r="AG1647" s="1"/>
      <c r="AH1647" s="1"/>
    </row>
    <row r="1648" spans="1:34" x14ac:dyDescent="0.25">
      <c r="A1648" s="2" t="s">
        <v>330</v>
      </c>
      <c r="B1648" s="18">
        <v>-193</v>
      </c>
      <c r="C1648" s="18">
        <v>402</v>
      </c>
      <c r="D1648" s="28">
        <v>-148050</v>
      </c>
      <c r="E1648" s="28">
        <v>-211500</v>
      </c>
      <c r="F1648" s="28">
        <f t="shared" si="75"/>
        <v>-63450</v>
      </c>
      <c r="G1648" s="6">
        <v>538</v>
      </c>
      <c r="H1648" s="2" t="s">
        <v>37</v>
      </c>
      <c r="I1648" s="2" t="s">
        <v>1928</v>
      </c>
      <c r="J1648" s="2" t="s">
        <v>1928</v>
      </c>
      <c r="K1648" s="18">
        <v>-235</v>
      </c>
      <c r="L1648" s="2" t="s">
        <v>290</v>
      </c>
      <c r="M1648" s="23">
        <v>30</v>
      </c>
      <c r="N1648" s="6">
        <v>630</v>
      </c>
      <c r="O1648" s="6">
        <v>270</v>
      </c>
      <c r="P1648" s="6">
        <v>900</v>
      </c>
      <c r="Q1648" s="6">
        <f t="shared" si="76"/>
        <v>270</v>
      </c>
      <c r="R1648" s="23">
        <f t="shared" si="77"/>
        <v>30</v>
      </c>
      <c r="S1648" s="6">
        <v>810</v>
      </c>
      <c r="T1648" s="6">
        <v>810</v>
      </c>
      <c r="U1648" s="6">
        <v>810</v>
      </c>
      <c r="V1648" s="6">
        <v>778.85</v>
      </c>
      <c r="W1648" s="6">
        <v>-1</v>
      </c>
      <c r="X1648" s="6">
        <v>-193</v>
      </c>
      <c r="Y1648" s="6">
        <v>6</v>
      </c>
      <c r="Z1648" s="6">
        <v>14</v>
      </c>
      <c r="AA1648" s="6">
        <v>-75</v>
      </c>
      <c r="AB1648" s="6">
        <v>-4</v>
      </c>
      <c r="AC1648" s="6">
        <v>18</v>
      </c>
      <c r="AD1648" s="6">
        <v>-235</v>
      </c>
      <c r="AE1648" s="6">
        <v>235</v>
      </c>
      <c r="AF1648" s="13">
        <v>148050</v>
      </c>
      <c r="AG1648" s="1"/>
      <c r="AH1648" s="1"/>
    </row>
    <row r="1649" spans="1:34" x14ac:dyDescent="0.25">
      <c r="A1649" s="2" t="s">
        <v>330</v>
      </c>
      <c r="B1649" s="18">
        <v>-154</v>
      </c>
      <c r="C1649" s="18">
        <v>365</v>
      </c>
      <c r="D1649" s="28">
        <v>-134505</v>
      </c>
      <c r="E1649" s="28">
        <v>-256200</v>
      </c>
      <c r="F1649" s="28">
        <f t="shared" si="75"/>
        <v>-121695</v>
      </c>
      <c r="G1649" s="6">
        <v>76</v>
      </c>
      <c r="H1649" s="2" t="s">
        <v>37</v>
      </c>
      <c r="I1649" s="2" t="s">
        <v>1929</v>
      </c>
      <c r="J1649" s="2" t="s">
        <v>1929</v>
      </c>
      <c r="K1649" s="18">
        <v>-427</v>
      </c>
      <c r="L1649" s="2" t="s">
        <v>53</v>
      </c>
      <c r="M1649" s="23">
        <v>47.5</v>
      </c>
      <c r="N1649" s="6">
        <v>315</v>
      </c>
      <c r="O1649" s="6">
        <v>285</v>
      </c>
      <c r="P1649" s="6">
        <v>600</v>
      </c>
      <c r="Q1649" s="6">
        <f t="shared" si="76"/>
        <v>285</v>
      </c>
      <c r="R1649" s="23">
        <f t="shared" si="77"/>
        <v>47.5</v>
      </c>
      <c r="S1649" s="6">
        <v>540</v>
      </c>
      <c r="T1649" s="6">
        <v>540</v>
      </c>
      <c r="U1649" s="6">
        <v>540</v>
      </c>
      <c r="V1649" s="6">
        <v>424.29</v>
      </c>
      <c r="W1649" s="6">
        <v>-74</v>
      </c>
      <c r="X1649" s="6">
        <v>-154</v>
      </c>
      <c r="Y1649" s="6">
        <v>-4</v>
      </c>
      <c r="Z1649" s="6">
        <v>-36</v>
      </c>
      <c r="AA1649" s="6">
        <v>-127</v>
      </c>
      <c r="AB1649" s="6">
        <v>-54</v>
      </c>
      <c r="AC1649" s="6">
        <v>22</v>
      </c>
      <c r="AD1649" s="6">
        <v>-427</v>
      </c>
      <c r="AE1649" s="6">
        <v>427</v>
      </c>
      <c r="AF1649" s="13">
        <v>134505</v>
      </c>
      <c r="AG1649" s="1"/>
      <c r="AH1649" s="1"/>
    </row>
    <row r="1650" spans="1:34" x14ac:dyDescent="0.25">
      <c r="A1650" s="2" t="s">
        <v>330</v>
      </c>
      <c r="B1650" s="18">
        <v>-4</v>
      </c>
      <c r="C1650" s="18">
        <v>115</v>
      </c>
      <c r="D1650" s="28">
        <v>31500</v>
      </c>
      <c r="E1650" s="28">
        <v>43750</v>
      </c>
      <c r="F1650" s="28">
        <f t="shared" si="75"/>
        <v>12250</v>
      </c>
      <c r="G1650" s="6">
        <v>513</v>
      </c>
      <c r="H1650" s="2" t="s">
        <v>339</v>
      </c>
      <c r="I1650" s="2" t="s">
        <v>1930</v>
      </c>
      <c r="J1650" s="2" t="s">
        <v>1930</v>
      </c>
      <c r="K1650" s="18">
        <v>35</v>
      </c>
      <c r="L1650" s="2" t="s">
        <v>78</v>
      </c>
      <c r="M1650" s="23">
        <v>28</v>
      </c>
      <c r="N1650" s="6">
        <v>900</v>
      </c>
      <c r="O1650" s="6">
        <v>350</v>
      </c>
      <c r="P1650" s="13">
        <v>1250</v>
      </c>
      <c r="Q1650" s="6">
        <f t="shared" si="76"/>
        <v>350</v>
      </c>
      <c r="R1650" s="23">
        <f t="shared" si="77"/>
        <v>28.000000000000004</v>
      </c>
      <c r="S1650" s="13">
        <v>1250</v>
      </c>
      <c r="T1650" s="13">
        <v>1250</v>
      </c>
      <c r="U1650" s="13">
        <v>1250</v>
      </c>
      <c r="V1650" s="13">
        <v>1125</v>
      </c>
      <c r="W1650" s="6">
        <v>22</v>
      </c>
      <c r="X1650" s="6">
        <v>-4</v>
      </c>
      <c r="Y1650" s="6">
        <v>7</v>
      </c>
      <c r="Z1650" s="6">
        <v>-3</v>
      </c>
      <c r="AA1650" s="6">
        <v>11</v>
      </c>
      <c r="AB1650" s="6">
        <v>-3</v>
      </c>
      <c r="AC1650" s="6">
        <v>5</v>
      </c>
      <c r="AD1650" s="6">
        <v>35</v>
      </c>
      <c r="AE1650" s="6">
        <v>0</v>
      </c>
      <c r="AF1650" s="6">
        <v>0</v>
      </c>
      <c r="AG1650" s="1"/>
      <c r="AH1650" s="1"/>
    </row>
    <row r="1651" spans="1:34" x14ac:dyDescent="0.25">
      <c r="A1651" s="2" t="s">
        <v>330</v>
      </c>
      <c r="B1651" s="18">
        <v>-7</v>
      </c>
      <c r="C1651" s="18">
        <v>0</v>
      </c>
      <c r="D1651" s="28">
        <v>-12400</v>
      </c>
      <c r="E1651" s="28">
        <v>-18600</v>
      </c>
      <c r="F1651" s="28">
        <f t="shared" si="75"/>
        <v>-6200</v>
      </c>
      <c r="G1651" s="6">
        <v>75</v>
      </c>
      <c r="H1651" s="2" t="s">
        <v>37</v>
      </c>
      <c r="I1651" s="2" t="s">
        <v>1931</v>
      </c>
      <c r="J1651" s="2" t="s">
        <v>1931</v>
      </c>
      <c r="K1651" s="18">
        <v>-62</v>
      </c>
      <c r="L1651" s="2" t="s">
        <v>53</v>
      </c>
      <c r="M1651" s="23">
        <v>33.33</v>
      </c>
      <c r="N1651" s="6">
        <v>200</v>
      </c>
      <c r="O1651" s="6">
        <v>100</v>
      </c>
      <c r="P1651" s="6">
        <v>300</v>
      </c>
      <c r="Q1651" s="6">
        <f t="shared" si="76"/>
        <v>100</v>
      </c>
      <c r="R1651" s="23">
        <f t="shared" si="77"/>
        <v>33.333333333333329</v>
      </c>
      <c r="S1651" s="6">
        <v>270</v>
      </c>
      <c r="T1651" s="6">
        <v>270</v>
      </c>
      <c r="U1651" s="6">
        <v>270</v>
      </c>
      <c r="V1651" s="6">
        <v>270</v>
      </c>
      <c r="W1651" s="6">
        <v>-13</v>
      </c>
      <c r="X1651" s="6">
        <v>-7</v>
      </c>
      <c r="Y1651" s="6">
        <v>9</v>
      </c>
      <c r="Z1651" s="6">
        <v>-32</v>
      </c>
      <c r="AA1651" s="6">
        <v>-12</v>
      </c>
      <c r="AB1651" s="6">
        <v>-5</v>
      </c>
      <c r="AC1651" s="6">
        <v>-2</v>
      </c>
      <c r="AD1651" s="6">
        <v>-62</v>
      </c>
      <c r="AE1651" s="6">
        <v>62</v>
      </c>
      <c r="AF1651" s="13">
        <v>12400</v>
      </c>
      <c r="AG1651" s="1"/>
      <c r="AH1651" s="1"/>
    </row>
    <row r="1652" spans="1:34" x14ac:dyDescent="0.25">
      <c r="A1652" s="2" t="s">
        <v>330</v>
      </c>
      <c r="B1652" s="18">
        <v>-430</v>
      </c>
      <c r="C1652" s="18">
        <v>465</v>
      </c>
      <c r="D1652" s="28">
        <v>-805350</v>
      </c>
      <c r="E1652" s="28">
        <v>-1418950</v>
      </c>
      <c r="F1652" s="28">
        <f t="shared" si="75"/>
        <v>-613600</v>
      </c>
      <c r="G1652" s="6">
        <v>77</v>
      </c>
      <c r="H1652" s="2" t="s">
        <v>921</v>
      </c>
      <c r="I1652" s="2" t="s">
        <v>1932</v>
      </c>
      <c r="J1652" s="2" t="s">
        <v>1932</v>
      </c>
      <c r="K1652" s="18">
        <v>-767</v>
      </c>
      <c r="L1652" s="2" t="s">
        <v>35</v>
      </c>
      <c r="M1652" s="23">
        <v>43.24</v>
      </c>
      <c r="N1652" s="13">
        <v>1050</v>
      </c>
      <c r="O1652" s="6">
        <v>800</v>
      </c>
      <c r="P1652" s="13">
        <v>1850</v>
      </c>
      <c r="Q1652" s="6">
        <f t="shared" si="76"/>
        <v>800</v>
      </c>
      <c r="R1652" s="23">
        <f t="shared" si="77"/>
        <v>43.243243243243242</v>
      </c>
      <c r="S1652" s="13">
        <v>1665</v>
      </c>
      <c r="T1652" s="13">
        <v>1665</v>
      </c>
      <c r="U1652" s="13">
        <v>1665</v>
      </c>
      <c r="V1652" s="13">
        <v>1665</v>
      </c>
      <c r="W1652" s="6">
        <v>-145</v>
      </c>
      <c r="X1652" s="6">
        <v>-430</v>
      </c>
      <c r="Y1652" s="6">
        <v>10</v>
      </c>
      <c r="Z1652" s="6">
        <v>-40</v>
      </c>
      <c r="AA1652" s="6">
        <v>-154</v>
      </c>
      <c r="AB1652" s="6">
        <v>-41</v>
      </c>
      <c r="AC1652" s="6">
        <v>33</v>
      </c>
      <c r="AD1652" s="6">
        <v>-767</v>
      </c>
      <c r="AE1652" s="6">
        <v>767</v>
      </c>
      <c r="AF1652" s="13">
        <v>805350</v>
      </c>
      <c r="AG1652" s="1"/>
      <c r="AH1652" s="1"/>
    </row>
    <row r="1653" spans="1:34" x14ac:dyDescent="0.25">
      <c r="A1653" s="2" t="s">
        <v>330</v>
      </c>
      <c r="B1653" s="18">
        <v>-90</v>
      </c>
      <c r="C1653" s="18">
        <v>135</v>
      </c>
      <c r="D1653" s="28">
        <v>-251600</v>
      </c>
      <c r="E1653" s="28">
        <v>-340400</v>
      </c>
      <c r="F1653" s="28">
        <f t="shared" si="75"/>
        <v>-88800</v>
      </c>
      <c r="G1653" s="6">
        <v>89</v>
      </c>
      <c r="H1653" s="2" t="s">
        <v>1162</v>
      </c>
      <c r="I1653" s="2" t="s">
        <v>1933</v>
      </c>
      <c r="J1653" s="2" t="s">
        <v>1933</v>
      </c>
      <c r="K1653" s="18">
        <v>-148</v>
      </c>
      <c r="L1653" s="2" t="s">
        <v>39</v>
      </c>
      <c r="M1653" s="23">
        <v>26.09</v>
      </c>
      <c r="N1653" s="13">
        <v>1700</v>
      </c>
      <c r="O1653" s="6">
        <v>600</v>
      </c>
      <c r="P1653" s="13">
        <v>2300</v>
      </c>
      <c r="Q1653" s="6">
        <f t="shared" si="76"/>
        <v>600</v>
      </c>
      <c r="R1653" s="23">
        <f t="shared" si="77"/>
        <v>26.086956521739129</v>
      </c>
      <c r="S1653" s="13">
        <v>2070</v>
      </c>
      <c r="T1653" s="13">
        <v>2070</v>
      </c>
      <c r="U1653" s="13">
        <v>2070</v>
      </c>
      <c r="V1653" s="13">
        <v>2300</v>
      </c>
      <c r="W1653" s="6">
        <v>-42</v>
      </c>
      <c r="X1653" s="6">
        <v>-90</v>
      </c>
      <c r="Y1653" s="6">
        <v>-17</v>
      </c>
      <c r="Z1653" s="6">
        <v>5</v>
      </c>
      <c r="AA1653" s="6">
        <v>2</v>
      </c>
      <c r="AB1653" s="6">
        <v>-30</v>
      </c>
      <c r="AC1653" s="6">
        <v>24</v>
      </c>
      <c r="AD1653" s="6">
        <v>-148</v>
      </c>
      <c r="AE1653" s="6">
        <v>148</v>
      </c>
      <c r="AF1653" s="13">
        <v>251600</v>
      </c>
      <c r="AG1653" s="1"/>
      <c r="AH1653" s="1"/>
    </row>
    <row r="1654" spans="1:34" x14ac:dyDescent="0.25">
      <c r="A1654" s="2" t="s">
        <v>330</v>
      </c>
      <c r="B1654" s="18">
        <v>7</v>
      </c>
      <c r="C1654" s="18">
        <v>0</v>
      </c>
      <c r="D1654" s="28">
        <v>-3040</v>
      </c>
      <c r="E1654" s="28">
        <v>-4200</v>
      </c>
      <c r="F1654" s="28">
        <f t="shared" si="75"/>
        <v>-1160</v>
      </c>
      <c r="G1654" s="6">
        <v>88</v>
      </c>
      <c r="H1654" s="2" t="s">
        <v>37</v>
      </c>
      <c r="I1654" s="2" t="s">
        <v>1934</v>
      </c>
      <c r="J1654" s="2" t="s">
        <v>1934</v>
      </c>
      <c r="K1654" s="18">
        <v>-4</v>
      </c>
      <c r="L1654" s="2" t="s">
        <v>39</v>
      </c>
      <c r="M1654" s="23">
        <v>27.62</v>
      </c>
      <c r="N1654" s="6">
        <v>760</v>
      </c>
      <c r="O1654" s="6">
        <v>290</v>
      </c>
      <c r="P1654" s="13">
        <v>1050</v>
      </c>
      <c r="Q1654" s="6">
        <f t="shared" si="76"/>
        <v>290</v>
      </c>
      <c r="R1654" s="23">
        <f t="shared" si="77"/>
        <v>27.61904761904762</v>
      </c>
      <c r="S1654" s="6">
        <v>945</v>
      </c>
      <c r="T1654" s="6">
        <v>945</v>
      </c>
      <c r="U1654" s="6">
        <v>945</v>
      </c>
      <c r="V1654" s="6">
        <v>897.75</v>
      </c>
      <c r="W1654" s="6">
        <v>-9</v>
      </c>
      <c r="X1654" s="6">
        <v>7</v>
      </c>
      <c r="Y1654" s="6">
        <v>0</v>
      </c>
      <c r="Z1654" s="6">
        <v>0</v>
      </c>
      <c r="AA1654" s="6">
        <v>-12</v>
      </c>
      <c r="AB1654" s="6">
        <v>5</v>
      </c>
      <c r="AC1654" s="6">
        <v>5</v>
      </c>
      <c r="AD1654" s="6">
        <v>-4</v>
      </c>
      <c r="AE1654" s="6">
        <v>4</v>
      </c>
      <c r="AF1654" s="13">
        <v>3040</v>
      </c>
      <c r="AG1654" s="1"/>
      <c r="AH1654" s="1"/>
    </row>
    <row r="1655" spans="1:34" x14ac:dyDescent="0.25">
      <c r="A1655" s="2" t="s">
        <v>330</v>
      </c>
      <c r="B1655" s="18">
        <v>-40</v>
      </c>
      <c r="C1655" s="18">
        <v>0</v>
      </c>
      <c r="D1655" s="28">
        <v>67500</v>
      </c>
      <c r="E1655" s="28">
        <v>89100</v>
      </c>
      <c r="F1655" s="28">
        <f t="shared" si="75"/>
        <v>21600</v>
      </c>
      <c r="G1655" s="6">
        <v>87</v>
      </c>
      <c r="H1655" s="2" t="s">
        <v>37</v>
      </c>
      <c r="I1655" s="2" t="s">
        <v>1935</v>
      </c>
      <c r="J1655" s="2" t="s">
        <v>1935</v>
      </c>
      <c r="K1655" s="18">
        <v>30</v>
      </c>
      <c r="L1655" s="2" t="s">
        <v>39</v>
      </c>
      <c r="M1655" s="23">
        <v>24.24</v>
      </c>
      <c r="N1655" s="13">
        <v>2000</v>
      </c>
      <c r="O1655" s="6">
        <v>720</v>
      </c>
      <c r="P1655" s="13">
        <v>2970</v>
      </c>
      <c r="Q1655" s="6">
        <f t="shared" si="76"/>
        <v>970</v>
      </c>
      <c r="R1655" s="23">
        <f t="shared" si="77"/>
        <v>32.659932659932664</v>
      </c>
      <c r="S1655" s="13">
        <v>2673</v>
      </c>
      <c r="T1655" s="13">
        <v>2673</v>
      </c>
      <c r="U1655" s="13">
        <v>2673</v>
      </c>
      <c r="V1655" s="13">
        <v>2637.83</v>
      </c>
      <c r="W1655" s="6">
        <v>0</v>
      </c>
      <c r="X1655" s="6">
        <v>-40</v>
      </c>
      <c r="Y1655" s="6">
        <v>0</v>
      </c>
      <c r="Z1655" s="6">
        <v>2</v>
      </c>
      <c r="AA1655" s="6">
        <v>46</v>
      </c>
      <c r="AB1655" s="6">
        <v>2</v>
      </c>
      <c r="AC1655" s="6">
        <v>20</v>
      </c>
      <c r="AD1655" s="6">
        <v>30</v>
      </c>
      <c r="AE1655" s="6">
        <v>0</v>
      </c>
      <c r="AF1655" s="6">
        <v>0</v>
      </c>
      <c r="AG1655" s="1"/>
      <c r="AH1655" s="1"/>
    </row>
    <row r="1656" spans="1:34" x14ac:dyDescent="0.25">
      <c r="A1656" s="2" t="s">
        <v>330</v>
      </c>
      <c r="B1656" s="18">
        <v>15</v>
      </c>
      <c r="C1656" s="18">
        <v>87</v>
      </c>
      <c r="D1656" s="28">
        <v>25200</v>
      </c>
      <c r="E1656" s="28">
        <v>35000</v>
      </c>
      <c r="F1656" s="28">
        <f t="shared" si="75"/>
        <v>9800</v>
      </c>
      <c r="G1656" s="6">
        <v>514</v>
      </c>
      <c r="H1656" s="2" t="s">
        <v>339</v>
      </c>
      <c r="I1656" s="2" t="s">
        <v>1936</v>
      </c>
      <c r="J1656" s="2" t="s">
        <v>1936</v>
      </c>
      <c r="K1656" s="18">
        <v>28</v>
      </c>
      <c r="L1656" s="2" t="s">
        <v>290</v>
      </c>
      <c r="M1656" s="23">
        <v>28</v>
      </c>
      <c r="N1656" s="6">
        <v>900</v>
      </c>
      <c r="O1656" s="6">
        <v>350</v>
      </c>
      <c r="P1656" s="13">
        <v>1250</v>
      </c>
      <c r="Q1656" s="6">
        <f t="shared" si="76"/>
        <v>350</v>
      </c>
      <c r="R1656" s="23">
        <f t="shared" si="77"/>
        <v>28.000000000000004</v>
      </c>
      <c r="S1656" s="13">
        <v>1125</v>
      </c>
      <c r="T1656" s="13">
        <v>1125</v>
      </c>
      <c r="U1656" s="13">
        <v>1125</v>
      </c>
      <c r="V1656" s="13">
        <v>1125</v>
      </c>
      <c r="W1656" s="6">
        <v>-4</v>
      </c>
      <c r="X1656" s="6">
        <v>15</v>
      </c>
      <c r="Y1656" s="6">
        <v>-3</v>
      </c>
      <c r="Z1656" s="6">
        <v>21</v>
      </c>
      <c r="AA1656" s="6">
        <v>9</v>
      </c>
      <c r="AB1656" s="6">
        <v>-5</v>
      </c>
      <c r="AC1656" s="6">
        <v>-5</v>
      </c>
      <c r="AD1656" s="6">
        <v>28</v>
      </c>
      <c r="AE1656" s="6">
        <v>0</v>
      </c>
      <c r="AF1656" s="6">
        <v>0</v>
      </c>
      <c r="AG1656" s="1"/>
      <c r="AH1656" s="1"/>
    </row>
    <row r="1657" spans="1:34" x14ac:dyDescent="0.25">
      <c r="A1657" s="2" t="s">
        <v>330</v>
      </c>
      <c r="B1657" s="18">
        <v>133</v>
      </c>
      <c r="C1657" s="18">
        <v>870</v>
      </c>
      <c r="D1657" s="28">
        <v>677040</v>
      </c>
      <c r="E1657" s="28">
        <v>1006880</v>
      </c>
      <c r="F1657" s="28">
        <f t="shared" si="75"/>
        <v>329840</v>
      </c>
      <c r="G1657" s="6">
        <v>520</v>
      </c>
      <c r="H1657" s="2" t="s">
        <v>550</v>
      </c>
      <c r="I1657" s="2" t="s">
        <v>1937</v>
      </c>
      <c r="J1657" s="2" t="s">
        <v>1937</v>
      </c>
      <c r="K1657" s="18">
        <v>1736</v>
      </c>
      <c r="L1657" s="2" t="s">
        <v>49</v>
      </c>
      <c r="M1657" s="23">
        <v>32.76</v>
      </c>
      <c r="N1657" s="6">
        <v>390</v>
      </c>
      <c r="O1657" s="6">
        <v>190</v>
      </c>
      <c r="P1657" s="6">
        <v>580</v>
      </c>
      <c r="Q1657" s="6">
        <f t="shared" si="76"/>
        <v>190</v>
      </c>
      <c r="R1657" s="23">
        <f t="shared" si="77"/>
        <v>32.758620689655174</v>
      </c>
      <c r="S1657" s="6">
        <v>522</v>
      </c>
      <c r="T1657" s="6">
        <v>522</v>
      </c>
      <c r="U1657" s="6">
        <v>522</v>
      </c>
      <c r="V1657" s="6">
        <v>562.6</v>
      </c>
      <c r="W1657" s="6">
        <v>-305</v>
      </c>
      <c r="X1657" s="6">
        <v>133</v>
      </c>
      <c r="Y1657" s="6">
        <v>33</v>
      </c>
      <c r="Z1657" s="6">
        <v>110</v>
      </c>
      <c r="AA1657" s="12">
        <v>1615</v>
      </c>
      <c r="AB1657" s="6">
        <v>0</v>
      </c>
      <c r="AC1657" s="6">
        <v>150</v>
      </c>
      <c r="AD1657" s="12">
        <v>1736</v>
      </c>
      <c r="AE1657" s="6">
        <v>0</v>
      </c>
      <c r="AF1657" s="6">
        <v>0</v>
      </c>
      <c r="AG1657" s="1"/>
      <c r="AH1657" s="1"/>
    </row>
    <row r="1658" spans="1:34" x14ac:dyDescent="0.25">
      <c r="A1658" s="2" t="s">
        <v>330</v>
      </c>
      <c r="B1658" s="18">
        <v>-20</v>
      </c>
      <c r="C1658" s="18">
        <v>131</v>
      </c>
      <c r="D1658" s="28">
        <v>-112350</v>
      </c>
      <c r="E1658" s="28">
        <v>-168000</v>
      </c>
      <c r="F1658" s="28">
        <f t="shared" si="75"/>
        <v>-55650</v>
      </c>
      <c r="G1658" s="6">
        <v>521</v>
      </c>
      <c r="H1658" s="2" t="s">
        <v>550</v>
      </c>
      <c r="I1658" s="2" t="s">
        <v>1938</v>
      </c>
      <c r="J1658" s="2" t="s">
        <v>1938</v>
      </c>
      <c r="K1658" s="18">
        <v>-35</v>
      </c>
      <c r="L1658" s="2" t="s">
        <v>35</v>
      </c>
      <c r="M1658" s="23">
        <v>33.130000000000003</v>
      </c>
      <c r="N1658" s="13">
        <v>3210</v>
      </c>
      <c r="O1658" s="13">
        <v>1590</v>
      </c>
      <c r="P1658" s="13">
        <v>4800</v>
      </c>
      <c r="Q1658" s="6">
        <f t="shared" si="76"/>
        <v>1590</v>
      </c>
      <c r="R1658" s="23">
        <f t="shared" si="77"/>
        <v>33.125</v>
      </c>
      <c r="S1658" s="13">
        <v>4320</v>
      </c>
      <c r="T1658" s="13">
        <v>4320</v>
      </c>
      <c r="U1658" s="13">
        <v>4320</v>
      </c>
      <c r="V1658" s="13">
        <v>4656</v>
      </c>
      <c r="W1658" s="6">
        <v>-21</v>
      </c>
      <c r="X1658" s="6">
        <v>-20</v>
      </c>
      <c r="Y1658" s="6">
        <v>1</v>
      </c>
      <c r="Z1658" s="6">
        <v>2</v>
      </c>
      <c r="AA1658" s="6">
        <v>-7</v>
      </c>
      <c r="AB1658" s="6">
        <v>-4</v>
      </c>
      <c r="AC1658" s="6">
        <v>14</v>
      </c>
      <c r="AD1658" s="6">
        <v>-35</v>
      </c>
      <c r="AE1658" s="6">
        <v>35</v>
      </c>
      <c r="AF1658" s="13">
        <v>112350</v>
      </c>
      <c r="AG1658" s="1"/>
      <c r="AH1658" s="1"/>
    </row>
    <row r="1659" spans="1:34" x14ac:dyDescent="0.25">
      <c r="A1659" s="2" t="s">
        <v>330</v>
      </c>
      <c r="B1659" s="18">
        <v>-20</v>
      </c>
      <c r="C1659" s="18">
        <v>120</v>
      </c>
      <c r="D1659" s="28">
        <v>207690</v>
      </c>
      <c r="E1659" s="28">
        <v>283800</v>
      </c>
      <c r="F1659" s="28">
        <f t="shared" si="75"/>
        <v>76110</v>
      </c>
      <c r="G1659" s="6">
        <v>70</v>
      </c>
      <c r="H1659" s="2" t="s">
        <v>642</v>
      </c>
      <c r="I1659" s="2" t="s">
        <v>1939</v>
      </c>
      <c r="J1659" s="2" t="s">
        <v>1939</v>
      </c>
      <c r="K1659" s="18">
        <v>129</v>
      </c>
      <c r="L1659" s="2" t="s">
        <v>39</v>
      </c>
      <c r="M1659" s="23">
        <v>26.82</v>
      </c>
      <c r="N1659" s="13">
        <v>1610</v>
      </c>
      <c r="O1659" s="6">
        <v>590</v>
      </c>
      <c r="P1659" s="13">
        <v>2200</v>
      </c>
      <c r="Q1659" s="6">
        <f t="shared" si="76"/>
        <v>590</v>
      </c>
      <c r="R1659" s="23">
        <f t="shared" si="77"/>
        <v>26.81818181818182</v>
      </c>
      <c r="S1659" s="13">
        <v>1980</v>
      </c>
      <c r="T1659" s="13">
        <v>1980</v>
      </c>
      <c r="U1659" s="13">
        <v>1980</v>
      </c>
      <c r="V1659" s="13">
        <v>1892.65</v>
      </c>
      <c r="W1659" s="6">
        <v>80</v>
      </c>
      <c r="X1659" s="6">
        <v>-20</v>
      </c>
      <c r="Y1659" s="6">
        <v>2</v>
      </c>
      <c r="Z1659" s="6">
        <v>24</v>
      </c>
      <c r="AA1659" s="6">
        <v>4</v>
      </c>
      <c r="AB1659" s="6">
        <v>35</v>
      </c>
      <c r="AC1659" s="6">
        <v>4</v>
      </c>
      <c r="AD1659" s="6">
        <v>129</v>
      </c>
      <c r="AE1659" s="6">
        <v>0</v>
      </c>
      <c r="AF1659" s="6">
        <v>0</v>
      </c>
      <c r="AG1659" s="1"/>
      <c r="AH1659" s="1"/>
    </row>
    <row r="1660" spans="1:34" x14ac:dyDescent="0.25">
      <c r="A1660" s="2" t="s">
        <v>330</v>
      </c>
      <c r="B1660" s="18">
        <v>87</v>
      </c>
      <c r="C1660" s="18">
        <v>190</v>
      </c>
      <c r="D1660" s="28">
        <v>74360</v>
      </c>
      <c r="E1660" s="28">
        <v>135200</v>
      </c>
      <c r="F1660" s="28">
        <f t="shared" si="75"/>
        <v>60840</v>
      </c>
      <c r="G1660" s="6">
        <v>519</v>
      </c>
      <c r="H1660" s="2" t="s">
        <v>520</v>
      </c>
      <c r="I1660" s="2" t="s">
        <v>1940</v>
      </c>
      <c r="J1660" s="2" t="s">
        <v>1940</v>
      </c>
      <c r="K1660" s="18">
        <v>338</v>
      </c>
      <c r="L1660" s="2" t="s">
        <v>39</v>
      </c>
      <c r="M1660" s="23">
        <v>45</v>
      </c>
      <c r="N1660" s="6">
        <v>220</v>
      </c>
      <c r="O1660" s="6">
        <v>180</v>
      </c>
      <c r="P1660" s="6">
        <v>400</v>
      </c>
      <c r="Q1660" s="6">
        <f t="shared" si="76"/>
        <v>180</v>
      </c>
      <c r="R1660" s="23">
        <f t="shared" si="77"/>
        <v>45</v>
      </c>
      <c r="S1660" s="6">
        <v>360</v>
      </c>
      <c r="T1660" s="6">
        <v>360</v>
      </c>
      <c r="U1660" s="6">
        <v>360</v>
      </c>
      <c r="V1660" s="6">
        <v>360</v>
      </c>
      <c r="W1660" s="6">
        <v>7</v>
      </c>
      <c r="X1660" s="6">
        <v>87</v>
      </c>
      <c r="Y1660" s="6">
        <v>34</v>
      </c>
      <c r="Z1660" s="6">
        <v>33</v>
      </c>
      <c r="AA1660" s="6">
        <v>48</v>
      </c>
      <c r="AB1660" s="6">
        <v>99</v>
      </c>
      <c r="AC1660" s="6">
        <v>30</v>
      </c>
      <c r="AD1660" s="6">
        <v>338</v>
      </c>
      <c r="AE1660" s="6">
        <v>0</v>
      </c>
      <c r="AF1660" s="6">
        <v>0</v>
      </c>
      <c r="AG1660" s="1"/>
      <c r="AH1660" s="1"/>
    </row>
    <row r="1661" spans="1:34" x14ac:dyDescent="0.25">
      <c r="A1661" s="2" t="s">
        <v>330</v>
      </c>
      <c r="B1661" s="18">
        <v>-51</v>
      </c>
      <c r="C1661" s="18">
        <v>524</v>
      </c>
      <c r="D1661" s="28">
        <v>-190760</v>
      </c>
      <c r="E1661" s="28">
        <v>-288650</v>
      </c>
      <c r="F1661" s="28">
        <f t="shared" si="75"/>
        <v>-97890</v>
      </c>
      <c r="G1661" s="6">
        <v>517</v>
      </c>
      <c r="H1661" s="2" t="s">
        <v>339</v>
      </c>
      <c r="I1661" s="2" t="s">
        <v>1941</v>
      </c>
      <c r="J1661" s="2" t="s">
        <v>1941</v>
      </c>
      <c r="K1661" s="18">
        <v>-251</v>
      </c>
      <c r="L1661" s="2" t="s">
        <v>78</v>
      </c>
      <c r="M1661" s="23">
        <v>33.909999999999997</v>
      </c>
      <c r="N1661" s="6">
        <v>760</v>
      </c>
      <c r="O1661" s="6">
        <v>390</v>
      </c>
      <c r="P1661" s="13">
        <v>1150</v>
      </c>
      <c r="Q1661" s="6">
        <f t="shared" si="76"/>
        <v>390</v>
      </c>
      <c r="R1661" s="23">
        <f t="shared" si="77"/>
        <v>33.913043478260867</v>
      </c>
      <c r="S1661" s="13">
        <v>1035</v>
      </c>
      <c r="T1661" s="13">
        <v>1035</v>
      </c>
      <c r="U1661" s="13">
        <v>1035</v>
      </c>
      <c r="V1661" s="6">
        <v>915.58</v>
      </c>
      <c r="W1661" s="6">
        <v>-64</v>
      </c>
      <c r="X1661" s="6">
        <v>-51</v>
      </c>
      <c r="Y1661" s="6">
        <v>4</v>
      </c>
      <c r="Z1661" s="6">
        <v>-16</v>
      </c>
      <c r="AA1661" s="6">
        <v>-113</v>
      </c>
      <c r="AB1661" s="6">
        <v>-39</v>
      </c>
      <c r="AC1661" s="6">
        <v>28</v>
      </c>
      <c r="AD1661" s="6">
        <v>-251</v>
      </c>
      <c r="AE1661" s="6">
        <v>251</v>
      </c>
      <c r="AF1661" s="13">
        <v>190760</v>
      </c>
      <c r="AG1661" s="1"/>
      <c r="AH1661" s="1"/>
    </row>
    <row r="1662" spans="1:34" x14ac:dyDescent="0.25">
      <c r="A1662" s="2" t="s">
        <v>330</v>
      </c>
      <c r="B1662" s="18">
        <v>66</v>
      </c>
      <c r="C1662" s="18">
        <v>380</v>
      </c>
      <c r="D1662" s="28">
        <v>305760</v>
      </c>
      <c r="E1662" s="28">
        <v>421200</v>
      </c>
      <c r="F1662" s="28">
        <f t="shared" si="75"/>
        <v>115440</v>
      </c>
      <c r="G1662" s="6">
        <v>71</v>
      </c>
      <c r="H1662" s="2" t="s">
        <v>642</v>
      </c>
      <c r="I1662" s="2" t="s">
        <v>1942</v>
      </c>
      <c r="J1662" s="2" t="s">
        <v>1942</v>
      </c>
      <c r="K1662" s="18">
        <v>312</v>
      </c>
      <c r="L1662" s="2" t="s">
        <v>39</v>
      </c>
      <c r="M1662" s="23">
        <v>27.41</v>
      </c>
      <c r="N1662" s="6">
        <v>980</v>
      </c>
      <c r="O1662" s="6">
        <v>370</v>
      </c>
      <c r="P1662" s="13">
        <v>1350</v>
      </c>
      <c r="Q1662" s="6">
        <f t="shared" si="76"/>
        <v>370</v>
      </c>
      <c r="R1662" s="23">
        <f t="shared" si="77"/>
        <v>27.407407407407408</v>
      </c>
      <c r="S1662" s="13">
        <v>1215</v>
      </c>
      <c r="T1662" s="13">
        <v>1215</v>
      </c>
      <c r="U1662" s="13">
        <v>1215</v>
      </c>
      <c r="V1662" s="13">
        <v>1215</v>
      </c>
      <c r="W1662" s="6">
        <v>128</v>
      </c>
      <c r="X1662" s="6">
        <v>66</v>
      </c>
      <c r="Y1662" s="6">
        <v>37</v>
      </c>
      <c r="Z1662" s="6">
        <v>11</v>
      </c>
      <c r="AA1662" s="6">
        <v>-13</v>
      </c>
      <c r="AB1662" s="6">
        <v>25</v>
      </c>
      <c r="AC1662" s="6">
        <v>58</v>
      </c>
      <c r="AD1662" s="6">
        <v>312</v>
      </c>
      <c r="AE1662" s="6">
        <v>0</v>
      </c>
      <c r="AF1662" s="6">
        <v>0</v>
      </c>
      <c r="AG1662" s="1"/>
      <c r="AH1662" s="1"/>
    </row>
    <row r="1663" spans="1:34" x14ac:dyDescent="0.25">
      <c r="A1663" s="2" t="s">
        <v>330</v>
      </c>
      <c r="B1663" s="18">
        <v>23</v>
      </c>
      <c r="C1663" s="18">
        <v>164</v>
      </c>
      <c r="D1663" s="28">
        <v>90720</v>
      </c>
      <c r="E1663" s="28">
        <v>168000</v>
      </c>
      <c r="F1663" s="28">
        <f t="shared" si="75"/>
        <v>77280</v>
      </c>
      <c r="G1663" s="6">
        <v>518</v>
      </c>
      <c r="H1663" s="2" t="s">
        <v>520</v>
      </c>
      <c r="I1663" s="2" t="s">
        <v>1943</v>
      </c>
      <c r="J1663" s="2" t="s">
        <v>1943</v>
      </c>
      <c r="K1663" s="18">
        <v>336</v>
      </c>
      <c r="L1663" s="2" t="s">
        <v>39</v>
      </c>
      <c r="M1663" s="23">
        <v>46</v>
      </c>
      <c r="N1663" s="6">
        <v>270</v>
      </c>
      <c r="O1663" s="6">
        <v>230</v>
      </c>
      <c r="P1663" s="6">
        <v>500</v>
      </c>
      <c r="Q1663" s="6">
        <f t="shared" si="76"/>
        <v>230</v>
      </c>
      <c r="R1663" s="23">
        <f t="shared" si="77"/>
        <v>46</v>
      </c>
      <c r="S1663" s="6">
        <v>450</v>
      </c>
      <c r="T1663" s="6">
        <v>450</v>
      </c>
      <c r="U1663" s="6">
        <v>450</v>
      </c>
      <c r="V1663" s="6">
        <v>388.89</v>
      </c>
      <c r="W1663" s="6">
        <v>105</v>
      </c>
      <c r="X1663" s="6">
        <v>23</v>
      </c>
      <c r="Y1663" s="6">
        <v>42</v>
      </c>
      <c r="Z1663" s="6">
        <v>17</v>
      </c>
      <c r="AA1663" s="6">
        <v>79</v>
      </c>
      <c r="AB1663" s="6">
        <v>25</v>
      </c>
      <c r="AC1663" s="6">
        <v>45</v>
      </c>
      <c r="AD1663" s="6">
        <v>336</v>
      </c>
      <c r="AE1663" s="6">
        <v>0</v>
      </c>
      <c r="AF1663" s="6">
        <v>0</v>
      </c>
      <c r="AG1663" s="1"/>
      <c r="AH1663" s="1"/>
    </row>
    <row r="1664" spans="1:34" x14ac:dyDescent="0.25">
      <c r="A1664" s="2" t="s">
        <v>330</v>
      </c>
      <c r="B1664" s="18">
        <v>-205</v>
      </c>
      <c r="C1664" s="18">
        <v>234</v>
      </c>
      <c r="D1664" s="28">
        <v>-1132560</v>
      </c>
      <c r="E1664" s="28">
        <v>-1567800</v>
      </c>
      <c r="F1664" s="28">
        <f t="shared" si="75"/>
        <v>-435240</v>
      </c>
      <c r="G1664" s="6">
        <v>553</v>
      </c>
      <c r="H1664" s="2" t="s">
        <v>37</v>
      </c>
      <c r="I1664" s="2" t="s">
        <v>1944</v>
      </c>
      <c r="J1664" s="2" t="s">
        <v>1944</v>
      </c>
      <c r="K1664" s="18">
        <v>-468</v>
      </c>
      <c r="L1664" s="2" t="s">
        <v>53</v>
      </c>
      <c r="M1664" s="23">
        <v>27.76</v>
      </c>
      <c r="N1664" s="13">
        <v>2420</v>
      </c>
      <c r="O1664" s="6">
        <v>930</v>
      </c>
      <c r="P1664" s="13">
        <v>3350</v>
      </c>
      <c r="Q1664" s="6">
        <f t="shared" si="76"/>
        <v>930</v>
      </c>
      <c r="R1664" s="23">
        <f t="shared" si="77"/>
        <v>27.761194029850746</v>
      </c>
      <c r="S1664" s="13">
        <v>3015</v>
      </c>
      <c r="T1664" s="13">
        <v>3015</v>
      </c>
      <c r="U1664" s="13">
        <v>3015</v>
      </c>
      <c r="V1664" s="13">
        <v>3350</v>
      </c>
      <c r="W1664" s="6">
        <v>-41</v>
      </c>
      <c r="X1664" s="6">
        <v>-205</v>
      </c>
      <c r="Y1664" s="6">
        <v>-28</v>
      </c>
      <c r="Z1664" s="6">
        <v>-34</v>
      </c>
      <c r="AA1664" s="6">
        <v>-107</v>
      </c>
      <c r="AB1664" s="6">
        <v>-63</v>
      </c>
      <c r="AC1664" s="6">
        <v>10</v>
      </c>
      <c r="AD1664" s="6">
        <v>-468</v>
      </c>
      <c r="AE1664" s="6">
        <v>468</v>
      </c>
      <c r="AF1664" s="13">
        <v>1132560</v>
      </c>
      <c r="AG1664" s="1"/>
      <c r="AH1664" s="1"/>
    </row>
    <row r="1665" spans="1:34" x14ac:dyDescent="0.25">
      <c r="A1665" s="2" t="s">
        <v>330</v>
      </c>
      <c r="B1665" s="18">
        <v>-284</v>
      </c>
      <c r="C1665" s="18">
        <v>332</v>
      </c>
      <c r="D1665" s="28">
        <v>870000</v>
      </c>
      <c r="E1665" s="28">
        <v>1183200</v>
      </c>
      <c r="F1665" s="28">
        <f t="shared" si="75"/>
        <v>313200</v>
      </c>
      <c r="G1665" s="6">
        <v>39</v>
      </c>
      <c r="H1665" s="2" t="s">
        <v>339</v>
      </c>
      <c r="I1665" s="2" t="s">
        <v>1945</v>
      </c>
      <c r="J1665" s="2" t="s">
        <v>1945</v>
      </c>
      <c r="K1665" s="18">
        <v>464</v>
      </c>
      <c r="L1665" s="2" t="s">
        <v>39</v>
      </c>
      <c r="M1665" s="23">
        <v>26.47</v>
      </c>
      <c r="N1665" s="13">
        <v>1875</v>
      </c>
      <c r="O1665" s="6">
        <v>675</v>
      </c>
      <c r="P1665" s="13">
        <v>2550</v>
      </c>
      <c r="Q1665" s="6">
        <f t="shared" si="76"/>
        <v>675</v>
      </c>
      <c r="R1665" s="23">
        <f t="shared" si="77"/>
        <v>26.47058823529412</v>
      </c>
      <c r="S1665" s="13">
        <v>2295</v>
      </c>
      <c r="T1665" s="13">
        <v>2295</v>
      </c>
      <c r="U1665" s="13">
        <v>2295</v>
      </c>
      <c r="V1665" s="13">
        <v>2290.0700000000002</v>
      </c>
      <c r="W1665" s="6">
        <v>4</v>
      </c>
      <c r="X1665" s="6">
        <v>-284</v>
      </c>
      <c r="Y1665" s="6">
        <v>-2</v>
      </c>
      <c r="Z1665" s="6">
        <v>42</v>
      </c>
      <c r="AA1665" s="6">
        <v>298</v>
      </c>
      <c r="AB1665" s="6">
        <v>-51</v>
      </c>
      <c r="AC1665" s="6">
        <v>457</v>
      </c>
      <c r="AD1665" s="6">
        <v>464</v>
      </c>
      <c r="AE1665" s="6">
        <v>0</v>
      </c>
      <c r="AF1665" s="6">
        <v>0</v>
      </c>
      <c r="AG1665" s="1"/>
      <c r="AH1665" s="1"/>
    </row>
    <row r="1666" spans="1:34" x14ac:dyDescent="0.25">
      <c r="A1666" s="2" t="s">
        <v>330</v>
      </c>
      <c r="B1666" s="18">
        <v>-580</v>
      </c>
      <c r="C1666" s="18">
        <v>992</v>
      </c>
      <c r="D1666" s="28">
        <v>-800230</v>
      </c>
      <c r="E1666" s="28">
        <v>-1302700</v>
      </c>
      <c r="F1666" s="28">
        <f t="shared" si="75"/>
        <v>-502470</v>
      </c>
      <c r="G1666" s="6">
        <v>648</v>
      </c>
      <c r="H1666" s="2" t="s">
        <v>37</v>
      </c>
      <c r="I1666" s="2" t="s">
        <v>1946</v>
      </c>
      <c r="J1666" s="2" t="s">
        <v>1946</v>
      </c>
      <c r="K1666" s="18">
        <v>-1861</v>
      </c>
      <c r="L1666" s="2" t="s">
        <v>53</v>
      </c>
      <c r="M1666" s="23">
        <v>38.57</v>
      </c>
      <c r="N1666" s="6">
        <v>430</v>
      </c>
      <c r="O1666" s="6">
        <v>270</v>
      </c>
      <c r="P1666" s="6">
        <v>700</v>
      </c>
      <c r="Q1666" s="6">
        <f t="shared" si="76"/>
        <v>270</v>
      </c>
      <c r="R1666" s="23">
        <f t="shared" si="77"/>
        <v>38.571428571428577</v>
      </c>
      <c r="S1666" s="6">
        <v>630</v>
      </c>
      <c r="T1666" s="6">
        <v>630</v>
      </c>
      <c r="U1666" s="6">
        <v>630</v>
      </c>
      <c r="V1666" s="6">
        <v>574.66</v>
      </c>
      <c r="W1666" s="6">
        <v>-266</v>
      </c>
      <c r="X1666" s="6">
        <v>-580</v>
      </c>
      <c r="Y1666" s="6">
        <v>31</v>
      </c>
      <c r="Z1666" s="6">
        <v>-183</v>
      </c>
      <c r="AA1666" s="6">
        <v>-647</v>
      </c>
      <c r="AB1666" s="6">
        <v>-154</v>
      </c>
      <c r="AC1666" s="6">
        <v>-62</v>
      </c>
      <c r="AD1666" s="12">
        <v>-1861</v>
      </c>
      <c r="AE1666" s="12">
        <v>1861</v>
      </c>
      <c r="AF1666" s="13">
        <v>800230</v>
      </c>
      <c r="AG1666" s="1"/>
      <c r="AH1666" s="1"/>
    </row>
    <row r="1667" spans="1:34" x14ac:dyDescent="0.25">
      <c r="A1667" s="2" t="s">
        <v>330</v>
      </c>
      <c r="B1667" s="18">
        <v>1</v>
      </c>
      <c r="C1667" s="18">
        <v>130</v>
      </c>
      <c r="D1667" s="28">
        <v>336000</v>
      </c>
      <c r="E1667" s="28">
        <v>453600</v>
      </c>
      <c r="F1667" s="28">
        <f t="shared" si="75"/>
        <v>117600</v>
      </c>
      <c r="G1667" s="6">
        <v>38</v>
      </c>
      <c r="H1667" s="2" t="s">
        <v>339</v>
      </c>
      <c r="I1667" s="2" t="s">
        <v>1947</v>
      </c>
      <c r="J1667" s="2" t="s">
        <v>1947</v>
      </c>
      <c r="K1667" s="18">
        <v>336</v>
      </c>
      <c r="L1667" s="2" t="s">
        <v>39</v>
      </c>
      <c r="M1667" s="23">
        <v>25.93</v>
      </c>
      <c r="N1667" s="13">
        <v>1000</v>
      </c>
      <c r="O1667" s="6">
        <v>350</v>
      </c>
      <c r="P1667" s="13">
        <v>1350</v>
      </c>
      <c r="Q1667" s="6">
        <f t="shared" si="76"/>
        <v>350</v>
      </c>
      <c r="R1667" s="23">
        <f t="shared" si="77"/>
        <v>25.925925925925924</v>
      </c>
      <c r="S1667" s="13">
        <v>1215</v>
      </c>
      <c r="T1667" s="13">
        <v>1215</v>
      </c>
      <c r="U1667" s="13">
        <v>1215</v>
      </c>
      <c r="V1667" s="13">
        <v>1215</v>
      </c>
      <c r="W1667" s="6">
        <v>68</v>
      </c>
      <c r="X1667" s="6">
        <v>1</v>
      </c>
      <c r="Y1667" s="6">
        <v>8</v>
      </c>
      <c r="Z1667" s="6">
        <v>60</v>
      </c>
      <c r="AA1667" s="6">
        <v>79</v>
      </c>
      <c r="AB1667" s="6">
        <v>70</v>
      </c>
      <c r="AC1667" s="6">
        <v>50</v>
      </c>
      <c r="AD1667" s="6">
        <v>336</v>
      </c>
      <c r="AE1667" s="6">
        <v>0</v>
      </c>
      <c r="AF1667" s="6">
        <v>0</v>
      </c>
      <c r="AG1667" s="1"/>
      <c r="AH1667" s="1"/>
    </row>
    <row r="1668" spans="1:34" x14ac:dyDescent="0.25">
      <c r="A1668" s="2" t="s">
        <v>330</v>
      </c>
      <c r="B1668" s="18">
        <v>-145</v>
      </c>
      <c r="C1668" s="18">
        <v>0</v>
      </c>
      <c r="D1668" s="28">
        <v>-656580</v>
      </c>
      <c r="E1668" s="28">
        <v>-874200</v>
      </c>
      <c r="F1668" s="28">
        <f t="shared" si="75"/>
        <v>-217620</v>
      </c>
      <c r="G1668" s="6">
        <v>635</v>
      </c>
      <c r="H1668" s="2" t="s">
        <v>37</v>
      </c>
      <c r="I1668" s="2" t="s">
        <v>1948</v>
      </c>
      <c r="J1668" s="2" t="s">
        <v>1949</v>
      </c>
      <c r="K1668" s="18">
        <v>-186</v>
      </c>
      <c r="L1668" s="2" t="s">
        <v>53</v>
      </c>
      <c r="M1668" s="23">
        <v>24.89</v>
      </c>
      <c r="N1668" s="13">
        <v>3530</v>
      </c>
      <c r="O1668" s="13">
        <v>1170</v>
      </c>
      <c r="P1668" s="13">
        <v>4700</v>
      </c>
      <c r="Q1668" s="6">
        <f t="shared" si="76"/>
        <v>1170</v>
      </c>
      <c r="R1668" s="23">
        <f t="shared" si="77"/>
        <v>24.893617021276597</v>
      </c>
      <c r="S1668" s="13">
        <v>4230</v>
      </c>
      <c r="T1668" s="13">
        <v>4230</v>
      </c>
      <c r="U1668" s="13">
        <v>4230</v>
      </c>
      <c r="V1668" s="13">
        <v>4261.33</v>
      </c>
      <c r="W1668" s="6">
        <v>-10</v>
      </c>
      <c r="X1668" s="6">
        <v>-145</v>
      </c>
      <c r="Y1668" s="6">
        <v>-1</v>
      </c>
      <c r="Z1668" s="6">
        <v>1</v>
      </c>
      <c r="AA1668" s="6">
        <v>-20</v>
      </c>
      <c r="AB1668" s="6">
        <v>-6</v>
      </c>
      <c r="AC1668" s="6">
        <v>-5</v>
      </c>
      <c r="AD1668" s="6">
        <v>-186</v>
      </c>
      <c r="AE1668" s="6">
        <v>186</v>
      </c>
      <c r="AF1668" s="13">
        <v>656580</v>
      </c>
      <c r="AG1668" s="1"/>
      <c r="AH1668" s="1"/>
    </row>
    <row r="1669" spans="1:34" x14ac:dyDescent="0.25">
      <c r="A1669" s="2" t="s">
        <v>330</v>
      </c>
      <c r="B1669" s="18">
        <v>-328</v>
      </c>
      <c r="C1669" s="18">
        <v>738</v>
      </c>
      <c r="D1669" s="28">
        <v>-568800</v>
      </c>
      <c r="E1669" s="28">
        <v>-853200</v>
      </c>
      <c r="F1669" s="28">
        <f t="shared" si="75"/>
        <v>-284400</v>
      </c>
      <c r="G1669" s="6">
        <v>620</v>
      </c>
      <c r="H1669" s="2" t="s">
        <v>339</v>
      </c>
      <c r="I1669" s="2" t="s">
        <v>1950</v>
      </c>
      <c r="J1669" s="2" t="s">
        <v>1950</v>
      </c>
      <c r="K1669" s="18">
        <v>-1896</v>
      </c>
      <c r="L1669" s="2" t="s">
        <v>39</v>
      </c>
      <c r="M1669" s="23">
        <v>33.33</v>
      </c>
      <c r="N1669" s="6">
        <v>300</v>
      </c>
      <c r="O1669" s="6">
        <v>150</v>
      </c>
      <c r="P1669" s="6">
        <v>450</v>
      </c>
      <c r="Q1669" s="6">
        <f t="shared" si="76"/>
        <v>150</v>
      </c>
      <c r="R1669" s="23">
        <f t="shared" si="77"/>
        <v>33.333333333333329</v>
      </c>
      <c r="S1669" s="6">
        <v>405</v>
      </c>
      <c r="T1669" s="6">
        <v>405</v>
      </c>
      <c r="U1669" s="6">
        <v>405</v>
      </c>
      <c r="V1669" s="6">
        <v>436.5</v>
      </c>
      <c r="W1669" s="6">
        <v>-443</v>
      </c>
      <c r="X1669" s="6">
        <v>-328</v>
      </c>
      <c r="Y1669" s="6">
        <v>-18</v>
      </c>
      <c r="Z1669" s="6">
        <v>-180</v>
      </c>
      <c r="AA1669" s="6">
        <v>-652</v>
      </c>
      <c r="AB1669" s="6">
        <v>-315</v>
      </c>
      <c r="AC1669" s="6">
        <v>40</v>
      </c>
      <c r="AD1669" s="12">
        <v>-1896</v>
      </c>
      <c r="AE1669" s="12">
        <v>1896</v>
      </c>
      <c r="AF1669" s="13">
        <v>568800</v>
      </c>
      <c r="AG1669" s="1"/>
      <c r="AH1669" s="1"/>
    </row>
    <row r="1670" spans="1:34" x14ac:dyDescent="0.25">
      <c r="A1670" s="2" t="s">
        <v>330</v>
      </c>
      <c r="B1670" s="18">
        <v>-132</v>
      </c>
      <c r="C1670" s="18">
        <v>244</v>
      </c>
      <c r="D1670" s="28">
        <v>-1012200</v>
      </c>
      <c r="E1670" s="28">
        <v>-1470100</v>
      </c>
      <c r="F1670" s="28">
        <f t="shared" si="75"/>
        <v>-457900</v>
      </c>
      <c r="G1670" s="6">
        <v>629</v>
      </c>
      <c r="H1670" s="2" t="s">
        <v>592</v>
      </c>
      <c r="I1670" s="2" t="s">
        <v>1951</v>
      </c>
      <c r="J1670" s="2" t="s">
        <v>1951</v>
      </c>
      <c r="K1670" s="18">
        <v>-241</v>
      </c>
      <c r="L1670" s="2" t="s">
        <v>53</v>
      </c>
      <c r="M1670" s="23">
        <v>31.15</v>
      </c>
      <c r="N1670" s="13">
        <v>4200</v>
      </c>
      <c r="O1670" s="13">
        <v>1900</v>
      </c>
      <c r="P1670" s="13">
        <v>6100</v>
      </c>
      <c r="Q1670" s="6">
        <f t="shared" si="76"/>
        <v>1900</v>
      </c>
      <c r="R1670" s="23">
        <f t="shared" si="77"/>
        <v>31.147540983606557</v>
      </c>
      <c r="S1670" s="13">
        <v>5490</v>
      </c>
      <c r="T1670" s="13">
        <v>5490</v>
      </c>
      <c r="U1670" s="13">
        <v>5490</v>
      </c>
      <c r="V1670" s="13">
        <v>5917</v>
      </c>
      <c r="W1670" s="6">
        <v>-40</v>
      </c>
      <c r="X1670" s="6">
        <v>-132</v>
      </c>
      <c r="Y1670" s="6">
        <v>-6</v>
      </c>
      <c r="Z1670" s="6">
        <v>-8</v>
      </c>
      <c r="AA1670" s="6">
        <v>-28</v>
      </c>
      <c r="AB1670" s="6">
        <v>-24</v>
      </c>
      <c r="AC1670" s="6">
        <v>-3</v>
      </c>
      <c r="AD1670" s="6">
        <v>-241</v>
      </c>
      <c r="AE1670" s="6">
        <v>241</v>
      </c>
      <c r="AF1670" s="13">
        <v>1012200</v>
      </c>
      <c r="AG1670" s="1"/>
      <c r="AH1670" s="1"/>
    </row>
    <row r="1671" spans="1:34" x14ac:dyDescent="0.25">
      <c r="A1671" s="2" t="s">
        <v>330</v>
      </c>
      <c r="B1671" s="18">
        <v>164</v>
      </c>
      <c r="C1671" s="18">
        <v>168</v>
      </c>
      <c r="D1671" s="28">
        <v>91000</v>
      </c>
      <c r="E1671" s="28">
        <v>136500</v>
      </c>
      <c r="F1671" s="28">
        <f t="shared" si="75"/>
        <v>45500</v>
      </c>
      <c r="G1671" s="6">
        <v>634</v>
      </c>
      <c r="H1671" s="2" t="s">
        <v>127</v>
      </c>
      <c r="I1671" s="2" t="s">
        <v>1952</v>
      </c>
      <c r="J1671" s="2" t="s">
        <v>1952</v>
      </c>
      <c r="K1671" s="18">
        <v>182</v>
      </c>
      <c r="L1671" s="2" t="s">
        <v>78</v>
      </c>
      <c r="M1671" s="23">
        <v>33.33</v>
      </c>
      <c r="N1671" s="6">
        <v>500</v>
      </c>
      <c r="O1671" s="6">
        <v>250</v>
      </c>
      <c r="P1671" s="6">
        <v>750</v>
      </c>
      <c r="Q1671" s="6">
        <f t="shared" si="76"/>
        <v>250</v>
      </c>
      <c r="R1671" s="23">
        <f t="shared" si="77"/>
        <v>33.333333333333329</v>
      </c>
      <c r="S1671" s="6">
        <v>675</v>
      </c>
      <c r="T1671" s="6">
        <v>675</v>
      </c>
      <c r="U1671" s="6">
        <v>675</v>
      </c>
      <c r="V1671" s="6">
        <v>632.80999999999995</v>
      </c>
      <c r="W1671" s="6">
        <v>22</v>
      </c>
      <c r="X1671" s="6">
        <v>164</v>
      </c>
      <c r="Y1671" s="6">
        <v>5</v>
      </c>
      <c r="Z1671" s="6">
        <v>4</v>
      </c>
      <c r="AA1671" s="6">
        <v>-11</v>
      </c>
      <c r="AB1671" s="6">
        <v>-2</v>
      </c>
      <c r="AC1671" s="6">
        <v>0</v>
      </c>
      <c r="AD1671" s="6">
        <v>182</v>
      </c>
      <c r="AE1671" s="6">
        <v>0</v>
      </c>
      <c r="AF1671" s="6">
        <v>0</v>
      </c>
      <c r="AG1671" s="1"/>
      <c r="AH1671" s="1"/>
    </row>
    <row r="1672" spans="1:34" x14ac:dyDescent="0.25">
      <c r="A1672" s="2" t="s">
        <v>330</v>
      </c>
      <c r="B1672" s="18">
        <v>8</v>
      </c>
      <c r="C1672" s="18">
        <v>180</v>
      </c>
      <c r="D1672" s="28">
        <v>-141000</v>
      </c>
      <c r="E1672" s="28">
        <v>-199750</v>
      </c>
      <c r="F1672" s="28">
        <f t="shared" ref="F1672:F1735" si="78">E1672-D1672</f>
        <v>-58750</v>
      </c>
      <c r="G1672" s="6">
        <v>665</v>
      </c>
      <c r="H1672" s="2" t="s">
        <v>339</v>
      </c>
      <c r="I1672" s="2" t="s">
        <v>1953</v>
      </c>
      <c r="J1672" s="2" t="s">
        <v>1953</v>
      </c>
      <c r="K1672" s="18">
        <v>-235</v>
      </c>
      <c r="L1672" s="2" t="s">
        <v>519</v>
      </c>
      <c r="M1672" s="23">
        <v>29.41</v>
      </c>
      <c r="N1672" s="6">
        <v>600</v>
      </c>
      <c r="O1672" s="6">
        <v>250</v>
      </c>
      <c r="P1672" s="6">
        <v>850</v>
      </c>
      <c r="Q1672" s="6">
        <f t="shared" ref="Q1672:Q1735" si="79">P1672-N1672</f>
        <v>250</v>
      </c>
      <c r="R1672" s="23">
        <f t="shared" ref="R1672:R1735" si="80">IFERROR(Q1672/P1672*100, "0")</f>
        <v>29.411764705882355</v>
      </c>
      <c r="S1672" s="6">
        <v>765</v>
      </c>
      <c r="T1672" s="6">
        <v>765</v>
      </c>
      <c r="U1672" s="6">
        <v>765</v>
      </c>
      <c r="V1672" s="6">
        <v>765</v>
      </c>
      <c r="W1672" s="6">
        <v>42</v>
      </c>
      <c r="X1672" s="6">
        <v>8</v>
      </c>
      <c r="Y1672" s="6">
        <v>18</v>
      </c>
      <c r="Z1672" s="6">
        <v>-358</v>
      </c>
      <c r="AA1672" s="6">
        <v>22</v>
      </c>
      <c r="AB1672" s="6">
        <v>32</v>
      </c>
      <c r="AC1672" s="6">
        <v>1</v>
      </c>
      <c r="AD1672" s="6">
        <v>-235</v>
      </c>
      <c r="AE1672" s="6">
        <v>235</v>
      </c>
      <c r="AF1672" s="13">
        <v>141000</v>
      </c>
      <c r="AG1672" s="1"/>
      <c r="AH1672" s="1"/>
    </row>
    <row r="1673" spans="1:34" x14ac:dyDescent="0.25">
      <c r="A1673" s="2" t="s">
        <v>330</v>
      </c>
      <c r="B1673" s="18">
        <v>-33</v>
      </c>
      <c r="C1673" s="18">
        <v>432</v>
      </c>
      <c r="D1673" s="28">
        <v>-14700</v>
      </c>
      <c r="E1673" s="28">
        <v>-29400</v>
      </c>
      <c r="F1673" s="28">
        <f t="shared" si="78"/>
        <v>-14700</v>
      </c>
      <c r="G1673" s="6">
        <v>671</v>
      </c>
      <c r="H1673" s="2" t="s">
        <v>339</v>
      </c>
      <c r="I1673" s="2" t="s">
        <v>1954</v>
      </c>
      <c r="J1673" s="2" t="s">
        <v>1954</v>
      </c>
      <c r="K1673" s="18">
        <v>-42</v>
      </c>
      <c r="L1673" s="2" t="s">
        <v>53</v>
      </c>
      <c r="M1673" s="23">
        <v>50</v>
      </c>
      <c r="N1673" s="6">
        <v>350</v>
      </c>
      <c r="O1673" s="6">
        <v>350</v>
      </c>
      <c r="P1673" s="6">
        <v>700</v>
      </c>
      <c r="Q1673" s="6">
        <f t="shared" si="79"/>
        <v>350</v>
      </c>
      <c r="R1673" s="23">
        <f t="shared" si="80"/>
        <v>50</v>
      </c>
      <c r="S1673" s="6">
        <v>630</v>
      </c>
      <c r="T1673" s="6">
        <v>630</v>
      </c>
      <c r="U1673" s="6">
        <v>630</v>
      </c>
      <c r="V1673" s="6">
        <v>630</v>
      </c>
      <c r="W1673" s="6">
        <v>-64</v>
      </c>
      <c r="X1673" s="6">
        <v>-33</v>
      </c>
      <c r="Y1673" s="6">
        <v>26</v>
      </c>
      <c r="Z1673" s="6">
        <v>12</v>
      </c>
      <c r="AA1673" s="6">
        <v>-12</v>
      </c>
      <c r="AB1673" s="6">
        <v>-16</v>
      </c>
      <c r="AC1673" s="6">
        <v>45</v>
      </c>
      <c r="AD1673" s="6">
        <v>-42</v>
      </c>
      <c r="AE1673" s="6">
        <v>42</v>
      </c>
      <c r="AF1673" s="13">
        <v>14700</v>
      </c>
      <c r="AG1673" s="1"/>
      <c r="AH1673" s="1"/>
    </row>
    <row r="1674" spans="1:34" x14ac:dyDescent="0.25">
      <c r="A1674" s="2" t="s">
        <v>330</v>
      </c>
      <c r="B1674" s="18">
        <v>-172</v>
      </c>
      <c r="C1674" s="18">
        <v>0</v>
      </c>
      <c r="D1674" s="28">
        <v>266100</v>
      </c>
      <c r="E1674" s="28">
        <v>399150</v>
      </c>
      <c r="F1674" s="28">
        <f t="shared" si="78"/>
        <v>133050</v>
      </c>
      <c r="G1674" s="6">
        <v>672</v>
      </c>
      <c r="H1674" s="2" t="s">
        <v>339</v>
      </c>
      <c r="I1674" s="2" t="s">
        <v>1955</v>
      </c>
      <c r="J1674" s="2" t="s">
        <v>1955</v>
      </c>
      <c r="K1674" s="18">
        <v>887</v>
      </c>
      <c r="L1674" s="2" t="s">
        <v>39</v>
      </c>
      <c r="M1674" s="23">
        <v>33.33</v>
      </c>
      <c r="N1674" s="6">
        <v>300</v>
      </c>
      <c r="O1674" s="6">
        <v>150</v>
      </c>
      <c r="P1674" s="6">
        <v>450</v>
      </c>
      <c r="Q1674" s="6">
        <f t="shared" si="79"/>
        <v>150</v>
      </c>
      <c r="R1674" s="23">
        <f t="shared" si="80"/>
        <v>33.333333333333329</v>
      </c>
      <c r="S1674" s="6">
        <v>405</v>
      </c>
      <c r="T1674" s="6">
        <v>405</v>
      </c>
      <c r="U1674" s="6">
        <v>405</v>
      </c>
      <c r="V1674" s="6">
        <v>320.16000000000003</v>
      </c>
      <c r="W1674" s="6">
        <v>922</v>
      </c>
      <c r="X1674" s="6">
        <v>-172</v>
      </c>
      <c r="Y1674" s="6">
        <v>62</v>
      </c>
      <c r="Z1674" s="6">
        <v>-122</v>
      </c>
      <c r="AA1674" s="6">
        <v>-29</v>
      </c>
      <c r="AB1674" s="6">
        <v>268</v>
      </c>
      <c r="AC1674" s="6">
        <v>-42</v>
      </c>
      <c r="AD1674" s="6">
        <v>887</v>
      </c>
      <c r="AE1674" s="6">
        <v>0</v>
      </c>
      <c r="AF1674" s="6">
        <v>0</v>
      </c>
      <c r="AG1674" s="1"/>
      <c r="AH1674" s="1"/>
    </row>
    <row r="1675" spans="1:34" x14ac:dyDescent="0.25">
      <c r="A1675" s="2" t="s">
        <v>330</v>
      </c>
      <c r="B1675" s="18">
        <v>-120</v>
      </c>
      <c r="C1675" s="18">
        <v>200</v>
      </c>
      <c r="D1675" s="28">
        <v>-66850</v>
      </c>
      <c r="E1675" s="28">
        <v>-133700</v>
      </c>
      <c r="F1675" s="28">
        <f t="shared" si="78"/>
        <v>-66850</v>
      </c>
      <c r="G1675" s="6">
        <v>674</v>
      </c>
      <c r="H1675" s="2" t="s">
        <v>339</v>
      </c>
      <c r="I1675" s="2" t="s">
        <v>1956</v>
      </c>
      <c r="J1675" s="2" t="s">
        <v>1956</v>
      </c>
      <c r="K1675" s="18">
        <v>-191</v>
      </c>
      <c r="L1675" s="2" t="s">
        <v>290</v>
      </c>
      <c r="M1675" s="23">
        <v>50</v>
      </c>
      <c r="N1675" s="6">
        <v>350</v>
      </c>
      <c r="O1675" s="6">
        <v>350</v>
      </c>
      <c r="P1675" s="6">
        <v>700</v>
      </c>
      <c r="Q1675" s="6">
        <f t="shared" si="79"/>
        <v>350</v>
      </c>
      <c r="R1675" s="23">
        <f t="shared" si="80"/>
        <v>50</v>
      </c>
      <c r="S1675" s="6">
        <v>630</v>
      </c>
      <c r="T1675" s="6">
        <v>630</v>
      </c>
      <c r="U1675" s="6">
        <v>630</v>
      </c>
      <c r="V1675" s="6">
        <v>525</v>
      </c>
      <c r="W1675" s="6">
        <v>-25</v>
      </c>
      <c r="X1675" s="6">
        <v>-120</v>
      </c>
      <c r="Y1675" s="6">
        <v>-29</v>
      </c>
      <c r="Z1675" s="6">
        <v>20</v>
      </c>
      <c r="AA1675" s="6">
        <v>-16</v>
      </c>
      <c r="AB1675" s="6">
        <v>-20</v>
      </c>
      <c r="AC1675" s="6">
        <v>-1</v>
      </c>
      <c r="AD1675" s="6">
        <v>-191</v>
      </c>
      <c r="AE1675" s="6">
        <v>191</v>
      </c>
      <c r="AF1675" s="13">
        <v>66850</v>
      </c>
      <c r="AG1675" s="1"/>
      <c r="AH1675" s="1"/>
    </row>
    <row r="1676" spans="1:34" x14ac:dyDescent="0.25">
      <c r="A1676" s="2" t="s">
        <v>330</v>
      </c>
      <c r="B1676" s="18">
        <v>-190</v>
      </c>
      <c r="C1676" s="18">
        <v>65</v>
      </c>
      <c r="D1676" s="28">
        <v>-79002</v>
      </c>
      <c r="E1676" s="28">
        <v>-107100</v>
      </c>
      <c r="F1676" s="28">
        <f t="shared" si="78"/>
        <v>-28098</v>
      </c>
      <c r="G1676" s="6">
        <v>669</v>
      </c>
      <c r="H1676" s="2" t="s">
        <v>37</v>
      </c>
      <c r="I1676" s="2" t="s">
        <v>1957</v>
      </c>
      <c r="J1676" s="2" t="s">
        <v>1957</v>
      </c>
      <c r="K1676" s="18">
        <v>-63</v>
      </c>
      <c r="L1676" s="2" t="s">
        <v>39</v>
      </c>
      <c r="M1676" s="23">
        <v>26.24</v>
      </c>
      <c r="N1676" s="13">
        <v>1254</v>
      </c>
      <c r="O1676" s="6">
        <v>446</v>
      </c>
      <c r="P1676" s="13">
        <v>1700</v>
      </c>
      <c r="Q1676" s="6">
        <f t="shared" si="79"/>
        <v>446</v>
      </c>
      <c r="R1676" s="23">
        <f t="shared" si="80"/>
        <v>26.235294117647058</v>
      </c>
      <c r="S1676" s="13">
        <v>1530</v>
      </c>
      <c r="T1676" s="13">
        <v>1530</v>
      </c>
      <c r="U1676" s="13">
        <v>1530</v>
      </c>
      <c r="V1676" s="13">
        <v>1460.45</v>
      </c>
      <c r="W1676" s="6">
        <v>39</v>
      </c>
      <c r="X1676" s="6">
        <v>-190</v>
      </c>
      <c r="Y1676" s="6">
        <v>-19</v>
      </c>
      <c r="Z1676" s="6">
        <v>28</v>
      </c>
      <c r="AA1676" s="6">
        <v>-45</v>
      </c>
      <c r="AB1676" s="6">
        <v>34</v>
      </c>
      <c r="AC1676" s="6">
        <v>90</v>
      </c>
      <c r="AD1676" s="6">
        <v>-63</v>
      </c>
      <c r="AE1676" s="6">
        <v>63</v>
      </c>
      <c r="AF1676" s="13">
        <v>79002</v>
      </c>
      <c r="AG1676" s="1"/>
      <c r="AH1676" s="1"/>
    </row>
    <row r="1677" spans="1:34" x14ac:dyDescent="0.25">
      <c r="A1677" s="2" t="s">
        <v>330</v>
      </c>
      <c r="B1677" s="18">
        <v>27</v>
      </c>
      <c r="C1677" s="18">
        <v>260</v>
      </c>
      <c r="D1677" s="28">
        <v>-7560</v>
      </c>
      <c r="E1677" s="28">
        <v>-14400</v>
      </c>
      <c r="F1677" s="28">
        <f t="shared" si="78"/>
        <v>-6840</v>
      </c>
      <c r="G1677" s="6">
        <v>666</v>
      </c>
      <c r="H1677" s="2" t="s">
        <v>339</v>
      </c>
      <c r="I1677" s="2" t="s">
        <v>1958</v>
      </c>
      <c r="J1677" s="2" t="s">
        <v>1958</v>
      </c>
      <c r="K1677" s="18">
        <v>-72</v>
      </c>
      <c r="L1677" s="2" t="s">
        <v>107</v>
      </c>
      <c r="M1677" s="23">
        <v>47.5</v>
      </c>
      <c r="N1677" s="6">
        <v>105</v>
      </c>
      <c r="O1677" s="6">
        <v>95</v>
      </c>
      <c r="P1677" s="6">
        <v>200</v>
      </c>
      <c r="Q1677" s="6">
        <f t="shared" si="79"/>
        <v>95</v>
      </c>
      <c r="R1677" s="23">
        <f t="shared" si="80"/>
        <v>47.5</v>
      </c>
      <c r="S1677" s="6">
        <v>180</v>
      </c>
      <c r="T1677" s="6">
        <v>180</v>
      </c>
      <c r="U1677" s="6">
        <v>180</v>
      </c>
      <c r="V1677" s="6">
        <v>95.85</v>
      </c>
      <c r="W1677" s="6">
        <v>-35</v>
      </c>
      <c r="X1677" s="6">
        <v>27</v>
      </c>
      <c r="Y1677" s="6">
        <v>-17</v>
      </c>
      <c r="Z1677" s="6">
        <v>10</v>
      </c>
      <c r="AA1677" s="6">
        <v>-160</v>
      </c>
      <c r="AB1677" s="6">
        <v>40</v>
      </c>
      <c r="AC1677" s="6">
        <v>63</v>
      </c>
      <c r="AD1677" s="6">
        <v>-72</v>
      </c>
      <c r="AE1677" s="6">
        <v>72</v>
      </c>
      <c r="AF1677" s="13">
        <v>7560</v>
      </c>
      <c r="AG1677" s="1"/>
      <c r="AH1677" s="1"/>
    </row>
    <row r="1678" spans="1:34" x14ac:dyDescent="0.25">
      <c r="A1678" s="2" t="s">
        <v>330</v>
      </c>
      <c r="B1678" s="18">
        <v>-667</v>
      </c>
      <c r="C1678" s="18">
        <v>10</v>
      </c>
      <c r="D1678" s="28">
        <v>-159470</v>
      </c>
      <c r="E1678" s="28">
        <v>-215500</v>
      </c>
      <c r="F1678" s="28">
        <f t="shared" si="78"/>
        <v>-56030</v>
      </c>
      <c r="G1678" s="6">
        <v>667</v>
      </c>
      <c r="H1678" s="2" t="s">
        <v>339</v>
      </c>
      <c r="I1678" s="2" t="s">
        <v>1959</v>
      </c>
      <c r="J1678" s="2" t="s">
        <v>1959</v>
      </c>
      <c r="K1678" s="18">
        <v>-431</v>
      </c>
      <c r="L1678" s="2" t="s">
        <v>39</v>
      </c>
      <c r="M1678" s="23">
        <v>26</v>
      </c>
      <c r="N1678" s="6">
        <v>370</v>
      </c>
      <c r="O1678" s="6">
        <v>130</v>
      </c>
      <c r="P1678" s="6">
        <v>500</v>
      </c>
      <c r="Q1678" s="6">
        <f t="shared" si="79"/>
        <v>130</v>
      </c>
      <c r="R1678" s="23">
        <f t="shared" si="80"/>
        <v>26</v>
      </c>
      <c r="S1678" s="6">
        <v>450</v>
      </c>
      <c r="T1678" s="6">
        <v>450</v>
      </c>
      <c r="U1678" s="6">
        <v>450</v>
      </c>
      <c r="V1678" s="6">
        <v>450</v>
      </c>
      <c r="W1678" s="6">
        <v>79</v>
      </c>
      <c r="X1678" s="6">
        <v>-667</v>
      </c>
      <c r="Y1678" s="6">
        <v>243</v>
      </c>
      <c r="Z1678" s="6">
        <v>-85</v>
      </c>
      <c r="AA1678" s="6">
        <v>70</v>
      </c>
      <c r="AB1678" s="6">
        <v>-147</v>
      </c>
      <c r="AC1678" s="6">
        <v>76</v>
      </c>
      <c r="AD1678" s="6">
        <v>-431</v>
      </c>
      <c r="AE1678" s="6">
        <v>431</v>
      </c>
      <c r="AF1678" s="13">
        <v>159470</v>
      </c>
      <c r="AG1678" s="1"/>
      <c r="AH1678" s="1"/>
    </row>
    <row r="1679" spans="1:34" x14ac:dyDescent="0.25">
      <c r="A1679" s="2" t="s">
        <v>330</v>
      </c>
      <c r="B1679" s="18">
        <v>-527</v>
      </c>
      <c r="C1679" s="18">
        <v>0</v>
      </c>
      <c r="D1679" s="28">
        <v>-5657.79</v>
      </c>
      <c r="E1679" s="28">
        <v>-7400</v>
      </c>
      <c r="F1679" s="28">
        <f t="shared" si="78"/>
        <v>-1742.21</v>
      </c>
      <c r="G1679" s="6">
        <v>37</v>
      </c>
      <c r="H1679" s="2" t="s">
        <v>37</v>
      </c>
      <c r="I1679" s="2" t="s">
        <v>1960</v>
      </c>
      <c r="J1679" s="2" t="s">
        <v>1960</v>
      </c>
      <c r="K1679" s="18">
        <v>-148</v>
      </c>
      <c r="L1679" s="2" t="s">
        <v>49</v>
      </c>
      <c r="M1679" s="23">
        <v>23.54</v>
      </c>
      <c r="N1679" s="6">
        <v>650</v>
      </c>
      <c r="O1679" s="6">
        <v>11.77</v>
      </c>
      <c r="P1679" s="6">
        <v>50</v>
      </c>
      <c r="Q1679" s="6">
        <f t="shared" si="79"/>
        <v>-600</v>
      </c>
      <c r="R1679" s="23">
        <f t="shared" si="80"/>
        <v>-1200</v>
      </c>
      <c r="S1679" s="6">
        <v>45</v>
      </c>
      <c r="T1679" s="6">
        <v>45</v>
      </c>
      <c r="U1679" s="6">
        <v>45</v>
      </c>
      <c r="V1679" s="6">
        <v>86.01</v>
      </c>
      <c r="W1679" s="6">
        <v>359</v>
      </c>
      <c r="X1679" s="6">
        <v>-527</v>
      </c>
      <c r="Y1679" s="6">
        <v>-869</v>
      </c>
      <c r="Z1679" s="6">
        <v>-70</v>
      </c>
      <c r="AA1679" s="6">
        <v>249</v>
      </c>
      <c r="AB1679" s="6">
        <v>310</v>
      </c>
      <c r="AC1679" s="6">
        <v>400</v>
      </c>
      <c r="AD1679" s="6">
        <v>-148</v>
      </c>
      <c r="AE1679" s="6">
        <v>148</v>
      </c>
      <c r="AF1679" s="13">
        <v>96200</v>
      </c>
      <c r="AG1679" s="1"/>
      <c r="AH1679" s="1"/>
    </row>
    <row r="1680" spans="1:34" x14ac:dyDescent="0.25">
      <c r="A1680" s="2" t="s">
        <v>330</v>
      </c>
      <c r="B1680" s="18">
        <v>-843</v>
      </c>
      <c r="C1680" s="18">
        <v>4500</v>
      </c>
      <c r="D1680" s="28">
        <v>-151445.84</v>
      </c>
      <c r="E1680" s="28">
        <v>-229560</v>
      </c>
      <c r="F1680" s="28">
        <f t="shared" si="78"/>
        <v>-78114.16</v>
      </c>
      <c r="G1680" s="6">
        <v>47</v>
      </c>
      <c r="H1680" s="2" t="s">
        <v>339</v>
      </c>
      <c r="I1680" s="2" t="s">
        <v>1961</v>
      </c>
      <c r="J1680" s="2" t="s">
        <v>1961</v>
      </c>
      <c r="K1680" s="18">
        <v>-1913</v>
      </c>
      <c r="L1680" s="2" t="s">
        <v>49</v>
      </c>
      <c r="M1680" s="23">
        <v>34.03</v>
      </c>
      <c r="N1680" s="6">
        <v>79.17</v>
      </c>
      <c r="O1680" s="6">
        <v>40.83</v>
      </c>
      <c r="P1680" s="6">
        <v>120</v>
      </c>
      <c r="Q1680" s="6">
        <f t="shared" si="79"/>
        <v>40.83</v>
      </c>
      <c r="R1680" s="23">
        <f t="shared" si="80"/>
        <v>34.024999999999999</v>
      </c>
      <c r="S1680" s="6">
        <v>108</v>
      </c>
      <c r="T1680" s="6">
        <v>108</v>
      </c>
      <c r="U1680" s="6">
        <v>108</v>
      </c>
      <c r="V1680" s="6">
        <v>108</v>
      </c>
      <c r="W1680" s="6">
        <v>358</v>
      </c>
      <c r="X1680" s="6">
        <v>-843</v>
      </c>
      <c r="Y1680" s="6">
        <v>-36</v>
      </c>
      <c r="Z1680" s="6">
        <v>223</v>
      </c>
      <c r="AA1680" s="12">
        <v>-1082</v>
      </c>
      <c r="AB1680" s="6">
        <v>-190</v>
      </c>
      <c r="AC1680" s="6">
        <v>-343</v>
      </c>
      <c r="AD1680" s="12">
        <v>-1913</v>
      </c>
      <c r="AE1680" s="12">
        <v>1913</v>
      </c>
      <c r="AF1680" s="13">
        <v>151445.84</v>
      </c>
      <c r="AG1680" s="1"/>
      <c r="AH1680" s="1"/>
    </row>
    <row r="1681" spans="1:34" x14ac:dyDescent="0.25">
      <c r="A1681" s="2" t="s">
        <v>330</v>
      </c>
      <c r="B1681" s="18">
        <v>-56</v>
      </c>
      <c r="C1681" s="18">
        <v>395</v>
      </c>
      <c r="D1681" s="28">
        <v>-157680</v>
      </c>
      <c r="E1681" s="28">
        <v>-273750</v>
      </c>
      <c r="F1681" s="28">
        <f t="shared" si="78"/>
        <v>-116070</v>
      </c>
      <c r="G1681" s="6">
        <v>46</v>
      </c>
      <c r="H1681" s="2" t="s">
        <v>37</v>
      </c>
      <c r="I1681" s="2" t="s">
        <v>1962</v>
      </c>
      <c r="J1681" s="2" t="s">
        <v>1962</v>
      </c>
      <c r="K1681" s="18">
        <v>-219</v>
      </c>
      <c r="L1681" s="2" t="s">
        <v>53</v>
      </c>
      <c r="M1681" s="23">
        <v>42.4</v>
      </c>
      <c r="N1681" s="6">
        <v>720</v>
      </c>
      <c r="O1681" s="6">
        <v>530</v>
      </c>
      <c r="P1681" s="13">
        <v>1250</v>
      </c>
      <c r="Q1681" s="6">
        <f t="shared" si="79"/>
        <v>530</v>
      </c>
      <c r="R1681" s="23">
        <f t="shared" si="80"/>
        <v>42.4</v>
      </c>
      <c r="S1681" s="13">
        <v>1125</v>
      </c>
      <c r="T1681" s="13">
        <v>1125</v>
      </c>
      <c r="U1681" s="13">
        <v>1125</v>
      </c>
      <c r="V1681" s="6">
        <v>830.97</v>
      </c>
      <c r="W1681" s="6">
        <v>3</v>
      </c>
      <c r="X1681" s="6">
        <v>-56</v>
      </c>
      <c r="Y1681" s="6">
        <v>-10</v>
      </c>
      <c r="Z1681" s="6">
        <v>-25</v>
      </c>
      <c r="AA1681" s="6">
        <v>-113</v>
      </c>
      <c r="AB1681" s="6">
        <v>-32</v>
      </c>
      <c r="AC1681" s="6">
        <v>14</v>
      </c>
      <c r="AD1681" s="6">
        <v>-219</v>
      </c>
      <c r="AE1681" s="6">
        <v>219</v>
      </c>
      <c r="AF1681" s="13">
        <v>157680</v>
      </c>
      <c r="AG1681" s="1"/>
      <c r="AH1681" s="1"/>
    </row>
    <row r="1682" spans="1:34" x14ac:dyDescent="0.25">
      <c r="A1682" s="2" t="s">
        <v>330</v>
      </c>
      <c r="B1682" s="18">
        <v>-27</v>
      </c>
      <c r="C1682" s="18">
        <v>192</v>
      </c>
      <c r="D1682" s="28">
        <v>78833.33</v>
      </c>
      <c r="E1682" s="28">
        <v>107500</v>
      </c>
      <c r="F1682" s="28">
        <f t="shared" si="78"/>
        <v>28666.67</v>
      </c>
      <c r="G1682" s="6">
        <v>44</v>
      </c>
      <c r="H1682" s="2" t="s">
        <v>886</v>
      </c>
      <c r="I1682" s="2" t="s">
        <v>1963</v>
      </c>
      <c r="J1682" s="2" t="s">
        <v>1963</v>
      </c>
      <c r="K1682" s="18">
        <v>215</v>
      </c>
      <c r="L1682" s="2" t="s">
        <v>290</v>
      </c>
      <c r="M1682" s="23">
        <v>26.67</v>
      </c>
      <c r="N1682" s="6">
        <v>366.67</v>
      </c>
      <c r="O1682" s="6">
        <v>133.33000000000001</v>
      </c>
      <c r="P1682" s="6">
        <v>500</v>
      </c>
      <c r="Q1682" s="6">
        <f t="shared" si="79"/>
        <v>133.32999999999998</v>
      </c>
      <c r="R1682" s="23">
        <f t="shared" si="80"/>
        <v>26.665999999999997</v>
      </c>
      <c r="S1682" s="6">
        <v>450</v>
      </c>
      <c r="T1682" s="6">
        <v>450</v>
      </c>
      <c r="U1682" s="6">
        <v>450</v>
      </c>
      <c r="V1682" s="6">
        <v>450</v>
      </c>
      <c r="W1682" s="6">
        <v>-64</v>
      </c>
      <c r="X1682" s="6">
        <v>-27</v>
      </c>
      <c r="Y1682" s="6">
        <v>24</v>
      </c>
      <c r="Z1682" s="6">
        <v>40</v>
      </c>
      <c r="AA1682" s="6">
        <v>64</v>
      </c>
      <c r="AB1682" s="6">
        <v>186</v>
      </c>
      <c r="AC1682" s="6">
        <v>-8</v>
      </c>
      <c r="AD1682" s="6">
        <v>215</v>
      </c>
      <c r="AE1682" s="6">
        <v>0</v>
      </c>
      <c r="AF1682" s="6">
        <v>0</v>
      </c>
      <c r="AG1682" s="1"/>
      <c r="AH1682" s="1"/>
    </row>
    <row r="1683" spans="1:34" x14ac:dyDescent="0.25">
      <c r="A1683" s="2" t="s">
        <v>330</v>
      </c>
      <c r="B1683" s="18">
        <v>-14</v>
      </c>
      <c r="C1683" s="18">
        <v>27</v>
      </c>
      <c r="D1683" s="28">
        <v>2600</v>
      </c>
      <c r="E1683" s="28">
        <v>3600</v>
      </c>
      <c r="F1683" s="28">
        <f t="shared" si="78"/>
        <v>1000</v>
      </c>
      <c r="G1683" s="6">
        <v>48</v>
      </c>
      <c r="H1683" s="2" t="s">
        <v>339</v>
      </c>
      <c r="I1683" s="2" t="s">
        <v>1964</v>
      </c>
      <c r="J1683" s="2" t="s">
        <v>1964</v>
      </c>
      <c r="K1683" s="18">
        <v>2</v>
      </c>
      <c r="L1683" s="2" t="s">
        <v>292</v>
      </c>
      <c r="M1683" s="23">
        <v>27.78</v>
      </c>
      <c r="N1683" s="13">
        <v>1300</v>
      </c>
      <c r="O1683" s="6">
        <v>500</v>
      </c>
      <c r="P1683" s="13">
        <v>1800</v>
      </c>
      <c r="Q1683" s="6">
        <f t="shared" si="79"/>
        <v>500</v>
      </c>
      <c r="R1683" s="23">
        <f t="shared" si="80"/>
        <v>27.777777777777779</v>
      </c>
      <c r="S1683" s="13">
        <v>1620</v>
      </c>
      <c r="T1683" s="13">
        <v>1620</v>
      </c>
      <c r="U1683" s="13">
        <v>1620</v>
      </c>
      <c r="V1683" s="13">
        <v>1611.73</v>
      </c>
      <c r="W1683" s="6">
        <v>8</v>
      </c>
      <c r="X1683" s="6">
        <v>-14</v>
      </c>
      <c r="Y1683" s="6">
        <v>2</v>
      </c>
      <c r="Z1683" s="6">
        <v>4</v>
      </c>
      <c r="AA1683" s="6">
        <v>8</v>
      </c>
      <c r="AB1683" s="6">
        <v>-15</v>
      </c>
      <c r="AC1683" s="6">
        <v>9</v>
      </c>
      <c r="AD1683" s="6">
        <v>2</v>
      </c>
      <c r="AE1683" s="6">
        <v>0</v>
      </c>
      <c r="AF1683" s="6">
        <v>0</v>
      </c>
      <c r="AG1683" s="1"/>
      <c r="AH1683" s="1"/>
    </row>
    <row r="1684" spans="1:34" x14ac:dyDescent="0.25">
      <c r="A1684" s="2" t="s">
        <v>330</v>
      </c>
      <c r="B1684" s="18">
        <v>-31</v>
      </c>
      <c r="C1684" s="18">
        <v>109</v>
      </c>
      <c r="D1684" s="28">
        <v>-636000</v>
      </c>
      <c r="E1684" s="28">
        <v>-1668000</v>
      </c>
      <c r="F1684" s="28">
        <f t="shared" si="78"/>
        <v>-1032000</v>
      </c>
      <c r="G1684" s="6">
        <v>56</v>
      </c>
      <c r="H1684" s="2" t="s">
        <v>37</v>
      </c>
      <c r="I1684" s="2" t="s">
        <v>1965</v>
      </c>
      <c r="J1684" s="2" t="s">
        <v>1965</v>
      </c>
      <c r="K1684" s="18">
        <v>-120</v>
      </c>
      <c r="L1684" s="2" t="s">
        <v>91</v>
      </c>
      <c r="M1684" s="23">
        <v>61.87</v>
      </c>
      <c r="N1684" s="13">
        <v>5300</v>
      </c>
      <c r="O1684" s="13">
        <v>8600</v>
      </c>
      <c r="P1684" s="13">
        <v>13900</v>
      </c>
      <c r="Q1684" s="6">
        <f t="shared" si="79"/>
        <v>8600</v>
      </c>
      <c r="R1684" s="23">
        <f t="shared" si="80"/>
        <v>61.870503597122308</v>
      </c>
      <c r="S1684" s="13">
        <v>12510</v>
      </c>
      <c r="T1684" s="13">
        <v>12510</v>
      </c>
      <c r="U1684" s="13">
        <v>12510</v>
      </c>
      <c r="V1684" s="13">
        <v>12252.06</v>
      </c>
      <c r="W1684" s="6">
        <v>-24</v>
      </c>
      <c r="X1684" s="6">
        <v>-31</v>
      </c>
      <c r="Y1684" s="6">
        <v>0</v>
      </c>
      <c r="Z1684" s="6">
        <v>1</v>
      </c>
      <c r="AA1684" s="6">
        <v>-41</v>
      </c>
      <c r="AB1684" s="6">
        <v>-13</v>
      </c>
      <c r="AC1684" s="6">
        <v>-12</v>
      </c>
      <c r="AD1684" s="6">
        <v>-120</v>
      </c>
      <c r="AE1684" s="6">
        <v>120</v>
      </c>
      <c r="AF1684" s="13">
        <v>636000</v>
      </c>
      <c r="AG1684" s="1"/>
      <c r="AH1684" s="1"/>
    </row>
    <row r="1685" spans="1:34" x14ac:dyDescent="0.25">
      <c r="A1685" s="2" t="s">
        <v>330</v>
      </c>
      <c r="B1685" s="18">
        <v>-19</v>
      </c>
      <c r="C1685" s="18">
        <v>251</v>
      </c>
      <c r="D1685" s="28">
        <v>-256080</v>
      </c>
      <c r="E1685" s="28">
        <v>-349800</v>
      </c>
      <c r="F1685" s="28">
        <f t="shared" si="78"/>
        <v>-93720</v>
      </c>
      <c r="G1685" s="6">
        <v>555</v>
      </c>
      <c r="H1685" s="2" t="s">
        <v>482</v>
      </c>
      <c r="I1685" s="2" t="s">
        <v>1966</v>
      </c>
      <c r="J1685" s="2" t="s">
        <v>1966</v>
      </c>
      <c r="K1685" s="18">
        <v>-66</v>
      </c>
      <c r="L1685" s="2" t="s">
        <v>78</v>
      </c>
      <c r="M1685" s="23">
        <v>26.79</v>
      </c>
      <c r="N1685" s="13">
        <v>3880</v>
      </c>
      <c r="O1685" s="13">
        <v>1420</v>
      </c>
      <c r="P1685" s="13">
        <v>5300</v>
      </c>
      <c r="Q1685" s="6">
        <f t="shared" si="79"/>
        <v>1420</v>
      </c>
      <c r="R1685" s="23">
        <f t="shared" si="80"/>
        <v>26.79245283018868</v>
      </c>
      <c r="S1685" s="13">
        <v>4770</v>
      </c>
      <c r="T1685" s="13">
        <v>4770</v>
      </c>
      <c r="U1685" s="13">
        <v>4770</v>
      </c>
      <c r="V1685" s="13">
        <v>4770</v>
      </c>
      <c r="W1685" s="6">
        <v>6</v>
      </c>
      <c r="X1685" s="6">
        <v>-19</v>
      </c>
      <c r="Y1685" s="6">
        <v>-2</v>
      </c>
      <c r="Z1685" s="6">
        <v>-1</v>
      </c>
      <c r="AA1685" s="6">
        <v>-21</v>
      </c>
      <c r="AB1685" s="6">
        <v>-22</v>
      </c>
      <c r="AC1685" s="6">
        <v>-7</v>
      </c>
      <c r="AD1685" s="6">
        <v>-66</v>
      </c>
      <c r="AE1685" s="6">
        <v>66</v>
      </c>
      <c r="AF1685" s="13">
        <v>256080</v>
      </c>
      <c r="AG1685" s="1"/>
      <c r="AH1685" s="1"/>
    </row>
    <row r="1686" spans="1:34" x14ac:dyDescent="0.25">
      <c r="A1686" s="2" t="s">
        <v>330</v>
      </c>
      <c r="B1686" s="18">
        <v>700</v>
      </c>
      <c r="C1686" s="18">
        <v>0</v>
      </c>
      <c r="D1686" s="28">
        <v>256500</v>
      </c>
      <c r="E1686" s="28">
        <v>384750</v>
      </c>
      <c r="F1686" s="28">
        <f t="shared" si="78"/>
        <v>128250</v>
      </c>
      <c r="G1686" s="6">
        <v>557</v>
      </c>
      <c r="H1686" s="2" t="s">
        <v>37</v>
      </c>
      <c r="I1686" s="2" t="s">
        <v>1967</v>
      </c>
      <c r="J1686" s="2" t="s">
        <v>1967</v>
      </c>
      <c r="K1686" s="18">
        <v>2565</v>
      </c>
      <c r="L1686" s="2" t="s">
        <v>49</v>
      </c>
      <c r="M1686" s="23">
        <v>33.33</v>
      </c>
      <c r="N1686" s="6">
        <v>100</v>
      </c>
      <c r="O1686" s="6">
        <v>50</v>
      </c>
      <c r="P1686" s="6">
        <v>150</v>
      </c>
      <c r="Q1686" s="6">
        <f t="shared" si="79"/>
        <v>50</v>
      </c>
      <c r="R1686" s="23">
        <f t="shared" si="80"/>
        <v>33.333333333333329</v>
      </c>
      <c r="S1686" s="6">
        <v>135</v>
      </c>
      <c r="T1686" s="6">
        <v>135</v>
      </c>
      <c r="U1686" s="6">
        <v>135</v>
      </c>
      <c r="V1686" s="6">
        <v>136</v>
      </c>
      <c r="W1686" s="6">
        <v>220</v>
      </c>
      <c r="X1686" s="6">
        <v>700</v>
      </c>
      <c r="Y1686" s="6">
        <v>460</v>
      </c>
      <c r="Z1686" s="6">
        <v>644</v>
      </c>
      <c r="AA1686" s="6">
        <v>597</v>
      </c>
      <c r="AB1686" s="6">
        <v>-56</v>
      </c>
      <c r="AC1686" s="6">
        <v>0</v>
      </c>
      <c r="AD1686" s="12">
        <v>2565</v>
      </c>
      <c r="AE1686" s="6">
        <v>0</v>
      </c>
      <c r="AF1686" s="6">
        <v>0</v>
      </c>
      <c r="AG1686" s="1"/>
      <c r="AH1686" s="1"/>
    </row>
    <row r="1687" spans="1:34" x14ac:dyDescent="0.25">
      <c r="A1687" s="2" t="s">
        <v>330</v>
      </c>
      <c r="B1687" s="18">
        <v>-5</v>
      </c>
      <c r="C1687" s="18">
        <v>100</v>
      </c>
      <c r="D1687" s="28">
        <v>-29000</v>
      </c>
      <c r="E1687" s="28">
        <v>-39000</v>
      </c>
      <c r="F1687" s="28">
        <f t="shared" si="78"/>
        <v>-10000</v>
      </c>
      <c r="G1687" s="6">
        <v>585</v>
      </c>
      <c r="H1687" s="2" t="s">
        <v>339</v>
      </c>
      <c r="I1687" s="2" t="s">
        <v>1968</v>
      </c>
      <c r="J1687" s="2" t="s">
        <v>1968</v>
      </c>
      <c r="K1687" s="18">
        <v>-20</v>
      </c>
      <c r="L1687" s="2" t="s">
        <v>338</v>
      </c>
      <c r="M1687" s="23">
        <v>25.64</v>
      </c>
      <c r="N1687" s="13">
        <v>1450</v>
      </c>
      <c r="O1687" s="6">
        <v>500</v>
      </c>
      <c r="P1687" s="13">
        <v>1950</v>
      </c>
      <c r="Q1687" s="6">
        <f t="shared" si="79"/>
        <v>500</v>
      </c>
      <c r="R1687" s="23">
        <f t="shared" si="80"/>
        <v>25.641025641025639</v>
      </c>
      <c r="S1687" s="13">
        <v>1755</v>
      </c>
      <c r="T1687" s="13">
        <v>1755</v>
      </c>
      <c r="U1687" s="13">
        <v>1755</v>
      </c>
      <c r="V1687" s="13">
        <v>1764.29</v>
      </c>
      <c r="W1687" s="6">
        <v>-7</v>
      </c>
      <c r="X1687" s="6">
        <v>-5</v>
      </c>
      <c r="Y1687" s="6">
        <v>20</v>
      </c>
      <c r="Z1687" s="6">
        <v>-10</v>
      </c>
      <c r="AA1687" s="6">
        <v>-2</v>
      </c>
      <c r="AB1687" s="6">
        <v>-21</v>
      </c>
      <c r="AC1687" s="6">
        <v>5</v>
      </c>
      <c r="AD1687" s="6">
        <v>-20</v>
      </c>
      <c r="AE1687" s="6">
        <v>20</v>
      </c>
      <c r="AF1687" s="13">
        <v>29000</v>
      </c>
      <c r="AG1687" s="1"/>
      <c r="AH1687" s="1"/>
    </row>
    <row r="1688" spans="1:34" x14ac:dyDescent="0.25">
      <c r="A1688" s="2" t="s">
        <v>330</v>
      </c>
      <c r="B1688" s="18">
        <v>-154</v>
      </c>
      <c r="C1688" s="18">
        <v>0</v>
      </c>
      <c r="D1688" s="28">
        <v>-68900</v>
      </c>
      <c r="E1688" s="28">
        <v>-95400</v>
      </c>
      <c r="F1688" s="28">
        <f t="shared" si="78"/>
        <v>-26500</v>
      </c>
      <c r="G1688" s="6">
        <v>608</v>
      </c>
      <c r="H1688" s="2" t="s">
        <v>37</v>
      </c>
      <c r="I1688" s="2" t="s">
        <v>1969</v>
      </c>
      <c r="J1688" s="2" t="s">
        <v>1969</v>
      </c>
      <c r="K1688" s="18">
        <v>-53</v>
      </c>
      <c r="L1688" s="2" t="s">
        <v>39</v>
      </c>
      <c r="M1688" s="23">
        <v>27.78</v>
      </c>
      <c r="N1688" s="6">
        <v>900</v>
      </c>
      <c r="O1688" s="6">
        <v>500</v>
      </c>
      <c r="P1688" s="13">
        <v>1800</v>
      </c>
      <c r="Q1688" s="6">
        <f t="shared" si="79"/>
        <v>900</v>
      </c>
      <c r="R1688" s="23">
        <f t="shared" si="80"/>
        <v>50</v>
      </c>
      <c r="S1688" s="13">
        <v>1620</v>
      </c>
      <c r="T1688" s="13">
        <v>1620</v>
      </c>
      <c r="U1688" s="13">
        <v>1620</v>
      </c>
      <c r="V1688" s="13">
        <v>1620</v>
      </c>
      <c r="W1688" s="6">
        <v>11</v>
      </c>
      <c r="X1688" s="6">
        <v>-154</v>
      </c>
      <c r="Y1688" s="6">
        <v>28</v>
      </c>
      <c r="Z1688" s="6">
        <v>31</v>
      </c>
      <c r="AA1688" s="6">
        <v>-52</v>
      </c>
      <c r="AB1688" s="6">
        <v>20</v>
      </c>
      <c r="AC1688" s="6">
        <v>63</v>
      </c>
      <c r="AD1688" s="6">
        <v>-53</v>
      </c>
      <c r="AE1688" s="6">
        <v>53</v>
      </c>
      <c r="AF1688" s="13">
        <v>47700</v>
      </c>
      <c r="AG1688" s="1"/>
      <c r="AH1688" s="1"/>
    </row>
    <row r="1689" spans="1:34" x14ac:dyDescent="0.25">
      <c r="A1689" s="2" t="s">
        <v>330</v>
      </c>
      <c r="B1689" s="18">
        <v>-134</v>
      </c>
      <c r="C1689" s="18">
        <v>142</v>
      </c>
      <c r="D1689" s="28">
        <v>-147550</v>
      </c>
      <c r="E1689" s="28">
        <v>-215650</v>
      </c>
      <c r="F1689" s="28">
        <f t="shared" si="78"/>
        <v>-68100</v>
      </c>
      <c r="G1689" s="6">
        <v>611</v>
      </c>
      <c r="H1689" s="2" t="s">
        <v>339</v>
      </c>
      <c r="I1689" s="2" t="s">
        <v>1970</v>
      </c>
      <c r="J1689" s="2" t="s">
        <v>1970</v>
      </c>
      <c r="K1689" s="18">
        <v>-227</v>
      </c>
      <c r="L1689" s="2" t="s">
        <v>290</v>
      </c>
      <c r="M1689" s="23">
        <v>31.58</v>
      </c>
      <c r="N1689" s="6">
        <v>650</v>
      </c>
      <c r="O1689" s="6">
        <v>300</v>
      </c>
      <c r="P1689" s="6">
        <v>950</v>
      </c>
      <c r="Q1689" s="6">
        <f t="shared" si="79"/>
        <v>300</v>
      </c>
      <c r="R1689" s="23">
        <f t="shared" si="80"/>
        <v>31.578947368421051</v>
      </c>
      <c r="S1689" s="6">
        <v>855</v>
      </c>
      <c r="T1689" s="6">
        <v>855</v>
      </c>
      <c r="U1689" s="6">
        <v>855</v>
      </c>
      <c r="V1689" s="6">
        <v>855</v>
      </c>
      <c r="W1689" s="6">
        <v>-31</v>
      </c>
      <c r="X1689" s="6">
        <v>-134</v>
      </c>
      <c r="Y1689" s="6">
        <v>-6</v>
      </c>
      <c r="Z1689" s="6">
        <v>-27</v>
      </c>
      <c r="AA1689" s="6">
        <v>-61</v>
      </c>
      <c r="AB1689" s="6">
        <v>21</v>
      </c>
      <c r="AC1689" s="6">
        <v>11</v>
      </c>
      <c r="AD1689" s="6">
        <v>-227</v>
      </c>
      <c r="AE1689" s="6">
        <v>227</v>
      </c>
      <c r="AF1689" s="13">
        <v>147550</v>
      </c>
      <c r="AG1689" s="1"/>
      <c r="AH1689" s="1"/>
    </row>
    <row r="1690" spans="1:34" x14ac:dyDescent="0.25">
      <c r="A1690" s="2" t="s">
        <v>330</v>
      </c>
      <c r="B1690" s="18">
        <v>-411</v>
      </c>
      <c r="C1690" s="18">
        <v>296</v>
      </c>
      <c r="D1690" s="28">
        <v>-762500</v>
      </c>
      <c r="E1690" s="28">
        <v>-1281000</v>
      </c>
      <c r="F1690" s="28">
        <f t="shared" si="78"/>
        <v>-518500</v>
      </c>
      <c r="G1690" s="6">
        <v>40</v>
      </c>
      <c r="H1690" s="2" t="s">
        <v>339</v>
      </c>
      <c r="I1690" s="2" t="s">
        <v>1971</v>
      </c>
      <c r="J1690" s="2" t="s">
        <v>1971</v>
      </c>
      <c r="K1690" s="18">
        <v>-427</v>
      </c>
      <c r="L1690" s="2" t="s">
        <v>39</v>
      </c>
      <c r="M1690" s="23">
        <v>40.479999999999997</v>
      </c>
      <c r="N1690" s="13">
        <v>1785.71</v>
      </c>
      <c r="O1690" s="13">
        <v>1214.29</v>
      </c>
      <c r="P1690" s="13">
        <v>3000</v>
      </c>
      <c r="Q1690" s="6">
        <f t="shared" si="79"/>
        <v>1214.29</v>
      </c>
      <c r="R1690" s="23">
        <f t="shared" si="80"/>
        <v>40.476333333333329</v>
      </c>
      <c r="S1690" s="13">
        <v>2700</v>
      </c>
      <c r="T1690" s="13">
        <v>2700</v>
      </c>
      <c r="U1690" s="13">
        <v>2700</v>
      </c>
      <c r="V1690" s="13">
        <v>2646.25</v>
      </c>
      <c r="W1690" s="6">
        <v>-114</v>
      </c>
      <c r="X1690" s="6">
        <v>-411</v>
      </c>
      <c r="Y1690" s="6">
        <v>12</v>
      </c>
      <c r="Z1690" s="6">
        <v>54</v>
      </c>
      <c r="AA1690" s="6">
        <v>98</v>
      </c>
      <c r="AB1690" s="6">
        <v>-46</v>
      </c>
      <c r="AC1690" s="6">
        <v>-20</v>
      </c>
      <c r="AD1690" s="6">
        <v>-427</v>
      </c>
      <c r="AE1690" s="6">
        <v>427</v>
      </c>
      <c r="AF1690" s="13">
        <v>762500</v>
      </c>
      <c r="AG1690" s="1"/>
      <c r="AH1690" s="1"/>
    </row>
    <row r="1691" spans="1:34" x14ac:dyDescent="0.25">
      <c r="A1691" s="2" t="s">
        <v>330</v>
      </c>
      <c r="B1691" s="18">
        <v>-10</v>
      </c>
      <c r="C1691" s="18">
        <v>65</v>
      </c>
      <c r="D1691" s="28">
        <v>110400</v>
      </c>
      <c r="E1691" s="28">
        <v>151800</v>
      </c>
      <c r="F1691" s="28">
        <f t="shared" si="78"/>
        <v>41400</v>
      </c>
      <c r="G1691" s="6">
        <v>41</v>
      </c>
      <c r="H1691" s="2" t="s">
        <v>339</v>
      </c>
      <c r="I1691" s="2" t="s">
        <v>1972</v>
      </c>
      <c r="J1691" s="2" t="s">
        <v>1972</v>
      </c>
      <c r="K1691" s="18">
        <v>92</v>
      </c>
      <c r="L1691" s="2" t="s">
        <v>290</v>
      </c>
      <c r="M1691" s="23">
        <v>27.27</v>
      </c>
      <c r="N1691" s="13">
        <v>1200</v>
      </c>
      <c r="O1691" s="6">
        <v>450</v>
      </c>
      <c r="P1691" s="13">
        <v>1650</v>
      </c>
      <c r="Q1691" s="6">
        <f t="shared" si="79"/>
        <v>450</v>
      </c>
      <c r="R1691" s="23">
        <f t="shared" si="80"/>
        <v>27.27272727272727</v>
      </c>
      <c r="S1691" s="13">
        <v>1485</v>
      </c>
      <c r="T1691" s="13">
        <v>1485</v>
      </c>
      <c r="U1691" s="13">
        <v>1485</v>
      </c>
      <c r="V1691" s="13">
        <v>1485</v>
      </c>
      <c r="W1691" s="6">
        <v>-14</v>
      </c>
      <c r="X1691" s="6">
        <v>-10</v>
      </c>
      <c r="Y1691" s="6">
        <v>13</v>
      </c>
      <c r="Z1691" s="6">
        <v>3</v>
      </c>
      <c r="AA1691" s="6">
        <v>115</v>
      </c>
      <c r="AB1691" s="6">
        <v>-12</v>
      </c>
      <c r="AC1691" s="6">
        <v>-3</v>
      </c>
      <c r="AD1691" s="6">
        <v>92</v>
      </c>
      <c r="AE1691" s="6">
        <v>0</v>
      </c>
      <c r="AF1691" s="6">
        <v>0</v>
      </c>
      <c r="AG1691" s="1"/>
      <c r="AH1691" s="1"/>
    </row>
    <row r="1692" spans="1:34" x14ac:dyDescent="0.25">
      <c r="A1692" s="2" t="s">
        <v>330</v>
      </c>
      <c r="B1692" s="18">
        <v>-1164</v>
      </c>
      <c r="C1692" s="18">
        <v>100</v>
      </c>
      <c r="D1692" s="28">
        <v>-80370</v>
      </c>
      <c r="E1692" s="28">
        <v>-133950</v>
      </c>
      <c r="F1692" s="28">
        <f t="shared" si="78"/>
        <v>-53580</v>
      </c>
      <c r="G1692" s="6">
        <v>43</v>
      </c>
      <c r="H1692" s="2" t="s">
        <v>37</v>
      </c>
      <c r="I1692" s="2" t="s">
        <v>1973</v>
      </c>
      <c r="J1692" s="2" t="s">
        <v>1973</v>
      </c>
      <c r="K1692" s="18">
        <v>-2679</v>
      </c>
      <c r="L1692" s="2" t="s">
        <v>49</v>
      </c>
      <c r="M1692" s="23">
        <v>40</v>
      </c>
      <c r="N1692" s="6">
        <v>30</v>
      </c>
      <c r="O1692" s="6">
        <v>20</v>
      </c>
      <c r="P1692" s="6">
        <v>50</v>
      </c>
      <c r="Q1692" s="6">
        <f t="shared" si="79"/>
        <v>20</v>
      </c>
      <c r="R1692" s="23">
        <f t="shared" si="80"/>
        <v>40</v>
      </c>
      <c r="S1692" s="6">
        <v>45</v>
      </c>
      <c r="T1692" s="6">
        <v>45</v>
      </c>
      <c r="U1692" s="6">
        <v>45</v>
      </c>
      <c r="V1692" s="6">
        <v>42.19</v>
      </c>
      <c r="W1692" s="6">
        <v>-127</v>
      </c>
      <c r="X1692" s="12">
        <v>-1164</v>
      </c>
      <c r="Y1692" s="6">
        <v>-100</v>
      </c>
      <c r="Z1692" s="6">
        <v>-210</v>
      </c>
      <c r="AA1692" s="6">
        <v>-671</v>
      </c>
      <c r="AB1692" s="6">
        <v>-374</v>
      </c>
      <c r="AC1692" s="6">
        <v>-33</v>
      </c>
      <c r="AD1692" s="12">
        <v>-2679</v>
      </c>
      <c r="AE1692" s="12">
        <v>2679</v>
      </c>
      <c r="AF1692" s="13">
        <v>80370</v>
      </c>
      <c r="AG1692" s="1"/>
      <c r="AH1692" s="1"/>
    </row>
    <row r="1693" spans="1:34" x14ac:dyDescent="0.25">
      <c r="A1693" s="2" t="s">
        <v>330</v>
      </c>
      <c r="B1693" s="18">
        <v>97</v>
      </c>
      <c r="C1693" s="18">
        <v>0</v>
      </c>
      <c r="D1693" s="28">
        <v>81900</v>
      </c>
      <c r="E1693" s="28">
        <v>136500</v>
      </c>
      <c r="F1693" s="28">
        <f t="shared" si="78"/>
        <v>54600</v>
      </c>
      <c r="G1693" s="6">
        <v>587</v>
      </c>
      <c r="H1693" s="2" t="s">
        <v>339</v>
      </c>
      <c r="I1693" s="2" t="s">
        <v>1974</v>
      </c>
      <c r="J1693" s="2" t="s">
        <v>1974</v>
      </c>
      <c r="K1693" s="18">
        <v>455</v>
      </c>
      <c r="L1693" s="2" t="s">
        <v>338</v>
      </c>
      <c r="M1693" s="23">
        <v>40</v>
      </c>
      <c r="N1693" s="6">
        <v>180</v>
      </c>
      <c r="O1693" s="6">
        <v>120</v>
      </c>
      <c r="P1693" s="6">
        <v>300</v>
      </c>
      <c r="Q1693" s="6">
        <f t="shared" si="79"/>
        <v>120</v>
      </c>
      <c r="R1693" s="23">
        <f t="shared" si="80"/>
        <v>40</v>
      </c>
      <c r="S1693" s="6">
        <v>270</v>
      </c>
      <c r="T1693" s="6">
        <v>270</v>
      </c>
      <c r="U1693" s="6">
        <v>270</v>
      </c>
      <c r="V1693" s="6">
        <v>161.87</v>
      </c>
      <c r="W1693" s="6">
        <v>138</v>
      </c>
      <c r="X1693" s="6">
        <v>97</v>
      </c>
      <c r="Y1693" s="6">
        <v>-1</v>
      </c>
      <c r="Z1693" s="6">
        <v>104</v>
      </c>
      <c r="AA1693" s="6">
        <v>39</v>
      </c>
      <c r="AB1693" s="6">
        <v>34</v>
      </c>
      <c r="AC1693" s="6">
        <v>44</v>
      </c>
      <c r="AD1693" s="6">
        <v>455</v>
      </c>
      <c r="AE1693" s="6">
        <v>0</v>
      </c>
      <c r="AF1693" s="6">
        <v>0</v>
      </c>
      <c r="AG1693" s="1"/>
      <c r="AH1693" s="1"/>
    </row>
    <row r="1694" spans="1:34" x14ac:dyDescent="0.25">
      <c r="A1694" s="2" t="s">
        <v>330</v>
      </c>
      <c r="B1694" s="18">
        <v>5002</v>
      </c>
      <c r="C1694" s="18">
        <v>0</v>
      </c>
      <c r="D1694" s="28">
        <v>238950</v>
      </c>
      <c r="E1694" s="28">
        <v>398250</v>
      </c>
      <c r="F1694" s="28">
        <f t="shared" si="78"/>
        <v>159300</v>
      </c>
      <c r="G1694" s="6">
        <v>42</v>
      </c>
      <c r="H1694" s="2" t="s">
        <v>37</v>
      </c>
      <c r="I1694" s="2" t="s">
        <v>1975</v>
      </c>
      <c r="J1694" s="2" t="s">
        <v>1975</v>
      </c>
      <c r="K1694" s="18">
        <v>7965</v>
      </c>
      <c r="L1694" s="2" t="s">
        <v>49</v>
      </c>
      <c r="M1694" s="23">
        <v>40</v>
      </c>
      <c r="N1694" s="6">
        <v>30</v>
      </c>
      <c r="O1694" s="6">
        <v>20</v>
      </c>
      <c r="P1694" s="6">
        <v>50</v>
      </c>
      <c r="Q1694" s="6">
        <f t="shared" si="79"/>
        <v>20</v>
      </c>
      <c r="R1694" s="23">
        <f t="shared" si="80"/>
        <v>40</v>
      </c>
      <c r="S1694" s="6">
        <v>45</v>
      </c>
      <c r="T1694" s="6">
        <v>45</v>
      </c>
      <c r="U1694" s="6">
        <v>45</v>
      </c>
      <c r="V1694" s="6">
        <v>42.19</v>
      </c>
      <c r="W1694" s="12">
        <v>1607</v>
      </c>
      <c r="X1694" s="12">
        <v>5002</v>
      </c>
      <c r="Y1694" s="6">
        <v>0</v>
      </c>
      <c r="Z1694" s="6">
        <v>100</v>
      </c>
      <c r="AA1694" s="12">
        <v>1124</v>
      </c>
      <c r="AB1694" s="6">
        <v>991</v>
      </c>
      <c r="AC1694" s="6">
        <v>-859</v>
      </c>
      <c r="AD1694" s="12">
        <v>7965</v>
      </c>
      <c r="AE1694" s="6">
        <v>0</v>
      </c>
      <c r="AF1694" s="6">
        <v>0</v>
      </c>
      <c r="AG1694" s="1"/>
      <c r="AH1694" s="1"/>
    </row>
    <row r="1695" spans="1:34" x14ac:dyDescent="0.25">
      <c r="A1695" s="2" t="s">
        <v>330</v>
      </c>
      <c r="B1695" s="18">
        <v>204</v>
      </c>
      <c r="C1695" s="18">
        <v>100</v>
      </c>
      <c r="D1695" s="28">
        <v>-292000</v>
      </c>
      <c r="E1695" s="28">
        <v>-452600</v>
      </c>
      <c r="F1695" s="28">
        <f t="shared" si="78"/>
        <v>-160600</v>
      </c>
      <c r="G1695" s="6">
        <v>1748</v>
      </c>
      <c r="H1695" s="2" t="s">
        <v>1976</v>
      </c>
      <c r="I1695" s="2" t="s">
        <v>1977</v>
      </c>
      <c r="J1695" s="2" t="s">
        <v>1977</v>
      </c>
      <c r="K1695" s="18">
        <v>-146</v>
      </c>
      <c r="L1695" s="2" t="s">
        <v>35</v>
      </c>
      <c r="M1695" s="23">
        <v>35.479999999999997</v>
      </c>
      <c r="N1695" s="13">
        <v>2000</v>
      </c>
      <c r="O1695" s="13">
        <v>1100</v>
      </c>
      <c r="P1695" s="13">
        <v>3100</v>
      </c>
      <c r="Q1695" s="6">
        <f t="shared" si="79"/>
        <v>1100</v>
      </c>
      <c r="R1695" s="23">
        <f t="shared" si="80"/>
        <v>35.483870967741936</v>
      </c>
      <c r="S1695" s="13">
        <v>2790</v>
      </c>
      <c r="T1695" s="13">
        <v>2790</v>
      </c>
      <c r="U1695" s="13">
        <v>2790</v>
      </c>
      <c r="V1695" s="13">
        <v>2790</v>
      </c>
      <c r="W1695" s="6">
        <v>31</v>
      </c>
      <c r="X1695" s="6">
        <v>204</v>
      </c>
      <c r="Y1695" s="6">
        <v>-4</v>
      </c>
      <c r="Z1695" s="6">
        <v>-85</v>
      </c>
      <c r="AA1695" s="6">
        <v>-228</v>
      </c>
      <c r="AB1695" s="6">
        <v>-133</v>
      </c>
      <c r="AC1695" s="6">
        <v>69</v>
      </c>
      <c r="AD1695" s="6">
        <v>-146</v>
      </c>
      <c r="AE1695" s="6">
        <v>146</v>
      </c>
      <c r="AF1695" s="13">
        <v>292000</v>
      </c>
      <c r="AG1695" s="1"/>
      <c r="AH1695" s="1"/>
    </row>
    <row r="1696" spans="1:34" x14ac:dyDescent="0.25">
      <c r="A1696" s="2" t="s">
        <v>330</v>
      </c>
      <c r="B1696" s="18">
        <v>64</v>
      </c>
      <c r="C1696" s="18">
        <v>350</v>
      </c>
      <c r="D1696" s="28">
        <v>87780</v>
      </c>
      <c r="E1696" s="28">
        <v>119700</v>
      </c>
      <c r="F1696" s="28">
        <f t="shared" si="78"/>
        <v>31920</v>
      </c>
      <c r="G1696" s="6">
        <v>1618</v>
      </c>
      <c r="H1696" s="2" t="s">
        <v>115</v>
      </c>
      <c r="I1696" s="2" t="s">
        <v>1978</v>
      </c>
      <c r="J1696" s="2" t="s">
        <v>1978</v>
      </c>
      <c r="K1696" s="18">
        <v>114</v>
      </c>
      <c r="L1696" s="2" t="s">
        <v>53</v>
      </c>
      <c r="M1696" s="23">
        <v>26.67</v>
      </c>
      <c r="N1696" s="6">
        <v>770</v>
      </c>
      <c r="O1696" s="6">
        <v>280</v>
      </c>
      <c r="P1696" s="13">
        <v>1050</v>
      </c>
      <c r="Q1696" s="6">
        <f t="shared" si="79"/>
        <v>280</v>
      </c>
      <c r="R1696" s="23">
        <f t="shared" si="80"/>
        <v>26.666666666666668</v>
      </c>
      <c r="S1696" s="6">
        <v>945</v>
      </c>
      <c r="T1696" s="6">
        <v>945</v>
      </c>
      <c r="U1696" s="6">
        <v>945</v>
      </c>
      <c r="V1696" s="6">
        <v>945</v>
      </c>
      <c r="W1696" s="6">
        <v>-11</v>
      </c>
      <c r="X1696" s="6">
        <v>64</v>
      </c>
      <c r="Y1696" s="6">
        <v>0</v>
      </c>
      <c r="Z1696" s="6">
        <v>20</v>
      </c>
      <c r="AA1696" s="6">
        <v>23</v>
      </c>
      <c r="AB1696" s="6">
        <v>18</v>
      </c>
      <c r="AC1696" s="6">
        <v>0</v>
      </c>
      <c r="AD1696" s="6">
        <v>114</v>
      </c>
      <c r="AE1696" s="6">
        <v>0</v>
      </c>
      <c r="AF1696" s="6">
        <v>0</v>
      </c>
      <c r="AG1696" s="1"/>
      <c r="AH1696" s="1"/>
    </row>
    <row r="1697" spans="1:34" x14ac:dyDescent="0.25">
      <c r="A1697" s="2" t="s">
        <v>330</v>
      </c>
      <c r="B1697" s="18">
        <v>123.5</v>
      </c>
      <c r="C1697" s="18">
        <v>217</v>
      </c>
      <c r="D1697" s="28">
        <v>864500</v>
      </c>
      <c r="E1697" s="28">
        <v>1185600</v>
      </c>
      <c r="F1697" s="28">
        <f t="shared" si="78"/>
        <v>321100</v>
      </c>
      <c r="G1697" s="6">
        <v>1571</v>
      </c>
      <c r="H1697" s="2" t="s">
        <v>333</v>
      </c>
      <c r="I1697" s="2" t="s">
        <v>1979</v>
      </c>
      <c r="J1697" s="2" t="s">
        <v>1979</v>
      </c>
      <c r="K1697" s="18">
        <v>247</v>
      </c>
      <c r="L1697" s="2" t="s">
        <v>35</v>
      </c>
      <c r="M1697" s="23">
        <v>27.08</v>
      </c>
      <c r="N1697" s="13">
        <v>3500</v>
      </c>
      <c r="O1697" s="13">
        <v>1300</v>
      </c>
      <c r="P1697" s="13">
        <v>4800</v>
      </c>
      <c r="Q1697" s="6">
        <f t="shared" si="79"/>
        <v>1300</v>
      </c>
      <c r="R1697" s="23">
        <f t="shared" si="80"/>
        <v>27.083333333333332</v>
      </c>
      <c r="S1697" s="13">
        <v>4320</v>
      </c>
      <c r="T1697" s="13">
        <v>4320</v>
      </c>
      <c r="U1697" s="13">
        <v>4320</v>
      </c>
      <c r="V1697" s="13">
        <v>1442.89</v>
      </c>
      <c r="W1697" s="6">
        <v>-7.5</v>
      </c>
      <c r="X1697" s="6">
        <v>123.5</v>
      </c>
      <c r="Y1697" s="6">
        <v>-10</v>
      </c>
      <c r="Z1697" s="6">
        <v>20</v>
      </c>
      <c r="AA1697" s="6">
        <v>86</v>
      </c>
      <c r="AB1697" s="6">
        <v>35</v>
      </c>
      <c r="AC1697" s="6">
        <v>0</v>
      </c>
      <c r="AD1697" s="6">
        <v>247</v>
      </c>
      <c r="AE1697" s="6">
        <v>0</v>
      </c>
      <c r="AF1697" s="6">
        <v>0</v>
      </c>
      <c r="AG1697" s="1"/>
      <c r="AH1697" s="1"/>
    </row>
    <row r="1698" spans="1:34" x14ac:dyDescent="0.25">
      <c r="A1698" s="2" t="s">
        <v>330</v>
      </c>
      <c r="B1698" s="18">
        <v>1536</v>
      </c>
      <c r="C1698" s="18">
        <v>1.24</v>
      </c>
      <c r="D1698" s="28">
        <v>268000</v>
      </c>
      <c r="E1698" s="28">
        <v>402000</v>
      </c>
      <c r="F1698" s="28">
        <f t="shared" si="78"/>
        <v>134000</v>
      </c>
      <c r="G1698" s="6">
        <v>1576</v>
      </c>
      <c r="H1698" s="2" t="s">
        <v>749</v>
      </c>
      <c r="I1698" s="2" t="s">
        <v>1980</v>
      </c>
      <c r="J1698" s="2" t="s">
        <v>1980</v>
      </c>
      <c r="K1698" s="18">
        <v>1340</v>
      </c>
      <c r="L1698" s="2" t="s">
        <v>39</v>
      </c>
      <c r="M1698" s="23">
        <v>33.33</v>
      </c>
      <c r="N1698" s="6">
        <v>200</v>
      </c>
      <c r="O1698" s="6">
        <v>100</v>
      </c>
      <c r="P1698" s="6">
        <v>300</v>
      </c>
      <c r="Q1698" s="6">
        <f t="shared" si="79"/>
        <v>100</v>
      </c>
      <c r="R1698" s="23">
        <f t="shared" si="80"/>
        <v>33.333333333333329</v>
      </c>
      <c r="S1698" s="6">
        <v>270</v>
      </c>
      <c r="T1698" s="6">
        <v>270</v>
      </c>
      <c r="U1698" s="6">
        <v>270</v>
      </c>
      <c r="V1698" s="6">
        <v>202.5</v>
      </c>
      <c r="W1698" s="6">
        <v>-151</v>
      </c>
      <c r="X1698" s="12">
        <v>1536</v>
      </c>
      <c r="Y1698" s="6">
        <v>-47</v>
      </c>
      <c r="Z1698" s="6">
        <v>-61</v>
      </c>
      <c r="AA1698" s="6">
        <v>-107</v>
      </c>
      <c r="AB1698" s="6">
        <v>101</v>
      </c>
      <c r="AC1698" s="6">
        <v>69</v>
      </c>
      <c r="AD1698" s="12">
        <v>1340</v>
      </c>
      <c r="AE1698" s="6">
        <v>0</v>
      </c>
      <c r="AF1698" s="6">
        <v>0</v>
      </c>
      <c r="AG1698" s="1"/>
      <c r="AH1698" s="1"/>
    </row>
    <row r="1699" spans="1:34" x14ac:dyDescent="0.25">
      <c r="A1699" s="2" t="s">
        <v>330</v>
      </c>
      <c r="B1699" s="18">
        <v>-110</v>
      </c>
      <c r="C1699" s="18">
        <v>44</v>
      </c>
      <c r="D1699" s="28">
        <v>-1837230</v>
      </c>
      <c r="E1699" s="28">
        <v>-2453400</v>
      </c>
      <c r="F1699" s="28">
        <f t="shared" si="78"/>
        <v>-616170</v>
      </c>
      <c r="G1699" s="6">
        <v>1578</v>
      </c>
      <c r="H1699" s="2" t="s">
        <v>416</v>
      </c>
      <c r="I1699" s="2" t="s">
        <v>1981</v>
      </c>
      <c r="J1699" s="2" t="s">
        <v>1981</v>
      </c>
      <c r="K1699" s="18">
        <v>-141</v>
      </c>
      <c r="L1699" s="2" t="s">
        <v>53</v>
      </c>
      <c r="M1699" s="23">
        <v>25.11</v>
      </c>
      <c r="N1699" s="13">
        <v>13030</v>
      </c>
      <c r="O1699" s="13">
        <v>4370</v>
      </c>
      <c r="P1699" s="13">
        <v>17400</v>
      </c>
      <c r="Q1699" s="6">
        <f t="shared" si="79"/>
        <v>4370</v>
      </c>
      <c r="R1699" s="23">
        <f t="shared" si="80"/>
        <v>25.114942528735636</v>
      </c>
      <c r="S1699" s="13">
        <v>15660</v>
      </c>
      <c r="T1699" s="13">
        <v>15660</v>
      </c>
      <c r="U1699" s="13">
        <v>15660</v>
      </c>
      <c r="V1699" s="13">
        <v>15007.5</v>
      </c>
      <c r="W1699" s="6">
        <v>-37</v>
      </c>
      <c r="X1699" s="6">
        <v>-110</v>
      </c>
      <c r="Y1699" s="6">
        <v>-5</v>
      </c>
      <c r="Z1699" s="6">
        <v>-1</v>
      </c>
      <c r="AA1699" s="6">
        <v>1</v>
      </c>
      <c r="AB1699" s="6">
        <v>-2</v>
      </c>
      <c r="AC1699" s="6">
        <v>13</v>
      </c>
      <c r="AD1699" s="6">
        <v>-141</v>
      </c>
      <c r="AE1699" s="6">
        <v>141</v>
      </c>
      <c r="AF1699" s="13">
        <v>1837230</v>
      </c>
      <c r="AG1699" s="1"/>
      <c r="AH1699" s="1"/>
    </row>
    <row r="1700" spans="1:34" x14ac:dyDescent="0.25">
      <c r="A1700" s="2" t="s">
        <v>330</v>
      </c>
      <c r="B1700" s="18">
        <v>13</v>
      </c>
      <c r="C1700" s="18">
        <v>20</v>
      </c>
      <c r="D1700" s="28">
        <v>103600</v>
      </c>
      <c r="E1700" s="28">
        <v>137200</v>
      </c>
      <c r="F1700" s="28">
        <f t="shared" si="78"/>
        <v>33600</v>
      </c>
      <c r="G1700" s="6">
        <v>1619</v>
      </c>
      <c r="H1700" s="2" t="s">
        <v>433</v>
      </c>
      <c r="I1700" s="2" t="s">
        <v>1982</v>
      </c>
      <c r="J1700" s="2" t="s">
        <v>1982</v>
      </c>
      <c r="K1700" s="18">
        <v>28</v>
      </c>
      <c r="L1700" s="2" t="s">
        <v>53</v>
      </c>
      <c r="M1700" s="23">
        <v>24.49</v>
      </c>
      <c r="N1700" s="13">
        <v>3700</v>
      </c>
      <c r="O1700" s="13">
        <v>1200</v>
      </c>
      <c r="P1700" s="13">
        <v>4900</v>
      </c>
      <c r="Q1700" s="6">
        <f t="shared" si="79"/>
        <v>1200</v>
      </c>
      <c r="R1700" s="23">
        <f t="shared" si="80"/>
        <v>24.489795918367346</v>
      </c>
      <c r="S1700" s="13">
        <v>4410</v>
      </c>
      <c r="T1700" s="13">
        <v>4410</v>
      </c>
      <c r="U1700" s="13">
        <v>4410</v>
      </c>
      <c r="V1700" s="13">
        <v>4410</v>
      </c>
      <c r="W1700" s="6">
        <v>4</v>
      </c>
      <c r="X1700" s="6">
        <v>13</v>
      </c>
      <c r="Y1700" s="6">
        <v>0</v>
      </c>
      <c r="Z1700" s="6">
        <v>3</v>
      </c>
      <c r="AA1700" s="6">
        <v>6</v>
      </c>
      <c r="AB1700" s="6">
        <v>2</v>
      </c>
      <c r="AC1700" s="6">
        <v>0</v>
      </c>
      <c r="AD1700" s="6">
        <v>28</v>
      </c>
      <c r="AE1700" s="6">
        <v>0</v>
      </c>
      <c r="AF1700" s="6">
        <v>0</v>
      </c>
      <c r="AG1700" s="1"/>
      <c r="AH1700" s="1"/>
    </row>
    <row r="1701" spans="1:34" x14ac:dyDescent="0.25">
      <c r="A1701" s="2" t="s">
        <v>330</v>
      </c>
      <c r="B1701" s="18">
        <v>-2276</v>
      </c>
      <c r="C1701" s="18">
        <v>1980</v>
      </c>
      <c r="D1701" s="28">
        <v>-581157.5</v>
      </c>
      <c r="E1701" s="28">
        <v>-966080</v>
      </c>
      <c r="F1701" s="28">
        <f t="shared" si="78"/>
        <v>-384922.5</v>
      </c>
      <c r="G1701" s="6">
        <v>1590</v>
      </c>
      <c r="H1701" s="2" t="s">
        <v>339</v>
      </c>
      <c r="I1701" s="2" t="s">
        <v>1983</v>
      </c>
      <c r="J1701" s="2" t="s">
        <v>1983</v>
      </c>
      <c r="K1701" s="18">
        <v>-3019</v>
      </c>
      <c r="L1701" s="2" t="s">
        <v>338</v>
      </c>
      <c r="M1701" s="23">
        <v>39.840000000000003</v>
      </c>
      <c r="N1701" s="6">
        <v>192.5</v>
      </c>
      <c r="O1701" s="6">
        <v>127.5</v>
      </c>
      <c r="P1701" s="6">
        <v>320</v>
      </c>
      <c r="Q1701" s="6">
        <f t="shared" si="79"/>
        <v>127.5</v>
      </c>
      <c r="R1701" s="23">
        <f t="shared" si="80"/>
        <v>39.84375</v>
      </c>
      <c r="S1701" s="6">
        <v>288</v>
      </c>
      <c r="T1701" s="6">
        <v>288</v>
      </c>
      <c r="U1701" s="6">
        <v>288</v>
      </c>
      <c r="V1701" s="6">
        <v>320</v>
      </c>
      <c r="W1701" s="6">
        <v>-91</v>
      </c>
      <c r="X1701" s="12">
        <v>-2276</v>
      </c>
      <c r="Y1701" s="6">
        <v>46</v>
      </c>
      <c r="Z1701" s="6">
        <v>-53</v>
      </c>
      <c r="AA1701" s="6">
        <v>-850</v>
      </c>
      <c r="AB1701" s="6">
        <v>20</v>
      </c>
      <c r="AC1701" s="6">
        <v>185</v>
      </c>
      <c r="AD1701" s="12">
        <v>-3019</v>
      </c>
      <c r="AE1701" s="12">
        <v>3019</v>
      </c>
      <c r="AF1701" s="13">
        <v>581157.5</v>
      </c>
      <c r="AG1701" s="1"/>
      <c r="AH1701" s="1"/>
    </row>
    <row r="1702" spans="1:34" x14ac:dyDescent="0.25">
      <c r="A1702" s="2" t="s">
        <v>330</v>
      </c>
      <c r="B1702" s="18">
        <v>-95.5</v>
      </c>
      <c r="C1702" s="18">
        <v>180</v>
      </c>
      <c r="D1702" s="28">
        <v>-1486792.5</v>
      </c>
      <c r="E1702" s="28">
        <v>-2013900</v>
      </c>
      <c r="F1702" s="28">
        <f t="shared" si="78"/>
        <v>-527107.5</v>
      </c>
      <c r="G1702" s="6">
        <v>1581</v>
      </c>
      <c r="H1702" s="2" t="s">
        <v>1182</v>
      </c>
      <c r="I1702" s="2" t="s">
        <v>1984</v>
      </c>
      <c r="J1702" s="2" t="s">
        <v>1984</v>
      </c>
      <c r="K1702" s="18">
        <v>-205.5</v>
      </c>
      <c r="L1702" s="2" t="s">
        <v>35</v>
      </c>
      <c r="M1702" s="23">
        <v>26.17</v>
      </c>
      <c r="N1702" s="13">
        <v>7235</v>
      </c>
      <c r="O1702" s="13">
        <v>2565</v>
      </c>
      <c r="P1702" s="13">
        <v>9800</v>
      </c>
      <c r="Q1702" s="6">
        <f t="shared" si="79"/>
        <v>2565</v>
      </c>
      <c r="R1702" s="23">
        <f t="shared" si="80"/>
        <v>26.173469387755098</v>
      </c>
      <c r="S1702" s="13">
        <v>8820</v>
      </c>
      <c r="T1702" s="13">
        <v>8820</v>
      </c>
      <c r="U1702" s="13">
        <v>8820</v>
      </c>
      <c r="V1702" s="13">
        <v>8820</v>
      </c>
      <c r="W1702" s="6">
        <v>-56</v>
      </c>
      <c r="X1702" s="6">
        <v>-95.5</v>
      </c>
      <c r="Y1702" s="6">
        <v>4</v>
      </c>
      <c r="Z1702" s="6">
        <v>-5</v>
      </c>
      <c r="AA1702" s="6">
        <v>-46</v>
      </c>
      <c r="AB1702" s="6">
        <v>-16</v>
      </c>
      <c r="AC1702" s="6">
        <v>9</v>
      </c>
      <c r="AD1702" s="6">
        <v>-205.5</v>
      </c>
      <c r="AE1702" s="6">
        <v>205.5</v>
      </c>
      <c r="AF1702" s="13">
        <v>1486792.5</v>
      </c>
      <c r="AG1702" s="1"/>
      <c r="AH1702" s="1"/>
    </row>
    <row r="1703" spans="1:34" x14ac:dyDescent="0.25">
      <c r="A1703" s="2" t="s">
        <v>330</v>
      </c>
      <c r="B1703" s="18">
        <v>-1069</v>
      </c>
      <c r="C1703" s="18">
        <v>128</v>
      </c>
      <c r="D1703" s="28">
        <v>-582928.24</v>
      </c>
      <c r="E1703" s="28">
        <v>-1304800</v>
      </c>
      <c r="F1703" s="28">
        <f t="shared" si="78"/>
        <v>-721871.76</v>
      </c>
      <c r="G1703" s="6">
        <v>1583</v>
      </c>
      <c r="H1703" s="2" t="s">
        <v>377</v>
      </c>
      <c r="I1703" s="2" t="s">
        <v>1985</v>
      </c>
      <c r="J1703" s="2" t="s">
        <v>1985</v>
      </c>
      <c r="K1703" s="18">
        <v>-1631</v>
      </c>
      <c r="L1703" s="2" t="s">
        <v>35</v>
      </c>
      <c r="M1703" s="23">
        <v>55.32</v>
      </c>
      <c r="N1703" s="6">
        <v>357.41</v>
      </c>
      <c r="O1703" s="6">
        <v>442.59</v>
      </c>
      <c r="P1703" s="6">
        <v>800</v>
      </c>
      <c r="Q1703" s="6">
        <f t="shared" si="79"/>
        <v>442.59</v>
      </c>
      <c r="R1703" s="23">
        <f t="shared" si="80"/>
        <v>55.323749999999997</v>
      </c>
      <c r="S1703" s="6">
        <v>720</v>
      </c>
      <c r="T1703" s="6">
        <v>720</v>
      </c>
      <c r="U1703" s="6">
        <v>720</v>
      </c>
      <c r="V1703" s="6">
        <v>667</v>
      </c>
      <c r="W1703" s="6">
        <v>-37</v>
      </c>
      <c r="X1703" s="12">
        <v>-1069</v>
      </c>
      <c r="Y1703" s="6">
        <v>37</v>
      </c>
      <c r="Z1703" s="6">
        <v>-21</v>
      </c>
      <c r="AA1703" s="6">
        <v>-238</v>
      </c>
      <c r="AB1703" s="6">
        <v>-338</v>
      </c>
      <c r="AC1703" s="6">
        <v>35</v>
      </c>
      <c r="AD1703" s="12">
        <v>-1631</v>
      </c>
      <c r="AE1703" s="12">
        <v>1631</v>
      </c>
      <c r="AF1703" s="13">
        <v>582928.24</v>
      </c>
      <c r="AG1703" s="1"/>
      <c r="AH1703" s="1"/>
    </row>
    <row r="1704" spans="1:34" x14ac:dyDescent="0.25">
      <c r="A1704" s="2" t="s">
        <v>330</v>
      </c>
      <c r="B1704" s="18">
        <v>-99</v>
      </c>
      <c r="C1704" s="18">
        <v>258</v>
      </c>
      <c r="D1704" s="28">
        <v>-650858</v>
      </c>
      <c r="E1704" s="28">
        <v>-901188</v>
      </c>
      <c r="F1704" s="28">
        <f t="shared" si="78"/>
        <v>-250330</v>
      </c>
      <c r="G1704" s="6">
        <v>1569</v>
      </c>
      <c r="H1704" s="2" t="s">
        <v>333</v>
      </c>
      <c r="I1704" s="2" t="s">
        <v>1986</v>
      </c>
      <c r="J1704" s="2" t="s">
        <v>1986</v>
      </c>
      <c r="K1704" s="18">
        <v>-250.33</v>
      </c>
      <c r="L1704" s="2" t="s">
        <v>39</v>
      </c>
      <c r="M1704" s="23">
        <v>27.78</v>
      </c>
      <c r="N1704" s="13">
        <v>2600</v>
      </c>
      <c r="O1704" s="13">
        <v>1000</v>
      </c>
      <c r="P1704" s="13">
        <v>3600</v>
      </c>
      <c r="Q1704" s="6">
        <f t="shared" si="79"/>
        <v>1000</v>
      </c>
      <c r="R1704" s="23">
        <f t="shared" si="80"/>
        <v>27.777777777777779</v>
      </c>
      <c r="S1704" s="13">
        <v>3600</v>
      </c>
      <c r="T1704" s="13">
        <v>3240</v>
      </c>
      <c r="U1704" s="13">
        <v>3240</v>
      </c>
      <c r="V1704" s="13">
        <v>3600</v>
      </c>
      <c r="W1704" s="6">
        <v>-58</v>
      </c>
      <c r="X1704" s="6">
        <v>-99</v>
      </c>
      <c r="Y1704" s="6">
        <v>-1</v>
      </c>
      <c r="Z1704" s="6">
        <v>-29.5</v>
      </c>
      <c r="AA1704" s="6">
        <v>-59.2</v>
      </c>
      <c r="AB1704" s="6">
        <v>-13.63</v>
      </c>
      <c r="AC1704" s="6">
        <v>10</v>
      </c>
      <c r="AD1704" s="6">
        <v>-250.33</v>
      </c>
      <c r="AE1704" s="6">
        <v>250.33</v>
      </c>
      <c r="AF1704" s="13">
        <v>650858</v>
      </c>
      <c r="AG1704" s="1"/>
      <c r="AH1704" s="1"/>
    </row>
    <row r="1705" spans="1:34" x14ac:dyDescent="0.25">
      <c r="A1705" s="2" t="s">
        <v>330</v>
      </c>
      <c r="B1705" s="18">
        <v>5</v>
      </c>
      <c r="C1705" s="18">
        <v>45</v>
      </c>
      <c r="D1705" s="28">
        <v>7600</v>
      </c>
      <c r="E1705" s="28">
        <v>10400</v>
      </c>
      <c r="F1705" s="28">
        <f t="shared" si="78"/>
        <v>2800</v>
      </c>
      <c r="G1705" s="6">
        <v>1617</v>
      </c>
      <c r="H1705" s="2" t="s">
        <v>433</v>
      </c>
      <c r="I1705" s="2" t="s">
        <v>1987</v>
      </c>
      <c r="J1705" s="2" t="s">
        <v>1987</v>
      </c>
      <c r="K1705" s="18">
        <v>8</v>
      </c>
      <c r="L1705" s="2" t="s">
        <v>53</v>
      </c>
      <c r="M1705" s="23">
        <v>26.92</v>
      </c>
      <c r="N1705" s="6">
        <v>950</v>
      </c>
      <c r="O1705" s="6">
        <v>350</v>
      </c>
      <c r="P1705" s="13">
        <v>1300</v>
      </c>
      <c r="Q1705" s="6">
        <f t="shared" si="79"/>
        <v>350</v>
      </c>
      <c r="R1705" s="23">
        <f t="shared" si="80"/>
        <v>26.923076923076923</v>
      </c>
      <c r="S1705" s="13">
        <v>1170</v>
      </c>
      <c r="T1705" s="13">
        <v>1170</v>
      </c>
      <c r="U1705" s="13">
        <v>1170</v>
      </c>
      <c r="V1705" s="13">
        <v>1170</v>
      </c>
      <c r="W1705" s="6">
        <v>-3</v>
      </c>
      <c r="X1705" s="6">
        <v>5</v>
      </c>
      <c r="Y1705" s="6">
        <v>0</v>
      </c>
      <c r="Z1705" s="6">
        <v>5</v>
      </c>
      <c r="AA1705" s="6">
        <v>1</v>
      </c>
      <c r="AB1705" s="6">
        <v>0</v>
      </c>
      <c r="AC1705" s="6">
        <v>0</v>
      </c>
      <c r="AD1705" s="6">
        <v>8</v>
      </c>
      <c r="AE1705" s="6">
        <v>0</v>
      </c>
      <c r="AF1705" s="6">
        <v>0</v>
      </c>
      <c r="AG1705" s="1"/>
      <c r="AH1705" s="1"/>
    </row>
    <row r="1706" spans="1:34" x14ac:dyDescent="0.25">
      <c r="A1706" s="2" t="s">
        <v>330</v>
      </c>
      <c r="B1706" s="18">
        <v>-231</v>
      </c>
      <c r="C1706" s="18">
        <v>700</v>
      </c>
      <c r="D1706" s="28">
        <v>240890</v>
      </c>
      <c r="E1706" s="28">
        <v>463250</v>
      </c>
      <c r="F1706" s="28">
        <f t="shared" si="78"/>
        <v>222360</v>
      </c>
      <c r="G1706" s="6">
        <v>1559</v>
      </c>
      <c r="H1706" s="2" t="s">
        <v>339</v>
      </c>
      <c r="I1706" s="2" t="s">
        <v>1988</v>
      </c>
      <c r="J1706" s="2" t="s">
        <v>1988</v>
      </c>
      <c r="K1706" s="18">
        <v>1853</v>
      </c>
      <c r="L1706" s="2" t="s">
        <v>338</v>
      </c>
      <c r="M1706" s="23">
        <v>48</v>
      </c>
      <c r="N1706" s="6">
        <v>130</v>
      </c>
      <c r="O1706" s="6">
        <v>120</v>
      </c>
      <c r="P1706" s="6">
        <v>250</v>
      </c>
      <c r="Q1706" s="6">
        <f t="shared" si="79"/>
        <v>120</v>
      </c>
      <c r="R1706" s="23">
        <f t="shared" si="80"/>
        <v>48</v>
      </c>
      <c r="S1706" s="6">
        <v>225</v>
      </c>
      <c r="T1706" s="6">
        <v>225</v>
      </c>
      <c r="U1706" s="6">
        <v>225</v>
      </c>
      <c r="V1706" s="6">
        <v>226.56</v>
      </c>
      <c r="W1706" s="6">
        <v>-90</v>
      </c>
      <c r="X1706" s="6">
        <v>-231</v>
      </c>
      <c r="Y1706" s="12">
        <v>2355</v>
      </c>
      <c r="Z1706" s="6">
        <v>9</v>
      </c>
      <c r="AA1706" s="6">
        <v>-288</v>
      </c>
      <c r="AB1706" s="6">
        <v>-84</v>
      </c>
      <c r="AC1706" s="6">
        <v>182</v>
      </c>
      <c r="AD1706" s="12">
        <v>1853</v>
      </c>
      <c r="AE1706" s="6">
        <v>0</v>
      </c>
      <c r="AF1706" s="6">
        <v>0</v>
      </c>
      <c r="AG1706" s="1"/>
      <c r="AH1706" s="1"/>
    </row>
    <row r="1707" spans="1:34" x14ac:dyDescent="0.25">
      <c r="A1707" s="2" t="s">
        <v>330</v>
      </c>
      <c r="B1707" s="18">
        <v>-1085</v>
      </c>
      <c r="C1707" s="18">
        <v>1300</v>
      </c>
      <c r="D1707" s="28">
        <v>-7068600</v>
      </c>
      <c r="E1707" s="28">
        <v>-9609600</v>
      </c>
      <c r="F1707" s="28">
        <f t="shared" si="78"/>
        <v>-2541000</v>
      </c>
      <c r="G1707" s="6">
        <v>1759</v>
      </c>
      <c r="H1707" s="2" t="s">
        <v>416</v>
      </c>
      <c r="I1707" s="2" t="s">
        <v>1989</v>
      </c>
      <c r="J1707" s="2" t="s">
        <v>1989</v>
      </c>
      <c r="K1707" s="18">
        <v>-1232</v>
      </c>
      <c r="L1707" s="2" t="s">
        <v>39</v>
      </c>
      <c r="M1707" s="23">
        <v>26.44</v>
      </c>
      <c r="N1707" s="13">
        <v>5737.5</v>
      </c>
      <c r="O1707" s="13">
        <v>2062.5</v>
      </c>
      <c r="P1707" s="13">
        <v>7800</v>
      </c>
      <c r="Q1707" s="6">
        <f t="shared" si="79"/>
        <v>2062.5</v>
      </c>
      <c r="R1707" s="23">
        <f t="shared" si="80"/>
        <v>26.442307692307693</v>
      </c>
      <c r="S1707" s="13">
        <v>7800</v>
      </c>
      <c r="T1707" s="13">
        <v>7800</v>
      </c>
      <c r="U1707" s="13">
        <v>7800</v>
      </c>
      <c r="V1707" s="13">
        <v>7020</v>
      </c>
      <c r="W1707" s="6">
        <v>-47</v>
      </c>
      <c r="X1707" s="12">
        <v>-1085</v>
      </c>
      <c r="Y1707" s="6">
        <v>1</v>
      </c>
      <c r="Z1707" s="6">
        <v>-71</v>
      </c>
      <c r="AA1707" s="6">
        <v>-33</v>
      </c>
      <c r="AB1707" s="6">
        <v>-14</v>
      </c>
      <c r="AC1707" s="6">
        <v>17</v>
      </c>
      <c r="AD1707" s="12">
        <v>-1232</v>
      </c>
      <c r="AE1707" s="12">
        <v>1232</v>
      </c>
      <c r="AF1707" s="13">
        <v>7068600</v>
      </c>
      <c r="AG1707" s="1"/>
      <c r="AH1707" s="1"/>
    </row>
    <row r="1708" spans="1:34" x14ac:dyDescent="0.25">
      <c r="A1708" s="2" t="s">
        <v>330</v>
      </c>
      <c r="B1708" s="18">
        <v>-103</v>
      </c>
      <c r="C1708" s="18">
        <v>120</v>
      </c>
      <c r="D1708" s="28">
        <v>-1545600</v>
      </c>
      <c r="E1708" s="28">
        <v>-2270100</v>
      </c>
      <c r="F1708" s="28">
        <f t="shared" si="78"/>
        <v>-724500</v>
      </c>
      <c r="G1708" s="6">
        <v>1758</v>
      </c>
      <c r="H1708" s="2" t="s">
        <v>416</v>
      </c>
      <c r="I1708" s="2" t="s">
        <v>1990</v>
      </c>
      <c r="J1708" s="2" t="s">
        <v>1990</v>
      </c>
      <c r="K1708" s="18">
        <v>-161</v>
      </c>
      <c r="L1708" s="2" t="s">
        <v>39</v>
      </c>
      <c r="M1708" s="23">
        <v>31.91</v>
      </c>
      <c r="N1708" s="13">
        <v>9600</v>
      </c>
      <c r="O1708" s="13">
        <v>4500</v>
      </c>
      <c r="P1708" s="13">
        <v>14100</v>
      </c>
      <c r="Q1708" s="6">
        <f t="shared" si="79"/>
        <v>4500</v>
      </c>
      <c r="R1708" s="23">
        <f t="shared" si="80"/>
        <v>31.914893617021278</v>
      </c>
      <c r="S1708" s="13">
        <v>12690</v>
      </c>
      <c r="T1708" s="13">
        <v>12690</v>
      </c>
      <c r="U1708" s="13">
        <v>12690</v>
      </c>
      <c r="V1708" s="13">
        <v>12690</v>
      </c>
      <c r="W1708" s="6">
        <v>-15</v>
      </c>
      <c r="X1708" s="6">
        <v>-103</v>
      </c>
      <c r="Y1708" s="6">
        <v>-2</v>
      </c>
      <c r="Z1708" s="6">
        <v>7</v>
      </c>
      <c r="AA1708" s="6">
        <v>-20</v>
      </c>
      <c r="AB1708" s="6">
        <v>-12</v>
      </c>
      <c r="AC1708" s="6">
        <v>-16</v>
      </c>
      <c r="AD1708" s="6">
        <v>-161</v>
      </c>
      <c r="AE1708" s="6">
        <v>161</v>
      </c>
      <c r="AF1708" s="13">
        <v>1545600</v>
      </c>
      <c r="AG1708" s="1"/>
      <c r="AH1708" s="1"/>
    </row>
    <row r="1709" spans="1:34" x14ac:dyDescent="0.25">
      <c r="A1709" s="2" t="s">
        <v>330</v>
      </c>
      <c r="B1709" s="18">
        <v>66</v>
      </c>
      <c r="C1709" s="18">
        <v>251</v>
      </c>
      <c r="D1709" s="28">
        <v>97800</v>
      </c>
      <c r="E1709" s="28">
        <v>135000</v>
      </c>
      <c r="F1709" s="28">
        <f t="shared" si="78"/>
        <v>37200</v>
      </c>
      <c r="G1709" s="6">
        <v>1562</v>
      </c>
      <c r="H1709" s="2" t="s">
        <v>1265</v>
      </c>
      <c r="I1709" s="2" t="s">
        <v>1991</v>
      </c>
      <c r="J1709" s="2" t="s">
        <v>1991</v>
      </c>
      <c r="K1709" s="18">
        <v>100</v>
      </c>
      <c r="L1709" s="2" t="s">
        <v>35</v>
      </c>
      <c r="M1709" s="23">
        <v>27.56</v>
      </c>
      <c r="N1709" s="6">
        <v>978</v>
      </c>
      <c r="O1709" s="6">
        <v>372</v>
      </c>
      <c r="P1709" s="13">
        <v>1350</v>
      </c>
      <c r="Q1709" s="6">
        <f t="shared" si="79"/>
        <v>372</v>
      </c>
      <c r="R1709" s="23">
        <f t="shared" si="80"/>
        <v>27.555555555555557</v>
      </c>
      <c r="S1709" s="13">
        <v>1215</v>
      </c>
      <c r="T1709" s="13">
        <v>1215</v>
      </c>
      <c r="U1709" s="13">
        <v>1215</v>
      </c>
      <c r="V1709" s="13">
        <v>1215</v>
      </c>
      <c r="W1709" s="6">
        <v>10</v>
      </c>
      <c r="X1709" s="6">
        <v>66</v>
      </c>
      <c r="Y1709" s="6">
        <v>-12</v>
      </c>
      <c r="Z1709" s="6">
        <v>11</v>
      </c>
      <c r="AA1709" s="6">
        <v>6</v>
      </c>
      <c r="AB1709" s="6">
        <v>-1</v>
      </c>
      <c r="AC1709" s="6">
        <v>20</v>
      </c>
      <c r="AD1709" s="6">
        <v>100</v>
      </c>
      <c r="AE1709" s="6">
        <v>0</v>
      </c>
      <c r="AF1709" s="6">
        <v>0</v>
      </c>
      <c r="AG1709" s="1"/>
      <c r="AH1709" s="1"/>
    </row>
    <row r="1710" spans="1:34" x14ac:dyDescent="0.25">
      <c r="A1710" s="2" t="s">
        <v>330</v>
      </c>
      <c r="B1710" s="18">
        <v>-281.5</v>
      </c>
      <c r="C1710" s="18">
        <v>180</v>
      </c>
      <c r="D1710" s="28">
        <v>-1649751.6</v>
      </c>
      <c r="E1710" s="28">
        <v>-2238948.6</v>
      </c>
      <c r="F1710" s="28">
        <f t="shared" si="78"/>
        <v>-589197</v>
      </c>
      <c r="G1710" s="6">
        <v>1749</v>
      </c>
      <c r="H1710" s="2" t="s">
        <v>339</v>
      </c>
      <c r="I1710" s="2" t="s">
        <v>1992</v>
      </c>
      <c r="J1710" s="2" t="s">
        <v>1992</v>
      </c>
      <c r="K1710" s="18">
        <v>-589.20000000000005</v>
      </c>
      <c r="L1710" s="2" t="s">
        <v>35</v>
      </c>
      <c r="M1710" s="23">
        <v>26.32</v>
      </c>
      <c r="N1710" s="13">
        <v>2800</v>
      </c>
      <c r="O1710" s="13">
        <v>1000</v>
      </c>
      <c r="P1710" s="13">
        <v>3800</v>
      </c>
      <c r="Q1710" s="6">
        <f t="shared" si="79"/>
        <v>1000</v>
      </c>
      <c r="R1710" s="23">
        <f t="shared" si="80"/>
        <v>26.315789473684209</v>
      </c>
      <c r="S1710" s="13">
        <v>3420</v>
      </c>
      <c r="T1710" s="13">
        <v>3420</v>
      </c>
      <c r="U1710" s="13">
        <v>3420</v>
      </c>
      <c r="V1710" s="13">
        <v>3420</v>
      </c>
      <c r="W1710" s="6">
        <v>-75</v>
      </c>
      <c r="X1710" s="6">
        <v>-281.5</v>
      </c>
      <c r="Y1710" s="6">
        <v>-5</v>
      </c>
      <c r="Z1710" s="6">
        <v>-14.5</v>
      </c>
      <c r="AA1710" s="6">
        <v>-143.5</v>
      </c>
      <c r="AB1710" s="6">
        <v>-75.7</v>
      </c>
      <c r="AC1710" s="6">
        <v>6</v>
      </c>
      <c r="AD1710" s="6">
        <v>-589.20000000000005</v>
      </c>
      <c r="AE1710" s="6">
        <v>589.20000000000005</v>
      </c>
      <c r="AF1710" s="13">
        <v>1649751.6</v>
      </c>
      <c r="AG1710" s="1"/>
      <c r="AH1710" s="1"/>
    </row>
    <row r="1711" spans="1:34" x14ac:dyDescent="0.25">
      <c r="A1711" s="2" t="s">
        <v>330</v>
      </c>
      <c r="B1711" s="18">
        <v>29</v>
      </c>
      <c r="C1711" s="18">
        <v>0</v>
      </c>
      <c r="D1711" s="28">
        <v>60866.52</v>
      </c>
      <c r="E1711" s="28">
        <v>81400</v>
      </c>
      <c r="F1711" s="28">
        <f t="shared" si="78"/>
        <v>20533.480000000003</v>
      </c>
      <c r="G1711" s="6">
        <v>1778</v>
      </c>
      <c r="H1711" s="2" t="s">
        <v>1162</v>
      </c>
      <c r="I1711" s="2" t="s">
        <v>1993</v>
      </c>
      <c r="J1711" s="2" t="s">
        <v>1993</v>
      </c>
      <c r="K1711" s="18">
        <v>44</v>
      </c>
      <c r="L1711" s="2" t="s">
        <v>39</v>
      </c>
      <c r="M1711" s="23">
        <v>25.23</v>
      </c>
      <c r="N1711" s="13">
        <v>1383.33</v>
      </c>
      <c r="O1711" s="6">
        <v>466.67</v>
      </c>
      <c r="P1711" s="13">
        <v>1850</v>
      </c>
      <c r="Q1711" s="6">
        <f t="shared" si="79"/>
        <v>466.67000000000007</v>
      </c>
      <c r="R1711" s="23">
        <f t="shared" si="80"/>
        <v>25.225405405405411</v>
      </c>
      <c r="S1711" s="13">
        <v>1665</v>
      </c>
      <c r="T1711" s="13">
        <v>1665</v>
      </c>
      <c r="U1711" s="13">
        <v>1665</v>
      </c>
      <c r="V1711" s="13">
        <v>1665</v>
      </c>
      <c r="W1711" s="6">
        <v>0</v>
      </c>
      <c r="X1711" s="6">
        <v>29</v>
      </c>
      <c r="Y1711" s="6">
        <v>0</v>
      </c>
      <c r="Z1711" s="6">
        <v>0</v>
      </c>
      <c r="AA1711" s="6">
        <v>15</v>
      </c>
      <c r="AB1711" s="6">
        <v>0</v>
      </c>
      <c r="AC1711" s="6">
        <v>0</v>
      </c>
      <c r="AD1711" s="6">
        <v>44</v>
      </c>
      <c r="AE1711" s="6">
        <v>0</v>
      </c>
      <c r="AF1711" s="6">
        <v>0</v>
      </c>
      <c r="AG1711" s="1"/>
      <c r="AH1711" s="1"/>
    </row>
    <row r="1712" spans="1:34" x14ac:dyDescent="0.25">
      <c r="A1712" s="2" t="s">
        <v>330</v>
      </c>
      <c r="B1712" s="18">
        <v>-373</v>
      </c>
      <c r="C1712" s="18">
        <v>54</v>
      </c>
      <c r="D1712" s="28">
        <v>-4819120</v>
      </c>
      <c r="E1712" s="28">
        <v>-7080000</v>
      </c>
      <c r="F1712" s="28">
        <f t="shared" si="78"/>
        <v>-2260880</v>
      </c>
      <c r="G1712" s="6">
        <v>1757</v>
      </c>
      <c r="H1712" s="2" t="s">
        <v>416</v>
      </c>
      <c r="I1712" s="2" t="s">
        <v>1994</v>
      </c>
      <c r="J1712" s="2" t="s">
        <v>1994</v>
      </c>
      <c r="K1712" s="18">
        <v>-472</v>
      </c>
      <c r="L1712" s="2" t="s">
        <v>39</v>
      </c>
      <c r="M1712" s="23">
        <v>31.93</v>
      </c>
      <c r="N1712" s="13">
        <v>10210</v>
      </c>
      <c r="O1712" s="13">
        <v>4790</v>
      </c>
      <c r="P1712" s="13">
        <v>15000</v>
      </c>
      <c r="Q1712" s="6">
        <f t="shared" si="79"/>
        <v>4790</v>
      </c>
      <c r="R1712" s="23">
        <f t="shared" si="80"/>
        <v>31.933333333333337</v>
      </c>
      <c r="S1712" s="13">
        <v>13500</v>
      </c>
      <c r="T1712" s="13">
        <v>13500</v>
      </c>
      <c r="U1712" s="13">
        <v>13500</v>
      </c>
      <c r="V1712" s="13">
        <v>13517.22</v>
      </c>
      <c r="W1712" s="6">
        <v>-7</v>
      </c>
      <c r="X1712" s="6">
        <v>-373</v>
      </c>
      <c r="Y1712" s="6">
        <v>-4</v>
      </c>
      <c r="Z1712" s="6">
        <v>-23</v>
      </c>
      <c r="AA1712" s="6">
        <v>-50</v>
      </c>
      <c r="AB1712" s="6">
        <v>-9</v>
      </c>
      <c r="AC1712" s="6">
        <v>-6</v>
      </c>
      <c r="AD1712" s="6">
        <v>-472</v>
      </c>
      <c r="AE1712" s="6">
        <v>472</v>
      </c>
      <c r="AF1712" s="13">
        <v>4819120</v>
      </c>
      <c r="AG1712" s="1"/>
      <c r="AH1712" s="1"/>
    </row>
    <row r="1713" spans="1:34" x14ac:dyDescent="0.25">
      <c r="A1713" s="2" t="s">
        <v>330</v>
      </c>
      <c r="B1713" s="18">
        <v>40</v>
      </c>
      <c r="C1713" s="18">
        <v>252</v>
      </c>
      <c r="D1713" s="28">
        <v>-402000</v>
      </c>
      <c r="E1713" s="28">
        <v>-552750</v>
      </c>
      <c r="F1713" s="28">
        <f t="shared" si="78"/>
        <v>-150750</v>
      </c>
      <c r="G1713" s="6">
        <v>1563</v>
      </c>
      <c r="H1713" s="2" t="s">
        <v>1265</v>
      </c>
      <c r="I1713" s="2" t="s">
        <v>1995</v>
      </c>
      <c r="J1713" s="2" t="s">
        <v>1995</v>
      </c>
      <c r="K1713" s="18">
        <v>-335</v>
      </c>
      <c r="L1713" s="2" t="s">
        <v>35</v>
      </c>
      <c r="M1713" s="23">
        <v>27.27</v>
      </c>
      <c r="N1713" s="13">
        <v>1200</v>
      </c>
      <c r="O1713" s="6">
        <v>450</v>
      </c>
      <c r="P1713" s="13">
        <v>1650</v>
      </c>
      <c r="Q1713" s="6">
        <f t="shared" si="79"/>
        <v>450</v>
      </c>
      <c r="R1713" s="23">
        <f t="shared" si="80"/>
        <v>27.27272727272727</v>
      </c>
      <c r="S1713" s="13">
        <v>1485</v>
      </c>
      <c r="T1713" s="13">
        <v>1485</v>
      </c>
      <c r="U1713" s="13">
        <v>1485</v>
      </c>
      <c r="V1713" s="13">
        <v>1487.2</v>
      </c>
      <c r="W1713" s="6">
        <v>12</v>
      </c>
      <c r="X1713" s="6">
        <v>40</v>
      </c>
      <c r="Y1713" s="6">
        <v>-403</v>
      </c>
      <c r="Z1713" s="6">
        <v>21</v>
      </c>
      <c r="AA1713" s="6">
        <v>-14</v>
      </c>
      <c r="AB1713" s="6">
        <v>-2</v>
      </c>
      <c r="AC1713" s="6">
        <v>11</v>
      </c>
      <c r="AD1713" s="6">
        <v>-335</v>
      </c>
      <c r="AE1713" s="6">
        <v>335</v>
      </c>
      <c r="AF1713" s="13">
        <v>402000</v>
      </c>
      <c r="AG1713" s="1"/>
      <c r="AH1713" s="1"/>
    </row>
    <row r="1714" spans="1:34" x14ac:dyDescent="0.25">
      <c r="A1714" s="2" t="s">
        <v>330</v>
      </c>
      <c r="B1714" s="18">
        <v>73</v>
      </c>
      <c r="C1714" s="18">
        <v>230</v>
      </c>
      <c r="D1714" s="28">
        <v>156625</v>
      </c>
      <c r="E1714" s="28">
        <v>210000</v>
      </c>
      <c r="F1714" s="28">
        <f t="shared" si="78"/>
        <v>53375</v>
      </c>
      <c r="G1714" s="6">
        <v>1772</v>
      </c>
      <c r="H1714" s="2" t="s">
        <v>57</v>
      </c>
      <c r="I1714" s="2" t="s">
        <v>1996</v>
      </c>
      <c r="J1714" s="2" t="s">
        <v>1996</v>
      </c>
      <c r="K1714" s="18">
        <v>175</v>
      </c>
      <c r="L1714" s="2" t="s">
        <v>53</v>
      </c>
      <c r="M1714" s="23">
        <v>25.42</v>
      </c>
      <c r="N1714" s="6">
        <v>895</v>
      </c>
      <c r="O1714" s="6">
        <v>305</v>
      </c>
      <c r="P1714" s="13">
        <v>1200</v>
      </c>
      <c r="Q1714" s="6">
        <f t="shared" si="79"/>
        <v>305</v>
      </c>
      <c r="R1714" s="23">
        <f t="shared" si="80"/>
        <v>25.416666666666664</v>
      </c>
      <c r="S1714" s="13">
        <v>1080</v>
      </c>
      <c r="T1714" s="13">
        <v>1080</v>
      </c>
      <c r="U1714" s="13">
        <v>1080</v>
      </c>
      <c r="V1714" s="13">
        <v>1080</v>
      </c>
      <c r="W1714" s="6">
        <v>31</v>
      </c>
      <c r="X1714" s="6">
        <v>73</v>
      </c>
      <c r="Y1714" s="6">
        <v>0</v>
      </c>
      <c r="Z1714" s="6">
        <v>20</v>
      </c>
      <c r="AA1714" s="6">
        <v>34</v>
      </c>
      <c r="AB1714" s="6">
        <v>17</v>
      </c>
      <c r="AC1714" s="6">
        <v>0</v>
      </c>
      <c r="AD1714" s="6">
        <v>175</v>
      </c>
      <c r="AE1714" s="6">
        <v>0</v>
      </c>
      <c r="AF1714" s="6">
        <v>0</v>
      </c>
      <c r="AG1714" s="1"/>
      <c r="AH1714" s="1"/>
    </row>
    <row r="1715" spans="1:34" x14ac:dyDescent="0.25">
      <c r="A1715" s="2" t="s">
        <v>330</v>
      </c>
      <c r="B1715" s="18">
        <v>-100</v>
      </c>
      <c r="C1715" s="18">
        <v>0</v>
      </c>
      <c r="D1715" s="28">
        <v>-52560</v>
      </c>
      <c r="E1715" s="28">
        <v>-98550</v>
      </c>
      <c r="F1715" s="28">
        <f t="shared" si="78"/>
        <v>-45990</v>
      </c>
      <c r="G1715" s="6">
        <v>1626</v>
      </c>
      <c r="H1715" s="2" t="s">
        <v>627</v>
      </c>
      <c r="I1715" s="2" t="s">
        <v>1997</v>
      </c>
      <c r="J1715" s="2" t="s">
        <v>1997</v>
      </c>
      <c r="K1715" s="18">
        <v>-219</v>
      </c>
      <c r="L1715" s="2" t="s">
        <v>35</v>
      </c>
      <c r="M1715" s="23">
        <v>46.67</v>
      </c>
      <c r="N1715" s="6">
        <v>240</v>
      </c>
      <c r="O1715" s="6">
        <v>210</v>
      </c>
      <c r="P1715" s="6">
        <v>450</v>
      </c>
      <c r="Q1715" s="6">
        <f t="shared" si="79"/>
        <v>210</v>
      </c>
      <c r="R1715" s="23">
        <f t="shared" si="80"/>
        <v>46.666666666666664</v>
      </c>
      <c r="S1715" s="6">
        <v>405</v>
      </c>
      <c r="T1715" s="6">
        <v>405</v>
      </c>
      <c r="U1715" s="6">
        <v>405</v>
      </c>
      <c r="V1715" s="6">
        <v>405</v>
      </c>
      <c r="W1715" s="6">
        <v>-37</v>
      </c>
      <c r="X1715" s="6">
        <v>-100</v>
      </c>
      <c r="Y1715" s="6">
        <v>-3</v>
      </c>
      <c r="Z1715" s="6">
        <v>-18</v>
      </c>
      <c r="AA1715" s="6">
        <v>-32</v>
      </c>
      <c r="AB1715" s="6">
        <v>-29</v>
      </c>
      <c r="AC1715" s="6">
        <v>0</v>
      </c>
      <c r="AD1715" s="6">
        <v>-219</v>
      </c>
      <c r="AE1715" s="6">
        <v>219</v>
      </c>
      <c r="AF1715" s="13">
        <v>52560</v>
      </c>
      <c r="AG1715" s="1"/>
      <c r="AH1715" s="1"/>
    </row>
    <row r="1716" spans="1:34" x14ac:dyDescent="0.25">
      <c r="A1716" s="2" t="s">
        <v>330</v>
      </c>
      <c r="B1716" s="18">
        <v>105</v>
      </c>
      <c r="C1716" s="18">
        <v>0</v>
      </c>
      <c r="D1716" s="28">
        <v>50400</v>
      </c>
      <c r="E1716" s="28">
        <v>81900</v>
      </c>
      <c r="F1716" s="28">
        <f t="shared" si="78"/>
        <v>31500</v>
      </c>
      <c r="G1716" s="6">
        <v>1624</v>
      </c>
      <c r="H1716" s="2" t="s">
        <v>73</v>
      </c>
      <c r="I1716" s="2" t="s">
        <v>1998</v>
      </c>
      <c r="J1716" s="2" t="s">
        <v>1998</v>
      </c>
      <c r="K1716" s="18">
        <v>126</v>
      </c>
      <c r="L1716" s="2" t="s">
        <v>35</v>
      </c>
      <c r="M1716" s="23">
        <v>38.46</v>
      </c>
      <c r="N1716" s="6">
        <v>400</v>
      </c>
      <c r="O1716" s="6">
        <v>250</v>
      </c>
      <c r="P1716" s="6">
        <v>650</v>
      </c>
      <c r="Q1716" s="6">
        <f t="shared" si="79"/>
        <v>250</v>
      </c>
      <c r="R1716" s="23">
        <f t="shared" si="80"/>
        <v>38.461538461538467</v>
      </c>
      <c r="S1716" s="6">
        <v>585</v>
      </c>
      <c r="T1716" s="6">
        <v>585</v>
      </c>
      <c r="U1716" s="6">
        <v>585</v>
      </c>
      <c r="V1716" s="6">
        <v>585</v>
      </c>
      <c r="W1716" s="6">
        <v>25</v>
      </c>
      <c r="X1716" s="6">
        <v>105</v>
      </c>
      <c r="Y1716" s="6">
        <v>6</v>
      </c>
      <c r="Z1716" s="6">
        <v>9</v>
      </c>
      <c r="AA1716" s="6">
        <v>-13</v>
      </c>
      <c r="AB1716" s="6">
        <v>-6</v>
      </c>
      <c r="AC1716" s="6">
        <v>0</v>
      </c>
      <c r="AD1716" s="6">
        <v>126</v>
      </c>
      <c r="AE1716" s="6">
        <v>0</v>
      </c>
      <c r="AF1716" s="6">
        <v>0</v>
      </c>
      <c r="AG1716" s="1"/>
      <c r="AH1716" s="1"/>
    </row>
    <row r="1717" spans="1:34" x14ac:dyDescent="0.25">
      <c r="A1717" s="2" t="s">
        <v>330</v>
      </c>
      <c r="B1717" s="18">
        <v>-79</v>
      </c>
      <c r="C1717" s="18">
        <v>220</v>
      </c>
      <c r="D1717" s="28">
        <v>-127800</v>
      </c>
      <c r="E1717" s="28">
        <v>-170400</v>
      </c>
      <c r="F1717" s="28">
        <f t="shared" si="78"/>
        <v>-42600</v>
      </c>
      <c r="G1717" s="6">
        <v>1625</v>
      </c>
      <c r="H1717" s="2" t="s">
        <v>627</v>
      </c>
      <c r="I1717" s="2" t="s">
        <v>1999</v>
      </c>
      <c r="J1717" s="2" t="s">
        <v>1999</v>
      </c>
      <c r="K1717" s="18">
        <v>-213</v>
      </c>
      <c r="L1717" s="2" t="s">
        <v>35</v>
      </c>
      <c r="M1717" s="23">
        <v>25</v>
      </c>
      <c r="N1717" s="6">
        <v>600</v>
      </c>
      <c r="O1717" s="6">
        <v>200</v>
      </c>
      <c r="P1717" s="6">
        <v>800</v>
      </c>
      <c r="Q1717" s="6">
        <f t="shared" si="79"/>
        <v>200</v>
      </c>
      <c r="R1717" s="23">
        <f t="shared" si="80"/>
        <v>25</v>
      </c>
      <c r="S1717" s="6">
        <v>720</v>
      </c>
      <c r="T1717" s="6">
        <v>720</v>
      </c>
      <c r="U1717" s="6">
        <v>720</v>
      </c>
      <c r="V1717" s="6">
        <v>720</v>
      </c>
      <c r="W1717" s="6">
        <v>-67</v>
      </c>
      <c r="X1717" s="6">
        <v>-79</v>
      </c>
      <c r="Y1717" s="6">
        <v>-9</v>
      </c>
      <c r="Z1717" s="6">
        <v>-27</v>
      </c>
      <c r="AA1717" s="6">
        <v>-23</v>
      </c>
      <c r="AB1717" s="6">
        <v>-8</v>
      </c>
      <c r="AC1717" s="6">
        <v>0</v>
      </c>
      <c r="AD1717" s="6">
        <v>-213</v>
      </c>
      <c r="AE1717" s="6">
        <v>213</v>
      </c>
      <c r="AF1717" s="13">
        <v>127800</v>
      </c>
      <c r="AG1717" s="1"/>
      <c r="AH1717" s="1"/>
    </row>
    <row r="1718" spans="1:34" x14ac:dyDescent="0.25">
      <c r="A1718" s="2" t="s">
        <v>330</v>
      </c>
      <c r="B1718" s="18">
        <v>19</v>
      </c>
      <c r="C1718" s="18">
        <v>40</v>
      </c>
      <c r="D1718" s="28">
        <v>9152</v>
      </c>
      <c r="E1718" s="28">
        <v>14300</v>
      </c>
      <c r="F1718" s="28">
        <f t="shared" si="78"/>
        <v>5148</v>
      </c>
      <c r="G1718" s="6">
        <v>1771</v>
      </c>
      <c r="H1718" s="2" t="s">
        <v>57</v>
      </c>
      <c r="I1718" s="2" t="s">
        <v>2000</v>
      </c>
      <c r="J1718" s="2" t="s">
        <v>2000</v>
      </c>
      <c r="K1718" s="18">
        <v>26</v>
      </c>
      <c r="L1718" s="2" t="s">
        <v>53</v>
      </c>
      <c r="M1718" s="23">
        <v>36</v>
      </c>
      <c r="N1718" s="6">
        <v>352</v>
      </c>
      <c r="O1718" s="6">
        <v>198</v>
      </c>
      <c r="P1718" s="6">
        <v>550</v>
      </c>
      <c r="Q1718" s="6">
        <f t="shared" si="79"/>
        <v>198</v>
      </c>
      <c r="R1718" s="23">
        <f t="shared" si="80"/>
        <v>36</v>
      </c>
      <c r="S1718" s="6">
        <v>495</v>
      </c>
      <c r="T1718" s="6">
        <v>495</v>
      </c>
      <c r="U1718" s="6">
        <v>495</v>
      </c>
      <c r="V1718" s="6">
        <v>495</v>
      </c>
      <c r="W1718" s="6">
        <v>0</v>
      </c>
      <c r="X1718" s="6">
        <v>19</v>
      </c>
      <c r="Y1718" s="6">
        <v>0</v>
      </c>
      <c r="Z1718" s="6">
        <v>7</v>
      </c>
      <c r="AA1718" s="6">
        <v>3</v>
      </c>
      <c r="AB1718" s="6">
        <v>-3</v>
      </c>
      <c r="AC1718" s="6">
        <v>0</v>
      </c>
      <c r="AD1718" s="6">
        <v>26</v>
      </c>
      <c r="AE1718" s="6">
        <v>0</v>
      </c>
      <c r="AF1718" s="6">
        <v>0</v>
      </c>
      <c r="AG1718" s="1"/>
      <c r="AH1718" s="1"/>
    </row>
    <row r="1719" spans="1:34" x14ac:dyDescent="0.25">
      <c r="A1719" s="2" t="s">
        <v>330</v>
      </c>
      <c r="B1719" s="18">
        <v>-54</v>
      </c>
      <c r="C1719" s="18">
        <v>80</v>
      </c>
      <c r="D1719" s="28">
        <v>-23250</v>
      </c>
      <c r="E1719" s="28">
        <v>-32250</v>
      </c>
      <c r="F1719" s="28">
        <f t="shared" si="78"/>
        <v>-9000</v>
      </c>
      <c r="G1719" s="6">
        <v>1726</v>
      </c>
      <c r="H1719" s="2" t="s">
        <v>749</v>
      </c>
      <c r="I1719" s="2" t="s">
        <v>2001</v>
      </c>
      <c r="J1719" s="2" t="s">
        <v>2001</v>
      </c>
      <c r="K1719" s="18">
        <v>-15</v>
      </c>
      <c r="L1719" s="2" t="s">
        <v>35</v>
      </c>
      <c r="M1719" s="23">
        <v>27.91</v>
      </c>
      <c r="N1719" s="13">
        <v>1550</v>
      </c>
      <c r="O1719" s="6">
        <v>600</v>
      </c>
      <c r="P1719" s="13">
        <v>2150</v>
      </c>
      <c r="Q1719" s="6">
        <f t="shared" si="79"/>
        <v>600</v>
      </c>
      <c r="R1719" s="23">
        <f t="shared" si="80"/>
        <v>27.906976744186046</v>
      </c>
      <c r="S1719" s="13">
        <v>1935</v>
      </c>
      <c r="T1719" s="13">
        <v>1935</v>
      </c>
      <c r="U1719" s="13">
        <v>1935</v>
      </c>
      <c r="V1719" s="13">
        <v>1869.03</v>
      </c>
      <c r="W1719" s="6">
        <v>-14</v>
      </c>
      <c r="X1719" s="6">
        <v>-54</v>
      </c>
      <c r="Y1719" s="6">
        <v>12</v>
      </c>
      <c r="Z1719" s="6">
        <v>22</v>
      </c>
      <c r="AA1719" s="6">
        <v>8</v>
      </c>
      <c r="AB1719" s="6">
        <v>8</v>
      </c>
      <c r="AC1719" s="6">
        <v>3</v>
      </c>
      <c r="AD1719" s="6">
        <v>-15</v>
      </c>
      <c r="AE1719" s="6">
        <v>15</v>
      </c>
      <c r="AF1719" s="13">
        <v>23250</v>
      </c>
      <c r="AG1719" s="1"/>
      <c r="AH1719" s="1"/>
    </row>
    <row r="1720" spans="1:34" x14ac:dyDescent="0.25">
      <c r="A1720" s="2" t="s">
        <v>330</v>
      </c>
      <c r="B1720" s="18">
        <v>-14</v>
      </c>
      <c r="C1720" s="18">
        <v>100</v>
      </c>
      <c r="D1720" s="28">
        <v>-34960</v>
      </c>
      <c r="E1720" s="28">
        <v>-47500</v>
      </c>
      <c r="F1720" s="28">
        <f t="shared" si="78"/>
        <v>-12540</v>
      </c>
      <c r="G1720" s="6">
        <v>1632</v>
      </c>
      <c r="H1720" s="2" t="s">
        <v>392</v>
      </c>
      <c r="I1720" s="2" t="s">
        <v>2002</v>
      </c>
      <c r="J1720" s="2" t="s">
        <v>2002</v>
      </c>
      <c r="K1720" s="18">
        <v>-38</v>
      </c>
      <c r="L1720" s="2" t="s">
        <v>78</v>
      </c>
      <c r="M1720" s="23">
        <v>26.4</v>
      </c>
      <c r="N1720" s="6">
        <v>920</v>
      </c>
      <c r="O1720" s="6">
        <v>330</v>
      </c>
      <c r="P1720" s="13">
        <v>1250</v>
      </c>
      <c r="Q1720" s="6">
        <f t="shared" si="79"/>
        <v>330</v>
      </c>
      <c r="R1720" s="23">
        <f t="shared" si="80"/>
        <v>26.400000000000002</v>
      </c>
      <c r="S1720" s="13">
        <v>1125</v>
      </c>
      <c r="T1720" s="13">
        <v>1125</v>
      </c>
      <c r="U1720" s="13">
        <v>1125</v>
      </c>
      <c r="V1720" s="13">
        <v>1154.8399999999999</v>
      </c>
      <c r="W1720" s="6">
        <v>-10</v>
      </c>
      <c r="X1720" s="6">
        <v>-14</v>
      </c>
      <c r="Y1720" s="6">
        <v>0</v>
      </c>
      <c r="Z1720" s="6">
        <v>-10</v>
      </c>
      <c r="AA1720" s="6">
        <v>-12</v>
      </c>
      <c r="AB1720" s="6">
        <v>1</v>
      </c>
      <c r="AC1720" s="6">
        <v>7</v>
      </c>
      <c r="AD1720" s="6">
        <v>-38</v>
      </c>
      <c r="AE1720" s="6">
        <v>38</v>
      </c>
      <c r="AF1720" s="13">
        <v>34960</v>
      </c>
      <c r="AG1720" s="1"/>
      <c r="AH1720" s="1"/>
    </row>
    <row r="1721" spans="1:34" x14ac:dyDescent="0.25">
      <c r="A1721" s="2" t="s">
        <v>330</v>
      </c>
      <c r="B1721" s="18">
        <v>-38</v>
      </c>
      <c r="C1721" s="18">
        <v>135</v>
      </c>
      <c r="D1721" s="28">
        <v>-21400</v>
      </c>
      <c r="E1721" s="28">
        <v>-48150</v>
      </c>
      <c r="F1721" s="28">
        <f t="shared" si="78"/>
        <v>-26750</v>
      </c>
      <c r="G1721" s="6">
        <v>1728</v>
      </c>
      <c r="H1721" s="2" t="s">
        <v>37</v>
      </c>
      <c r="I1721" s="2" t="s">
        <v>2003</v>
      </c>
      <c r="J1721" s="2" t="s">
        <v>2003</v>
      </c>
      <c r="K1721" s="18">
        <v>-107</v>
      </c>
      <c r="L1721" s="2" t="s">
        <v>35</v>
      </c>
      <c r="M1721" s="23">
        <v>55.56</v>
      </c>
      <c r="N1721" s="6">
        <v>200</v>
      </c>
      <c r="O1721" s="6">
        <v>250</v>
      </c>
      <c r="P1721" s="6">
        <v>450</v>
      </c>
      <c r="Q1721" s="6">
        <f t="shared" si="79"/>
        <v>250</v>
      </c>
      <c r="R1721" s="23">
        <f t="shared" si="80"/>
        <v>55.555555555555557</v>
      </c>
      <c r="S1721" s="6">
        <v>405</v>
      </c>
      <c r="T1721" s="6">
        <v>405</v>
      </c>
      <c r="U1721" s="6">
        <v>405</v>
      </c>
      <c r="V1721" s="6">
        <v>405</v>
      </c>
      <c r="W1721" s="6">
        <v>-41</v>
      </c>
      <c r="X1721" s="6">
        <v>-38</v>
      </c>
      <c r="Y1721" s="6">
        <v>31</v>
      </c>
      <c r="Z1721" s="6">
        <v>-10</v>
      </c>
      <c r="AA1721" s="6">
        <v>-45</v>
      </c>
      <c r="AB1721" s="6">
        <v>-17</v>
      </c>
      <c r="AC1721" s="6">
        <v>13</v>
      </c>
      <c r="AD1721" s="6">
        <v>-107</v>
      </c>
      <c r="AE1721" s="6">
        <v>107</v>
      </c>
      <c r="AF1721" s="13">
        <v>21400</v>
      </c>
      <c r="AG1721" s="1"/>
      <c r="AH1721" s="1"/>
    </row>
    <row r="1722" spans="1:34" x14ac:dyDescent="0.25">
      <c r="A1722" s="2" t="s">
        <v>330</v>
      </c>
      <c r="B1722" s="18">
        <v>0</v>
      </c>
      <c r="C1722" s="18">
        <v>40</v>
      </c>
      <c r="D1722" s="28">
        <v>9962</v>
      </c>
      <c r="E1722" s="28">
        <v>15300</v>
      </c>
      <c r="F1722" s="28">
        <f t="shared" si="78"/>
        <v>5338</v>
      </c>
      <c r="G1722" s="6">
        <v>1769</v>
      </c>
      <c r="H1722" s="2" t="s">
        <v>57</v>
      </c>
      <c r="I1722" s="2" t="s">
        <v>2004</v>
      </c>
      <c r="J1722" s="2" t="s">
        <v>2004</v>
      </c>
      <c r="K1722" s="18">
        <v>34</v>
      </c>
      <c r="L1722" s="2" t="s">
        <v>53</v>
      </c>
      <c r="M1722" s="23">
        <v>34.89</v>
      </c>
      <c r="N1722" s="6">
        <v>293</v>
      </c>
      <c r="O1722" s="6">
        <v>157</v>
      </c>
      <c r="P1722" s="6">
        <v>450</v>
      </c>
      <c r="Q1722" s="6">
        <f t="shared" si="79"/>
        <v>157</v>
      </c>
      <c r="R1722" s="23">
        <f t="shared" si="80"/>
        <v>34.888888888888893</v>
      </c>
      <c r="S1722" s="6">
        <v>405</v>
      </c>
      <c r="T1722" s="6">
        <v>405</v>
      </c>
      <c r="U1722" s="6">
        <v>405</v>
      </c>
      <c r="V1722" s="6">
        <v>405</v>
      </c>
      <c r="W1722" s="6">
        <v>0</v>
      </c>
      <c r="X1722" s="6">
        <v>0</v>
      </c>
      <c r="Y1722" s="6">
        <v>3</v>
      </c>
      <c r="Z1722" s="6">
        <v>25</v>
      </c>
      <c r="AA1722" s="6">
        <v>2</v>
      </c>
      <c r="AB1722" s="6">
        <v>4</v>
      </c>
      <c r="AC1722" s="6">
        <v>0</v>
      </c>
      <c r="AD1722" s="6">
        <v>34</v>
      </c>
      <c r="AE1722" s="6">
        <v>0</v>
      </c>
      <c r="AF1722" s="6">
        <v>0</v>
      </c>
      <c r="AG1722" s="1"/>
      <c r="AH1722" s="1"/>
    </row>
    <row r="1723" spans="1:34" x14ac:dyDescent="0.25">
      <c r="A1723" s="2" t="s">
        <v>330</v>
      </c>
      <c r="B1723" s="18">
        <v>182</v>
      </c>
      <c r="C1723" s="18">
        <v>9</v>
      </c>
      <c r="D1723" s="28">
        <v>730068.22</v>
      </c>
      <c r="E1723" s="28">
        <v>978600</v>
      </c>
      <c r="F1723" s="28">
        <f t="shared" si="78"/>
        <v>248531.78000000003</v>
      </c>
      <c r="G1723" s="6">
        <v>1737</v>
      </c>
      <c r="H1723" s="2" t="s">
        <v>331</v>
      </c>
      <c r="I1723" s="2" t="s">
        <v>2005</v>
      </c>
      <c r="J1723" s="2" t="s">
        <v>2005</v>
      </c>
      <c r="K1723" s="18">
        <v>466</v>
      </c>
      <c r="L1723" s="2" t="s">
        <v>39</v>
      </c>
      <c r="M1723" s="23">
        <v>25.4</v>
      </c>
      <c r="N1723" s="13">
        <v>1566.67</v>
      </c>
      <c r="O1723" s="6">
        <v>533.33000000000004</v>
      </c>
      <c r="P1723" s="13">
        <v>2100</v>
      </c>
      <c r="Q1723" s="6">
        <f t="shared" si="79"/>
        <v>533.32999999999993</v>
      </c>
      <c r="R1723" s="23">
        <f t="shared" si="80"/>
        <v>25.396666666666661</v>
      </c>
      <c r="S1723" s="13">
        <v>1890</v>
      </c>
      <c r="T1723" s="13">
        <v>1890</v>
      </c>
      <c r="U1723" s="13">
        <v>1890</v>
      </c>
      <c r="V1723" s="13">
        <v>1890</v>
      </c>
      <c r="W1723" s="6">
        <v>113</v>
      </c>
      <c r="X1723" s="6">
        <v>182</v>
      </c>
      <c r="Y1723" s="6">
        <v>13</v>
      </c>
      <c r="Z1723" s="6">
        <v>-54</v>
      </c>
      <c r="AA1723" s="6">
        <v>159</v>
      </c>
      <c r="AB1723" s="6">
        <v>62</v>
      </c>
      <c r="AC1723" s="6">
        <v>-9</v>
      </c>
      <c r="AD1723" s="6">
        <v>466</v>
      </c>
      <c r="AE1723" s="6">
        <v>0</v>
      </c>
      <c r="AF1723" s="6">
        <v>0</v>
      </c>
      <c r="AG1723" s="1"/>
      <c r="AH1723" s="1"/>
    </row>
    <row r="1724" spans="1:34" x14ac:dyDescent="0.25">
      <c r="A1724" s="2" t="s">
        <v>330</v>
      </c>
      <c r="B1724" s="18">
        <v>-7</v>
      </c>
      <c r="C1724" s="18">
        <v>36</v>
      </c>
      <c r="D1724" s="28">
        <v>-25600</v>
      </c>
      <c r="E1724" s="28">
        <v>-34400</v>
      </c>
      <c r="F1724" s="28">
        <f t="shared" si="78"/>
        <v>-8800</v>
      </c>
      <c r="G1724" s="6">
        <v>1777</v>
      </c>
      <c r="H1724" s="2" t="s">
        <v>2006</v>
      </c>
      <c r="I1724" s="2" t="s">
        <v>2007</v>
      </c>
      <c r="J1724" s="2" t="s">
        <v>2007</v>
      </c>
      <c r="K1724" s="18">
        <v>-8</v>
      </c>
      <c r="L1724" s="2" t="s">
        <v>53</v>
      </c>
      <c r="M1724" s="23">
        <v>25.58</v>
      </c>
      <c r="N1724" s="13">
        <v>3200</v>
      </c>
      <c r="O1724" s="13">
        <v>1100</v>
      </c>
      <c r="P1724" s="13">
        <v>4300</v>
      </c>
      <c r="Q1724" s="6">
        <f t="shared" si="79"/>
        <v>1100</v>
      </c>
      <c r="R1724" s="23">
        <f t="shared" si="80"/>
        <v>25.581395348837212</v>
      </c>
      <c r="S1724" s="13">
        <v>3870</v>
      </c>
      <c r="T1724" s="13">
        <v>3870</v>
      </c>
      <c r="U1724" s="13">
        <v>3870</v>
      </c>
      <c r="V1724" s="13">
        <v>3870</v>
      </c>
      <c r="W1724" s="6">
        <v>0</v>
      </c>
      <c r="X1724" s="6">
        <v>-7</v>
      </c>
      <c r="Y1724" s="6">
        <v>0</v>
      </c>
      <c r="Z1724" s="6">
        <v>-1</v>
      </c>
      <c r="AA1724" s="6">
        <v>0</v>
      </c>
      <c r="AB1724" s="6">
        <v>0</v>
      </c>
      <c r="AC1724" s="6">
        <v>0</v>
      </c>
      <c r="AD1724" s="6">
        <v>-8</v>
      </c>
      <c r="AE1724" s="6">
        <v>8</v>
      </c>
      <c r="AF1724" s="13">
        <v>25600</v>
      </c>
      <c r="AG1724" s="1"/>
      <c r="AH1724" s="1"/>
    </row>
    <row r="1725" spans="1:34" x14ac:dyDescent="0.25">
      <c r="A1725" s="2" t="s">
        <v>330</v>
      </c>
      <c r="B1725" s="18">
        <v>-566</v>
      </c>
      <c r="C1725" s="18">
        <v>0</v>
      </c>
      <c r="D1725" s="28">
        <v>0</v>
      </c>
      <c r="E1725" s="28">
        <v>0</v>
      </c>
      <c r="F1725" s="28">
        <f t="shared" si="78"/>
        <v>0</v>
      </c>
      <c r="G1725" s="6">
        <v>1623</v>
      </c>
      <c r="H1725" s="2"/>
      <c r="I1725" s="2" t="s">
        <v>1902</v>
      </c>
      <c r="J1725" s="2" t="s">
        <v>1902</v>
      </c>
      <c r="K1725" s="18">
        <v>-777</v>
      </c>
      <c r="L1725" s="2"/>
      <c r="M1725" s="23">
        <v>0</v>
      </c>
      <c r="N1725" s="6">
        <v>0</v>
      </c>
      <c r="O1725" s="6">
        <v>0</v>
      </c>
      <c r="P1725" s="6">
        <v>0</v>
      </c>
      <c r="Q1725" s="6">
        <f t="shared" si="79"/>
        <v>0</v>
      </c>
      <c r="R1725" s="23" t="str">
        <f t="shared" si="80"/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-566</v>
      </c>
      <c r="Y1725" s="6">
        <v>-6</v>
      </c>
      <c r="Z1725" s="6">
        <v>-16</v>
      </c>
      <c r="AA1725" s="6">
        <v>-182</v>
      </c>
      <c r="AB1725" s="6">
        <v>-7</v>
      </c>
      <c r="AC1725" s="6">
        <v>0</v>
      </c>
      <c r="AD1725" s="6">
        <v>-777</v>
      </c>
      <c r="AE1725" s="6">
        <v>777</v>
      </c>
      <c r="AF1725" s="6">
        <v>0</v>
      </c>
      <c r="AG1725" s="1"/>
      <c r="AH1725" s="1"/>
    </row>
    <row r="1726" spans="1:34" x14ac:dyDescent="0.25">
      <c r="A1726" s="2" t="s">
        <v>330</v>
      </c>
      <c r="B1726" s="18">
        <v>-194</v>
      </c>
      <c r="C1726" s="18">
        <v>420</v>
      </c>
      <c r="D1726" s="28">
        <v>4983180</v>
      </c>
      <c r="E1726" s="28">
        <v>6782400</v>
      </c>
      <c r="F1726" s="28">
        <f t="shared" si="78"/>
        <v>1799220</v>
      </c>
      <c r="G1726" s="6">
        <v>1744</v>
      </c>
      <c r="H1726" s="2" t="s">
        <v>679</v>
      </c>
      <c r="I1726" s="2" t="s">
        <v>2008</v>
      </c>
      <c r="J1726" s="2" t="s">
        <v>2008</v>
      </c>
      <c r="K1726" s="18">
        <v>471</v>
      </c>
      <c r="L1726" s="2" t="s">
        <v>53</v>
      </c>
      <c r="M1726" s="23">
        <v>26.53</v>
      </c>
      <c r="N1726" s="13">
        <v>10580</v>
      </c>
      <c r="O1726" s="13">
        <v>3820</v>
      </c>
      <c r="P1726" s="13">
        <v>14400</v>
      </c>
      <c r="Q1726" s="6">
        <f t="shared" si="79"/>
        <v>3820</v>
      </c>
      <c r="R1726" s="23">
        <f t="shared" si="80"/>
        <v>26.527777777777779</v>
      </c>
      <c r="S1726" s="13">
        <v>12960</v>
      </c>
      <c r="T1726" s="13">
        <v>12960</v>
      </c>
      <c r="U1726" s="13">
        <v>12960</v>
      </c>
      <c r="V1726" s="13">
        <v>12479.98</v>
      </c>
      <c r="W1726" s="6">
        <v>347</v>
      </c>
      <c r="X1726" s="6">
        <v>-194</v>
      </c>
      <c r="Y1726" s="6">
        <v>0</v>
      </c>
      <c r="Z1726" s="6">
        <v>161</v>
      </c>
      <c r="AA1726" s="6">
        <v>251</v>
      </c>
      <c r="AB1726" s="6">
        <v>-69</v>
      </c>
      <c r="AC1726" s="6">
        <v>-25</v>
      </c>
      <c r="AD1726" s="6">
        <v>471</v>
      </c>
      <c r="AE1726" s="6">
        <v>0</v>
      </c>
      <c r="AF1726" s="6">
        <v>0</v>
      </c>
      <c r="AG1726" s="1"/>
      <c r="AH1726" s="1"/>
    </row>
    <row r="1727" spans="1:34" x14ac:dyDescent="0.25">
      <c r="A1727" s="2" t="s">
        <v>330</v>
      </c>
      <c r="B1727" s="18">
        <v>10</v>
      </c>
      <c r="C1727" s="18">
        <v>23</v>
      </c>
      <c r="D1727" s="28">
        <v>42000</v>
      </c>
      <c r="E1727" s="28">
        <v>56400</v>
      </c>
      <c r="F1727" s="28">
        <f t="shared" si="78"/>
        <v>14400</v>
      </c>
      <c r="G1727" s="6">
        <v>1620</v>
      </c>
      <c r="H1727" s="2" t="s">
        <v>433</v>
      </c>
      <c r="I1727" s="2" t="s">
        <v>2009</v>
      </c>
      <c r="J1727" s="2" t="s">
        <v>2009</v>
      </c>
      <c r="K1727" s="18">
        <v>12</v>
      </c>
      <c r="L1727" s="2" t="s">
        <v>53</v>
      </c>
      <c r="M1727" s="23">
        <v>25.53</v>
      </c>
      <c r="N1727" s="13">
        <v>3500</v>
      </c>
      <c r="O1727" s="13">
        <v>1200</v>
      </c>
      <c r="P1727" s="13">
        <v>4700</v>
      </c>
      <c r="Q1727" s="6">
        <f t="shared" si="79"/>
        <v>1200</v>
      </c>
      <c r="R1727" s="23">
        <f t="shared" si="80"/>
        <v>25.531914893617021</v>
      </c>
      <c r="S1727" s="13">
        <v>4230</v>
      </c>
      <c r="T1727" s="13">
        <v>4230</v>
      </c>
      <c r="U1727" s="13">
        <v>4230</v>
      </c>
      <c r="V1727" s="13">
        <v>4230</v>
      </c>
      <c r="W1727" s="6">
        <v>0</v>
      </c>
      <c r="X1727" s="6">
        <v>10</v>
      </c>
      <c r="Y1727" s="6">
        <v>0</v>
      </c>
      <c r="Z1727" s="6">
        <v>7</v>
      </c>
      <c r="AA1727" s="6">
        <v>-5</v>
      </c>
      <c r="AB1727" s="6">
        <v>0</v>
      </c>
      <c r="AC1727" s="6">
        <v>0</v>
      </c>
      <c r="AD1727" s="6">
        <v>12</v>
      </c>
      <c r="AE1727" s="6">
        <v>0</v>
      </c>
      <c r="AF1727" s="6">
        <v>0</v>
      </c>
      <c r="AG1727" s="1"/>
      <c r="AH1727" s="1"/>
    </row>
    <row r="1728" spans="1:34" x14ac:dyDescent="0.25">
      <c r="A1728" s="2" t="s">
        <v>330</v>
      </c>
      <c r="B1728" s="18">
        <v>-2676</v>
      </c>
      <c r="C1728" s="18">
        <v>6720</v>
      </c>
      <c r="D1728" s="28">
        <v>395178.33</v>
      </c>
      <c r="E1728" s="28">
        <v>603540</v>
      </c>
      <c r="F1728" s="28">
        <f t="shared" si="78"/>
        <v>208361.66999999998</v>
      </c>
      <c r="G1728" s="6">
        <v>1739</v>
      </c>
      <c r="H1728" s="2" t="s">
        <v>37</v>
      </c>
      <c r="I1728" s="2" t="s">
        <v>2010</v>
      </c>
      <c r="J1728" s="2" t="s">
        <v>2010</v>
      </c>
      <c r="K1728" s="18">
        <v>4311</v>
      </c>
      <c r="L1728" s="2" t="s">
        <v>204</v>
      </c>
      <c r="M1728" s="23">
        <v>34.520000000000003</v>
      </c>
      <c r="N1728" s="6">
        <v>91.67</v>
      </c>
      <c r="O1728" s="6">
        <v>48.33</v>
      </c>
      <c r="P1728" s="6">
        <v>140</v>
      </c>
      <c r="Q1728" s="6">
        <f t="shared" si="79"/>
        <v>48.33</v>
      </c>
      <c r="R1728" s="23">
        <f t="shared" si="80"/>
        <v>34.521428571428572</v>
      </c>
      <c r="S1728" s="6">
        <v>126</v>
      </c>
      <c r="T1728" s="6">
        <v>126</v>
      </c>
      <c r="U1728" s="6">
        <v>126</v>
      </c>
      <c r="V1728" s="6">
        <v>126</v>
      </c>
      <c r="W1728" s="12">
        <v>1633</v>
      </c>
      <c r="X1728" s="12">
        <v>-2676</v>
      </c>
      <c r="Y1728" s="6">
        <v>-149</v>
      </c>
      <c r="Z1728" s="6">
        <v>872</v>
      </c>
      <c r="AA1728" s="6">
        <v>514</v>
      </c>
      <c r="AB1728" s="12">
        <v>1554</v>
      </c>
      <c r="AC1728" s="12">
        <v>2563</v>
      </c>
      <c r="AD1728" s="12">
        <v>4311</v>
      </c>
      <c r="AE1728" s="6">
        <v>0</v>
      </c>
      <c r="AF1728" s="6">
        <v>0</v>
      </c>
      <c r="AG1728" s="1"/>
      <c r="AH1728" s="1"/>
    </row>
    <row r="1729" spans="1:34" x14ac:dyDescent="0.25">
      <c r="A1729" s="2" t="s">
        <v>330</v>
      </c>
      <c r="B1729" s="18">
        <v>-33</v>
      </c>
      <c r="C1729" s="18">
        <v>31</v>
      </c>
      <c r="D1729" s="28">
        <v>51000</v>
      </c>
      <c r="E1729" s="28">
        <v>69700</v>
      </c>
      <c r="F1729" s="28">
        <f t="shared" si="78"/>
        <v>18700</v>
      </c>
      <c r="G1729" s="6">
        <v>1622</v>
      </c>
      <c r="H1729" s="2" t="s">
        <v>339</v>
      </c>
      <c r="I1729" s="2" t="s">
        <v>2011</v>
      </c>
      <c r="J1729" s="2" t="s">
        <v>2011</v>
      </c>
      <c r="K1729" s="18">
        <v>17</v>
      </c>
      <c r="L1729" s="2" t="s">
        <v>78</v>
      </c>
      <c r="M1729" s="23">
        <v>26.83</v>
      </c>
      <c r="N1729" s="13">
        <v>3000</v>
      </c>
      <c r="O1729" s="13">
        <v>1100</v>
      </c>
      <c r="P1729" s="13">
        <v>4100</v>
      </c>
      <c r="Q1729" s="6">
        <f t="shared" si="79"/>
        <v>1100</v>
      </c>
      <c r="R1729" s="23">
        <f t="shared" si="80"/>
        <v>26.829268292682929</v>
      </c>
      <c r="S1729" s="13">
        <v>3690</v>
      </c>
      <c r="T1729" s="13">
        <v>3690</v>
      </c>
      <c r="U1729" s="13">
        <v>3690</v>
      </c>
      <c r="V1729" s="13">
        <v>3690</v>
      </c>
      <c r="W1729" s="6">
        <v>11</v>
      </c>
      <c r="X1729" s="6">
        <v>-33</v>
      </c>
      <c r="Y1729" s="6">
        <v>18</v>
      </c>
      <c r="Z1729" s="6">
        <v>9</v>
      </c>
      <c r="AA1729" s="6">
        <v>-8</v>
      </c>
      <c r="AB1729" s="6">
        <v>6</v>
      </c>
      <c r="AC1729" s="6">
        <v>14</v>
      </c>
      <c r="AD1729" s="6">
        <v>17</v>
      </c>
      <c r="AE1729" s="6">
        <v>0</v>
      </c>
      <c r="AF1729" s="6">
        <v>0</v>
      </c>
      <c r="AG1729" s="1"/>
      <c r="AH1729" s="1"/>
    </row>
    <row r="1730" spans="1:34" x14ac:dyDescent="0.25">
      <c r="A1730" s="2" t="s">
        <v>330</v>
      </c>
      <c r="B1730" s="18">
        <v>-283</v>
      </c>
      <c r="C1730" s="18">
        <v>144</v>
      </c>
      <c r="D1730" s="28">
        <v>-391300</v>
      </c>
      <c r="E1730" s="28">
        <v>-559000</v>
      </c>
      <c r="F1730" s="28">
        <f t="shared" si="78"/>
        <v>-167700</v>
      </c>
      <c r="G1730" s="6">
        <v>1738</v>
      </c>
      <c r="H1730" s="2" t="s">
        <v>37</v>
      </c>
      <c r="I1730" s="2" t="s">
        <v>2012</v>
      </c>
      <c r="J1730" s="2" t="s">
        <v>2012</v>
      </c>
      <c r="K1730" s="18">
        <v>-559</v>
      </c>
      <c r="L1730" s="2" t="s">
        <v>39</v>
      </c>
      <c r="M1730" s="23">
        <v>30</v>
      </c>
      <c r="N1730" s="6">
        <v>566.66999999999996</v>
      </c>
      <c r="O1730" s="6">
        <v>300</v>
      </c>
      <c r="P1730" s="13">
        <v>1000</v>
      </c>
      <c r="Q1730" s="6">
        <f t="shared" si="79"/>
        <v>433.33000000000004</v>
      </c>
      <c r="R1730" s="23">
        <f t="shared" si="80"/>
        <v>43.333000000000006</v>
      </c>
      <c r="S1730" s="6">
        <v>900</v>
      </c>
      <c r="T1730" s="6">
        <v>900</v>
      </c>
      <c r="U1730" s="6">
        <v>900</v>
      </c>
      <c r="V1730" s="6">
        <v>900</v>
      </c>
      <c r="W1730" s="6">
        <v>-57</v>
      </c>
      <c r="X1730" s="6">
        <v>-283</v>
      </c>
      <c r="Y1730" s="6">
        <v>-37</v>
      </c>
      <c r="Z1730" s="6">
        <v>-53</v>
      </c>
      <c r="AA1730" s="6">
        <v>-116</v>
      </c>
      <c r="AB1730" s="6">
        <v>-79</v>
      </c>
      <c r="AC1730" s="6">
        <v>66</v>
      </c>
      <c r="AD1730" s="6">
        <v>-559</v>
      </c>
      <c r="AE1730" s="6">
        <v>559</v>
      </c>
      <c r="AF1730" s="13">
        <v>316766.67</v>
      </c>
      <c r="AG1730" s="1"/>
      <c r="AH1730" s="1"/>
    </row>
    <row r="1731" spans="1:34" x14ac:dyDescent="0.25">
      <c r="A1731" s="2" t="s">
        <v>330</v>
      </c>
      <c r="B1731" s="18">
        <v>3</v>
      </c>
      <c r="C1731" s="18">
        <v>0</v>
      </c>
      <c r="D1731" s="28">
        <v>21600</v>
      </c>
      <c r="E1731" s="28">
        <v>30000</v>
      </c>
      <c r="F1731" s="28">
        <f t="shared" si="78"/>
        <v>8400</v>
      </c>
      <c r="G1731" s="6">
        <v>1776</v>
      </c>
      <c r="H1731" s="2" t="s">
        <v>2013</v>
      </c>
      <c r="I1731" s="2" t="s">
        <v>2014</v>
      </c>
      <c r="J1731" s="2" t="s">
        <v>2014</v>
      </c>
      <c r="K1731" s="18">
        <v>24</v>
      </c>
      <c r="L1731" s="2" t="s">
        <v>35</v>
      </c>
      <c r="M1731" s="23">
        <v>28</v>
      </c>
      <c r="N1731" s="6">
        <v>900</v>
      </c>
      <c r="O1731" s="6">
        <v>350</v>
      </c>
      <c r="P1731" s="13">
        <v>1250</v>
      </c>
      <c r="Q1731" s="6">
        <f t="shared" si="79"/>
        <v>350</v>
      </c>
      <c r="R1731" s="23">
        <f t="shared" si="80"/>
        <v>28.000000000000004</v>
      </c>
      <c r="S1731" s="13">
        <v>1125</v>
      </c>
      <c r="T1731" s="13">
        <v>1125</v>
      </c>
      <c r="U1731" s="13">
        <v>1125</v>
      </c>
      <c r="V1731" s="13">
        <v>1125</v>
      </c>
      <c r="W1731" s="6">
        <v>12</v>
      </c>
      <c r="X1731" s="6">
        <v>3</v>
      </c>
      <c r="Y1731" s="6">
        <v>-9</v>
      </c>
      <c r="Z1731" s="6">
        <v>13</v>
      </c>
      <c r="AA1731" s="6">
        <v>-2</v>
      </c>
      <c r="AB1731" s="6">
        <v>7</v>
      </c>
      <c r="AC1731" s="6">
        <v>0</v>
      </c>
      <c r="AD1731" s="6">
        <v>24</v>
      </c>
      <c r="AE1731" s="6">
        <v>0</v>
      </c>
      <c r="AF1731" s="6">
        <v>0</v>
      </c>
      <c r="AG1731" s="1"/>
      <c r="AH1731" s="1"/>
    </row>
    <row r="1732" spans="1:34" x14ac:dyDescent="0.25">
      <c r="A1732" s="2" t="s">
        <v>330</v>
      </c>
      <c r="B1732" s="18">
        <v>24</v>
      </c>
      <c r="C1732" s="18">
        <v>80</v>
      </c>
      <c r="D1732" s="28">
        <v>8820</v>
      </c>
      <c r="E1732" s="28">
        <v>14700</v>
      </c>
      <c r="F1732" s="28">
        <f t="shared" si="78"/>
        <v>5880</v>
      </c>
      <c r="G1732" s="6">
        <v>1775</v>
      </c>
      <c r="H1732" s="2" t="s">
        <v>57</v>
      </c>
      <c r="I1732" s="2" t="s">
        <v>2015</v>
      </c>
      <c r="J1732" s="2" t="s">
        <v>2015</v>
      </c>
      <c r="K1732" s="18">
        <v>42</v>
      </c>
      <c r="L1732" s="2" t="s">
        <v>35</v>
      </c>
      <c r="M1732" s="23">
        <v>40</v>
      </c>
      <c r="N1732" s="6">
        <v>210</v>
      </c>
      <c r="O1732" s="6">
        <v>140</v>
      </c>
      <c r="P1732" s="6">
        <v>350</v>
      </c>
      <c r="Q1732" s="6">
        <f t="shared" si="79"/>
        <v>140</v>
      </c>
      <c r="R1732" s="23">
        <f t="shared" si="80"/>
        <v>40</v>
      </c>
      <c r="S1732" s="6">
        <v>315</v>
      </c>
      <c r="T1732" s="6">
        <v>315</v>
      </c>
      <c r="U1732" s="6">
        <v>315</v>
      </c>
      <c r="V1732" s="6">
        <v>315</v>
      </c>
      <c r="W1732" s="6">
        <v>8</v>
      </c>
      <c r="X1732" s="6">
        <v>24</v>
      </c>
      <c r="Y1732" s="6">
        <v>0</v>
      </c>
      <c r="Z1732" s="6">
        <v>9</v>
      </c>
      <c r="AA1732" s="6">
        <v>-2</v>
      </c>
      <c r="AB1732" s="6">
        <v>3</v>
      </c>
      <c r="AC1732" s="6">
        <v>0</v>
      </c>
      <c r="AD1732" s="6">
        <v>42</v>
      </c>
      <c r="AE1732" s="6">
        <v>0</v>
      </c>
      <c r="AF1732" s="6">
        <v>0</v>
      </c>
      <c r="AG1732" s="1"/>
      <c r="AH1732" s="1"/>
    </row>
    <row r="1733" spans="1:34" x14ac:dyDescent="0.25">
      <c r="A1733" s="2" t="s">
        <v>330</v>
      </c>
      <c r="B1733" s="18">
        <v>6</v>
      </c>
      <c r="C1733" s="18">
        <v>180</v>
      </c>
      <c r="D1733" s="28">
        <v>142630</v>
      </c>
      <c r="E1733" s="28">
        <v>195500</v>
      </c>
      <c r="F1733" s="28">
        <f t="shared" si="78"/>
        <v>52870</v>
      </c>
      <c r="G1733" s="6">
        <v>1575</v>
      </c>
      <c r="H1733" s="2" t="s">
        <v>679</v>
      </c>
      <c r="I1733" s="2" t="s">
        <v>2016</v>
      </c>
      <c r="J1733" s="2" t="s">
        <v>2016</v>
      </c>
      <c r="K1733" s="18">
        <v>85</v>
      </c>
      <c r="L1733" s="2" t="s">
        <v>39</v>
      </c>
      <c r="M1733" s="23">
        <v>27.04</v>
      </c>
      <c r="N1733" s="13">
        <v>1678</v>
      </c>
      <c r="O1733" s="6">
        <v>622</v>
      </c>
      <c r="P1733" s="13">
        <v>2300</v>
      </c>
      <c r="Q1733" s="6">
        <f t="shared" si="79"/>
        <v>622</v>
      </c>
      <c r="R1733" s="23">
        <f t="shared" si="80"/>
        <v>27.043478260869563</v>
      </c>
      <c r="S1733" s="13">
        <v>2070</v>
      </c>
      <c r="T1733" s="13">
        <v>2070</v>
      </c>
      <c r="U1733" s="13">
        <v>2070</v>
      </c>
      <c r="V1733" s="13">
        <v>2070</v>
      </c>
      <c r="W1733" s="6">
        <v>49</v>
      </c>
      <c r="X1733" s="6">
        <v>6</v>
      </c>
      <c r="Y1733" s="6">
        <v>1</v>
      </c>
      <c r="Z1733" s="6">
        <v>18</v>
      </c>
      <c r="AA1733" s="6">
        <v>7</v>
      </c>
      <c r="AB1733" s="6">
        <v>4</v>
      </c>
      <c r="AC1733" s="6">
        <v>0</v>
      </c>
      <c r="AD1733" s="6">
        <v>85</v>
      </c>
      <c r="AE1733" s="6">
        <v>0</v>
      </c>
      <c r="AF1733" s="6">
        <v>0</v>
      </c>
      <c r="AG1733" s="1"/>
      <c r="AH1733" s="1"/>
    </row>
    <row r="1734" spans="1:34" x14ac:dyDescent="0.25">
      <c r="A1734" s="2" t="s">
        <v>330</v>
      </c>
      <c r="B1734" s="18">
        <v>23</v>
      </c>
      <c r="C1734" s="18">
        <v>0</v>
      </c>
      <c r="D1734" s="28">
        <v>88933.14</v>
      </c>
      <c r="E1734" s="28">
        <v>121800</v>
      </c>
      <c r="F1734" s="28">
        <f t="shared" si="78"/>
        <v>32866.86</v>
      </c>
      <c r="G1734" s="6">
        <v>1780</v>
      </c>
      <c r="H1734" s="2" t="s">
        <v>1162</v>
      </c>
      <c r="I1734" s="2" t="s">
        <v>2017</v>
      </c>
      <c r="J1734" s="2" t="s">
        <v>2017</v>
      </c>
      <c r="K1734" s="18">
        <v>58</v>
      </c>
      <c r="L1734" s="2" t="s">
        <v>39</v>
      </c>
      <c r="M1734" s="23">
        <v>26.98</v>
      </c>
      <c r="N1734" s="13">
        <v>1533.33</v>
      </c>
      <c r="O1734" s="6">
        <v>566.66999999999996</v>
      </c>
      <c r="P1734" s="13">
        <v>2100</v>
      </c>
      <c r="Q1734" s="6">
        <f t="shared" si="79"/>
        <v>566.67000000000007</v>
      </c>
      <c r="R1734" s="23">
        <f t="shared" si="80"/>
        <v>26.984285714285715</v>
      </c>
      <c r="S1734" s="13">
        <v>1890</v>
      </c>
      <c r="T1734" s="13">
        <v>1890</v>
      </c>
      <c r="U1734" s="13">
        <v>1890</v>
      </c>
      <c r="V1734" s="13">
        <v>1890</v>
      </c>
      <c r="W1734" s="6">
        <v>19</v>
      </c>
      <c r="X1734" s="6">
        <v>23</v>
      </c>
      <c r="Y1734" s="6">
        <v>0</v>
      </c>
      <c r="Z1734" s="6">
        <v>9</v>
      </c>
      <c r="AA1734" s="6">
        <v>0</v>
      </c>
      <c r="AB1734" s="6">
        <v>7</v>
      </c>
      <c r="AC1734" s="6">
        <v>0</v>
      </c>
      <c r="AD1734" s="6">
        <v>58</v>
      </c>
      <c r="AE1734" s="6">
        <v>0</v>
      </c>
      <c r="AF1734" s="6">
        <v>0</v>
      </c>
      <c r="AG1734" s="1"/>
      <c r="AH1734" s="1"/>
    </row>
    <row r="1735" spans="1:34" x14ac:dyDescent="0.25">
      <c r="A1735" s="2" t="s">
        <v>330</v>
      </c>
      <c r="B1735" s="18">
        <v>61</v>
      </c>
      <c r="C1735" s="18">
        <v>0</v>
      </c>
      <c r="D1735" s="28">
        <v>3388</v>
      </c>
      <c r="E1735" s="28">
        <v>4950</v>
      </c>
      <c r="F1735" s="28">
        <f t="shared" si="78"/>
        <v>1562</v>
      </c>
      <c r="G1735" s="6">
        <v>1570</v>
      </c>
      <c r="H1735" s="2" t="s">
        <v>492</v>
      </c>
      <c r="I1735" s="2" t="s">
        <v>2018</v>
      </c>
      <c r="J1735" s="2" t="s">
        <v>2018</v>
      </c>
      <c r="K1735" s="18">
        <v>55</v>
      </c>
      <c r="L1735" s="2" t="s">
        <v>49</v>
      </c>
      <c r="M1735" s="23">
        <v>31.56</v>
      </c>
      <c r="N1735" s="6">
        <v>61.6</v>
      </c>
      <c r="O1735" s="6">
        <v>28.4</v>
      </c>
      <c r="P1735" s="6">
        <v>90</v>
      </c>
      <c r="Q1735" s="6">
        <f t="shared" si="79"/>
        <v>28.4</v>
      </c>
      <c r="R1735" s="23">
        <f t="shared" si="80"/>
        <v>31.555555555555554</v>
      </c>
      <c r="S1735" s="6">
        <v>81</v>
      </c>
      <c r="T1735" s="6">
        <v>81</v>
      </c>
      <c r="U1735" s="6">
        <v>81</v>
      </c>
      <c r="V1735" s="6">
        <v>81</v>
      </c>
      <c r="W1735" s="6">
        <v>0</v>
      </c>
      <c r="X1735" s="6">
        <v>61</v>
      </c>
      <c r="Y1735" s="6">
        <v>0</v>
      </c>
      <c r="Z1735" s="6">
        <v>0</v>
      </c>
      <c r="AA1735" s="6">
        <v>-6</v>
      </c>
      <c r="AB1735" s="6">
        <v>0</v>
      </c>
      <c r="AC1735" s="6">
        <v>0</v>
      </c>
      <c r="AD1735" s="6">
        <v>55</v>
      </c>
      <c r="AE1735" s="6">
        <v>0</v>
      </c>
      <c r="AF1735" s="6">
        <v>0</v>
      </c>
      <c r="AG1735" s="1"/>
      <c r="AH1735" s="1"/>
    </row>
    <row r="1736" spans="1:34" x14ac:dyDescent="0.25">
      <c r="A1736" s="2" t="s">
        <v>330</v>
      </c>
      <c r="B1736" s="18">
        <v>-1</v>
      </c>
      <c r="C1736" s="18">
        <v>0</v>
      </c>
      <c r="D1736" s="28">
        <v>-47610</v>
      </c>
      <c r="E1736" s="28">
        <v>-63900</v>
      </c>
      <c r="F1736" s="28">
        <f t="shared" ref="F1736:F1799" si="81">E1736-D1736</f>
        <v>-16290</v>
      </c>
      <c r="G1736" s="6">
        <v>1573</v>
      </c>
      <c r="H1736" s="2" t="s">
        <v>679</v>
      </c>
      <c r="I1736" s="2" t="s">
        <v>2019</v>
      </c>
      <c r="J1736" s="2" t="s">
        <v>2019</v>
      </c>
      <c r="K1736" s="18">
        <v>-3</v>
      </c>
      <c r="L1736" s="2" t="s">
        <v>53</v>
      </c>
      <c r="M1736" s="23">
        <v>25.49</v>
      </c>
      <c r="N1736" s="13">
        <v>15870</v>
      </c>
      <c r="O1736" s="13">
        <v>5430</v>
      </c>
      <c r="P1736" s="13">
        <v>21300</v>
      </c>
      <c r="Q1736" s="6">
        <f t="shared" ref="Q1736:Q1799" si="82">P1736-N1736</f>
        <v>5430</v>
      </c>
      <c r="R1736" s="23">
        <f t="shared" ref="R1736:R1799" si="83">IFERROR(Q1736/P1736*100, "0")</f>
        <v>25.492957746478872</v>
      </c>
      <c r="S1736" s="13">
        <v>19170</v>
      </c>
      <c r="T1736" s="13">
        <v>19170</v>
      </c>
      <c r="U1736" s="13">
        <v>19170</v>
      </c>
      <c r="V1736" s="13">
        <v>19170</v>
      </c>
      <c r="W1736" s="6">
        <v>0</v>
      </c>
      <c r="X1736" s="6">
        <v>-1</v>
      </c>
      <c r="Y1736" s="6">
        <v>0</v>
      </c>
      <c r="Z1736" s="6">
        <v>0</v>
      </c>
      <c r="AA1736" s="6">
        <v>0</v>
      </c>
      <c r="AB1736" s="6">
        <v>-2</v>
      </c>
      <c r="AC1736" s="6">
        <v>0</v>
      </c>
      <c r="AD1736" s="6">
        <v>-3</v>
      </c>
      <c r="AE1736" s="6">
        <v>3</v>
      </c>
      <c r="AF1736" s="13">
        <v>47610</v>
      </c>
      <c r="AG1736" s="1"/>
      <c r="AH1736" s="1"/>
    </row>
    <row r="1737" spans="1:34" x14ac:dyDescent="0.25">
      <c r="A1737" s="2" t="s">
        <v>330</v>
      </c>
      <c r="B1737" s="18">
        <v>5</v>
      </c>
      <c r="C1737" s="18">
        <v>486</v>
      </c>
      <c r="D1737" s="28">
        <v>285750</v>
      </c>
      <c r="E1737" s="28">
        <v>412750</v>
      </c>
      <c r="F1737" s="28">
        <f t="shared" si="81"/>
        <v>127000</v>
      </c>
      <c r="G1737" s="6">
        <v>1661</v>
      </c>
      <c r="H1737" s="2" t="s">
        <v>404</v>
      </c>
      <c r="I1737" s="2" t="s">
        <v>2020</v>
      </c>
      <c r="J1737" s="2" t="s">
        <v>2020</v>
      </c>
      <c r="K1737" s="18">
        <v>635</v>
      </c>
      <c r="L1737" s="2" t="s">
        <v>39</v>
      </c>
      <c r="M1737" s="23">
        <v>30.77</v>
      </c>
      <c r="N1737" s="6">
        <v>450</v>
      </c>
      <c r="O1737" s="6">
        <v>200</v>
      </c>
      <c r="P1737" s="6">
        <v>650</v>
      </c>
      <c r="Q1737" s="6">
        <f t="shared" si="82"/>
        <v>200</v>
      </c>
      <c r="R1737" s="23">
        <f t="shared" si="83"/>
        <v>30.76923076923077</v>
      </c>
      <c r="S1737" s="6">
        <v>585</v>
      </c>
      <c r="T1737" s="6">
        <v>585</v>
      </c>
      <c r="U1737" s="6">
        <v>585</v>
      </c>
      <c r="V1737" s="6">
        <v>650</v>
      </c>
      <c r="W1737" s="6">
        <v>106</v>
      </c>
      <c r="X1737" s="6">
        <v>5</v>
      </c>
      <c r="Y1737" s="6">
        <v>58</v>
      </c>
      <c r="Z1737" s="6">
        <v>149</v>
      </c>
      <c r="AA1737" s="6">
        <v>146</v>
      </c>
      <c r="AB1737" s="6">
        <v>155</v>
      </c>
      <c r="AC1737" s="6">
        <v>16</v>
      </c>
      <c r="AD1737" s="6">
        <v>635</v>
      </c>
      <c r="AE1737" s="6">
        <v>0</v>
      </c>
      <c r="AF1737" s="6">
        <v>0</v>
      </c>
      <c r="AG1737" s="1"/>
      <c r="AH1737" s="1"/>
    </row>
    <row r="1738" spans="1:34" x14ac:dyDescent="0.25">
      <c r="A1738" s="2" t="s">
        <v>330</v>
      </c>
      <c r="B1738" s="18">
        <v>-38</v>
      </c>
      <c r="C1738" s="18">
        <v>18</v>
      </c>
      <c r="D1738" s="28">
        <v>-167400</v>
      </c>
      <c r="E1738" s="28">
        <v>-216000</v>
      </c>
      <c r="F1738" s="28">
        <f t="shared" si="81"/>
        <v>-48600</v>
      </c>
      <c r="G1738" s="6">
        <v>1591</v>
      </c>
      <c r="H1738" s="2" t="s">
        <v>57</v>
      </c>
      <c r="I1738" s="2" t="s">
        <v>2021</v>
      </c>
      <c r="J1738" s="2" t="s">
        <v>2021</v>
      </c>
      <c r="K1738" s="18">
        <v>-40</v>
      </c>
      <c r="L1738" s="2" t="s">
        <v>290</v>
      </c>
      <c r="M1738" s="23">
        <v>22.5</v>
      </c>
      <c r="N1738" s="13">
        <v>4185</v>
      </c>
      <c r="O1738" s="13">
        <v>1215</v>
      </c>
      <c r="P1738" s="13">
        <v>5400</v>
      </c>
      <c r="Q1738" s="6">
        <f t="shared" si="82"/>
        <v>1215</v>
      </c>
      <c r="R1738" s="23">
        <f t="shared" si="83"/>
        <v>22.5</v>
      </c>
      <c r="S1738" s="13">
        <v>4860</v>
      </c>
      <c r="T1738" s="13">
        <v>4860</v>
      </c>
      <c r="U1738" s="13">
        <v>4860</v>
      </c>
      <c r="V1738" s="13">
        <v>4860</v>
      </c>
      <c r="W1738" s="6">
        <v>-3</v>
      </c>
      <c r="X1738" s="6">
        <v>-38</v>
      </c>
      <c r="Y1738" s="6">
        <v>2</v>
      </c>
      <c r="Z1738" s="6">
        <v>4</v>
      </c>
      <c r="AA1738" s="6">
        <v>-5</v>
      </c>
      <c r="AB1738" s="6">
        <v>0</v>
      </c>
      <c r="AC1738" s="6">
        <v>0</v>
      </c>
      <c r="AD1738" s="6">
        <v>-40</v>
      </c>
      <c r="AE1738" s="6">
        <v>40</v>
      </c>
      <c r="AF1738" s="13">
        <v>167400</v>
      </c>
      <c r="AG1738" s="1"/>
      <c r="AH1738" s="1"/>
    </row>
    <row r="1739" spans="1:34" x14ac:dyDescent="0.25">
      <c r="A1739" s="2" t="s">
        <v>330</v>
      </c>
      <c r="B1739" s="18">
        <v>-958</v>
      </c>
      <c r="C1739" s="18">
        <v>1090</v>
      </c>
      <c r="D1739" s="28">
        <v>-924541</v>
      </c>
      <c r="E1739" s="28">
        <v>-1252200</v>
      </c>
      <c r="F1739" s="28">
        <f t="shared" si="81"/>
        <v>-327659</v>
      </c>
      <c r="G1739" s="6">
        <v>1532</v>
      </c>
      <c r="H1739" s="2" t="s">
        <v>494</v>
      </c>
      <c r="I1739" s="2" t="s">
        <v>2022</v>
      </c>
      <c r="J1739" s="2" t="s">
        <v>2022</v>
      </c>
      <c r="K1739" s="18">
        <v>-2087</v>
      </c>
      <c r="L1739" s="2" t="s">
        <v>39</v>
      </c>
      <c r="M1739" s="23">
        <v>26.17</v>
      </c>
      <c r="N1739" s="6">
        <v>443</v>
      </c>
      <c r="O1739" s="6">
        <v>157</v>
      </c>
      <c r="P1739" s="6">
        <v>600</v>
      </c>
      <c r="Q1739" s="6">
        <f t="shared" si="82"/>
        <v>157</v>
      </c>
      <c r="R1739" s="23">
        <f t="shared" si="83"/>
        <v>26.166666666666664</v>
      </c>
      <c r="S1739" s="6">
        <v>540</v>
      </c>
      <c r="T1739" s="6">
        <v>540</v>
      </c>
      <c r="U1739" s="6">
        <v>540</v>
      </c>
      <c r="V1739" s="6">
        <v>582</v>
      </c>
      <c r="W1739" s="6">
        <v>-382</v>
      </c>
      <c r="X1739" s="6">
        <v>-958</v>
      </c>
      <c r="Y1739" s="6">
        <v>-96</v>
      </c>
      <c r="Z1739" s="6">
        <v>-70</v>
      </c>
      <c r="AA1739" s="6">
        <v>-488</v>
      </c>
      <c r="AB1739" s="6">
        <v>-130</v>
      </c>
      <c r="AC1739" s="6">
        <v>37</v>
      </c>
      <c r="AD1739" s="12">
        <v>-2087</v>
      </c>
      <c r="AE1739" s="12">
        <v>2087</v>
      </c>
      <c r="AF1739" s="13">
        <v>924541</v>
      </c>
      <c r="AG1739" s="1"/>
      <c r="AH1739" s="1"/>
    </row>
    <row r="1740" spans="1:34" x14ac:dyDescent="0.25">
      <c r="A1740" s="2" t="s">
        <v>330</v>
      </c>
      <c r="B1740" s="18">
        <v>-273</v>
      </c>
      <c r="C1740" s="18">
        <v>150</v>
      </c>
      <c r="D1740" s="28">
        <v>-214500</v>
      </c>
      <c r="E1740" s="28">
        <v>-657800</v>
      </c>
      <c r="F1740" s="28">
        <f t="shared" si="81"/>
        <v>-443300</v>
      </c>
      <c r="G1740" s="6">
        <v>1584</v>
      </c>
      <c r="H1740" s="2" t="s">
        <v>597</v>
      </c>
      <c r="I1740" s="2" t="s">
        <v>2023</v>
      </c>
      <c r="J1740" s="2" t="s">
        <v>2023</v>
      </c>
      <c r="K1740" s="18">
        <v>-286</v>
      </c>
      <c r="L1740" s="2" t="s">
        <v>39</v>
      </c>
      <c r="M1740" s="23">
        <v>67.39</v>
      </c>
      <c r="N1740" s="6">
        <v>750</v>
      </c>
      <c r="O1740" s="13">
        <v>1550</v>
      </c>
      <c r="P1740" s="13">
        <v>2300</v>
      </c>
      <c r="Q1740" s="6">
        <f t="shared" si="82"/>
        <v>1550</v>
      </c>
      <c r="R1740" s="23">
        <f t="shared" si="83"/>
        <v>67.391304347826093</v>
      </c>
      <c r="S1740" s="13">
        <v>2070</v>
      </c>
      <c r="T1740" s="13">
        <v>2070</v>
      </c>
      <c r="U1740" s="13">
        <v>2070</v>
      </c>
      <c r="V1740" s="13">
        <v>2070</v>
      </c>
      <c r="W1740" s="6">
        <v>32</v>
      </c>
      <c r="X1740" s="6">
        <v>-273</v>
      </c>
      <c r="Y1740" s="6">
        <v>-11</v>
      </c>
      <c r="Z1740" s="6">
        <v>-28</v>
      </c>
      <c r="AA1740" s="6">
        <v>-7</v>
      </c>
      <c r="AB1740" s="6">
        <v>1</v>
      </c>
      <c r="AC1740" s="6">
        <v>0</v>
      </c>
      <c r="AD1740" s="6">
        <v>-286</v>
      </c>
      <c r="AE1740" s="6">
        <v>286</v>
      </c>
      <c r="AF1740" s="13">
        <v>214500</v>
      </c>
      <c r="AG1740" s="1"/>
      <c r="AH1740" s="1"/>
    </row>
    <row r="1741" spans="1:34" x14ac:dyDescent="0.25">
      <c r="A1741" s="2" t="s">
        <v>330</v>
      </c>
      <c r="B1741" s="18">
        <v>-31</v>
      </c>
      <c r="C1741" s="18">
        <v>24</v>
      </c>
      <c r="D1741" s="28">
        <v>-168300</v>
      </c>
      <c r="E1741" s="28">
        <v>-225000</v>
      </c>
      <c r="F1741" s="28">
        <f t="shared" si="81"/>
        <v>-56700</v>
      </c>
      <c r="G1741" s="6">
        <v>1589</v>
      </c>
      <c r="H1741" s="2" t="s">
        <v>630</v>
      </c>
      <c r="I1741" s="2" t="s">
        <v>2024</v>
      </c>
      <c r="J1741" s="2" t="s">
        <v>2024</v>
      </c>
      <c r="K1741" s="18">
        <v>-18</v>
      </c>
      <c r="L1741" s="2" t="s">
        <v>53</v>
      </c>
      <c r="M1741" s="23">
        <v>25.2</v>
      </c>
      <c r="N1741" s="13">
        <v>9350</v>
      </c>
      <c r="O1741" s="13">
        <v>3150</v>
      </c>
      <c r="P1741" s="13">
        <v>12500</v>
      </c>
      <c r="Q1741" s="6">
        <f t="shared" si="82"/>
        <v>3150</v>
      </c>
      <c r="R1741" s="23">
        <f t="shared" si="83"/>
        <v>25.2</v>
      </c>
      <c r="S1741" s="13">
        <v>11250</v>
      </c>
      <c r="T1741" s="13">
        <v>11250</v>
      </c>
      <c r="U1741" s="13">
        <v>11250</v>
      </c>
      <c r="V1741" s="13">
        <v>11250</v>
      </c>
      <c r="W1741" s="6">
        <v>0</v>
      </c>
      <c r="X1741" s="6">
        <v>-31</v>
      </c>
      <c r="Y1741" s="6">
        <v>1</v>
      </c>
      <c r="Z1741" s="6">
        <v>3</v>
      </c>
      <c r="AA1741" s="6">
        <v>6</v>
      </c>
      <c r="AB1741" s="6">
        <v>3</v>
      </c>
      <c r="AC1741" s="6">
        <v>0</v>
      </c>
      <c r="AD1741" s="6">
        <v>-18</v>
      </c>
      <c r="AE1741" s="6">
        <v>18</v>
      </c>
      <c r="AF1741" s="13">
        <v>168300</v>
      </c>
      <c r="AG1741" s="1"/>
      <c r="AH1741" s="1"/>
    </row>
    <row r="1742" spans="1:34" x14ac:dyDescent="0.25">
      <c r="A1742" s="2" t="s">
        <v>330</v>
      </c>
      <c r="B1742" s="18">
        <v>1</v>
      </c>
      <c r="C1742" s="18">
        <v>20</v>
      </c>
      <c r="D1742" s="28">
        <v>-1950</v>
      </c>
      <c r="E1742" s="28">
        <v>-2550</v>
      </c>
      <c r="F1742" s="28">
        <f t="shared" si="81"/>
        <v>-600</v>
      </c>
      <c r="G1742" s="6">
        <v>1565</v>
      </c>
      <c r="H1742" s="2" t="s">
        <v>492</v>
      </c>
      <c r="I1742" s="2" t="s">
        <v>2025</v>
      </c>
      <c r="J1742" s="2" t="s">
        <v>2025</v>
      </c>
      <c r="K1742" s="18">
        <v>-1</v>
      </c>
      <c r="L1742" s="2" t="s">
        <v>523</v>
      </c>
      <c r="M1742" s="23">
        <v>23.53</v>
      </c>
      <c r="N1742" s="13">
        <v>1950</v>
      </c>
      <c r="O1742" s="6">
        <v>600</v>
      </c>
      <c r="P1742" s="13">
        <v>2550</v>
      </c>
      <c r="Q1742" s="6">
        <f t="shared" si="82"/>
        <v>600</v>
      </c>
      <c r="R1742" s="23">
        <f t="shared" si="83"/>
        <v>23.52941176470588</v>
      </c>
      <c r="S1742" s="13">
        <v>2295</v>
      </c>
      <c r="T1742" s="13">
        <v>2295</v>
      </c>
      <c r="U1742" s="13">
        <v>2295</v>
      </c>
      <c r="V1742" s="13">
        <v>2295</v>
      </c>
      <c r="W1742" s="6">
        <v>-1</v>
      </c>
      <c r="X1742" s="6">
        <v>1</v>
      </c>
      <c r="Y1742" s="6">
        <v>0</v>
      </c>
      <c r="Z1742" s="6">
        <v>0</v>
      </c>
      <c r="AA1742" s="6">
        <v>-1</v>
      </c>
      <c r="AB1742" s="6">
        <v>0</v>
      </c>
      <c r="AC1742" s="6">
        <v>0</v>
      </c>
      <c r="AD1742" s="6">
        <v>-1</v>
      </c>
      <c r="AE1742" s="6">
        <v>1</v>
      </c>
      <c r="AF1742" s="13">
        <v>1950</v>
      </c>
      <c r="AG1742" s="1"/>
      <c r="AH1742" s="1"/>
    </row>
    <row r="1743" spans="1:34" x14ac:dyDescent="0.25">
      <c r="A1743" s="2" t="s">
        <v>330</v>
      </c>
      <c r="B1743" s="18">
        <v>-797</v>
      </c>
      <c r="C1743" s="18">
        <v>5</v>
      </c>
      <c r="D1743" s="28">
        <v>-4300900</v>
      </c>
      <c r="E1743" s="28">
        <v>-5806215</v>
      </c>
      <c r="F1743" s="28">
        <f t="shared" si="81"/>
        <v>-1505315</v>
      </c>
      <c r="G1743" s="6">
        <v>1865</v>
      </c>
      <c r="H1743" s="2" t="s">
        <v>37</v>
      </c>
      <c r="I1743" s="2" t="s">
        <v>2026</v>
      </c>
      <c r="J1743" s="2" t="s">
        <v>2026</v>
      </c>
      <c r="K1743" s="18">
        <v>-1049</v>
      </c>
      <c r="L1743" s="2" t="s">
        <v>53</v>
      </c>
      <c r="M1743" s="23">
        <v>25.93</v>
      </c>
      <c r="N1743" s="13">
        <v>4100</v>
      </c>
      <c r="O1743" s="13">
        <v>1435</v>
      </c>
      <c r="P1743" s="13">
        <v>5535</v>
      </c>
      <c r="Q1743" s="6">
        <f t="shared" si="82"/>
        <v>1435</v>
      </c>
      <c r="R1743" s="23">
        <f t="shared" si="83"/>
        <v>25.925925925925924</v>
      </c>
      <c r="S1743" s="13">
        <v>4981.5</v>
      </c>
      <c r="T1743" s="13">
        <v>4981.5</v>
      </c>
      <c r="U1743" s="13">
        <v>4981.5</v>
      </c>
      <c r="V1743" s="13">
        <v>4981.5</v>
      </c>
      <c r="W1743" s="6">
        <v>-64</v>
      </c>
      <c r="X1743" s="6">
        <v>-797</v>
      </c>
      <c r="Y1743" s="6">
        <v>-61</v>
      </c>
      <c r="Z1743" s="6">
        <v>-30</v>
      </c>
      <c r="AA1743" s="6">
        <v>-108</v>
      </c>
      <c r="AB1743" s="6">
        <v>18</v>
      </c>
      <c r="AC1743" s="6">
        <v>-7</v>
      </c>
      <c r="AD1743" s="12">
        <v>-1049</v>
      </c>
      <c r="AE1743" s="12">
        <v>1049</v>
      </c>
      <c r="AF1743" s="13">
        <v>4300900</v>
      </c>
      <c r="AG1743" s="1"/>
      <c r="AH1743" s="1"/>
    </row>
    <row r="1744" spans="1:34" x14ac:dyDescent="0.25">
      <c r="A1744" s="2" t="s">
        <v>330</v>
      </c>
      <c r="B1744" s="18">
        <v>1</v>
      </c>
      <c r="C1744" s="18">
        <v>0</v>
      </c>
      <c r="D1744" s="28">
        <v>9450</v>
      </c>
      <c r="E1744" s="28">
        <v>12450</v>
      </c>
      <c r="F1744" s="28">
        <f t="shared" si="81"/>
        <v>3000</v>
      </c>
      <c r="G1744" s="6">
        <v>1781</v>
      </c>
      <c r="H1744" s="2" t="s">
        <v>1162</v>
      </c>
      <c r="I1744" s="2" t="s">
        <v>2027</v>
      </c>
      <c r="J1744" s="2" t="s">
        <v>2027</v>
      </c>
      <c r="K1744" s="18">
        <v>3</v>
      </c>
      <c r="L1744" s="2" t="s">
        <v>35</v>
      </c>
      <c r="M1744" s="23">
        <v>24.1</v>
      </c>
      <c r="N1744" s="13">
        <v>3150</v>
      </c>
      <c r="O1744" s="13">
        <v>1000</v>
      </c>
      <c r="P1744" s="13">
        <v>4150</v>
      </c>
      <c r="Q1744" s="6">
        <f t="shared" si="82"/>
        <v>1000</v>
      </c>
      <c r="R1744" s="23">
        <f t="shared" si="83"/>
        <v>24.096385542168676</v>
      </c>
      <c r="S1744" s="13">
        <v>3735</v>
      </c>
      <c r="T1744" s="13">
        <v>3735</v>
      </c>
      <c r="U1744" s="13">
        <v>3735</v>
      </c>
      <c r="V1744" s="13">
        <v>3735</v>
      </c>
      <c r="W1744" s="6">
        <v>0</v>
      </c>
      <c r="X1744" s="6">
        <v>1</v>
      </c>
      <c r="Y1744" s="6">
        <v>0</v>
      </c>
      <c r="Z1744" s="6">
        <v>0</v>
      </c>
      <c r="AA1744" s="6">
        <v>0</v>
      </c>
      <c r="AB1744" s="6">
        <v>2</v>
      </c>
      <c r="AC1744" s="6">
        <v>0</v>
      </c>
      <c r="AD1744" s="6">
        <v>3</v>
      </c>
      <c r="AE1744" s="6">
        <v>0</v>
      </c>
      <c r="AF1744" s="6">
        <v>0</v>
      </c>
      <c r="AG1744" s="1"/>
      <c r="AH1744" s="1"/>
    </row>
    <row r="1745" spans="1:34" x14ac:dyDescent="0.25">
      <c r="A1745" s="2" t="s">
        <v>330</v>
      </c>
      <c r="B1745" s="18">
        <v>-79</v>
      </c>
      <c r="C1745" s="18">
        <v>0</v>
      </c>
      <c r="D1745" s="28">
        <v>-10450</v>
      </c>
      <c r="E1745" s="28">
        <v>-14250</v>
      </c>
      <c r="F1745" s="28">
        <f t="shared" si="81"/>
        <v>-3800</v>
      </c>
      <c r="G1745" s="6">
        <v>1530</v>
      </c>
      <c r="H1745" s="2" t="s">
        <v>597</v>
      </c>
      <c r="I1745" s="2" t="s">
        <v>2028</v>
      </c>
      <c r="J1745" s="2" t="s">
        <v>2028</v>
      </c>
      <c r="K1745" s="18">
        <v>-19</v>
      </c>
      <c r="L1745" s="2" t="s">
        <v>39</v>
      </c>
      <c r="M1745" s="23">
        <v>26.67</v>
      </c>
      <c r="N1745" s="6">
        <v>550</v>
      </c>
      <c r="O1745" s="6">
        <v>200</v>
      </c>
      <c r="P1745" s="6">
        <v>750</v>
      </c>
      <c r="Q1745" s="6">
        <f t="shared" si="82"/>
        <v>200</v>
      </c>
      <c r="R1745" s="23">
        <f t="shared" si="83"/>
        <v>26.666666666666668</v>
      </c>
      <c r="S1745" s="6">
        <v>675</v>
      </c>
      <c r="T1745" s="6">
        <v>675</v>
      </c>
      <c r="U1745" s="6">
        <v>675</v>
      </c>
      <c r="V1745" s="6">
        <v>675</v>
      </c>
      <c r="W1745" s="6">
        <v>-25</v>
      </c>
      <c r="X1745" s="6">
        <v>-79</v>
      </c>
      <c r="Y1745" s="6">
        <v>23</v>
      </c>
      <c r="Z1745" s="6">
        <v>22</v>
      </c>
      <c r="AA1745" s="6">
        <v>20</v>
      </c>
      <c r="AB1745" s="6">
        <v>-9</v>
      </c>
      <c r="AC1745" s="6">
        <v>29</v>
      </c>
      <c r="AD1745" s="6">
        <v>-19</v>
      </c>
      <c r="AE1745" s="6">
        <v>19</v>
      </c>
      <c r="AF1745" s="13">
        <v>10450</v>
      </c>
      <c r="AG1745" s="1"/>
      <c r="AH1745" s="1"/>
    </row>
    <row r="1746" spans="1:34" x14ac:dyDescent="0.25">
      <c r="A1746" s="2" t="s">
        <v>330</v>
      </c>
      <c r="B1746" s="18">
        <v>3</v>
      </c>
      <c r="C1746" s="18">
        <v>5</v>
      </c>
      <c r="D1746" s="28">
        <v>50500</v>
      </c>
      <c r="E1746" s="28">
        <v>68500</v>
      </c>
      <c r="F1746" s="28">
        <f t="shared" si="81"/>
        <v>18000</v>
      </c>
      <c r="G1746" s="6">
        <v>1531</v>
      </c>
      <c r="H1746" s="2" t="s">
        <v>576</v>
      </c>
      <c r="I1746" s="2" t="s">
        <v>2029</v>
      </c>
      <c r="J1746" s="2" t="s">
        <v>2029</v>
      </c>
      <c r="K1746" s="18">
        <v>10</v>
      </c>
      <c r="L1746" s="2" t="s">
        <v>35</v>
      </c>
      <c r="M1746" s="23">
        <v>26.28</v>
      </c>
      <c r="N1746" s="13">
        <v>5050</v>
      </c>
      <c r="O1746" s="13">
        <v>1800</v>
      </c>
      <c r="P1746" s="13">
        <v>6850</v>
      </c>
      <c r="Q1746" s="6">
        <f t="shared" si="82"/>
        <v>1800</v>
      </c>
      <c r="R1746" s="23">
        <f t="shared" si="83"/>
        <v>26.277372262773724</v>
      </c>
      <c r="S1746" s="13">
        <v>6165</v>
      </c>
      <c r="T1746" s="13">
        <v>6165</v>
      </c>
      <c r="U1746" s="13">
        <v>6165</v>
      </c>
      <c r="V1746" s="13">
        <v>6129.97</v>
      </c>
      <c r="W1746" s="6">
        <v>1</v>
      </c>
      <c r="X1746" s="6">
        <v>3</v>
      </c>
      <c r="Y1746" s="6">
        <v>0</v>
      </c>
      <c r="Z1746" s="6">
        <v>0</v>
      </c>
      <c r="AA1746" s="6">
        <v>5</v>
      </c>
      <c r="AB1746" s="6">
        <v>1</v>
      </c>
      <c r="AC1746" s="6">
        <v>0</v>
      </c>
      <c r="AD1746" s="6">
        <v>10</v>
      </c>
      <c r="AE1746" s="6">
        <v>0</v>
      </c>
      <c r="AF1746" s="6">
        <v>0</v>
      </c>
      <c r="AG1746" s="1"/>
      <c r="AH1746" s="1"/>
    </row>
    <row r="1747" spans="1:34" x14ac:dyDescent="0.25">
      <c r="A1747" s="2" t="s">
        <v>330</v>
      </c>
      <c r="B1747" s="18">
        <v>-488</v>
      </c>
      <c r="C1747" s="18">
        <v>0</v>
      </c>
      <c r="D1747" s="28">
        <v>-1399500</v>
      </c>
      <c r="E1747" s="28">
        <v>-1679400</v>
      </c>
      <c r="F1747" s="28">
        <f t="shared" si="81"/>
        <v>-279900</v>
      </c>
      <c r="G1747" s="6">
        <v>1864</v>
      </c>
      <c r="H1747" s="2" t="s">
        <v>37</v>
      </c>
      <c r="I1747" s="2" t="s">
        <v>2030</v>
      </c>
      <c r="J1747" s="2" t="s">
        <v>2030</v>
      </c>
      <c r="K1747" s="18">
        <v>-622</v>
      </c>
      <c r="L1747" s="2" t="s">
        <v>39</v>
      </c>
      <c r="M1747" s="23">
        <v>16.670000000000002</v>
      </c>
      <c r="N1747" s="13">
        <v>2250</v>
      </c>
      <c r="O1747" s="6">
        <v>450</v>
      </c>
      <c r="P1747" s="13">
        <v>2700</v>
      </c>
      <c r="Q1747" s="6">
        <f t="shared" si="82"/>
        <v>450</v>
      </c>
      <c r="R1747" s="23">
        <f t="shared" si="83"/>
        <v>16.666666666666664</v>
      </c>
      <c r="S1747" s="13">
        <v>2430</v>
      </c>
      <c r="T1747" s="13">
        <v>2430</v>
      </c>
      <c r="U1747" s="13">
        <v>2430</v>
      </c>
      <c r="V1747" s="13">
        <v>2430</v>
      </c>
      <c r="W1747" s="6">
        <v>-11</v>
      </c>
      <c r="X1747" s="6">
        <v>-488</v>
      </c>
      <c r="Y1747" s="6">
        <v>-20</v>
      </c>
      <c r="Z1747" s="6">
        <v>30</v>
      </c>
      <c r="AA1747" s="6">
        <v>-79</v>
      </c>
      <c r="AB1747" s="6">
        <v>-36</v>
      </c>
      <c r="AC1747" s="6">
        <v>-18</v>
      </c>
      <c r="AD1747" s="6">
        <v>-622</v>
      </c>
      <c r="AE1747" s="6">
        <v>622</v>
      </c>
      <c r="AF1747" s="13">
        <v>1399500</v>
      </c>
      <c r="AG1747" s="1"/>
      <c r="AH1747" s="1"/>
    </row>
    <row r="1748" spans="1:34" x14ac:dyDescent="0.25">
      <c r="A1748" s="2" t="s">
        <v>330</v>
      </c>
      <c r="B1748" s="18">
        <v>-842</v>
      </c>
      <c r="C1748" s="18">
        <v>270</v>
      </c>
      <c r="D1748" s="28">
        <v>-122850</v>
      </c>
      <c r="E1748" s="28">
        <v>-245700</v>
      </c>
      <c r="F1748" s="28">
        <f t="shared" si="81"/>
        <v>-122850</v>
      </c>
      <c r="G1748" s="6">
        <v>1857</v>
      </c>
      <c r="H1748" s="2" t="s">
        <v>361</v>
      </c>
      <c r="I1748" s="2" t="s">
        <v>2031</v>
      </c>
      <c r="J1748" s="2" t="s">
        <v>2031</v>
      </c>
      <c r="K1748" s="18">
        <v>-1228.5</v>
      </c>
      <c r="L1748" s="2" t="s">
        <v>39</v>
      </c>
      <c r="M1748" s="23">
        <v>50</v>
      </c>
      <c r="N1748" s="6">
        <v>100</v>
      </c>
      <c r="O1748" s="6">
        <v>100</v>
      </c>
      <c r="P1748" s="6">
        <v>200</v>
      </c>
      <c r="Q1748" s="6">
        <f t="shared" si="82"/>
        <v>100</v>
      </c>
      <c r="R1748" s="23">
        <f t="shared" si="83"/>
        <v>50</v>
      </c>
      <c r="S1748" s="6">
        <v>180</v>
      </c>
      <c r="T1748" s="6">
        <v>180</v>
      </c>
      <c r="U1748" s="6">
        <v>180</v>
      </c>
      <c r="V1748" s="6">
        <v>140.63</v>
      </c>
      <c r="W1748" s="6">
        <v>-89</v>
      </c>
      <c r="X1748" s="6">
        <v>-842</v>
      </c>
      <c r="Y1748" s="6">
        <v>26</v>
      </c>
      <c r="Z1748" s="6">
        <v>135</v>
      </c>
      <c r="AA1748" s="6">
        <v>-454</v>
      </c>
      <c r="AB1748" s="6">
        <v>-99.5</v>
      </c>
      <c r="AC1748" s="6">
        <v>95</v>
      </c>
      <c r="AD1748" s="13">
        <v>-1228.5</v>
      </c>
      <c r="AE1748" s="13">
        <v>1228.5</v>
      </c>
      <c r="AF1748" s="13">
        <v>122850</v>
      </c>
      <c r="AG1748" s="1"/>
      <c r="AH1748" s="1"/>
    </row>
    <row r="1749" spans="1:34" x14ac:dyDescent="0.25">
      <c r="A1749" s="2" t="s">
        <v>330</v>
      </c>
      <c r="B1749" s="18">
        <v>-1</v>
      </c>
      <c r="C1749" s="18">
        <v>0</v>
      </c>
      <c r="D1749" s="28">
        <v>-10000</v>
      </c>
      <c r="E1749" s="28">
        <v>-13200</v>
      </c>
      <c r="F1749" s="28">
        <f t="shared" si="81"/>
        <v>-3200</v>
      </c>
      <c r="G1749" s="6">
        <v>1564</v>
      </c>
      <c r="H1749" s="2"/>
      <c r="I1749" s="2" t="s">
        <v>2032</v>
      </c>
      <c r="J1749" s="2" t="s">
        <v>2032</v>
      </c>
      <c r="K1749" s="18">
        <v>-4</v>
      </c>
      <c r="L1749" s="2" t="s">
        <v>53</v>
      </c>
      <c r="M1749" s="23">
        <v>24.24</v>
      </c>
      <c r="N1749" s="13">
        <v>2500</v>
      </c>
      <c r="O1749" s="6">
        <v>800</v>
      </c>
      <c r="P1749" s="13">
        <v>3300</v>
      </c>
      <c r="Q1749" s="6">
        <f t="shared" si="82"/>
        <v>800</v>
      </c>
      <c r="R1749" s="23">
        <f t="shared" si="83"/>
        <v>24.242424242424242</v>
      </c>
      <c r="S1749" s="13">
        <v>2970</v>
      </c>
      <c r="T1749" s="13">
        <v>2970</v>
      </c>
      <c r="U1749" s="13">
        <v>2970</v>
      </c>
      <c r="V1749" s="13">
        <v>2970</v>
      </c>
      <c r="W1749" s="6">
        <v>0</v>
      </c>
      <c r="X1749" s="6">
        <v>-1</v>
      </c>
      <c r="Y1749" s="6">
        <v>0</v>
      </c>
      <c r="Z1749" s="6">
        <v>0</v>
      </c>
      <c r="AA1749" s="6">
        <v>-3</v>
      </c>
      <c r="AB1749" s="6">
        <v>0</v>
      </c>
      <c r="AC1749" s="6">
        <v>0</v>
      </c>
      <c r="AD1749" s="6">
        <v>-4</v>
      </c>
      <c r="AE1749" s="6">
        <v>4</v>
      </c>
      <c r="AF1749" s="13">
        <v>10000</v>
      </c>
      <c r="AG1749" s="1"/>
      <c r="AH1749" s="1"/>
    </row>
    <row r="1750" spans="1:34" x14ac:dyDescent="0.25">
      <c r="A1750" s="2" t="s">
        <v>330</v>
      </c>
      <c r="B1750" s="18">
        <v>1</v>
      </c>
      <c r="C1750" s="18">
        <v>65</v>
      </c>
      <c r="D1750" s="28">
        <v>12000</v>
      </c>
      <c r="E1750" s="28">
        <v>16000</v>
      </c>
      <c r="F1750" s="28">
        <f t="shared" si="81"/>
        <v>4000</v>
      </c>
      <c r="G1750" s="6">
        <v>1743</v>
      </c>
      <c r="H1750" s="2" t="s">
        <v>1472</v>
      </c>
      <c r="I1750" s="2" t="s">
        <v>2033</v>
      </c>
      <c r="J1750" s="2" t="s">
        <v>2033</v>
      </c>
      <c r="K1750" s="18">
        <v>20</v>
      </c>
      <c r="L1750" s="2" t="s">
        <v>53</v>
      </c>
      <c r="M1750" s="23">
        <v>25</v>
      </c>
      <c r="N1750" s="6">
        <v>600</v>
      </c>
      <c r="O1750" s="6">
        <v>200</v>
      </c>
      <c r="P1750" s="6">
        <v>800</v>
      </c>
      <c r="Q1750" s="6">
        <f t="shared" si="82"/>
        <v>200</v>
      </c>
      <c r="R1750" s="23">
        <f t="shared" si="83"/>
        <v>25</v>
      </c>
      <c r="S1750" s="6">
        <v>720</v>
      </c>
      <c r="T1750" s="6">
        <v>720</v>
      </c>
      <c r="U1750" s="6">
        <v>720</v>
      </c>
      <c r="V1750" s="6">
        <v>720</v>
      </c>
      <c r="W1750" s="6">
        <v>5</v>
      </c>
      <c r="X1750" s="6">
        <v>1</v>
      </c>
      <c r="Y1750" s="6">
        <v>5</v>
      </c>
      <c r="Z1750" s="6">
        <v>-3</v>
      </c>
      <c r="AA1750" s="6">
        <v>2</v>
      </c>
      <c r="AB1750" s="6">
        <v>10</v>
      </c>
      <c r="AC1750" s="6">
        <v>0</v>
      </c>
      <c r="AD1750" s="6">
        <v>20</v>
      </c>
      <c r="AE1750" s="6">
        <v>0</v>
      </c>
      <c r="AF1750" s="6">
        <v>0</v>
      </c>
      <c r="AG1750" s="1"/>
      <c r="AH1750" s="1"/>
    </row>
    <row r="1751" spans="1:34" x14ac:dyDescent="0.25">
      <c r="A1751" s="2" t="s">
        <v>330</v>
      </c>
      <c r="B1751" s="18">
        <v>-415</v>
      </c>
      <c r="C1751" s="18">
        <v>110</v>
      </c>
      <c r="D1751" s="28">
        <v>-35400</v>
      </c>
      <c r="E1751" s="28">
        <v>-53100</v>
      </c>
      <c r="F1751" s="28">
        <f t="shared" si="81"/>
        <v>-17700</v>
      </c>
      <c r="G1751" s="6">
        <v>1858</v>
      </c>
      <c r="H1751" s="2" t="s">
        <v>494</v>
      </c>
      <c r="I1751" s="2" t="s">
        <v>2034</v>
      </c>
      <c r="J1751" s="2" t="s">
        <v>2034</v>
      </c>
      <c r="K1751" s="18">
        <v>-118</v>
      </c>
      <c r="L1751" s="2" t="s">
        <v>39</v>
      </c>
      <c r="M1751" s="23">
        <v>33.33</v>
      </c>
      <c r="N1751" s="6">
        <v>300</v>
      </c>
      <c r="O1751" s="6">
        <v>150</v>
      </c>
      <c r="P1751" s="6">
        <v>450</v>
      </c>
      <c r="Q1751" s="6">
        <f t="shared" si="82"/>
        <v>150</v>
      </c>
      <c r="R1751" s="23">
        <f t="shared" si="83"/>
        <v>33.333333333333329</v>
      </c>
      <c r="S1751" s="6">
        <v>405</v>
      </c>
      <c r="T1751" s="6">
        <v>405</v>
      </c>
      <c r="U1751" s="6">
        <v>405</v>
      </c>
      <c r="V1751" s="6">
        <v>388.8</v>
      </c>
      <c r="W1751" s="6">
        <v>-121</v>
      </c>
      <c r="X1751" s="6">
        <v>-415</v>
      </c>
      <c r="Y1751" s="6">
        <v>-45</v>
      </c>
      <c r="Z1751" s="6">
        <v>-54</v>
      </c>
      <c r="AA1751" s="6">
        <v>389</v>
      </c>
      <c r="AB1751" s="6">
        <v>0</v>
      </c>
      <c r="AC1751" s="6">
        <v>128</v>
      </c>
      <c r="AD1751" s="6">
        <v>-118</v>
      </c>
      <c r="AE1751" s="6">
        <v>118</v>
      </c>
      <c r="AF1751" s="13">
        <v>35400</v>
      </c>
      <c r="AG1751" s="1"/>
      <c r="AH1751" s="1"/>
    </row>
    <row r="1752" spans="1:34" x14ac:dyDescent="0.25">
      <c r="A1752" s="2" t="s">
        <v>330</v>
      </c>
      <c r="B1752" s="18">
        <v>70</v>
      </c>
      <c r="C1752" s="18">
        <v>0</v>
      </c>
      <c r="D1752" s="28">
        <v>307500</v>
      </c>
      <c r="E1752" s="28">
        <v>399750</v>
      </c>
      <c r="F1752" s="28">
        <f t="shared" si="81"/>
        <v>92250</v>
      </c>
      <c r="G1752" s="6">
        <v>1613</v>
      </c>
      <c r="H1752" s="2" t="s">
        <v>749</v>
      </c>
      <c r="I1752" s="2" t="s">
        <v>2035</v>
      </c>
      <c r="J1752" s="2" t="s">
        <v>2035</v>
      </c>
      <c r="K1752" s="18">
        <v>123</v>
      </c>
      <c r="L1752" s="2" t="s">
        <v>39</v>
      </c>
      <c r="M1752" s="23">
        <v>23.08</v>
      </c>
      <c r="N1752" s="13">
        <v>2500</v>
      </c>
      <c r="O1752" s="6">
        <v>750</v>
      </c>
      <c r="P1752" s="13">
        <v>3250</v>
      </c>
      <c r="Q1752" s="6">
        <f t="shared" si="82"/>
        <v>750</v>
      </c>
      <c r="R1752" s="23">
        <f t="shared" si="83"/>
        <v>23.076923076923077</v>
      </c>
      <c r="S1752" s="13">
        <v>2925</v>
      </c>
      <c r="T1752" s="13">
        <v>2925</v>
      </c>
      <c r="U1752" s="13">
        <v>2925</v>
      </c>
      <c r="V1752" s="13">
        <v>2925</v>
      </c>
      <c r="W1752" s="6">
        <v>17</v>
      </c>
      <c r="X1752" s="6">
        <v>70</v>
      </c>
      <c r="Y1752" s="6">
        <v>0</v>
      </c>
      <c r="Z1752" s="6">
        <v>13</v>
      </c>
      <c r="AA1752" s="6">
        <v>0</v>
      </c>
      <c r="AB1752" s="6">
        <v>23</v>
      </c>
      <c r="AC1752" s="6">
        <v>0</v>
      </c>
      <c r="AD1752" s="6">
        <v>123</v>
      </c>
      <c r="AE1752" s="6">
        <v>0</v>
      </c>
      <c r="AF1752" s="6">
        <v>0</v>
      </c>
      <c r="AG1752" s="1"/>
      <c r="AH1752" s="1"/>
    </row>
    <row r="1753" spans="1:34" x14ac:dyDescent="0.25">
      <c r="A1753" s="2" t="s">
        <v>330</v>
      </c>
      <c r="B1753" s="18">
        <v>0</v>
      </c>
      <c r="C1753" s="18">
        <v>55</v>
      </c>
      <c r="D1753" s="28">
        <v>-12000</v>
      </c>
      <c r="E1753" s="28">
        <v>-15800</v>
      </c>
      <c r="F1753" s="28">
        <f t="shared" si="81"/>
        <v>-3800</v>
      </c>
      <c r="G1753" s="6">
        <v>1615</v>
      </c>
      <c r="H1753" s="2" t="s">
        <v>433</v>
      </c>
      <c r="I1753" s="2" t="s">
        <v>2036</v>
      </c>
      <c r="J1753" s="2" t="s">
        <v>2036</v>
      </c>
      <c r="K1753" s="18">
        <v>-4</v>
      </c>
      <c r="L1753" s="2" t="s">
        <v>53</v>
      </c>
      <c r="M1753" s="23">
        <v>24.05</v>
      </c>
      <c r="N1753" s="13">
        <v>3000</v>
      </c>
      <c r="O1753" s="6">
        <v>950</v>
      </c>
      <c r="P1753" s="13">
        <v>3950</v>
      </c>
      <c r="Q1753" s="6">
        <f t="shared" si="82"/>
        <v>950</v>
      </c>
      <c r="R1753" s="23">
        <f t="shared" si="83"/>
        <v>24.050632911392405</v>
      </c>
      <c r="S1753" s="13">
        <v>3555</v>
      </c>
      <c r="T1753" s="13">
        <v>3555</v>
      </c>
      <c r="U1753" s="13">
        <v>3555</v>
      </c>
      <c r="V1753" s="13">
        <v>3555</v>
      </c>
      <c r="W1753" s="6">
        <v>0</v>
      </c>
      <c r="X1753" s="6">
        <v>0</v>
      </c>
      <c r="Y1753" s="6">
        <v>0</v>
      </c>
      <c r="Z1753" s="6">
        <v>-4</v>
      </c>
      <c r="AA1753" s="6">
        <v>0</v>
      </c>
      <c r="AB1753" s="6">
        <v>0</v>
      </c>
      <c r="AC1753" s="6">
        <v>0</v>
      </c>
      <c r="AD1753" s="6">
        <v>-4</v>
      </c>
      <c r="AE1753" s="6">
        <v>4</v>
      </c>
      <c r="AF1753" s="13">
        <v>12000</v>
      </c>
      <c r="AG1753" s="1"/>
      <c r="AH1753" s="1"/>
    </row>
    <row r="1754" spans="1:34" x14ac:dyDescent="0.25">
      <c r="A1754" s="2" t="s">
        <v>330</v>
      </c>
      <c r="B1754" s="18">
        <v>12</v>
      </c>
      <c r="C1754" s="18">
        <v>0</v>
      </c>
      <c r="D1754" s="28">
        <v>32083.33</v>
      </c>
      <c r="E1754" s="28">
        <v>43750</v>
      </c>
      <c r="F1754" s="28">
        <f t="shared" si="81"/>
        <v>11666.669999999998</v>
      </c>
      <c r="G1754" s="6">
        <v>1779</v>
      </c>
      <c r="H1754" s="2" t="s">
        <v>1162</v>
      </c>
      <c r="I1754" s="2" t="s">
        <v>2037</v>
      </c>
      <c r="J1754" s="2" t="s">
        <v>2037</v>
      </c>
      <c r="K1754" s="18">
        <v>35</v>
      </c>
      <c r="L1754" s="2" t="s">
        <v>39</v>
      </c>
      <c r="M1754" s="23">
        <v>26.67</v>
      </c>
      <c r="N1754" s="6">
        <v>916.67</v>
      </c>
      <c r="O1754" s="6">
        <v>333.33</v>
      </c>
      <c r="P1754" s="13">
        <v>1250</v>
      </c>
      <c r="Q1754" s="6">
        <f t="shared" si="82"/>
        <v>333.33000000000004</v>
      </c>
      <c r="R1754" s="23">
        <f t="shared" si="83"/>
        <v>26.666400000000003</v>
      </c>
      <c r="S1754" s="13">
        <v>1125</v>
      </c>
      <c r="T1754" s="13">
        <v>1125</v>
      </c>
      <c r="U1754" s="13">
        <v>1125</v>
      </c>
      <c r="V1754" s="13">
        <v>1125</v>
      </c>
      <c r="W1754" s="6">
        <v>8</v>
      </c>
      <c r="X1754" s="6">
        <v>12</v>
      </c>
      <c r="Y1754" s="6">
        <v>0</v>
      </c>
      <c r="Z1754" s="6">
        <v>0</v>
      </c>
      <c r="AA1754" s="6">
        <v>4</v>
      </c>
      <c r="AB1754" s="6">
        <v>11</v>
      </c>
      <c r="AC1754" s="6">
        <v>0</v>
      </c>
      <c r="AD1754" s="6">
        <v>35</v>
      </c>
      <c r="AE1754" s="6">
        <v>0</v>
      </c>
      <c r="AF1754" s="6">
        <v>0</v>
      </c>
      <c r="AG1754" s="1"/>
      <c r="AH1754" s="1"/>
    </row>
    <row r="1755" spans="1:34" x14ac:dyDescent="0.25">
      <c r="A1755" s="2" t="s">
        <v>330</v>
      </c>
      <c r="B1755" s="18">
        <v>-236</v>
      </c>
      <c r="C1755" s="18">
        <v>240</v>
      </c>
      <c r="D1755" s="28">
        <v>-1684800</v>
      </c>
      <c r="E1755" s="28">
        <v>-2492100</v>
      </c>
      <c r="F1755" s="28">
        <f t="shared" si="81"/>
        <v>-807300</v>
      </c>
      <c r="G1755" s="6">
        <v>1762</v>
      </c>
      <c r="H1755" s="2" t="s">
        <v>416</v>
      </c>
      <c r="I1755" s="2" t="s">
        <v>2038</v>
      </c>
      <c r="J1755" s="2" t="s">
        <v>2038</v>
      </c>
      <c r="K1755" s="18">
        <v>-351</v>
      </c>
      <c r="L1755" s="2" t="s">
        <v>39</v>
      </c>
      <c r="M1755" s="23">
        <v>32.39</v>
      </c>
      <c r="N1755" s="13">
        <v>4800</v>
      </c>
      <c r="O1755" s="13">
        <v>2300</v>
      </c>
      <c r="P1755" s="13">
        <v>7100</v>
      </c>
      <c r="Q1755" s="6">
        <f t="shared" si="82"/>
        <v>2300</v>
      </c>
      <c r="R1755" s="23">
        <f t="shared" si="83"/>
        <v>32.394366197183103</v>
      </c>
      <c r="S1755" s="13">
        <v>6390</v>
      </c>
      <c r="T1755" s="13">
        <v>6390</v>
      </c>
      <c r="U1755" s="13">
        <v>6390</v>
      </c>
      <c r="V1755" s="13">
        <v>6424.73</v>
      </c>
      <c r="W1755" s="6">
        <v>-9</v>
      </c>
      <c r="X1755" s="6">
        <v>-236</v>
      </c>
      <c r="Y1755" s="6">
        <v>-5</v>
      </c>
      <c r="Z1755" s="6">
        <v>-32</v>
      </c>
      <c r="AA1755" s="6">
        <v>-59</v>
      </c>
      <c r="AB1755" s="6">
        <v>0</v>
      </c>
      <c r="AC1755" s="6">
        <v>-10</v>
      </c>
      <c r="AD1755" s="6">
        <v>-351</v>
      </c>
      <c r="AE1755" s="6">
        <v>351</v>
      </c>
      <c r="AF1755" s="13">
        <v>1684800</v>
      </c>
      <c r="AG1755" s="1"/>
      <c r="AH1755" s="1"/>
    </row>
    <row r="1756" spans="1:34" x14ac:dyDescent="0.25">
      <c r="A1756" s="2" t="s">
        <v>330</v>
      </c>
      <c r="B1756" s="18">
        <v>-201</v>
      </c>
      <c r="C1756" s="18">
        <v>200</v>
      </c>
      <c r="D1756" s="28">
        <v>-1176090</v>
      </c>
      <c r="E1756" s="28">
        <v>-1733600</v>
      </c>
      <c r="F1756" s="28">
        <f t="shared" si="81"/>
        <v>-557510</v>
      </c>
      <c r="G1756" s="6">
        <v>1761</v>
      </c>
      <c r="H1756" s="2" t="s">
        <v>416</v>
      </c>
      <c r="I1756" s="2" t="s">
        <v>2039</v>
      </c>
      <c r="J1756" s="2" t="s">
        <v>2039</v>
      </c>
      <c r="K1756" s="18">
        <v>-197</v>
      </c>
      <c r="L1756" s="2" t="s">
        <v>39</v>
      </c>
      <c r="M1756" s="23">
        <v>32.159999999999997</v>
      </c>
      <c r="N1756" s="13">
        <v>5970</v>
      </c>
      <c r="O1756" s="13">
        <v>2830</v>
      </c>
      <c r="P1756" s="13">
        <v>8800</v>
      </c>
      <c r="Q1756" s="6">
        <f t="shared" si="82"/>
        <v>2830</v>
      </c>
      <c r="R1756" s="23">
        <f t="shared" si="83"/>
        <v>32.159090909090907</v>
      </c>
      <c r="S1756" s="13">
        <v>7920</v>
      </c>
      <c r="T1756" s="13">
        <v>7920</v>
      </c>
      <c r="U1756" s="13">
        <v>7920</v>
      </c>
      <c r="V1756" s="13">
        <v>7920</v>
      </c>
      <c r="W1756" s="6">
        <v>-17</v>
      </c>
      <c r="X1756" s="6">
        <v>-201</v>
      </c>
      <c r="Y1756" s="6">
        <v>-1</v>
      </c>
      <c r="Z1756" s="6">
        <v>10</v>
      </c>
      <c r="AA1756" s="6">
        <v>12</v>
      </c>
      <c r="AB1756" s="6">
        <v>-8</v>
      </c>
      <c r="AC1756" s="6">
        <v>8</v>
      </c>
      <c r="AD1756" s="6">
        <v>-197</v>
      </c>
      <c r="AE1756" s="6">
        <v>197</v>
      </c>
      <c r="AF1756" s="13">
        <v>1176090</v>
      </c>
      <c r="AG1756" s="1"/>
      <c r="AH1756" s="1"/>
    </row>
    <row r="1757" spans="1:34" x14ac:dyDescent="0.25">
      <c r="A1757" s="2" t="s">
        <v>330</v>
      </c>
      <c r="B1757" s="18">
        <v>231</v>
      </c>
      <c r="C1757" s="18">
        <v>2022</v>
      </c>
      <c r="D1757" s="28">
        <v>726103.46</v>
      </c>
      <c r="E1757" s="28">
        <v>1159200</v>
      </c>
      <c r="F1757" s="28">
        <f t="shared" si="81"/>
        <v>433096.54000000004</v>
      </c>
      <c r="G1757" s="6">
        <v>1547</v>
      </c>
      <c r="H1757" s="2" t="s">
        <v>688</v>
      </c>
      <c r="I1757" s="2" t="s">
        <v>2040</v>
      </c>
      <c r="J1757" s="2" t="s">
        <v>2040</v>
      </c>
      <c r="K1757" s="18">
        <v>483</v>
      </c>
      <c r="L1757" s="2" t="s">
        <v>53</v>
      </c>
      <c r="M1757" s="23">
        <v>37.36</v>
      </c>
      <c r="N1757" s="13">
        <v>1750</v>
      </c>
      <c r="O1757" s="6">
        <v>896.68</v>
      </c>
      <c r="P1757" s="13">
        <v>2400</v>
      </c>
      <c r="Q1757" s="6">
        <f t="shared" si="82"/>
        <v>650</v>
      </c>
      <c r="R1757" s="23">
        <f t="shared" si="83"/>
        <v>27.083333333333332</v>
      </c>
      <c r="S1757" s="13">
        <v>2160</v>
      </c>
      <c r="T1757" s="13">
        <v>2160</v>
      </c>
      <c r="U1757" s="13">
        <v>2160</v>
      </c>
      <c r="V1757" s="13">
        <v>2160</v>
      </c>
      <c r="W1757" s="6">
        <v>34</v>
      </c>
      <c r="X1757" s="6">
        <v>231</v>
      </c>
      <c r="Y1757" s="6">
        <v>21</v>
      </c>
      <c r="Z1757" s="6">
        <v>49</v>
      </c>
      <c r="AA1757" s="6">
        <v>32</v>
      </c>
      <c r="AB1757" s="6">
        <v>100</v>
      </c>
      <c r="AC1757" s="6">
        <v>16</v>
      </c>
      <c r="AD1757" s="6">
        <v>483</v>
      </c>
      <c r="AE1757" s="6">
        <v>0</v>
      </c>
      <c r="AF1757" s="6">
        <v>0</v>
      </c>
      <c r="AG1757" s="1"/>
      <c r="AH1757" s="1"/>
    </row>
    <row r="1758" spans="1:34" x14ac:dyDescent="0.25">
      <c r="A1758" s="2" t="s">
        <v>330</v>
      </c>
      <c r="B1758" s="18">
        <v>-1548</v>
      </c>
      <c r="C1758" s="18">
        <v>236</v>
      </c>
      <c r="D1758" s="28">
        <v>-12938062.5</v>
      </c>
      <c r="E1758" s="28">
        <v>-17589000</v>
      </c>
      <c r="F1758" s="28">
        <f t="shared" si="81"/>
        <v>-4650937.5</v>
      </c>
      <c r="G1758" s="6">
        <v>1760</v>
      </c>
      <c r="H1758" s="2" t="s">
        <v>416</v>
      </c>
      <c r="I1758" s="2" t="s">
        <v>2041</v>
      </c>
      <c r="J1758" s="2" t="s">
        <v>2041</v>
      </c>
      <c r="K1758" s="18">
        <v>-2255</v>
      </c>
      <c r="L1758" s="2" t="s">
        <v>39</v>
      </c>
      <c r="M1758" s="23">
        <v>26.44</v>
      </c>
      <c r="N1758" s="13">
        <v>5737.5</v>
      </c>
      <c r="O1758" s="13">
        <v>2062.5</v>
      </c>
      <c r="P1758" s="13">
        <v>7800</v>
      </c>
      <c r="Q1758" s="6">
        <f t="shared" si="82"/>
        <v>2062.5</v>
      </c>
      <c r="R1758" s="23">
        <f t="shared" si="83"/>
        <v>26.442307692307693</v>
      </c>
      <c r="S1758" s="13">
        <v>7020</v>
      </c>
      <c r="T1758" s="13">
        <v>7020</v>
      </c>
      <c r="U1758" s="13">
        <v>7020</v>
      </c>
      <c r="V1758" s="13">
        <v>7020</v>
      </c>
      <c r="W1758" s="6">
        <v>-92</v>
      </c>
      <c r="X1758" s="12">
        <v>-1548</v>
      </c>
      <c r="Y1758" s="6">
        <v>-17</v>
      </c>
      <c r="Z1758" s="6">
        <v>-23</v>
      </c>
      <c r="AA1758" s="6">
        <v>-414</v>
      </c>
      <c r="AB1758" s="6">
        <v>-130</v>
      </c>
      <c r="AC1758" s="6">
        <v>-31</v>
      </c>
      <c r="AD1758" s="12">
        <v>-2255</v>
      </c>
      <c r="AE1758" s="12">
        <v>2255</v>
      </c>
      <c r="AF1758" s="13">
        <v>12938062.5</v>
      </c>
      <c r="AG1758" s="1"/>
      <c r="AH1758" s="1"/>
    </row>
    <row r="1759" spans="1:34" x14ac:dyDescent="0.25">
      <c r="A1759" s="2" t="s">
        <v>330</v>
      </c>
      <c r="B1759" s="18">
        <v>-652</v>
      </c>
      <c r="C1759" s="18">
        <v>20</v>
      </c>
      <c r="D1759" s="28">
        <v>36301.35</v>
      </c>
      <c r="E1759" s="28">
        <v>63000</v>
      </c>
      <c r="F1759" s="28">
        <f t="shared" si="81"/>
        <v>26698.65</v>
      </c>
      <c r="G1759" s="6">
        <v>1533</v>
      </c>
      <c r="H1759" s="2" t="s">
        <v>37</v>
      </c>
      <c r="I1759" s="2" t="s">
        <v>2042</v>
      </c>
      <c r="J1759" s="2" t="s">
        <v>2042</v>
      </c>
      <c r="K1759" s="18">
        <v>210</v>
      </c>
      <c r="L1759" s="2" t="s">
        <v>39</v>
      </c>
      <c r="M1759" s="23">
        <v>42.38</v>
      </c>
      <c r="N1759" s="6">
        <v>120</v>
      </c>
      <c r="O1759" s="6">
        <v>127.14</v>
      </c>
      <c r="P1759" s="6">
        <v>300</v>
      </c>
      <c r="Q1759" s="6">
        <f t="shared" si="82"/>
        <v>180</v>
      </c>
      <c r="R1759" s="23">
        <f t="shared" si="83"/>
        <v>60</v>
      </c>
      <c r="S1759" s="6">
        <v>270</v>
      </c>
      <c r="T1759" s="6">
        <v>270</v>
      </c>
      <c r="U1759" s="6">
        <v>270</v>
      </c>
      <c r="V1759" s="6">
        <v>216</v>
      </c>
      <c r="W1759" s="6">
        <v>-28</v>
      </c>
      <c r="X1759" s="6">
        <v>-652</v>
      </c>
      <c r="Y1759" s="6">
        <v>115</v>
      </c>
      <c r="Z1759" s="6">
        <v>98</v>
      </c>
      <c r="AA1759" s="6">
        <v>73</v>
      </c>
      <c r="AB1759" s="6">
        <v>340</v>
      </c>
      <c r="AC1759" s="6">
        <v>264</v>
      </c>
      <c r="AD1759" s="6">
        <v>210</v>
      </c>
      <c r="AE1759" s="6">
        <v>0</v>
      </c>
      <c r="AF1759" s="6">
        <v>0</v>
      </c>
      <c r="AG1759" s="1"/>
      <c r="AH1759" s="1"/>
    </row>
    <row r="1760" spans="1:34" x14ac:dyDescent="0.25">
      <c r="A1760" s="2" t="s">
        <v>330</v>
      </c>
      <c r="B1760" s="18">
        <v>-94</v>
      </c>
      <c r="C1760" s="18">
        <v>360</v>
      </c>
      <c r="D1760" s="28">
        <v>-139296.67000000001</v>
      </c>
      <c r="E1760" s="28">
        <v>-209600</v>
      </c>
      <c r="F1760" s="28">
        <f t="shared" si="81"/>
        <v>-70303.329999999987</v>
      </c>
      <c r="G1760" s="6">
        <v>1546</v>
      </c>
      <c r="H1760" s="2" t="s">
        <v>688</v>
      </c>
      <c r="I1760" s="2" t="s">
        <v>2043</v>
      </c>
      <c r="J1760" s="2" t="s">
        <v>2043</v>
      </c>
      <c r="K1760" s="18">
        <v>-262</v>
      </c>
      <c r="L1760" s="2" t="s">
        <v>39</v>
      </c>
      <c r="M1760" s="23">
        <v>33.54</v>
      </c>
      <c r="N1760" s="6">
        <v>531.66999999999996</v>
      </c>
      <c r="O1760" s="6">
        <v>268.33</v>
      </c>
      <c r="P1760" s="6">
        <v>800</v>
      </c>
      <c r="Q1760" s="6">
        <f t="shared" si="82"/>
        <v>268.33000000000004</v>
      </c>
      <c r="R1760" s="23">
        <f t="shared" si="83"/>
        <v>33.541250000000005</v>
      </c>
      <c r="S1760" s="6">
        <v>720</v>
      </c>
      <c r="T1760" s="6">
        <v>720</v>
      </c>
      <c r="U1760" s="6">
        <v>720</v>
      </c>
      <c r="V1760" s="6">
        <v>717.65</v>
      </c>
      <c r="W1760" s="6">
        <v>-161</v>
      </c>
      <c r="X1760" s="6">
        <v>-94</v>
      </c>
      <c r="Y1760" s="6">
        <v>13</v>
      </c>
      <c r="Z1760" s="6">
        <v>-3</v>
      </c>
      <c r="AA1760" s="6">
        <v>6</v>
      </c>
      <c r="AB1760" s="6">
        <v>-23</v>
      </c>
      <c r="AC1760" s="6">
        <v>0</v>
      </c>
      <c r="AD1760" s="6">
        <v>-262</v>
      </c>
      <c r="AE1760" s="6">
        <v>262</v>
      </c>
      <c r="AF1760" s="13">
        <v>139296.67000000001</v>
      </c>
      <c r="AG1760" s="1"/>
      <c r="AH1760" s="1"/>
    </row>
    <row r="1761" spans="1:34" x14ac:dyDescent="0.25">
      <c r="A1761" s="2" t="s">
        <v>330</v>
      </c>
      <c r="B1761" s="18">
        <v>72</v>
      </c>
      <c r="C1761" s="18">
        <v>156</v>
      </c>
      <c r="D1761" s="28">
        <v>240000</v>
      </c>
      <c r="E1761" s="28">
        <v>355000</v>
      </c>
      <c r="F1761" s="28">
        <f t="shared" si="81"/>
        <v>115000</v>
      </c>
      <c r="G1761" s="6">
        <v>1763</v>
      </c>
      <c r="H1761" s="2" t="s">
        <v>416</v>
      </c>
      <c r="I1761" s="2" t="s">
        <v>2044</v>
      </c>
      <c r="J1761" s="2" t="s">
        <v>2044</v>
      </c>
      <c r="K1761" s="18">
        <v>50</v>
      </c>
      <c r="L1761" s="2" t="s">
        <v>39</v>
      </c>
      <c r="M1761" s="23">
        <v>32.39</v>
      </c>
      <c r="N1761" s="13">
        <v>4800</v>
      </c>
      <c r="O1761" s="13">
        <v>2300</v>
      </c>
      <c r="P1761" s="13">
        <v>7100</v>
      </c>
      <c r="Q1761" s="6">
        <f t="shared" si="82"/>
        <v>2300</v>
      </c>
      <c r="R1761" s="23">
        <f t="shared" si="83"/>
        <v>32.394366197183103</v>
      </c>
      <c r="S1761" s="13">
        <v>6390</v>
      </c>
      <c r="T1761" s="13">
        <v>6390</v>
      </c>
      <c r="U1761" s="13">
        <v>6390</v>
      </c>
      <c r="V1761" s="13">
        <v>6232.05</v>
      </c>
      <c r="W1761" s="6">
        <v>-8</v>
      </c>
      <c r="X1761" s="6">
        <v>72</v>
      </c>
      <c r="Y1761" s="6">
        <v>0</v>
      </c>
      <c r="Z1761" s="6">
        <v>-15</v>
      </c>
      <c r="AA1761" s="6">
        <v>21</v>
      </c>
      <c r="AB1761" s="6">
        <v>-2</v>
      </c>
      <c r="AC1761" s="6">
        <v>-18</v>
      </c>
      <c r="AD1761" s="6">
        <v>50</v>
      </c>
      <c r="AE1761" s="6">
        <v>0</v>
      </c>
      <c r="AF1761" s="6">
        <v>0</v>
      </c>
      <c r="AG1761" s="1"/>
      <c r="AH1761" s="1"/>
    </row>
    <row r="1762" spans="1:34" x14ac:dyDescent="0.25">
      <c r="A1762" s="2" t="s">
        <v>330</v>
      </c>
      <c r="B1762" s="18">
        <v>-35</v>
      </c>
      <c r="C1762" s="18">
        <v>80</v>
      </c>
      <c r="D1762" s="28">
        <v>-262500</v>
      </c>
      <c r="E1762" s="28">
        <v>-352500</v>
      </c>
      <c r="F1762" s="28">
        <f t="shared" si="81"/>
        <v>-90000</v>
      </c>
      <c r="G1762" s="6">
        <v>1800</v>
      </c>
      <c r="H1762" s="2" t="s">
        <v>339</v>
      </c>
      <c r="I1762" s="2" t="s">
        <v>2045</v>
      </c>
      <c r="J1762" s="2" t="s">
        <v>2045</v>
      </c>
      <c r="K1762" s="18">
        <v>-75</v>
      </c>
      <c r="L1762" s="2" t="s">
        <v>78</v>
      </c>
      <c r="M1762" s="23">
        <v>25.53</v>
      </c>
      <c r="N1762" s="13">
        <v>3500</v>
      </c>
      <c r="O1762" s="13">
        <v>1200</v>
      </c>
      <c r="P1762" s="13">
        <v>4700</v>
      </c>
      <c r="Q1762" s="6">
        <f t="shared" si="82"/>
        <v>1200</v>
      </c>
      <c r="R1762" s="23">
        <f t="shared" si="83"/>
        <v>25.531914893617021</v>
      </c>
      <c r="S1762" s="13">
        <v>4230</v>
      </c>
      <c r="T1762" s="13">
        <v>4230</v>
      </c>
      <c r="U1762" s="13">
        <v>4230</v>
      </c>
      <c r="V1762" s="13">
        <v>4354.41</v>
      </c>
      <c r="W1762" s="6">
        <v>6</v>
      </c>
      <c r="X1762" s="6">
        <v>-35</v>
      </c>
      <c r="Y1762" s="6">
        <v>-12</v>
      </c>
      <c r="Z1762" s="6">
        <v>4</v>
      </c>
      <c r="AA1762" s="6">
        <v>-36</v>
      </c>
      <c r="AB1762" s="6">
        <v>-2</v>
      </c>
      <c r="AC1762" s="6">
        <v>0</v>
      </c>
      <c r="AD1762" s="6">
        <v>-75</v>
      </c>
      <c r="AE1762" s="6">
        <v>75</v>
      </c>
      <c r="AF1762" s="13">
        <v>262500</v>
      </c>
      <c r="AG1762" s="1"/>
      <c r="AH1762" s="1"/>
    </row>
    <row r="1763" spans="1:34" x14ac:dyDescent="0.25">
      <c r="A1763" s="2" t="s">
        <v>330</v>
      </c>
      <c r="B1763" s="18">
        <v>4</v>
      </c>
      <c r="C1763" s="18">
        <v>0</v>
      </c>
      <c r="D1763" s="28">
        <v>8040</v>
      </c>
      <c r="E1763" s="28">
        <v>10800</v>
      </c>
      <c r="F1763" s="28">
        <f t="shared" si="81"/>
        <v>2760</v>
      </c>
      <c r="G1763" s="6">
        <v>1795</v>
      </c>
      <c r="H1763" s="2" t="s">
        <v>1778</v>
      </c>
      <c r="I1763" s="2" t="s">
        <v>2046</v>
      </c>
      <c r="J1763" s="2" t="s">
        <v>2046</v>
      </c>
      <c r="K1763" s="18">
        <v>12</v>
      </c>
      <c r="L1763" s="2" t="s">
        <v>53</v>
      </c>
      <c r="M1763" s="23">
        <v>25.56</v>
      </c>
      <c r="N1763" s="6">
        <v>670</v>
      </c>
      <c r="O1763" s="6">
        <v>230</v>
      </c>
      <c r="P1763" s="6">
        <v>900</v>
      </c>
      <c r="Q1763" s="6">
        <f t="shared" si="82"/>
        <v>230</v>
      </c>
      <c r="R1763" s="23">
        <f t="shared" si="83"/>
        <v>25.555555555555554</v>
      </c>
      <c r="S1763" s="6">
        <v>810</v>
      </c>
      <c r="T1763" s="6">
        <v>810</v>
      </c>
      <c r="U1763" s="6">
        <v>810</v>
      </c>
      <c r="V1763" s="6">
        <v>807.59</v>
      </c>
      <c r="W1763" s="6">
        <v>1</v>
      </c>
      <c r="X1763" s="6">
        <v>4</v>
      </c>
      <c r="Y1763" s="6">
        <v>0</v>
      </c>
      <c r="Z1763" s="6">
        <v>1</v>
      </c>
      <c r="AA1763" s="6">
        <v>1</v>
      </c>
      <c r="AB1763" s="6">
        <v>0</v>
      </c>
      <c r="AC1763" s="6">
        <v>5</v>
      </c>
      <c r="AD1763" s="6">
        <v>12</v>
      </c>
      <c r="AE1763" s="6">
        <v>0</v>
      </c>
      <c r="AF1763" s="6">
        <v>0</v>
      </c>
      <c r="AG1763" s="1"/>
      <c r="AH1763" s="1"/>
    </row>
    <row r="1764" spans="1:34" x14ac:dyDescent="0.25">
      <c r="A1764" s="2" t="s">
        <v>330</v>
      </c>
      <c r="B1764" s="18">
        <v>16</v>
      </c>
      <c r="C1764" s="18">
        <v>16</v>
      </c>
      <c r="D1764" s="28">
        <v>278000</v>
      </c>
      <c r="E1764" s="28">
        <v>376000</v>
      </c>
      <c r="F1764" s="28">
        <f t="shared" si="81"/>
        <v>98000</v>
      </c>
      <c r="G1764" s="6">
        <v>1594</v>
      </c>
      <c r="H1764" s="2" t="s">
        <v>630</v>
      </c>
      <c r="I1764" s="2" t="s">
        <v>2047</v>
      </c>
      <c r="J1764" s="2" t="s">
        <v>2047</v>
      </c>
      <c r="K1764" s="18">
        <v>40</v>
      </c>
      <c r="L1764" s="2" t="s">
        <v>53</v>
      </c>
      <c r="M1764" s="23">
        <v>26.06</v>
      </c>
      <c r="N1764" s="13">
        <v>6950</v>
      </c>
      <c r="O1764" s="13">
        <v>2450</v>
      </c>
      <c r="P1764" s="13">
        <v>9400</v>
      </c>
      <c r="Q1764" s="6">
        <f t="shared" si="82"/>
        <v>2450</v>
      </c>
      <c r="R1764" s="23">
        <f t="shared" si="83"/>
        <v>26.063829787234045</v>
      </c>
      <c r="S1764" s="13">
        <v>8460</v>
      </c>
      <c r="T1764" s="13">
        <v>8460</v>
      </c>
      <c r="U1764" s="13">
        <v>8460</v>
      </c>
      <c r="V1764" s="13">
        <v>8460</v>
      </c>
      <c r="W1764" s="6">
        <v>6</v>
      </c>
      <c r="X1764" s="6">
        <v>16</v>
      </c>
      <c r="Y1764" s="6">
        <v>2</v>
      </c>
      <c r="Z1764" s="6">
        <v>6</v>
      </c>
      <c r="AA1764" s="6">
        <v>8</v>
      </c>
      <c r="AB1764" s="6">
        <v>2</v>
      </c>
      <c r="AC1764" s="6">
        <v>0</v>
      </c>
      <c r="AD1764" s="6">
        <v>40</v>
      </c>
      <c r="AE1764" s="6">
        <v>0</v>
      </c>
      <c r="AF1764" s="6">
        <v>0</v>
      </c>
      <c r="AG1764" s="1"/>
      <c r="AH1764" s="1"/>
    </row>
    <row r="1765" spans="1:34" x14ac:dyDescent="0.25">
      <c r="A1765" s="2" t="s">
        <v>330</v>
      </c>
      <c r="B1765" s="18">
        <v>14</v>
      </c>
      <c r="C1765" s="18">
        <v>0</v>
      </c>
      <c r="D1765" s="28">
        <v>184450</v>
      </c>
      <c r="E1765" s="28">
        <v>248000</v>
      </c>
      <c r="F1765" s="28">
        <f t="shared" si="81"/>
        <v>63550</v>
      </c>
      <c r="G1765" s="6">
        <v>1596</v>
      </c>
      <c r="H1765" s="2" t="s">
        <v>630</v>
      </c>
      <c r="I1765" s="2" t="s">
        <v>2048</v>
      </c>
      <c r="J1765" s="2" t="s">
        <v>2048</v>
      </c>
      <c r="K1765" s="18">
        <v>62</v>
      </c>
      <c r="L1765" s="2" t="s">
        <v>39</v>
      </c>
      <c r="M1765" s="23">
        <v>25.63</v>
      </c>
      <c r="N1765" s="13">
        <v>2975</v>
      </c>
      <c r="O1765" s="13">
        <v>1025</v>
      </c>
      <c r="P1765" s="13">
        <v>4000</v>
      </c>
      <c r="Q1765" s="6">
        <f t="shared" si="82"/>
        <v>1025</v>
      </c>
      <c r="R1765" s="23">
        <f t="shared" si="83"/>
        <v>25.624999999999996</v>
      </c>
      <c r="S1765" s="13">
        <v>3600</v>
      </c>
      <c r="T1765" s="13">
        <v>3600</v>
      </c>
      <c r="U1765" s="13">
        <v>3600</v>
      </c>
      <c r="V1765" s="13">
        <v>3600</v>
      </c>
      <c r="W1765" s="6">
        <v>14</v>
      </c>
      <c r="X1765" s="6">
        <v>14</v>
      </c>
      <c r="Y1765" s="6">
        <v>2</v>
      </c>
      <c r="Z1765" s="6">
        <v>6</v>
      </c>
      <c r="AA1765" s="6">
        <v>15</v>
      </c>
      <c r="AB1765" s="6">
        <v>11</v>
      </c>
      <c r="AC1765" s="6">
        <v>0</v>
      </c>
      <c r="AD1765" s="6">
        <v>62</v>
      </c>
      <c r="AE1765" s="6">
        <v>0</v>
      </c>
      <c r="AF1765" s="6">
        <v>0</v>
      </c>
      <c r="AG1765" s="1"/>
      <c r="AH1765" s="1"/>
    </row>
    <row r="1766" spans="1:34" x14ac:dyDescent="0.25">
      <c r="A1766" s="2" t="s">
        <v>330</v>
      </c>
      <c r="B1766" s="18">
        <v>-308</v>
      </c>
      <c r="C1766" s="18">
        <v>112</v>
      </c>
      <c r="D1766" s="28">
        <v>-4441512.26</v>
      </c>
      <c r="E1766" s="28">
        <v>-6070404</v>
      </c>
      <c r="F1766" s="28">
        <f t="shared" si="81"/>
        <v>-1628891.7400000002</v>
      </c>
      <c r="G1766" s="6">
        <v>1793</v>
      </c>
      <c r="H1766" s="2" t="s">
        <v>679</v>
      </c>
      <c r="I1766" s="2" t="s">
        <v>2049</v>
      </c>
      <c r="J1766" s="2" t="s">
        <v>2049</v>
      </c>
      <c r="K1766" s="18">
        <v>-505.87</v>
      </c>
      <c r="L1766" s="2" t="s">
        <v>53</v>
      </c>
      <c r="M1766" s="23">
        <v>26.83</v>
      </c>
      <c r="N1766" s="13">
        <v>8780</v>
      </c>
      <c r="O1766" s="13">
        <v>3220</v>
      </c>
      <c r="P1766" s="13">
        <v>12000</v>
      </c>
      <c r="Q1766" s="6">
        <f t="shared" si="82"/>
        <v>3220</v>
      </c>
      <c r="R1766" s="23">
        <f t="shared" si="83"/>
        <v>26.833333333333332</v>
      </c>
      <c r="S1766" s="13">
        <v>10800</v>
      </c>
      <c r="T1766" s="13">
        <v>10800</v>
      </c>
      <c r="U1766" s="13">
        <v>10800</v>
      </c>
      <c r="V1766" s="13">
        <v>12000</v>
      </c>
      <c r="W1766" s="6">
        <v>-58</v>
      </c>
      <c r="X1766" s="6">
        <v>-308</v>
      </c>
      <c r="Y1766" s="6">
        <v>0</v>
      </c>
      <c r="Z1766" s="6">
        <v>-103</v>
      </c>
      <c r="AA1766" s="6">
        <v>-84.67</v>
      </c>
      <c r="AB1766" s="6">
        <v>8.8000000000000007</v>
      </c>
      <c r="AC1766" s="6">
        <v>39</v>
      </c>
      <c r="AD1766" s="6">
        <v>-505.87</v>
      </c>
      <c r="AE1766" s="6">
        <v>505.87</v>
      </c>
      <c r="AF1766" s="13">
        <v>4441512.26</v>
      </c>
      <c r="AG1766" s="1"/>
      <c r="AH1766" s="1"/>
    </row>
    <row r="1767" spans="1:34" x14ac:dyDescent="0.25">
      <c r="A1767" s="2" t="s">
        <v>330</v>
      </c>
      <c r="B1767" s="18">
        <v>-85</v>
      </c>
      <c r="C1767" s="18">
        <v>355</v>
      </c>
      <c r="D1767" s="28">
        <v>-106500</v>
      </c>
      <c r="E1767" s="28">
        <v>-159750</v>
      </c>
      <c r="F1767" s="28">
        <f t="shared" si="81"/>
        <v>-53250</v>
      </c>
      <c r="G1767" s="6">
        <v>1774</v>
      </c>
      <c r="H1767" s="2" t="s">
        <v>37</v>
      </c>
      <c r="I1767" s="2" t="s">
        <v>2050</v>
      </c>
      <c r="J1767" s="2" t="s">
        <v>2050</v>
      </c>
      <c r="K1767" s="18">
        <v>-355</v>
      </c>
      <c r="L1767" s="2" t="s">
        <v>53</v>
      </c>
      <c r="M1767" s="23">
        <v>33.33</v>
      </c>
      <c r="N1767" s="6">
        <v>300</v>
      </c>
      <c r="O1767" s="6">
        <v>150</v>
      </c>
      <c r="P1767" s="6">
        <v>450</v>
      </c>
      <c r="Q1767" s="6">
        <f t="shared" si="82"/>
        <v>150</v>
      </c>
      <c r="R1767" s="23">
        <f t="shared" si="83"/>
        <v>33.333333333333329</v>
      </c>
      <c r="S1767" s="6">
        <v>405</v>
      </c>
      <c r="T1767" s="6">
        <v>405</v>
      </c>
      <c r="U1767" s="6">
        <v>405</v>
      </c>
      <c r="V1767" s="6">
        <v>392.34</v>
      </c>
      <c r="W1767" s="6">
        <v>-43</v>
      </c>
      <c r="X1767" s="6">
        <v>-85</v>
      </c>
      <c r="Y1767" s="6">
        <v>11</v>
      </c>
      <c r="Z1767" s="6">
        <v>-29</v>
      </c>
      <c r="AA1767" s="6">
        <v>-145</v>
      </c>
      <c r="AB1767" s="6">
        <v>-39</v>
      </c>
      <c r="AC1767" s="6">
        <v>-25</v>
      </c>
      <c r="AD1767" s="6">
        <v>-355</v>
      </c>
      <c r="AE1767" s="6">
        <v>355</v>
      </c>
      <c r="AF1767" s="13">
        <v>106500</v>
      </c>
      <c r="AG1767" s="1"/>
      <c r="AH1767" s="1"/>
    </row>
    <row r="1768" spans="1:34" x14ac:dyDescent="0.25">
      <c r="A1768" s="2" t="s">
        <v>330</v>
      </c>
      <c r="B1768" s="18">
        <v>-327</v>
      </c>
      <c r="C1768" s="18">
        <v>600</v>
      </c>
      <c r="D1768" s="28">
        <v>-71760</v>
      </c>
      <c r="E1768" s="28">
        <v>-124800</v>
      </c>
      <c r="F1768" s="28">
        <f t="shared" si="81"/>
        <v>-53040</v>
      </c>
      <c r="G1768" s="6">
        <v>1770</v>
      </c>
      <c r="H1768" s="2" t="s">
        <v>37</v>
      </c>
      <c r="I1768" s="2" t="s">
        <v>2051</v>
      </c>
      <c r="J1768" s="2" t="s">
        <v>2051</v>
      </c>
      <c r="K1768" s="18">
        <v>-312</v>
      </c>
      <c r="L1768" s="2" t="s">
        <v>35</v>
      </c>
      <c r="M1768" s="23">
        <v>42.5</v>
      </c>
      <c r="N1768" s="6">
        <v>230</v>
      </c>
      <c r="O1768" s="6">
        <v>170</v>
      </c>
      <c r="P1768" s="6">
        <v>400</v>
      </c>
      <c r="Q1768" s="6">
        <f t="shared" si="82"/>
        <v>170</v>
      </c>
      <c r="R1768" s="23">
        <f t="shared" si="83"/>
        <v>42.5</v>
      </c>
      <c r="S1768" s="6">
        <v>360</v>
      </c>
      <c r="T1768" s="6">
        <v>360</v>
      </c>
      <c r="U1768" s="6">
        <v>360</v>
      </c>
      <c r="V1768" s="6">
        <v>306</v>
      </c>
      <c r="W1768" s="6">
        <v>-4</v>
      </c>
      <c r="X1768" s="6">
        <v>-327</v>
      </c>
      <c r="Y1768" s="6">
        <v>1</v>
      </c>
      <c r="Z1768" s="6">
        <v>13</v>
      </c>
      <c r="AA1768" s="6">
        <v>-1</v>
      </c>
      <c r="AB1768" s="6">
        <v>-27</v>
      </c>
      <c r="AC1768" s="6">
        <v>33</v>
      </c>
      <c r="AD1768" s="6">
        <v>-312</v>
      </c>
      <c r="AE1768" s="6">
        <v>312</v>
      </c>
      <c r="AF1768" s="13">
        <v>71760</v>
      </c>
      <c r="AG1768" s="1"/>
      <c r="AH1768" s="1"/>
    </row>
    <row r="1769" spans="1:34" x14ac:dyDescent="0.25">
      <c r="A1769" s="2" t="s">
        <v>330</v>
      </c>
      <c r="B1769" s="18">
        <v>-79</v>
      </c>
      <c r="C1769" s="18">
        <v>104</v>
      </c>
      <c r="D1769" s="28">
        <v>-152415</v>
      </c>
      <c r="E1769" s="28">
        <v>-205200</v>
      </c>
      <c r="F1769" s="28">
        <f t="shared" si="81"/>
        <v>-52785</v>
      </c>
      <c r="G1769" s="6">
        <v>1792</v>
      </c>
      <c r="H1769" s="2" t="s">
        <v>679</v>
      </c>
      <c r="I1769" s="2" t="s">
        <v>2052</v>
      </c>
      <c r="J1769" s="2" t="s">
        <v>2052</v>
      </c>
      <c r="K1769" s="18">
        <v>-54</v>
      </c>
      <c r="L1769" s="2" t="s">
        <v>39</v>
      </c>
      <c r="M1769" s="23">
        <v>25.72</v>
      </c>
      <c r="N1769" s="13">
        <v>2822.5</v>
      </c>
      <c r="O1769" s="6">
        <v>977.5</v>
      </c>
      <c r="P1769" s="13">
        <v>3800</v>
      </c>
      <c r="Q1769" s="6">
        <f t="shared" si="82"/>
        <v>977.5</v>
      </c>
      <c r="R1769" s="23">
        <f t="shared" si="83"/>
        <v>25.723684210526315</v>
      </c>
      <c r="S1769" s="13">
        <v>3420</v>
      </c>
      <c r="T1769" s="13">
        <v>3420</v>
      </c>
      <c r="U1769" s="13">
        <v>3420</v>
      </c>
      <c r="V1769" s="13">
        <v>2872.44</v>
      </c>
      <c r="W1769" s="6">
        <v>33</v>
      </c>
      <c r="X1769" s="6">
        <v>-79</v>
      </c>
      <c r="Y1769" s="6">
        <v>-5</v>
      </c>
      <c r="Z1769" s="6">
        <v>0</v>
      </c>
      <c r="AA1769" s="6">
        <v>34</v>
      </c>
      <c r="AB1769" s="6">
        <v>19</v>
      </c>
      <c r="AC1769" s="6">
        <v>-56</v>
      </c>
      <c r="AD1769" s="6">
        <v>-54</v>
      </c>
      <c r="AE1769" s="6">
        <v>54</v>
      </c>
      <c r="AF1769" s="13">
        <v>152415</v>
      </c>
      <c r="AG1769" s="1"/>
      <c r="AH1769" s="1"/>
    </row>
    <row r="1770" spans="1:34" x14ac:dyDescent="0.25">
      <c r="A1770" s="2" t="s">
        <v>330</v>
      </c>
      <c r="B1770" s="18">
        <v>-29.5</v>
      </c>
      <c r="C1770" s="18">
        <v>0</v>
      </c>
      <c r="D1770" s="28">
        <v>-22100</v>
      </c>
      <c r="E1770" s="28">
        <v>-30600</v>
      </c>
      <c r="F1770" s="28">
        <f t="shared" si="81"/>
        <v>-8500</v>
      </c>
      <c r="G1770" s="6">
        <v>1606</v>
      </c>
      <c r="H1770" s="2" t="s">
        <v>492</v>
      </c>
      <c r="I1770" s="2" t="s">
        <v>2053</v>
      </c>
      <c r="J1770" s="2" t="s">
        <v>2053</v>
      </c>
      <c r="K1770" s="18">
        <v>-34</v>
      </c>
      <c r="L1770" s="2" t="s">
        <v>35</v>
      </c>
      <c r="M1770" s="23">
        <v>27.78</v>
      </c>
      <c r="N1770" s="6">
        <v>650</v>
      </c>
      <c r="O1770" s="6">
        <v>250</v>
      </c>
      <c r="P1770" s="6">
        <v>900</v>
      </c>
      <c r="Q1770" s="6">
        <f t="shared" si="82"/>
        <v>250</v>
      </c>
      <c r="R1770" s="23">
        <f t="shared" si="83"/>
        <v>27.777777777777779</v>
      </c>
      <c r="S1770" s="6">
        <v>810</v>
      </c>
      <c r="T1770" s="6">
        <v>810</v>
      </c>
      <c r="U1770" s="6">
        <v>810</v>
      </c>
      <c r="V1770" s="6">
        <v>810</v>
      </c>
      <c r="W1770" s="6">
        <v>-2</v>
      </c>
      <c r="X1770" s="6">
        <v>-29.5</v>
      </c>
      <c r="Y1770" s="6">
        <v>0</v>
      </c>
      <c r="Z1770" s="6">
        <v>0</v>
      </c>
      <c r="AA1770" s="6">
        <v>-2.5</v>
      </c>
      <c r="AB1770" s="6">
        <v>0</v>
      </c>
      <c r="AC1770" s="6">
        <v>0</v>
      </c>
      <c r="AD1770" s="6">
        <v>-34</v>
      </c>
      <c r="AE1770" s="6">
        <v>34</v>
      </c>
      <c r="AF1770" s="13">
        <v>22100</v>
      </c>
      <c r="AG1770" s="1"/>
      <c r="AH1770" s="1"/>
    </row>
    <row r="1771" spans="1:34" x14ac:dyDescent="0.25">
      <c r="A1771" s="2" t="s">
        <v>330</v>
      </c>
      <c r="B1771" s="18">
        <v>-274</v>
      </c>
      <c r="C1771" s="18">
        <v>180</v>
      </c>
      <c r="D1771" s="28">
        <v>-650250</v>
      </c>
      <c r="E1771" s="28">
        <v>-997050</v>
      </c>
      <c r="F1771" s="28">
        <f t="shared" si="81"/>
        <v>-346800</v>
      </c>
      <c r="G1771" s="6">
        <v>1700</v>
      </c>
      <c r="H1771" s="2" t="s">
        <v>59</v>
      </c>
      <c r="I1771" s="2" t="s">
        <v>2054</v>
      </c>
      <c r="J1771" s="2" t="s">
        <v>2054</v>
      </c>
      <c r="K1771" s="18">
        <v>-867</v>
      </c>
      <c r="L1771" s="2" t="s">
        <v>35</v>
      </c>
      <c r="M1771" s="23">
        <v>34.78</v>
      </c>
      <c r="N1771" s="6">
        <v>750</v>
      </c>
      <c r="O1771" s="6">
        <v>400</v>
      </c>
      <c r="P1771" s="13">
        <v>1150</v>
      </c>
      <c r="Q1771" s="6">
        <f t="shared" si="82"/>
        <v>400</v>
      </c>
      <c r="R1771" s="23">
        <f t="shared" si="83"/>
        <v>34.782608695652172</v>
      </c>
      <c r="S1771" s="13">
        <v>1035</v>
      </c>
      <c r="T1771" s="13">
        <v>1035</v>
      </c>
      <c r="U1771" s="13">
        <v>1035</v>
      </c>
      <c r="V1771" s="13">
        <v>1035</v>
      </c>
      <c r="W1771" s="6">
        <v>-67</v>
      </c>
      <c r="X1771" s="6">
        <v>-274</v>
      </c>
      <c r="Y1771" s="6">
        <v>-64</v>
      </c>
      <c r="Z1771" s="6">
        <v>-172</v>
      </c>
      <c r="AA1771" s="6">
        <v>-200</v>
      </c>
      <c r="AB1771" s="6">
        <v>-108</v>
      </c>
      <c r="AC1771" s="6">
        <v>18</v>
      </c>
      <c r="AD1771" s="6">
        <v>-867</v>
      </c>
      <c r="AE1771" s="6">
        <v>867</v>
      </c>
      <c r="AF1771" s="13">
        <v>650250</v>
      </c>
      <c r="AG1771" s="1"/>
      <c r="AH1771" s="1"/>
    </row>
    <row r="1772" spans="1:34" x14ac:dyDescent="0.25">
      <c r="A1772" s="2" t="s">
        <v>330</v>
      </c>
      <c r="B1772" s="18">
        <v>144</v>
      </c>
      <c r="C1772" s="18">
        <v>950</v>
      </c>
      <c r="D1772" s="28">
        <v>278200</v>
      </c>
      <c r="E1772" s="28">
        <v>390000</v>
      </c>
      <c r="F1772" s="28">
        <f t="shared" si="81"/>
        <v>111800</v>
      </c>
      <c r="G1772" s="6">
        <v>1650</v>
      </c>
      <c r="H1772" s="2" t="s">
        <v>331</v>
      </c>
      <c r="I1772" s="2" t="s">
        <v>2055</v>
      </c>
      <c r="J1772" s="2" t="s">
        <v>2055</v>
      </c>
      <c r="K1772" s="18">
        <v>520</v>
      </c>
      <c r="L1772" s="2" t="s">
        <v>39</v>
      </c>
      <c r="M1772" s="23">
        <v>28.67</v>
      </c>
      <c r="N1772" s="6">
        <v>535</v>
      </c>
      <c r="O1772" s="6">
        <v>215</v>
      </c>
      <c r="P1772" s="6">
        <v>750</v>
      </c>
      <c r="Q1772" s="6">
        <f t="shared" si="82"/>
        <v>215</v>
      </c>
      <c r="R1772" s="23">
        <f t="shared" si="83"/>
        <v>28.666666666666668</v>
      </c>
      <c r="S1772" s="6">
        <v>675</v>
      </c>
      <c r="T1772" s="6">
        <v>675</v>
      </c>
      <c r="U1772" s="6">
        <v>675</v>
      </c>
      <c r="V1772" s="6">
        <v>658.13</v>
      </c>
      <c r="W1772" s="6">
        <v>62</v>
      </c>
      <c r="X1772" s="6">
        <v>144</v>
      </c>
      <c r="Y1772" s="6">
        <v>29</v>
      </c>
      <c r="Z1772" s="6">
        <v>134</v>
      </c>
      <c r="AA1772" s="6">
        <v>-13</v>
      </c>
      <c r="AB1772" s="6">
        <v>22</v>
      </c>
      <c r="AC1772" s="6">
        <v>142</v>
      </c>
      <c r="AD1772" s="6">
        <v>520</v>
      </c>
      <c r="AE1772" s="6">
        <v>0</v>
      </c>
      <c r="AF1772" s="6">
        <v>0</v>
      </c>
      <c r="AG1772" s="1"/>
      <c r="AH1772" s="1"/>
    </row>
    <row r="1773" spans="1:34" x14ac:dyDescent="0.25">
      <c r="A1773" s="2" t="s">
        <v>330</v>
      </c>
      <c r="B1773" s="18">
        <v>8</v>
      </c>
      <c r="C1773" s="18">
        <v>130</v>
      </c>
      <c r="D1773" s="28">
        <v>-5600</v>
      </c>
      <c r="E1773" s="28">
        <v>-8000</v>
      </c>
      <c r="F1773" s="28">
        <f t="shared" si="81"/>
        <v>-2400</v>
      </c>
      <c r="G1773" s="6">
        <v>1703</v>
      </c>
      <c r="H1773" s="2" t="s">
        <v>700</v>
      </c>
      <c r="I1773" s="2" t="s">
        <v>2056</v>
      </c>
      <c r="J1773" s="2" t="s">
        <v>2056</v>
      </c>
      <c r="K1773" s="18">
        <v>-10</v>
      </c>
      <c r="L1773" s="2" t="s">
        <v>35</v>
      </c>
      <c r="M1773" s="23">
        <v>30</v>
      </c>
      <c r="N1773" s="6">
        <v>560</v>
      </c>
      <c r="O1773" s="6">
        <v>240</v>
      </c>
      <c r="P1773" s="6">
        <v>800</v>
      </c>
      <c r="Q1773" s="6">
        <f t="shared" si="82"/>
        <v>240</v>
      </c>
      <c r="R1773" s="23">
        <f t="shared" si="83"/>
        <v>30</v>
      </c>
      <c r="S1773" s="6">
        <v>720</v>
      </c>
      <c r="T1773" s="6">
        <v>720</v>
      </c>
      <c r="U1773" s="6">
        <v>720</v>
      </c>
      <c r="V1773" s="6">
        <v>720</v>
      </c>
      <c r="W1773" s="6">
        <v>6</v>
      </c>
      <c r="X1773" s="6">
        <v>8</v>
      </c>
      <c r="Y1773" s="6">
        <v>2</v>
      </c>
      <c r="Z1773" s="6">
        <v>-16</v>
      </c>
      <c r="AA1773" s="6">
        <v>-39</v>
      </c>
      <c r="AB1773" s="6">
        <v>8</v>
      </c>
      <c r="AC1773" s="6">
        <v>21</v>
      </c>
      <c r="AD1773" s="6">
        <v>-10</v>
      </c>
      <c r="AE1773" s="6">
        <v>10</v>
      </c>
      <c r="AF1773" s="13">
        <v>5600</v>
      </c>
      <c r="AG1773" s="1"/>
      <c r="AH1773" s="1"/>
    </row>
    <row r="1774" spans="1:34" x14ac:dyDescent="0.25">
      <c r="A1774" s="2" t="s">
        <v>330</v>
      </c>
      <c r="B1774" s="18">
        <v>45</v>
      </c>
      <c r="C1774" s="18">
        <v>0</v>
      </c>
      <c r="D1774" s="28">
        <v>26041.4</v>
      </c>
      <c r="E1774" s="28">
        <v>44000</v>
      </c>
      <c r="F1774" s="28">
        <f t="shared" si="81"/>
        <v>17958.599999999999</v>
      </c>
      <c r="G1774" s="6">
        <v>1750</v>
      </c>
      <c r="H1774" s="2" t="s">
        <v>1139</v>
      </c>
      <c r="I1774" s="2" t="s">
        <v>2057</v>
      </c>
      <c r="J1774" s="2" t="s">
        <v>2057</v>
      </c>
      <c r="K1774" s="18">
        <v>220</v>
      </c>
      <c r="L1774" s="2" t="s">
        <v>35</v>
      </c>
      <c r="M1774" s="23">
        <v>40.81</v>
      </c>
      <c r="N1774" s="13">
        <v>5681.7</v>
      </c>
      <c r="O1774" s="6">
        <v>81.63</v>
      </c>
      <c r="P1774" s="6">
        <v>200</v>
      </c>
      <c r="Q1774" s="6">
        <f t="shared" si="82"/>
        <v>-5481.7</v>
      </c>
      <c r="R1774" s="23">
        <f t="shared" si="83"/>
        <v>-2740.85</v>
      </c>
      <c r="S1774" s="6">
        <v>180</v>
      </c>
      <c r="T1774" s="6">
        <v>180</v>
      </c>
      <c r="U1774" s="6">
        <v>180</v>
      </c>
      <c r="V1774" s="6">
        <v>180</v>
      </c>
      <c r="W1774" s="6">
        <v>87</v>
      </c>
      <c r="X1774" s="6">
        <v>45</v>
      </c>
      <c r="Y1774" s="6">
        <v>0</v>
      </c>
      <c r="Z1774" s="6">
        <v>85</v>
      </c>
      <c r="AA1774" s="6">
        <v>176</v>
      </c>
      <c r="AB1774" s="6">
        <v>-173</v>
      </c>
      <c r="AC1774" s="6">
        <v>0</v>
      </c>
      <c r="AD1774" s="6">
        <v>220</v>
      </c>
      <c r="AE1774" s="6">
        <v>0</v>
      </c>
      <c r="AF1774" s="6">
        <v>0</v>
      </c>
      <c r="AG1774" s="1"/>
      <c r="AH1774" s="1"/>
    </row>
    <row r="1775" spans="1:34" x14ac:dyDescent="0.25">
      <c r="A1775" s="2" t="s">
        <v>330</v>
      </c>
      <c r="B1775" s="18">
        <v>28</v>
      </c>
      <c r="C1775" s="18">
        <v>0</v>
      </c>
      <c r="D1775" s="28">
        <v>20416</v>
      </c>
      <c r="E1775" s="28">
        <v>28800</v>
      </c>
      <c r="F1775" s="28">
        <f t="shared" si="81"/>
        <v>8384</v>
      </c>
      <c r="G1775" s="6">
        <v>1751</v>
      </c>
      <c r="H1775" s="2"/>
      <c r="I1775" s="2" t="s">
        <v>2058</v>
      </c>
      <c r="J1775" s="2"/>
      <c r="K1775" s="18">
        <v>64</v>
      </c>
      <c r="L1775" s="2" t="s">
        <v>35</v>
      </c>
      <c r="M1775" s="23">
        <v>29.11</v>
      </c>
      <c r="N1775" s="6">
        <v>319</v>
      </c>
      <c r="O1775" s="6">
        <v>131</v>
      </c>
      <c r="P1775" s="6">
        <v>450</v>
      </c>
      <c r="Q1775" s="6">
        <f t="shared" si="82"/>
        <v>131</v>
      </c>
      <c r="R1775" s="23">
        <f t="shared" si="83"/>
        <v>29.111111111111111</v>
      </c>
      <c r="S1775" s="6">
        <v>405</v>
      </c>
      <c r="T1775" s="6">
        <v>405</v>
      </c>
      <c r="U1775" s="6">
        <v>405</v>
      </c>
      <c r="V1775" s="6">
        <v>405</v>
      </c>
      <c r="W1775" s="6">
        <v>7</v>
      </c>
      <c r="X1775" s="6">
        <v>28</v>
      </c>
      <c r="Y1775" s="6">
        <v>0</v>
      </c>
      <c r="Z1775" s="6">
        <v>1</v>
      </c>
      <c r="AA1775" s="6">
        <v>15</v>
      </c>
      <c r="AB1775" s="6">
        <v>13</v>
      </c>
      <c r="AC1775" s="6">
        <v>0</v>
      </c>
      <c r="AD1775" s="6">
        <v>64</v>
      </c>
      <c r="AE1775" s="6">
        <v>0</v>
      </c>
      <c r="AF1775" s="6">
        <v>0</v>
      </c>
      <c r="AG1775" s="1"/>
      <c r="AH1775" s="1"/>
    </row>
    <row r="1776" spans="1:34" x14ac:dyDescent="0.25">
      <c r="A1776" s="2" t="s">
        <v>330</v>
      </c>
      <c r="B1776" s="18">
        <v>25</v>
      </c>
      <c r="C1776" s="18">
        <v>120</v>
      </c>
      <c r="D1776" s="28">
        <v>4499.82</v>
      </c>
      <c r="E1776" s="28">
        <v>8100</v>
      </c>
      <c r="F1776" s="28">
        <f t="shared" si="81"/>
        <v>3600.1800000000003</v>
      </c>
      <c r="G1776" s="6">
        <v>1756</v>
      </c>
      <c r="H1776" s="2" t="s">
        <v>2059</v>
      </c>
      <c r="I1776" s="2" t="s">
        <v>2060</v>
      </c>
      <c r="J1776" s="2" t="s">
        <v>2060</v>
      </c>
      <c r="K1776" s="18">
        <v>27</v>
      </c>
      <c r="L1776" s="2" t="s">
        <v>35</v>
      </c>
      <c r="M1776" s="23">
        <v>44.45</v>
      </c>
      <c r="N1776" s="6">
        <v>166.67</v>
      </c>
      <c r="O1776" s="6">
        <v>133.34</v>
      </c>
      <c r="P1776" s="6">
        <v>300</v>
      </c>
      <c r="Q1776" s="6">
        <f t="shared" si="82"/>
        <v>133.33000000000001</v>
      </c>
      <c r="R1776" s="23">
        <f t="shared" si="83"/>
        <v>44.443333333333342</v>
      </c>
      <c r="S1776" s="6">
        <v>270</v>
      </c>
      <c r="T1776" s="6">
        <v>270</v>
      </c>
      <c r="U1776" s="6">
        <v>270</v>
      </c>
      <c r="V1776" s="6">
        <v>270</v>
      </c>
      <c r="W1776" s="6">
        <v>2</v>
      </c>
      <c r="X1776" s="6">
        <v>25</v>
      </c>
      <c r="Y1776" s="6">
        <v>-5</v>
      </c>
      <c r="Z1776" s="6">
        <v>7</v>
      </c>
      <c r="AA1776" s="6">
        <v>-1</v>
      </c>
      <c r="AB1776" s="6">
        <v>-1</v>
      </c>
      <c r="AC1776" s="6">
        <v>0</v>
      </c>
      <c r="AD1776" s="6">
        <v>27</v>
      </c>
      <c r="AE1776" s="6">
        <v>0</v>
      </c>
      <c r="AF1776" s="6">
        <v>0</v>
      </c>
      <c r="AG1776" s="1"/>
      <c r="AH1776" s="1"/>
    </row>
    <row r="1777" spans="1:34" x14ac:dyDescent="0.25">
      <c r="A1777" s="2" t="s">
        <v>330</v>
      </c>
      <c r="B1777" s="18">
        <v>5</v>
      </c>
      <c r="C1777" s="18">
        <v>40</v>
      </c>
      <c r="D1777" s="28">
        <v>69273.14</v>
      </c>
      <c r="E1777" s="28">
        <v>88800</v>
      </c>
      <c r="F1777" s="28">
        <f t="shared" si="81"/>
        <v>19526.86</v>
      </c>
      <c r="G1777" s="6">
        <v>1724</v>
      </c>
      <c r="H1777" s="2" t="s">
        <v>2061</v>
      </c>
      <c r="I1777" s="2" t="s">
        <v>2062</v>
      </c>
      <c r="J1777" s="2" t="s">
        <v>2062</v>
      </c>
      <c r="K1777" s="18">
        <v>24</v>
      </c>
      <c r="L1777" s="2" t="s">
        <v>53</v>
      </c>
      <c r="M1777" s="23">
        <v>21.99</v>
      </c>
      <c r="N1777" s="13">
        <v>3000</v>
      </c>
      <c r="O1777" s="6">
        <v>813.62</v>
      </c>
      <c r="P1777" s="13">
        <v>3700</v>
      </c>
      <c r="Q1777" s="6">
        <f t="shared" si="82"/>
        <v>700</v>
      </c>
      <c r="R1777" s="23">
        <f t="shared" si="83"/>
        <v>18.918918918918919</v>
      </c>
      <c r="S1777" s="13">
        <v>3330</v>
      </c>
      <c r="T1777" s="13">
        <v>3330</v>
      </c>
      <c r="U1777" s="13">
        <v>3330</v>
      </c>
      <c r="V1777" s="13">
        <v>3330</v>
      </c>
      <c r="W1777" s="6">
        <v>1</v>
      </c>
      <c r="X1777" s="6">
        <v>5</v>
      </c>
      <c r="Y1777" s="6">
        <v>7</v>
      </c>
      <c r="Z1777" s="6">
        <v>5</v>
      </c>
      <c r="AA1777" s="6">
        <v>6</v>
      </c>
      <c r="AB1777" s="6">
        <v>0</v>
      </c>
      <c r="AC1777" s="6">
        <v>0</v>
      </c>
      <c r="AD1777" s="6">
        <v>24</v>
      </c>
      <c r="AE1777" s="6">
        <v>0</v>
      </c>
      <c r="AF1777" s="6">
        <v>0</v>
      </c>
      <c r="AG1777" s="1"/>
      <c r="AH1777" s="1"/>
    </row>
    <row r="1778" spans="1:34" x14ac:dyDescent="0.25">
      <c r="A1778" s="2" t="s">
        <v>330</v>
      </c>
      <c r="B1778" s="18">
        <v>18</v>
      </c>
      <c r="C1778" s="18">
        <v>108</v>
      </c>
      <c r="D1778" s="28">
        <v>6708.1</v>
      </c>
      <c r="E1778" s="28">
        <v>12250</v>
      </c>
      <c r="F1778" s="28">
        <f t="shared" si="81"/>
        <v>5541.9</v>
      </c>
      <c r="G1778" s="6">
        <v>1764</v>
      </c>
      <c r="H1778" s="2" t="s">
        <v>2059</v>
      </c>
      <c r="I1778" s="2" t="s">
        <v>2063</v>
      </c>
      <c r="J1778" s="2" t="s">
        <v>2063</v>
      </c>
      <c r="K1778" s="18">
        <v>35</v>
      </c>
      <c r="L1778" s="2" t="s">
        <v>35</v>
      </c>
      <c r="M1778" s="23">
        <v>45.24</v>
      </c>
      <c r="N1778" s="6">
        <v>191.67</v>
      </c>
      <c r="O1778" s="6">
        <v>158.34</v>
      </c>
      <c r="P1778" s="6">
        <v>350</v>
      </c>
      <c r="Q1778" s="6">
        <f t="shared" si="82"/>
        <v>158.33000000000001</v>
      </c>
      <c r="R1778" s="23">
        <f t="shared" si="83"/>
        <v>45.237142857142857</v>
      </c>
      <c r="S1778" s="6">
        <v>315</v>
      </c>
      <c r="T1778" s="6">
        <v>315</v>
      </c>
      <c r="U1778" s="6">
        <v>315</v>
      </c>
      <c r="V1778" s="6">
        <v>315</v>
      </c>
      <c r="W1778" s="6">
        <v>-2</v>
      </c>
      <c r="X1778" s="6">
        <v>18</v>
      </c>
      <c r="Y1778" s="6">
        <v>3</v>
      </c>
      <c r="Z1778" s="6">
        <v>3</v>
      </c>
      <c r="AA1778" s="6">
        <v>9</v>
      </c>
      <c r="AB1778" s="6">
        <v>4</v>
      </c>
      <c r="AC1778" s="6">
        <v>0</v>
      </c>
      <c r="AD1778" s="6">
        <v>35</v>
      </c>
      <c r="AE1778" s="6">
        <v>0</v>
      </c>
      <c r="AF1778" s="6">
        <v>0</v>
      </c>
      <c r="AG1778" s="1"/>
      <c r="AH1778" s="1"/>
    </row>
    <row r="1779" spans="1:34" x14ac:dyDescent="0.25">
      <c r="A1779" s="2" t="s">
        <v>330</v>
      </c>
      <c r="B1779" s="18">
        <v>277</v>
      </c>
      <c r="C1779" s="18">
        <v>37</v>
      </c>
      <c r="D1779" s="28">
        <v>135066.07999999999</v>
      </c>
      <c r="E1779" s="28">
        <v>222600</v>
      </c>
      <c r="F1779" s="28">
        <f t="shared" si="81"/>
        <v>87533.920000000013</v>
      </c>
      <c r="G1779" s="6">
        <v>1722</v>
      </c>
      <c r="H1779" s="2" t="s">
        <v>2064</v>
      </c>
      <c r="I1779" s="2" t="s">
        <v>2065</v>
      </c>
      <c r="J1779" s="2" t="s">
        <v>2065</v>
      </c>
      <c r="K1779" s="18">
        <v>636</v>
      </c>
      <c r="L1779" s="2" t="s">
        <v>338</v>
      </c>
      <c r="M1779" s="23">
        <v>39.32</v>
      </c>
      <c r="N1779" s="6">
        <v>212.37</v>
      </c>
      <c r="O1779" s="6">
        <v>137.63</v>
      </c>
      <c r="P1779" s="6">
        <v>350</v>
      </c>
      <c r="Q1779" s="6">
        <f t="shared" si="82"/>
        <v>137.63</v>
      </c>
      <c r="R1779" s="23">
        <f t="shared" si="83"/>
        <v>39.322857142857146</v>
      </c>
      <c r="S1779" s="6">
        <v>315</v>
      </c>
      <c r="T1779" s="6">
        <v>315</v>
      </c>
      <c r="U1779" s="6">
        <v>315</v>
      </c>
      <c r="V1779" s="6">
        <v>315</v>
      </c>
      <c r="W1779" s="6">
        <v>60</v>
      </c>
      <c r="X1779" s="6">
        <v>277</v>
      </c>
      <c r="Y1779" s="6">
        <v>37</v>
      </c>
      <c r="Z1779" s="6">
        <v>20</v>
      </c>
      <c r="AA1779" s="6">
        <v>101</v>
      </c>
      <c r="AB1779" s="6">
        <v>141</v>
      </c>
      <c r="AC1779" s="6">
        <v>0</v>
      </c>
      <c r="AD1779" s="6">
        <v>636</v>
      </c>
      <c r="AE1779" s="6">
        <v>0</v>
      </c>
      <c r="AF1779" s="6">
        <v>0</v>
      </c>
      <c r="AG1779" s="1"/>
      <c r="AH1779" s="1"/>
    </row>
    <row r="1780" spans="1:34" x14ac:dyDescent="0.25">
      <c r="A1780" s="2" t="s">
        <v>330</v>
      </c>
      <c r="B1780" s="18">
        <v>-68</v>
      </c>
      <c r="C1780" s="18">
        <v>0</v>
      </c>
      <c r="D1780" s="28">
        <v>-4208.63</v>
      </c>
      <c r="E1780" s="28">
        <v>-8700</v>
      </c>
      <c r="F1780" s="28">
        <f t="shared" si="81"/>
        <v>-4491.37</v>
      </c>
      <c r="G1780" s="6">
        <v>1721</v>
      </c>
      <c r="H1780" s="2" t="s">
        <v>110</v>
      </c>
      <c r="I1780" s="2" t="s">
        <v>2066</v>
      </c>
      <c r="J1780" s="2" t="s">
        <v>2066</v>
      </c>
      <c r="K1780" s="18">
        <v>-87</v>
      </c>
      <c r="L1780" s="2" t="s">
        <v>39</v>
      </c>
      <c r="M1780" s="23">
        <v>51.63</v>
      </c>
      <c r="N1780" s="6">
        <v>48.38</v>
      </c>
      <c r="O1780" s="6">
        <v>51.63</v>
      </c>
      <c r="P1780" s="6">
        <v>100</v>
      </c>
      <c r="Q1780" s="6">
        <f t="shared" si="82"/>
        <v>51.62</v>
      </c>
      <c r="R1780" s="23">
        <f t="shared" si="83"/>
        <v>51.62</v>
      </c>
      <c r="S1780" s="6">
        <v>90</v>
      </c>
      <c r="T1780" s="6">
        <v>90</v>
      </c>
      <c r="U1780" s="6">
        <v>90</v>
      </c>
      <c r="V1780" s="6">
        <v>90</v>
      </c>
      <c r="W1780" s="6">
        <v>60</v>
      </c>
      <c r="X1780" s="6">
        <v>-68</v>
      </c>
      <c r="Y1780" s="6">
        <v>29</v>
      </c>
      <c r="Z1780" s="6">
        <v>77</v>
      </c>
      <c r="AA1780" s="6">
        <v>-241</v>
      </c>
      <c r="AB1780" s="6">
        <v>56</v>
      </c>
      <c r="AC1780" s="6">
        <v>0</v>
      </c>
      <c r="AD1780" s="6">
        <v>-87</v>
      </c>
      <c r="AE1780" s="6">
        <v>87</v>
      </c>
      <c r="AF1780" s="13">
        <v>4208.63</v>
      </c>
      <c r="AG1780" s="1"/>
      <c r="AH1780" s="1"/>
    </row>
    <row r="1781" spans="1:34" x14ac:dyDescent="0.25">
      <c r="A1781" s="2" t="s">
        <v>330</v>
      </c>
      <c r="B1781" s="18">
        <v>19</v>
      </c>
      <c r="C1781" s="18">
        <v>72</v>
      </c>
      <c r="D1781" s="28">
        <v>95032.11</v>
      </c>
      <c r="E1781" s="28">
        <v>141000</v>
      </c>
      <c r="F1781" s="28">
        <f t="shared" si="81"/>
        <v>45967.89</v>
      </c>
      <c r="G1781" s="6">
        <v>1736</v>
      </c>
      <c r="H1781" s="2" t="s">
        <v>1472</v>
      </c>
      <c r="I1781" s="2" t="s">
        <v>2067</v>
      </c>
      <c r="J1781" s="2" t="s">
        <v>2067</v>
      </c>
      <c r="K1781" s="18">
        <v>47</v>
      </c>
      <c r="L1781" s="2" t="s">
        <v>39</v>
      </c>
      <c r="M1781" s="23">
        <v>32.6</v>
      </c>
      <c r="N1781" s="13">
        <v>1933.33</v>
      </c>
      <c r="O1781" s="6">
        <v>978.04</v>
      </c>
      <c r="P1781" s="13">
        <v>3000</v>
      </c>
      <c r="Q1781" s="6">
        <f t="shared" si="82"/>
        <v>1066.67</v>
      </c>
      <c r="R1781" s="23">
        <f t="shared" si="83"/>
        <v>35.555666666666667</v>
      </c>
      <c r="S1781" s="13">
        <v>2700</v>
      </c>
      <c r="T1781" s="13">
        <v>2700</v>
      </c>
      <c r="U1781" s="13">
        <v>2700</v>
      </c>
      <c r="V1781" s="13">
        <v>2700</v>
      </c>
      <c r="W1781" s="6">
        <v>2</v>
      </c>
      <c r="X1781" s="6">
        <v>19</v>
      </c>
      <c r="Y1781" s="6">
        <v>1</v>
      </c>
      <c r="Z1781" s="6">
        <v>12</v>
      </c>
      <c r="AA1781" s="6">
        <v>3</v>
      </c>
      <c r="AB1781" s="6">
        <v>10</v>
      </c>
      <c r="AC1781" s="6">
        <v>0</v>
      </c>
      <c r="AD1781" s="6">
        <v>47</v>
      </c>
      <c r="AE1781" s="6">
        <v>0</v>
      </c>
      <c r="AF1781" s="6">
        <v>0</v>
      </c>
      <c r="AG1781" s="1"/>
      <c r="AH1781" s="1"/>
    </row>
    <row r="1782" spans="1:34" x14ac:dyDescent="0.25">
      <c r="A1782" s="2" t="s">
        <v>330</v>
      </c>
      <c r="B1782" s="18">
        <v>-338</v>
      </c>
      <c r="C1782" s="18">
        <v>0</v>
      </c>
      <c r="D1782" s="28">
        <v>-49588</v>
      </c>
      <c r="E1782" s="28">
        <v>-215600</v>
      </c>
      <c r="F1782" s="28">
        <f t="shared" si="81"/>
        <v>-166012</v>
      </c>
      <c r="G1782" s="6">
        <v>1686</v>
      </c>
      <c r="H1782" s="2" t="s">
        <v>916</v>
      </c>
      <c r="I1782" s="2" t="s">
        <v>2068</v>
      </c>
      <c r="J1782" s="2" t="s">
        <v>2068</v>
      </c>
      <c r="K1782" s="18">
        <v>-1078</v>
      </c>
      <c r="L1782" s="2" t="s">
        <v>39</v>
      </c>
      <c r="M1782" s="23">
        <v>77</v>
      </c>
      <c r="N1782" s="6">
        <v>46</v>
      </c>
      <c r="O1782" s="6">
        <v>154</v>
      </c>
      <c r="P1782" s="6">
        <v>200</v>
      </c>
      <c r="Q1782" s="6">
        <f t="shared" si="82"/>
        <v>154</v>
      </c>
      <c r="R1782" s="23">
        <f t="shared" si="83"/>
        <v>77</v>
      </c>
      <c r="S1782" s="6">
        <v>180</v>
      </c>
      <c r="T1782" s="6">
        <v>180</v>
      </c>
      <c r="U1782" s="6">
        <v>180</v>
      </c>
      <c r="V1782" s="6">
        <v>180</v>
      </c>
      <c r="W1782" s="6">
        <v>-196</v>
      </c>
      <c r="X1782" s="6">
        <v>-338</v>
      </c>
      <c r="Y1782" s="6">
        <v>0</v>
      </c>
      <c r="Z1782" s="6">
        <v>0</v>
      </c>
      <c r="AA1782" s="6">
        <v>-500</v>
      </c>
      <c r="AB1782" s="6">
        <v>-44</v>
      </c>
      <c r="AC1782" s="6">
        <v>0</v>
      </c>
      <c r="AD1782" s="12">
        <v>-1078</v>
      </c>
      <c r="AE1782" s="12">
        <v>1078</v>
      </c>
      <c r="AF1782" s="13">
        <v>49588</v>
      </c>
      <c r="AG1782" s="1"/>
      <c r="AH1782" s="1"/>
    </row>
    <row r="1783" spans="1:34" x14ac:dyDescent="0.25">
      <c r="A1783" s="2" t="s">
        <v>330</v>
      </c>
      <c r="B1783" s="18">
        <v>-209</v>
      </c>
      <c r="C1783" s="18">
        <v>290</v>
      </c>
      <c r="D1783" s="28">
        <v>-425600</v>
      </c>
      <c r="E1783" s="28">
        <v>-582400</v>
      </c>
      <c r="F1783" s="28">
        <f t="shared" si="81"/>
        <v>-156800</v>
      </c>
      <c r="G1783" s="6">
        <v>1658</v>
      </c>
      <c r="H1783" s="2" t="s">
        <v>331</v>
      </c>
      <c r="I1783" s="2" t="s">
        <v>2069</v>
      </c>
      <c r="J1783" s="2" t="s">
        <v>2069</v>
      </c>
      <c r="K1783" s="18">
        <v>-448</v>
      </c>
      <c r="L1783" s="2" t="s">
        <v>78</v>
      </c>
      <c r="M1783" s="23">
        <v>26.92</v>
      </c>
      <c r="N1783" s="6">
        <v>950</v>
      </c>
      <c r="O1783" s="6">
        <v>350</v>
      </c>
      <c r="P1783" s="13">
        <v>1300</v>
      </c>
      <c r="Q1783" s="6">
        <f t="shared" si="82"/>
        <v>350</v>
      </c>
      <c r="R1783" s="23">
        <f t="shared" si="83"/>
        <v>26.923076923076923</v>
      </c>
      <c r="S1783" s="13">
        <v>1170</v>
      </c>
      <c r="T1783" s="13">
        <v>1170</v>
      </c>
      <c r="U1783" s="13">
        <v>1170</v>
      </c>
      <c r="V1783" s="13">
        <v>1170</v>
      </c>
      <c r="W1783" s="6">
        <v>-72</v>
      </c>
      <c r="X1783" s="6">
        <v>-209</v>
      </c>
      <c r="Y1783" s="6">
        <v>-8</v>
      </c>
      <c r="Z1783" s="6">
        <v>-47</v>
      </c>
      <c r="AA1783" s="6">
        <v>-85</v>
      </c>
      <c r="AB1783" s="6">
        <v>-38</v>
      </c>
      <c r="AC1783" s="6">
        <v>11</v>
      </c>
      <c r="AD1783" s="6">
        <v>-448</v>
      </c>
      <c r="AE1783" s="6">
        <v>448</v>
      </c>
      <c r="AF1783" s="13">
        <v>425600</v>
      </c>
      <c r="AG1783" s="1"/>
      <c r="AH1783" s="1"/>
    </row>
    <row r="1784" spans="1:34" x14ac:dyDescent="0.25">
      <c r="A1784" s="2" t="s">
        <v>330</v>
      </c>
      <c r="B1784" s="18">
        <v>15</v>
      </c>
      <c r="C1784" s="18">
        <v>315</v>
      </c>
      <c r="D1784" s="28">
        <v>-97600</v>
      </c>
      <c r="E1784" s="28">
        <v>-134200</v>
      </c>
      <c r="F1784" s="28">
        <f t="shared" si="81"/>
        <v>-36600</v>
      </c>
      <c r="G1784" s="6">
        <v>1704</v>
      </c>
      <c r="H1784" s="2" t="s">
        <v>700</v>
      </c>
      <c r="I1784" s="2" t="s">
        <v>2070</v>
      </c>
      <c r="J1784" s="2" t="s">
        <v>2070</v>
      </c>
      <c r="K1784" s="18">
        <v>-122</v>
      </c>
      <c r="L1784" s="2" t="s">
        <v>35</v>
      </c>
      <c r="M1784" s="23">
        <v>27.27</v>
      </c>
      <c r="N1784" s="6">
        <v>800</v>
      </c>
      <c r="O1784" s="6">
        <v>300</v>
      </c>
      <c r="P1784" s="13">
        <v>1100</v>
      </c>
      <c r="Q1784" s="6">
        <f t="shared" si="82"/>
        <v>300</v>
      </c>
      <c r="R1784" s="23">
        <f t="shared" si="83"/>
        <v>27.27272727272727</v>
      </c>
      <c r="S1784" s="6">
        <v>990</v>
      </c>
      <c r="T1784" s="6">
        <v>990</v>
      </c>
      <c r="U1784" s="6">
        <v>990</v>
      </c>
      <c r="V1784" s="6">
        <v>990</v>
      </c>
      <c r="W1784" s="6">
        <v>-183</v>
      </c>
      <c r="X1784" s="6">
        <v>15</v>
      </c>
      <c r="Y1784" s="6">
        <v>114</v>
      </c>
      <c r="Z1784" s="6">
        <v>90</v>
      </c>
      <c r="AA1784" s="6">
        <v>-178</v>
      </c>
      <c r="AB1784" s="6">
        <v>-29</v>
      </c>
      <c r="AC1784" s="6">
        <v>49</v>
      </c>
      <c r="AD1784" s="6">
        <v>-122</v>
      </c>
      <c r="AE1784" s="6">
        <v>122</v>
      </c>
      <c r="AF1784" s="13">
        <v>97600</v>
      </c>
      <c r="AG1784" s="1"/>
      <c r="AH1784" s="1"/>
    </row>
    <row r="1785" spans="1:34" x14ac:dyDescent="0.25">
      <c r="A1785" s="2" t="s">
        <v>330</v>
      </c>
      <c r="B1785" s="18">
        <v>-711</v>
      </c>
      <c r="C1785" s="18">
        <v>1670</v>
      </c>
      <c r="D1785" s="28">
        <v>-62280</v>
      </c>
      <c r="E1785" s="28">
        <v>-129750</v>
      </c>
      <c r="F1785" s="28">
        <f t="shared" si="81"/>
        <v>-67470</v>
      </c>
      <c r="G1785" s="6">
        <v>1648</v>
      </c>
      <c r="H1785" s="2" t="s">
        <v>331</v>
      </c>
      <c r="I1785" s="2" t="s">
        <v>2071</v>
      </c>
      <c r="J1785" s="2" t="s">
        <v>2071</v>
      </c>
      <c r="K1785" s="18">
        <v>-519</v>
      </c>
      <c r="L1785" s="2" t="s">
        <v>39</v>
      </c>
      <c r="M1785" s="23">
        <v>52</v>
      </c>
      <c r="N1785" s="6">
        <v>120</v>
      </c>
      <c r="O1785" s="6">
        <v>130</v>
      </c>
      <c r="P1785" s="6">
        <v>250</v>
      </c>
      <c r="Q1785" s="6">
        <f t="shared" si="82"/>
        <v>130</v>
      </c>
      <c r="R1785" s="23">
        <f t="shared" si="83"/>
        <v>52</v>
      </c>
      <c r="S1785" s="6">
        <v>225</v>
      </c>
      <c r="T1785" s="6">
        <v>225</v>
      </c>
      <c r="U1785" s="6">
        <v>225</v>
      </c>
      <c r="V1785" s="6">
        <v>225</v>
      </c>
      <c r="W1785" s="6">
        <v>223</v>
      </c>
      <c r="X1785" s="6">
        <v>-711</v>
      </c>
      <c r="Y1785" s="6">
        <v>-88</v>
      </c>
      <c r="Z1785" s="6">
        <v>333</v>
      </c>
      <c r="AA1785" s="6">
        <v>-296</v>
      </c>
      <c r="AB1785" s="6">
        <v>-11</v>
      </c>
      <c r="AC1785" s="6">
        <v>31</v>
      </c>
      <c r="AD1785" s="6">
        <v>-519</v>
      </c>
      <c r="AE1785" s="6">
        <v>519</v>
      </c>
      <c r="AF1785" s="13">
        <v>62280</v>
      </c>
      <c r="AG1785" s="1"/>
      <c r="AH1785" s="1"/>
    </row>
    <row r="1786" spans="1:34" x14ac:dyDescent="0.25">
      <c r="A1786" s="2" t="s">
        <v>330</v>
      </c>
      <c r="B1786" s="18">
        <v>-2</v>
      </c>
      <c r="C1786" s="18">
        <v>0</v>
      </c>
      <c r="D1786" s="28">
        <v>-3060</v>
      </c>
      <c r="E1786" s="28">
        <v>-4100</v>
      </c>
      <c r="F1786" s="28">
        <f t="shared" si="81"/>
        <v>-1040</v>
      </c>
      <c r="G1786" s="6">
        <v>1712</v>
      </c>
      <c r="H1786" s="2" t="s">
        <v>492</v>
      </c>
      <c r="I1786" s="2" t="s">
        <v>2072</v>
      </c>
      <c r="J1786" s="2" t="s">
        <v>2072</v>
      </c>
      <c r="K1786" s="18">
        <v>-2</v>
      </c>
      <c r="L1786" s="2" t="s">
        <v>39</v>
      </c>
      <c r="M1786" s="23">
        <v>25.37</v>
      </c>
      <c r="N1786" s="13">
        <v>1530</v>
      </c>
      <c r="O1786" s="6">
        <v>520</v>
      </c>
      <c r="P1786" s="13">
        <v>2050</v>
      </c>
      <c r="Q1786" s="6">
        <f t="shared" si="82"/>
        <v>520</v>
      </c>
      <c r="R1786" s="23">
        <f t="shared" si="83"/>
        <v>25.365853658536587</v>
      </c>
      <c r="S1786" s="13">
        <v>1845</v>
      </c>
      <c r="T1786" s="13">
        <v>1845</v>
      </c>
      <c r="U1786" s="13">
        <v>1845</v>
      </c>
      <c r="V1786" s="13">
        <v>1845</v>
      </c>
      <c r="W1786" s="6">
        <v>-1</v>
      </c>
      <c r="X1786" s="6">
        <v>-2</v>
      </c>
      <c r="Y1786" s="6">
        <v>0</v>
      </c>
      <c r="Z1786" s="6">
        <v>0</v>
      </c>
      <c r="AA1786" s="6">
        <v>2</v>
      </c>
      <c r="AB1786" s="6">
        <v>-1</v>
      </c>
      <c r="AC1786" s="6">
        <v>0</v>
      </c>
      <c r="AD1786" s="6">
        <v>-2</v>
      </c>
      <c r="AE1786" s="6">
        <v>2</v>
      </c>
      <c r="AF1786" s="13">
        <v>3060</v>
      </c>
      <c r="AG1786" s="1"/>
      <c r="AH1786" s="1"/>
    </row>
    <row r="1787" spans="1:34" x14ac:dyDescent="0.25">
      <c r="A1787" s="2" t="s">
        <v>330</v>
      </c>
      <c r="B1787" s="18">
        <v>-54</v>
      </c>
      <c r="C1787" s="18">
        <v>0</v>
      </c>
      <c r="D1787" s="28">
        <v>-6646.5</v>
      </c>
      <c r="E1787" s="28">
        <v>-10500</v>
      </c>
      <c r="F1787" s="28">
        <f t="shared" si="81"/>
        <v>-3853.5</v>
      </c>
      <c r="G1787" s="6">
        <v>1713</v>
      </c>
      <c r="H1787" s="2" t="s">
        <v>492</v>
      </c>
      <c r="I1787" s="2" t="s">
        <v>2073</v>
      </c>
      <c r="J1787" s="2" t="s">
        <v>2073</v>
      </c>
      <c r="K1787" s="18">
        <v>-70</v>
      </c>
      <c r="L1787" s="2" t="s">
        <v>49</v>
      </c>
      <c r="M1787" s="23">
        <v>36.700000000000003</v>
      </c>
      <c r="N1787" s="6">
        <v>94.95</v>
      </c>
      <c r="O1787" s="6">
        <v>55.05</v>
      </c>
      <c r="P1787" s="6">
        <v>150</v>
      </c>
      <c r="Q1787" s="6">
        <f t="shared" si="82"/>
        <v>55.05</v>
      </c>
      <c r="R1787" s="23">
        <f t="shared" si="83"/>
        <v>36.700000000000003</v>
      </c>
      <c r="S1787" s="6">
        <v>135</v>
      </c>
      <c r="T1787" s="6">
        <v>135</v>
      </c>
      <c r="U1787" s="6">
        <v>135</v>
      </c>
      <c r="V1787" s="6">
        <v>135</v>
      </c>
      <c r="W1787" s="6">
        <v>0</v>
      </c>
      <c r="X1787" s="6">
        <v>-54</v>
      </c>
      <c r="Y1787" s="6">
        <v>0</v>
      </c>
      <c r="Z1787" s="6">
        <v>0</v>
      </c>
      <c r="AA1787" s="6">
        <v>-2</v>
      </c>
      <c r="AB1787" s="6">
        <v>-14</v>
      </c>
      <c r="AC1787" s="6">
        <v>0</v>
      </c>
      <c r="AD1787" s="6">
        <v>-70</v>
      </c>
      <c r="AE1787" s="6">
        <v>70</v>
      </c>
      <c r="AF1787" s="13">
        <v>6646.5</v>
      </c>
      <c r="AG1787" s="1"/>
      <c r="AH1787" s="1"/>
    </row>
    <row r="1788" spans="1:34" x14ac:dyDescent="0.25">
      <c r="A1788" s="2" t="s">
        <v>330</v>
      </c>
      <c r="B1788" s="18">
        <v>-80</v>
      </c>
      <c r="C1788" s="18">
        <v>257</v>
      </c>
      <c r="D1788" s="28">
        <v>-112500</v>
      </c>
      <c r="E1788" s="28">
        <v>-162500</v>
      </c>
      <c r="F1788" s="28">
        <f t="shared" si="81"/>
        <v>-50000</v>
      </c>
      <c r="G1788" s="6">
        <v>1649</v>
      </c>
      <c r="H1788" s="2" t="s">
        <v>331</v>
      </c>
      <c r="I1788" s="2" t="s">
        <v>2074</v>
      </c>
      <c r="J1788" s="2" t="s">
        <v>2074</v>
      </c>
      <c r="K1788" s="18">
        <v>-250</v>
      </c>
      <c r="L1788" s="2" t="s">
        <v>53</v>
      </c>
      <c r="M1788" s="23">
        <v>30.77</v>
      </c>
      <c r="N1788" s="6">
        <v>450</v>
      </c>
      <c r="O1788" s="6">
        <v>200</v>
      </c>
      <c r="P1788" s="6">
        <v>650</v>
      </c>
      <c r="Q1788" s="6">
        <f t="shared" si="82"/>
        <v>200</v>
      </c>
      <c r="R1788" s="23">
        <f t="shared" si="83"/>
        <v>30.76923076923077</v>
      </c>
      <c r="S1788" s="6">
        <v>585</v>
      </c>
      <c r="T1788" s="6">
        <v>585</v>
      </c>
      <c r="U1788" s="6">
        <v>585</v>
      </c>
      <c r="V1788" s="6">
        <v>589.05999999999995</v>
      </c>
      <c r="W1788" s="6">
        <v>0</v>
      </c>
      <c r="X1788" s="6">
        <v>-80</v>
      </c>
      <c r="Y1788" s="6">
        <v>-14</v>
      </c>
      <c r="Z1788" s="6">
        <v>19</v>
      </c>
      <c r="AA1788" s="6">
        <v>-173</v>
      </c>
      <c r="AB1788" s="6">
        <v>-20</v>
      </c>
      <c r="AC1788" s="6">
        <v>18</v>
      </c>
      <c r="AD1788" s="6">
        <v>-250</v>
      </c>
      <c r="AE1788" s="6">
        <v>250</v>
      </c>
      <c r="AF1788" s="13">
        <v>112500</v>
      </c>
      <c r="AG1788" s="1"/>
      <c r="AH1788" s="1"/>
    </row>
    <row r="1789" spans="1:34" x14ac:dyDescent="0.25">
      <c r="A1789" s="2" t="s">
        <v>330</v>
      </c>
      <c r="B1789" s="18">
        <v>0</v>
      </c>
      <c r="C1789" s="18">
        <v>0</v>
      </c>
      <c r="D1789" s="28">
        <v>-8618</v>
      </c>
      <c r="E1789" s="28">
        <v>-13900</v>
      </c>
      <c r="F1789" s="28">
        <f t="shared" si="81"/>
        <v>-5282</v>
      </c>
      <c r="G1789" s="6">
        <v>1697</v>
      </c>
      <c r="H1789" s="2" t="s">
        <v>202</v>
      </c>
      <c r="I1789" s="2" t="s">
        <v>2075</v>
      </c>
      <c r="J1789" s="2" t="s">
        <v>2075</v>
      </c>
      <c r="K1789" s="18">
        <v>-278</v>
      </c>
      <c r="L1789" s="2" t="s">
        <v>204</v>
      </c>
      <c r="M1789" s="23">
        <v>38</v>
      </c>
      <c r="N1789" s="6">
        <v>31</v>
      </c>
      <c r="O1789" s="6">
        <v>19</v>
      </c>
      <c r="P1789" s="6">
        <v>50</v>
      </c>
      <c r="Q1789" s="6">
        <f t="shared" si="82"/>
        <v>19</v>
      </c>
      <c r="R1789" s="23">
        <f t="shared" si="83"/>
        <v>38</v>
      </c>
      <c r="S1789" s="6">
        <v>45</v>
      </c>
      <c r="T1789" s="6">
        <v>45</v>
      </c>
      <c r="U1789" s="6">
        <v>45</v>
      </c>
      <c r="V1789" s="6">
        <v>45</v>
      </c>
      <c r="W1789" s="6">
        <v>0</v>
      </c>
      <c r="X1789" s="6">
        <v>0</v>
      </c>
      <c r="Y1789" s="6">
        <v>-78</v>
      </c>
      <c r="Z1789" s="6">
        <v>0</v>
      </c>
      <c r="AA1789" s="6">
        <v>-200</v>
      </c>
      <c r="AB1789" s="6">
        <v>0</v>
      </c>
      <c r="AC1789" s="6">
        <v>0</v>
      </c>
      <c r="AD1789" s="6">
        <v>-278</v>
      </c>
      <c r="AE1789" s="6">
        <v>278</v>
      </c>
      <c r="AF1789" s="13">
        <v>8618</v>
      </c>
      <c r="AG1789" s="1"/>
      <c r="AH1789" s="1"/>
    </row>
    <row r="1790" spans="1:34" x14ac:dyDescent="0.25">
      <c r="A1790" s="2" t="s">
        <v>330</v>
      </c>
      <c r="B1790" s="18">
        <v>-10</v>
      </c>
      <c r="C1790" s="18">
        <v>160</v>
      </c>
      <c r="D1790" s="28">
        <v>-51750</v>
      </c>
      <c r="E1790" s="28">
        <v>-82800</v>
      </c>
      <c r="F1790" s="28">
        <f t="shared" si="81"/>
        <v>-31050</v>
      </c>
      <c r="G1790" s="6">
        <v>1692</v>
      </c>
      <c r="H1790" s="2" t="s">
        <v>130</v>
      </c>
      <c r="I1790" s="2" t="s">
        <v>2076</v>
      </c>
      <c r="J1790" s="2" t="s">
        <v>2076</v>
      </c>
      <c r="K1790" s="18">
        <v>-138</v>
      </c>
      <c r="L1790" s="2" t="s">
        <v>290</v>
      </c>
      <c r="M1790" s="23">
        <v>37.5</v>
      </c>
      <c r="N1790" s="6">
        <v>375</v>
      </c>
      <c r="O1790" s="6">
        <v>225</v>
      </c>
      <c r="P1790" s="6">
        <v>600</v>
      </c>
      <c r="Q1790" s="6">
        <f t="shared" si="82"/>
        <v>225</v>
      </c>
      <c r="R1790" s="23">
        <f t="shared" si="83"/>
        <v>37.5</v>
      </c>
      <c r="S1790" s="6">
        <v>540</v>
      </c>
      <c r="T1790" s="6">
        <v>540</v>
      </c>
      <c r="U1790" s="6">
        <v>540</v>
      </c>
      <c r="V1790" s="6">
        <v>514.69000000000005</v>
      </c>
      <c r="W1790" s="6">
        <v>0</v>
      </c>
      <c r="X1790" s="6">
        <v>-10</v>
      </c>
      <c r="Y1790" s="6">
        <v>-30</v>
      </c>
      <c r="Z1790" s="6">
        <v>39</v>
      </c>
      <c r="AA1790" s="6">
        <v>-192</v>
      </c>
      <c r="AB1790" s="6">
        <v>45</v>
      </c>
      <c r="AC1790" s="6">
        <v>10</v>
      </c>
      <c r="AD1790" s="6">
        <v>-138</v>
      </c>
      <c r="AE1790" s="6">
        <v>138</v>
      </c>
      <c r="AF1790" s="13">
        <v>51750</v>
      </c>
      <c r="AG1790" s="1"/>
      <c r="AH1790" s="1"/>
    </row>
    <row r="1791" spans="1:34" x14ac:dyDescent="0.25">
      <c r="A1791" s="2" t="s">
        <v>330</v>
      </c>
      <c r="B1791" s="18">
        <v>-7</v>
      </c>
      <c r="C1791" s="18">
        <v>0</v>
      </c>
      <c r="D1791" s="28">
        <v>-5066.68</v>
      </c>
      <c r="E1791" s="28">
        <v>-7000</v>
      </c>
      <c r="F1791" s="28">
        <f t="shared" si="81"/>
        <v>-1933.3199999999997</v>
      </c>
      <c r="G1791" s="6">
        <v>1731</v>
      </c>
      <c r="H1791" s="2" t="s">
        <v>1013</v>
      </c>
      <c r="I1791" s="2" t="s">
        <v>2077</v>
      </c>
      <c r="J1791" s="2" t="s">
        <v>2077</v>
      </c>
      <c r="K1791" s="18">
        <v>-4</v>
      </c>
      <c r="L1791" s="2" t="s">
        <v>39</v>
      </c>
      <c r="M1791" s="23">
        <v>27.62</v>
      </c>
      <c r="N1791" s="13">
        <v>1266.67</v>
      </c>
      <c r="O1791" s="6">
        <v>483.33</v>
      </c>
      <c r="P1791" s="13">
        <v>1750</v>
      </c>
      <c r="Q1791" s="6">
        <f t="shared" si="82"/>
        <v>483.32999999999993</v>
      </c>
      <c r="R1791" s="23">
        <f t="shared" si="83"/>
        <v>27.618857142857138</v>
      </c>
      <c r="S1791" s="13">
        <v>1575</v>
      </c>
      <c r="T1791" s="13">
        <v>1575</v>
      </c>
      <c r="U1791" s="13">
        <v>1575</v>
      </c>
      <c r="V1791" s="13">
        <v>1575</v>
      </c>
      <c r="W1791" s="6">
        <v>0</v>
      </c>
      <c r="X1791" s="6">
        <v>-7</v>
      </c>
      <c r="Y1791" s="6">
        <v>0</v>
      </c>
      <c r="Z1791" s="6">
        <v>3</v>
      </c>
      <c r="AA1791" s="6">
        <v>0</v>
      </c>
      <c r="AB1791" s="6">
        <v>0</v>
      </c>
      <c r="AC1791" s="6">
        <v>0</v>
      </c>
      <c r="AD1791" s="6">
        <v>-4</v>
      </c>
      <c r="AE1791" s="6">
        <v>4</v>
      </c>
      <c r="AF1791" s="13">
        <v>5066.67</v>
      </c>
      <c r="AG1791" s="1"/>
      <c r="AH1791" s="1"/>
    </row>
    <row r="1792" spans="1:34" x14ac:dyDescent="0.25">
      <c r="A1792" s="2" t="s">
        <v>330</v>
      </c>
      <c r="B1792" s="18">
        <v>4</v>
      </c>
      <c r="C1792" s="18">
        <v>40</v>
      </c>
      <c r="D1792" s="28">
        <v>11788.2</v>
      </c>
      <c r="E1792" s="28">
        <v>16500</v>
      </c>
      <c r="F1792" s="28">
        <f t="shared" si="81"/>
        <v>4711.7999999999993</v>
      </c>
      <c r="G1792" s="6">
        <v>1752</v>
      </c>
      <c r="H1792" s="2" t="s">
        <v>1139</v>
      </c>
      <c r="I1792" s="2" t="s">
        <v>2078</v>
      </c>
      <c r="J1792" s="2" t="s">
        <v>2078</v>
      </c>
      <c r="K1792" s="18">
        <v>30</v>
      </c>
      <c r="L1792" s="2" t="s">
        <v>290</v>
      </c>
      <c r="M1792" s="23">
        <v>28.56</v>
      </c>
      <c r="N1792" s="6">
        <v>392.94</v>
      </c>
      <c r="O1792" s="6">
        <v>157.06</v>
      </c>
      <c r="P1792" s="6">
        <v>550</v>
      </c>
      <c r="Q1792" s="6">
        <f t="shared" si="82"/>
        <v>157.06</v>
      </c>
      <c r="R1792" s="23">
        <f t="shared" si="83"/>
        <v>28.556363636363635</v>
      </c>
      <c r="S1792" s="6">
        <v>495</v>
      </c>
      <c r="T1792" s="6">
        <v>495</v>
      </c>
      <c r="U1792" s="6">
        <v>495</v>
      </c>
      <c r="V1792" s="6">
        <v>495</v>
      </c>
      <c r="W1792" s="6">
        <v>4</v>
      </c>
      <c r="X1792" s="6">
        <v>4</v>
      </c>
      <c r="Y1792" s="6">
        <v>2</v>
      </c>
      <c r="Z1792" s="6">
        <v>9</v>
      </c>
      <c r="AA1792" s="6">
        <v>17</v>
      </c>
      <c r="AB1792" s="6">
        <v>-6</v>
      </c>
      <c r="AC1792" s="6">
        <v>0</v>
      </c>
      <c r="AD1792" s="6">
        <v>30</v>
      </c>
      <c r="AE1792" s="6">
        <v>0</v>
      </c>
      <c r="AF1792" s="6">
        <v>0</v>
      </c>
      <c r="AG1792" s="1"/>
      <c r="AH1792" s="1"/>
    </row>
    <row r="1793" spans="1:34" x14ac:dyDescent="0.25">
      <c r="A1793" s="2" t="s">
        <v>330</v>
      </c>
      <c r="B1793" s="18">
        <v>-289</v>
      </c>
      <c r="C1793" s="18">
        <v>660</v>
      </c>
      <c r="D1793" s="28">
        <v>-459800</v>
      </c>
      <c r="E1793" s="28">
        <v>-629200</v>
      </c>
      <c r="F1793" s="28">
        <f t="shared" si="81"/>
        <v>-169400</v>
      </c>
      <c r="G1793" s="6">
        <v>1693</v>
      </c>
      <c r="H1793" s="2" t="s">
        <v>333</v>
      </c>
      <c r="I1793" s="2" t="s">
        <v>2079</v>
      </c>
      <c r="J1793" s="2" t="s">
        <v>2079</v>
      </c>
      <c r="K1793" s="18">
        <v>-242</v>
      </c>
      <c r="L1793" s="2" t="s">
        <v>39</v>
      </c>
      <c r="M1793" s="23">
        <v>26.92</v>
      </c>
      <c r="N1793" s="13">
        <v>1900</v>
      </c>
      <c r="O1793" s="6">
        <v>700</v>
      </c>
      <c r="P1793" s="13">
        <v>2600</v>
      </c>
      <c r="Q1793" s="6">
        <f t="shared" si="82"/>
        <v>700</v>
      </c>
      <c r="R1793" s="23">
        <f t="shared" si="83"/>
        <v>26.923076923076923</v>
      </c>
      <c r="S1793" s="13">
        <v>2340</v>
      </c>
      <c r="T1793" s="13">
        <v>2340</v>
      </c>
      <c r="U1793" s="13">
        <v>2340</v>
      </c>
      <c r="V1793" s="13">
        <v>2340</v>
      </c>
      <c r="W1793" s="6">
        <v>-28</v>
      </c>
      <c r="X1793" s="6">
        <v>-289</v>
      </c>
      <c r="Y1793" s="6">
        <v>13</v>
      </c>
      <c r="Z1793" s="6">
        <v>-9</v>
      </c>
      <c r="AA1793" s="6">
        <v>54</v>
      </c>
      <c r="AB1793" s="6">
        <v>-65</v>
      </c>
      <c r="AC1793" s="6">
        <v>82</v>
      </c>
      <c r="AD1793" s="6">
        <v>-242</v>
      </c>
      <c r="AE1793" s="6">
        <v>242</v>
      </c>
      <c r="AF1793" s="13">
        <v>459800</v>
      </c>
      <c r="AG1793" s="1"/>
      <c r="AH1793" s="1"/>
    </row>
    <row r="1794" spans="1:34" x14ac:dyDescent="0.25">
      <c r="A1794" s="2" t="s">
        <v>330</v>
      </c>
      <c r="B1794" s="18">
        <v>60</v>
      </c>
      <c r="C1794" s="18">
        <v>0</v>
      </c>
      <c r="D1794" s="28">
        <v>95150</v>
      </c>
      <c r="E1794" s="28">
        <v>138400</v>
      </c>
      <c r="F1794" s="28">
        <f t="shared" si="81"/>
        <v>43250</v>
      </c>
      <c r="G1794" s="6">
        <v>1732</v>
      </c>
      <c r="H1794" s="2" t="s">
        <v>565</v>
      </c>
      <c r="I1794" s="2" t="s">
        <v>2080</v>
      </c>
      <c r="J1794" s="2" t="s">
        <v>2080</v>
      </c>
      <c r="K1794" s="18">
        <v>173</v>
      </c>
      <c r="L1794" s="2" t="s">
        <v>53</v>
      </c>
      <c r="M1794" s="23">
        <v>31.25</v>
      </c>
      <c r="N1794" s="6">
        <v>550</v>
      </c>
      <c r="O1794" s="6">
        <v>250</v>
      </c>
      <c r="P1794" s="6">
        <v>800</v>
      </c>
      <c r="Q1794" s="6">
        <f t="shared" si="82"/>
        <v>250</v>
      </c>
      <c r="R1794" s="23">
        <f t="shared" si="83"/>
        <v>31.25</v>
      </c>
      <c r="S1794" s="6">
        <v>720</v>
      </c>
      <c r="T1794" s="6">
        <v>720</v>
      </c>
      <c r="U1794" s="6">
        <v>720</v>
      </c>
      <c r="V1794" s="6">
        <v>720</v>
      </c>
      <c r="W1794" s="6">
        <v>20</v>
      </c>
      <c r="X1794" s="6">
        <v>60</v>
      </c>
      <c r="Y1794" s="6">
        <v>7</v>
      </c>
      <c r="Z1794" s="6">
        <v>25</v>
      </c>
      <c r="AA1794" s="6">
        <v>32</v>
      </c>
      <c r="AB1794" s="6">
        <v>29</v>
      </c>
      <c r="AC1794" s="6">
        <v>0</v>
      </c>
      <c r="AD1794" s="6">
        <v>173</v>
      </c>
      <c r="AE1794" s="6">
        <v>0</v>
      </c>
      <c r="AF1794" s="6">
        <v>0</v>
      </c>
      <c r="AG1794" s="1"/>
      <c r="AH1794" s="1"/>
    </row>
    <row r="1795" spans="1:34" x14ac:dyDescent="0.25">
      <c r="A1795" s="2" t="s">
        <v>330</v>
      </c>
      <c r="B1795" s="18">
        <v>-161</v>
      </c>
      <c r="C1795" s="18">
        <v>6</v>
      </c>
      <c r="D1795" s="28">
        <v>-728934.28</v>
      </c>
      <c r="E1795" s="28">
        <v>-979800</v>
      </c>
      <c r="F1795" s="28">
        <f t="shared" si="81"/>
        <v>-250865.71999999997</v>
      </c>
      <c r="G1795" s="6">
        <v>1685</v>
      </c>
      <c r="H1795" s="2" t="s">
        <v>348</v>
      </c>
      <c r="I1795" s="2" t="s">
        <v>2081</v>
      </c>
      <c r="J1795" s="2" t="s">
        <v>2081</v>
      </c>
      <c r="K1795" s="18">
        <v>-284</v>
      </c>
      <c r="L1795" s="2" t="s">
        <v>39</v>
      </c>
      <c r="M1795" s="23">
        <v>25.6</v>
      </c>
      <c r="N1795" s="13">
        <v>2566.67</v>
      </c>
      <c r="O1795" s="6">
        <v>883.33</v>
      </c>
      <c r="P1795" s="13">
        <v>3450</v>
      </c>
      <c r="Q1795" s="6">
        <f t="shared" si="82"/>
        <v>883.32999999999993</v>
      </c>
      <c r="R1795" s="23">
        <f t="shared" si="83"/>
        <v>25.603768115942028</v>
      </c>
      <c r="S1795" s="13">
        <v>3105</v>
      </c>
      <c r="T1795" s="13">
        <v>3105</v>
      </c>
      <c r="U1795" s="13">
        <v>3105</v>
      </c>
      <c r="V1795" s="13">
        <v>3053.25</v>
      </c>
      <c r="W1795" s="6">
        <v>43</v>
      </c>
      <c r="X1795" s="6">
        <v>-161</v>
      </c>
      <c r="Y1795" s="6">
        <v>30</v>
      </c>
      <c r="Z1795" s="6">
        <v>6</v>
      </c>
      <c r="AA1795" s="6">
        <v>-205</v>
      </c>
      <c r="AB1795" s="6">
        <v>10</v>
      </c>
      <c r="AC1795" s="6">
        <v>-7</v>
      </c>
      <c r="AD1795" s="6">
        <v>-284</v>
      </c>
      <c r="AE1795" s="6">
        <v>284</v>
      </c>
      <c r="AF1795" s="13">
        <v>728933.33</v>
      </c>
      <c r="AG1795" s="1"/>
      <c r="AH1795" s="1"/>
    </row>
    <row r="1796" spans="1:34" x14ac:dyDescent="0.25">
      <c r="A1796" s="2" t="s">
        <v>330</v>
      </c>
      <c r="B1796" s="18">
        <v>12</v>
      </c>
      <c r="C1796" s="18">
        <v>0</v>
      </c>
      <c r="D1796" s="28">
        <v>77000</v>
      </c>
      <c r="E1796" s="28">
        <v>106700</v>
      </c>
      <c r="F1796" s="28">
        <f t="shared" si="81"/>
        <v>29700</v>
      </c>
      <c r="G1796" s="6">
        <v>1734</v>
      </c>
      <c r="H1796" s="2" t="s">
        <v>565</v>
      </c>
      <c r="I1796" s="2" t="s">
        <v>2082</v>
      </c>
      <c r="J1796" s="2" t="s">
        <v>2082</v>
      </c>
      <c r="K1796" s="18">
        <v>22</v>
      </c>
      <c r="L1796" s="2" t="s">
        <v>53</v>
      </c>
      <c r="M1796" s="23">
        <v>27.84</v>
      </c>
      <c r="N1796" s="13">
        <v>3500</v>
      </c>
      <c r="O1796" s="13">
        <v>1350</v>
      </c>
      <c r="P1796" s="13">
        <v>4850</v>
      </c>
      <c r="Q1796" s="6">
        <f t="shared" si="82"/>
        <v>1350</v>
      </c>
      <c r="R1796" s="23">
        <f t="shared" si="83"/>
        <v>27.835051546391753</v>
      </c>
      <c r="S1796" s="13">
        <v>4365</v>
      </c>
      <c r="T1796" s="13">
        <v>4365</v>
      </c>
      <c r="U1796" s="13">
        <v>4365</v>
      </c>
      <c r="V1796" s="13">
        <v>4365</v>
      </c>
      <c r="W1796" s="6">
        <v>0</v>
      </c>
      <c r="X1796" s="6">
        <v>12</v>
      </c>
      <c r="Y1796" s="6">
        <v>-1</v>
      </c>
      <c r="Z1796" s="6">
        <v>5</v>
      </c>
      <c r="AA1796" s="6">
        <v>3</v>
      </c>
      <c r="AB1796" s="6">
        <v>3</v>
      </c>
      <c r="AC1796" s="6">
        <v>0</v>
      </c>
      <c r="AD1796" s="6">
        <v>22</v>
      </c>
      <c r="AE1796" s="6">
        <v>0</v>
      </c>
      <c r="AF1796" s="6">
        <v>0</v>
      </c>
      <c r="AG1796" s="1"/>
      <c r="AH1796" s="1"/>
    </row>
    <row r="1797" spans="1:34" x14ac:dyDescent="0.25">
      <c r="A1797" s="2" t="s">
        <v>330</v>
      </c>
      <c r="B1797" s="18">
        <v>30</v>
      </c>
      <c r="C1797" s="18">
        <v>0</v>
      </c>
      <c r="D1797" s="28">
        <v>88200</v>
      </c>
      <c r="E1797" s="28">
        <v>122500</v>
      </c>
      <c r="F1797" s="28">
        <f t="shared" si="81"/>
        <v>34300</v>
      </c>
      <c r="G1797" s="6">
        <v>1735</v>
      </c>
      <c r="H1797" s="2" t="s">
        <v>565</v>
      </c>
      <c r="I1797" s="2" t="s">
        <v>2083</v>
      </c>
      <c r="J1797" s="2" t="s">
        <v>2083</v>
      </c>
      <c r="K1797" s="18">
        <v>98</v>
      </c>
      <c r="L1797" s="2" t="s">
        <v>53</v>
      </c>
      <c r="M1797" s="23">
        <v>28</v>
      </c>
      <c r="N1797" s="6">
        <v>900</v>
      </c>
      <c r="O1797" s="6">
        <v>350</v>
      </c>
      <c r="P1797" s="13">
        <v>1250</v>
      </c>
      <c r="Q1797" s="6">
        <f t="shared" si="82"/>
        <v>350</v>
      </c>
      <c r="R1797" s="23">
        <f t="shared" si="83"/>
        <v>28.000000000000004</v>
      </c>
      <c r="S1797" s="13">
        <v>1125</v>
      </c>
      <c r="T1797" s="13">
        <v>1125</v>
      </c>
      <c r="U1797" s="13">
        <v>1125</v>
      </c>
      <c r="V1797" s="13">
        <v>1125</v>
      </c>
      <c r="W1797" s="6">
        <v>5</v>
      </c>
      <c r="X1797" s="6">
        <v>30</v>
      </c>
      <c r="Y1797" s="6">
        <v>14</v>
      </c>
      <c r="Z1797" s="6">
        <v>13</v>
      </c>
      <c r="AA1797" s="6">
        <v>23</v>
      </c>
      <c r="AB1797" s="6">
        <v>13</v>
      </c>
      <c r="AC1797" s="6">
        <v>0</v>
      </c>
      <c r="AD1797" s="6">
        <v>98</v>
      </c>
      <c r="AE1797" s="6">
        <v>0</v>
      </c>
      <c r="AF1797" s="6">
        <v>0</v>
      </c>
      <c r="AG1797" s="1"/>
      <c r="AH1797" s="1"/>
    </row>
    <row r="1798" spans="1:34" x14ac:dyDescent="0.25">
      <c r="A1798" s="2" t="s">
        <v>330</v>
      </c>
      <c r="B1798" s="18">
        <v>68</v>
      </c>
      <c r="C1798" s="18">
        <v>0</v>
      </c>
      <c r="D1798" s="28">
        <v>117326.79</v>
      </c>
      <c r="E1798" s="28">
        <v>181000</v>
      </c>
      <c r="F1798" s="28">
        <f t="shared" si="81"/>
        <v>63673.210000000006</v>
      </c>
      <c r="G1798" s="6">
        <v>1733</v>
      </c>
      <c r="H1798" s="2" t="s">
        <v>565</v>
      </c>
      <c r="I1798" s="2" t="s">
        <v>2084</v>
      </c>
      <c r="J1798" s="2" t="s">
        <v>2084</v>
      </c>
      <c r="K1798" s="18">
        <v>181</v>
      </c>
      <c r="L1798" s="2" t="s">
        <v>290</v>
      </c>
      <c r="M1798" s="23">
        <v>35.18</v>
      </c>
      <c r="N1798" s="6">
        <v>700</v>
      </c>
      <c r="O1798" s="6">
        <v>351.79</v>
      </c>
      <c r="P1798" s="13">
        <v>1000</v>
      </c>
      <c r="Q1798" s="6">
        <f t="shared" si="82"/>
        <v>300</v>
      </c>
      <c r="R1798" s="23">
        <f t="shared" si="83"/>
        <v>30</v>
      </c>
      <c r="S1798" s="6">
        <v>900</v>
      </c>
      <c r="T1798" s="6">
        <v>900</v>
      </c>
      <c r="U1798" s="6">
        <v>900</v>
      </c>
      <c r="V1798" s="6">
        <v>900</v>
      </c>
      <c r="W1798" s="6">
        <v>7</v>
      </c>
      <c r="X1798" s="6">
        <v>68</v>
      </c>
      <c r="Y1798" s="6">
        <v>7</v>
      </c>
      <c r="Z1798" s="6">
        <v>18</v>
      </c>
      <c r="AA1798" s="6">
        <v>70</v>
      </c>
      <c r="AB1798" s="6">
        <v>11</v>
      </c>
      <c r="AC1798" s="6">
        <v>0</v>
      </c>
      <c r="AD1798" s="6">
        <v>181</v>
      </c>
      <c r="AE1798" s="6">
        <v>0</v>
      </c>
      <c r="AF1798" s="6">
        <v>0</v>
      </c>
      <c r="AG1798" s="1"/>
      <c r="AH1798" s="1"/>
    </row>
    <row r="1799" spans="1:34" x14ac:dyDescent="0.25">
      <c r="A1799" s="2" t="s">
        <v>330</v>
      </c>
      <c r="B1799" s="18">
        <v>-15</v>
      </c>
      <c r="C1799" s="18">
        <v>24</v>
      </c>
      <c r="D1799" s="28">
        <v>-386100</v>
      </c>
      <c r="E1799" s="28">
        <v>-519000</v>
      </c>
      <c r="F1799" s="28">
        <f t="shared" si="81"/>
        <v>-132900</v>
      </c>
      <c r="G1799" s="6">
        <v>1694</v>
      </c>
      <c r="H1799" s="2" t="s">
        <v>1308</v>
      </c>
      <c r="I1799" s="2" t="s">
        <v>2085</v>
      </c>
      <c r="J1799" s="2" t="s">
        <v>2085</v>
      </c>
      <c r="K1799" s="18">
        <v>-30</v>
      </c>
      <c r="L1799" s="2" t="s">
        <v>78</v>
      </c>
      <c r="M1799" s="23">
        <v>25.61</v>
      </c>
      <c r="N1799" s="13">
        <v>12870</v>
      </c>
      <c r="O1799" s="13">
        <v>4430</v>
      </c>
      <c r="P1799" s="13">
        <v>17300</v>
      </c>
      <c r="Q1799" s="6">
        <f t="shared" si="82"/>
        <v>4430</v>
      </c>
      <c r="R1799" s="23">
        <f t="shared" si="83"/>
        <v>25.606936416184972</v>
      </c>
      <c r="S1799" s="13">
        <v>15570</v>
      </c>
      <c r="T1799" s="13">
        <v>15570</v>
      </c>
      <c r="U1799" s="13">
        <v>15570</v>
      </c>
      <c r="V1799" s="13">
        <v>15570</v>
      </c>
      <c r="W1799" s="6">
        <v>-14</v>
      </c>
      <c r="X1799" s="6">
        <v>-15</v>
      </c>
      <c r="Y1799" s="6">
        <v>0</v>
      </c>
      <c r="Z1799" s="6">
        <v>2</v>
      </c>
      <c r="AA1799" s="6">
        <v>-8</v>
      </c>
      <c r="AB1799" s="6">
        <v>3</v>
      </c>
      <c r="AC1799" s="6">
        <v>2</v>
      </c>
      <c r="AD1799" s="6">
        <v>-30</v>
      </c>
      <c r="AE1799" s="6">
        <v>30</v>
      </c>
      <c r="AF1799" s="13">
        <v>386100</v>
      </c>
      <c r="AG1799" s="1"/>
      <c r="AH1799" s="1"/>
    </row>
    <row r="1800" spans="1:34" x14ac:dyDescent="0.25">
      <c r="A1800" s="2" t="s">
        <v>330</v>
      </c>
      <c r="B1800" s="18">
        <v>-763</v>
      </c>
      <c r="C1800" s="18">
        <v>426</v>
      </c>
      <c r="D1800" s="28">
        <v>-2505800</v>
      </c>
      <c r="E1800" s="28">
        <v>-3440800</v>
      </c>
      <c r="F1800" s="28">
        <f t="shared" ref="F1800:F1863" si="84">E1800-D1800</f>
        <v>-935000</v>
      </c>
      <c r="G1800" s="6">
        <v>1696</v>
      </c>
      <c r="H1800" s="2" t="s">
        <v>721</v>
      </c>
      <c r="I1800" s="2" t="s">
        <v>2086</v>
      </c>
      <c r="J1800" s="2" t="s">
        <v>2086</v>
      </c>
      <c r="K1800" s="18">
        <v>-1496</v>
      </c>
      <c r="L1800" s="2" t="s">
        <v>35</v>
      </c>
      <c r="M1800" s="23">
        <v>27.17</v>
      </c>
      <c r="N1800" s="13">
        <v>1675</v>
      </c>
      <c r="O1800" s="6">
        <v>625</v>
      </c>
      <c r="P1800" s="13">
        <v>2300</v>
      </c>
      <c r="Q1800" s="6">
        <f t="shared" ref="Q1800:Q1863" si="85">P1800-N1800</f>
        <v>625</v>
      </c>
      <c r="R1800" s="23">
        <f t="shared" ref="R1800:R1863" si="86">IFERROR(Q1800/P1800*100, "0")</f>
        <v>27.173913043478258</v>
      </c>
      <c r="S1800" s="13">
        <v>2070</v>
      </c>
      <c r="T1800" s="13">
        <v>2070</v>
      </c>
      <c r="U1800" s="13">
        <v>2070</v>
      </c>
      <c r="V1800" s="13">
        <v>2070</v>
      </c>
      <c r="W1800" s="6">
        <v>-251</v>
      </c>
      <c r="X1800" s="6">
        <v>-763</v>
      </c>
      <c r="Y1800" s="6">
        <v>-41</v>
      </c>
      <c r="Z1800" s="6">
        <v>-57</v>
      </c>
      <c r="AA1800" s="6">
        <v>-291</v>
      </c>
      <c r="AB1800" s="6">
        <v>-128</v>
      </c>
      <c r="AC1800" s="6">
        <v>35</v>
      </c>
      <c r="AD1800" s="12">
        <v>-1496</v>
      </c>
      <c r="AE1800" s="12">
        <v>1496</v>
      </c>
      <c r="AF1800" s="13">
        <v>2505800</v>
      </c>
      <c r="AG1800" s="1"/>
      <c r="AH1800" s="1"/>
    </row>
    <row r="1801" spans="1:34" x14ac:dyDescent="0.25">
      <c r="A1801" s="2" t="s">
        <v>330</v>
      </c>
      <c r="B1801" s="18">
        <v>0</v>
      </c>
      <c r="C1801" s="18">
        <v>0</v>
      </c>
      <c r="D1801" s="28">
        <v>45600</v>
      </c>
      <c r="E1801" s="28">
        <v>68400</v>
      </c>
      <c r="F1801" s="28">
        <f t="shared" si="84"/>
        <v>22800</v>
      </c>
      <c r="G1801" s="6">
        <v>1725</v>
      </c>
      <c r="H1801" s="2" t="s">
        <v>2087</v>
      </c>
      <c r="I1801" s="2" t="s">
        <v>2088</v>
      </c>
      <c r="J1801" s="2" t="s">
        <v>2089</v>
      </c>
      <c r="K1801" s="18">
        <v>57</v>
      </c>
      <c r="L1801" s="2" t="s">
        <v>39</v>
      </c>
      <c r="M1801" s="23">
        <v>33.33</v>
      </c>
      <c r="N1801" s="6">
        <v>800</v>
      </c>
      <c r="O1801" s="6">
        <v>400</v>
      </c>
      <c r="P1801" s="13">
        <v>1200</v>
      </c>
      <c r="Q1801" s="6">
        <f t="shared" si="85"/>
        <v>400</v>
      </c>
      <c r="R1801" s="23">
        <f t="shared" si="86"/>
        <v>33.333333333333329</v>
      </c>
      <c r="S1801" s="13">
        <v>1080</v>
      </c>
      <c r="T1801" s="13">
        <v>1080</v>
      </c>
      <c r="U1801" s="13">
        <v>1080</v>
      </c>
      <c r="V1801" s="13">
        <v>1080</v>
      </c>
      <c r="W1801" s="6">
        <v>0</v>
      </c>
      <c r="X1801" s="6">
        <v>0</v>
      </c>
      <c r="Y1801" s="6">
        <v>-13</v>
      </c>
      <c r="Z1801" s="6">
        <v>2</v>
      </c>
      <c r="AA1801" s="6">
        <v>0</v>
      </c>
      <c r="AB1801" s="6">
        <v>68</v>
      </c>
      <c r="AC1801" s="6">
        <v>0</v>
      </c>
      <c r="AD1801" s="6">
        <v>57</v>
      </c>
      <c r="AE1801" s="6">
        <v>0</v>
      </c>
      <c r="AF1801" s="6">
        <v>0</v>
      </c>
      <c r="AG1801" s="1"/>
      <c r="AH1801" s="1"/>
    </row>
    <row r="1802" spans="1:34" x14ac:dyDescent="0.25">
      <c r="A1802" s="2" t="s">
        <v>330</v>
      </c>
      <c r="B1802" s="18">
        <v>-3</v>
      </c>
      <c r="C1802" s="18">
        <v>0</v>
      </c>
      <c r="D1802" s="28">
        <v>-19000</v>
      </c>
      <c r="E1802" s="28">
        <v>-25600</v>
      </c>
      <c r="F1802" s="28">
        <f t="shared" si="84"/>
        <v>-6600</v>
      </c>
      <c r="G1802" s="6">
        <v>1683</v>
      </c>
      <c r="H1802" s="2" t="s">
        <v>1162</v>
      </c>
      <c r="I1802" s="2" t="s">
        <v>2090</v>
      </c>
      <c r="J1802" s="2" t="s">
        <v>2090</v>
      </c>
      <c r="K1802" s="18">
        <v>-4</v>
      </c>
      <c r="L1802" s="2" t="s">
        <v>53</v>
      </c>
      <c r="M1802" s="23">
        <v>25.78</v>
      </c>
      <c r="N1802" s="13">
        <v>4750</v>
      </c>
      <c r="O1802" s="13">
        <v>1650</v>
      </c>
      <c r="P1802" s="13">
        <v>6400</v>
      </c>
      <c r="Q1802" s="6">
        <f t="shared" si="85"/>
        <v>1650</v>
      </c>
      <c r="R1802" s="23">
        <f t="shared" si="86"/>
        <v>25.78125</v>
      </c>
      <c r="S1802" s="13">
        <v>5760</v>
      </c>
      <c r="T1802" s="13">
        <v>5760</v>
      </c>
      <c r="U1802" s="13">
        <v>5760</v>
      </c>
      <c r="V1802" s="13">
        <v>5816.73</v>
      </c>
      <c r="W1802" s="6">
        <v>-1</v>
      </c>
      <c r="X1802" s="6">
        <v>-3</v>
      </c>
      <c r="Y1802" s="6">
        <v>0</v>
      </c>
      <c r="Z1802" s="6">
        <v>2</v>
      </c>
      <c r="AA1802" s="6">
        <v>-2</v>
      </c>
      <c r="AB1802" s="6">
        <v>1</v>
      </c>
      <c r="AC1802" s="6">
        <v>-1</v>
      </c>
      <c r="AD1802" s="6">
        <v>-4</v>
      </c>
      <c r="AE1802" s="6">
        <v>4</v>
      </c>
      <c r="AF1802" s="13">
        <v>19000</v>
      </c>
      <c r="AG1802" s="1"/>
      <c r="AH1802" s="1"/>
    </row>
    <row r="1803" spans="1:34" x14ac:dyDescent="0.25">
      <c r="A1803" s="2" t="s">
        <v>330</v>
      </c>
      <c r="B1803" s="18">
        <v>1</v>
      </c>
      <c r="C1803" s="18">
        <v>165</v>
      </c>
      <c r="D1803" s="28">
        <v>5700</v>
      </c>
      <c r="E1803" s="28">
        <v>9500</v>
      </c>
      <c r="F1803" s="28">
        <f t="shared" si="84"/>
        <v>3800</v>
      </c>
      <c r="G1803" s="6">
        <v>1754</v>
      </c>
      <c r="H1803" s="2" t="s">
        <v>2059</v>
      </c>
      <c r="I1803" s="2" t="s">
        <v>2091</v>
      </c>
      <c r="J1803" s="2" t="s">
        <v>2091</v>
      </c>
      <c r="K1803" s="18">
        <v>19</v>
      </c>
      <c r="L1803" s="2" t="s">
        <v>35</v>
      </c>
      <c r="M1803" s="23">
        <v>40</v>
      </c>
      <c r="N1803" s="6">
        <v>300</v>
      </c>
      <c r="O1803" s="6">
        <v>200</v>
      </c>
      <c r="P1803" s="6">
        <v>500</v>
      </c>
      <c r="Q1803" s="6">
        <f t="shared" si="85"/>
        <v>200</v>
      </c>
      <c r="R1803" s="23">
        <f t="shared" si="86"/>
        <v>40</v>
      </c>
      <c r="S1803" s="6">
        <v>450</v>
      </c>
      <c r="T1803" s="6">
        <v>450</v>
      </c>
      <c r="U1803" s="6">
        <v>450</v>
      </c>
      <c r="V1803" s="6">
        <v>450</v>
      </c>
      <c r="W1803" s="6">
        <v>5</v>
      </c>
      <c r="X1803" s="6">
        <v>1</v>
      </c>
      <c r="Y1803" s="6">
        <v>8</v>
      </c>
      <c r="Z1803" s="6">
        <v>0</v>
      </c>
      <c r="AA1803" s="6">
        <v>0</v>
      </c>
      <c r="AB1803" s="6">
        <v>5</v>
      </c>
      <c r="AC1803" s="6">
        <v>0</v>
      </c>
      <c r="AD1803" s="6">
        <v>19</v>
      </c>
      <c r="AE1803" s="6">
        <v>0</v>
      </c>
      <c r="AF1803" s="6">
        <v>0</v>
      </c>
      <c r="AG1803" s="1"/>
      <c r="AH1803" s="1"/>
    </row>
    <row r="1804" spans="1:34" x14ac:dyDescent="0.25">
      <c r="A1804" s="2" t="s">
        <v>330</v>
      </c>
      <c r="B1804" s="18">
        <v>-18</v>
      </c>
      <c r="C1804" s="18">
        <v>57</v>
      </c>
      <c r="D1804" s="28">
        <v>-43650</v>
      </c>
      <c r="E1804" s="28">
        <v>-63050</v>
      </c>
      <c r="F1804" s="28">
        <f t="shared" si="84"/>
        <v>-19400</v>
      </c>
      <c r="G1804" s="6">
        <v>1656</v>
      </c>
      <c r="H1804" s="2" t="s">
        <v>331</v>
      </c>
      <c r="I1804" s="2" t="s">
        <v>2092</v>
      </c>
      <c r="J1804" s="2" t="s">
        <v>2092</v>
      </c>
      <c r="K1804" s="18">
        <v>-97</v>
      </c>
      <c r="L1804" s="2" t="s">
        <v>78</v>
      </c>
      <c r="M1804" s="23">
        <v>30.77</v>
      </c>
      <c r="N1804" s="6">
        <v>450</v>
      </c>
      <c r="O1804" s="6">
        <v>200</v>
      </c>
      <c r="P1804" s="6">
        <v>650</v>
      </c>
      <c r="Q1804" s="6">
        <f t="shared" si="85"/>
        <v>200</v>
      </c>
      <c r="R1804" s="23">
        <f t="shared" si="86"/>
        <v>30.76923076923077</v>
      </c>
      <c r="S1804" s="6">
        <v>585</v>
      </c>
      <c r="T1804" s="6">
        <v>585</v>
      </c>
      <c r="U1804" s="6">
        <v>585</v>
      </c>
      <c r="V1804" s="6">
        <v>589.05999999999995</v>
      </c>
      <c r="W1804" s="6">
        <v>-30</v>
      </c>
      <c r="X1804" s="6">
        <v>-18</v>
      </c>
      <c r="Y1804" s="6">
        <v>23</v>
      </c>
      <c r="Z1804" s="6">
        <v>14</v>
      </c>
      <c r="AA1804" s="6">
        <v>-92</v>
      </c>
      <c r="AB1804" s="6">
        <v>2</v>
      </c>
      <c r="AC1804" s="6">
        <v>4</v>
      </c>
      <c r="AD1804" s="6">
        <v>-97</v>
      </c>
      <c r="AE1804" s="6">
        <v>97</v>
      </c>
      <c r="AF1804" s="13">
        <v>43650</v>
      </c>
      <c r="AG1804" s="1"/>
      <c r="AH1804" s="1"/>
    </row>
    <row r="1805" spans="1:34" x14ac:dyDescent="0.25">
      <c r="A1805" s="2" t="s">
        <v>330</v>
      </c>
      <c r="B1805" s="18">
        <v>-700</v>
      </c>
      <c r="C1805" s="18">
        <v>1100</v>
      </c>
      <c r="D1805" s="28">
        <v>19987</v>
      </c>
      <c r="E1805" s="28">
        <v>316250</v>
      </c>
      <c r="F1805" s="28">
        <f t="shared" si="84"/>
        <v>296263</v>
      </c>
      <c r="G1805" s="6">
        <v>1657</v>
      </c>
      <c r="H1805" s="2" t="s">
        <v>331</v>
      </c>
      <c r="I1805" s="2" t="s">
        <v>2093</v>
      </c>
      <c r="J1805" s="2" t="s">
        <v>2093</v>
      </c>
      <c r="K1805" s="18">
        <v>1265</v>
      </c>
      <c r="L1805" s="2" t="s">
        <v>39</v>
      </c>
      <c r="M1805" s="23">
        <v>93.68</v>
      </c>
      <c r="N1805" s="6">
        <v>15.8</v>
      </c>
      <c r="O1805" s="6">
        <v>234.2</v>
      </c>
      <c r="P1805" s="6">
        <v>250</v>
      </c>
      <c r="Q1805" s="6">
        <f t="shared" si="85"/>
        <v>234.2</v>
      </c>
      <c r="R1805" s="23">
        <f t="shared" si="86"/>
        <v>93.679999999999993</v>
      </c>
      <c r="S1805" s="6">
        <v>225</v>
      </c>
      <c r="T1805" s="6">
        <v>225</v>
      </c>
      <c r="U1805" s="6">
        <v>225</v>
      </c>
      <c r="V1805" s="6">
        <v>225</v>
      </c>
      <c r="W1805" s="12">
        <v>1028</v>
      </c>
      <c r="X1805" s="6">
        <v>-700</v>
      </c>
      <c r="Y1805" s="6">
        <v>962</v>
      </c>
      <c r="Z1805" s="6">
        <v>782</v>
      </c>
      <c r="AA1805" s="6">
        <v>-685</v>
      </c>
      <c r="AB1805" s="6">
        <v>-147</v>
      </c>
      <c r="AC1805" s="6">
        <v>25</v>
      </c>
      <c r="AD1805" s="12">
        <v>1265</v>
      </c>
      <c r="AE1805" s="6">
        <v>0</v>
      </c>
      <c r="AF1805" s="6">
        <v>0</v>
      </c>
      <c r="AG1805" s="1"/>
      <c r="AH1805" s="1"/>
    </row>
    <row r="1806" spans="1:34" x14ac:dyDescent="0.25">
      <c r="A1806" s="2" t="s">
        <v>330</v>
      </c>
      <c r="B1806" s="18">
        <v>41</v>
      </c>
      <c r="C1806" s="18">
        <v>100</v>
      </c>
      <c r="D1806" s="28">
        <v>33899.040000000001</v>
      </c>
      <c r="E1806" s="28">
        <v>50400</v>
      </c>
      <c r="F1806" s="28">
        <f t="shared" si="84"/>
        <v>16500.96</v>
      </c>
      <c r="G1806" s="6">
        <v>1753</v>
      </c>
      <c r="H1806" s="2" t="s">
        <v>1139</v>
      </c>
      <c r="I1806" s="2" t="s">
        <v>2094</v>
      </c>
      <c r="J1806" s="2" t="s">
        <v>2094</v>
      </c>
      <c r="K1806" s="18">
        <v>84</v>
      </c>
      <c r="L1806" s="2" t="s">
        <v>53</v>
      </c>
      <c r="M1806" s="23">
        <v>32.74</v>
      </c>
      <c r="N1806" s="6">
        <v>403.56</v>
      </c>
      <c r="O1806" s="6">
        <v>196.44</v>
      </c>
      <c r="P1806" s="6">
        <v>600</v>
      </c>
      <c r="Q1806" s="6">
        <f t="shared" si="85"/>
        <v>196.44</v>
      </c>
      <c r="R1806" s="23">
        <f t="shared" si="86"/>
        <v>32.739999999999995</v>
      </c>
      <c r="S1806" s="6">
        <v>540</v>
      </c>
      <c r="T1806" s="6">
        <v>540</v>
      </c>
      <c r="U1806" s="6">
        <v>540</v>
      </c>
      <c r="V1806" s="6">
        <v>540</v>
      </c>
      <c r="W1806" s="6">
        <v>13</v>
      </c>
      <c r="X1806" s="6">
        <v>41</v>
      </c>
      <c r="Y1806" s="6">
        <v>3</v>
      </c>
      <c r="Z1806" s="6">
        <v>2</v>
      </c>
      <c r="AA1806" s="6">
        <v>12</v>
      </c>
      <c r="AB1806" s="6">
        <v>13</v>
      </c>
      <c r="AC1806" s="6">
        <v>0</v>
      </c>
      <c r="AD1806" s="6">
        <v>84</v>
      </c>
      <c r="AE1806" s="6">
        <v>0</v>
      </c>
      <c r="AF1806" s="6">
        <v>0</v>
      </c>
      <c r="AG1806" s="1"/>
      <c r="AH1806" s="1"/>
    </row>
    <row r="1807" spans="1:34" x14ac:dyDescent="0.25">
      <c r="A1807" s="2" t="s">
        <v>330</v>
      </c>
      <c r="B1807" s="18">
        <v>-5</v>
      </c>
      <c r="C1807" s="18">
        <v>0</v>
      </c>
      <c r="D1807" s="28">
        <v>-2666.67</v>
      </c>
      <c r="E1807" s="28">
        <v>-3600</v>
      </c>
      <c r="F1807" s="28">
        <f t="shared" si="84"/>
        <v>-933.32999999999993</v>
      </c>
      <c r="G1807" s="6">
        <v>1730</v>
      </c>
      <c r="H1807" s="2" t="s">
        <v>37</v>
      </c>
      <c r="I1807" s="2" t="s">
        <v>2095</v>
      </c>
      <c r="J1807" s="2" t="s">
        <v>2095</v>
      </c>
      <c r="K1807" s="18">
        <v>-4</v>
      </c>
      <c r="L1807" s="2" t="s">
        <v>39</v>
      </c>
      <c r="M1807" s="23">
        <v>25.93</v>
      </c>
      <c r="N1807" s="6">
        <v>666.67</v>
      </c>
      <c r="O1807" s="6">
        <v>233.33</v>
      </c>
      <c r="P1807" s="6">
        <v>900</v>
      </c>
      <c r="Q1807" s="6">
        <f t="shared" si="85"/>
        <v>233.33000000000004</v>
      </c>
      <c r="R1807" s="23">
        <f t="shared" si="86"/>
        <v>25.925555555555562</v>
      </c>
      <c r="S1807" s="6">
        <v>810</v>
      </c>
      <c r="T1807" s="6">
        <v>810</v>
      </c>
      <c r="U1807" s="6">
        <v>810</v>
      </c>
      <c r="V1807" s="6">
        <v>810</v>
      </c>
      <c r="W1807" s="6">
        <v>-2</v>
      </c>
      <c r="X1807" s="6">
        <v>-5</v>
      </c>
      <c r="Y1807" s="6">
        <v>0</v>
      </c>
      <c r="Z1807" s="6">
        <v>0</v>
      </c>
      <c r="AA1807" s="6">
        <v>3</v>
      </c>
      <c r="AB1807" s="6">
        <v>0</v>
      </c>
      <c r="AC1807" s="6">
        <v>0</v>
      </c>
      <c r="AD1807" s="6">
        <v>-4</v>
      </c>
      <c r="AE1807" s="6">
        <v>4</v>
      </c>
      <c r="AF1807" s="13">
        <v>2666.67</v>
      </c>
      <c r="AG1807" s="1"/>
      <c r="AH1807" s="1"/>
    </row>
    <row r="1808" spans="1:34" x14ac:dyDescent="0.25">
      <c r="A1808" s="2" t="s">
        <v>330</v>
      </c>
      <c r="B1808" s="18">
        <v>-385</v>
      </c>
      <c r="C1808" s="18">
        <v>0</v>
      </c>
      <c r="D1808" s="28">
        <v>-948365</v>
      </c>
      <c r="E1808" s="28">
        <v>-1279250</v>
      </c>
      <c r="F1808" s="28">
        <f t="shared" si="84"/>
        <v>-330885</v>
      </c>
      <c r="G1808" s="6">
        <v>1695</v>
      </c>
      <c r="H1808" s="2" t="s">
        <v>1308</v>
      </c>
      <c r="I1808" s="2" t="s">
        <v>2096</v>
      </c>
      <c r="J1808" s="2" t="s">
        <v>2096</v>
      </c>
      <c r="K1808" s="18">
        <v>-215</v>
      </c>
      <c r="L1808" s="2" t="s">
        <v>39</v>
      </c>
      <c r="M1808" s="23">
        <v>25.87</v>
      </c>
      <c r="N1808" s="13">
        <v>4411</v>
      </c>
      <c r="O1808" s="13">
        <v>1539</v>
      </c>
      <c r="P1808" s="13">
        <v>5950</v>
      </c>
      <c r="Q1808" s="6">
        <f t="shared" si="85"/>
        <v>1539</v>
      </c>
      <c r="R1808" s="23">
        <f t="shared" si="86"/>
        <v>25.865546218487395</v>
      </c>
      <c r="S1808" s="13">
        <v>5355</v>
      </c>
      <c r="T1808" s="13">
        <v>5355</v>
      </c>
      <c r="U1808" s="13">
        <v>5355</v>
      </c>
      <c r="V1808" s="13">
        <v>5259.38</v>
      </c>
      <c r="W1808" s="6">
        <v>-43</v>
      </c>
      <c r="X1808" s="6">
        <v>-385</v>
      </c>
      <c r="Y1808" s="6">
        <v>10</v>
      </c>
      <c r="Z1808" s="6">
        <v>-35</v>
      </c>
      <c r="AA1808" s="6">
        <v>167</v>
      </c>
      <c r="AB1808" s="6">
        <v>12</v>
      </c>
      <c r="AC1808" s="6">
        <v>59</v>
      </c>
      <c r="AD1808" s="6">
        <v>-215</v>
      </c>
      <c r="AE1808" s="6">
        <v>215</v>
      </c>
      <c r="AF1808" s="13">
        <v>948365</v>
      </c>
      <c r="AG1808" s="1"/>
      <c r="AH1808" s="1"/>
    </row>
    <row r="1809" spans="1:34" x14ac:dyDescent="0.25">
      <c r="A1809" s="2" t="s">
        <v>330</v>
      </c>
      <c r="B1809" s="18">
        <v>2</v>
      </c>
      <c r="C1809" s="18">
        <v>65</v>
      </c>
      <c r="D1809" s="28">
        <v>27000</v>
      </c>
      <c r="E1809" s="28">
        <v>37500</v>
      </c>
      <c r="F1809" s="28">
        <f t="shared" si="84"/>
        <v>10500</v>
      </c>
      <c r="G1809" s="6">
        <v>1745</v>
      </c>
      <c r="H1809" s="2" t="s">
        <v>1472</v>
      </c>
      <c r="I1809" s="2" t="s">
        <v>2097</v>
      </c>
      <c r="J1809" s="2" t="s">
        <v>2097</v>
      </c>
      <c r="K1809" s="18">
        <v>15</v>
      </c>
      <c r="L1809" s="2" t="s">
        <v>290</v>
      </c>
      <c r="M1809" s="23">
        <v>28</v>
      </c>
      <c r="N1809" s="13">
        <v>1800</v>
      </c>
      <c r="O1809" s="6">
        <v>700</v>
      </c>
      <c r="P1809" s="13">
        <v>2500</v>
      </c>
      <c r="Q1809" s="6">
        <f t="shared" si="85"/>
        <v>700</v>
      </c>
      <c r="R1809" s="23">
        <f t="shared" si="86"/>
        <v>28.000000000000004</v>
      </c>
      <c r="S1809" s="13">
        <v>2250</v>
      </c>
      <c r="T1809" s="13">
        <v>2250</v>
      </c>
      <c r="U1809" s="13">
        <v>2250</v>
      </c>
      <c r="V1809" s="13">
        <v>2250</v>
      </c>
      <c r="W1809" s="6">
        <v>0</v>
      </c>
      <c r="X1809" s="6">
        <v>2</v>
      </c>
      <c r="Y1809" s="6">
        <v>2</v>
      </c>
      <c r="Z1809" s="6">
        <v>3</v>
      </c>
      <c r="AA1809" s="6">
        <v>1</v>
      </c>
      <c r="AB1809" s="6">
        <v>7</v>
      </c>
      <c r="AC1809" s="6">
        <v>0</v>
      </c>
      <c r="AD1809" s="6">
        <v>15</v>
      </c>
      <c r="AE1809" s="6">
        <v>0</v>
      </c>
      <c r="AF1809" s="6">
        <v>0</v>
      </c>
      <c r="AG1809" s="1"/>
      <c r="AH1809" s="1"/>
    </row>
    <row r="1810" spans="1:34" x14ac:dyDescent="0.25">
      <c r="A1810" s="2" t="s">
        <v>330</v>
      </c>
      <c r="B1810" s="18">
        <v>-32413.67</v>
      </c>
      <c r="C1810" s="18">
        <v>10000</v>
      </c>
      <c r="D1810" s="28">
        <v>-88359.46</v>
      </c>
      <c r="E1810" s="28">
        <v>-165673.99</v>
      </c>
      <c r="F1810" s="28">
        <f t="shared" si="84"/>
        <v>-77314.529999999984</v>
      </c>
      <c r="G1810" s="6">
        <v>1640</v>
      </c>
      <c r="H1810" s="2" t="s">
        <v>331</v>
      </c>
      <c r="I1810" s="2" t="s">
        <v>2098</v>
      </c>
      <c r="J1810" s="2" t="s">
        <v>2098</v>
      </c>
      <c r="K1810" s="18">
        <v>-55224.66</v>
      </c>
      <c r="L1810" s="2" t="s">
        <v>49</v>
      </c>
      <c r="M1810" s="23">
        <v>46.67</v>
      </c>
      <c r="N1810" s="6">
        <v>1.6</v>
      </c>
      <c r="O1810" s="6">
        <v>1.4</v>
      </c>
      <c r="P1810" s="6">
        <v>3</v>
      </c>
      <c r="Q1810" s="6">
        <f t="shared" si="85"/>
        <v>1.4</v>
      </c>
      <c r="R1810" s="23">
        <f t="shared" si="86"/>
        <v>46.666666666666664</v>
      </c>
      <c r="S1810" s="6">
        <v>2.7</v>
      </c>
      <c r="T1810" s="6">
        <v>2.7</v>
      </c>
      <c r="U1810" s="6">
        <v>2.7</v>
      </c>
      <c r="V1810" s="6">
        <v>2.29</v>
      </c>
      <c r="W1810" s="12">
        <v>-36736</v>
      </c>
      <c r="X1810" s="13">
        <v>-32413.67</v>
      </c>
      <c r="Y1810" s="12">
        <v>-15919</v>
      </c>
      <c r="Z1810" s="12">
        <v>83890</v>
      </c>
      <c r="AA1810" s="12">
        <v>-32796</v>
      </c>
      <c r="AB1810" s="12">
        <v>-14251</v>
      </c>
      <c r="AC1810" s="12">
        <v>-6999</v>
      </c>
      <c r="AD1810" s="13">
        <v>-55224.66</v>
      </c>
      <c r="AE1810" s="13">
        <v>55224.66</v>
      </c>
      <c r="AF1810" s="13">
        <v>88359.46</v>
      </c>
      <c r="AG1810" s="1"/>
      <c r="AH1810" s="1"/>
    </row>
    <row r="1811" spans="1:34" x14ac:dyDescent="0.25">
      <c r="A1811" s="2" t="s">
        <v>330</v>
      </c>
      <c r="B1811" s="18">
        <v>44</v>
      </c>
      <c r="C1811" s="18">
        <v>0</v>
      </c>
      <c r="D1811" s="28">
        <v>8010</v>
      </c>
      <c r="E1811" s="28">
        <v>17800</v>
      </c>
      <c r="F1811" s="28">
        <f t="shared" si="84"/>
        <v>9790</v>
      </c>
      <c r="G1811" s="6">
        <v>1719</v>
      </c>
      <c r="H1811" s="2" t="s">
        <v>37</v>
      </c>
      <c r="I1811" s="2" t="s">
        <v>2099</v>
      </c>
      <c r="J1811" s="2" t="s">
        <v>2099</v>
      </c>
      <c r="K1811" s="18">
        <v>89</v>
      </c>
      <c r="L1811" s="2" t="s">
        <v>35</v>
      </c>
      <c r="M1811" s="23">
        <v>55</v>
      </c>
      <c r="N1811" s="6">
        <v>89</v>
      </c>
      <c r="O1811" s="6">
        <v>110</v>
      </c>
      <c r="P1811" s="6">
        <v>200</v>
      </c>
      <c r="Q1811" s="6">
        <f t="shared" si="85"/>
        <v>111</v>
      </c>
      <c r="R1811" s="23">
        <f t="shared" si="86"/>
        <v>55.500000000000007</v>
      </c>
      <c r="S1811" s="6">
        <v>180</v>
      </c>
      <c r="T1811" s="6">
        <v>180</v>
      </c>
      <c r="U1811" s="6">
        <v>180</v>
      </c>
      <c r="V1811" s="6">
        <v>166.5</v>
      </c>
      <c r="W1811" s="6">
        <v>-37</v>
      </c>
      <c r="X1811" s="6">
        <v>44</v>
      </c>
      <c r="Y1811" s="6">
        <v>57</v>
      </c>
      <c r="Z1811" s="6">
        <v>52</v>
      </c>
      <c r="AA1811" s="6">
        <v>-232</v>
      </c>
      <c r="AB1811" s="6">
        <v>92</v>
      </c>
      <c r="AC1811" s="6">
        <v>113</v>
      </c>
      <c r="AD1811" s="6">
        <v>89</v>
      </c>
      <c r="AE1811" s="6">
        <v>0</v>
      </c>
      <c r="AF1811" s="6">
        <v>0</v>
      </c>
      <c r="AG1811" s="1"/>
      <c r="AH1811" s="1"/>
    </row>
    <row r="1812" spans="1:34" x14ac:dyDescent="0.25">
      <c r="A1812" s="2" t="s">
        <v>330</v>
      </c>
      <c r="B1812" s="18">
        <v>27</v>
      </c>
      <c r="C1812" s="18">
        <v>53</v>
      </c>
      <c r="D1812" s="28">
        <v>34000</v>
      </c>
      <c r="E1812" s="28">
        <v>45900</v>
      </c>
      <c r="F1812" s="28">
        <f t="shared" si="84"/>
        <v>11900</v>
      </c>
      <c r="G1812" s="6">
        <v>1766</v>
      </c>
      <c r="H1812" s="2" t="s">
        <v>2006</v>
      </c>
      <c r="I1812" s="2" t="s">
        <v>2100</v>
      </c>
      <c r="J1812" s="2" t="s">
        <v>2100</v>
      </c>
      <c r="K1812" s="18">
        <v>34</v>
      </c>
      <c r="L1812" s="2" t="s">
        <v>53</v>
      </c>
      <c r="M1812" s="23">
        <v>25.93</v>
      </c>
      <c r="N1812" s="13">
        <v>1000</v>
      </c>
      <c r="O1812" s="6">
        <v>350</v>
      </c>
      <c r="P1812" s="13">
        <v>1350</v>
      </c>
      <c r="Q1812" s="6">
        <f t="shared" si="85"/>
        <v>350</v>
      </c>
      <c r="R1812" s="23">
        <f t="shared" si="86"/>
        <v>25.925925925925924</v>
      </c>
      <c r="S1812" s="13">
        <v>1215</v>
      </c>
      <c r="T1812" s="13">
        <v>1215</v>
      </c>
      <c r="U1812" s="13">
        <v>1215</v>
      </c>
      <c r="V1812" s="13">
        <v>1215</v>
      </c>
      <c r="W1812" s="6">
        <v>-20</v>
      </c>
      <c r="X1812" s="6">
        <v>27</v>
      </c>
      <c r="Y1812" s="6">
        <v>0</v>
      </c>
      <c r="Z1812" s="6">
        <v>12</v>
      </c>
      <c r="AA1812" s="6">
        <v>15</v>
      </c>
      <c r="AB1812" s="6">
        <v>0</v>
      </c>
      <c r="AC1812" s="6">
        <v>0</v>
      </c>
      <c r="AD1812" s="6">
        <v>34</v>
      </c>
      <c r="AE1812" s="6">
        <v>0</v>
      </c>
      <c r="AF1812" s="6">
        <v>0</v>
      </c>
      <c r="AG1812" s="1"/>
      <c r="AH1812" s="1"/>
    </row>
    <row r="1813" spans="1:34" x14ac:dyDescent="0.25">
      <c r="A1813" s="2" t="s">
        <v>330</v>
      </c>
      <c r="B1813" s="18">
        <v>1022</v>
      </c>
      <c r="C1813" s="18">
        <v>2140</v>
      </c>
      <c r="D1813" s="28">
        <v>185625</v>
      </c>
      <c r="E1813" s="28">
        <v>275000</v>
      </c>
      <c r="F1813" s="28">
        <f t="shared" si="84"/>
        <v>89375</v>
      </c>
      <c r="G1813" s="6">
        <v>1641</v>
      </c>
      <c r="H1813" s="2" t="s">
        <v>331</v>
      </c>
      <c r="I1813" s="2" t="s">
        <v>2101</v>
      </c>
      <c r="J1813" s="2" t="s">
        <v>2101</v>
      </c>
      <c r="K1813" s="18">
        <v>1375</v>
      </c>
      <c r="L1813" s="2" t="s">
        <v>39</v>
      </c>
      <c r="M1813" s="23">
        <v>32.5</v>
      </c>
      <c r="N1813" s="6">
        <v>135</v>
      </c>
      <c r="O1813" s="6">
        <v>65</v>
      </c>
      <c r="P1813" s="6">
        <v>200</v>
      </c>
      <c r="Q1813" s="6">
        <f t="shared" si="85"/>
        <v>65</v>
      </c>
      <c r="R1813" s="23">
        <f t="shared" si="86"/>
        <v>32.5</v>
      </c>
      <c r="S1813" s="6">
        <v>180</v>
      </c>
      <c r="T1813" s="6">
        <v>180</v>
      </c>
      <c r="U1813" s="6">
        <v>180</v>
      </c>
      <c r="V1813" s="6">
        <v>177.78</v>
      </c>
      <c r="W1813" s="6">
        <v>-21</v>
      </c>
      <c r="X1813" s="12">
        <v>1022</v>
      </c>
      <c r="Y1813" s="6">
        <v>23</v>
      </c>
      <c r="Z1813" s="6">
        <v>-280</v>
      </c>
      <c r="AA1813" s="6">
        <v>155</v>
      </c>
      <c r="AB1813" s="6">
        <v>305</v>
      </c>
      <c r="AC1813" s="6">
        <v>171</v>
      </c>
      <c r="AD1813" s="12">
        <v>1375</v>
      </c>
      <c r="AE1813" s="6">
        <v>0</v>
      </c>
      <c r="AF1813" s="6">
        <v>0</v>
      </c>
      <c r="AG1813" s="1"/>
      <c r="AH1813" s="1"/>
    </row>
    <row r="1814" spans="1:34" x14ac:dyDescent="0.25">
      <c r="A1814" s="2" t="s">
        <v>330</v>
      </c>
      <c r="B1814" s="18">
        <v>96</v>
      </c>
      <c r="C1814" s="18">
        <v>0</v>
      </c>
      <c r="D1814" s="28">
        <v>112500</v>
      </c>
      <c r="E1814" s="28">
        <v>157500</v>
      </c>
      <c r="F1814" s="28">
        <f t="shared" si="84"/>
        <v>45000</v>
      </c>
      <c r="G1814" s="6">
        <v>1634</v>
      </c>
      <c r="H1814" s="2" t="s">
        <v>2102</v>
      </c>
      <c r="I1814" s="2" t="s">
        <v>2103</v>
      </c>
      <c r="J1814" s="2" t="s">
        <v>2103</v>
      </c>
      <c r="K1814" s="18">
        <v>150</v>
      </c>
      <c r="L1814" s="2" t="s">
        <v>35</v>
      </c>
      <c r="M1814" s="23">
        <v>28.57</v>
      </c>
      <c r="N1814" s="6">
        <v>750</v>
      </c>
      <c r="O1814" s="6">
        <v>300</v>
      </c>
      <c r="P1814" s="13">
        <v>1050</v>
      </c>
      <c r="Q1814" s="6">
        <f t="shared" si="85"/>
        <v>300</v>
      </c>
      <c r="R1814" s="23">
        <f t="shared" si="86"/>
        <v>28.571428571428569</v>
      </c>
      <c r="S1814" s="6">
        <v>945</v>
      </c>
      <c r="T1814" s="6">
        <v>945</v>
      </c>
      <c r="U1814" s="6">
        <v>945</v>
      </c>
      <c r="V1814" s="6">
        <v>945</v>
      </c>
      <c r="W1814" s="6">
        <v>0</v>
      </c>
      <c r="X1814" s="6">
        <v>96</v>
      </c>
      <c r="Y1814" s="6">
        <v>10</v>
      </c>
      <c r="Z1814" s="6">
        <v>2</v>
      </c>
      <c r="AA1814" s="6">
        <v>38</v>
      </c>
      <c r="AB1814" s="6">
        <v>4</v>
      </c>
      <c r="AC1814" s="6">
        <v>0</v>
      </c>
      <c r="AD1814" s="6">
        <v>150</v>
      </c>
      <c r="AE1814" s="6">
        <v>0</v>
      </c>
      <c r="AF1814" s="6">
        <v>0</v>
      </c>
      <c r="AG1814" s="1"/>
      <c r="AH1814" s="1"/>
    </row>
    <row r="1815" spans="1:34" x14ac:dyDescent="0.25">
      <c r="A1815" s="2" t="s">
        <v>330</v>
      </c>
      <c r="B1815" s="18">
        <v>1</v>
      </c>
      <c r="C1815" s="18">
        <v>85</v>
      </c>
      <c r="D1815" s="28">
        <v>4500</v>
      </c>
      <c r="E1815" s="28">
        <v>6250</v>
      </c>
      <c r="F1815" s="28">
        <f t="shared" si="84"/>
        <v>1750</v>
      </c>
      <c r="G1815" s="6">
        <v>1742</v>
      </c>
      <c r="H1815" s="2" t="s">
        <v>1472</v>
      </c>
      <c r="I1815" s="2" t="s">
        <v>2104</v>
      </c>
      <c r="J1815" s="2" t="s">
        <v>2104</v>
      </c>
      <c r="K1815" s="18">
        <v>5</v>
      </c>
      <c r="L1815" s="2" t="s">
        <v>35</v>
      </c>
      <c r="M1815" s="23">
        <v>28</v>
      </c>
      <c r="N1815" s="6">
        <v>900</v>
      </c>
      <c r="O1815" s="6">
        <v>350</v>
      </c>
      <c r="P1815" s="13">
        <v>1250</v>
      </c>
      <c r="Q1815" s="6">
        <f t="shared" si="85"/>
        <v>350</v>
      </c>
      <c r="R1815" s="23">
        <f t="shared" si="86"/>
        <v>28.000000000000004</v>
      </c>
      <c r="S1815" s="13">
        <v>1125</v>
      </c>
      <c r="T1815" s="13">
        <v>1125</v>
      </c>
      <c r="U1815" s="13">
        <v>1125</v>
      </c>
      <c r="V1815" s="13">
        <v>1125</v>
      </c>
      <c r="W1815" s="6">
        <v>0</v>
      </c>
      <c r="X1815" s="6">
        <v>1</v>
      </c>
      <c r="Y1815" s="6">
        <v>0</v>
      </c>
      <c r="Z1815" s="6">
        <v>3</v>
      </c>
      <c r="AA1815" s="6">
        <v>1</v>
      </c>
      <c r="AB1815" s="6">
        <v>0</v>
      </c>
      <c r="AC1815" s="6">
        <v>0</v>
      </c>
      <c r="AD1815" s="6">
        <v>5</v>
      </c>
      <c r="AE1815" s="6">
        <v>0</v>
      </c>
      <c r="AF1815" s="6">
        <v>0</v>
      </c>
      <c r="AG1815" s="1"/>
      <c r="AH1815" s="1"/>
    </row>
    <row r="1816" spans="1:34" x14ac:dyDescent="0.25">
      <c r="A1816" s="2" t="s">
        <v>330</v>
      </c>
      <c r="B1816" s="18">
        <v>-323</v>
      </c>
      <c r="C1816" s="18">
        <v>250</v>
      </c>
      <c r="D1816" s="28">
        <v>-100100</v>
      </c>
      <c r="E1816" s="28">
        <v>-143000</v>
      </c>
      <c r="F1816" s="28">
        <f t="shared" si="84"/>
        <v>-42900</v>
      </c>
      <c r="G1816" s="6">
        <v>1642</v>
      </c>
      <c r="H1816" s="2" t="s">
        <v>331</v>
      </c>
      <c r="I1816" s="2" t="s">
        <v>2105</v>
      </c>
      <c r="J1816" s="2" t="s">
        <v>2105</v>
      </c>
      <c r="K1816" s="18">
        <v>-286</v>
      </c>
      <c r="L1816" s="2" t="s">
        <v>53</v>
      </c>
      <c r="M1816" s="23">
        <v>30</v>
      </c>
      <c r="N1816" s="6">
        <v>350</v>
      </c>
      <c r="O1816" s="6">
        <v>150</v>
      </c>
      <c r="P1816" s="6">
        <v>500</v>
      </c>
      <c r="Q1816" s="6">
        <f t="shared" si="85"/>
        <v>150</v>
      </c>
      <c r="R1816" s="23">
        <f t="shared" si="86"/>
        <v>30</v>
      </c>
      <c r="S1816" s="6">
        <v>450</v>
      </c>
      <c r="T1816" s="6">
        <v>450</v>
      </c>
      <c r="U1816" s="6">
        <v>450</v>
      </c>
      <c r="V1816" s="6">
        <v>450</v>
      </c>
      <c r="W1816" s="6">
        <v>91</v>
      </c>
      <c r="X1816" s="6">
        <v>-323</v>
      </c>
      <c r="Y1816" s="6">
        <v>18</v>
      </c>
      <c r="Z1816" s="6">
        <v>21</v>
      </c>
      <c r="AA1816" s="6">
        <v>-122</v>
      </c>
      <c r="AB1816" s="6">
        <v>-1</v>
      </c>
      <c r="AC1816" s="6">
        <v>30</v>
      </c>
      <c r="AD1816" s="6">
        <v>-286</v>
      </c>
      <c r="AE1816" s="6">
        <v>286</v>
      </c>
      <c r="AF1816" s="13">
        <v>100100</v>
      </c>
      <c r="AG1816" s="1"/>
      <c r="AH1816" s="1"/>
    </row>
    <row r="1817" spans="1:34" x14ac:dyDescent="0.25">
      <c r="A1817" s="2" t="s">
        <v>330</v>
      </c>
      <c r="B1817" s="18">
        <v>-3900</v>
      </c>
      <c r="C1817" s="18">
        <v>6850</v>
      </c>
      <c r="D1817" s="28">
        <v>83643.5</v>
      </c>
      <c r="E1817" s="28">
        <v>141480</v>
      </c>
      <c r="F1817" s="28">
        <f t="shared" si="84"/>
        <v>57836.5</v>
      </c>
      <c r="G1817" s="6">
        <v>1643</v>
      </c>
      <c r="H1817" s="2" t="s">
        <v>331</v>
      </c>
      <c r="I1817" s="2" t="s">
        <v>2106</v>
      </c>
      <c r="J1817" s="2" t="s">
        <v>2107</v>
      </c>
      <c r="K1817" s="18">
        <v>786</v>
      </c>
      <c r="L1817" s="2" t="s">
        <v>39</v>
      </c>
      <c r="M1817" s="23">
        <v>40.880000000000003</v>
      </c>
      <c r="N1817" s="6">
        <v>95</v>
      </c>
      <c r="O1817" s="6">
        <v>73.58</v>
      </c>
      <c r="P1817" s="6">
        <v>180</v>
      </c>
      <c r="Q1817" s="6">
        <f t="shared" si="85"/>
        <v>85</v>
      </c>
      <c r="R1817" s="23">
        <f t="shared" si="86"/>
        <v>47.222222222222221</v>
      </c>
      <c r="S1817" s="6">
        <v>162</v>
      </c>
      <c r="T1817" s="6">
        <v>162</v>
      </c>
      <c r="U1817" s="6">
        <v>162</v>
      </c>
      <c r="V1817" s="6">
        <v>140.06</v>
      </c>
      <c r="W1817" s="12">
        <v>-1654</v>
      </c>
      <c r="X1817" s="12">
        <v>-3900</v>
      </c>
      <c r="Y1817" s="6">
        <v>-244</v>
      </c>
      <c r="Z1817" s="12">
        <v>9784</v>
      </c>
      <c r="AA1817" s="12">
        <v>-2644</v>
      </c>
      <c r="AB1817" s="6">
        <v>-372</v>
      </c>
      <c r="AC1817" s="6">
        <v>-184</v>
      </c>
      <c r="AD1817" s="6">
        <v>786</v>
      </c>
      <c r="AE1817" s="6">
        <v>0</v>
      </c>
      <c r="AF1817" s="6">
        <v>0</v>
      </c>
      <c r="AG1817" s="1"/>
      <c r="AH1817" s="1"/>
    </row>
    <row r="1818" spans="1:34" x14ac:dyDescent="0.25">
      <c r="A1818" s="2" t="s">
        <v>330</v>
      </c>
      <c r="B1818" s="18">
        <v>-7</v>
      </c>
      <c r="C1818" s="18">
        <v>63</v>
      </c>
      <c r="D1818" s="28">
        <v>69883.100000000006</v>
      </c>
      <c r="E1818" s="28">
        <v>94500</v>
      </c>
      <c r="F1818" s="28">
        <f t="shared" si="84"/>
        <v>24616.899999999994</v>
      </c>
      <c r="G1818" s="6">
        <v>1673</v>
      </c>
      <c r="H1818" s="2" t="s">
        <v>749</v>
      </c>
      <c r="I1818" s="2" t="s">
        <v>2108</v>
      </c>
      <c r="J1818" s="2" t="s">
        <v>2108</v>
      </c>
      <c r="K1818" s="18">
        <v>70</v>
      </c>
      <c r="L1818" s="2" t="s">
        <v>39</v>
      </c>
      <c r="M1818" s="23">
        <v>26.05</v>
      </c>
      <c r="N1818" s="6">
        <v>998.33</v>
      </c>
      <c r="O1818" s="6">
        <v>351.67</v>
      </c>
      <c r="P1818" s="13">
        <v>1350</v>
      </c>
      <c r="Q1818" s="6">
        <f t="shared" si="85"/>
        <v>351.66999999999996</v>
      </c>
      <c r="R1818" s="23">
        <f t="shared" si="86"/>
        <v>26.049629629629628</v>
      </c>
      <c r="S1818" s="13">
        <v>1215</v>
      </c>
      <c r="T1818" s="13">
        <v>1215</v>
      </c>
      <c r="U1818" s="13">
        <v>1215</v>
      </c>
      <c r="V1818" s="13">
        <v>1070.95</v>
      </c>
      <c r="W1818" s="6">
        <v>5</v>
      </c>
      <c r="X1818" s="6">
        <v>-7</v>
      </c>
      <c r="Y1818" s="6">
        <v>-1</v>
      </c>
      <c r="Z1818" s="6">
        <v>5</v>
      </c>
      <c r="AA1818" s="6">
        <v>40</v>
      </c>
      <c r="AB1818" s="6">
        <v>7</v>
      </c>
      <c r="AC1818" s="6">
        <v>21</v>
      </c>
      <c r="AD1818" s="6">
        <v>70</v>
      </c>
      <c r="AE1818" s="6">
        <v>0</v>
      </c>
      <c r="AF1818" s="6">
        <v>0</v>
      </c>
      <c r="AG1818" s="1"/>
      <c r="AH1818" s="1"/>
    </row>
    <row r="1819" spans="1:34" x14ac:dyDescent="0.25">
      <c r="A1819" s="2" t="s">
        <v>330</v>
      </c>
      <c r="B1819" s="18">
        <v>-2277</v>
      </c>
      <c r="C1819" s="18">
        <v>2722</v>
      </c>
      <c r="D1819" s="28">
        <v>-5492800</v>
      </c>
      <c r="E1819" s="28">
        <v>-7380950</v>
      </c>
      <c r="F1819" s="28">
        <f t="shared" si="84"/>
        <v>-1888150</v>
      </c>
      <c r="G1819" s="6">
        <v>1720</v>
      </c>
      <c r="H1819" s="2" t="s">
        <v>339</v>
      </c>
      <c r="I1819" s="2" t="s">
        <v>2109</v>
      </c>
      <c r="J1819" s="2" t="s">
        <v>2109</v>
      </c>
      <c r="K1819" s="18">
        <v>-3433</v>
      </c>
      <c r="L1819" s="2" t="s">
        <v>39</v>
      </c>
      <c r="M1819" s="23">
        <v>25.58</v>
      </c>
      <c r="N1819" s="13">
        <v>1600</v>
      </c>
      <c r="O1819" s="6">
        <v>550</v>
      </c>
      <c r="P1819" s="13">
        <v>2150</v>
      </c>
      <c r="Q1819" s="6">
        <f t="shared" si="85"/>
        <v>550</v>
      </c>
      <c r="R1819" s="23">
        <f t="shared" si="86"/>
        <v>25.581395348837212</v>
      </c>
      <c r="S1819" s="13">
        <v>1935</v>
      </c>
      <c r="T1819" s="13">
        <v>1935</v>
      </c>
      <c r="U1819" s="13">
        <v>1935</v>
      </c>
      <c r="V1819" s="13">
        <v>1914.84</v>
      </c>
      <c r="W1819" s="6">
        <v>-955</v>
      </c>
      <c r="X1819" s="12">
        <v>-2277</v>
      </c>
      <c r="Y1819" s="12">
        <v>1116</v>
      </c>
      <c r="Z1819" s="6">
        <v>-533</v>
      </c>
      <c r="AA1819" s="6">
        <v>-756</v>
      </c>
      <c r="AB1819" s="6">
        <v>-86</v>
      </c>
      <c r="AC1819" s="6">
        <v>58</v>
      </c>
      <c r="AD1819" s="12">
        <v>-3433</v>
      </c>
      <c r="AE1819" s="12">
        <v>3433</v>
      </c>
      <c r="AF1819" s="13">
        <v>5492800</v>
      </c>
      <c r="AG1819" s="1"/>
      <c r="AH1819" s="1"/>
    </row>
    <row r="1820" spans="1:34" x14ac:dyDescent="0.25">
      <c r="A1820" s="2" t="s">
        <v>330</v>
      </c>
      <c r="B1820" s="18">
        <v>-148</v>
      </c>
      <c r="C1820" s="18">
        <v>720</v>
      </c>
      <c r="D1820" s="28">
        <v>-40466.67</v>
      </c>
      <c r="E1820" s="28">
        <v>-91050</v>
      </c>
      <c r="F1820" s="28">
        <f t="shared" si="84"/>
        <v>-50583.33</v>
      </c>
      <c r="G1820" s="6">
        <v>1627</v>
      </c>
      <c r="H1820" s="2" t="s">
        <v>627</v>
      </c>
      <c r="I1820" s="2" t="s">
        <v>2110</v>
      </c>
      <c r="J1820" s="2" t="s">
        <v>2110</v>
      </c>
      <c r="K1820" s="18">
        <v>-607</v>
      </c>
      <c r="L1820" s="2" t="s">
        <v>107</v>
      </c>
      <c r="M1820" s="23">
        <v>55.56</v>
      </c>
      <c r="N1820" s="6">
        <v>66.67</v>
      </c>
      <c r="O1820" s="6">
        <v>83.33</v>
      </c>
      <c r="P1820" s="6">
        <v>150</v>
      </c>
      <c r="Q1820" s="6">
        <f t="shared" si="85"/>
        <v>83.33</v>
      </c>
      <c r="R1820" s="23">
        <f t="shared" si="86"/>
        <v>55.553333333333335</v>
      </c>
      <c r="S1820" s="6">
        <v>135</v>
      </c>
      <c r="T1820" s="6">
        <v>135</v>
      </c>
      <c r="U1820" s="6">
        <v>135</v>
      </c>
      <c r="V1820" s="6">
        <v>135</v>
      </c>
      <c r="W1820" s="6">
        <v>-2</v>
      </c>
      <c r="X1820" s="6">
        <v>-148</v>
      </c>
      <c r="Y1820" s="6">
        <v>-77</v>
      </c>
      <c r="Z1820" s="6">
        <v>-82</v>
      </c>
      <c r="AA1820" s="6">
        <v>28</v>
      </c>
      <c r="AB1820" s="6">
        <v>-326</v>
      </c>
      <c r="AC1820" s="6">
        <v>0</v>
      </c>
      <c r="AD1820" s="6">
        <v>-607</v>
      </c>
      <c r="AE1820" s="6">
        <v>607</v>
      </c>
      <c r="AF1820" s="13">
        <v>40466.67</v>
      </c>
      <c r="AG1820" s="1"/>
      <c r="AH1820" s="1"/>
    </row>
    <row r="1821" spans="1:34" x14ac:dyDescent="0.25">
      <c r="A1821" s="2" t="s">
        <v>330</v>
      </c>
      <c r="B1821" s="18">
        <v>-117</v>
      </c>
      <c r="C1821" s="18">
        <v>449</v>
      </c>
      <c r="D1821" s="28">
        <v>-443440</v>
      </c>
      <c r="E1821" s="28">
        <v>-602500</v>
      </c>
      <c r="F1821" s="28">
        <f t="shared" si="84"/>
        <v>-159060</v>
      </c>
      <c r="G1821" s="6">
        <v>1633</v>
      </c>
      <c r="H1821" s="2" t="s">
        <v>392</v>
      </c>
      <c r="I1821" s="2" t="s">
        <v>2111</v>
      </c>
      <c r="J1821" s="2" t="s">
        <v>2111</v>
      </c>
      <c r="K1821" s="18">
        <v>-482</v>
      </c>
      <c r="L1821" s="2" t="s">
        <v>53</v>
      </c>
      <c r="M1821" s="23">
        <v>26.4</v>
      </c>
      <c r="N1821" s="6">
        <v>920</v>
      </c>
      <c r="O1821" s="6">
        <v>330</v>
      </c>
      <c r="P1821" s="13">
        <v>1250</v>
      </c>
      <c r="Q1821" s="6">
        <f t="shared" si="85"/>
        <v>330</v>
      </c>
      <c r="R1821" s="23">
        <f t="shared" si="86"/>
        <v>26.400000000000002</v>
      </c>
      <c r="S1821" s="13">
        <v>1125</v>
      </c>
      <c r="T1821" s="13">
        <v>1125</v>
      </c>
      <c r="U1821" s="13">
        <v>1125</v>
      </c>
      <c r="V1821" s="13">
        <v>1218.75</v>
      </c>
      <c r="W1821" s="6">
        <v>-122</v>
      </c>
      <c r="X1821" s="6">
        <v>-117</v>
      </c>
      <c r="Y1821" s="6">
        <v>-22</v>
      </c>
      <c r="Z1821" s="6">
        <v>-42</v>
      </c>
      <c r="AA1821" s="6">
        <v>-171</v>
      </c>
      <c r="AB1821" s="6">
        <v>-25</v>
      </c>
      <c r="AC1821" s="6">
        <v>17</v>
      </c>
      <c r="AD1821" s="6">
        <v>-482</v>
      </c>
      <c r="AE1821" s="6">
        <v>482</v>
      </c>
      <c r="AF1821" s="13">
        <v>443440</v>
      </c>
      <c r="AG1821" s="1"/>
      <c r="AH1821" s="1"/>
    </row>
    <row r="1822" spans="1:34" x14ac:dyDescent="0.25">
      <c r="A1822" s="2" t="s">
        <v>330</v>
      </c>
      <c r="B1822" s="18">
        <v>-1678</v>
      </c>
      <c r="C1822" s="18">
        <v>3444</v>
      </c>
      <c r="D1822" s="28">
        <v>-4839150.0199999996</v>
      </c>
      <c r="E1822" s="28">
        <v>-6758100</v>
      </c>
      <c r="F1822" s="28">
        <f t="shared" si="84"/>
        <v>-1918949.9800000004</v>
      </c>
      <c r="G1822" s="6">
        <v>1636</v>
      </c>
      <c r="H1822" s="2" t="s">
        <v>115</v>
      </c>
      <c r="I1822" s="2" t="s">
        <v>2112</v>
      </c>
      <c r="J1822" s="2" t="s">
        <v>2112</v>
      </c>
      <c r="K1822" s="18">
        <v>-5006</v>
      </c>
      <c r="L1822" s="2" t="s">
        <v>107</v>
      </c>
      <c r="M1822" s="23">
        <v>28.39</v>
      </c>
      <c r="N1822" s="6">
        <v>966.67</v>
      </c>
      <c r="O1822" s="6">
        <v>383.33</v>
      </c>
      <c r="P1822" s="13">
        <v>1350</v>
      </c>
      <c r="Q1822" s="6">
        <f t="shared" si="85"/>
        <v>383.33000000000004</v>
      </c>
      <c r="R1822" s="23">
        <f t="shared" si="86"/>
        <v>28.394814814814819</v>
      </c>
      <c r="S1822" s="13">
        <v>1215</v>
      </c>
      <c r="T1822" s="13">
        <v>1215</v>
      </c>
      <c r="U1822" s="13">
        <v>1215</v>
      </c>
      <c r="V1822" s="13">
        <v>1211.54</v>
      </c>
      <c r="W1822" s="12">
        <v>-1179</v>
      </c>
      <c r="X1822" s="12">
        <v>-1678</v>
      </c>
      <c r="Y1822" s="6">
        <v>95</v>
      </c>
      <c r="Z1822" s="6">
        <v>-89</v>
      </c>
      <c r="AA1822" s="12">
        <v>-2256</v>
      </c>
      <c r="AB1822" s="6">
        <v>-124</v>
      </c>
      <c r="AC1822" s="6">
        <v>225</v>
      </c>
      <c r="AD1822" s="12">
        <v>-5006</v>
      </c>
      <c r="AE1822" s="12">
        <v>5006</v>
      </c>
      <c r="AF1822" s="13">
        <v>4839133.3499999996</v>
      </c>
      <c r="AG1822" s="1"/>
      <c r="AH1822" s="1"/>
    </row>
    <row r="1823" spans="1:34" x14ac:dyDescent="0.25">
      <c r="A1823" s="2" t="s">
        <v>330</v>
      </c>
      <c r="B1823" s="18">
        <v>39</v>
      </c>
      <c r="C1823" s="18">
        <v>56</v>
      </c>
      <c r="D1823" s="28">
        <v>138650</v>
      </c>
      <c r="E1823" s="28">
        <v>185650</v>
      </c>
      <c r="F1823" s="28">
        <f t="shared" si="84"/>
        <v>47000</v>
      </c>
      <c r="G1823" s="6">
        <v>1628</v>
      </c>
      <c r="H1823" s="2" t="s">
        <v>357</v>
      </c>
      <c r="I1823" s="2" t="s">
        <v>2113</v>
      </c>
      <c r="J1823" s="2" t="s">
        <v>2113</v>
      </c>
      <c r="K1823" s="18">
        <v>47</v>
      </c>
      <c r="L1823" s="2" t="s">
        <v>39</v>
      </c>
      <c r="M1823" s="23">
        <v>25.32</v>
      </c>
      <c r="N1823" s="13">
        <v>2950</v>
      </c>
      <c r="O1823" s="13">
        <v>1000</v>
      </c>
      <c r="P1823" s="13">
        <v>3950</v>
      </c>
      <c r="Q1823" s="6">
        <f t="shared" si="85"/>
        <v>1000</v>
      </c>
      <c r="R1823" s="23">
        <f t="shared" si="86"/>
        <v>25.316455696202532</v>
      </c>
      <c r="S1823" s="13">
        <v>3555</v>
      </c>
      <c r="T1823" s="13">
        <v>3555</v>
      </c>
      <c r="U1823" s="13">
        <v>3555</v>
      </c>
      <c r="V1823" s="13">
        <v>3555</v>
      </c>
      <c r="W1823" s="6">
        <v>2</v>
      </c>
      <c r="X1823" s="6">
        <v>39</v>
      </c>
      <c r="Y1823" s="6">
        <v>0</v>
      </c>
      <c r="Z1823" s="6">
        <v>12</v>
      </c>
      <c r="AA1823" s="6">
        <v>-5</v>
      </c>
      <c r="AB1823" s="6">
        <v>-1</v>
      </c>
      <c r="AC1823" s="6">
        <v>0</v>
      </c>
      <c r="AD1823" s="6">
        <v>47</v>
      </c>
      <c r="AE1823" s="6">
        <v>0</v>
      </c>
      <c r="AF1823" s="6">
        <v>0</v>
      </c>
      <c r="AG1823" s="1"/>
      <c r="AH1823" s="1"/>
    </row>
    <row r="1824" spans="1:34" x14ac:dyDescent="0.25">
      <c r="A1824" s="2" t="s">
        <v>330</v>
      </c>
      <c r="B1824" s="18">
        <v>13</v>
      </c>
      <c r="C1824" s="18">
        <v>55</v>
      </c>
      <c r="D1824" s="28">
        <v>34850</v>
      </c>
      <c r="E1824" s="28">
        <v>47150</v>
      </c>
      <c r="F1824" s="28">
        <f t="shared" si="84"/>
        <v>12300</v>
      </c>
      <c r="G1824" s="6">
        <v>1767</v>
      </c>
      <c r="H1824" s="2" t="s">
        <v>2006</v>
      </c>
      <c r="I1824" s="2" t="s">
        <v>2114</v>
      </c>
      <c r="J1824" s="2" t="s">
        <v>2114</v>
      </c>
      <c r="K1824" s="18">
        <v>41</v>
      </c>
      <c r="L1824" s="2" t="s">
        <v>53</v>
      </c>
      <c r="M1824" s="23">
        <v>26.09</v>
      </c>
      <c r="N1824" s="6">
        <v>850</v>
      </c>
      <c r="O1824" s="6">
        <v>300</v>
      </c>
      <c r="P1824" s="13">
        <v>1150</v>
      </c>
      <c r="Q1824" s="6">
        <f t="shared" si="85"/>
        <v>300</v>
      </c>
      <c r="R1824" s="23">
        <f t="shared" si="86"/>
        <v>26.086956521739129</v>
      </c>
      <c r="S1824" s="13">
        <v>1035</v>
      </c>
      <c r="T1824" s="13">
        <v>1035</v>
      </c>
      <c r="U1824" s="13">
        <v>1035</v>
      </c>
      <c r="V1824" s="13">
        <v>1035</v>
      </c>
      <c r="W1824" s="6">
        <v>0</v>
      </c>
      <c r="X1824" s="6">
        <v>13</v>
      </c>
      <c r="Y1824" s="6">
        <v>5</v>
      </c>
      <c r="Z1824" s="6">
        <v>18</v>
      </c>
      <c r="AA1824" s="6">
        <v>0</v>
      </c>
      <c r="AB1824" s="6">
        <v>5</v>
      </c>
      <c r="AC1824" s="6">
        <v>0</v>
      </c>
      <c r="AD1824" s="6">
        <v>41</v>
      </c>
      <c r="AE1824" s="6">
        <v>0</v>
      </c>
      <c r="AF1824" s="6">
        <v>0</v>
      </c>
      <c r="AG1824" s="1"/>
      <c r="AH1824" s="1"/>
    </row>
    <row r="1825" spans="1:34" x14ac:dyDescent="0.25">
      <c r="A1825" s="2" t="s">
        <v>330</v>
      </c>
      <c r="B1825" s="18">
        <v>-337</v>
      </c>
      <c r="C1825" s="18">
        <v>237</v>
      </c>
      <c r="D1825" s="28">
        <v>-294750</v>
      </c>
      <c r="E1825" s="28">
        <v>-425750</v>
      </c>
      <c r="F1825" s="28">
        <f t="shared" si="84"/>
        <v>-131000</v>
      </c>
      <c r="G1825" s="6">
        <v>1659</v>
      </c>
      <c r="H1825" s="2" t="s">
        <v>331</v>
      </c>
      <c r="I1825" s="2" t="s">
        <v>2115</v>
      </c>
      <c r="J1825" s="2" t="s">
        <v>2115</v>
      </c>
      <c r="K1825" s="18">
        <v>-655</v>
      </c>
      <c r="L1825" s="2" t="s">
        <v>53</v>
      </c>
      <c r="M1825" s="23">
        <v>30.77</v>
      </c>
      <c r="N1825" s="6">
        <v>450</v>
      </c>
      <c r="O1825" s="6">
        <v>200</v>
      </c>
      <c r="P1825" s="6">
        <v>650</v>
      </c>
      <c r="Q1825" s="6">
        <f t="shared" si="85"/>
        <v>200</v>
      </c>
      <c r="R1825" s="23">
        <f t="shared" si="86"/>
        <v>30.76923076923077</v>
      </c>
      <c r="S1825" s="6">
        <v>585</v>
      </c>
      <c r="T1825" s="6">
        <v>585</v>
      </c>
      <c r="U1825" s="6">
        <v>585</v>
      </c>
      <c r="V1825" s="6">
        <v>585</v>
      </c>
      <c r="W1825" s="6">
        <v>-45</v>
      </c>
      <c r="X1825" s="6">
        <v>-337</v>
      </c>
      <c r="Y1825" s="6">
        <v>-9</v>
      </c>
      <c r="Z1825" s="6">
        <v>-86</v>
      </c>
      <c r="AA1825" s="6">
        <v>-142</v>
      </c>
      <c r="AB1825" s="6">
        <v>-26</v>
      </c>
      <c r="AC1825" s="6">
        <v>-10</v>
      </c>
      <c r="AD1825" s="6">
        <v>-655</v>
      </c>
      <c r="AE1825" s="6">
        <v>655</v>
      </c>
      <c r="AF1825" s="13">
        <v>294750</v>
      </c>
      <c r="AG1825" s="1"/>
      <c r="AH1825" s="1"/>
    </row>
    <row r="1826" spans="1:34" x14ac:dyDescent="0.25">
      <c r="A1826" s="2" t="s">
        <v>330</v>
      </c>
      <c r="B1826" s="18">
        <v>193</v>
      </c>
      <c r="C1826" s="18">
        <v>0</v>
      </c>
      <c r="D1826" s="28">
        <v>91955</v>
      </c>
      <c r="E1826" s="28">
        <v>132500</v>
      </c>
      <c r="F1826" s="28">
        <f t="shared" si="84"/>
        <v>40545</v>
      </c>
      <c r="G1826" s="6">
        <v>1631</v>
      </c>
      <c r="H1826" s="2" t="s">
        <v>2116</v>
      </c>
      <c r="I1826" s="2" t="s">
        <v>2117</v>
      </c>
      <c r="J1826" s="2" t="s">
        <v>2117</v>
      </c>
      <c r="K1826" s="18">
        <v>265</v>
      </c>
      <c r="L1826" s="2" t="s">
        <v>35</v>
      </c>
      <c r="M1826" s="23">
        <v>30.6</v>
      </c>
      <c r="N1826" s="6">
        <v>347</v>
      </c>
      <c r="O1826" s="6">
        <v>153</v>
      </c>
      <c r="P1826" s="6">
        <v>500</v>
      </c>
      <c r="Q1826" s="6">
        <f t="shared" si="85"/>
        <v>153</v>
      </c>
      <c r="R1826" s="23">
        <f t="shared" si="86"/>
        <v>30.599999999999998</v>
      </c>
      <c r="S1826" s="6">
        <v>450</v>
      </c>
      <c r="T1826" s="6">
        <v>450</v>
      </c>
      <c r="U1826" s="6">
        <v>450</v>
      </c>
      <c r="V1826" s="6">
        <v>450</v>
      </c>
      <c r="W1826" s="6">
        <v>-1</v>
      </c>
      <c r="X1826" s="6">
        <v>193</v>
      </c>
      <c r="Y1826" s="6">
        <v>0</v>
      </c>
      <c r="Z1826" s="6">
        <v>19</v>
      </c>
      <c r="AA1826" s="6">
        <v>36</v>
      </c>
      <c r="AB1826" s="6">
        <v>18</v>
      </c>
      <c r="AC1826" s="6">
        <v>0</v>
      </c>
      <c r="AD1826" s="6">
        <v>265</v>
      </c>
      <c r="AE1826" s="6">
        <v>0</v>
      </c>
      <c r="AF1826" s="6">
        <v>0</v>
      </c>
      <c r="AG1826" s="1"/>
      <c r="AH1826" s="1"/>
    </row>
    <row r="1827" spans="1:34" x14ac:dyDescent="0.25">
      <c r="A1827" s="2" t="s">
        <v>330</v>
      </c>
      <c r="B1827" s="18">
        <v>-1</v>
      </c>
      <c r="C1827" s="18">
        <v>0</v>
      </c>
      <c r="D1827" s="28">
        <v>-790</v>
      </c>
      <c r="E1827" s="28">
        <v>-1150</v>
      </c>
      <c r="F1827" s="28">
        <f t="shared" si="84"/>
        <v>-360</v>
      </c>
      <c r="G1827" s="6">
        <v>1768</v>
      </c>
      <c r="H1827" s="2" t="s">
        <v>57</v>
      </c>
      <c r="I1827" s="2" t="s">
        <v>2118</v>
      </c>
      <c r="J1827" s="2" t="s">
        <v>2118</v>
      </c>
      <c r="K1827" s="18">
        <v>-1</v>
      </c>
      <c r="L1827" s="2" t="s">
        <v>53</v>
      </c>
      <c r="M1827" s="23">
        <v>31.3</v>
      </c>
      <c r="N1827" s="6">
        <v>790</v>
      </c>
      <c r="O1827" s="6">
        <v>360</v>
      </c>
      <c r="P1827" s="13">
        <v>1150</v>
      </c>
      <c r="Q1827" s="6">
        <f t="shared" si="85"/>
        <v>360</v>
      </c>
      <c r="R1827" s="23">
        <f t="shared" si="86"/>
        <v>31.304347826086961</v>
      </c>
      <c r="S1827" s="13">
        <v>1035</v>
      </c>
      <c r="T1827" s="13">
        <v>1035</v>
      </c>
      <c r="U1827" s="13">
        <v>1035</v>
      </c>
      <c r="V1827" s="13">
        <v>1035</v>
      </c>
      <c r="W1827" s="6">
        <v>0</v>
      </c>
      <c r="X1827" s="6">
        <v>-1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-1</v>
      </c>
      <c r="AE1827" s="6">
        <v>1</v>
      </c>
      <c r="AF1827" s="6">
        <v>790</v>
      </c>
      <c r="AG1827" s="1"/>
      <c r="AH1827" s="1"/>
    </row>
    <row r="1828" spans="1:34" x14ac:dyDescent="0.25">
      <c r="A1828" s="2" t="s">
        <v>330</v>
      </c>
      <c r="B1828" s="18">
        <v>3</v>
      </c>
      <c r="C1828" s="18">
        <v>3</v>
      </c>
      <c r="D1828" s="28">
        <v>52500</v>
      </c>
      <c r="E1828" s="28">
        <v>71400</v>
      </c>
      <c r="F1828" s="28">
        <f t="shared" si="84"/>
        <v>18900</v>
      </c>
      <c r="G1828" s="6">
        <v>1678</v>
      </c>
      <c r="H1828" s="2" t="s">
        <v>2119</v>
      </c>
      <c r="I1828" s="2" t="s">
        <v>2120</v>
      </c>
      <c r="J1828" s="2" t="s">
        <v>2120</v>
      </c>
      <c r="K1828" s="18">
        <v>7</v>
      </c>
      <c r="L1828" s="2" t="s">
        <v>53</v>
      </c>
      <c r="M1828" s="23">
        <v>26.47</v>
      </c>
      <c r="N1828" s="13">
        <v>7500</v>
      </c>
      <c r="O1828" s="13">
        <v>2700</v>
      </c>
      <c r="P1828" s="13">
        <v>10200</v>
      </c>
      <c r="Q1828" s="6">
        <f t="shared" si="85"/>
        <v>2700</v>
      </c>
      <c r="R1828" s="23">
        <f t="shared" si="86"/>
        <v>26.47058823529412</v>
      </c>
      <c r="S1828" s="13">
        <v>9180</v>
      </c>
      <c r="T1828" s="13">
        <v>9180</v>
      </c>
      <c r="U1828" s="13">
        <v>9180</v>
      </c>
      <c r="V1828" s="13">
        <v>9180</v>
      </c>
      <c r="W1828" s="6">
        <v>0</v>
      </c>
      <c r="X1828" s="6">
        <v>3</v>
      </c>
      <c r="Y1828" s="6">
        <v>0</v>
      </c>
      <c r="Z1828" s="6">
        <v>2</v>
      </c>
      <c r="AA1828" s="6">
        <v>2</v>
      </c>
      <c r="AB1828" s="6">
        <v>0</v>
      </c>
      <c r="AC1828" s="6">
        <v>0</v>
      </c>
      <c r="AD1828" s="6">
        <v>7</v>
      </c>
      <c r="AE1828" s="6">
        <v>0</v>
      </c>
      <c r="AF1828" s="6">
        <v>0</v>
      </c>
      <c r="AG1828" s="1"/>
      <c r="AH1828" s="1"/>
    </row>
    <row r="1829" spans="1:34" x14ac:dyDescent="0.25">
      <c r="A1829" s="2" t="s">
        <v>330</v>
      </c>
      <c r="B1829" s="18">
        <v>4</v>
      </c>
      <c r="C1829" s="18">
        <v>3</v>
      </c>
      <c r="D1829" s="28">
        <v>38500</v>
      </c>
      <c r="E1829" s="28">
        <v>52150</v>
      </c>
      <c r="F1829" s="28">
        <f t="shared" si="84"/>
        <v>13650</v>
      </c>
      <c r="G1829" s="6">
        <v>1679</v>
      </c>
      <c r="H1829" s="2" t="s">
        <v>2119</v>
      </c>
      <c r="I1829" s="2" t="s">
        <v>2121</v>
      </c>
      <c r="J1829" s="2" t="s">
        <v>2121</v>
      </c>
      <c r="K1829" s="18">
        <v>7</v>
      </c>
      <c r="L1829" s="2" t="s">
        <v>53</v>
      </c>
      <c r="M1829" s="23">
        <v>26.17</v>
      </c>
      <c r="N1829" s="13">
        <v>5500</v>
      </c>
      <c r="O1829" s="13">
        <v>1950</v>
      </c>
      <c r="P1829" s="13">
        <v>7450</v>
      </c>
      <c r="Q1829" s="6">
        <f t="shared" si="85"/>
        <v>1950</v>
      </c>
      <c r="R1829" s="23">
        <f t="shared" si="86"/>
        <v>26.174496644295303</v>
      </c>
      <c r="S1829" s="13">
        <v>6705</v>
      </c>
      <c r="T1829" s="13">
        <v>6705</v>
      </c>
      <c r="U1829" s="13">
        <v>6705</v>
      </c>
      <c r="V1829" s="13">
        <v>6705</v>
      </c>
      <c r="W1829" s="6">
        <v>0</v>
      </c>
      <c r="X1829" s="6">
        <v>4</v>
      </c>
      <c r="Y1829" s="6">
        <v>0</v>
      </c>
      <c r="Z1829" s="6">
        <v>2</v>
      </c>
      <c r="AA1829" s="6">
        <v>0</v>
      </c>
      <c r="AB1829" s="6">
        <v>1</v>
      </c>
      <c r="AC1829" s="6">
        <v>0</v>
      </c>
      <c r="AD1829" s="6">
        <v>7</v>
      </c>
      <c r="AE1829" s="6">
        <v>0</v>
      </c>
      <c r="AF1829" s="6">
        <v>0</v>
      </c>
      <c r="AG1829" s="1"/>
      <c r="AH1829" s="1"/>
    </row>
    <row r="1830" spans="1:34" x14ac:dyDescent="0.25">
      <c r="A1830" s="2" t="s">
        <v>330</v>
      </c>
      <c r="B1830" s="18">
        <v>-128</v>
      </c>
      <c r="C1830" s="18">
        <v>105</v>
      </c>
      <c r="D1830" s="28">
        <v>-170483.33</v>
      </c>
      <c r="E1830" s="28">
        <v>-231600</v>
      </c>
      <c r="F1830" s="28">
        <f t="shared" si="84"/>
        <v>-61116.670000000013</v>
      </c>
      <c r="G1830" s="6">
        <v>1714</v>
      </c>
      <c r="H1830" s="2" t="s">
        <v>368</v>
      </c>
      <c r="I1830" s="2" t="s">
        <v>2122</v>
      </c>
      <c r="J1830" s="2" t="s">
        <v>2122</v>
      </c>
      <c r="K1830" s="18">
        <v>-193</v>
      </c>
      <c r="L1830" s="2" t="s">
        <v>39</v>
      </c>
      <c r="M1830" s="23">
        <v>26.39</v>
      </c>
      <c r="N1830" s="6">
        <v>883.33</v>
      </c>
      <c r="O1830" s="6">
        <v>316.67</v>
      </c>
      <c r="P1830" s="13">
        <v>1200</v>
      </c>
      <c r="Q1830" s="6">
        <f t="shared" si="85"/>
        <v>316.66999999999996</v>
      </c>
      <c r="R1830" s="23">
        <f t="shared" si="86"/>
        <v>26.389166666666664</v>
      </c>
      <c r="S1830" s="13">
        <v>1080</v>
      </c>
      <c r="T1830" s="13">
        <v>1080</v>
      </c>
      <c r="U1830" s="13">
        <v>1080</v>
      </c>
      <c r="V1830" s="6">
        <v>994.74</v>
      </c>
      <c r="W1830" s="6">
        <v>-69</v>
      </c>
      <c r="X1830" s="6">
        <v>-128</v>
      </c>
      <c r="Y1830" s="6">
        <v>-4</v>
      </c>
      <c r="Z1830" s="6">
        <v>-16</v>
      </c>
      <c r="AA1830" s="6">
        <v>-55</v>
      </c>
      <c r="AB1830" s="6">
        <v>3</v>
      </c>
      <c r="AC1830" s="6">
        <v>76</v>
      </c>
      <c r="AD1830" s="6">
        <v>-193</v>
      </c>
      <c r="AE1830" s="6">
        <v>193</v>
      </c>
      <c r="AF1830" s="13">
        <v>170483.33</v>
      </c>
      <c r="AG1830" s="1"/>
      <c r="AH1830" s="1"/>
    </row>
    <row r="1831" spans="1:34" x14ac:dyDescent="0.25">
      <c r="A1831" s="2" t="s">
        <v>330</v>
      </c>
      <c r="B1831" s="18">
        <v>-486</v>
      </c>
      <c r="C1831" s="18">
        <v>496</v>
      </c>
      <c r="D1831" s="28">
        <v>-980000</v>
      </c>
      <c r="E1831" s="28">
        <v>-1330000</v>
      </c>
      <c r="F1831" s="28">
        <f t="shared" si="84"/>
        <v>-350000</v>
      </c>
      <c r="G1831" s="6">
        <v>1709</v>
      </c>
      <c r="H1831" s="2" t="s">
        <v>339</v>
      </c>
      <c r="I1831" s="2" t="s">
        <v>2123</v>
      </c>
      <c r="J1831" s="2" t="s">
        <v>2123</v>
      </c>
      <c r="K1831" s="18">
        <v>-700</v>
      </c>
      <c r="L1831" s="2" t="s">
        <v>39</v>
      </c>
      <c r="M1831" s="23">
        <v>26.32</v>
      </c>
      <c r="N1831" s="13">
        <v>1400</v>
      </c>
      <c r="O1831" s="6">
        <v>500</v>
      </c>
      <c r="P1831" s="13">
        <v>1900</v>
      </c>
      <c r="Q1831" s="6">
        <f t="shared" si="85"/>
        <v>500</v>
      </c>
      <c r="R1831" s="23">
        <f t="shared" si="86"/>
        <v>26.315789473684209</v>
      </c>
      <c r="S1831" s="13">
        <v>1710</v>
      </c>
      <c r="T1831" s="13">
        <v>1710</v>
      </c>
      <c r="U1831" s="13">
        <v>1710</v>
      </c>
      <c r="V1831" s="13">
        <v>1710</v>
      </c>
      <c r="W1831" s="6">
        <v>-60</v>
      </c>
      <c r="X1831" s="6">
        <v>-486</v>
      </c>
      <c r="Y1831" s="6">
        <v>12</v>
      </c>
      <c r="Z1831" s="6">
        <v>-89</v>
      </c>
      <c r="AA1831" s="6">
        <v>-16</v>
      </c>
      <c r="AB1831" s="6">
        <v>-104</v>
      </c>
      <c r="AC1831" s="6">
        <v>43</v>
      </c>
      <c r="AD1831" s="6">
        <v>-700</v>
      </c>
      <c r="AE1831" s="6">
        <v>700</v>
      </c>
      <c r="AF1831" s="13">
        <v>980000</v>
      </c>
      <c r="AG1831" s="1"/>
      <c r="AH1831" s="1"/>
    </row>
    <row r="1832" spans="1:34" x14ac:dyDescent="0.25">
      <c r="A1832" s="2" t="s">
        <v>330</v>
      </c>
      <c r="B1832" s="18">
        <v>143</v>
      </c>
      <c r="C1832" s="18">
        <v>130</v>
      </c>
      <c r="D1832" s="28">
        <v>808033</v>
      </c>
      <c r="E1832" s="28">
        <v>1077800</v>
      </c>
      <c r="F1832" s="28">
        <f t="shared" si="84"/>
        <v>269767</v>
      </c>
      <c r="G1832" s="6">
        <v>1746</v>
      </c>
      <c r="H1832" s="2" t="s">
        <v>1139</v>
      </c>
      <c r="I1832" s="2" t="s">
        <v>2124</v>
      </c>
      <c r="J1832" s="2" t="s">
        <v>2125</v>
      </c>
      <c r="K1832" s="18">
        <v>317</v>
      </c>
      <c r="L1832" s="2" t="s">
        <v>35</v>
      </c>
      <c r="M1832" s="23">
        <v>25.03</v>
      </c>
      <c r="N1832" s="13">
        <v>2549</v>
      </c>
      <c r="O1832" s="6">
        <v>851</v>
      </c>
      <c r="P1832" s="13">
        <v>3400</v>
      </c>
      <c r="Q1832" s="6">
        <f t="shared" si="85"/>
        <v>851</v>
      </c>
      <c r="R1832" s="23">
        <f t="shared" si="86"/>
        <v>25.029411764705884</v>
      </c>
      <c r="S1832" s="13">
        <v>3060</v>
      </c>
      <c r="T1832" s="13">
        <v>3060</v>
      </c>
      <c r="U1832" s="13">
        <v>3060</v>
      </c>
      <c r="V1832" s="13">
        <v>3060</v>
      </c>
      <c r="W1832" s="6">
        <v>30</v>
      </c>
      <c r="X1832" s="6">
        <v>143</v>
      </c>
      <c r="Y1832" s="6">
        <v>18</v>
      </c>
      <c r="Z1832" s="6">
        <v>26</v>
      </c>
      <c r="AA1832" s="6">
        <v>57</v>
      </c>
      <c r="AB1832" s="6">
        <v>43</v>
      </c>
      <c r="AC1832" s="6">
        <v>0</v>
      </c>
      <c r="AD1832" s="6">
        <v>317</v>
      </c>
      <c r="AE1832" s="6">
        <v>0</v>
      </c>
      <c r="AF1832" s="6">
        <v>0</v>
      </c>
      <c r="AG1832" s="1"/>
      <c r="AH1832" s="1"/>
    </row>
    <row r="1833" spans="1:34" x14ac:dyDescent="0.25">
      <c r="A1833" s="2" t="s">
        <v>330</v>
      </c>
      <c r="B1833" s="18">
        <v>4</v>
      </c>
      <c r="C1833" s="18">
        <v>3</v>
      </c>
      <c r="D1833" s="28">
        <v>54000</v>
      </c>
      <c r="E1833" s="28">
        <v>72900</v>
      </c>
      <c r="F1833" s="28">
        <f t="shared" si="84"/>
        <v>18900</v>
      </c>
      <c r="G1833" s="6">
        <v>1680</v>
      </c>
      <c r="H1833" s="2" t="s">
        <v>2119</v>
      </c>
      <c r="I1833" s="2" t="s">
        <v>2126</v>
      </c>
      <c r="J1833" s="2" t="s">
        <v>2126</v>
      </c>
      <c r="K1833" s="18">
        <v>9</v>
      </c>
      <c r="L1833" s="2" t="s">
        <v>53</v>
      </c>
      <c r="M1833" s="23">
        <v>25.93</v>
      </c>
      <c r="N1833" s="13">
        <v>6000</v>
      </c>
      <c r="O1833" s="13">
        <v>2100</v>
      </c>
      <c r="P1833" s="13">
        <v>8100</v>
      </c>
      <c r="Q1833" s="6">
        <f t="shared" si="85"/>
        <v>2100</v>
      </c>
      <c r="R1833" s="23">
        <f t="shared" si="86"/>
        <v>25.925925925925924</v>
      </c>
      <c r="S1833" s="13">
        <v>7290</v>
      </c>
      <c r="T1833" s="13">
        <v>7290</v>
      </c>
      <c r="U1833" s="13">
        <v>7290</v>
      </c>
      <c r="V1833" s="13">
        <v>7290</v>
      </c>
      <c r="W1833" s="6">
        <v>0</v>
      </c>
      <c r="X1833" s="6">
        <v>4</v>
      </c>
      <c r="Y1833" s="6">
        <v>0</v>
      </c>
      <c r="Z1833" s="6">
        <v>2</v>
      </c>
      <c r="AA1833" s="6">
        <v>2</v>
      </c>
      <c r="AB1833" s="6">
        <v>1</v>
      </c>
      <c r="AC1833" s="6">
        <v>0</v>
      </c>
      <c r="AD1833" s="6">
        <v>9</v>
      </c>
      <c r="AE1833" s="6">
        <v>0</v>
      </c>
      <c r="AF1833" s="6">
        <v>0</v>
      </c>
      <c r="AG1833" s="1"/>
      <c r="AH1833" s="1"/>
    </row>
    <row r="1834" spans="1:34" x14ac:dyDescent="0.25">
      <c r="A1834" s="2" t="s">
        <v>330</v>
      </c>
      <c r="B1834" s="18">
        <v>11</v>
      </c>
      <c r="C1834" s="18">
        <v>21</v>
      </c>
      <c r="D1834" s="28">
        <v>48000</v>
      </c>
      <c r="E1834" s="28">
        <v>64800</v>
      </c>
      <c r="F1834" s="28">
        <f t="shared" si="84"/>
        <v>16800</v>
      </c>
      <c r="G1834" s="6">
        <v>1681</v>
      </c>
      <c r="H1834" s="2" t="s">
        <v>2119</v>
      </c>
      <c r="I1834" s="2" t="s">
        <v>2127</v>
      </c>
      <c r="J1834" s="2" t="s">
        <v>2127</v>
      </c>
      <c r="K1834" s="18">
        <v>16</v>
      </c>
      <c r="L1834" s="2" t="s">
        <v>53</v>
      </c>
      <c r="M1834" s="23">
        <v>25.93</v>
      </c>
      <c r="N1834" s="13">
        <v>3000</v>
      </c>
      <c r="O1834" s="13">
        <v>1050</v>
      </c>
      <c r="P1834" s="13">
        <v>4050</v>
      </c>
      <c r="Q1834" s="6">
        <f t="shared" si="85"/>
        <v>1050</v>
      </c>
      <c r="R1834" s="23">
        <f t="shared" si="86"/>
        <v>25.925925925925924</v>
      </c>
      <c r="S1834" s="13">
        <v>3645</v>
      </c>
      <c r="T1834" s="13">
        <v>3645</v>
      </c>
      <c r="U1834" s="13">
        <v>3645</v>
      </c>
      <c r="V1834" s="13">
        <v>3645</v>
      </c>
      <c r="W1834" s="6">
        <v>0</v>
      </c>
      <c r="X1834" s="6">
        <v>11</v>
      </c>
      <c r="Y1834" s="6">
        <v>0</v>
      </c>
      <c r="Z1834" s="6">
        <v>2</v>
      </c>
      <c r="AA1834" s="6">
        <v>2</v>
      </c>
      <c r="AB1834" s="6">
        <v>1</v>
      </c>
      <c r="AC1834" s="6">
        <v>0</v>
      </c>
      <c r="AD1834" s="6">
        <v>16</v>
      </c>
      <c r="AE1834" s="6">
        <v>0</v>
      </c>
      <c r="AF1834" s="6">
        <v>0</v>
      </c>
      <c r="AG1834" s="1"/>
      <c r="AH1834" s="1"/>
    </row>
    <row r="1835" spans="1:34" x14ac:dyDescent="0.25">
      <c r="A1835" s="2" t="s">
        <v>330</v>
      </c>
      <c r="B1835" s="18">
        <v>9</v>
      </c>
      <c r="C1835" s="18">
        <v>180</v>
      </c>
      <c r="D1835" s="28">
        <v>255000</v>
      </c>
      <c r="E1835" s="28">
        <v>344250</v>
      </c>
      <c r="F1835" s="28">
        <f t="shared" si="84"/>
        <v>89250</v>
      </c>
      <c r="G1835" s="6">
        <v>1682</v>
      </c>
      <c r="H1835" s="2" t="s">
        <v>339</v>
      </c>
      <c r="I1835" s="2" t="s">
        <v>2128</v>
      </c>
      <c r="J1835" s="2" t="s">
        <v>2128</v>
      </c>
      <c r="K1835" s="18">
        <v>255</v>
      </c>
      <c r="L1835" s="2" t="s">
        <v>290</v>
      </c>
      <c r="M1835" s="23">
        <v>25.93</v>
      </c>
      <c r="N1835" s="13">
        <v>1000</v>
      </c>
      <c r="O1835" s="6">
        <v>350</v>
      </c>
      <c r="P1835" s="13">
        <v>1350</v>
      </c>
      <c r="Q1835" s="6">
        <f t="shared" si="85"/>
        <v>350</v>
      </c>
      <c r="R1835" s="23">
        <f t="shared" si="86"/>
        <v>25.925925925925924</v>
      </c>
      <c r="S1835" s="13">
        <v>1215</v>
      </c>
      <c r="T1835" s="13">
        <v>1215</v>
      </c>
      <c r="U1835" s="13">
        <v>1215</v>
      </c>
      <c r="V1835" s="6">
        <v>987.19</v>
      </c>
      <c r="W1835" s="6">
        <v>4</v>
      </c>
      <c r="X1835" s="6">
        <v>9</v>
      </c>
      <c r="Y1835" s="6">
        <v>-25</v>
      </c>
      <c r="Z1835" s="6">
        <v>423</v>
      </c>
      <c r="AA1835" s="6">
        <v>-170</v>
      </c>
      <c r="AB1835" s="6">
        <v>24</v>
      </c>
      <c r="AC1835" s="6">
        <v>-10</v>
      </c>
      <c r="AD1835" s="6">
        <v>255</v>
      </c>
      <c r="AE1835" s="6">
        <v>0</v>
      </c>
      <c r="AF1835" s="6">
        <v>0</v>
      </c>
      <c r="AG1835" s="1"/>
      <c r="AH1835" s="1"/>
    </row>
    <row r="1836" spans="1:34" x14ac:dyDescent="0.25">
      <c r="A1836" s="2" t="s">
        <v>330</v>
      </c>
      <c r="B1836" s="18">
        <v>1042</v>
      </c>
      <c r="C1836" s="18">
        <v>1070</v>
      </c>
      <c r="D1836" s="28">
        <v>116610</v>
      </c>
      <c r="E1836" s="28">
        <v>215280</v>
      </c>
      <c r="F1836" s="28">
        <f t="shared" si="84"/>
        <v>98670</v>
      </c>
      <c r="G1836" s="6">
        <v>1647</v>
      </c>
      <c r="H1836" s="2" t="s">
        <v>331</v>
      </c>
      <c r="I1836" s="2" t="s">
        <v>2129</v>
      </c>
      <c r="J1836" s="2" t="s">
        <v>2129</v>
      </c>
      <c r="K1836" s="18">
        <v>1794</v>
      </c>
      <c r="L1836" s="2" t="s">
        <v>39</v>
      </c>
      <c r="M1836" s="23">
        <v>45.83</v>
      </c>
      <c r="N1836" s="6">
        <v>65</v>
      </c>
      <c r="O1836" s="6">
        <v>55</v>
      </c>
      <c r="P1836" s="6">
        <v>120</v>
      </c>
      <c r="Q1836" s="6">
        <f t="shared" si="85"/>
        <v>55</v>
      </c>
      <c r="R1836" s="23">
        <f t="shared" si="86"/>
        <v>45.833333333333329</v>
      </c>
      <c r="S1836" s="6">
        <v>108</v>
      </c>
      <c r="T1836" s="6">
        <v>108</v>
      </c>
      <c r="U1836" s="6">
        <v>108</v>
      </c>
      <c r="V1836" s="6">
        <v>108</v>
      </c>
      <c r="W1836" s="6">
        <v>127</v>
      </c>
      <c r="X1836" s="12">
        <v>1042</v>
      </c>
      <c r="Y1836" s="6">
        <v>45</v>
      </c>
      <c r="Z1836" s="6">
        <v>243</v>
      </c>
      <c r="AA1836" s="6">
        <v>209</v>
      </c>
      <c r="AB1836" s="6">
        <v>124</v>
      </c>
      <c r="AC1836" s="6">
        <v>4</v>
      </c>
      <c r="AD1836" s="12">
        <v>1794</v>
      </c>
      <c r="AE1836" s="6">
        <v>0</v>
      </c>
      <c r="AF1836" s="6">
        <v>0</v>
      </c>
      <c r="AG1836" s="1"/>
      <c r="AH1836" s="1"/>
    </row>
    <row r="1837" spans="1:34" x14ac:dyDescent="0.25">
      <c r="A1837" s="2" t="s">
        <v>330</v>
      </c>
      <c r="B1837" s="18">
        <v>-41</v>
      </c>
      <c r="C1837" s="18">
        <v>160</v>
      </c>
      <c r="D1837" s="28">
        <v>-10666.67</v>
      </c>
      <c r="E1837" s="28">
        <v>-16000</v>
      </c>
      <c r="F1837" s="28">
        <f t="shared" si="84"/>
        <v>-5333.33</v>
      </c>
      <c r="G1837" s="6">
        <v>1677</v>
      </c>
      <c r="H1837" s="2" t="s">
        <v>222</v>
      </c>
      <c r="I1837" s="2" t="s">
        <v>2130</v>
      </c>
      <c r="J1837" s="2" t="s">
        <v>2130</v>
      </c>
      <c r="K1837" s="18">
        <v>-32</v>
      </c>
      <c r="L1837" s="2" t="s">
        <v>290</v>
      </c>
      <c r="M1837" s="23">
        <v>33.33</v>
      </c>
      <c r="N1837" s="6">
        <v>333.33</v>
      </c>
      <c r="O1837" s="6">
        <v>166.67</v>
      </c>
      <c r="P1837" s="6">
        <v>500</v>
      </c>
      <c r="Q1837" s="6">
        <f t="shared" si="85"/>
        <v>166.67000000000002</v>
      </c>
      <c r="R1837" s="23">
        <f t="shared" si="86"/>
        <v>33.334000000000003</v>
      </c>
      <c r="S1837" s="6">
        <v>450</v>
      </c>
      <c r="T1837" s="6">
        <v>450</v>
      </c>
      <c r="U1837" s="6">
        <v>450</v>
      </c>
      <c r="V1837" s="6">
        <v>450</v>
      </c>
      <c r="W1837" s="6">
        <v>-13</v>
      </c>
      <c r="X1837" s="6">
        <v>-41</v>
      </c>
      <c r="Y1837" s="6">
        <v>4</v>
      </c>
      <c r="Z1837" s="6">
        <v>1</v>
      </c>
      <c r="AA1837" s="6">
        <v>1</v>
      </c>
      <c r="AB1837" s="6">
        <v>16</v>
      </c>
      <c r="AC1837" s="6">
        <v>0</v>
      </c>
      <c r="AD1837" s="6">
        <v>-32</v>
      </c>
      <c r="AE1837" s="6">
        <v>32</v>
      </c>
      <c r="AF1837" s="13">
        <v>10666.67</v>
      </c>
      <c r="AG1837" s="1"/>
      <c r="AH1837" s="1"/>
    </row>
    <row r="1838" spans="1:34" x14ac:dyDescent="0.25">
      <c r="A1838" s="2" t="s">
        <v>330</v>
      </c>
      <c r="B1838" s="18">
        <v>98</v>
      </c>
      <c r="C1838" s="18">
        <v>0</v>
      </c>
      <c r="D1838" s="28">
        <v>142010.79</v>
      </c>
      <c r="E1838" s="28">
        <v>203200</v>
      </c>
      <c r="F1838" s="28">
        <f t="shared" si="84"/>
        <v>61189.209999999992</v>
      </c>
      <c r="G1838" s="6">
        <v>1645</v>
      </c>
      <c r="H1838" s="2" t="s">
        <v>2102</v>
      </c>
      <c r="I1838" s="2" t="s">
        <v>2131</v>
      </c>
      <c r="J1838" s="2" t="s">
        <v>2131</v>
      </c>
      <c r="K1838" s="18">
        <v>254</v>
      </c>
      <c r="L1838" s="2" t="s">
        <v>35</v>
      </c>
      <c r="M1838" s="23">
        <v>30.11</v>
      </c>
      <c r="N1838" s="6">
        <v>720</v>
      </c>
      <c r="O1838" s="6">
        <v>240.9</v>
      </c>
      <c r="P1838" s="6">
        <v>800</v>
      </c>
      <c r="Q1838" s="6">
        <f t="shared" si="85"/>
        <v>80</v>
      </c>
      <c r="R1838" s="23">
        <f t="shared" si="86"/>
        <v>10</v>
      </c>
      <c r="S1838" s="6">
        <v>720</v>
      </c>
      <c r="T1838" s="6">
        <v>720</v>
      </c>
      <c r="U1838" s="6">
        <v>720</v>
      </c>
      <c r="V1838" s="6">
        <v>720</v>
      </c>
      <c r="W1838" s="6">
        <v>30</v>
      </c>
      <c r="X1838" s="6">
        <v>98</v>
      </c>
      <c r="Y1838" s="6">
        <v>49</v>
      </c>
      <c r="Z1838" s="6">
        <v>15</v>
      </c>
      <c r="AA1838" s="6">
        <v>33</v>
      </c>
      <c r="AB1838" s="6">
        <v>29</v>
      </c>
      <c r="AC1838" s="6">
        <v>0</v>
      </c>
      <c r="AD1838" s="6">
        <v>254</v>
      </c>
      <c r="AE1838" s="6">
        <v>0</v>
      </c>
      <c r="AF1838" s="6">
        <v>0</v>
      </c>
      <c r="AG1838" s="1"/>
      <c r="AH1838" s="1"/>
    </row>
    <row r="1839" spans="1:34" x14ac:dyDescent="0.25">
      <c r="A1839" s="2" t="s">
        <v>330</v>
      </c>
      <c r="B1839" s="18">
        <v>0</v>
      </c>
      <c r="C1839" s="18">
        <v>0</v>
      </c>
      <c r="D1839" s="28">
        <v>20264</v>
      </c>
      <c r="E1839" s="28">
        <v>37250</v>
      </c>
      <c r="F1839" s="28">
        <f t="shared" si="84"/>
        <v>16986</v>
      </c>
      <c r="G1839" s="6">
        <v>1652</v>
      </c>
      <c r="H1839" s="2" t="s">
        <v>2132</v>
      </c>
      <c r="I1839" s="2" t="s">
        <v>2133</v>
      </c>
      <c r="J1839" s="2" t="s">
        <v>2133</v>
      </c>
      <c r="K1839" s="18">
        <v>149</v>
      </c>
      <c r="L1839" s="2" t="s">
        <v>35</v>
      </c>
      <c r="M1839" s="23">
        <v>45.6</v>
      </c>
      <c r="N1839" s="6">
        <v>136</v>
      </c>
      <c r="O1839" s="6">
        <v>114</v>
      </c>
      <c r="P1839" s="6">
        <v>250</v>
      </c>
      <c r="Q1839" s="6">
        <f t="shared" si="85"/>
        <v>114</v>
      </c>
      <c r="R1839" s="23">
        <f t="shared" si="86"/>
        <v>45.6</v>
      </c>
      <c r="S1839" s="6">
        <v>225</v>
      </c>
      <c r="T1839" s="6">
        <v>225</v>
      </c>
      <c r="U1839" s="6">
        <v>225</v>
      </c>
      <c r="V1839" s="6">
        <v>225</v>
      </c>
      <c r="W1839" s="6">
        <v>0</v>
      </c>
      <c r="X1839" s="6">
        <v>0</v>
      </c>
      <c r="Y1839" s="6">
        <v>50</v>
      </c>
      <c r="Z1839" s="6">
        <v>0</v>
      </c>
      <c r="AA1839" s="6">
        <v>99</v>
      </c>
      <c r="AB1839" s="6">
        <v>0</v>
      </c>
      <c r="AC1839" s="6">
        <v>0</v>
      </c>
      <c r="AD1839" s="6">
        <v>149</v>
      </c>
      <c r="AE1839" s="6">
        <v>0</v>
      </c>
      <c r="AF1839" s="6">
        <v>0</v>
      </c>
      <c r="AG1839" s="1"/>
      <c r="AH1839" s="1"/>
    </row>
    <row r="1840" spans="1:34" x14ac:dyDescent="0.25">
      <c r="A1840" s="2" t="s">
        <v>330</v>
      </c>
      <c r="B1840" s="18">
        <v>14</v>
      </c>
      <c r="C1840" s="18">
        <v>0</v>
      </c>
      <c r="D1840" s="28">
        <v>410250</v>
      </c>
      <c r="E1840" s="28">
        <v>574350</v>
      </c>
      <c r="F1840" s="28">
        <f t="shared" si="84"/>
        <v>164100</v>
      </c>
      <c r="G1840" s="6">
        <v>1635</v>
      </c>
      <c r="H1840" s="2" t="s">
        <v>2102</v>
      </c>
      <c r="I1840" s="2" t="s">
        <v>2134</v>
      </c>
      <c r="J1840" s="2" t="s">
        <v>2134</v>
      </c>
      <c r="K1840" s="18">
        <v>547</v>
      </c>
      <c r="L1840" s="2" t="s">
        <v>35</v>
      </c>
      <c r="M1840" s="23">
        <v>28.57</v>
      </c>
      <c r="N1840" s="6">
        <v>750</v>
      </c>
      <c r="O1840" s="6">
        <v>300</v>
      </c>
      <c r="P1840" s="13">
        <v>1050</v>
      </c>
      <c r="Q1840" s="6">
        <f t="shared" si="85"/>
        <v>300</v>
      </c>
      <c r="R1840" s="23">
        <f t="shared" si="86"/>
        <v>28.571428571428569</v>
      </c>
      <c r="S1840" s="6">
        <v>945</v>
      </c>
      <c r="T1840" s="6">
        <v>945</v>
      </c>
      <c r="U1840" s="6">
        <v>945</v>
      </c>
      <c r="V1840" s="6">
        <v>945</v>
      </c>
      <c r="W1840" s="6">
        <v>166</v>
      </c>
      <c r="X1840" s="6">
        <v>14</v>
      </c>
      <c r="Y1840" s="6">
        <v>83</v>
      </c>
      <c r="Z1840" s="6">
        <v>148</v>
      </c>
      <c r="AA1840" s="6">
        <v>137</v>
      </c>
      <c r="AB1840" s="6">
        <v>-1</v>
      </c>
      <c r="AC1840" s="6">
        <v>0</v>
      </c>
      <c r="AD1840" s="6">
        <v>547</v>
      </c>
      <c r="AE1840" s="6">
        <v>0</v>
      </c>
      <c r="AF1840" s="6">
        <v>0</v>
      </c>
      <c r="AG1840" s="1"/>
      <c r="AH1840" s="1"/>
    </row>
    <row r="1841" spans="1:34" x14ac:dyDescent="0.25">
      <c r="A1841" s="2" t="s">
        <v>330</v>
      </c>
      <c r="B1841" s="18">
        <v>28</v>
      </c>
      <c r="C1841" s="18">
        <v>0</v>
      </c>
      <c r="D1841" s="28">
        <v>446349.2</v>
      </c>
      <c r="E1841" s="28">
        <v>565200</v>
      </c>
      <c r="F1841" s="28">
        <f t="shared" si="84"/>
        <v>118850.79999999999</v>
      </c>
      <c r="G1841" s="6">
        <v>1644</v>
      </c>
      <c r="H1841" s="2" t="s">
        <v>2102</v>
      </c>
      <c r="I1841" s="2" t="s">
        <v>2135</v>
      </c>
      <c r="J1841" s="2" t="s">
        <v>2135</v>
      </c>
      <c r="K1841" s="18">
        <v>628</v>
      </c>
      <c r="L1841" s="2" t="s">
        <v>35</v>
      </c>
      <c r="M1841" s="23">
        <v>21.03</v>
      </c>
      <c r="N1841" s="6">
        <v>720</v>
      </c>
      <c r="O1841" s="6">
        <v>189.25</v>
      </c>
      <c r="P1841" s="6">
        <v>900</v>
      </c>
      <c r="Q1841" s="6">
        <f t="shared" si="85"/>
        <v>180</v>
      </c>
      <c r="R1841" s="23">
        <f t="shared" si="86"/>
        <v>20</v>
      </c>
      <c r="S1841" s="6">
        <v>810</v>
      </c>
      <c r="T1841" s="6">
        <v>810</v>
      </c>
      <c r="U1841" s="6">
        <v>810</v>
      </c>
      <c r="V1841" s="6">
        <v>810</v>
      </c>
      <c r="W1841" s="6">
        <v>115</v>
      </c>
      <c r="X1841" s="6">
        <v>28</v>
      </c>
      <c r="Y1841" s="6">
        <v>57</v>
      </c>
      <c r="Z1841" s="6">
        <v>126</v>
      </c>
      <c r="AA1841" s="6">
        <v>126</v>
      </c>
      <c r="AB1841" s="6">
        <v>176</v>
      </c>
      <c r="AC1841" s="6">
        <v>0</v>
      </c>
      <c r="AD1841" s="6">
        <v>628</v>
      </c>
      <c r="AE1841" s="6">
        <v>0</v>
      </c>
      <c r="AF1841" s="6">
        <v>0</v>
      </c>
      <c r="AG1841" s="1"/>
      <c r="AH1841" s="1"/>
    </row>
    <row r="1842" spans="1:34" x14ac:dyDescent="0.25">
      <c r="A1842" s="2" t="s">
        <v>330</v>
      </c>
      <c r="B1842" s="18">
        <v>-176</v>
      </c>
      <c r="C1842" s="18">
        <v>168</v>
      </c>
      <c r="D1842" s="28">
        <v>-12250</v>
      </c>
      <c r="E1842" s="28">
        <v>-19250</v>
      </c>
      <c r="F1842" s="28">
        <f t="shared" si="84"/>
        <v>-7000</v>
      </c>
      <c r="G1842" s="6">
        <v>1718</v>
      </c>
      <c r="H1842" s="2" t="s">
        <v>59</v>
      </c>
      <c r="I1842" s="2" t="s">
        <v>2136</v>
      </c>
      <c r="J1842" s="2" t="s">
        <v>2136</v>
      </c>
      <c r="K1842" s="18">
        <v>-35</v>
      </c>
      <c r="L1842" s="2" t="s">
        <v>78</v>
      </c>
      <c r="M1842" s="23">
        <v>36.36</v>
      </c>
      <c r="N1842" s="6">
        <v>350</v>
      </c>
      <c r="O1842" s="6">
        <v>200</v>
      </c>
      <c r="P1842" s="6">
        <v>550</v>
      </c>
      <c r="Q1842" s="6">
        <f t="shared" si="85"/>
        <v>200</v>
      </c>
      <c r="R1842" s="23">
        <f t="shared" si="86"/>
        <v>36.363636363636367</v>
      </c>
      <c r="S1842" s="6">
        <v>495</v>
      </c>
      <c r="T1842" s="6">
        <v>495</v>
      </c>
      <c r="U1842" s="6">
        <v>495</v>
      </c>
      <c r="V1842" s="6">
        <v>498.44</v>
      </c>
      <c r="W1842" s="6">
        <v>16</v>
      </c>
      <c r="X1842" s="6">
        <v>-176</v>
      </c>
      <c r="Y1842" s="6">
        <v>17</v>
      </c>
      <c r="Z1842" s="6">
        <v>11</v>
      </c>
      <c r="AA1842" s="6">
        <v>117</v>
      </c>
      <c r="AB1842" s="6">
        <v>-22</v>
      </c>
      <c r="AC1842" s="6">
        <v>2</v>
      </c>
      <c r="AD1842" s="6">
        <v>-35</v>
      </c>
      <c r="AE1842" s="6">
        <v>35</v>
      </c>
      <c r="AF1842" s="13">
        <v>12250</v>
      </c>
      <c r="AG1842" s="1"/>
      <c r="AH1842" s="1"/>
    </row>
    <row r="1843" spans="1:34" x14ac:dyDescent="0.25">
      <c r="A1843" s="2" t="s">
        <v>330</v>
      </c>
      <c r="B1843" s="18">
        <v>232</v>
      </c>
      <c r="C1843" s="18">
        <v>65</v>
      </c>
      <c r="D1843" s="28">
        <v>78880</v>
      </c>
      <c r="E1843" s="28">
        <v>116000</v>
      </c>
      <c r="F1843" s="28">
        <f t="shared" si="84"/>
        <v>37120</v>
      </c>
      <c r="G1843" s="6">
        <v>1674</v>
      </c>
      <c r="H1843" s="2" t="s">
        <v>333</v>
      </c>
      <c r="I1843" s="2" t="s">
        <v>2137</v>
      </c>
      <c r="J1843" s="2" t="s">
        <v>2137</v>
      </c>
      <c r="K1843" s="18">
        <v>232</v>
      </c>
      <c r="L1843" s="2" t="s">
        <v>39</v>
      </c>
      <c r="M1843" s="23">
        <v>32</v>
      </c>
      <c r="N1843" s="6">
        <v>340</v>
      </c>
      <c r="O1843" s="6">
        <v>160</v>
      </c>
      <c r="P1843" s="6">
        <v>500</v>
      </c>
      <c r="Q1843" s="6">
        <f t="shared" si="85"/>
        <v>160</v>
      </c>
      <c r="R1843" s="23">
        <f t="shared" si="86"/>
        <v>32</v>
      </c>
      <c r="S1843" s="6">
        <v>450</v>
      </c>
      <c r="T1843" s="6">
        <v>450</v>
      </c>
      <c r="U1843" s="6">
        <v>450</v>
      </c>
      <c r="V1843" s="6">
        <v>450</v>
      </c>
      <c r="W1843" s="6">
        <v>0</v>
      </c>
      <c r="X1843" s="6">
        <v>232</v>
      </c>
      <c r="Y1843" s="6">
        <v>0</v>
      </c>
      <c r="Z1843" s="6">
        <v>2</v>
      </c>
      <c r="AA1843" s="6">
        <v>0</v>
      </c>
      <c r="AB1843" s="6">
        <v>-2</v>
      </c>
      <c r="AC1843" s="6">
        <v>0</v>
      </c>
      <c r="AD1843" s="6">
        <v>232</v>
      </c>
      <c r="AE1843" s="6">
        <v>0</v>
      </c>
      <c r="AF1843" s="6">
        <v>0</v>
      </c>
      <c r="AG1843" s="1"/>
      <c r="AH1843" s="1"/>
    </row>
    <row r="1844" spans="1:34" x14ac:dyDescent="0.25">
      <c r="A1844" s="2" t="s">
        <v>330</v>
      </c>
      <c r="B1844" s="18">
        <v>-558</v>
      </c>
      <c r="C1844" s="18">
        <v>609</v>
      </c>
      <c r="D1844" s="28">
        <v>-726666.66</v>
      </c>
      <c r="E1844" s="28">
        <v>-1395200</v>
      </c>
      <c r="F1844" s="28">
        <f t="shared" si="84"/>
        <v>-668533.34</v>
      </c>
      <c r="G1844" s="6">
        <v>1715</v>
      </c>
      <c r="H1844" s="2" t="s">
        <v>368</v>
      </c>
      <c r="I1844" s="2" t="s">
        <v>2138</v>
      </c>
      <c r="J1844" s="2" t="s">
        <v>2138</v>
      </c>
      <c r="K1844" s="18">
        <v>-872</v>
      </c>
      <c r="L1844" s="2" t="s">
        <v>39</v>
      </c>
      <c r="M1844" s="23">
        <v>47.92</v>
      </c>
      <c r="N1844" s="6">
        <v>833.33</v>
      </c>
      <c r="O1844" s="6">
        <v>766.67</v>
      </c>
      <c r="P1844" s="13">
        <v>1600</v>
      </c>
      <c r="Q1844" s="6">
        <f t="shared" si="85"/>
        <v>766.67</v>
      </c>
      <c r="R1844" s="23">
        <f t="shared" si="86"/>
        <v>47.916874999999997</v>
      </c>
      <c r="S1844" s="13">
        <v>1440</v>
      </c>
      <c r="T1844" s="13">
        <v>1440</v>
      </c>
      <c r="U1844" s="13">
        <v>1440</v>
      </c>
      <c r="V1844" s="13">
        <v>1309.0899999999999</v>
      </c>
      <c r="W1844" s="6">
        <v>-258</v>
      </c>
      <c r="X1844" s="6">
        <v>-558</v>
      </c>
      <c r="Y1844" s="6">
        <v>13</v>
      </c>
      <c r="Z1844" s="6">
        <v>-58</v>
      </c>
      <c r="AA1844" s="6">
        <v>-96</v>
      </c>
      <c r="AB1844" s="6">
        <v>55</v>
      </c>
      <c r="AC1844" s="6">
        <v>30</v>
      </c>
      <c r="AD1844" s="6">
        <v>-872</v>
      </c>
      <c r="AE1844" s="6">
        <v>872</v>
      </c>
      <c r="AF1844" s="13">
        <v>726666.66</v>
      </c>
      <c r="AG1844" s="1"/>
      <c r="AH1844" s="1"/>
    </row>
    <row r="1845" spans="1:34" x14ac:dyDescent="0.25">
      <c r="A1845" s="2" t="s">
        <v>330</v>
      </c>
      <c r="B1845" s="18">
        <v>54</v>
      </c>
      <c r="C1845" s="18">
        <v>128</v>
      </c>
      <c r="D1845" s="28">
        <v>371000</v>
      </c>
      <c r="E1845" s="28">
        <v>508800</v>
      </c>
      <c r="F1845" s="28">
        <f t="shared" si="84"/>
        <v>137800</v>
      </c>
      <c r="G1845" s="6">
        <v>1654</v>
      </c>
      <c r="H1845" s="2" t="s">
        <v>333</v>
      </c>
      <c r="I1845" s="2" t="s">
        <v>2139</v>
      </c>
      <c r="J1845" s="2" t="s">
        <v>2140</v>
      </c>
      <c r="K1845" s="18">
        <v>106</v>
      </c>
      <c r="L1845" s="2" t="s">
        <v>35</v>
      </c>
      <c r="M1845" s="23">
        <v>27.08</v>
      </c>
      <c r="N1845" s="13">
        <v>3500</v>
      </c>
      <c r="O1845" s="13">
        <v>1300</v>
      </c>
      <c r="P1845" s="13">
        <v>4800</v>
      </c>
      <c r="Q1845" s="6">
        <f t="shared" si="85"/>
        <v>1300</v>
      </c>
      <c r="R1845" s="23">
        <f t="shared" si="86"/>
        <v>27.083333333333332</v>
      </c>
      <c r="S1845" s="13">
        <v>4320</v>
      </c>
      <c r="T1845" s="13">
        <v>4320</v>
      </c>
      <c r="U1845" s="13">
        <v>4320</v>
      </c>
      <c r="V1845" s="13">
        <v>4320</v>
      </c>
      <c r="W1845" s="6">
        <v>20</v>
      </c>
      <c r="X1845" s="6">
        <v>54</v>
      </c>
      <c r="Y1845" s="6">
        <v>5</v>
      </c>
      <c r="Z1845" s="6">
        <v>7</v>
      </c>
      <c r="AA1845" s="6">
        <v>11</v>
      </c>
      <c r="AB1845" s="6">
        <v>9</v>
      </c>
      <c r="AC1845" s="6">
        <v>0</v>
      </c>
      <c r="AD1845" s="6">
        <v>106</v>
      </c>
      <c r="AE1845" s="6">
        <v>0</v>
      </c>
      <c r="AF1845" s="6">
        <v>0</v>
      </c>
      <c r="AG1845" s="1"/>
      <c r="AH1845" s="1"/>
    </row>
    <row r="1846" spans="1:34" x14ac:dyDescent="0.25">
      <c r="A1846" s="2" t="s">
        <v>330</v>
      </c>
      <c r="B1846" s="18">
        <v>-5</v>
      </c>
      <c r="C1846" s="18">
        <v>0</v>
      </c>
      <c r="D1846" s="28">
        <v>-15950</v>
      </c>
      <c r="E1846" s="28">
        <v>-22000</v>
      </c>
      <c r="F1846" s="28">
        <f t="shared" si="84"/>
        <v>-6050</v>
      </c>
      <c r="G1846" s="6">
        <v>1668</v>
      </c>
      <c r="H1846" s="2"/>
      <c r="I1846" s="2" t="s">
        <v>2141</v>
      </c>
      <c r="J1846" s="2" t="s">
        <v>2141</v>
      </c>
      <c r="K1846" s="18">
        <v>-11</v>
      </c>
      <c r="L1846" s="2"/>
      <c r="M1846" s="23">
        <v>27.5</v>
      </c>
      <c r="N1846" s="13">
        <v>1450</v>
      </c>
      <c r="O1846" s="6">
        <v>550</v>
      </c>
      <c r="P1846" s="13">
        <v>2000</v>
      </c>
      <c r="Q1846" s="6">
        <f t="shared" si="85"/>
        <v>550</v>
      </c>
      <c r="R1846" s="23">
        <f t="shared" si="86"/>
        <v>27.500000000000004</v>
      </c>
      <c r="S1846" s="13">
        <v>1800</v>
      </c>
      <c r="T1846" s="13">
        <v>1800</v>
      </c>
      <c r="U1846" s="13">
        <v>1800</v>
      </c>
      <c r="V1846" s="13">
        <v>1800</v>
      </c>
      <c r="W1846" s="6">
        <v>-2</v>
      </c>
      <c r="X1846" s="6">
        <v>-5</v>
      </c>
      <c r="Y1846" s="6">
        <v>0</v>
      </c>
      <c r="Z1846" s="6">
        <v>0</v>
      </c>
      <c r="AA1846" s="6">
        <v>-3</v>
      </c>
      <c r="AB1846" s="6">
        <v>-1</v>
      </c>
      <c r="AC1846" s="6">
        <v>0</v>
      </c>
      <c r="AD1846" s="6">
        <v>-11</v>
      </c>
      <c r="AE1846" s="6">
        <v>11</v>
      </c>
      <c r="AF1846" s="13">
        <v>15950</v>
      </c>
      <c r="AG1846" s="1"/>
      <c r="AH1846" s="1"/>
    </row>
    <row r="1847" spans="1:34" x14ac:dyDescent="0.25">
      <c r="A1847" s="2" t="s">
        <v>330</v>
      </c>
      <c r="B1847" s="18">
        <v>-1</v>
      </c>
      <c r="C1847" s="18">
        <v>43</v>
      </c>
      <c r="D1847" s="28">
        <v>-19500</v>
      </c>
      <c r="E1847" s="28">
        <v>-26000</v>
      </c>
      <c r="F1847" s="28">
        <f t="shared" si="84"/>
        <v>-6500</v>
      </c>
      <c r="G1847" s="6">
        <v>1561</v>
      </c>
      <c r="H1847" s="2" t="s">
        <v>492</v>
      </c>
      <c r="I1847" s="2" t="s">
        <v>2142</v>
      </c>
      <c r="J1847" s="2" t="s">
        <v>2142</v>
      </c>
      <c r="K1847" s="18">
        <v>-5</v>
      </c>
      <c r="L1847" s="2" t="s">
        <v>53</v>
      </c>
      <c r="M1847" s="23">
        <v>25</v>
      </c>
      <c r="N1847" s="13">
        <v>3900</v>
      </c>
      <c r="O1847" s="13">
        <v>1300</v>
      </c>
      <c r="P1847" s="13">
        <v>5200</v>
      </c>
      <c r="Q1847" s="6">
        <f t="shared" si="85"/>
        <v>1300</v>
      </c>
      <c r="R1847" s="23">
        <f t="shared" si="86"/>
        <v>25</v>
      </c>
      <c r="S1847" s="13">
        <v>4680</v>
      </c>
      <c r="T1847" s="13">
        <v>4680</v>
      </c>
      <c r="U1847" s="13">
        <v>4680</v>
      </c>
      <c r="V1847" s="13">
        <v>4680</v>
      </c>
      <c r="W1847" s="6">
        <v>-2</v>
      </c>
      <c r="X1847" s="6">
        <v>-1</v>
      </c>
      <c r="Y1847" s="6">
        <v>0</v>
      </c>
      <c r="Z1847" s="6">
        <v>-1</v>
      </c>
      <c r="AA1847" s="6">
        <v>-1</v>
      </c>
      <c r="AB1847" s="6">
        <v>0</v>
      </c>
      <c r="AC1847" s="6">
        <v>0</v>
      </c>
      <c r="AD1847" s="6">
        <v>-5</v>
      </c>
      <c r="AE1847" s="6">
        <v>5</v>
      </c>
      <c r="AF1847" s="13">
        <v>19500</v>
      </c>
      <c r="AG1847" s="1"/>
      <c r="AH1847" s="1"/>
    </row>
    <row r="1848" spans="1:34" x14ac:dyDescent="0.25">
      <c r="A1848" s="2" t="s">
        <v>330</v>
      </c>
      <c r="B1848" s="18">
        <v>0</v>
      </c>
      <c r="C1848" s="18">
        <v>15</v>
      </c>
      <c r="D1848" s="28">
        <v>1280</v>
      </c>
      <c r="E1848" s="28">
        <v>2400</v>
      </c>
      <c r="F1848" s="28">
        <f t="shared" si="84"/>
        <v>1120</v>
      </c>
      <c r="G1848" s="6">
        <v>1794</v>
      </c>
      <c r="H1848" s="2" t="s">
        <v>2143</v>
      </c>
      <c r="I1848" s="2" t="s">
        <v>2144</v>
      </c>
      <c r="J1848" s="2" t="s">
        <v>2144</v>
      </c>
      <c r="K1848" s="18">
        <v>4</v>
      </c>
      <c r="L1848" s="2" t="s">
        <v>53</v>
      </c>
      <c r="M1848" s="23">
        <v>46.67</v>
      </c>
      <c r="N1848" s="6">
        <v>320</v>
      </c>
      <c r="O1848" s="6">
        <v>280</v>
      </c>
      <c r="P1848" s="6">
        <v>600</v>
      </c>
      <c r="Q1848" s="6">
        <f t="shared" si="85"/>
        <v>280</v>
      </c>
      <c r="R1848" s="23">
        <f t="shared" si="86"/>
        <v>46.666666666666664</v>
      </c>
      <c r="S1848" s="6">
        <v>540</v>
      </c>
      <c r="T1848" s="6">
        <v>540</v>
      </c>
      <c r="U1848" s="6">
        <v>540</v>
      </c>
      <c r="V1848" s="6">
        <v>540</v>
      </c>
      <c r="W1848" s="6">
        <v>2</v>
      </c>
      <c r="X1848" s="6">
        <v>0</v>
      </c>
      <c r="Y1848" s="6">
        <v>0</v>
      </c>
      <c r="Z1848" s="6">
        <v>1</v>
      </c>
      <c r="AA1848" s="6">
        <v>1</v>
      </c>
      <c r="AB1848" s="6">
        <v>0</v>
      </c>
      <c r="AC1848" s="6">
        <v>0</v>
      </c>
      <c r="AD1848" s="6">
        <v>4</v>
      </c>
      <c r="AE1848" s="6">
        <v>0</v>
      </c>
      <c r="AF1848" s="6">
        <v>0</v>
      </c>
      <c r="AG1848" s="1"/>
      <c r="AH1848" s="1"/>
    </row>
    <row r="1849" spans="1:34" x14ac:dyDescent="0.25">
      <c r="A1849" s="2" t="s">
        <v>330</v>
      </c>
      <c r="B1849" s="18">
        <v>-2575</v>
      </c>
      <c r="C1849" s="18">
        <v>4806</v>
      </c>
      <c r="D1849" s="28">
        <v>-6068550</v>
      </c>
      <c r="E1849" s="28">
        <v>-10202200</v>
      </c>
      <c r="F1849" s="28">
        <f t="shared" si="84"/>
        <v>-4133650</v>
      </c>
      <c r="G1849" s="6">
        <v>1900</v>
      </c>
      <c r="H1849" s="2" t="s">
        <v>1308</v>
      </c>
      <c r="I1849" s="2" t="s">
        <v>2145</v>
      </c>
      <c r="J1849" s="2" t="s">
        <v>2145</v>
      </c>
      <c r="K1849" s="18">
        <v>-3518</v>
      </c>
      <c r="L1849" s="2" t="s">
        <v>39</v>
      </c>
      <c r="M1849" s="23">
        <v>40.520000000000003</v>
      </c>
      <c r="N1849" s="13">
        <v>1725</v>
      </c>
      <c r="O1849" s="13">
        <v>1175</v>
      </c>
      <c r="P1849" s="13">
        <v>2900</v>
      </c>
      <c r="Q1849" s="6">
        <f t="shared" si="85"/>
        <v>1175</v>
      </c>
      <c r="R1849" s="23">
        <f t="shared" si="86"/>
        <v>40.517241379310342</v>
      </c>
      <c r="S1849" s="13">
        <v>2610</v>
      </c>
      <c r="T1849" s="13">
        <v>2610</v>
      </c>
      <c r="U1849" s="13">
        <v>2610</v>
      </c>
      <c r="V1849" s="13">
        <v>2900</v>
      </c>
      <c r="W1849" s="6">
        <v>-60</v>
      </c>
      <c r="X1849" s="12">
        <v>-2575</v>
      </c>
      <c r="Y1849" s="6">
        <v>-58</v>
      </c>
      <c r="Z1849" s="6">
        <v>-195</v>
      </c>
      <c r="AA1849" s="6">
        <v>-527</v>
      </c>
      <c r="AB1849" s="6">
        <v>-127</v>
      </c>
      <c r="AC1849" s="6">
        <v>24</v>
      </c>
      <c r="AD1849" s="12">
        <v>-3518</v>
      </c>
      <c r="AE1849" s="12">
        <v>3518</v>
      </c>
      <c r="AF1849" s="13">
        <v>6068550</v>
      </c>
      <c r="AG1849" s="1"/>
      <c r="AH1849" s="1"/>
    </row>
    <row r="1850" spans="1:34" x14ac:dyDescent="0.25">
      <c r="A1850" s="2" t="s">
        <v>330</v>
      </c>
      <c r="B1850" s="18">
        <v>-3</v>
      </c>
      <c r="C1850" s="18">
        <v>69</v>
      </c>
      <c r="D1850" s="28">
        <v>30333.33</v>
      </c>
      <c r="E1850" s="28">
        <v>41300</v>
      </c>
      <c r="F1850" s="28">
        <f t="shared" si="84"/>
        <v>10966.669999999998</v>
      </c>
      <c r="G1850" s="6">
        <v>1796</v>
      </c>
      <c r="H1850" s="2" t="s">
        <v>2146</v>
      </c>
      <c r="I1850" s="2" t="s">
        <v>2147</v>
      </c>
      <c r="J1850" s="2" t="s">
        <v>2147</v>
      </c>
      <c r="K1850" s="18">
        <v>14</v>
      </c>
      <c r="L1850" s="2" t="s">
        <v>39</v>
      </c>
      <c r="M1850" s="23">
        <v>26.55</v>
      </c>
      <c r="N1850" s="13">
        <v>2166.67</v>
      </c>
      <c r="O1850" s="6">
        <v>783.33</v>
      </c>
      <c r="P1850" s="13">
        <v>2950</v>
      </c>
      <c r="Q1850" s="6">
        <f t="shared" si="85"/>
        <v>783.32999999999993</v>
      </c>
      <c r="R1850" s="23">
        <f t="shared" si="86"/>
        <v>26.553559322033898</v>
      </c>
      <c r="S1850" s="13">
        <v>2655</v>
      </c>
      <c r="T1850" s="13">
        <v>2655</v>
      </c>
      <c r="U1850" s="13">
        <v>2655</v>
      </c>
      <c r="V1850" s="13">
        <v>2655</v>
      </c>
      <c r="W1850" s="6">
        <v>0</v>
      </c>
      <c r="X1850" s="6">
        <v>-3</v>
      </c>
      <c r="Y1850" s="6">
        <v>3</v>
      </c>
      <c r="Z1850" s="6">
        <v>8</v>
      </c>
      <c r="AA1850" s="6">
        <v>6</v>
      </c>
      <c r="AB1850" s="6">
        <v>0</v>
      </c>
      <c r="AC1850" s="6">
        <v>0</v>
      </c>
      <c r="AD1850" s="6">
        <v>14</v>
      </c>
      <c r="AE1850" s="6">
        <v>0</v>
      </c>
      <c r="AF1850" s="6">
        <v>0</v>
      </c>
      <c r="AG1850" s="1"/>
      <c r="AH1850" s="1"/>
    </row>
    <row r="1851" spans="1:34" x14ac:dyDescent="0.25">
      <c r="A1851" s="2" t="s">
        <v>330</v>
      </c>
      <c r="B1851" s="18">
        <v>-62</v>
      </c>
      <c r="C1851" s="18">
        <v>144</v>
      </c>
      <c r="D1851" s="28">
        <v>-203100</v>
      </c>
      <c r="E1851" s="28">
        <v>-297000</v>
      </c>
      <c r="F1851" s="28">
        <f t="shared" si="84"/>
        <v>-93900</v>
      </c>
      <c r="G1851" s="6">
        <v>1468</v>
      </c>
      <c r="H1851" s="2" t="s">
        <v>416</v>
      </c>
      <c r="I1851" s="2" t="s">
        <v>2148</v>
      </c>
      <c r="J1851" s="2" t="s">
        <v>2148</v>
      </c>
      <c r="K1851" s="18">
        <v>-30</v>
      </c>
      <c r="L1851" s="2" t="s">
        <v>39</v>
      </c>
      <c r="M1851" s="23">
        <v>31.62</v>
      </c>
      <c r="N1851" s="13">
        <v>6770</v>
      </c>
      <c r="O1851" s="13">
        <v>3130</v>
      </c>
      <c r="P1851" s="13">
        <v>9900</v>
      </c>
      <c r="Q1851" s="6">
        <f t="shared" si="85"/>
        <v>3130</v>
      </c>
      <c r="R1851" s="23">
        <f t="shared" si="86"/>
        <v>31.616161616161616</v>
      </c>
      <c r="S1851" s="13">
        <v>8910</v>
      </c>
      <c r="T1851" s="13">
        <v>8910</v>
      </c>
      <c r="U1851" s="13">
        <v>8910</v>
      </c>
      <c r="V1851" s="13">
        <v>9900</v>
      </c>
      <c r="W1851" s="6">
        <v>5</v>
      </c>
      <c r="X1851" s="6">
        <v>-62</v>
      </c>
      <c r="Y1851" s="6">
        <v>3</v>
      </c>
      <c r="Z1851" s="6">
        <v>12</v>
      </c>
      <c r="AA1851" s="6">
        <v>-1</v>
      </c>
      <c r="AB1851" s="6">
        <v>-3</v>
      </c>
      <c r="AC1851" s="6">
        <v>16</v>
      </c>
      <c r="AD1851" s="6">
        <v>-30</v>
      </c>
      <c r="AE1851" s="6">
        <v>30</v>
      </c>
      <c r="AF1851" s="13">
        <v>203100</v>
      </c>
      <c r="AG1851" s="1"/>
      <c r="AH1851" s="1"/>
    </row>
    <row r="1852" spans="1:34" x14ac:dyDescent="0.25">
      <c r="A1852" s="2" t="s">
        <v>330</v>
      </c>
      <c r="B1852" s="18">
        <v>-139</v>
      </c>
      <c r="C1852" s="18">
        <v>61</v>
      </c>
      <c r="D1852" s="28">
        <v>-109620</v>
      </c>
      <c r="E1852" s="28">
        <v>-156600</v>
      </c>
      <c r="F1852" s="28">
        <f t="shared" si="84"/>
        <v>-46980</v>
      </c>
      <c r="G1852" s="6">
        <v>1669</v>
      </c>
      <c r="H1852" s="2" t="s">
        <v>331</v>
      </c>
      <c r="I1852" s="2" t="s">
        <v>2149</v>
      </c>
      <c r="J1852" s="2" t="s">
        <v>2149</v>
      </c>
      <c r="K1852" s="18">
        <v>-174</v>
      </c>
      <c r="L1852" s="2" t="s">
        <v>53</v>
      </c>
      <c r="M1852" s="23">
        <v>30</v>
      </c>
      <c r="N1852" s="6">
        <v>630</v>
      </c>
      <c r="O1852" s="6">
        <v>270</v>
      </c>
      <c r="P1852" s="6">
        <v>900</v>
      </c>
      <c r="Q1852" s="6">
        <f t="shared" si="85"/>
        <v>270</v>
      </c>
      <c r="R1852" s="23">
        <f t="shared" si="86"/>
        <v>30</v>
      </c>
      <c r="S1852" s="6">
        <v>810</v>
      </c>
      <c r="T1852" s="6">
        <v>810</v>
      </c>
      <c r="U1852" s="6">
        <v>810</v>
      </c>
      <c r="V1852" s="6">
        <v>776.25</v>
      </c>
      <c r="W1852" s="6">
        <v>-54</v>
      </c>
      <c r="X1852" s="6">
        <v>-139</v>
      </c>
      <c r="Y1852" s="6">
        <v>3</v>
      </c>
      <c r="Z1852" s="6">
        <v>-10</v>
      </c>
      <c r="AA1852" s="6">
        <v>-20</v>
      </c>
      <c r="AB1852" s="6">
        <v>29</v>
      </c>
      <c r="AC1852" s="6">
        <v>17</v>
      </c>
      <c r="AD1852" s="6">
        <v>-174</v>
      </c>
      <c r="AE1852" s="6">
        <v>174</v>
      </c>
      <c r="AF1852" s="13">
        <v>109620</v>
      </c>
      <c r="AG1852" s="1"/>
      <c r="AH1852" s="1"/>
    </row>
    <row r="1853" spans="1:34" x14ac:dyDescent="0.25">
      <c r="A1853" s="2" t="s">
        <v>330</v>
      </c>
      <c r="B1853" s="18">
        <v>296</v>
      </c>
      <c r="C1853" s="18">
        <v>315</v>
      </c>
      <c r="D1853" s="28">
        <v>1198020</v>
      </c>
      <c r="E1853" s="28">
        <v>1629750</v>
      </c>
      <c r="F1853" s="28">
        <f t="shared" si="84"/>
        <v>431730</v>
      </c>
      <c r="G1853" s="6">
        <v>1899</v>
      </c>
      <c r="H1853" s="2" t="s">
        <v>1308</v>
      </c>
      <c r="I1853" s="2" t="s">
        <v>2150</v>
      </c>
      <c r="J1853" s="2" t="s">
        <v>2150</v>
      </c>
      <c r="K1853" s="18">
        <v>615</v>
      </c>
      <c r="L1853" s="2" t="s">
        <v>91</v>
      </c>
      <c r="M1853" s="23">
        <v>26.49</v>
      </c>
      <c r="N1853" s="13">
        <v>1948</v>
      </c>
      <c r="O1853" s="6">
        <v>702</v>
      </c>
      <c r="P1853" s="13">
        <v>2650</v>
      </c>
      <c r="Q1853" s="6">
        <f t="shared" si="85"/>
        <v>702</v>
      </c>
      <c r="R1853" s="23">
        <f t="shared" si="86"/>
        <v>26.490566037735846</v>
      </c>
      <c r="S1853" s="13">
        <v>2385</v>
      </c>
      <c r="T1853" s="13">
        <v>2385</v>
      </c>
      <c r="U1853" s="13">
        <v>2385</v>
      </c>
      <c r="V1853" s="13">
        <v>2360.16</v>
      </c>
      <c r="W1853" s="6">
        <v>25</v>
      </c>
      <c r="X1853" s="6">
        <v>296</v>
      </c>
      <c r="Y1853" s="6">
        <v>12</v>
      </c>
      <c r="Z1853" s="6">
        <v>18</v>
      </c>
      <c r="AA1853" s="6">
        <v>166</v>
      </c>
      <c r="AB1853" s="6">
        <v>83</v>
      </c>
      <c r="AC1853" s="6">
        <v>15</v>
      </c>
      <c r="AD1853" s="6">
        <v>615</v>
      </c>
      <c r="AE1853" s="6">
        <v>0</v>
      </c>
      <c r="AF1853" s="6">
        <v>0</v>
      </c>
      <c r="AG1853" s="1"/>
      <c r="AH1853" s="1"/>
    </row>
    <row r="1854" spans="1:34" x14ac:dyDescent="0.25">
      <c r="A1854" s="2" t="s">
        <v>330</v>
      </c>
      <c r="B1854" s="18">
        <v>-866</v>
      </c>
      <c r="C1854" s="18">
        <v>573</v>
      </c>
      <c r="D1854" s="28">
        <v>-901800</v>
      </c>
      <c r="E1854" s="28">
        <v>-1336000</v>
      </c>
      <c r="F1854" s="28">
        <f t="shared" si="84"/>
        <v>-434200</v>
      </c>
      <c r="G1854" s="6">
        <v>1896</v>
      </c>
      <c r="H1854" s="2" t="s">
        <v>115</v>
      </c>
      <c r="I1854" s="2" t="s">
        <v>2151</v>
      </c>
      <c r="J1854" s="2" t="s">
        <v>2151</v>
      </c>
      <c r="K1854" s="18">
        <v>-3340</v>
      </c>
      <c r="L1854" s="2" t="s">
        <v>35</v>
      </c>
      <c r="M1854" s="23">
        <v>32.5</v>
      </c>
      <c r="N1854" s="6">
        <v>270</v>
      </c>
      <c r="O1854" s="6">
        <v>130</v>
      </c>
      <c r="P1854" s="6">
        <v>400</v>
      </c>
      <c r="Q1854" s="6">
        <f t="shared" si="85"/>
        <v>130</v>
      </c>
      <c r="R1854" s="23">
        <f t="shared" si="86"/>
        <v>32.5</v>
      </c>
      <c r="S1854" s="6">
        <v>360</v>
      </c>
      <c r="T1854" s="6">
        <v>360</v>
      </c>
      <c r="U1854" s="6">
        <v>360</v>
      </c>
      <c r="V1854" s="6">
        <v>360</v>
      </c>
      <c r="W1854" s="6">
        <v>-685</v>
      </c>
      <c r="X1854" s="6">
        <v>-866</v>
      </c>
      <c r="Y1854" s="6">
        <v>-154</v>
      </c>
      <c r="Z1854" s="6">
        <v>-314</v>
      </c>
      <c r="AA1854" s="6">
        <v>-737</v>
      </c>
      <c r="AB1854" s="6">
        <v>-525</v>
      </c>
      <c r="AC1854" s="6">
        <v>-59</v>
      </c>
      <c r="AD1854" s="12">
        <v>-3340</v>
      </c>
      <c r="AE1854" s="12">
        <v>3340</v>
      </c>
      <c r="AF1854" s="13">
        <v>901800</v>
      </c>
      <c r="AG1854" s="1"/>
      <c r="AH1854" s="1"/>
    </row>
    <row r="1855" spans="1:34" x14ac:dyDescent="0.25">
      <c r="A1855" s="2" t="s">
        <v>330</v>
      </c>
      <c r="B1855" s="18">
        <v>-2408</v>
      </c>
      <c r="C1855" s="18">
        <v>1560</v>
      </c>
      <c r="D1855" s="28">
        <v>-2460480</v>
      </c>
      <c r="E1855" s="28">
        <v>-3588200</v>
      </c>
      <c r="F1855" s="28">
        <f t="shared" si="84"/>
        <v>-1127720</v>
      </c>
      <c r="G1855" s="6">
        <v>1895</v>
      </c>
      <c r="H1855" s="2" t="s">
        <v>392</v>
      </c>
      <c r="I1855" s="2" t="s">
        <v>2152</v>
      </c>
      <c r="J1855" s="2" t="s">
        <v>2152</v>
      </c>
      <c r="K1855" s="18">
        <v>-5126</v>
      </c>
      <c r="L1855" s="2" t="s">
        <v>39</v>
      </c>
      <c r="M1855" s="23">
        <v>31.43</v>
      </c>
      <c r="N1855" s="6">
        <v>480</v>
      </c>
      <c r="O1855" s="6">
        <v>220</v>
      </c>
      <c r="P1855" s="6">
        <v>700</v>
      </c>
      <c r="Q1855" s="6">
        <f t="shared" si="85"/>
        <v>220</v>
      </c>
      <c r="R1855" s="23">
        <f t="shared" si="86"/>
        <v>31.428571428571427</v>
      </c>
      <c r="S1855" s="6">
        <v>630</v>
      </c>
      <c r="T1855" s="6">
        <v>630</v>
      </c>
      <c r="U1855" s="6">
        <v>630</v>
      </c>
      <c r="V1855" s="6">
        <v>630</v>
      </c>
      <c r="W1855" s="6">
        <v>-644</v>
      </c>
      <c r="X1855" s="12">
        <v>-2408</v>
      </c>
      <c r="Y1855" s="6">
        <v>-169</v>
      </c>
      <c r="Z1855" s="6">
        <v>-654</v>
      </c>
      <c r="AA1855" s="6">
        <v>-822</v>
      </c>
      <c r="AB1855" s="6">
        <v>-290</v>
      </c>
      <c r="AC1855" s="6">
        <v>-139</v>
      </c>
      <c r="AD1855" s="12">
        <v>-5126</v>
      </c>
      <c r="AE1855" s="12">
        <v>5126</v>
      </c>
      <c r="AF1855" s="13">
        <v>2460480</v>
      </c>
      <c r="AG1855" s="1"/>
      <c r="AH1855" s="1"/>
    </row>
    <row r="1856" spans="1:34" x14ac:dyDescent="0.25">
      <c r="A1856" s="2" t="s">
        <v>330</v>
      </c>
      <c r="B1856" s="18">
        <v>-425</v>
      </c>
      <c r="C1856" s="18">
        <v>194</v>
      </c>
      <c r="D1856" s="28">
        <v>-4422735</v>
      </c>
      <c r="E1856" s="28">
        <v>-6516000</v>
      </c>
      <c r="F1856" s="28">
        <f t="shared" si="84"/>
        <v>-2093265</v>
      </c>
      <c r="G1856" s="6">
        <v>1467</v>
      </c>
      <c r="H1856" s="2" t="s">
        <v>416</v>
      </c>
      <c r="I1856" s="2" t="s">
        <v>2153</v>
      </c>
      <c r="J1856" s="2" t="s">
        <v>2153</v>
      </c>
      <c r="K1856" s="18">
        <v>-543</v>
      </c>
      <c r="L1856" s="2" t="s">
        <v>39</v>
      </c>
      <c r="M1856" s="23">
        <v>32.130000000000003</v>
      </c>
      <c r="N1856" s="13">
        <v>8145</v>
      </c>
      <c r="O1856" s="13">
        <v>3855</v>
      </c>
      <c r="P1856" s="13">
        <v>12000</v>
      </c>
      <c r="Q1856" s="6">
        <f t="shared" si="85"/>
        <v>3855</v>
      </c>
      <c r="R1856" s="23">
        <f t="shared" si="86"/>
        <v>32.125</v>
      </c>
      <c r="S1856" s="13">
        <v>10800</v>
      </c>
      <c r="T1856" s="13">
        <v>10800</v>
      </c>
      <c r="U1856" s="13">
        <v>10800</v>
      </c>
      <c r="V1856" s="13">
        <v>10800</v>
      </c>
      <c r="W1856" s="6">
        <v>-30</v>
      </c>
      <c r="X1856" s="6">
        <v>-425</v>
      </c>
      <c r="Y1856" s="6">
        <v>-2</v>
      </c>
      <c r="Z1856" s="6">
        <v>2</v>
      </c>
      <c r="AA1856" s="6">
        <v>-73</v>
      </c>
      <c r="AB1856" s="6">
        <v>-17</v>
      </c>
      <c r="AC1856" s="6">
        <v>2</v>
      </c>
      <c r="AD1856" s="6">
        <v>-543</v>
      </c>
      <c r="AE1856" s="6">
        <v>543</v>
      </c>
      <c r="AF1856" s="13">
        <v>4422735</v>
      </c>
      <c r="AG1856" s="1"/>
      <c r="AH1856" s="1"/>
    </row>
    <row r="1857" spans="1:34" x14ac:dyDescent="0.25">
      <c r="A1857" s="2" t="s">
        <v>330</v>
      </c>
      <c r="B1857" s="18">
        <v>1792</v>
      </c>
      <c r="C1857" s="18">
        <v>36</v>
      </c>
      <c r="D1857" s="28">
        <v>27618</v>
      </c>
      <c r="E1857" s="28">
        <v>46030</v>
      </c>
      <c r="F1857" s="28">
        <f t="shared" si="84"/>
        <v>18412</v>
      </c>
      <c r="G1857" s="6">
        <v>1443</v>
      </c>
      <c r="H1857" s="2" t="s">
        <v>339</v>
      </c>
      <c r="I1857" s="2" t="s">
        <v>2154</v>
      </c>
      <c r="J1857" s="2" t="s">
        <v>2155</v>
      </c>
      <c r="K1857" s="18">
        <v>4603</v>
      </c>
      <c r="L1857" s="2" t="s">
        <v>49</v>
      </c>
      <c r="M1857" s="23">
        <v>40</v>
      </c>
      <c r="N1857" s="6">
        <v>6</v>
      </c>
      <c r="O1857" s="6">
        <v>4</v>
      </c>
      <c r="P1857" s="6">
        <v>10</v>
      </c>
      <c r="Q1857" s="6">
        <f t="shared" si="85"/>
        <v>4</v>
      </c>
      <c r="R1857" s="23">
        <f t="shared" si="86"/>
        <v>40</v>
      </c>
      <c r="S1857" s="6">
        <v>0</v>
      </c>
      <c r="T1857" s="6">
        <v>0</v>
      </c>
      <c r="U1857" s="6">
        <v>0</v>
      </c>
      <c r="V1857" s="6">
        <v>3.6</v>
      </c>
      <c r="W1857" s="6">
        <v>118</v>
      </c>
      <c r="X1857" s="12">
        <v>1792</v>
      </c>
      <c r="Y1857" s="6">
        <v>426</v>
      </c>
      <c r="Z1857" s="12">
        <v>2340</v>
      </c>
      <c r="AA1857" s="6">
        <v>105</v>
      </c>
      <c r="AB1857" s="6">
        <v>-178</v>
      </c>
      <c r="AC1857" s="6">
        <v>0</v>
      </c>
      <c r="AD1857" s="12">
        <v>4603</v>
      </c>
      <c r="AE1857" s="6">
        <v>0</v>
      </c>
      <c r="AF1857" s="6">
        <v>0</v>
      </c>
      <c r="AG1857" s="1"/>
      <c r="AH1857" s="1"/>
    </row>
    <row r="1858" spans="1:34" x14ac:dyDescent="0.25">
      <c r="A1858" s="2" t="s">
        <v>330</v>
      </c>
      <c r="B1858" s="18">
        <v>-168</v>
      </c>
      <c r="C1858" s="18">
        <v>417</v>
      </c>
      <c r="D1858" s="28">
        <v>-681800</v>
      </c>
      <c r="E1858" s="28">
        <v>-925300</v>
      </c>
      <c r="F1858" s="28">
        <f t="shared" si="84"/>
        <v>-243500</v>
      </c>
      <c r="G1858" s="6">
        <v>1897</v>
      </c>
      <c r="H1858" s="2" t="s">
        <v>1308</v>
      </c>
      <c r="I1858" s="2" t="s">
        <v>2156</v>
      </c>
      <c r="J1858" s="2" t="s">
        <v>2156</v>
      </c>
      <c r="K1858" s="18">
        <v>-487</v>
      </c>
      <c r="L1858" s="2" t="s">
        <v>53</v>
      </c>
      <c r="M1858" s="23">
        <v>26.32</v>
      </c>
      <c r="N1858" s="13">
        <v>1400</v>
      </c>
      <c r="O1858" s="6">
        <v>500</v>
      </c>
      <c r="P1858" s="13">
        <v>1900</v>
      </c>
      <c r="Q1858" s="6">
        <f t="shared" si="85"/>
        <v>500</v>
      </c>
      <c r="R1858" s="23">
        <f t="shared" si="86"/>
        <v>26.315789473684209</v>
      </c>
      <c r="S1858" s="13">
        <v>1710</v>
      </c>
      <c r="T1858" s="13">
        <v>1710</v>
      </c>
      <c r="U1858" s="13">
        <v>1710</v>
      </c>
      <c r="V1858" s="13">
        <v>1710</v>
      </c>
      <c r="W1858" s="6">
        <v>-160</v>
      </c>
      <c r="X1858" s="6">
        <v>-168</v>
      </c>
      <c r="Y1858" s="6">
        <v>-38</v>
      </c>
      <c r="Z1858" s="6">
        <v>-23</v>
      </c>
      <c r="AA1858" s="6">
        <v>-113</v>
      </c>
      <c r="AB1858" s="6">
        <v>10</v>
      </c>
      <c r="AC1858" s="6">
        <v>5</v>
      </c>
      <c r="AD1858" s="6">
        <v>-487</v>
      </c>
      <c r="AE1858" s="6">
        <v>487</v>
      </c>
      <c r="AF1858" s="13">
        <v>681800</v>
      </c>
      <c r="AG1858" s="1"/>
      <c r="AH1858" s="1"/>
    </row>
    <row r="1859" spans="1:34" x14ac:dyDescent="0.25">
      <c r="A1859" s="2" t="s">
        <v>330</v>
      </c>
      <c r="B1859" s="18">
        <v>-1</v>
      </c>
      <c r="C1859" s="18">
        <v>0</v>
      </c>
      <c r="D1859" s="28">
        <v>-49250</v>
      </c>
      <c r="E1859" s="28">
        <v>-68000</v>
      </c>
      <c r="F1859" s="28">
        <f t="shared" si="84"/>
        <v>-18750</v>
      </c>
      <c r="G1859" s="6">
        <v>1783</v>
      </c>
      <c r="H1859" s="2" t="s">
        <v>576</v>
      </c>
      <c r="I1859" s="2" t="s">
        <v>2157</v>
      </c>
      <c r="J1859" s="2" t="s">
        <v>2157</v>
      </c>
      <c r="K1859" s="18">
        <v>-1</v>
      </c>
      <c r="L1859" s="2" t="s">
        <v>35</v>
      </c>
      <c r="M1859" s="23">
        <v>27.57</v>
      </c>
      <c r="N1859" s="13">
        <v>49250</v>
      </c>
      <c r="O1859" s="13">
        <v>18750</v>
      </c>
      <c r="P1859" s="13">
        <v>68000</v>
      </c>
      <c r="Q1859" s="6">
        <f t="shared" si="85"/>
        <v>18750</v>
      </c>
      <c r="R1859" s="23">
        <f t="shared" si="86"/>
        <v>27.573529411764707</v>
      </c>
      <c r="S1859" s="13">
        <v>61200</v>
      </c>
      <c r="T1859" s="13">
        <v>61200</v>
      </c>
      <c r="U1859" s="13">
        <v>61200</v>
      </c>
      <c r="V1859" s="13">
        <v>61200</v>
      </c>
      <c r="W1859" s="6">
        <v>0</v>
      </c>
      <c r="X1859" s="6">
        <v>-1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-1</v>
      </c>
      <c r="AE1859" s="6">
        <v>1</v>
      </c>
      <c r="AF1859" s="13">
        <v>49250</v>
      </c>
      <c r="AG1859" s="1"/>
      <c r="AH1859" s="1"/>
    </row>
    <row r="1860" spans="1:34" x14ac:dyDescent="0.25">
      <c r="A1860" s="2" t="s">
        <v>330</v>
      </c>
      <c r="B1860" s="18">
        <v>-2</v>
      </c>
      <c r="C1860" s="18">
        <v>2</v>
      </c>
      <c r="D1860" s="28">
        <v>-139820</v>
      </c>
      <c r="E1860" s="28">
        <v>-176000</v>
      </c>
      <c r="F1860" s="28">
        <f t="shared" si="84"/>
        <v>-36180</v>
      </c>
      <c r="G1860" s="6">
        <v>1444</v>
      </c>
      <c r="H1860" s="2" t="s">
        <v>370</v>
      </c>
      <c r="I1860" s="2" t="s">
        <v>2158</v>
      </c>
      <c r="J1860" s="2" t="s">
        <v>2158</v>
      </c>
      <c r="K1860" s="18">
        <v>-2</v>
      </c>
      <c r="L1860" s="2" t="s">
        <v>985</v>
      </c>
      <c r="M1860" s="23">
        <v>20.56</v>
      </c>
      <c r="N1860" s="13">
        <v>69910</v>
      </c>
      <c r="O1860" s="13">
        <v>18090</v>
      </c>
      <c r="P1860" s="13">
        <v>88000</v>
      </c>
      <c r="Q1860" s="6">
        <f t="shared" si="85"/>
        <v>18090</v>
      </c>
      <c r="R1860" s="23">
        <f t="shared" si="86"/>
        <v>20.55681818181818</v>
      </c>
      <c r="S1860" s="13">
        <v>79200</v>
      </c>
      <c r="T1860" s="13">
        <v>79200</v>
      </c>
      <c r="U1860" s="13">
        <v>79200</v>
      </c>
      <c r="V1860" s="13">
        <v>79200</v>
      </c>
      <c r="W1860" s="6">
        <v>0</v>
      </c>
      <c r="X1860" s="6">
        <v>-2</v>
      </c>
      <c r="Y1860" s="6">
        <v>0</v>
      </c>
      <c r="Z1860" s="6">
        <v>0</v>
      </c>
      <c r="AA1860" s="6">
        <v>1</v>
      </c>
      <c r="AB1860" s="6">
        <v>-1</v>
      </c>
      <c r="AC1860" s="6">
        <v>0</v>
      </c>
      <c r="AD1860" s="6">
        <v>-2</v>
      </c>
      <c r="AE1860" s="6">
        <v>2</v>
      </c>
      <c r="AF1860" s="13">
        <v>139820</v>
      </c>
      <c r="AG1860" s="1"/>
      <c r="AH1860" s="1"/>
    </row>
    <row r="1861" spans="1:34" x14ac:dyDescent="0.25">
      <c r="A1861" s="2" t="s">
        <v>330</v>
      </c>
      <c r="B1861" s="18">
        <v>95</v>
      </c>
      <c r="C1861" s="18">
        <v>87</v>
      </c>
      <c r="D1861" s="28">
        <v>276793.56</v>
      </c>
      <c r="E1861" s="28">
        <v>376300</v>
      </c>
      <c r="F1861" s="28">
        <f t="shared" si="84"/>
        <v>99506.44</v>
      </c>
      <c r="G1861" s="6">
        <v>1489</v>
      </c>
      <c r="H1861" s="2" t="s">
        <v>348</v>
      </c>
      <c r="I1861" s="2" t="s">
        <v>2159</v>
      </c>
      <c r="J1861" s="2" t="s">
        <v>2159</v>
      </c>
      <c r="K1861" s="18">
        <v>142</v>
      </c>
      <c r="L1861" s="2" t="s">
        <v>39</v>
      </c>
      <c r="M1861" s="23">
        <v>26.44</v>
      </c>
      <c r="N1861" s="13">
        <v>1666.67</v>
      </c>
      <c r="O1861" s="6">
        <v>700.75</v>
      </c>
      <c r="P1861" s="13">
        <v>2650</v>
      </c>
      <c r="Q1861" s="6">
        <f t="shared" si="85"/>
        <v>983.32999999999993</v>
      </c>
      <c r="R1861" s="23">
        <f t="shared" si="86"/>
        <v>37.106792452830184</v>
      </c>
      <c r="S1861" s="13">
        <v>2385</v>
      </c>
      <c r="T1861" s="13">
        <v>2385</v>
      </c>
      <c r="U1861" s="13">
        <v>2385</v>
      </c>
      <c r="V1861" s="13">
        <v>2385</v>
      </c>
      <c r="W1861" s="6">
        <v>-1</v>
      </c>
      <c r="X1861" s="6">
        <v>95</v>
      </c>
      <c r="Y1861" s="6">
        <v>22</v>
      </c>
      <c r="Z1861" s="6">
        <v>0</v>
      </c>
      <c r="AA1861" s="6">
        <v>19</v>
      </c>
      <c r="AB1861" s="6">
        <v>7</v>
      </c>
      <c r="AC1861" s="6">
        <v>0</v>
      </c>
      <c r="AD1861" s="6">
        <v>142</v>
      </c>
      <c r="AE1861" s="6">
        <v>0</v>
      </c>
      <c r="AF1861" s="6">
        <v>0</v>
      </c>
      <c r="AG1861" s="1"/>
      <c r="AH1861" s="1"/>
    </row>
    <row r="1862" spans="1:34" x14ac:dyDescent="0.25">
      <c r="A1862" s="2" t="s">
        <v>330</v>
      </c>
      <c r="B1862" s="18">
        <v>-237</v>
      </c>
      <c r="C1862" s="18">
        <v>300</v>
      </c>
      <c r="D1862" s="28">
        <v>-73587.5</v>
      </c>
      <c r="E1862" s="28">
        <v>-152250</v>
      </c>
      <c r="F1862" s="28">
        <f t="shared" si="84"/>
        <v>-78662.5</v>
      </c>
      <c r="G1862" s="6">
        <v>1475</v>
      </c>
      <c r="H1862" s="2" t="s">
        <v>37</v>
      </c>
      <c r="I1862" s="2" t="s">
        <v>2160</v>
      </c>
      <c r="J1862" s="2" t="s">
        <v>2160</v>
      </c>
      <c r="K1862" s="18">
        <v>-1015</v>
      </c>
      <c r="L1862" s="2" t="s">
        <v>39</v>
      </c>
      <c r="M1862" s="23">
        <v>51.67</v>
      </c>
      <c r="N1862" s="6">
        <v>72.5</v>
      </c>
      <c r="O1862" s="6">
        <v>77.5</v>
      </c>
      <c r="P1862" s="6">
        <v>150</v>
      </c>
      <c r="Q1862" s="6">
        <f t="shared" si="85"/>
        <v>77.5</v>
      </c>
      <c r="R1862" s="23">
        <f t="shared" si="86"/>
        <v>51.666666666666671</v>
      </c>
      <c r="S1862" s="6">
        <v>135</v>
      </c>
      <c r="T1862" s="6">
        <v>135</v>
      </c>
      <c r="U1862" s="6">
        <v>135</v>
      </c>
      <c r="V1862" s="6">
        <v>131.25</v>
      </c>
      <c r="W1862" s="6">
        <v>-284</v>
      </c>
      <c r="X1862" s="6">
        <v>-237</v>
      </c>
      <c r="Y1862" s="6">
        <v>-24</v>
      </c>
      <c r="Z1862" s="6">
        <v>-128</v>
      </c>
      <c r="AA1862" s="6">
        <v>-248</v>
      </c>
      <c r="AB1862" s="6">
        <v>-94</v>
      </c>
      <c r="AC1862" s="6">
        <v>0</v>
      </c>
      <c r="AD1862" s="12">
        <v>-1015</v>
      </c>
      <c r="AE1862" s="12">
        <v>1015</v>
      </c>
      <c r="AF1862" s="13">
        <v>73587.5</v>
      </c>
      <c r="AG1862" s="1"/>
      <c r="AH1862" s="1"/>
    </row>
    <row r="1863" spans="1:34" x14ac:dyDescent="0.25">
      <c r="A1863" s="2" t="s">
        <v>330</v>
      </c>
      <c r="B1863" s="18">
        <v>-562</v>
      </c>
      <c r="C1863" s="18">
        <v>368</v>
      </c>
      <c r="D1863" s="28">
        <v>-839160</v>
      </c>
      <c r="E1863" s="28">
        <v>-1698300</v>
      </c>
      <c r="F1863" s="28">
        <f t="shared" si="84"/>
        <v>-859140</v>
      </c>
      <c r="G1863" s="6">
        <v>1477</v>
      </c>
      <c r="H1863" s="2" t="s">
        <v>37</v>
      </c>
      <c r="I1863" s="2" t="s">
        <v>2161</v>
      </c>
      <c r="J1863" s="2" t="s">
        <v>2162</v>
      </c>
      <c r="K1863" s="18">
        <v>-1998</v>
      </c>
      <c r="L1863" s="2" t="s">
        <v>53</v>
      </c>
      <c r="M1863" s="23">
        <v>50.59</v>
      </c>
      <c r="N1863" s="6">
        <v>420</v>
      </c>
      <c r="O1863" s="6">
        <v>430</v>
      </c>
      <c r="P1863" s="6">
        <v>850</v>
      </c>
      <c r="Q1863" s="6">
        <f t="shared" si="85"/>
        <v>430</v>
      </c>
      <c r="R1863" s="23">
        <f t="shared" si="86"/>
        <v>50.588235294117645</v>
      </c>
      <c r="S1863" s="6">
        <v>765</v>
      </c>
      <c r="T1863" s="6">
        <v>765</v>
      </c>
      <c r="U1863" s="6">
        <v>765</v>
      </c>
      <c r="V1863" s="6">
        <v>765</v>
      </c>
      <c r="W1863" s="6">
        <v>-257</v>
      </c>
      <c r="X1863" s="6">
        <v>-562</v>
      </c>
      <c r="Y1863" s="6">
        <v>-35</v>
      </c>
      <c r="Z1863" s="6">
        <v>-242</v>
      </c>
      <c r="AA1863" s="6">
        <v>-718</v>
      </c>
      <c r="AB1863" s="6">
        <v>-173</v>
      </c>
      <c r="AC1863" s="6">
        <v>-11</v>
      </c>
      <c r="AD1863" s="12">
        <v>-1998</v>
      </c>
      <c r="AE1863" s="12">
        <v>1998</v>
      </c>
      <c r="AF1863" s="13">
        <v>839160</v>
      </c>
      <c r="AG1863" s="1"/>
      <c r="AH1863" s="1"/>
    </row>
    <row r="1864" spans="1:34" x14ac:dyDescent="0.25">
      <c r="A1864" s="2" t="s">
        <v>330</v>
      </c>
      <c r="B1864" s="18">
        <v>-98</v>
      </c>
      <c r="C1864" s="18">
        <v>0</v>
      </c>
      <c r="D1864" s="28">
        <v>-24310</v>
      </c>
      <c r="E1864" s="28">
        <v>-37400</v>
      </c>
      <c r="F1864" s="28">
        <f t="shared" ref="F1864:F1927" si="87">E1864-D1864</f>
        <v>-13090</v>
      </c>
      <c r="G1864" s="6">
        <v>1437</v>
      </c>
      <c r="H1864" s="2" t="s">
        <v>202</v>
      </c>
      <c r="I1864" s="2" t="s">
        <v>2163</v>
      </c>
      <c r="J1864" s="2" t="s">
        <v>2163</v>
      </c>
      <c r="K1864" s="18">
        <v>-187</v>
      </c>
      <c r="L1864" s="2" t="s">
        <v>49</v>
      </c>
      <c r="M1864" s="23">
        <v>35</v>
      </c>
      <c r="N1864" s="6">
        <v>130</v>
      </c>
      <c r="O1864" s="6">
        <v>70</v>
      </c>
      <c r="P1864" s="6">
        <v>200</v>
      </c>
      <c r="Q1864" s="6">
        <f t="shared" ref="Q1864:Q1927" si="88">P1864-N1864</f>
        <v>70</v>
      </c>
      <c r="R1864" s="23">
        <f t="shared" ref="R1864:R1927" si="89">IFERROR(Q1864/P1864*100, "0")</f>
        <v>35</v>
      </c>
      <c r="S1864" s="6">
        <v>180</v>
      </c>
      <c r="T1864" s="6">
        <v>180</v>
      </c>
      <c r="U1864" s="6">
        <v>180</v>
      </c>
      <c r="V1864" s="6">
        <v>180</v>
      </c>
      <c r="W1864" s="6">
        <v>-34</v>
      </c>
      <c r="X1864" s="6">
        <v>-98</v>
      </c>
      <c r="Y1864" s="6">
        <v>0</v>
      </c>
      <c r="Z1864" s="6">
        <v>-15</v>
      </c>
      <c r="AA1864" s="6">
        <v>-24</v>
      </c>
      <c r="AB1864" s="6">
        <v>-16</v>
      </c>
      <c r="AC1864" s="6">
        <v>0</v>
      </c>
      <c r="AD1864" s="6">
        <v>-187</v>
      </c>
      <c r="AE1864" s="6">
        <v>187</v>
      </c>
      <c r="AF1864" s="13">
        <v>24310</v>
      </c>
      <c r="AG1864" s="1"/>
      <c r="AH1864" s="1"/>
    </row>
    <row r="1865" spans="1:34" x14ac:dyDescent="0.25">
      <c r="A1865" s="2" t="s">
        <v>330</v>
      </c>
      <c r="B1865" s="18">
        <v>192</v>
      </c>
      <c r="C1865" s="18">
        <v>0</v>
      </c>
      <c r="D1865" s="28">
        <v>127624</v>
      </c>
      <c r="E1865" s="28">
        <v>190800</v>
      </c>
      <c r="F1865" s="28">
        <f t="shared" si="87"/>
        <v>63176</v>
      </c>
      <c r="G1865" s="6">
        <v>1904</v>
      </c>
      <c r="H1865" s="2" t="s">
        <v>155</v>
      </c>
      <c r="I1865" s="2" t="s">
        <v>2164</v>
      </c>
      <c r="J1865" s="2" t="s">
        <v>2164</v>
      </c>
      <c r="K1865" s="18">
        <v>424</v>
      </c>
      <c r="L1865" s="2" t="s">
        <v>39</v>
      </c>
      <c r="M1865" s="23">
        <v>33.11</v>
      </c>
      <c r="N1865" s="6">
        <v>301</v>
      </c>
      <c r="O1865" s="6">
        <v>149</v>
      </c>
      <c r="P1865" s="6">
        <v>450</v>
      </c>
      <c r="Q1865" s="6">
        <f t="shared" si="88"/>
        <v>149</v>
      </c>
      <c r="R1865" s="23">
        <f t="shared" si="89"/>
        <v>33.111111111111114</v>
      </c>
      <c r="S1865" s="6">
        <v>405</v>
      </c>
      <c r="T1865" s="6">
        <v>405</v>
      </c>
      <c r="U1865" s="6">
        <v>405</v>
      </c>
      <c r="V1865" s="6">
        <v>405</v>
      </c>
      <c r="W1865" s="6">
        <v>102</v>
      </c>
      <c r="X1865" s="6">
        <v>192</v>
      </c>
      <c r="Y1865" s="6">
        <v>-36</v>
      </c>
      <c r="Z1865" s="6">
        <v>38</v>
      </c>
      <c r="AA1865" s="6">
        <v>-37</v>
      </c>
      <c r="AB1865" s="6">
        <v>124</v>
      </c>
      <c r="AC1865" s="6">
        <v>41</v>
      </c>
      <c r="AD1865" s="6">
        <v>424</v>
      </c>
      <c r="AE1865" s="6">
        <v>0</v>
      </c>
      <c r="AF1865" s="6">
        <v>0</v>
      </c>
      <c r="AG1865" s="1"/>
      <c r="AH1865" s="1"/>
    </row>
    <row r="1866" spans="1:34" x14ac:dyDescent="0.25">
      <c r="A1866" s="2" t="s">
        <v>330</v>
      </c>
      <c r="B1866" s="18">
        <v>-70</v>
      </c>
      <c r="C1866" s="18">
        <v>190</v>
      </c>
      <c r="D1866" s="28">
        <v>-319800</v>
      </c>
      <c r="E1866" s="28">
        <v>-467400</v>
      </c>
      <c r="F1866" s="28">
        <f t="shared" si="87"/>
        <v>-147600</v>
      </c>
      <c r="G1866" s="6">
        <v>1877</v>
      </c>
      <c r="H1866" s="2" t="s">
        <v>37</v>
      </c>
      <c r="I1866" s="2" t="s">
        <v>2165</v>
      </c>
      <c r="J1866" s="2" t="s">
        <v>2165</v>
      </c>
      <c r="K1866" s="18">
        <v>-246</v>
      </c>
      <c r="L1866" s="2" t="s">
        <v>39</v>
      </c>
      <c r="M1866" s="23">
        <v>31.58</v>
      </c>
      <c r="N1866" s="13">
        <v>1300</v>
      </c>
      <c r="O1866" s="6">
        <v>600</v>
      </c>
      <c r="P1866" s="13">
        <v>1900</v>
      </c>
      <c r="Q1866" s="6">
        <f t="shared" si="88"/>
        <v>600</v>
      </c>
      <c r="R1866" s="23">
        <f t="shared" si="89"/>
        <v>31.578947368421051</v>
      </c>
      <c r="S1866" s="13">
        <v>1710</v>
      </c>
      <c r="T1866" s="13">
        <v>1710</v>
      </c>
      <c r="U1866" s="13">
        <v>1710</v>
      </c>
      <c r="V1866" s="13">
        <v>1651.7</v>
      </c>
      <c r="W1866" s="6">
        <v>-32</v>
      </c>
      <c r="X1866" s="6">
        <v>-70</v>
      </c>
      <c r="Y1866" s="6">
        <v>6</v>
      </c>
      <c r="Z1866" s="6">
        <v>9</v>
      </c>
      <c r="AA1866" s="6">
        <v>-6</v>
      </c>
      <c r="AB1866" s="6">
        <v>-152</v>
      </c>
      <c r="AC1866" s="6">
        <v>-1</v>
      </c>
      <c r="AD1866" s="6">
        <v>-246</v>
      </c>
      <c r="AE1866" s="6">
        <v>246</v>
      </c>
      <c r="AF1866" s="13">
        <v>319800</v>
      </c>
      <c r="AG1866" s="1"/>
      <c r="AH1866" s="1"/>
    </row>
    <row r="1867" spans="1:34" x14ac:dyDescent="0.25">
      <c r="A1867" s="2" t="s">
        <v>330</v>
      </c>
      <c r="B1867" s="18">
        <v>-348</v>
      </c>
      <c r="C1867" s="18">
        <v>239</v>
      </c>
      <c r="D1867" s="28">
        <v>-1168020</v>
      </c>
      <c r="E1867" s="28">
        <v>-1587600</v>
      </c>
      <c r="F1867" s="28">
        <f t="shared" si="87"/>
        <v>-419580</v>
      </c>
      <c r="G1867" s="6">
        <v>1901</v>
      </c>
      <c r="H1867" s="2" t="s">
        <v>1804</v>
      </c>
      <c r="I1867" s="2" t="s">
        <v>2166</v>
      </c>
      <c r="J1867" s="2" t="s">
        <v>2166</v>
      </c>
      <c r="K1867" s="18">
        <v>-567</v>
      </c>
      <c r="L1867" s="2" t="s">
        <v>53</v>
      </c>
      <c r="M1867" s="23">
        <v>26.43</v>
      </c>
      <c r="N1867" s="13">
        <v>2060</v>
      </c>
      <c r="O1867" s="6">
        <v>740</v>
      </c>
      <c r="P1867" s="13">
        <v>2800</v>
      </c>
      <c r="Q1867" s="6">
        <f t="shared" si="88"/>
        <v>740</v>
      </c>
      <c r="R1867" s="23">
        <f t="shared" si="89"/>
        <v>26.428571428571431</v>
      </c>
      <c r="S1867" s="13">
        <v>2520</v>
      </c>
      <c r="T1867" s="13">
        <v>2520</v>
      </c>
      <c r="U1867" s="13">
        <v>2520</v>
      </c>
      <c r="V1867" s="13">
        <v>2268</v>
      </c>
      <c r="W1867" s="6">
        <v>3</v>
      </c>
      <c r="X1867" s="6">
        <v>-348</v>
      </c>
      <c r="Y1867" s="6">
        <v>10</v>
      </c>
      <c r="Z1867" s="6">
        <v>-76</v>
      </c>
      <c r="AA1867" s="6">
        <v>-132</v>
      </c>
      <c r="AB1867" s="6">
        <v>-43</v>
      </c>
      <c r="AC1867" s="6">
        <v>19</v>
      </c>
      <c r="AD1867" s="6">
        <v>-567</v>
      </c>
      <c r="AE1867" s="6">
        <v>567</v>
      </c>
      <c r="AF1867" s="13">
        <v>1168020</v>
      </c>
      <c r="AG1867" s="1"/>
      <c r="AH1867" s="1"/>
    </row>
    <row r="1868" spans="1:34" x14ac:dyDescent="0.25">
      <c r="A1868" s="2" t="s">
        <v>330</v>
      </c>
      <c r="B1868" s="18">
        <v>-662</v>
      </c>
      <c r="C1868" s="18">
        <v>874</v>
      </c>
      <c r="D1868" s="28">
        <v>-2453900</v>
      </c>
      <c r="E1868" s="28">
        <v>-4167000</v>
      </c>
      <c r="F1868" s="28">
        <f t="shared" si="87"/>
        <v>-1713100</v>
      </c>
      <c r="G1868" s="6">
        <v>1902</v>
      </c>
      <c r="H1868" s="2" t="s">
        <v>1308</v>
      </c>
      <c r="I1868" s="2" t="s">
        <v>2167</v>
      </c>
      <c r="J1868" s="2" t="s">
        <v>2167</v>
      </c>
      <c r="K1868" s="18">
        <v>-926</v>
      </c>
      <c r="L1868" s="2" t="s">
        <v>53</v>
      </c>
      <c r="M1868" s="23">
        <v>41.11</v>
      </c>
      <c r="N1868" s="13">
        <v>2650</v>
      </c>
      <c r="O1868" s="13">
        <v>1850</v>
      </c>
      <c r="P1868" s="13">
        <v>4500</v>
      </c>
      <c r="Q1868" s="6">
        <f t="shared" si="88"/>
        <v>1850</v>
      </c>
      <c r="R1868" s="23">
        <f t="shared" si="89"/>
        <v>41.111111111111107</v>
      </c>
      <c r="S1868" s="13">
        <v>4050</v>
      </c>
      <c r="T1868" s="13">
        <v>4050</v>
      </c>
      <c r="U1868" s="13">
        <v>4050</v>
      </c>
      <c r="V1868" s="13">
        <v>4050</v>
      </c>
      <c r="W1868" s="6">
        <v>8</v>
      </c>
      <c r="X1868" s="6">
        <v>-662</v>
      </c>
      <c r="Y1868" s="6">
        <v>9</v>
      </c>
      <c r="Z1868" s="6">
        <v>37</v>
      </c>
      <c r="AA1868" s="6">
        <v>-162</v>
      </c>
      <c r="AB1868" s="6">
        <v>-110</v>
      </c>
      <c r="AC1868" s="6">
        <v>-46</v>
      </c>
      <c r="AD1868" s="6">
        <v>-926</v>
      </c>
      <c r="AE1868" s="6">
        <v>926</v>
      </c>
      <c r="AF1868" s="13">
        <v>2453900</v>
      </c>
      <c r="AG1868" s="1"/>
      <c r="AH1868" s="1"/>
    </row>
    <row r="1869" spans="1:34" x14ac:dyDescent="0.25">
      <c r="A1869" s="2" t="s">
        <v>330</v>
      </c>
      <c r="B1869" s="18">
        <v>0</v>
      </c>
      <c r="C1869" s="18">
        <v>0</v>
      </c>
      <c r="D1869" s="28">
        <v>0</v>
      </c>
      <c r="E1869" s="28">
        <v>0</v>
      </c>
      <c r="F1869" s="28">
        <f t="shared" si="87"/>
        <v>0</v>
      </c>
      <c r="G1869" s="6">
        <v>1556</v>
      </c>
      <c r="H1869" s="2" t="s">
        <v>492</v>
      </c>
      <c r="I1869" s="2" t="s">
        <v>2168</v>
      </c>
      <c r="J1869" s="2" t="s">
        <v>2168</v>
      </c>
      <c r="K1869" s="18">
        <v>0</v>
      </c>
      <c r="L1869" s="2" t="s">
        <v>39</v>
      </c>
      <c r="M1869" s="23">
        <v>27.13</v>
      </c>
      <c r="N1869" s="6">
        <v>0</v>
      </c>
      <c r="O1869" s="6">
        <v>0</v>
      </c>
      <c r="P1869" s="6">
        <v>0</v>
      </c>
      <c r="Q1869" s="6">
        <f t="shared" si="88"/>
        <v>0</v>
      </c>
      <c r="R1869" s="23" t="str">
        <f t="shared" si="89"/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0</v>
      </c>
      <c r="AF1869" s="6">
        <v>0</v>
      </c>
      <c r="AG1869" s="1"/>
      <c r="AH1869" s="1"/>
    </row>
    <row r="1870" spans="1:34" x14ac:dyDescent="0.25">
      <c r="A1870" s="2" t="s">
        <v>330</v>
      </c>
      <c r="B1870" s="18">
        <v>-3431</v>
      </c>
      <c r="C1870" s="18">
        <v>2008</v>
      </c>
      <c r="D1870" s="28">
        <v>-5595800</v>
      </c>
      <c r="E1870" s="28">
        <v>-9592800</v>
      </c>
      <c r="F1870" s="28">
        <f t="shared" si="87"/>
        <v>-3997000</v>
      </c>
      <c r="G1870" s="6">
        <v>1903</v>
      </c>
      <c r="H1870" s="2" t="s">
        <v>392</v>
      </c>
      <c r="I1870" s="2" t="s">
        <v>2169</v>
      </c>
      <c r="J1870" s="2" t="s">
        <v>2169</v>
      </c>
      <c r="K1870" s="18">
        <v>-3997</v>
      </c>
      <c r="L1870" s="2" t="s">
        <v>39</v>
      </c>
      <c r="M1870" s="23">
        <v>41.67</v>
      </c>
      <c r="N1870" s="13">
        <v>1400</v>
      </c>
      <c r="O1870" s="13">
        <v>1000</v>
      </c>
      <c r="P1870" s="13">
        <v>2400</v>
      </c>
      <c r="Q1870" s="6">
        <f t="shared" si="88"/>
        <v>1000</v>
      </c>
      <c r="R1870" s="23">
        <f t="shared" si="89"/>
        <v>41.666666666666671</v>
      </c>
      <c r="S1870" s="13">
        <v>2160</v>
      </c>
      <c r="T1870" s="13">
        <v>2160</v>
      </c>
      <c r="U1870" s="13">
        <v>2160</v>
      </c>
      <c r="V1870" s="13">
        <v>2064.71</v>
      </c>
      <c r="W1870" s="6">
        <v>-75</v>
      </c>
      <c r="X1870" s="12">
        <v>-3431</v>
      </c>
      <c r="Y1870" s="6">
        <v>-31</v>
      </c>
      <c r="Z1870" s="6">
        <v>-289</v>
      </c>
      <c r="AA1870" s="6">
        <v>-272</v>
      </c>
      <c r="AB1870" s="6">
        <v>181</v>
      </c>
      <c r="AC1870" s="6">
        <v>-80</v>
      </c>
      <c r="AD1870" s="12">
        <v>-3997</v>
      </c>
      <c r="AE1870" s="12">
        <v>3997</v>
      </c>
      <c r="AF1870" s="13">
        <v>5595800</v>
      </c>
      <c r="AG1870" s="1"/>
      <c r="AH1870" s="1"/>
    </row>
    <row r="1871" spans="1:34" x14ac:dyDescent="0.25">
      <c r="A1871" s="2" t="s">
        <v>330</v>
      </c>
      <c r="B1871" s="18">
        <v>-129</v>
      </c>
      <c r="C1871" s="18">
        <v>47</v>
      </c>
      <c r="D1871" s="28">
        <v>-410820</v>
      </c>
      <c r="E1871" s="28">
        <v>-559450</v>
      </c>
      <c r="F1871" s="28">
        <f t="shared" si="87"/>
        <v>-148630</v>
      </c>
      <c r="G1871" s="6">
        <v>1463</v>
      </c>
      <c r="H1871" s="2" t="s">
        <v>370</v>
      </c>
      <c r="I1871" s="2" t="s">
        <v>2170</v>
      </c>
      <c r="J1871" s="2" t="s">
        <v>2171</v>
      </c>
      <c r="K1871" s="18">
        <v>-167</v>
      </c>
      <c r="L1871" s="2" t="s">
        <v>35</v>
      </c>
      <c r="M1871" s="23">
        <v>26.57</v>
      </c>
      <c r="N1871" s="13">
        <v>2460</v>
      </c>
      <c r="O1871" s="6">
        <v>890</v>
      </c>
      <c r="P1871" s="13">
        <v>3350</v>
      </c>
      <c r="Q1871" s="6">
        <f t="shared" si="88"/>
        <v>890</v>
      </c>
      <c r="R1871" s="23">
        <f t="shared" si="89"/>
        <v>26.567164179104481</v>
      </c>
      <c r="S1871" s="13">
        <v>3015</v>
      </c>
      <c r="T1871" s="13">
        <v>3015</v>
      </c>
      <c r="U1871" s="13">
        <v>3015</v>
      </c>
      <c r="V1871" s="13">
        <v>2979.94</v>
      </c>
      <c r="W1871" s="6">
        <v>-38</v>
      </c>
      <c r="X1871" s="6">
        <v>-129</v>
      </c>
      <c r="Y1871" s="6">
        <v>4</v>
      </c>
      <c r="Z1871" s="6">
        <v>4</v>
      </c>
      <c r="AA1871" s="6">
        <v>-6</v>
      </c>
      <c r="AB1871" s="6">
        <v>-4</v>
      </c>
      <c r="AC1871" s="6">
        <v>2</v>
      </c>
      <c r="AD1871" s="6">
        <v>-167</v>
      </c>
      <c r="AE1871" s="6">
        <v>167</v>
      </c>
      <c r="AF1871" s="13">
        <v>410820</v>
      </c>
      <c r="AG1871" s="1"/>
      <c r="AH1871" s="1"/>
    </row>
    <row r="1872" spans="1:34" x14ac:dyDescent="0.25">
      <c r="A1872" s="2" t="s">
        <v>330</v>
      </c>
      <c r="B1872" s="18">
        <v>29</v>
      </c>
      <c r="C1872" s="18">
        <v>0</v>
      </c>
      <c r="D1872" s="28">
        <v>138000</v>
      </c>
      <c r="E1872" s="28">
        <v>184000</v>
      </c>
      <c r="F1872" s="28">
        <f t="shared" si="87"/>
        <v>46000</v>
      </c>
      <c r="G1872" s="6">
        <v>1785</v>
      </c>
      <c r="H1872" s="2" t="s">
        <v>1895</v>
      </c>
      <c r="I1872" s="2" t="s">
        <v>2172</v>
      </c>
      <c r="J1872" s="2" t="s">
        <v>2172</v>
      </c>
      <c r="K1872" s="18">
        <v>92</v>
      </c>
      <c r="L1872" s="2" t="s">
        <v>39</v>
      </c>
      <c r="M1872" s="23">
        <v>25</v>
      </c>
      <c r="N1872" s="13">
        <v>1500</v>
      </c>
      <c r="O1872" s="6">
        <v>500</v>
      </c>
      <c r="P1872" s="13">
        <v>2000</v>
      </c>
      <c r="Q1872" s="6">
        <f t="shared" si="88"/>
        <v>500</v>
      </c>
      <c r="R1872" s="23">
        <f t="shared" si="89"/>
        <v>25</v>
      </c>
      <c r="S1872" s="13">
        <v>1800</v>
      </c>
      <c r="T1872" s="13">
        <v>1800</v>
      </c>
      <c r="U1872" s="13">
        <v>1800</v>
      </c>
      <c r="V1872" s="13">
        <v>1800</v>
      </c>
      <c r="W1872" s="6">
        <v>6</v>
      </c>
      <c r="X1872" s="6">
        <v>29</v>
      </c>
      <c r="Y1872" s="6">
        <v>3</v>
      </c>
      <c r="Z1872" s="6">
        <v>12</v>
      </c>
      <c r="AA1872" s="6">
        <v>39</v>
      </c>
      <c r="AB1872" s="6">
        <v>3</v>
      </c>
      <c r="AC1872" s="6">
        <v>0</v>
      </c>
      <c r="AD1872" s="6">
        <v>92</v>
      </c>
      <c r="AE1872" s="6">
        <v>0</v>
      </c>
      <c r="AF1872" s="6">
        <v>0</v>
      </c>
      <c r="AG1872" s="1"/>
      <c r="AH1872" s="1"/>
    </row>
    <row r="1873" spans="1:34" x14ac:dyDescent="0.25">
      <c r="A1873" s="2" t="s">
        <v>330</v>
      </c>
      <c r="B1873" s="18">
        <v>-401</v>
      </c>
      <c r="C1873" s="18">
        <v>335</v>
      </c>
      <c r="D1873" s="28">
        <v>-1800000</v>
      </c>
      <c r="E1873" s="28">
        <v>-4275000</v>
      </c>
      <c r="F1873" s="28">
        <f t="shared" si="87"/>
        <v>-2475000</v>
      </c>
      <c r="G1873" s="6">
        <v>1454</v>
      </c>
      <c r="H1873" s="2" t="s">
        <v>600</v>
      </c>
      <c r="I1873" s="2" t="s">
        <v>2173</v>
      </c>
      <c r="J1873" s="2" t="s">
        <v>2173</v>
      </c>
      <c r="K1873" s="18">
        <v>-750</v>
      </c>
      <c r="L1873" s="2" t="s">
        <v>35</v>
      </c>
      <c r="M1873" s="23">
        <v>57.89</v>
      </c>
      <c r="N1873" s="13">
        <v>2400</v>
      </c>
      <c r="O1873" s="13">
        <v>3300</v>
      </c>
      <c r="P1873" s="13">
        <v>5700</v>
      </c>
      <c r="Q1873" s="6">
        <f t="shared" si="88"/>
        <v>3300</v>
      </c>
      <c r="R1873" s="23">
        <f t="shared" si="89"/>
        <v>57.894736842105267</v>
      </c>
      <c r="S1873" s="13">
        <v>5130</v>
      </c>
      <c r="T1873" s="13">
        <v>5130</v>
      </c>
      <c r="U1873" s="13">
        <v>5130</v>
      </c>
      <c r="V1873" s="13">
        <v>5100.8500000000004</v>
      </c>
      <c r="W1873" s="6">
        <v>-104</v>
      </c>
      <c r="X1873" s="6">
        <v>-401</v>
      </c>
      <c r="Y1873" s="6">
        <v>-23</v>
      </c>
      <c r="Z1873" s="6">
        <v>-37</v>
      </c>
      <c r="AA1873" s="6">
        <v>-157</v>
      </c>
      <c r="AB1873" s="6">
        <v>-35</v>
      </c>
      <c r="AC1873" s="6">
        <v>7</v>
      </c>
      <c r="AD1873" s="6">
        <v>-750</v>
      </c>
      <c r="AE1873" s="6">
        <v>750</v>
      </c>
      <c r="AF1873" s="13">
        <v>1800000</v>
      </c>
      <c r="AG1873" s="1"/>
      <c r="AH1873" s="1"/>
    </row>
    <row r="1874" spans="1:34" x14ac:dyDescent="0.25">
      <c r="A1874" s="2" t="s">
        <v>330</v>
      </c>
      <c r="B1874" s="18">
        <v>540</v>
      </c>
      <c r="C1874" s="18">
        <v>0</v>
      </c>
      <c r="D1874" s="28">
        <v>112200</v>
      </c>
      <c r="E1874" s="28">
        <v>158400</v>
      </c>
      <c r="F1874" s="28">
        <f t="shared" si="87"/>
        <v>46200</v>
      </c>
      <c r="G1874" s="6">
        <v>1542</v>
      </c>
      <c r="H1874" s="2" t="s">
        <v>921</v>
      </c>
      <c r="I1874" s="2" t="s">
        <v>2174</v>
      </c>
      <c r="J1874" s="2" t="s">
        <v>2174</v>
      </c>
      <c r="K1874" s="18">
        <v>990</v>
      </c>
      <c r="L1874" s="2" t="s">
        <v>204</v>
      </c>
      <c r="M1874" s="23">
        <v>29.17</v>
      </c>
      <c r="N1874" s="6">
        <v>113.33</v>
      </c>
      <c r="O1874" s="6">
        <v>46.67</v>
      </c>
      <c r="P1874" s="6">
        <v>160</v>
      </c>
      <c r="Q1874" s="6">
        <f t="shared" si="88"/>
        <v>46.67</v>
      </c>
      <c r="R1874" s="23">
        <f t="shared" si="89"/>
        <v>29.168749999999999</v>
      </c>
      <c r="S1874" s="6">
        <v>144</v>
      </c>
      <c r="T1874" s="6">
        <v>144</v>
      </c>
      <c r="U1874" s="6">
        <v>144</v>
      </c>
      <c r="V1874" s="6">
        <v>144</v>
      </c>
      <c r="W1874" s="6">
        <v>35</v>
      </c>
      <c r="X1874" s="6">
        <v>540</v>
      </c>
      <c r="Y1874" s="6">
        <v>0</v>
      </c>
      <c r="Z1874" s="6">
        <v>235</v>
      </c>
      <c r="AA1874" s="6">
        <v>120</v>
      </c>
      <c r="AB1874" s="6">
        <v>60</v>
      </c>
      <c r="AC1874" s="6">
        <v>0</v>
      </c>
      <c r="AD1874" s="6">
        <v>990</v>
      </c>
      <c r="AE1874" s="6">
        <v>0</v>
      </c>
      <c r="AF1874" s="6">
        <v>0</v>
      </c>
      <c r="AG1874" s="1"/>
      <c r="AH1874" s="1"/>
    </row>
    <row r="1875" spans="1:34" x14ac:dyDescent="0.25">
      <c r="A1875" s="2" t="s">
        <v>330</v>
      </c>
      <c r="B1875" s="18">
        <v>12</v>
      </c>
      <c r="C1875" s="18">
        <v>0</v>
      </c>
      <c r="D1875" s="28">
        <v>51200.1</v>
      </c>
      <c r="E1875" s="28">
        <v>69600</v>
      </c>
      <c r="F1875" s="28">
        <f t="shared" si="87"/>
        <v>18399.900000000001</v>
      </c>
      <c r="G1875" s="6">
        <v>1786</v>
      </c>
      <c r="H1875" s="2" t="s">
        <v>1895</v>
      </c>
      <c r="I1875" s="2" t="s">
        <v>2175</v>
      </c>
      <c r="J1875" s="2" t="s">
        <v>2175</v>
      </c>
      <c r="K1875" s="18">
        <v>48</v>
      </c>
      <c r="L1875" s="2" t="s">
        <v>39</v>
      </c>
      <c r="M1875" s="23">
        <v>26.44</v>
      </c>
      <c r="N1875" s="13">
        <v>1066.67</v>
      </c>
      <c r="O1875" s="6">
        <v>383.33</v>
      </c>
      <c r="P1875" s="13">
        <v>1450</v>
      </c>
      <c r="Q1875" s="6">
        <f t="shared" si="88"/>
        <v>383.32999999999993</v>
      </c>
      <c r="R1875" s="23">
        <f t="shared" si="89"/>
        <v>26.436551724137924</v>
      </c>
      <c r="S1875" s="13">
        <v>1305</v>
      </c>
      <c r="T1875" s="13">
        <v>1305</v>
      </c>
      <c r="U1875" s="13">
        <v>1305</v>
      </c>
      <c r="V1875" s="13">
        <v>1305</v>
      </c>
      <c r="W1875" s="6">
        <v>6</v>
      </c>
      <c r="X1875" s="6">
        <v>12</v>
      </c>
      <c r="Y1875" s="6">
        <v>3</v>
      </c>
      <c r="Z1875" s="6">
        <v>9</v>
      </c>
      <c r="AA1875" s="6">
        <v>15</v>
      </c>
      <c r="AB1875" s="6">
        <v>3</v>
      </c>
      <c r="AC1875" s="6">
        <v>0</v>
      </c>
      <c r="AD1875" s="6">
        <v>48</v>
      </c>
      <c r="AE1875" s="6">
        <v>0</v>
      </c>
      <c r="AF1875" s="6">
        <v>0</v>
      </c>
      <c r="AG1875" s="1"/>
      <c r="AH1875" s="1"/>
    </row>
    <row r="1876" spans="1:34" x14ac:dyDescent="0.25">
      <c r="A1876" s="2" t="s">
        <v>330</v>
      </c>
      <c r="B1876" s="18">
        <v>1765</v>
      </c>
      <c r="C1876" s="18">
        <v>0</v>
      </c>
      <c r="D1876" s="28">
        <v>273697.5</v>
      </c>
      <c r="E1876" s="28">
        <v>381900</v>
      </c>
      <c r="F1876" s="28">
        <f t="shared" si="87"/>
        <v>108202.5</v>
      </c>
      <c r="G1876" s="6">
        <v>1893</v>
      </c>
      <c r="H1876" s="2" t="s">
        <v>342</v>
      </c>
      <c r="I1876" s="2" t="s">
        <v>2176</v>
      </c>
      <c r="J1876" s="2" t="s">
        <v>2176</v>
      </c>
      <c r="K1876" s="18">
        <v>3819</v>
      </c>
      <c r="L1876" s="2" t="s">
        <v>344</v>
      </c>
      <c r="M1876" s="23">
        <v>28.33</v>
      </c>
      <c r="N1876" s="6">
        <v>71.67</v>
      </c>
      <c r="O1876" s="6">
        <v>28.33</v>
      </c>
      <c r="P1876" s="6">
        <v>100</v>
      </c>
      <c r="Q1876" s="6">
        <f t="shared" si="88"/>
        <v>28.33</v>
      </c>
      <c r="R1876" s="23">
        <f t="shared" si="89"/>
        <v>28.33</v>
      </c>
      <c r="S1876" s="6">
        <v>90</v>
      </c>
      <c r="T1876" s="6">
        <v>90</v>
      </c>
      <c r="U1876" s="6">
        <v>90</v>
      </c>
      <c r="V1876" s="6">
        <v>90</v>
      </c>
      <c r="W1876" s="12">
        <v>-1312</v>
      </c>
      <c r="X1876" s="12">
        <v>1765</v>
      </c>
      <c r="Y1876" s="6">
        <v>398</v>
      </c>
      <c r="Z1876" s="6">
        <v>230</v>
      </c>
      <c r="AA1876" s="12">
        <v>2115</v>
      </c>
      <c r="AB1876" s="6">
        <v>195</v>
      </c>
      <c r="AC1876" s="6">
        <v>428</v>
      </c>
      <c r="AD1876" s="12">
        <v>3819</v>
      </c>
      <c r="AE1876" s="6">
        <v>0</v>
      </c>
      <c r="AF1876" s="6">
        <v>0</v>
      </c>
      <c r="AG1876" s="1"/>
      <c r="AH1876" s="1"/>
    </row>
    <row r="1877" spans="1:34" x14ac:dyDescent="0.25">
      <c r="A1877" s="2" t="s">
        <v>330</v>
      </c>
      <c r="B1877" s="18">
        <v>17</v>
      </c>
      <c r="C1877" s="18">
        <v>35</v>
      </c>
      <c r="D1877" s="28">
        <v>70200</v>
      </c>
      <c r="E1877" s="28">
        <v>97200</v>
      </c>
      <c r="F1877" s="28">
        <f t="shared" si="87"/>
        <v>27000</v>
      </c>
      <c r="G1877" s="6">
        <v>1784</v>
      </c>
      <c r="H1877" s="2" t="s">
        <v>1895</v>
      </c>
      <c r="I1877" s="2" t="s">
        <v>2177</v>
      </c>
      <c r="J1877" s="2" t="s">
        <v>2177</v>
      </c>
      <c r="K1877" s="18">
        <v>54</v>
      </c>
      <c r="L1877" s="2" t="s">
        <v>35</v>
      </c>
      <c r="M1877" s="23">
        <v>27.78</v>
      </c>
      <c r="N1877" s="13">
        <v>1300</v>
      </c>
      <c r="O1877" s="6">
        <v>500</v>
      </c>
      <c r="P1877" s="13">
        <v>1800</v>
      </c>
      <c r="Q1877" s="6">
        <f t="shared" si="88"/>
        <v>500</v>
      </c>
      <c r="R1877" s="23">
        <f t="shared" si="89"/>
        <v>27.777777777777779</v>
      </c>
      <c r="S1877" s="13">
        <v>1620</v>
      </c>
      <c r="T1877" s="13">
        <v>1620</v>
      </c>
      <c r="U1877" s="13">
        <v>1620</v>
      </c>
      <c r="V1877" s="13">
        <v>1620</v>
      </c>
      <c r="W1877" s="6">
        <v>4</v>
      </c>
      <c r="X1877" s="6">
        <v>17</v>
      </c>
      <c r="Y1877" s="6">
        <v>3</v>
      </c>
      <c r="Z1877" s="6">
        <v>10</v>
      </c>
      <c r="AA1877" s="6">
        <v>20</v>
      </c>
      <c r="AB1877" s="6">
        <v>0</v>
      </c>
      <c r="AC1877" s="6">
        <v>0</v>
      </c>
      <c r="AD1877" s="6">
        <v>54</v>
      </c>
      <c r="AE1877" s="6">
        <v>0</v>
      </c>
      <c r="AF1877" s="6">
        <v>0</v>
      </c>
      <c r="AG1877" s="1"/>
      <c r="AH1877" s="1"/>
    </row>
    <row r="1878" spans="1:34" x14ac:dyDescent="0.25">
      <c r="A1878" s="2" t="s">
        <v>330</v>
      </c>
      <c r="B1878" s="18">
        <v>6355</v>
      </c>
      <c r="C1878" s="18">
        <v>0</v>
      </c>
      <c r="D1878" s="28">
        <v>-94955</v>
      </c>
      <c r="E1878" s="28">
        <v>-162780</v>
      </c>
      <c r="F1878" s="28">
        <f t="shared" si="87"/>
        <v>-67825</v>
      </c>
      <c r="G1878" s="6">
        <v>1890</v>
      </c>
      <c r="H1878" s="2" t="s">
        <v>342</v>
      </c>
      <c r="I1878" s="2" t="s">
        <v>2178</v>
      </c>
      <c r="J1878" s="2" t="s">
        <v>2178</v>
      </c>
      <c r="K1878" s="18">
        <v>-2713</v>
      </c>
      <c r="L1878" s="2" t="s">
        <v>344</v>
      </c>
      <c r="M1878" s="23">
        <v>41.67</v>
      </c>
      <c r="N1878" s="6">
        <v>35</v>
      </c>
      <c r="O1878" s="6">
        <v>25</v>
      </c>
      <c r="P1878" s="6">
        <v>60</v>
      </c>
      <c r="Q1878" s="6">
        <f t="shared" si="88"/>
        <v>25</v>
      </c>
      <c r="R1878" s="23">
        <f t="shared" si="89"/>
        <v>41.666666666666671</v>
      </c>
      <c r="S1878" s="6">
        <v>54</v>
      </c>
      <c r="T1878" s="6">
        <v>54</v>
      </c>
      <c r="U1878" s="6">
        <v>54</v>
      </c>
      <c r="V1878" s="6">
        <v>52.8</v>
      </c>
      <c r="W1878" s="12">
        <v>-2279</v>
      </c>
      <c r="X1878" s="12">
        <v>6355</v>
      </c>
      <c r="Y1878" s="12">
        <v>-2480</v>
      </c>
      <c r="Z1878" s="6">
        <v>215</v>
      </c>
      <c r="AA1878" s="12">
        <v>-8010</v>
      </c>
      <c r="AB1878" s="12">
        <v>2229</v>
      </c>
      <c r="AC1878" s="12">
        <v>1257</v>
      </c>
      <c r="AD1878" s="12">
        <v>-2713</v>
      </c>
      <c r="AE1878" s="12">
        <v>2713</v>
      </c>
      <c r="AF1878" s="13">
        <v>94955</v>
      </c>
      <c r="AG1878" s="1"/>
      <c r="AH1878" s="1"/>
    </row>
    <row r="1879" spans="1:34" x14ac:dyDescent="0.25">
      <c r="A1879" s="2" t="s">
        <v>330</v>
      </c>
      <c r="B1879" s="18">
        <v>0</v>
      </c>
      <c r="C1879" s="18">
        <v>84</v>
      </c>
      <c r="D1879" s="28">
        <v>-15000</v>
      </c>
      <c r="E1879" s="28">
        <v>-20400</v>
      </c>
      <c r="F1879" s="28">
        <f t="shared" si="87"/>
        <v>-5400</v>
      </c>
      <c r="G1879" s="6">
        <v>1549</v>
      </c>
      <c r="H1879" s="2" t="s">
        <v>94</v>
      </c>
      <c r="I1879" s="2" t="s">
        <v>2179</v>
      </c>
      <c r="J1879" s="2" t="s">
        <v>2179</v>
      </c>
      <c r="K1879" s="18">
        <v>-12</v>
      </c>
      <c r="L1879" s="2" t="s">
        <v>39</v>
      </c>
      <c r="M1879" s="23">
        <v>26.47</v>
      </c>
      <c r="N1879" s="13">
        <v>1250</v>
      </c>
      <c r="O1879" s="6">
        <v>450</v>
      </c>
      <c r="P1879" s="13">
        <v>1700</v>
      </c>
      <c r="Q1879" s="6">
        <f t="shared" si="88"/>
        <v>450</v>
      </c>
      <c r="R1879" s="23">
        <f t="shared" si="89"/>
        <v>26.47058823529412</v>
      </c>
      <c r="S1879" s="13">
        <v>1530</v>
      </c>
      <c r="T1879" s="13">
        <v>1530</v>
      </c>
      <c r="U1879" s="13">
        <v>1530</v>
      </c>
      <c r="V1879" s="13">
        <v>1530</v>
      </c>
      <c r="W1879" s="6">
        <v>0</v>
      </c>
      <c r="X1879" s="6">
        <v>0</v>
      </c>
      <c r="Y1879" s="6">
        <v>0</v>
      </c>
      <c r="Z1879" s="6">
        <v>0</v>
      </c>
      <c r="AA1879" s="6">
        <v>-12</v>
      </c>
      <c r="AB1879" s="6">
        <v>0</v>
      </c>
      <c r="AC1879" s="6">
        <v>0</v>
      </c>
      <c r="AD1879" s="6">
        <v>-12</v>
      </c>
      <c r="AE1879" s="6">
        <v>12</v>
      </c>
      <c r="AF1879" s="13">
        <v>15000</v>
      </c>
      <c r="AG1879" s="1"/>
      <c r="AH1879" s="1"/>
    </row>
    <row r="1880" spans="1:34" x14ac:dyDescent="0.25">
      <c r="A1880" s="2" t="s">
        <v>330</v>
      </c>
      <c r="B1880" s="18">
        <v>-5985</v>
      </c>
      <c r="C1880" s="18">
        <v>120</v>
      </c>
      <c r="D1880" s="28">
        <v>-852249.95</v>
      </c>
      <c r="E1880" s="28">
        <v>-1241850</v>
      </c>
      <c r="F1880" s="28">
        <f t="shared" si="87"/>
        <v>-389600.05000000005</v>
      </c>
      <c r="G1880" s="6">
        <v>1892</v>
      </c>
      <c r="H1880" s="2" t="s">
        <v>37</v>
      </c>
      <c r="I1880" s="2" t="s">
        <v>2180</v>
      </c>
      <c r="J1880" s="2" t="s">
        <v>2180</v>
      </c>
      <c r="K1880" s="18">
        <v>-14610</v>
      </c>
      <c r="L1880" s="2" t="s">
        <v>344</v>
      </c>
      <c r="M1880" s="23">
        <v>31.37</v>
      </c>
      <c r="N1880" s="6">
        <v>58.33</v>
      </c>
      <c r="O1880" s="6">
        <v>26.67</v>
      </c>
      <c r="P1880" s="6">
        <v>85</v>
      </c>
      <c r="Q1880" s="6">
        <f t="shared" si="88"/>
        <v>26.67</v>
      </c>
      <c r="R1880" s="23">
        <f t="shared" si="89"/>
        <v>31.376470588235293</v>
      </c>
      <c r="S1880" s="6">
        <v>76.5</v>
      </c>
      <c r="T1880" s="6">
        <v>76.5</v>
      </c>
      <c r="U1880" s="6">
        <v>76.5</v>
      </c>
      <c r="V1880" s="6">
        <v>71.72</v>
      </c>
      <c r="W1880" s="12">
        <v>-7358</v>
      </c>
      <c r="X1880" s="12">
        <v>-5985</v>
      </c>
      <c r="Y1880" s="6">
        <v>-172</v>
      </c>
      <c r="Z1880" s="6">
        <v>877</v>
      </c>
      <c r="AA1880" s="12">
        <v>-4773</v>
      </c>
      <c r="AB1880" s="12">
        <v>2971</v>
      </c>
      <c r="AC1880" s="6">
        <v>-170</v>
      </c>
      <c r="AD1880" s="12">
        <v>-14610</v>
      </c>
      <c r="AE1880" s="12">
        <v>14610</v>
      </c>
      <c r="AF1880" s="13">
        <v>852249.95</v>
      </c>
      <c r="AG1880" s="1"/>
      <c r="AH1880" s="1"/>
    </row>
    <row r="1881" spans="1:34" x14ac:dyDescent="0.25">
      <c r="A1881" s="2" t="s">
        <v>330</v>
      </c>
      <c r="B1881" s="18">
        <v>-180</v>
      </c>
      <c r="C1881" s="18">
        <v>0</v>
      </c>
      <c r="D1881" s="28">
        <v>-21000</v>
      </c>
      <c r="E1881" s="28">
        <v>-31500</v>
      </c>
      <c r="F1881" s="28">
        <f t="shared" si="87"/>
        <v>-10500</v>
      </c>
      <c r="G1881" s="6">
        <v>1548</v>
      </c>
      <c r="H1881" s="2" t="s">
        <v>202</v>
      </c>
      <c r="I1881" s="2" t="s">
        <v>2181</v>
      </c>
      <c r="J1881" s="2" t="s">
        <v>2181</v>
      </c>
      <c r="K1881" s="18">
        <v>-450</v>
      </c>
      <c r="L1881" s="2" t="s">
        <v>204</v>
      </c>
      <c r="M1881" s="23">
        <v>33.33</v>
      </c>
      <c r="N1881" s="6">
        <v>46.67</v>
      </c>
      <c r="O1881" s="6">
        <v>23.33</v>
      </c>
      <c r="P1881" s="6">
        <v>70</v>
      </c>
      <c r="Q1881" s="6">
        <f t="shared" si="88"/>
        <v>23.33</v>
      </c>
      <c r="R1881" s="23">
        <f t="shared" si="89"/>
        <v>33.328571428571422</v>
      </c>
      <c r="S1881" s="6">
        <v>63</v>
      </c>
      <c r="T1881" s="6">
        <v>63</v>
      </c>
      <c r="U1881" s="6">
        <v>63</v>
      </c>
      <c r="V1881" s="6">
        <v>63</v>
      </c>
      <c r="W1881" s="6">
        <v>0</v>
      </c>
      <c r="X1881" s="6">
        <v>-180</v>
      </c>
      <c r="Y1881" s="6">
        <v>0</v>
      </c>
      <c r="Z1881" s="6">
        <v>0</v>
      </c>
      <c r="AA1881" s="6">
        <v>-270</v>
      </c>
      <c r="AB1881" s="6">
        <v>0</v>
      </c>
      <c r="AC1881" s="6">
        <v>0</v>
      </c>
      <c r="AD1881" s="6">
        <v>-450</v>
      </c>
      <c r="AE1881" s="6">
        <v>450</v>
      </c>
      <c r="AF1881" s="13">
        <v>21000</v>
      </c>
      <c r="AG1881" s="1"/>
      <c r="AH1881" s="1"/>
    </row>
    <row r="1882" spans="1:34" x14ac:dyDescent="0.25">
      <c r="A1882" s="2" t="s">
        <v>330</v>
      </c>
      <c r="B1882" s="18">
        <v>-147</v>
      </c>
      <c r="C1882" s="18">
        <v>40</v>
      </c>
      <c r="D1882" s="28">
        <v>-48500</v>
      </c>
      <c r="E1882" s="28">
        <v>-72750</v>
      </c>
      <c r="F1882" s="28">
        <f t="shared" si="87"/>
        <v>-24250</v>
      </c>
      <c r="G1882" s="6">
        <v>1464</v>
      </c>
      <c r="H1882" s="2" t="s">
        <v>37</v>
      </c>
      <c r="I1882" s="2" t="s">
        <v>2182</v>
      </c>
      <c r="J1882" s="2" t="s">
        <v>2182</v>
      </c>
      <c r="K1882" s="18">
        <v>-97</v>
      </c>
      <c r="L1882" s="2" t="s">
        <v>39</v>
      </c>
      <c r="M1882" s="23">
        <v>33.33</v>
      </c>
      <c r="N1882" s="6">
        <v>500</v>
      </c>
      <c r="O1882" s="6">
        <v>250</v>
      </c>
      <c r="P1882" s="6">
        <v>750</v>
      </c>
      <c r="Q1882" s="6">
        <f t="shared" si="88"/>
        <v>250</v>
      </c>
      <c r="R1882" s="23">
        <f t="shared" si="89"/>
        <v>33.333333333333329</v>
      </c>
      <c r="S1882" s="6">
        <v>675</v>
      </c>
      <c r="T1882" s="6">
        <v>675</v>
      </c>
      <c r="U1882" s="6">
        <v>675</v>
      </c>
      <c r="V1882" s="6">
        <v>621.21</v>
      </c>
      <c r="W1882" s="6">
        <v>19</v>
      </c>
      <c r="X1882" s="6">
        <v>-147</v>
      </c>
      <c r="Y1882" s="6">
        <v>7</v>
      </c>
      <c r="Z1882" s="6">
        <v>36</v>
      </c>
      <c r="AA1882" s="6">
        <v>-22</v>
      </c>
      <c r="AB1882" s="6">
        <v>-37</v>
      </c>
      <c r="AC1882" s="6">
        <v>47</v>
      </c>
      <c r="AD1882" s="6">
        <v>-97</v>
      </c>
      <c r="AE1882" s="6">
        <v>97</v>
      </c>
      <c r="AF1882" s="13">
        <v>48500</v>
      </c>
      <c r="AG1882" s="1"/>
      <c r="AH1882" s="1"/>
    </row>
    <row r="1883" spans="1:34" x14ac:dyDescent="0.25">
      <c r="A1883" s="2" t="s">
        <v>330</v>
      </c>
      <c r="B1883" s="18">
        <v>-14</v>
      </c>
      <c r="C1883" s="18">
        <v>310</v>
      </c>
      <c r="D1883" s="28">
        <v>507600</v>
      </c>
      <c r="E1883" s="28">
        <v>690900</v>
      </c>
      <c r="F1883" s="28">
        <f t="shared" si="87"/>
        <v>183300</v>
      </c>
      <c r="G1883" s="6">
        <v>1466</v>
      </c>
      <c r="H1883" s="2" t="s">
        <v>339</v>
      </c>
      <c r="I1883" s="2" t="s">
        <v>2183</v>
      </c>
      <c r="J1883" s="2" t="s">
        <v>2183</v>
      </c>
      <c r="K1883" s="18">
        <v>282</v>
      </c>
      <c r="L1883" s="2" t="s">
        <v>39</v>
      </c>
      <c r="M1883" s="23">
        <v>26.53</v>
      </c>
      <c r="N1883" s="13">
        <v>1800</v>
      </c>
      <c r="O1883" s="6">
        <v>650</v>
      </c>
      <c r="P1883" s="13">
        <v>2450</v>
      </c>
      <c r="Q1883" s="6">
        <f t="shared" si="88"/>
        <v>650</v>
      </c>
      <c r="R1883" s="23">
        <f t="shared" si="89"/>
        <v>26.530612244897959</v>
      </c>
      <c r="S1883" s="13">
        <v>2205</v>
      </c>
      <c r="T1883" s="13">
        <v>2205</v>
      </c>
      <c r="U1883" s="13">
        <v>2205</v>
      </c>
      <c r="V1883" s="13">
        <v>1470</v>
      </c>
      <c r="W1883" s="6">
        <v>-87</v>
      </c>
      <c r="X1883" s="6">
        <v>-14</v>
      </c>
      <c r="Y1883" s="6">
        <v>-24</v>
      </c>
      <c r="Z1883" s="6">
        <v>202</v>
      </c>
      <c r="AA1883" s="6">
        <v>76</v>
      </c>
      <c r="AB1883" s="6">
        <v>37</v>
      </c>
      <c r="AC1883" s="6">
        <v>92</v>
      </c>
      <c r="AD1883" s="6">
        <v>282</v>
      </c>
      <c r="AE1883" s="6">
        <v>0</v>
      </c>
      <c r="AF1883" s="6">
        <v>0</v>
      </c>
      <c r="AG1883" s="1"/>
      <c r="AH1883" s="1"/>
    </row>
    <row r="1884" spans="1:34" x14ac:dyDescent="0.25">
      <c r="A1884" s="2" t="s">
        <v>330</v>
      </c>
      <c r="B1884" s="18">
        <v>-422</v>
      </c>
      <c r="C1884" s="18">
        <v>20</v>
      </c>
      <c r="D1884" s="28">
        <v>-76055</v>
      </c>
      <c r="E1884" s="28">
        <v>-325950</v>
      </c>
      <c r="F1884" s="28">
        <f t="shared" si="87"/>
        <v>-249895</v>
      </c>
      <c r="G1884" s="6">
        <v>1449</v>
      </c>
      <c r="H1884" s="2" t="s">
        <v>339</v>
      </c>
      <c r="I1884" s="2" t="s">
        <v>2184</v>
      </c>
      <c r="J1884" s="2" t="s">
        <v>2184</v>
      </c>
      <c r="K1884" s="18">
        <v>-2173</v>
      </c>
      <c r="L1884" s="2" t="s">
        <v>107</v>
      </c>
      <c r="M1884" s="23">
        <v>76.67</v>
      </c>
      <c r="N1884" s="6">
        <v>35</v>
      </c>
      <c r="O1884" s="6">
        <v>115</v>
      </c>
      <c r="P1884" s="6">
        <v>150</v>
      </c>
      <c r="Q1884" s="6">
        <f t="shared" si="88"/>
        <v>115</v>
      </c>
      <c r="R1884" s="23">
        <f t="shared" si="89"/>
        <v>76.666666666666671</v>
      </c>
      <c r="S1884" s="6">
        <v>135</v>
      </c>
      <c r="T1884" s="6">
        <v>135</v>
      </c>
      <c r="U1884" s="6">
        <v>135</v>
      </c>
      <c r="V1884" s="6">
        <v>67.5</v>
      </c>
      <c r="W1884" s="6">
        <v>-162</v>
      </c>
      <c r="X1884" s="6">
        <v>-422</v>
      </c>
      <c r="Y1884" s="6">
        <v>52</v>
      </c>
      <c r="Z1884" s="6">
        <v>-554</v>
      </c>
      <c r="AA1884" s="12">
        <v>-1115</v>
      </c>
      <c r="AB1884" s="6">
        <v>-110</v>
      </c>
      <c r="AC1884" s="6">
        <v>138</v>
      </c>
      <c r="AD1884" s="12">
        <v>-2173</v>
      </c>
      <c r="AE1884" s="12">
        <v>2173</v>
      </c>
      <c r="AF1884" s="13">
        <v>76055</v>
      </c>
      <c r="AG1884" s="1"/>
      <c r="AH1884" s="1"/>
    </row>
    <row r="1885" spans="1:34" x14ac:dyDescent="0.25">
      <c r="A1885" s="2" t="s">
        <v>330</v>
      </c>
      <c r="B1885" s="18">
        <v>-1</v>
      </c>
      <c r="C1885" s="18">
        <v>0</v>
      </c>
      <c r="D1885" s="28">
        <v>-16250</v>
      </c>
      <c r="E1885" s="28">
        <v>-21450</v>
      </c>
      <c r="F1885" s="28">
        <f t="shared" si="87"/>
        <v>-5200</v>
      </c>
      <c r="G1885" s="6">
        <v>1550</v>
      </c>
      <c r="H1885" s="2" t="s">
        <v>94</v>
      </c>
      <c r="I1885" s="2" t="s">
        <v>2185</v>
      </c>
      <c r="J1885" s="2" t="s">
        <v>2185</v>
      </c>
      <c r="K1885" s="18">
        <v>-13</v>
      </c>
      <c r="L1885" s="2" t="s">
        <v>39</v>
      </c>
      <c r="M1885" s="23">
        <v>24.24</v>
      </c>
      <c r="N1885" s="13">
        <v>1250</v>
      </c>
      <c r="O1885" s="6">
        <v>400</v>
      </c>
      <c r="P1885" s="13">
        <v>1650</v>
      </c>
      <c r="Q1885" s="6">
        <f t="shared" si="88"/>
        <v>400</v>
      </c>
      <c r="R1885" s="23">
        <f t="shared" si="89"/>
        <v>24.242424242424242</v>
      </c>
      <c r="S1885" s="13">
        <v>1485</v>
      </c>
      <c r="T1885" s="13">
        <v>1485</v>
      </c>
      <c r="U1885" s="13">
        <v>1485</v>
      </c>
      <c r="V1885" s="13">
        <v>1485</v>
      </c>
      <c r="W1885" s="6">
        <v>0</v>
      </c>
      <c r="X1885" s="6">
        <v>-1</v>
      </c>
      <c r="Y1885" s="6">
        <v>0</v>
      </c>
      <c r="Z1885" s="6">
        <v>0</v>
      </c>
      <c r="AA1885" s="6">
        <v>-12</v>
      </c>
      <c r="AB1885" s="6">
        <v>0</v>
      </c>
      <c r="AC1885" s="6">
        <v>0</v>
      </c>
      <c r="AD1885" s="6">
        <v>-13</v>
      </c>
      <c r="AE1885" s="6">
        <v>13</v>
      </c>
      <c r="AF1885" s="13">
        <v>16250</v>
      </c>
      <c r="AG1885" s="1"/>
      <c r="AH1885" s="1"/>
    </row>
    <row r="1886" spans="1:34" x14ac:dyDescent="0.25">
      <c r="A1886" s="2" t="s">
        <v>330</v>
      </c>
      <c r="B1886" s="18">
        <v>1</v>
      </c>
      <c r="C1886" s="18">
        <v>8</v>
      </c>
      <c r="D1886" s="28">
        <v>22320</v>
      </c>
      <c r="E1886" s="28">
        <v>30600</v>
      </c>
      <c r="F1886" s="28">
        <f t="shared" si="87"/>
        <v>8280</v>
      </c>
      <c r="G1886" s="6">
        <v>1553</v>
      </c>
      <c r="H1886" s="2" t="s">
        <v>492</v>
      </c>
      <c r="I1886" s="2" t="s">
        <v>2186</v>
      </c>
      <c r="J1886" s="2" t="s">
        <v>2186</v>
      </c>
      <c r="K1886" s="18">
        <v>3</v>
      </c>
      <c r="L1886" s="2" t="s">
        <v>53</v>
      </c>
      <c r="M1886" s="23">
        <v>27.06</v>
      </c>
      <c r="N1886" s="13">
        <v>7440</v>
      </c>
      <c r="O1886" s="13">
        <v>2760</v>
      </c>
      <c r="P1886" s="13">
        <v>10200</v>
      </c>
      <c r="Q1886" s="6">
        <f t="shared" si="88"/>
        <v>2760</v>
      </c>
      <c r="R1886" s="23">
        <f t="shared" si="89"/>
        <v>27.058823529411764</v>
      </c>
      <c r="S1886" s="13">
        <v>9180</v>
      </c>
      <c r="T1886" s="13">
        <v>9180</v>
      </c>
      <c r="U1886" s="13">
        <v>9180</v>
      </c>
      <c r="V1886" s="13">
        <v>9180</v>
      </c>
      <c r="W1886" s="6">
        <v>-1</v>
      </c>
      <c r="X1886" s="6">
        <v>1</v>
      </c>
      <c r="Y1886" s="6">
        <v>0</v>
      </c>
      <c r="Z1886" s="6">
        <v>7</v>
      </c>
      <c r="AA1886" s="6">
        <v>0</v>
      </c>
      <c r="AB1886" s="6">
        <v>-4</v>
      </c>
      <c r="AC1886" s="6">
        <v>0</v>
      </c>
      <c r="AD1886" s="6">
        <v>3</v>
      </c>
      <c r="AE1886" s="6">
        <v>0</v>
      </c>
      <c r="AF1886" s="6">
        <v>0</v>
      </c>
      <c r="AG1886" s="1"/>
      <c r="AH1886" s="1"/>
    </row>
    <row r="1887" spans="1:34" x14ac:dyDescent="0.25">
      <c r="A1887" s="2" t="s">
        <v>330</v>
      </c>
      <c r="B1887" s="18">
        <v>-157</v>
      </c>
      <c r="C1887" s="18">
        <v>213</v>
      </c>
      <c r="D1887" s="28">
        <v>15660</v>
      </c>
      <c r="E1887" s="28">
        <v>23400</v>
      </c>
      <c r="F1887" s="28">
        <f t="shared" si="87"/>
        <v>7740</v>
      </c>
      <c r="G1887" s="6">
        <v>1448</v>
      </c>
      <c r="H1887" s="2" t="s">
        <v>339</v>
      </c>
      <c r="I1887" s="2" t="s">
        <v>2187</v>
      </c>
      <c r="J1887" s="2" t="s">
        <v>2187</v>
      </c>
      <c r="K1887" s="18">
        <v>18</v>
      </c>
      <c r="L1887" s="2" t="s">
        <v>78</v>
      </c>
      <c r="M1887" s="23">
        <v>33.08</v>
      </c>
      <c r="N1887" s="6">
        <v>870</v>
      </c>
      <c r="O1887" s="6">
        <v>430</v>
      </c>
      <c r="P1887" s="13">
        <v>1300</v>
      </c>
      <c r="Q1887" s="6">
        <f t="shared" si="88"/>
        <v>430</v>
      </c>
      <c r="R1887" s="23">
        <f t="shared" si="89"/>
        <v>33.076923076923073</v>
      </c>
      <c r="S1887" s="13">
        <v>1170</v>
      </c>
      <c r="T1887" s="13">
        <v>1170</v>
      </c>
      <c r="U1887" s="13">
        <v>1170</v>
      </c>
      <c r="V1887" s="13">
        <v>1170</v>
      </c>
      <c r="W1887" s="6">
        <v>-24</v>
      </c>
      <c r="X1887" s="6">
        <v>-157</v>
      </c>
      <c r="Y1887" s="6">
        <v>0</v>
      </c>
      <c r="Z1887" s="6">
        <v>22</v>
      </c>
      <c r="AA1887" s="6">
        <v>148</v>
      </c>
      <c r="AB1887" s="6">
        <v>4</v>
      </c>
      <c r="AC1887" s="6">
        <v>25</v>
      </c>
      <c r="AD1887" s="6">
        <v>18</v>
      </c>
      <c r="AE1887" s="6">
        <v>0</v>
      </c>
      <c r="AF1887" s="6">
        <v>0</v>
      </c>
      <c r="AG1887" s="1"/>
      <c r="AH1887" s="1"/>
    </row>
    <row r="1888" spans="1:34" x14ac:dyDescent="0.25">
      <c r="A1888" s="2" t="s">
        <v>330</v>
      </c>
      <c r="B1888" s="18">
        <v>-15</v>
      </c>
      <c r="C1888" s="18">
        <v>0</v>
      </c>
      <c r="D1888" s="28">
        <v>1866.67</v>
      </c>
      <c r="E1888" s="28">
        <v>2800</v>
      </c>
      <c r="F1888" s="28">
        <f t="shared" si="87"/>
        <v>933.32999999999993</v>
      </c>
      <c r="G1888" s="6">
        <v>1541</v>
      </c>
      <c r="H1888" s="2" t="s">
        <v>886</v>
      </c>
      <c r="I1888" s="2" t="s">
        <v>2188</v>
      </c>
      <c r="J1888" s="2" t="s">
        <v>2188</v>
      </c>
      <c r="K1888" s="18">
        <v>14</v>
      </c>
      <c r="L1888" s="2" t="s">
        <v>39</v>
      </c>
      <c r="M1888" s="23">
        <v>33.33</v>
      </c>
      <c r="N1888" s="6">
        <v>133.33000000000001</v>
      </c>
      <c r="O1888" s="6">
        <v>66.67</v>
      </c>
      <c r="P1888" s="6">
        <v>200</v>
      </c>
      <c r="Q1888" s="6">
        <f t="shared" si="88"/>
        <v>66.669999999999987</v>
      </c>
      <c r="R1888" s="23">
        <f t="shared" si="89"/>
        <v>33.334999999999994</v>
      </c>
      <c r="S1888" s="6">
        <v>180</v>
      </c>
      <c r="T1888" s="6">
        <v>180</v>
      </c>
      <c r="U1888" s="6">
        <v>180</v>
      </c>
      <c r="V1888" s="6">
        <v>180</v>
      </c>
      <c r="W1888" s="6">
        <v>12</v>
      </c>
      <c r="X1888" s="6">
        <v>-15</v>
      </c>
      <c r="Y1888" s="6">
        <v>1</v>
      </c>
      <c r="Z1888" s="6">
        <v>10</v>
      </c>
      <c r="AA1888" s="6">
        <v>6</v>
      </c>
      <c r="AB1888" s="6">
        <v>0</v>
      </c>
      <c r="AC1888" s="6">
        <v>0</v>
      </c>
      <c r="AD1888" s="6">
        <v>14</v>
      </c>
      <c r="AE1888" s="6">
        <v>0</v>
      </c>
      <c r="AF1888" s="6">
        <v>0</v>
      </c>
      <c r="AG1888" s="1"/>
      <c r="AH1888" s="1"/>
    </row>
    <row r="1889" spans="1:34" x14ac:dyDescent="0.25">
      <c r="A1889" s="2" t="s">
        <v>330</v>
      </c>
      <c r="B1889" s="18">
        <v>-157</v>
      </c>
      <c r="C1889" s="18">
        <v>216</v>
      </c>
      <c r="D1889" s="28">
        <v>-212100</v>
      </c>
      <c r="E1889" s="28">
        <v>-303000</v>
      </c>
      <c r="F1889" s="28">
        <f t="shared" si="87"/>
        <v>-90900</v>
      </c>
      <c r="G1889" s="6">
        <v>1886</v>
      </c>
      <c r="H1889" s="2" t="s">
        <v>433</v>
      </c>
      <c r="I1889" s="2" t="s">
        <v>2189</v>
      </c>
      <c r="J1889" s="2" t="s">
        <v>2189</v>
      </c>
      <c r="K1889" s="18">
        <v>-202</v>
      </c>
      <c r="L1889" s="2" t="s">
        <v>39</v>
      </c>
      <c r="M1889" s="23">
        <v>30</v>
      </c>
      <c r="N1889" s="13">
        <v>1050</v>
      </c>
      <c r="O1889" s="6">
        <v>450</v>
      </c>
      <c r="P1889" s="13">
        <v>1500</v>
      </c>
      <c r="Q1889" s="6">
        <f t="shared" si="88"/>
        <v>450</v>
      </c>
      <c r="R1889" s="23">
        <f t="shared" si="89"/>
        <v>30</v>
      </c>
      <c r="S1889" s="13">
        <v>1350</v>
      </c>
      <c r="T1889" s="13">
        <v>1350</v>
      </c>
      <c r="U1889" s="13">
        <v>1350</v>
      </c>
      <c r="V1889" s="13">
        <v>1350</v>
      </c>
      <c r="W1889" s="6">
        <v>-14</v>
      </c>
      <c r="X1889" s="6">
        <v>-157</v>
      </c>
      <c r="Y1889" s="6">
        <v>-13</v>
      </c>
      <c r="Z1889" s="6">
        <v>-69</v>
      </c>
      <c r="AA1889" s="6">
        <v>-23</v>
      </c>
      <c r="AB1889" s="6">
        <v>40</v>
      </c>
      <c r="AC1889" s="6">
        <v>34</v>
      </c>
      <c r="AD1889" s="6">
        <v>-202</v>
      </c>
      <c r="AE1889" s="6">
        <v>202</v>
      </c>
      <c r="AF1889" s="13">
        <v>212100</v>
      </c>
      <c r="AG1889" s="1"/>
      <c r="AH1889" s="1"/>
    </row>
    <row r="1890" spans="1:34" x14ac:dyDescent="0.25">
      <c r="A1890" s="2" t="s">
        <v>330</v>
      </c>
      <c r="B1890" s="18">
        <v>27</v>
      </c>
      <c r="C1890" s="18">
        <v>20</v>
      </c>
      <c r="D1890" s="28">
        <v>70800</v>
      </c>
      <c r="E1890" s="28">
        <v>94400</v>
      </c>
      <c r="F1890" s="28">
        <f t="shared" si="87"/>
        <v>23600</v>
      </c>
      <c r="G1890" s="6">
        <v>1787</v>
      </c>
      <c r="H1890" s="2" t="s">
        <v>1895</v>
      </c>
      <c r="I1890" s="2" t="s">
        <v>2190</v>
      </c>
      <c r="J1890" s="2" t="s">
        <v>2190</v>
      </c>
      <c r="K1890" s="18">
        <v>59</v>
      </c>
      <c r="L1890" s="2" t="s">
        <v>35</v>
      </c>
      <c r="M1890" s="23">
        <v>25</v>
      </c>
      <c r="N1890" s="13">
        <v>1200</v>
      </c>
      <c r="O1890" s="6">
        <v>400</v>
      </c>
      <c r="P1890" s="13">
        <v>1600</v>
      </c>
      <c r="Q1890" s="6">
        <f t="shared" si="88"/>
        <v>400</v>
      </c>
      <c r="R1890" s="23">
        <f t="shared" si="89"/>
        <v>25</v>
      </c>
      <c r="S1890" s="13">
        <v>1440</v>
      </c>
      <c r="T1890" s="13">
        <v>1440</v>
      </c>
      <c r="U1890" s="13">
        <v>1440</v>
      </c>
      <c r="V1890" s="13">
        <v>1440</v>
      </c>
      <c r="W1890" s="6">
        <v>0</v>
      </c>
      <c r="X1890" s="6">
        <v>27</v>
      </c>
      <c r="Y1890" s="6">
        <v>3</v>
      </c>
      <c r="Z1890" s="6">
        <v>13</v>
      </c>
      <c r="AA1890" s="6">
        <v>4</v>
      </c>
      <c r="AB1890" s="6">
        <v>12</v>
      </c>
      <c r="AC1890" s="6">
        <v>0</v>
      </c>
      <c r="AD1890" s="6">
        <v>59</v>
      </c>
      <c r="AE1890" s="6">
        <v>0</v>
      </c>
      <c r="AF1890" s="6">
        <v>0</v>
      </c>
      <c r="AG1890" s="1"/>
      <c r="AH1890" s="1"/>
    </row>
    <row r="1891" spans="1:34" x14ac:dyDescent="0.25">
      <c r="A1891" s="2" t="s">
        <v>330</v>
      </c>
      <c r="B1891" s="18">
        <v>85</v>
      </c>
      <c r="C1891" s="18">
        <v>405</v>
      </c>
      <c r="D1891" s="28">
        <v>171200</v>
      </c>
      <c r="E1891" s="28">
        <v>256800</v>
      </c>
      <c r="F1891" s="28">
        <f t="shared" si="87"/>
        <v>85600</v>
      </c>
      <c r="G1891" s="6">
        <v>1788</v>
      </c>
      <c r="H1891" s="2" t="s">
        <v>1895</v>
      </c>
      <c r="I1891" s="2" t="s">
        <v>2191</v>
      </c>
      <c r="J1891" s="2" t="s">
        <v>2191</v>
      </c>
      <c r="K1891" s="18">
        <v>214</v>
      </c>
      <c r="L1891" s="2" t="s">
        <v>39</v>
      </c>
      <c r="M1891" s="23">
        <v>33.33</v>
      </c>
      <c r="N1891" s="6">
        <v>800</v>
      </c>
      <c r="O1891" s="6">
        <v>400</v>
      </c>
      <c r="P1891" s="13">
        <v>1200</v>
      </c>
      <c r="Q1891" s="6">
        <f t="shared" si="88"/>
        <v>400</v>
      </c>
      <c r="R1891" s="23">
        <f t="shared" si="89"/>
        <v>33.333333333333329</v>
      </c>
      <c r="S1891" s="13">
        <v>1080</v>
      </c>
      <c r="T1891" s="13">
        <v>1080</v>
      </c>
      <c r="U1891" s="13">
        <v>1080</v>
      </c>
      <c r="V1891" s="13">
        <v>1080</v>
      </c>
      <c r="W1891" s="6">
        <v>19</v>
      </c>
      <c r="X1891" s="6">
        <v>85</v>
      </c>
      <c r="Y1891" s="6">
        <v>8</v>
      </c>
      <c r="Z1891" s="6">
        <v>15</v>
      </c>
      <c r="AA1891" s="6">
        <v>47</v>
      </c>
      <c r="AB1891" s="6">
        <v>40</v>
      </c>
      <c r="AC1891" s="6">
        <v>0</v>
      </c>
      <c r="AD1891" s="6">
        <v>214</v>
      </c>
      <c r="AE1891" s="6">
        <v>0</v>
      </c>
      <c r="AF1891" s="6">
        <v>0</v>
      </c>
      <c r="AG1891" s="1"/>
      <c r="AH1891" s="1"/>
    </row>
    <row r="1892" spans="1:34" x14ac:dyDescent="0.25">
      <c r="A1892" s="2" t="s">
        <v>330</v>
      </c>
      <c r="B1892" s="18">
        <v>87</v>
      </c>
      <c r="C1892" s="18">
        <v>225</v>
      </c>
      <c r="D1892" s="28">
        <v>169400</v>
      </c>
      <c r="E1892" s="28">
        <v>229900</v>
      </c>
      <c r="F1892" s="28">
        <f t="shared" si="87"/>
        <v>60500</v>
      </c>
      <c r="G1892" s="6">
        <v>1789</v>
      </c>
      <c r="H1892" s="2" t="s">
        <v>1895</v>
      </c>
      <c r="I1892" s="2" t="s">
        <v>2192</v>
      </c>
      <c r="J1892" s="2" t="s">
        <v>2192</v>
      </c>
      <c r="K1892" s="18">
        <v>121</v>
      </c>
      <c r="L1892" s="2" t="s">
        <v>35</v>
      </c>
      <c r="M1892" s="23">
        <v>26.32</v>
      </c>
      <c r="N1892" s="13">
        <v>1400</v>
      </c>
      <c r="O1892" s="6">
        <v>500</v>
      </c>
      <c r="P1892" s="13">
        <v>1900</v>
      </c>
      <c r="Q1892" s="6">
        <f t="shared" si="88"/>
        <v>500</v>
      </c>
      <c r="R1892" s="23">
        <f t="shared" si="89"/>
        <v>26.315789473684209</v>
      </c>
      <c r="S1892" s="13">
        <v>1710</v>
      </c>
      <c r="T1892" s="13">
        <v>1710</v>
      </c>
      <c r="U1892" s="13">
        <v>1710</v>
      </c>
      <c r="V1892" s="13">
        <v>1710</v>
      </c>
      <c r="W1892" s="6">
        <v>13</v>
      </c>
      <c r="X1892" s="6">
        <v>87</v>
      </c>
      <c r="Y1892" s="6">
        <v>5</v>
      </c>
      <c r="Z1892" s="6">
        <v>3</v>
      </c>
      <c r="AA1892" s="6">
        <v>4</v>
      </c>
      <c r="AB1892" s="6">
        <v>9</v>
      </c>
      <c r="AC1892" s="6">
        <v>0</v>
      </c>
      <c r="AD1892" s="6">
        <v>121</v>
      </c>
      <c r="AE1892" s="6">
        <v>0</v>
      </c>
      <c r="AF1892" s="6">
        <v>0</v>
      </c>
      <c r="AG1892" s="1"/>
      <c r="AH1892" s="1"/>
    </row>
    <row r="1893" spans="1:34" x14ac:dyDescent="0.25">
      <c r="A1893" s="2" t="s">
        <v>330</v>
      </c>
      <c r="B1893" s="18">
        <v>-193</v>
      </c>
      <c r="C1893" s="18">
        <v>205</v>
      </c>
      <c r="D1893" s="28">
        <v>-152100</v>
      </c>
      <c r="E1893" s="28">
        <v>-253500</v>
      </c>
      <c r="F1893" s="28">
        <f t="shared" si="87"/>
        <v>-101400</v>
      </c>
      <c r="G1893" s="6">
        <v>1465</v>
      </c>
      <c r="H1893" s="2" t="s">
        <v>339</v>
      </c>
      <c r="I1893" s="2" t="s">
        <v>2193</v>
      </c>
      <c r="J1893" s="2" t="s">
        <v>2194</v>
      </c>
      <c r="K1893" s="18">
        <v>-507</v>
      </c>
      <c r="L1893" s="2" t="s">
        <v>39</v>
      </c>
      <c r="M1893" s="23">
        <v>40</v>
      </c>
      <c r="N1893" s="6">
        <v>300</v>
      </c>
      <c r="O1893" s="6">
        <v>200</v>
      </c>
      <c r="P1893" s="6">
        <v>500</v>
      </c>
      <c r="Q1893" s="6">
        <f t="shared" si="88"/>
        <v>200</v>
      </c>
      <c r="R1893" s="23">
        <f t="shared" si="89"/>
        <v>40</v>
      </c>
      <c r="S1893" s="6">
        <v>450</v>
      </c>
      <c r="T1893" s="6">
        <v>450</v>
      </c>
      <c r="U1893" s="6">
        <v>450</v>
      </c>
      <c r="V1893" s="6">
        <v>450</v>
      </c>
      <c r="W1893" s="6">
        <v>-208</v>
      </c>
      <c r="X1893" s="6">
        <v>-193</v>
      </c>
      <c r="Y1893" s="6">
        <v>-2</v>
      </c>
      <c r="Z1893" s="6">
        <v>-53</v>
      </c>
      <c r="AA1893" s="6">
        <v>-91</v>
      </c>
      <c r="AB1893" s="6">
        <v>37</v>
      </c>
      <c r="AC1893" s="6">
        <v>3</v>
      </c>
      <c r="AD1893" s="6">
        <v>-507</v>
      </c>
      <c r="AE1893" s="6">
        <v>507</v>
      </c>
      <c r="AF1893" s="13">
        <v>152100</v>
      </c>
      <c r="AG1893" s="1"/>
      <c r="AH1893" s="1"/>
    </row>
    <row r="1894" spans="1:34" x14ac:dyDescent="0.25">
      <c r="A1894" s="2" t="s">
        <v>330</v>
      </c>
      <c r="B1894" s="18">
        <v>-76</v>
      </c>
      <c r="C1894" s="18">
        <v>34</v>
      </c>
      <c r="D1894" s="28">
        <v>-310545</v>
      </c>
      <c r="E1894" s="28">
        <v>-408700</v>
      </c>
      <c r="F1894" s="28">
        <f t="shared" si="87"/>
        <v>-98155</v>
      </c>
      <c r="G1894" s="6">
        <v>1434</v>
      </c>
      <c r="H1894" s="2" t="s">
        <v>711</v>
      </c>
      <c r="I1894" s="2" t="s">
        <v>2195</v>
      </c>
      <c r="J1894" s="2" t="s">
        <v>2195</v>
      </c>
      <c r="K1894" s="18">
        <v>-67</v>
      </c>
      <c r="L1894" s="2" t="s">
        <v>39</v>
      </c>
      <c r="M1894" s="23">
        <v>24.02</v>
      </c>
      <c r="N1894" s="13">
        <v>4635</v>
      </c>
      <c r="O1894" s="13">
        <v>1465</v>
      </c>
      <c r="P1894" s="13">
        <v>6100</v>
      </c>
      <c r="Q1894" s="6">
        <f t="shared" si="88"/>
        <v>1465</v>
      </c>
      <c r="R1894" s="23">
        <f t="shared" si="89"/>
        <v>24.016393442622952</v>
      </c>
      <c r="S1894" s="13">
        <v>5490</v>
      </c>
      <c r="T1894" s="13">
        <v>5490</v>
      </c>
      <c r="U1894" s="13">
        <v>5490</v>
      </c>
      <c r="V1894" s="13">
        <v>5490</v>
      </c>
      <c r="W1894" s="6">
        <v>-1</v>
      </c>
      <c r="X1894" s="6">
        <v>-76</v>
      </c>
      <c r="Y1894" s="6">
        <v>-10</v>
      </c>
      <c r="Z1894" s="6">
        <v>-8</v>
      </c>
      <c r="AA1894" s="6">
        <v>26</v>
      </c>
      <c r="AB1894" s="6">
        <v>-7</v>
      </c>
      <c r="AC1894" s="6">
        <v>9</v>
      </c>
      <c r="AD1894" s="6">
        <v>-67</v>
      </c>
      <c r="AE1894" s="6">
        <v>67</v>
      </c>
      <c r="AF1894" s="13">
        <v>310545</v>
      </c>
      <c r="AG1894" s="1"/>
      <c r="AH1894" s="1"/>
    </row>
    <row r="1895" spans="1:34" x14ac:dyDescent="0.25">
      <c r="A1895" s="2" t="s">
        <v>330</v>
      </c>
      <c r="B1895" s="18">
        <v>-3</v>
      </c>
      <c r="C1895" s="18">
        <v>0</v>
      </c>
      <c r="D1895" s="28">
        <v>380000</v>
      </c>
      <c r="E1895" s="28">
        <v>560500</v>
      </c>
      <c r="F1895" s="28">
        <f t="shared" si="87"/>
        <v>180500</v>
      </c>
      <c r="G1895" s="6">
        <v>1872</v>
      </c>
      <c r="H1895" s="2" t="s">
        <v>37</v>
      </c>
      <c r="I1895" s="2" t="s">
        <v>2196</v>
      </c>
      <c r="J1895" s="2" t="s">
        <v>2196</v>
      </c>
      <c r="K1895" s="18">
        <v>19</v>
      </c>
      <c r="L1895" s="2" t="s">
        <v>53</v>
      </c>
      <c r="M1895" s="23">
        <v>32.200000000000003</v>
      </c>
      <c r="N1895" s="13">
        <v>20000</v>
      </c>
      <c r="O1895" s="13">
        <v>9500</v>
      </c>
      <c r="P1895" s="13">
        <v>29500</v>
      </c>
      <c r="Q1895" s="6">
        <f t="shared" si="88"/>
        <v>9500</v>
      </c>
      <c r="R1895" s="23">
        <f t="shared" si="89"/>
        <v>32.20338983050847</v>
      </c>
      <c r="S1895" s="13">
        <v>26550</v>
      </c>
      <c r="T1895" s="13">
        <v>26550</v>
      </c>
      <c r="U1895" s="13">
        <v>26550</v>
      </c>
      <c r="V1895" s="13">
        <v>26550</v>
      </c>
      <c r="W1895" s="6">
        <v>14</v>
      </c>
      <c r="X1895" s="6">
        <v>-3</v>
      </c>
      <c r="Y1895" s="6">
        <v>0</v>
      </c>
      <c r="Z1895" s="6">
        <v>6</v>
      </c>
      <c r="AA1895" s="6">
        <v>1</v>
      </c>
      <c r="AB1895" s="6">
        <v>-12</v>
      </c>
      <c r="AC1895" s="6">
        <v>13</v>
      </c>
      <c r="AD1895" s="6">
        <v>19</v>
      </c>
      <c r="AE1895" s="6">
        <v>0</v>
      </c>
      <c r="AF1895" s="6">
        <v>0</v>
      </c>
      <c r="AG1895" s="1"/>
      <c r="AH1895" s="1"/>
    </row>
    <row r="1896" spans="1:34" x14ac:dyDescent="0.25">
      <c r="A1896" s="2" t="s">
        <v>330</v>
      </c>
      <c r="B1896" s="18">
        <v>17</v>
      </c>
      <c r="C1896" s="18">
        <v>140</v>
      </c>
      <c r="D1896" s="28">
        <v>110000</v>
      </c>
      <c r="E1896" s="28">
        <v>143000</v>
      </c>
      <c r="F1896" s="28">
        <f t="shared" si="87"/>
        <v>33000</v>
      </c>
      <c r="G1896" s="6">
        <v>1433</v>
      </c>
      <c r="H1896" s="2" t="s">
        <v>711</v>
      </c>
      <c r="I1896" s="2" t="s">
        <v>2197</v>
      </c>
      <c r="J1896" s="2" t="s">
        <v>2197</v>
      </c>
      <c r="K1896" s="18">
        <v>55</v>
      </c>
      <c r="L1896" s="2" t="s">
        <v>39</v>
      </c>
      <c r="M1896" s="23">
        <v>23.08</v>
      </c>
      <c r="N1896" s="13">
        <v>2000</v>
      </c>
      <c r="O1896" s="6">
        <v>600</v>
      </c>
      <c r="P1896" s="13">
        <v>2600</v>
      </c>
      <c r="Q1896" s="6">
        <f t="shared" si="88"/>
        <v>600</v>
      </c>
      <c r="R1896" s="23">
        <f t="shared" si="89"/>
        <v>23.076923076923077</v>
      </c>
      <c r="S1896" s="13">
        <v>2340</v>
      </c>
      <c r="T1896" s="13">
        <v>2340</v>
      </c>
      <c r="U1896" s="13">
        <v>2340</v>
      </c>
      <c r="V1896" s="13">
        <v>1905.66</v>
      </c>
      <c r="W1896" s="6">
        <v>-4</v>
      </c>
      <c r="X1896" s="6">
        <v>17</v>
      </c>
      <c r="Y1896" s="6">
        <v>1</v>
      </c>
      <c r="Z1896" s="6">
        <v>21</v>
      </c>
      <c r="AA1896" s="6">
        <v>7</v>
      </c>
      <c r="AB1896" s="6">
        <v>-7</v>
      </c>
      <c r="AC1896" s="6">
        <v>20</v>
      </c>
      <c r="AD1896" s="6">
        <v>55</v>
      </c>
      <c r="AE1896" s="6">
        <v>0</v>
      </c>
      <c r="AF1896" s="6">
        <v>0</v>
      </c>
      <c r="AG1896" s="1"/>
      <c r="AH1896" s="1"/>
    </row>
    <row r="1897" spans="1:34" x14ac:dyDescent="0.25">
      <c r="A1897" s="2" t="s">
        <v>330</v>
      </c>
      <c r="B1897" s="18">
        <v>558</v>
      </c>
      <c r="C1897" s="18">
        <v>840</v>
      </c>
      <c r="D1897" s="28">
        <v>1207605</v>
      </c>
      <c r="E1897" s="28">
        <v>1670900</v>
      </c>
      <c r="F1897" s="28">
        <f t="shared" si="87"/>
        <v>463295</v>
      </c>
      <c r="G1897" s="6">
        <v>1664</v>
      </c>
      <c r="H1897" s="2" t="s">
        <v>331</v>
      </c>
      <c r="I1897" s="2" t="s">
        <v>2198</v>
      </c>
      <c r="J1897" s="2" t="s">
        <v>2198</v>
      </c>
      <c r="K1897" s="18">
        <v>1519</v>
      </c>
      <c r="L1897" s="2" t="s">
        <v>39</v>
      </c>
      <c r="M1897" s="23">
        <v>27.73</v>
      </c>
      <c r="N1897" s="6">
        <v>795</v>
      </c>
      <c r="O1897" s="6">
        <v>305</v>
      </c>
      <c r="P1897" s="13">
        <v>1100</v>
      </c>
      <c r="Q1897" s="6">
        <f t="shared" si="88"/>
        <v>305</v>
      </c>
      <c r="R1897" s="23">
        <f t="shared" si="89"/>
        <v>27.727272727272727</v>
      </c>
      <c r="S1897" s="6">
        <v>990</v>
      </c>
      <c r="T1897" s="6">
        <v>990</v>
      </c>
      <c r="U1897" s="6">
        <v>990</v>
      </c>
      <c r="V1897" s="6">
        <v>990</v>
      </c>
      <c r="W1897" s="6">
        <v>290</v>
      </c>
      <c r="X1897" s="6">
        <v>558</v>
      </c>
      <c r="Y1897" s="6">
        <v>135</v>
      </c>
      <c r="Z1897" s="6">
        <v>222</v>
      </c>
      <c r="AA1897" s="6">
        <v>266</v>
      </c>
      <c r="AB1897" s="6">
        <v>-8</v>
      </c>
      <c r="AC1897" s="6">
        <v>56</v>
      </c>
      <c r="AD1897" s="12">
        <v>1519</v>
      </c>
      <c r="AE1897" s="6">
        <v>0</v>
      </c>
      <c r="AF1897" s="6">
        <v>0</v>
      </c>
      <c r="AG1897" s="1"/>
      <c r="AH1897" s="1"/>
    </row>
    <row r="1898" spans="1:34" x14ac:dyDescent="0.25">
      <c r="A1898" s="2" t="s">
        <v>330</v>
      </c>
      <c r="B1898" s="18">
        <v>-51</v>
      </c>
      <c r="C1898" s="18">
        <v>176</v>
      </c>
      <c r="D1898" s="28">
        <v>-782000</v>
      </c>
      <c r="E1898" s="28">
        <v>-1035000</v>
      </c>
      <c r="F1898" s="28">
        <f t="shared" si="87"/>
        <v>-253000</v>
      </c>
      <c r="G1898" s="6">
        <v>1430</v>
      </c>
      <c r="H1898" s="2" t="s">
        <v>350</v>
      </c>
      <c r="I1898" s="2" t="s">
        <v>2199</v>
      </c>
      <c r="J1898" s="2" t="s">
        <v>2199</v>
      </c>
      <c r="K1898" s="18">
        <v>-230</v>
      </c>
      <c r="L1898" s="2" t="s">
        <v>39</v>
      </c>
      <c r="M1898" s="23">
        <v>24.44</v>
      </c>
      <c r="N1898" s="13">
        <v>3400</v>
      </c>
      <c r="O1898" s="13">
        <v>1100</v>
      </c>
      <c r="P1898" s="13">
        <v>4500</v>
      </c>
      <c r="Q1898" s="6">
        <f t="shared" si="88"/>
        <v>1100</v>
      </c>
      <c r="R1898" s="23">
        <f t="shared" si="89"/>
        <v>24.444444444444443</v>
      </c>
      <c r="S1898" s="13">
        <v>4050</v>
      </c>
      <c r="T1898" s="13">
        <v>4050</v>
      </c>
      <c r="U1898" s="13">
        <v>4050</v>
      </c>
      <c r="V1898" s="13">
        <v>3871.32</v>
      </c>
      <c r="W1898" s="6">
        <v>-65</v>
      </c>
      <c r="X1898" s="6">
        <v>-51</v>
      </c>
      <c r="Y1898" s="6">
        <v>-15</v>
      </c>
      <c r="Z1898" s="6">
        <v>-7</v>
      </c>
      <c r="AA1898" s="6">
        <v>-12</v>
      </c>
      <c r="AB1898" s="6">
        <v>-36</v>
      </c>
      <c r="AC1898" s="6">
        <v>-44</v>
      </c>
      <c r="AD1898" s="6">
        <v>-230</v>
      </c>
      <c r="AE1898" s="6">
        <v>230</v>
      </c>
      <c r="AF1898" s="13">
        <v>782000</v>
      </c>
      <c r="AG1898" s="1"/>
      <c r="AH1898" s="1"/>
    </row>
    <row r="1899" spans="1:34" x14ac:dyDescent="0.25">
      <c r="A1899" s="2" t="s">
        <v>330</v>
      </c>
      <c r="B1899" s="18">
        <v>41</v>
      </c>
      <c r="C1899" s="18">
        <v>62</v>
      </c>
      <c r="D1899" s="28">
        <v>35000</v>
      </c>
      <c r="E1899" s="28">
        <v>47250</v>
      </c>
      <c r="F1899" s="28">
        <f t="shared" si="87"/>
        <v>12250</v>
      </c>
      <c r="G1899" s="6">
        <v>1486</v>
      </c>
      <c r="H1899" s="2" t="s">
        <v>339</v>
      </c>
      <c r="I1899" s="2" t="s">
        <v>2200</v>
      </c>
      <c r="J1899" s="2" t="s">
        <v>2200</v>
      </c>
      <c r="K1899" s="18">
        <v>35</v>
      </c>
      <c r="L1899" s="2" t="s">
        <v>39</v>
      </c>
      <c r="M1899" s="23">
        <v>25.93</v>
      </c>
      <c r="N1899" s="13">
        <v>1000</v>
      </c>
      <c r="O1899" s="6">
        <v>350</v>
      </c>
      <c r="P1899" s="13">
        <v>1350</v>
      </c>
      <c r="Q1899" s="6">
        <f t="shared" si="88"/>
        <v>350</v>
      </c>
      <c r="R1899" s="23">
        <f t="shared" si="89"/>
        <v>25.925925925925924</v>
      </c>
      <c r="S1899" s="13">
        <v>1215</v>
      </c>
      <c r="T1899" s="13">
        <v>1215</v>
      </c>
      <c r="U1899" s="13">
        <v>1215</v>
      </c>
      <c r="V1899" s="13">
        <v>1215</v>
      </c>
      <c r="W1899" s="6">
        <v>8</v>
      </c>
      <c r="X1899" s="6">
        <v>41</v>
      </c>
      <c r="Y1899" s="6">
        <v>0</v>
      </c>
      <c r="Z1899" s="6">
        <v>14</v>
      </c>
      <c r="AA1899" s="6">
        <v>-4</v>
      </c>
      <c r="AB1899" s="6">
        <v>1</v>
      </c>
      <c r="AC1899" s="6">
        <v>-25</v>
      </c>
      <c r="AD1899" s="6">
        <v>35</v>
      </c>
      <c r="AE1899" s="6">
        <v>0</v>
      </c>
      <c r="AF1899" s="6">
        <v>0</v>
      </c>
      <c r="AG1899" s="1"/>
      <c r="AH1899" s="1"/>
    </row>
    <row r="1900" spans="1:34" x14ac:dyDescent="0.25">
      <c r="A1900" s="2" t="s">
        <v>330</v>
      </c>
      <c r="B1900" s="18">
        <v>-465</v>
      </c>
      <c r="C1900" s="18">
        <v>170</v>
      </c>
      <c r="D1900" s="28">
        <v>-266170</v>
      </c>
      <c r="E1900" s="28">
        <v>-402350</v>
      </c>
      <c r="F1900" s="28">
        <f t="shared" si="87"/>
        <v>-136180</v>
      </c>
      <c r="G1900" s="6">
        <v>1666</v>
      </c>
      <c r="H1900" s="2" t="s">
        <v>331</v>
      </c>
      <c r="I1900" s="2" t="s">
        <v>2201</v>
      </c>
      <c r="J1900" s="2" t="s">
        <v>2201</v>
      </c>
      <c r="K1900" s="18">
        <v>-619</v>
      </c>
      <c r="L1900" s="2" t="s">
        <v>53</v>
      </c>
      <c r="M1900" s="23">
        <v>33.85</v>
      </c>
      <c r="N1900" s="6">
        <v>430</v>
      </c>
      <c r="O1900" s="6">
        <v>220</v>
      </c>
      <c r="P1900" s="6">
        <v>650</v>
      </c>
      <c r="Q1900" s="6">
        <f t="shared" si="88"/>
        <v>220</v>
      </c>
      <c r="R1900" s="23">
        <f t="shared" si="89"/>
        <v>33.846153846153847</v>
      </c>
      <c r="S1900" s="6">
        <v>585</v>
      </c>
      <c r="T1900" s="6">
        <v>585</v>
      </c>
      <c r="U1900" s="6">
        <v>585</v>
      </c>
      <c r="V1900" s="6">
        <v>590.91</v>
      </c>
      <c r="W1900" s="6">
        <v>-102</v>
      </c>
      <c r="X1900" s="6">
        <v>-465</v>
      </c>
      <c r="Y1900" s="6">
        <v>57</v>
      </c>
      <c r="Z1900" s="6">
        <v>-37</v>
      </c>
      <c r="AA1900" s="6">
        <v>-66</v>
      </c>
      <c r="AB1900" s="6">
        <v>-47</v>
      </c>
      <c r="AC1900" s="6">
        <v>41</v>
      </c>
      <c r="AD1900" s="6">
        <v>-619</v>
      </c>
      <c r="AE1900" s="6">
        <v>619</v>
      </c>
      <c r="AF1900" s="13">
        <v>266170</v>
      </c>
      <c r="AG1900" s="1"/>
      <c r="AH1900" s="1"/>
    </row>
    <row r="1901" spans="1:34" x14ac:dyDescent="0.25">
      <c r="A1901" s="2" t="s">
        <v>330</v>
      </c>
      <c r="B1901" s="18">
        <v>-1</v>
      </c>
      <c r="C1901" s="18">
        <v>0</v>
      </c>
      <c r="D1901" s="28">
        <v>7350</v>
      </c>
      <c r="E1901" s="28">
        <v>50750</v>
      </c>
      <c r="F1901" s="28">
        <f t="shared" si="87"/>
        <v>43400</v>
      </c>
      <c r="G1901" s="6">
        <v>1560</v>
      </c>
      <c r="H1901" s="2" t="s">
        <v>492</v>
      </c>
      <c r="I1901" s="2" t="s">
        <v>2202</v>
      </c>
      <c r="J1901" s="2" t="s">
        <v>2202</v>
      </c>
      <c r="K1901" s="18">
        <v>7</v>
      </c>
      <c r="L1901" s="2" t="s">
        <v>53</v>
      </c>
      <c r="M1901" s="23">
        <v>85.52</v>
      </c>
      <c r="N1901" s="13">
        <v>1050</v>
      </c>
      <c r="O1901" s="13">
        <v>6200</v>
      </c>
      <c r="P1901" s="13">
        <v>7250</v>
      </c>
      <c r="Q1901" s="6">
        <f t="shared" si="88"/>
        <v>6200</v>
      </c>
      <c r="R1901" s="23">
        <f t="shared" si="89"/>
        <v>85.517241379310349</v>
      </c>
      <c r="S1901" s="13">
        <v>6525</v>
      </c>
      <c r="T1901" s="13">
        <v>6525</v>
      </c>
      <c r="U1901" s="13">
        <v>6525</v>
      </c>
      <c r="V1901" s="13">
        <v>6525</v>
      </c>
      <c r="W1901" s="6">
        <v>1</v>
      </c>
      <c r="X1901" s="6">
        <v>-1</v>
      </c>
      <c r="Y1901" s="6">
        <v>0</v>
      </c>
      <c r="Z1901" s="6">
        <v>1</v>
      </c>
      <c r="AA1901" s="6">
        <v>-4</v>
      </c>
      <c r="AB1901" s="6">
        <v>10</v>
      </c>
      <c r="AC1901" s="6">
        <v>0</v>
      </c>
      <c r="AD1901" s="6">
        <v>7</v>
      </c>
      <c r="AE1901" s="6">
        <v>0</v>
      </c>
      <c r="AF1901" s="6">
        <v>0</v>
      </c>
      <c r="AG1901" s="1"/>
      <c r="AH1901" s="1"/>
    </row>
    <row r="1902" spans="1:34" x14ac:dyDescent="0.25">
      <c r="A1902" s="2" t="s">
        <v>330</v>
      </c>
      <c r="B1902" s="18">
        <v>207</v>
      </c>
      <c r="C1902" s="18">
        <v>1254</v>
      </c>
      <c r="D1902" s="28">
        <v>32066.67</v>
      </c>
      <c r="E1902" s="28">
        <v>51800</v>
      </c>
      <c r="F1902" s="28">
        <f t="shared" si="87"/>
        <v>19733.330000000002</v>
      </c>
      <c r="G1902" s="6">
        <v>1432</v>
      </c>
      <c r="H1902" s="2" t="s">
        <v>190</v>
      </c>
      <c r="I1902" s="2" t="s">
        <v>2203</v>
      </c>
      <c r="J1902" s="2" t="s">
        <v>2203</v>
      </c>
      <c r="K1902" s="18">
        <v>148</v>
      </c>
      <c r="L1902" s="2" t="s">
        <v>39</v>
      </c>
      <c r="M1902" s="23">
        <v>38.1</v>
      </c>
      <c r="N1902" s="6">
        <v>216.67</v>
      </c>
      <c r="O1902" s="6">
        <v>133.33000000000001</v>
      </c>
      <c r="P1902" s="6">
        <v>350</v>
      </c>
      <c r="Q1902" s="6">
        <f t="shared" si="88"/>
        <v>133.33000000000001</v>
      </c>
      <c r="R1902" s="23">
        <f t="shared" si="89"/>
        <v>38.094285714285718</v>
      </c>
      <c r="S1902" s="6">
        <v>315</v>
      </c>
      <c r="T1902" s="6">
        <v>315</v>
      </c>
      <c r="U1902" s="6">
        <v>315</v>
      </c>
      <c r="V1902" s="6">
        <v>315</v>
      </c>
      <c r="W1902" s="6">
        <v>-31</v>
      </c>
      <c r="X1902" s="6">
        <v>207</v>
      </c>
      <c r="Y1902" s="6">
        <v>-35</v>
      </c>
      <c r="Z1902" s="6">
        <v>89</v>
      </c>
      <c r="AA1902" s="6">
        <v>-9</v>
      </c>
      <c r="AB1902" s="6">
        <v>-73</v>
      </c>
      <c r="AC1902" s="6">
        <v>0</v>
      </c>
      <c r="AD1902" s="6">
        <v>148</v>
      </c>
      <c r="AE1902" s="6">
        <v>0</v>
      </c>
      <c r="AF1902" s="6">
        <v>0</v>
      </c>
      <c r="AG1902" s="1"/>
      <c r="AH1902" s="1"/>
    </row>
    <row r="1903" spans="1:34" x14ac:dyDescent="0.25">
      <c r="A1903" s="2" t="s">
        <v>330</v>
      </c>
      <c r="B1903" s="18">
        <v>-65</v>
      </c>
      <c r="C1903" s="18">
        <v>144</v>
      </c>
      <c r="D1903" s="28">
        <v>2400</v>
      </c>
      <c r="E1903" s="28">
        <v>3900</v>
      </c>
      <c r="F1903" s="28">
        <f t="shared" si="87"/>
        <v>1500</v>
      </c>
      <c r="G1903" s="6">
        <v>1438</v>
      </c>
      <c r="H1903" s="2" t="s">
        <v>339</v>
      </c>
      <c r="I1903" s="2" t="s">
        <v>2204</v>
      </c>
      <c r="J1903" s="2" t="s">
        <v>2204</v>
      </c>
      <c r="K1903" s="18">
        <v>6</v>
      </c>
      <c r="L1903" s="2" t="s">
        <v>39</v>
      </c>
      <c r="M1903" s="23">
        <v>38.46</v>
      </c>
      <c r="N1903" s="6">
        <v>400</v>
      </c>
      <c r="O1903" s="6">
        <v>250</v>
      </c>
      <c r="P1903" s="6">
        <v>650</v>
      </c>
      <c r="Q1903" s="6">
        <f t="shared" si="88"/>
        <v>250</v>
      </c>
      <c r="R1903" s="23">
        <f t="shared" si="89"/>
        <v>38.461538461538467</v>
      </c>
      <c r="S1903" s="6">
        <v>585</v>
      </c>
      <c r="T1903" s="6">
        <v>585</v>
      </c>
      <c r="U1903" s="6">
        <v>585</v>
      </c>
      <c r="V1903" s="6">
        <v>586.80999999999995</v>
      </c>
      <c r="W1903" s="6">
        <v>-87</v>
      </c>
      <c r="X1903" s="6">
        <v>-65</v>
      </c>
      <c r="Y1903" s="6">
        <v>36</v>
      </c>
      <c r="Z1903" s="6">
        <v>30</v>
      </c>
      <c r="AA1903" s="6">
        <v>-24</v>
      </c>
      <c r="AB1903" s="6">
        <v>-11</v>
      </c>
      <c r="AC1903" s="6">
        <v>127</v>
      </c>
      <c r="AD1903" s="6">
        <v>6</v>
      </c>
      <c r="AE1903" s="6">
        <v>0</v>
      </c>
      <c r="AF1903" s="6">
        <v>0</v>
      </c>
      <c r="AG1903" s="1"/>
      <c r="AH1903" s="1"/>
    </row>
    <row r="1904" spans="1:34" x14ac:dyDescent="0.25">
      <c r="A1904" s="2" t="s">
        <v>330</v>
      </c>
      <c r="B1904" s="18">
        <v>18</v>
      </c>
      <c r="C1904" s="18">
        <v>17</v>
      </c>
      <c r="D1904" s="28">
        <v>344000</v>
      </c>
      <c r="E1904" s="28">
        <v>460100</v>
      </c>
      <c r="F1904" s="28">
        <f t="shared" si="87"/>
        <v>116100</v>
      </c>
      <c r="G1904" s="6">
        <v>10130</v>
      </c>
      <c r="H1904" s="2" t="s">
        <v>339</v>
      </c>
      <c r="I1904" s="2" t="s">
        <v>2205</v>
      </c>
      <c r="J1904" s="2" t="s">
        <v>2205</v>
      </c>
      <c r="K1904" s="18">
        <v>43</v>
      </c>
      <c r="L1904" s="2" t="s">
        <v>39</v>
      </c>
      <c r="M1904" s="23">
        <v>25.23</v>
      </c>
      <c r="N1904" s="13">
        <v>8000</v>
      </c>
      <c r="O1904" s="13">
        <v>2700</v>
      </c>
      <c r="P1904" s="13">
        <v>10700</v>
      </c>
      <c r="Q1904" s="6">
        <f t="shared" si="88"/>
        <v>2700</v>
      </c>
      <c r="R1904" s="23">
        <f t="shared" si="89"/>
        <v>25.233644859813083</v>
      </c>
      <c r="S1904" s="13">
        <v>9630</v>
      </c>
      <c r="T1904" s="13">
        <v>9630</v>
      </c>
      <c r="U1904" s="13">
        <v>9630</v>
      </c>
      <c r="V1904" s="13">
        <v>9630</v>
      </c>
      <c r="W1904" s="6">
        <v>4</v>
      </c>
      <c r="X1904" s="6">
        <v>18</v>
      </c>
      <c r="Y1904" s="6">
        <v>0</v>
      </c>
      <c r="Z1904" s="6">
        <v>3</v>
      </c>
      <c r="AA1904" s="6">
        <v>9</v>
      </c>
      <c r="AB1904" s="6">
        <v>9</v>
      </c>
      <c r="AC1904" s="6">
        <v>0</v>
      </c>
      <c r="AD1904" s="6">
        <v>43</v>
      </c>
      <c r="AE1904" s="6">
        <v>0</v>
      </c>
      <c r="AF1904" s="6">
        <v>0</v>
      </c>
      <c r="AG1904" s="1"/>
      <c r="AH1904" s="1"/>
    </row>
    <row r="1905" spans="1:34" x14ac:dyDescent="0.25">
      <c r="A1905" s="2" t="s">
        <v>330</v>
      </c>
      <c r="B1905" s="18">
        <v>-151</v>
      </c>
      <c r="C1905" s="18">
        <v>330</v>
      </c>
      <c r="D1905" s="28">
        <v>-142800</v>
      </c>
      <c r="E1905" s="28">
        <v>-196350</v>
      </c>
      <c r="F1905" s="28">
        <f t="shared" si="87"/>
        <v>-53550</v>
      </c>
      <c r="G1905" s="6">
        <v>1488</v>
      </c>
      <c r="H1905" s="2" t="s">
        <v>494</v>
      </c>
      <c r="I1905" s="2" t="s">
        <v>2206</v>
      </c>
      <c r="J1905" s="2" t="s">
        <v>2206</v>
      </c>
      <c r="K1905" s="18">
        <v>-255</v>
      </c>
      <c r="L1905" s="2" t="s">
        <v>39</v>
      </c>
      <c r="M1905" s="23">
        <v>27.27</v>
      </c>
      <c r="N1905" s="6">
        <v>560</v>
      </c>
      <c r="O1905" s="6">
        <v>210</v>
      </c>
      <c r="P1905" s="6">
        <v>770</v>
      </c>
      <c r="Q1905" s="6">
        <f t="shared" si="88"/>
        <v>210</v>
      </c>
      <c r="R1905" s="23">
        <f t="shared" si="89"/>
        <v>27.27272727272727</v>
      </c>
      <c r="S1905" s="6">
        <v>693</v>
      </c>
      <c r="T1905" s="6">
        <v>693</v>
      </c>
      <c r="U1905" s="6">
        <v>693</v>
      </c>
      <c r="V1905" s="6">
        <v>693</v>
      </c>
      <c r="W1905" s="6">
        <v>28</v>
      </c>
      <c r="X1905" s="6">
        <v>-151</v>
      </c>
      <c r="Y1905" s="6">
        <v>-60</v>
      </c>
      <c r="Z1905" s="6">
        <v>59</v>
      </c>
      <c r="AA1905" s="6">
        <v>-99</v>
      </c>
      <c r="AB1905" s="6">
        <v>-15</v>
      </c>
      <c r="AC1905" s="6">
        <v>-17</v>
      </c>
      <c r="AD1905" s="6">
        <v>-255</v>
      </c>
      <c r="AE1905" s="6">
        <v>255</v>
      </c>
      <c r="AF1905" s="13">
        <v>142800</v>
      </c>
      <c r="AG1905" s="1"/>
      <c r="AH1905" s="1"/>
    </row>
    <row r="1906" spans="1:34" x14ac:dyDescent="0.25">
      <c r="A1906" s="2" t="s">
        <v>330</v>
      </c>
      <c r="B1906" s="18">
        <v>-930</v>
      </c>
      <c r="C1906" s="18">
        <v>1350</v>
      </c>
      <c r="D1906" s="28">
        <v>-779100</v>
      </c>
      <c r="E1906" s="28">
        <v>-1298500</v>
      </c>
      <c r="F1906" s="28">
        <f t="shared" si="87"/>
        <v>-519400</v>
      </c>
      <c r="G1906" s="6">
        <v>1429</v>
      </c>
      <c r="H1906" s="2" t="s">
        <v>494</v>
      </c>
      <c r="I1906" s="2" t="s">
        <v>2207</v>
      </c>
      <c r="J1906" s="2" t="s">
        <v>2207</v>
      </c>
      <c r="K1906" s="18">
        <v>-2597</v>
      </c>
      <c r="L1906" s="2" t="s">
        <v>39</v>
      </c>
      <c r="M1906" s="23">
        <v>40</v>
      </c>
      <c r="N1906" s="6">
        <v>300</v>
      </c>
      <c r="O1906" s="6">
        <v>200</v>
      </c>
      <c r="P1906" s="6">
        <v>500</v>
      </c>
      <c r="Q1906" s="6">
        <f t="shared" si="88"/>
        <v>200</v>
      </c>
      <c r="R1906" s="23">
        <f t="shared" si="89"/>
        <v>40</v>
      </c>
      <c r="S1906" s="6">
        <v>450</v>
      </c>
      <c r="T1906" s="6">
        <v>450</v>
      </c>
      <c r="U1906" s="6">
        <v>450</v>
      </c>
      <c r="V1906" s="6">
        <v>448.88</v>
      </c>
      <c r="W1906" s="6">
        <v>-637</v>
      </c>
      <c r="X1906" s="6">
        <v>-930</v>
      </c>
      <c r="Y1906" s="6">
        <v>-212</v>
      </c>
      <c r="Z1906" s="6">
        <v>126</v>
      </c>
      <c r="AA1906" s="6">
        <v>-794</v>
      </c>
      <c r="AB1906" s="6">
        <v>-105</v>
      </c>
      <c r="AC1906" s="6">
        <v>-45</v>
      </c>
      <c r="AD1906" s="12">
        <v>-2597</v>
      </c>
      <c r="AE1906" s="12">
        <v>2597</v>
      </c>
      <c r="AF1906" s="13">
        <v>779100</v>
      </c>
      <c r="AG1906" s="1"/>
      <c r="AH1906" s="1"/>
    </row>
    <row r="1907" spans="1:34" x14ac:dyDescent="0.25">
      <c r="A1907" s="2" t="s">
        <v>330</v>
      </c>
      <c r="B1907" s="18">
        <v>-13</v>
      </c>
      <c r="C1907" s="18">
        <v>4</v>
      </c>
      <c r="D1907" s="28">
        <v>-3600</v>
      </c>
      <c r="E1907" s="28">
        <v>-8400</v>
      </c>
      <c r="F1907" s="28">
        <f t="shared" si="87"/>
        <v>-4800</v>
      </c>
      <c r="G1907" s="6">
        <v>1672</v>
      </c>
      <c r="H1907" s="2" t="s">
        <v>339</v>
      </c>
      <c r="I1907" s="2" t="s">
        <v>2208</v>
      </c>
      <c r="J1907" s="2" t="s">
        <v>2208</v>
      </c>
      <c r="K1907" s="18">
        <v>-12</v>
      </c>
      <c r="L1907" s="2" t="s">
        <v>39</v>
      </c>
      <c r="M1907" s="23">
        <v>57.14</v>
      </c>
      <c r="N1907" s="6">
        <v>300</v>
      </c>
      <c r="O1907" s="6">
        <v>400</v>
      </c>
      <c r="P1907" s="6">
        <v>700</v>
      </c>
      <c r="Q1907" s="6">
        <f t="shared" si="88"/>
        <v>400</v>
      </c>
      <c r="R1907" s="23">
        <f t="shared" si="89"/>
        <v>57.142857142857139</v>
      </c>
      <c r="S1907" s="6">
        <v>630</v>
      </c>
      <c r="T1907" s="6">
        <v>630</v>
      </c>
      <c r="U1907" s="6">
        <v>630</v>
      </c>
      <c r="V1907" s="6">
        <v>562.5</v>
      </c>
      <c r="W1907" s="6">
        <v>-3</v>
      </c>
      <c r="X1907" s="6">
        <v>-13</v>
      </c>
      <c r="Y1907" s="6">
        <v>0</v>
      </c>
      <c r="Z1907" s="6">
        <v>8</v>
      </c>
      <c r="AA1907" s="6">
        <v>-4</v>
      </c>
      <c r="AB1907" s="6">
        <v>0</v>
      </c>
      <c r="AC1907" s="6">
        <v>0</v>
      </c>
      <c r="AD1907" s="6">
        <v>-12</v>
      </c>
      <c r="AE1907" s="6">
        <v>12</v>
      </c>
      <c r="AF1907" s="13">
        <v>3600</v>
      </c>
      <c r="AG1907" s="1"/>
      <c r="AH1907" s="1"/>
    </row>
    <row r="1908" spans="1:34" x14ac:dyDescent="0.25">
      <c r="A1908" s="2" t="s">
        <v>330</v>
      </c>
      <c r="B1908" s="18">
        <v>-249</v>
      </c>
      <c r="C1908" s="18">
        <v>30</v>
      </c>
      <c r="D1908" s="28">
        <v>-284350</v>
      </c>
      <c r="E1908" s="28">
        <v>-439450</v>
      </c>
      <c r="F1908" s="28">
        <f t="shared" si="87"/>
        <v>-155100</v>
      </c>
      <c r="G1908" s="6">
        <v>1529</v>
      </c>
      <c r="H1908" s="2" t="s">
        <v>520</v>
      </c>
      <c r="I1908" s="2" t="s">
        <v>2209</v>
      </c>
      <c r="J1908" s="2" t="s">
        <v>2209</v>
      </c>
      <c r="K1908" s="18">
        <v>-517</v>
      </c>
      <c r="L1908" s="2" t="s">
        <v>39</v>
      </c>
      <c r="M1908" s="23">
        <v>35.29</v>
      </c>
      <c r="N1908" s="6">
        <v>550</v>
      </c>
      <c r="O1908" s="6">
        <v>300</v>
      </c>
      <c r="P1908" s="6">
        <v>850</v>
      </c>
      <c r="Q1908" s="6">
        <f t="shared" si="88"/>
        <v>300</v>
      </c>
      <c r="R1908" s="23">
        <f t="shared" si="89"/>
        <v>35.294117647058826</v>
      </c>
      <c r="S1908" s="6">
        <v>765</v>
      </c>
      <c r="T1908" s="6">
        <v>765</v>
      </c>
      <c r="U1908" s="6">
        <v>765</v>
      </c>
      <c r="V1908" s="6">
        <v>765</v>
      </c>
      <c r="W1908" s="6">
        <v>-146</v>
      </c>
      <c r="X1908" s="6">
        <v>-249</v>
      </c>
      <c r="Y1908" s="6">
        <v>-27</v>
      </c>
      <c r="Z1908" s="6">
        <v>-13</v>
      </c>
      <c r="AA1908" s="6">
        <v>-59</v>
      </c>
      <c r="AB1908" s="6">
        <v>-13</v>
      </c>
      <c r="AC1908" s="6">
        <v>-10</v>
      </c>
      <c r="AD1908" s="6">
        <v>-517</v>
      </c>
      <c r="AE1908" s="6">
        <v>517</v>
      </c>
      <c r="AF1908" s="13">
        <v>284350</v>
      </c>
      <c r="AG1908" s="1"/>
      <c r="AH1908" s="1"/>
    </row>
    <row r="1909" spans="1:34" x14ac:dyDescent="0.25">
      <c r="A1909" s="2" t="s">
        <v>330</v>
      </c>
      <c r="B1909" s="18">
        <v>-172</v>
      </c>
      <c r="C1909" s="18">
        <v>41</v>
      </c>
      <c r="D1909" s="28">
        <v>-4991000</v>
      </c>
      <c r="E1909" s="28">
        <v>-6770400</v>
      </c>
      <c r="F1909" s="28">
        <f t="shared" si="87"/>
        <v>-1779400</v>
      </c>
      <c r="G1909" s="6">
        <v>1496</v>
      </c>
      <c r="H1909" s="2" t="s">
        <v>339</v>
      </c>
      <c r="I1909" s="2" t="s">
        <v>2210</v>
      </c>
      <c r="J1909" s="2" t="s">
        <v>2210</v>
      </c>
      <c r="K1909" s="18">
        <v>-217</v>
      </c>
      <c r="L1909" s="2" t="s">
        <v>53</v>
      </c>
      <c r="M1909" s="23">
        <v>26.28</v>
      </c>
      <c r="N1909" s="13">
        <v>23000</v>
      </c>
      <c r="O1909" s="13">
        <v>8200</v>
      </c>
      <c r="P1909" s="13">
        <v>31200</v>
      </c>
      <c r="Q1909" s="6">
        <f t="shared" si="88"/>
        <v>8200</v>
      </c>
      <c r="R1909" s="23">
        <f t="shared" si="89"/>
        <v>26.282051282051285</v>
      </c>
      <c r="S1909" s="13">
        <v>31200</v>
      </c>
      <c r="T1909" s="13">
        <v>31200</v>
      </c>
      <c r="U1909" s="13">
        <v>31200</v>
      </c>
      <c r="V1909" s="13">
        <v>31200</v>
      </c>
      <c r="W1909" s="6">
        <v>-30</v>
      </c>
      <c r="X1909" s="6">
        <v>-172</v>
      </c>
      <c r="Y1909" s="6">
        <v>-2</v>
      </c>
      <c r="Z1909" s="6">
        <v>-5</v>
      </c>
      <c r="AA1909" s="6">
        <v>-34</v>
      </c>
      <c r="AB1909" s="6">
        <v>7</v>
      </c>
      <c r="AC1909" s="6">
        <v>19</v>
      </c>
      <c r="AD1909" s="6">
        <v>-217</v>
      </c>
      <c r="AE1909" s="6">
        <v>217</v>
      </c>
      <c r="AF1909" s="13">
        <v>4991000</v>
      </c>
      <c r="AG1909" s="1"/>
      <c r="AH1909" s="1"/>
    </row>
    <row r="1910" spans="1:34" x14ac:dyDescent="0.25">
      <c r="A1910" s="2" t="s">
        <v>330</v>
      </c>
      <c r="B1910" s="18">
        <v>4215</v>
      </c>
      <c r="C1910" s="18">
        <v>6600</v>
      </c>
      <c r="D1910" s="28">
        <v>214381.75</v>
      </c>
      <c r="E1910" s="28">
        <v>467800</v>
      </c>
      <c r="F1910" s="28">
        <f t="shared" si="87"/>
        <v>253418.25</v>
      </c>
      <c r="G1910" s="6">
        <v>10129</v>
      </c>
      <c r="H1910" s="2" t="s">
        <v>342</v>
      </c>
      <c r="I1910" s="2" t="s">
        <v>2211</v>
      </c>
      <c r="J1910" s="2" t="s">
        <v>2211</v>
      </c>
      <c r="K1910" s="18">
        <v>11695</v>
      </c>
      <c r="L1910" s="2" t="s">
        <v>204</v>
      </c>
      <c r="M1910" s="23">
        <v>54.17</v>
      </c>
      <c r="N1910" s="6">
        <v>18.329999999999998</v>
      </c>
      <c r="O1910" s="6">
        <v>21.67</v>
      </c>
      <c r="P1910" s="6">
        <v>40</v>
      </c>
      <c r="Q1910" s="6">
        <f t="shared" si="88"/>
        <v>21.67</v>
      </c>
      <c r="R1910" s="23">
        <f t="shared" si="89"/>
        <v>54.175000000000004</v>
      </c>
      <c r="S1910" s="6">
        <v>36</v>
      </c>
      <c r="T1910" s="6">
        <v>36</v>
      </c>
      <c r="U1910" s="6">
        <v>36</v>
      </c>
      <c r="V1910" s="6">
        <v>36</v>
      </c>
      <c r="W1910" s="12">
        <v>2780</v>
      </c>
      <c r="X1910" s="12">
        <v>4215</v>
      </c>
      <c r="Y1910" s="6">
        <v>0</v>
      </c>
      <c r="Z1910" s="12">
        <v>1790</v>
      </c>
      <c r="AA1910" s="12">
        <v>1882</v>
      </c>
      <c r="AB1910" s="12">
        <v>1028</v>
      </c>
      <c r="AC1910" s="6">
        <v>0</v>
      </c>
      <c r="AD1910" s="12">
        <v>11695</v>
      </c>
      <c r="AE1910" s="6">
        <v>0</v>
      </c>
      <c r="AF1910" s="6">
        <v>0</v>
      </c>
      <c r="AG1910" s="1"/>
      <c r="AH1910" s="1"/>
    </row>
    <row r="1911" spans="1:34" x14ac:dyDescent="0.25">
      <c r="A1911" s="2" t="s">
        <v>330</v>
      </c>
      <c r="B1911" s="18">
        <v>-125</v>
      </c>
      <c r="C1911" s="18">
        <v>0</v>
      </c>
      <c r="D1911" s="28">
        <v>-65200</v>
      </c>
      <c r="E1911" s="28">
        <v>-146700</v>
      </c>
      <c r="F1911" s="28">
        <f t="shared" si="87"/>
        <v>-81500</v>
      </c>
      <c r="G1911" s="6">
        <v>1670</v>
      </c>
      <c r="H1911" s="2" t="s">
        <v>339</v>
      </c>
      <c r="I1911" s="2" t="s">
        <v>2212</v>
      </c>
      <c r="J1911" s="2" t="s">
        <v>2212</v>
      </c>
      <c r="K1911" s="18">
        <v>-163</v>
      </c>
      <c r="L1911" s="2" t="s">
        <v>39</v>
      </c>
      <c r="M1911" s="23">
        <v>55.56</v>
      </c>
      <c r="N1911" s="6">
        <v>400</v>
      </c>
      <c r="O1911" s="6">
        <v>500</v>
      </c>
      <c r="P1911" s="6">
        <v>900</v>
      </c>
      <c r="Q1911" s="6">
        <f t="shared" si="88"/>
        <v>500</v>
      </c>
      <c r="R1911" s="23">
        <f t="shared" si="89"/>
        <v>55.555555555555557</v>
      </c>
      <c r="S1911" s="6">
        <v>810</v>
      </c>
      <c r="T1911" s="6">
        <v>810</v>
      </c>
      <c r="U1911" s="6">
        <v>810</v>
      </c>
      <c r="V1911" s="6">
        <v>719.06</v>
      </c>
      <c r="W1911" s="6">
        <v>11</v>
      </c>
      <c r="X1911" s="6">
        <v>-125</v>
      </c>
      <c r="Y1911" s="6">
        <v>-1</v>
      </c>
      <c r="Z1911" s="6">
        <v>14</v>
      </c>
      <c r="AA1911" s="6">
        <v>-69</v>
      </c>
      <c r="AB1911" s="6">
        <v>6</v>
      </c>
      <c r="AC1911" s="6">
        <v>1</v>
      </c>
      <c r="AD1911" s="6">
        <v>-163</v>
      </c>
      <c r="AE1911" s="6">
        <v>163</v>
      </c>
      <c r="AF1911" s="13">
        <v>65200</v>
      </c>
      <c r="AG1911" s="1"/>
      <c r="AH1911" s="1"/>
    </row>
    <row r="1912" spans="1:34" x14ac:dyDescent="0.25">
      <c r="A1912" s="2" t="s">
        <v>330</v>
      </c>
      <c r="B1912" s="18">
        <v>16</v>
      </c>
      <c r="C1912" s="18">
        <v>7</v>
      </c>
      <c r="D1912" s="28">
        <v>0</v>
      </c>
      <c r="E1912" s="28">
        <v>0</v>
      </c>
      <c r="F1912" s="28">
        <f t="shared" si="87"/>
        <v>0</v>
      </c>
      <c r="G1912" s="6">
        <v>1487</v>
      </c>
      <c r="H1912" s="2" t="s">
        <v>339</v>
      </c>
      <c r="I1912" s="2" t="s">
        <v>2213</v>
      </c>
      <c r="J1912" s="2" t="s">
        <v>2213</v>
      </c>
      <c r="K1912" s="18">
        <v>0</v>
      </c>
      <c r="L1912" s="2" t="s">
        <v>107</v>
      </c>
      <c r="M1912" s="23">
        <v>30</v>
      </c>
      <c r="N1912" s="6">
        <v>0</v>
      </c>
      <c r="O1912" s="6">
        <v>0</v>
      </c>
      <c r="P1912" s="6">
        <v>0</v>
      </c>
      <c r="Q1912" s="6">
        <f t="shared" si="88"/>
        <v>0</v>
      </c>
      <c r="R1912" s="23" t="str">
        <f t="shared" si="89"/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-30</v>
      </c>
      <c r="X1912" s="6">
        <v>16</v>
      </c>
      <c r="Y1912" s="6">
        <v>5</v>
      </c>
      <c r="Z1912" s="6">
        <v>15</v>
      </c>
      <c r="AA1912" s="6">
        <v>-4</v>
      </c>
      <c r="AB1912" s="6">
        <v>0</v>
      </c>
      <c r="AC1912" s="6">
        <v>-2</v>
      </c>
      <c r="AD1912" s="6">
        <v>0</v>
      </c>
      <c r="AE1912" s="6">
        <v>0</v>
      </c>
      <c r="AF1912" s="6">
        <v>0</v>
      </c>
      <c r="AG1912" s="1"/>
      <c r="AH1912" s="1"/>
    </row>
    <row r="1913" spans="1:34" x14ac:dyDescent="0.25">
      <c r="A1913" s="2" t="s">
        <v>330</v>
      </c>
      <c r="B1913" s="18">
        <v>-85</v>
      </c>
      <c r="C1913" s="18">
        <v>85</v>
      </c>
      <c r="D1913" s="28">
        <v>-237510</v>
      </c>
      <c r="E1913" s="28">
        <v>-385700</v>
      </c>
      <c r="F1913" s="28">
        <f t="shared" si="87"/>
        <v>-148190</v>
      </c>
      <c r="G1913" s="6">
        <v>1918</v>
      </c>
      <c r="H1913" s="2" t="s">
        <v>339</v>
      </c>
      <c r="I1913" s="2" t="s">
        <v>2214</v>
      </c>
      <c r="J1913" s="2" t="s">
        <v>2214</v>
      </c>
      <c r="K1913" s="18">
        <v>-203</v>
      </c>
      <c r="L1913" s="2" t="s">
        <v>53</v>
      </c>
      <c r="M1913" s="23">
        <v>38.42</v>
      </c>
      <c r="N1913" s="13">
        <v>1170</v>
      </c>
      <c r="O1913" s="6">
        <v>730</v>
      </c>
      <c r="P1913" s="13">
        <v>1900</v>
      </c>
      <c r="Q1913" s="6">
        <f t="shared" si="88"/>
        <v>730</v>
      </c>
      <c r="R1913" s="23">
        <f t="shared" si="89"/>
        <v>38.421052631578945</v>
      </c>
      <c r="S1913" s="13">
        <v>1710</v>
      </c>
      <c r="T1913" s="13">
        <v>1710</v>
      </c>
      <c r="U1913" s="13">
        <v>1710</v>
      </c>
      <c r="V1913" s="13">
        <v>1705.78</v>
      </c>
      <c r="W1913" s="6">
        <v>-57</v>
      </c>
      <c r="X1913" s="6">
        <v>-85</v>
      </c>
      <c r="Y1913" s="6">
        <v>-8</v>
      </c>
      <c r="Z1913" s="6">
        <v>-9</v>
      </c>
      <c r="AA1913" s="6">
        <v>-51</v>
      </c>
      <c r="AB1913" s="6">
        <v>2</v>
      </c>
      <c r="AC1913" s="6">
        <v>5</v>
      </c>
      <c r="AD1913" s="6">
        <v>-203</v>
      </c>
      <c r="AE1913" s="6">
        <v>203</v>
      </c>
      <c r="AF1913" s="13">
        <v>237510</v>
      </c>
      <c r="AG1913" s="1"/>
      <c r="AH1913" s="1"/>
    </row>
    <row r="1914" spans="1:34" x14ac:dyDescent="0.25">
      <c r="A1914" s="2" t="s">
        <v>330</v>
      </c>
      <c r="B1914" s="18">
        <v>-33296</v>
      </c>
      <c r="C1914" s="18">
        <v>31000</v>
      </c>
      <c r="D1914" s="28">
        <v>-1076146.55</v>
      </c>
      <c r="E1914" s="28">
        <v>-2152293.1</v>
      </c>
      <c r="F1914" s="28">
        <f t="shared" si="87"/>
        <v>-1076146.55</v>
      </c>
      <c r="G1914" s="6">
        <v>1871</v>
      </c>
      <c r="H1914" s="2" t="s">
        <v>37</v>
      </c>
      <c r="I1914" s="2" t="s">
        <v>2215</v>
      </c>
      <c r="J1914" s="2" t="s">
        <v>2215</v>
      </c>
      <c r="K1914" s="18">
        <v>-1076146.55</v>
      </c>
      <c r="L1914" s="2" t="s">
        <v>49</v>
      </c>
      <c r="M1914" s="23">
        <v>50</v>
      </c>
      <c r="N1914" s="6">
        <v>1</v>
      </c>
      <c r="O1914" s="6">
        <v>1</v>
      </c>
      <c r="P1914" s="6">
        <v>2</v>
      </c>
      <c r="Q1914" s="6">
        <f t="shared" si="88"/>
        <v>1</v>
      </c>
      <c r="R1914" s="23">
        <f t="shared" si="89"/>
        <v>50</v>
      </c>
      <c r="S1914" s="6">
        <v>1.8</v>
      </c>
      <c r="T1914" s="6">
        <v>1.8</v>
      </c>
      <c r="U1914" s="6">
        <v>1.8</v>
      </c>
      <c r="V1914" s="6">
        <v>1.8</v>
      </c>
      <c r="W1914" s="12">
        <v>-16560</v>
      </c>
      <c r="X1914" s="12">
        <v>-33296</v>
      </c>
      <c r="Y1914" s="12">
        <v>3316</v>
      </c>
      <c r="Z1914" s="12">
        <v>-1898</v>
      </c>
      <c r="AA1914" s="12">
        <v>-1021345</v>
      </c>
      <c r="AB1914" s="13">
        <v>-11405.55</v>
      </c>
      <c r="AC1914" s="12">
        <v>5042</v>
      </c>
      <c r="AD1914" s="13">
        <v>-1076146.55</v>
      </c>
      <c r="AE1914" s="13">
        <v>1076146.55</v>
      </c>
      <c r="AF1914" s="13">
        <v>1076146.55</v>
      </c>
      <c r="AG1914" s="1"/>
      <c r="AH1914" s="1"/>
    </row>
    <row r="1915" spans="1:34" x14ac:dyDescent="0.25">
      <c r="A1915" s="2" t="s">
        <v>330</v>
      </c>
      <c r="B1915" s="18">
        <v>72</v>
      </c>
      <c r="C1915" s="18">
        <v>148</v>
      </c>
      <c r="D1915" s="28">
        <v>171350</v>
      </c>
      <c r="E1915" s="28">
        <v>230950</v>
      </c>
      <c r="F1915" s="28">
        <f t="shared" si="87"/>
        <v>59600</v>
      </c>
      <c r="G1915" s="6">
        <v>1485</v>
      </c>
      <c r="H1915" s="2" t="s">
        <v>339</v>
      </c>
      <c r="I1915" s="2" t="s">
        <v>2216</v>
      </c>
      <c r="J1915" s="2" t="s">
        <v>2216</v>
      </c>
      <c r="K1915" s="18">
        <v>149</v>
      </c>
      <c r="L1915" s="2" t="s">
        <v>39</v>
      </c>
      <c r="M1915" s="23">
        <v>25.81</v>
      </c>
      <c r="N1915" s="6">
        <v>575</v>
      </c>
      <c r="O1915" s="6">
        <v>400</v>
      </c>
      <c r="P1915" s="13">
        <v>1550</v>
      </c>
      <c r="Q1915" s="6">
        <f t="shared" si="88"/>
        <v>975</v>
      </c>
      <c r="R1915" s="23">
        <f t="shared" si="89"/>
        <v>62.903225806451616</v>
      </c>
      <c r="S1915" s="13">
        <v>1395</v>
      </c>
      <c r="T1915" s="13">
        <v>1395</v>
      </c>
      <c r="U1915" s="13">
        <v>1395</v>
      </c>
      <c r="V1915" s="13">
        <v>1395</v>
      </c>
      <c r="W1915" s="6">
        <v>2</v>
      </c>
      <c r="X1915" s="6">
        <v>72</v>
      </c>
      <c r="Y1915" s="6">
        <v>2</v>
      </c>
      <c r="Z1915" s="6">
        <v>3</v>
      </c>
      <c r="AA1915" s="6">
        <v>-17</v>
      </c>
      <c r="AB1915" s="6">
        <v>45</v>
      </c>
      <c r="AC1915" s="6">
        <v>42</v>
      </c>
      <c r="AD1915" s="6">
        <v>149</v>
      </c>
      <c r="AE1915" s="6">
        <v>0</v>
      </c>
      <c r="AF1915" s="6">
        <v>0</v>
      </c>
      <c r="AG1915" s="1"/>
      <c r="AH1915" s="1"/>
    </row>
    <row r="1916" spans="1:34" x14ac:dyDescent="0.25">
      <c r="A1916" s="2" t="s">
        <v>330</v>
      </c>
      <c r="B1916" s="18">
        <v>-55.4</v>
      </c>
      <c r="C1916" s="18">
        <v>2</v>
      </c>
      <c r="D1916" s="28">
        <v>372600</v>
      </c>
      <c r="E1916" s="28">
        <v>483000</v>
      </c>
      <c r="F1916" s="28">
        <f t="shared" si="87"/>
        <v>110400</v>
      </c>
      <c r="G1916" s="6">
        <v>1875</v>
      </c>
      <c r="H1916" s="2" t="s">
        <v>679</v>
      </c>
      <c r="I1916" s="2" t="s">
        <v>2217</v>
      </c>
      <c r="J1916" s="2" t="s">
        <v>2217</v>
      </c>
      <c r="K1916" s="18">
        <v>27.6</v>
      </c>
      <c r="L1916" s="2" t="s">
        <v>53</v>
      </c>
      <c r="M1916" s="23">
        <v>22.86</v>
      </c>
      <c r="N1916" s="13">
        <v>13500</v>
      </c>
      <c r="O1916" s="13">
        <v>4000</v>
      </c>
      <c r="P1916" s="13">
        <v>17500</v>
      </c>
      <c r="Q1916" s="6">
        <f t="shared" si="88"/>
        <v>4000</v>
      </c>
      <c r="R1916" s="23">
        <f t="shared" si="89"/>
        <v>22.857142857142858</v>
      </c>
      <c r="S1916" s="13">
        <v>15750</v>
      </c>
      <c r="T1916" s="13">
        <v>15750</v>
      </c>
      <c r="U1916" s="13">
        <v>15750</v>
      </c>
      <c r="V1916" s="13">
        <v>17500</v>
      </c>
      <c r="W1916" s="6">
        <v>1</v>
      </c>
      <c r="X1916" s="6">
        <v>-55.4</v>
      </c>
      <c r="Y1916" s="6">
        <v>0</v>
      </c>
      <c r="Z1916" s="6">
        <v>3</v>
      </c>
      <c r="AA1916" s="6">
        <v>57</v>
      </c>
      <c r="AB1916" s="6">
        <v>12</v>
      </c>
      <c r="AC1916" s="6">
        <v>10</v>
      </c>
      <c r="AD1916" s="6">
        <v>27.6</v>
      </c>
      <c r="AE1916" s="6">
        <v>0</v>
      </c>
      <c r="AF1916" s="6">
        <v>0</v>
      </c>
      <c r="AG1916" s="1"/>
      <c r="AH1916" s="1"/>
    </row>
    <row r="1917" spans="1:34" x14ac:dyDescent="0.25">
      <c r="A1917" s="2" t="s">
        <v>330</v>
      </c>
      <c r="B1917" s="18">
        <v>32</v>
      </c>
      <c r="C1917" s="18">
        <v>132</v>
      </c>
      <c r="D1917" s="28">
        <v>51350</v>
      </c>
      <c r="E1917" s="28">
        <v>75050</v>
      </c>
      <c r="F1917" s="28">
        <f t="shared" si="87"/>
        <v>23700</v>
      </c>
      <c r="G1917" s="6">
        <v>1799</v>
      </c>
      <c r="H1917" s="2" t="s">
        <v>2146</v>
      </c>
      <c r="I1917" s="2" t="s">
        <v>2218</v>
      </c>
      <c r="J1917" s="2" t="s">
        <v>2218</v>
      </c>
      <c r="K1917" s="18">
        <v>79</v>
      </c>
      <c r="L1917" s="2" t="s">
        <v>39</v>
      </c>
      <c r="M1917" s="23">
        <v>31.58</v>
      </c>
      <c r="N1917" s="6">
        <v>650</v>
      </c>
      <c r="O1917" s="6">
        <v>300</v>
      </c>
      <c r="P1917" s="6">
        <v>950</v>
      </c>
      <c r="Q1917" s="6">
        <f t="shared" si="88"/>
        <v>300</v>
      </c>
      <c r="R1917" s="23">
        <f t="shared" si="89"/>
        <v>31.578947368421051</v>
      </c>
      <c r="S1917" s="6">
        <v>855</v>
      </c>
      <c r="T1917" s="6">
        <v>855</v>
      </c>
      <c r="U1917" s="6">
        <v>855</v>
      </c>
      <c r="V1917" s="6">
        <v>855</v>
      </c>
      <c r="W1917" s="6">
        <v>1</v>
      </c>
      <c r="X1917" s="6">
        <v>32</v>
      </c>
      <c r="Y1917" s="6">
        <v>4</v>
      </c>
      <c r="Z1917" s="6">
        <v>28</v>
      </c>
      <c r="AA1917" s="6">
        <v>14</v>
      </c>
      <c r="AB1917" s="6">
        <v>0</v>
      </c>
      <c r="AC1917" s="6">
        <v>0</v>
      </c>
      <c r="AD1917" s="6">
        <v>79</v>
      </c>
      <c r="AE1917" s="6">
        <v>0</v>
      </c>
      <c r="AF1917" s="6">
        <v>0</v>
      </c>
      <c r="AG1917" s="1"/>
      <c r="AH1917" s="1"/>
    </row>
    <row r="1918" spans="1:34" x14ac:dyDescent="0.25">
      <c r="A1918" s="2" t="s">
        <v>330</v>
      </c>
      <c r="B1918" s="18">
        <v>-737</v>
      </c>
      <c r="C1918" s="18">
        <v>320</v>
      </c>
      <c r="D1918" s="28">
        <v>-720276.7</v>
      </c>
      <c r="E1918" s="28">
        <v>-1034550</v>
      </c>
      <c r="F1918" s="28">
        <f t="shared" si="87"/>
        <v>-314273.30000000005</v>
      </c>
      <c r="G1918" s="6">
        <v>1482</v>
      </c>
      <c r="H1918" s="2" t="s">
        <v>1139</v>
      </c>
      <c r="I1918" s="2" t="s">
        <v>2219</v>
      </c>
      <c r="J1918" s="2" t="s">
        <v>2219</v>
      </c>
      <c r="K1918" s="18">
        <v>-2299</v>
      </c>
      <c r="L1918" s="2" t="s">
        <v>39</v>
      </c>
      <c r="M1918" s="23">
        <v>30.38</v>
      </c>
      <c r="N1918" s="6">
        <v>313.3</v>
      </c>
      <c r="O1918" s="6">
        <v>136.69999999999999</v>
      </c>
      <c r="P1918" s="6">
        <v>450</v>
      </c>
      <c r="Q1918" s="6">
        <f t="shared" si="88"/>
        <v>136.69999999999999</v>
      </c>
      <c r="R1918" s="23">
        <f t="shared" si="89"/>
        <v>30.377777777777776</v>
      </c>
      <c r="S1918" s="6">
        <v>405</v>
      </c>
      <c r="T1918" s="6">
        <v>405</v>
      </c>
      <c r="U1918" s="6">
        <v>405</v>
      </c>
      <c r="V1918" s="6">
        <v>365.63</v>
      </c>
      <c r="W1918" s="6">
        <v>-266</v>
      </c>
      <c r="X1918" s="6">
        <v>-737</v>
      </c>
      <c r="Y1918" s="6">
        <v>29</v>
      </c>
      <c r="Z1918" s="6">
        <v>-405</v>
      </c>
      <c r="AA1918" s="6">
        <v>-792</v>
      </c>
      <c r="AB1918" s="6">
        <v>-108</v>
      </c>
      <c r="AC1918" s="6">
        <v>-20</v>
      </c>
      <c r="AD1918" s="12">
        <v>-2299</v>
      </c>
      <c r="AE1918" s="12">
        <v>2299</v>
      </c>
      <c r="AF1918" s="13">
        <v>720276.7</v>
      </c>
      <c r="AG1918" s="1"/>
      <c r="AH1918" s="1"/>
    </row>
    <row r="1919" spans="1:34" x14ac:dyDescent="0.25">
      <c r="A1919" s="2" t="s">
        <v>330</v>
      </c>
      <c r="B1919" s="18">
        <v>-3</v>
      </c>
      <c r="C1919" s="18">
        <v>0</v>
      </c>
      <c r="D1919" s="28">
        <v>-292.5</v>
      </c>
      <c r="E1919" s="28">
        <v>-450</v>
      </c>
      <c r="F1919" s="28">
        <f t="shared" si="87"/>
        <v>-157.5</v>
      </c>
      <c r="G1919" s="6">
        <v>1436</v>
      </c>
      <c r="H1919" s="2" t="s">
        <v>94</v>
      </c>
      <c r="I1919" s="2" t="s">
        <v>2220</v>
      </c>
      <c r="J1919" s="2" t="s">
        <v>2220</v>
      </c>
      <c r="K1919" s="18">
        <v>-3</v>
      </c>
      <c r="L1919" s="2" t="s">
        <v>35</v>
      </c>
      <c r="M1919" s="23">
        <v>35</v>
      </c>
      <c r="N1919" s="6">
        <v>97.5</v>
      </c>
      <c r="O1919" s="6">
        <v>52.5</v>
      </c>
      <c r="P1919" s="6">
        <v>150</v>
      </c>
      <c r="Q1919" s="6">
        <f t="shared" si="88"/>
        <v>52.5</v>
      </c>
      <c r="R1919" s="23">
        <f t="shared" si="89"/>
        <v>35</v>
      </c>
      <c r="S1919" s="6">
        <v>135</v>
      </c>
      <c r="T1919" s="6">
        <v>135</v>
      </c>
      <c r="U1919" s="6">
        <v>135</v>
      </c>
      <c r="V1919" s="6">
        <v>135</v>
      </c>
      <c r="W1919" s="6">
        <v>0</v>
      </c>
      <c r="X1919" s="6">
        <v>-3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-3</v>
      </c>
      <c r="AE1919" s="6">
        <v>3</v>
      </c>
      <c r="AF1919" s="6">
        <v>292.5</v>
      </c>
      <c r="AG1919" s="1"/>
      <c r="AH1919" s="1"/>
    </row>
    <row r="1920" spans="1:34" x14ac:dyDescent="0.25">
      <c r="A1920" s="2" t="s">
        <v>330</v>
      </c>
      <c r="B1920" s="18">
        <v>-71</v>
      </c>
      <c r="C1920" s="18">
        <v>135</v>
      </c>
      <c r="D1920" s="28">
        <v>-930000</v>
      </c>
      <c r="E1920" s="28">
        <v>-1255500</v>
      </c>
      <c r="F1920" s="28">
        <f t="shared" si="87"/>
        <v>-325500</v>
      </c>
      <c r="G1920" s="6">
        <v>1906</v>
      </c>
      <c r="H1920" s="2" t="s">
        <v>339</v>
      </c>
      <c r="I1920" s="2" t="s">
        <v>2221</v>
      </c>
      <c r="J1920" s="2" t="s">
        <v>2221</v>
      </c>
      <c r="K1920" s="18">
        <v>-279</v>
      </c>
      <c r="L1920" s="2" t="s">
        <v>39</v>
      </c>
      <c r="M1920" s="23">
        <v>25.93</v>
      </c>
      <c r="N1920" s="13">
        <v>3333.33</v>
      </c>
      <c r="O1920" s="13">
        <v>1166.67</v>
      </c>
      <c r="P1920" s="13">
        <v>4500</v>
      </c>
      <c r="Q1920" s="6">
        <f t="shared" si="88"/>
        <v>1166.67</v>
      </c>
      <c r="R1920" s="23">
        <f t="shared" si="89"/>
        <v>25.925999999999998</v>
      </c>
      <c r="S1920" s="13">
        <v>4050</v>
      </c>
      <c r="T1920" s="13">
        <v>4050</v>
      </c>
      <c r="U1920" s="13">
        <v>4050</v>
      </c>
      <c r="V1920" s="13">
        <v>4050</v>
      </c>
      <c r="W1920" s="6">
        <v>-58</v>
      </c>
      <c r="X1920" s="6">
        <v>-71</v>
      </c>
      <c r="Y1920" s="6">
        <v>-32</v>
      </c>
      <c r="Z1920" s="6">
        <v>-23</v>
      </c>
      <c r="AA1920" s="6">
        <v>-73</v>
      </c>
      <c r="AB1920" s="6">
        <v>-15</v>
      </c>
      <c r="AC1920" s="6">
        <v>-7</v>
      </c>
      <c r="AD1920" s="6">
        <v>-279</v>
      </c>
      <c r="AE1920" s="6">
        <v>279</v>
      </c>
      <c r="AF1920" s="13">
        <v>930000</v>
      </c>
      <c r="AG1920" s="1"/>
      <c r="AH1920" s="1"/>
    </row>
    <row r="1921" spans="1:34" x14ac:dyDescent="0.25">
      <c r="A1921" s="2" t="s">
        <v>330</v>
      </c>
      <c r="B1921" s="18">
        <v>-300</v>
      </c>
      <c r="C1921" s="18">
        <v>190</v>
      </c>
      <c r="D1921" s="28">
        <v>-251180</v>
      </c>
      <c r="E1921" s="28">
        <v>-396600</v>
      </c>
      <c r="F1921" s="28">
        <f t="shared" si="87"/>
        <v>-145420</v>
      </c>
      <c r="G1921" s="6">
        <v>1667</v>
      </c>
      <c r="H1921" s="2" t="s">
        <v>331</v>
      </c>
      <c r="I1921" s="2" t="s">
        <v>2222</v>
      </c>
      <c r="J1921" s="2" t="s">
        <v>2222</v>
      </c>
      <c r="K1921" s="18">
        <v>-661</v>
      </c>
      <c r="L1921" s="2" t="s">
        <v>53</v>
      </c>
      <c r="M1921" s="23">
        <v>36.67</v>
      </c>
      <c r="N1921" s="6">
        <v>380</v>
      </c>
      <c r="O1921" s="6">
        <v>220</v>
      </c>
      <c r="P1921" s="6">
        <v>600</v>
      </c>
      <c r="Q1921" s="6">
        <f t="shared" si="88"/>
        <v>220</v>
      </c>
      <c r="R1921" s="23">
        <f t="shared" si="89"/>
        <v>36.666666666666664</v>
      </c>
      <c r="S1921" s="6">
        <v>540</v>
      </c>
      <c r="T1921" s="6">
        <v>540</v>
      </c>
      <c r="U1921" s="6">
        <v>540</v>
      </c>
      <c r="V1921" s="6">
        <v>545.45000000000005</v>
      </c>
      <c r="W1921" s="6">
        <v>-72</v>
      </c>
      <c r="X1921" s="6">
        <v>-300</v>
      </c>
      <c r="Y1921" s="6">
        <v>-4</v>
      </c>
      <c r="Z1921" s="6">
        <v>-25</v>
      </c>
      <c r="AA1921" s="6">
        <v>-285</v>
      </c>
      <c r="AB1921" s="6">
        <v>-5</v>
      </c>
      <c r="AC1921" s="6">
        <v>30</v>
      </c>
      <c r="AD1921" s="6">
        <v>-661</v>
      </c>
      <c r="AE1921" s="6">
        <v>661</v>
      </c>
      <c r="AF1921" s="13">
        <v>251180</v>
      </c>
      <c r="AG1921" s="1"/>
      <c r="AH1921" s="1"/>
    </row>
    <row r="1922" spans="1:34" x14ac:dyDescent="0.25">
      <c r="A1922" s="2" t="s">
        <v>330</v>
      </c>
      <c r="B1922" s="18">
        <v>0</v>
      </c>
      <c r="C1922" s="18">
        <v>132</v>
      </c>
      <c r="D1922" s="28">
        <v>11666.62</v>
      </c>
      <c r="E1922" s="28">
        <v>16100</v>
      </c>
      <c r="F1922" s="28">
        <f t="shared" si="87"/>
        <v>4433.3799999999992</v>
      </c>
      <c r="G1922" s="6">
        <v>1803</v>
      </c>
      <c r="H1922" s="2" t="s">
        <v>2146</v>
      </c>
      <c r="I1922" s="2" t="s">
        <v>2223</v>
      </c>
      <c r="J1922" s="2" t="s">
        <v>2223</v>
      </c>
      <c r="K1922" s="18">
        <v>14</v>
      </c>
      <c r="L1922" s="2" t="s">
        <v>39</v>
      </c>
      <c r="M1922" s="23">
        <v>27.54</v>
      </c>
      <c r="N1922" s="6">
        <v>833.33</v>
      </c>
      <c r="O1922" s="6">
        <v>316.67</v>
      </c>
      <c r="P1922" s="13">
        <v>1150</v>
      </c>
      <c r="Q1922" s="6">
        <f t="shared" si="88"/>
        <v>316.66999999999996</v>
      </c>
      <c r="R1922" s="23">
        <f t="shared" si="89"/>
        <v>27.536521739130432</v>
      </c>
      <c r="S1922" s="13">
        <v>1035</v>
      </c>
      <c r="T1922" s="13">
        <v>1035</v>
      </c>
      <c r="U1922" s="13">
        <v>1035</v>
      </c>
      <c r="V1922" s="13">
        <v>1035</v>
      </c>
      <c r="W1922" s="6">
        <v>0</v>
      </c>
      <c r="X1922" s="6">
        <v>0</v>
      </c>
      <c r="Y1922" s="6">
        <v>2</v>
      </c>
      <c r="Z1922" s="6">
        <v>14</v>
      </c>
      <c r="AA1922" s="6">
        <v>-2</v>
      </c>
      <c r="AB1922" s="6">
        <v>0</v>
      </c>
      <c r="AC1922" s="6">
        <v>0</v>
      </c>
      <c r="AD1922" s="6">
        <v>14</v>
      </c>
      <c r="AE1922" s="6">
        <v>0</v>
      </c>
      <c r="AF1922" s="6">
        <v>0</v>
      </c>
      <c r="AG1922" s="1"/>
      <c r="AH1922" s="1"/>
    </row>
    <row r="1923" spans="1:34" x14ac:dyDescent="0.25">
      <c r="A1923" s="2" t="s">
        <v>330</v>
      </c>
      <c r="B1923" s="18">
        <v>584</v>
      </c>
      <c r="C1923" s="18">
        <v>230</v>
      </c>
      <c r="D1923" s="28">
        <v>530590.19999999995</v>
      </c>
      <c r="E1923" s="28">
        <v>768600</v>
      </c>
      <c r="F1923" s="28">
        <f t="shared" si="87"/>
        <v>238009.80000000005</v>
      </c>
      <c r="G1923" s="6">
        <v>1480</v>
      </c>
      <c r="H1923" s="2" t="s">
        <v>1139</v>
      </c>
      <c r="I1923" s="2" t="s">
        <v>2224</v>
      </c>
      <c r="J1923" s="2" t="s">
        <v>2224</v>
      </c>
      <c r="K1923" s="18">
        <v>1281</v>
      </c>
      <c r="L1923" s="2" t="s">
        <v>39</v>
      </c>
      <c r="M1923" s="23">
        <v>30.97</v>
      </c>
      <c r="N1923" s="6">
        <v>414.2</v>
      </c>
      <c r="O1923" s="6">
        <v>185.8</v>
      </c>
      <c r="P1923" s="6">
        <v>600</v>
      </c>
      <c r="Q1923" s="6">
        <f t="shared" si="88"/>
        <v>185.8</v>
      </c>
      <c r="R1923" s="23">
        <f t="shared" si="89"/>
        <v>30.966666666666669</v>
      </c>
      <c r="S1923" s="6">
        <v>540</v>
      </c>
      <c r="T1923" s="6">
        <v>540</v>
      </c>
      <c r="U1923" s="6">
        <v>540</v>
      </c>
      <c r="V1923" s="6">
        <v>545.45000000000005</v>
      </c>
      <c r="W1923" s="6">
        <v>101</v>
      </c>
      <c r="X1923" s="6">
        <v>584</v>
      </c>
      <c r="Y1923" s="6">
        <v>3</v>
      </c>
      <c r="Z1923" s="6">
        <v>319</v>
      </c>
      <c r="AA1923" s="6">
        <v>189</v>
      </c>
      <c r="AB1923" s="6">
        <v>68</v>
      </c>
      <c r="AC1923" s="6">
        <v>17</v>
      </c>
      <c r="AD1923" s="12">
        <v>1281</v>
      </c>
      <c r="AE1923" s="6">
        <v>0</v>
      </c>
      <c r="AF1923" s="6">
        <v>0</v>
      </c>
      <c r="AG1923" s="1"/>
      <c r="AH1923" s="1"/>
    </row>
    <row r="1924" spans="1:34" x14ac:dyDescent="0.25">
      <c r="A1924" s="2" t="s">
        <v>330</v>
      </c>
      <c r="B1924" s="18">
        <v>4</v>
      </c>
      <c r="C1924" s="18">
        <v>0</v>
      </c>
      <c r="D1924" s="28">
        <v>1610000</v>
      </c>
      <c r="E1924" s="28">
        <v>2374750</v>
      </c>
      <c r="F1924" s="28">
        <f t="shared" si="87"/>
        <v>764750</v>
      </c>
      <c r="G1924" s="6">
        <v>1873</v>
      </c>
      <c r="H1924" s="2" t="s">
        <v>37</v>
      </c>
      <c r="I1924" s="2" t="s">
        <v>2225</v>
      </c>
      <c r="J1924" s="2" t="s">
        <v>2225</v>
      </c>
      <c r="K1924" s="18">
        <v>80.5</v>
      </c>
      <c r="L1924" s="2" t="s">
        <v>53</v>
      </c>
      <c r="M1924" s="23">
        <v>32.200000000000003</v>
      </c>
      <c r="N1924" s="13">
        <v>20000</v>
      </c>
      <c r="O1924" s="13">
        <v>9500</v>
      </c>
      <c r="P1924" s="13">
        <v>29500</v>
      </c>
      <c r="Q1924" s="6">
        <f t="shared" si="88"/>
        <v>9500</v>
      </c>
      <c r="R1924" s="23">
        <f t="shared" si="89"/>
        <v>32.20338983050847</v>
      </c>
      <c r="S1924" s="13">
        <v>26550</v>
      </c>
      <c r="T1924" s="13">
        <v>26550</v>
      </c>
      <c r="U1924" s="13">
        <v>26550</v>
      </c>
      <c r="V1924" s="13">
        <v>26550</v>
      </c>
      <c r="W1924" s="6">
        <v>11</v>
      </c>
      <c r="X1924" s="6">
        <v>4</v>
      </c>
      <c r="Y1924" s="6">
        <v>2.5</v>
      </c>
      <c r="Z1924" s="6">
        <v>-1</v>
      </c>
      <c r="AA1924" s="6">
        <v>31</v>
      </c>
      <c r="AB1924" s="6">
        <v>11</v>
      </c>
      <c r="AC1924" s="6">
        <v>22</v>
      </c>
      <c r="AD1924" s="6">
        <v>80.5</v>
      </c>
      <c r="AE1924" s="6">
        <v>0</v>
      </c>
      <c r="AF1924" s="6">
        <v>0</v>
      </c>
      <c r="AG1924" s="1"/>
      <c r="AH1924" s="1"/>
    </row>
    <row r="1925" spans="1:34" x14ac:dyDescent="0.25">
      <c r="A1925" s="2" t="s">
        <v>330</v>
      </c>
      <c r="B1925" s="18">
        <v>61</v>
      </c>
      <c r="C1925" s="18">
        <v>2</v>
      </c>
      <c r="D1925" s="28">
        <v>-43750</v>
      </c>
      <c r="E1925" s="28">
        <v>-60000</v>
      </c>
      <c r="F1925" s="28">
        <f t="shared" si="87"/>
        <v>-16250</v>
      </c>
      <c r="G1925" s="6">
        <v>1483</v>
      </c>
      <c r="H1925" s="2" t="s">
        <v>339</v>
      </c>
      <c r="I1925" s="2" t="s">
        <v>2226</v>
      </c>
      <c r="J1925" s="2" t="s">
        <v>2226</v>
      </c>
      <c r="K1925" s="18">
        <v>-25</v>
      </c>
      <c r="L1925" s="2" t="s">
        <v>39</v>
      </c>
      <c r="M1925" s="23">
        <v>27.08</v>
      </c>
      <c r="N1925" s="13">
        <v>1750</v>
      </c>
      <c r="O1925" s="6">
        <v>650</v>
      </c>
      <c r="P1925" s="13">
        <v>2400</v>
      </c>
      <c r="Q1925" s="6">
        <f t="shared" si="88"/>
        <v>650</v>
      </c>
      <c r="R1925" s="23">
        <f t="shared" si="89"/>
        <v>27.083333333333332</v>
      </c>
      <c r="S1925" s="13">
        <v>2160</v>
      </c>
      <c r="T1925" s="13">
        <v>2160</v>
      </c>
      <c r="U1925" s="13">
        <v>2160</v>
      </c>
      <c r="V1925" s="13">
        <v>2160</v>
      </c>
      <c r="W1925" s="6">
        <v>4</v>
      </c>
      <c r="X1925" s="6">
        <v>61</v>
      </c>
      <c r="Y1925" s="6">
        <v>-7</v>
      </c>
      <c r="Z1925" s="6">
        <v>-12</v>
      </c>
      <c r="AA1925" s="6">
        <v>-65</v>
      </c>
      <c r="AB1925" s="6">
        <v>0</v>
      </c>
      <c r="AC1925" s="6">
        <v>-6</v>
      </c>
      <c r="AD1925" s="6">
        <v>-25</v>
      </c>
      <c r="AE1925" s="6">
        <v>25</v>
      </c>
      <c r="AF1925" s="13">
        <v>43750</v>
      </c>
      <c r="AG1925" s="1"/>
      <c r="AH1925" s="1"/>
    </row>
    <row r="1926" spans="1:34" x14ac:dyDescent="0.25">
      <c r="A1926" s="2" t="s">
        <v>330</v>
      </c>
      <c r="B1926" s="18">
        <v>1</v>
      </c>
      <c r="C1926" s="18">
        <v>162</v>
      </c>
      <c r="D1926" s="28">
        <v>14400</v>
      </c>
      <c r="E1926" s="28">
        <v>20000</v>
      </c>
      <c r="F1926" s="28">
        <f t="shared" si="87"/>
        <v>5600</v>
      </c>
      <c r="G1926" s="6">
        <v>1804</v>
      </c>
      <c r="H1926" s="2" t="s">
        <v>2146</v>
      </c>
      <c r="I1926" s="2" t="s">
        <v>2227</v>
      </c>
      <c r="J1926" s="2" t="s">
        <v>2228</v>
      </c>
      <c r="K1926" s="18">
        <v>16</v>
      </c>
      <c r="L1926" s="2" t="s">
        <v>39</v>
      </c>
      <c r="M1926" s="23">
        <v>28</v>
      </c>
      <c r="N1926" s="6">
        <v>900</v>
      </c>
      <c r="O1926" s="6">
        <v>350</v>
      </c>
      <c r="P1926" s="13">
        <v>1250</v>
      </c>
      <c r="Q1926" s="6">
        <f t="shared" si="88"/>
        <v>350</v>
      </c>
      <c r="R1926" s="23">
        <f t="shared" si="89"/>
        <v>28.000000000000004</v>
      </c>
      <c r="S1926" s="13">
        <v>1125</v>
      </c>
      <c r="T1926" s="13">
        <v>1125</v>
      </c>
      <c r="U1926" s="13">
        <v>1125</v>
      </c>
      <c r="V1926" s="13">
        <v>1125</v>
      </c>
      <c r="W1926" s="6">
        <v>0</v>
      </c>
      <c r="X1926" s="6">
        <v>1</v>
      </c>
      <c r="Y1926" s="6">
        <v>-1</v>
      </c>
      <c r="Z1926" s="6">
        <v>11</v>
      </c>
      <c r="AA1926" s="6">
        <v>5</v>
      </c>
      <c r="AB1926" s="6">
        <v>0</v>
      </c>
      <c r="AC1926" s="6">
        <v>0</v>
      </c>
      <c r="AD1926" s="6">
        <v>16</v>
      </c>
      <c r="AE1926" s="6">
        <v>0</v>
      </c>
      <c r="AF1926" s="6">
        <v>0</v>
      </c>
      <c r="AG1926" s="1"/>
      <c r="AH1926" s="1"/>
    </row>
    <row r="1927" spans="1:34" x14ac:dyDescent="0.25">
      <c r="A1927" s="2" t="s">
        <v>330</v>
      </c>
      <c r="B1927" s="18">
        <v>55</v>
      </c>
      <c r="C1927" s="18">
        <v>0</v>
      </c>
      <c r="D1927" s="28">
        <v>92766.67</v>
      </c>
      <c r="E1927" s="28">
        <v>127050</v>
      </c>
      <c r="F1927" s="28">
        <f t="shared" si="87"/>
        <v>34283.33</v>
      </c>
      <c r="G1927" s="6">
        <v>1797</v>
      </c>
      <c r="H1927" s="2" t="s">
        <v>2146</v>
      </c>
      <c r="I1927" s="2" t="s">
        <v>2229</v>
      </c>
      <c r="J1927" s="2" t="s">
        <v>2229</v>
      </c>
      <c r="K1927" s="18">
        <v>121</v>
      </c>
      <c r="L1927" s="2" t="s">
        <v>39</v>
      </c>
      <c r="M1927" s="23">
        <v>26.98</v>
      </c>
      <c r="N1927" s="6">
        <v>766.67</v>
      </c>
      <c r="O1927" s="6">
        <v>283.33</v>
      </c>
      <c r="P1927" s="13">
        <v>1050</v>
      </c>
      <c r="Q1927" s="6">
        <f t="shared" si="88"/>
        <v>283.33000000000004</v>
      </c>
      <c r="R1927" s="23">
        <f t="shared" si="89"/>
        <v>26.983809523809526</v>
      </c>
      <c r="S1927" s="6">
        <v>945</v>
      </c>
      <c r="T1927" s="6">
        <v>945</v>
      </c>
      <c r="U1927" s="6">
        <v>945</v>
      </c>
      <c r="V1927" s="6">
        <v>945</v>
      </c>
      <c r="W1927" s="6">
        <v>33</v>
      </c>
      <c r="X1927" s="6">
        <v>55</v>
      </c>
      <c r="Y1927" s="6">
        <v>0</v>
      </c>
      <c r="Z1927" s="6">
        <v>14</v>
      </c>
      <c r="AA1927" s="6">
        <v>19</v>
      </c>
      <c r="AB1927" s="6">
        <v>0</v>
      </c>
      <c r="AC1927" s="6">
        <v>0</v>
      </c>
      <c r="AD1927" s="6">
        <v>121</v>
      </c>
      <c r="AE1927" s="6">
        <v>0</v>
      </c>
      <c r="AF1927" s="6">
        <v>0</v>
      </c>
      <c r="AG1927" s="1"/>
      <c r="AH1927" s="1"/>
    </row>
    <row r="1928" spans="1:34" x14ac:dyDescent="0.25">
      <c r="A1928" s="2" t="s">
        <v>330</v>
      </c>
      <c r="B1928" s="18">
        <v>-11.4</v>
      </c>
      <c r="C1928" s="18">
        <v>0</v>
      </c>
      <c r="D1928" s="28">
        <v>-599400</v>
      </c>
      <c r="E1928" s="28">
        <v>-777000</v>
      </c>
      <c r="F1928" s="28">
        <f t="shared" ref="F1928:F1991" si="90">E1928-D1928</f>
        <v>-177600</v>
      </c>
      <c r="G1928" s="6">
        <v>1874</v>
      </c>
      <c r="H1928" s="2" t="s">
        <v>679</v>
      </c>
      <c r="I1928" s="2" t="s">
        <v>2230</v>
      </c>
      <c r="J1928" s="2" t="s">
        <v>2230</v>
      </c>
      <c r="K1928" s="18">
        <v>-44.4</v>
      </c>
      <c r="L1928" s="2" t="s">
        <v>53</v>
      </c>
      <c r="M1928" s="23">
        <v>22.86</v>
      </c>
      <c r="N1928" s="13">
        <v>13500</v>
      </c>
      <c r="O1928" s="13">
        <v>4000</v>
      </c>
      <c r="P1928" s="13">
        <v>17500</v>
      </c>
      <c r="Q1928" s="6">
        <f t="shared" ref="Q1928:Q1991" si="91">P1928-N1928</f>
        <v>4000</v>
      </c>
      <c r="R1928" s="23">
        <f t="shared" ref="R1928:R1991" si="92">IFERROR(Q1928/P1928*100, "0")</f>
        <v>22.857142857142858</v>
      </c>
      <c r="S1928" s="13">
        <v>15750</v>
      </c>
      <c r="T1928" s="13">
        <v>15750</v>
      </c>
      <c r="U1928" s="13">
        <v>15750</v>
      </c>
      <c r="V1928" s="13">
        <v>17500</v>
      </c>
      <c r="W1928" s="6">
        <v>4</v>
      </c>
      <c r="X1928" s="6">
        <v>-11.4</v>
      </c>
      <c r="Y1928" s="6">
        <v>-1</v>
      </c>
      <c r="Z1928" s="6">
        <v>-110</v>
      </c>
      <c r="AA1928" s="6">
        <v>75</v>
      </c>
      <c r="AB1928" s="6">
        <v>-8</v>
      </c>
      <c r="AC1928" s="6">
        <v>7</v>
      </c>
      <c r="AD1928" s="6">
        <v>-44.4</v>
      </c>
      <c r="AE1928" s="6">
        <v>44.4</v>
      </c>
      <c r="AF1928" s="13">
        <v>599400</v>
      </c>
      <c r="AG1928" s="1"/>
      <c r="AH1928" s="1"/>
    </row>
    <row r="1929" spans="1:34" x14ac:dyDescent="0.25">
      <c r="A1929" s="2" t="s">
        <v>330</v>
      </c>
      <c r="B1929" s="18">
        <v>0</v>
      </c>
      <c r="C1929" s="18">
        <v>0</v>
      </c>
      <c r="D1929" s="28">
        <v>-17160</v>
      </c>
      <c r="E1929" s="28">
        <v>-28600</v>
      </c>
      <c r="F1929" s="28">
        <f t="shared" si="90"/>
        <v>-11440</v>
      </c>
      <c r="G1929" s="6">
        <v>1558</v>
      </c>
      <c r="H1929" s="2" t="s">
        <v>202</v>
      </c>
      <c r="I1929" s="2" t="s">
        <v>2231</v>
      </c>
      <c r="J1929" s="2" t="s">
        <v>2231</v>
      </c>
      <c r="K1929" s="18">
        <v>-572</v>
      </c>
      <c r="L1929" s="2" t="s">
        <v>204</v>
      </c>
      <c r="M1929" s="23">
        <v>40</v>
      </c>
      <c r="N1929" s="6">
        <v>30</v>
      </c>
      <c r="O1929" s="6">
        <v>20</v>
      </c>
      <c r="P1929" s="6">
        <v>50</v>
      </c>
      <c r="Q1929" s="6">
        <f t="shared" si="91"/>
        <v>20</v>
      </c>
      <c r="R1929" s="23">
        <f t="shared" si="92"/>
        <v>40</v>
      </c>
      <c r="S1929" s="6">
        <v>45</v>
      </c>
      <c r="T1929" s="6">
        <v>45</v>
      </c>
      <c r="U1929" s="6">
        <v>45</v>
      </c>
      <c r="V1929" s="6">
        <v>45</v>
      </c>
      <c r="W1929" s="6">
        <v>-282</v>
      </c>
      <c r="X1929" s="6">
        <v>0</v>
      </c>
      <c r="Y1929" s="6">
        <v>0</v>
      </c>
      <c r="Z1929" s="6">
        <v>0</v>
      </c>
      <c r="AA1929" s="6">
        <v>0</v>
      </c>
      <c r="AB1929" s="6">
        <v>-290</v>
      </c>
      <c r="AC1929" s="6">
        <v>0</v>
      </c>
      <c r="AD1929" s="6">
        <v>-572</v>
      </c>
      <c r="AE1929" s="6">
        <v>572</v>
      </c>
      <c r="AF1929" s="13">
        <v>17160</v>
      </c>
      <c r="AG1929" s="1"/>
      <c r="AH1929" s="1"/>
    </row>
    <row r="1930" spans="1:34" x14ac:dyDescent="0.25">
      <c r="A1930" s="2" t="s">
        <v>330</v>
      </c>
      <c r="B1930" s="18">
        <v>-1378</v>
      </c>
      <c r="C1930" s="18">
        <v>504</v>
      </c>
      <c r="D1930" s="28">
        <v>-3766900</v>
      </c>
      <c r="E1930" s="28">
        <v>-5555500</v>
      </c>
      <c r="F1930" s="28">
        <f t="shared" si="90"/>
        <v>-1788600</v>
      </c>
      <c r="G1930" s="6">
        <v>1909</v>
      </c>
      <c r="H1930" s="2" t="s">
        <v>416</v>
      </c>
      <c r="I1930" s="2" t="s">
        <v>2232</v>
      </c>
      <c r="J1930" s="2" t="s">
        <v>2232</v>
      </c>
      <c r="K1930" s="18">
        <v>-1355</v>
      </c>
      <c r="L1930" s="2" t="s">
        <v>39</v>
      </c>
      <c r="M1930" s="23">
        <v>32.200000000000003</v>
      </c>
      <c r="N1930" s="13">
        <v>2780</v>
      </c>
      <c r="O1930" s="13">
        <v>1320</v>
      </c>
      <c r="P1930" s="13">
        <v>4100</v>
      </c>
      <c r="Q1930" s="6">
        <f t="shared" si="91"/>
        <v>1320</v>
      </c>
      <c r="R1930" s="23">
        <f t="shared" si="92"/>
        <v>32.195121951219512</v>
      </c>
      <c r="S1930" s="13">
        <v>3690</v>
      </c>
      <c r="T1930" s="13">
        <v>3690</v>
      </c>
      <c r="U1930" s="13">
        <v>3690</v>
      </c>
      <c r="V1930" s="13">
        <v>3624.11</v>
      </c>
      <c r="W1930" s="6">
        <v>-97</v>
      </c>
      <c r="X1930" s="12">
        <v>-1378</v>
      </c>
      <c r="Y1930" s="6">
        <v>-1</v>
      </c>
      <c r="Z1930" s="6">
        <v>-32</v>
      </c>
      <c r="AA1930" s="6">
        <v>231</v>
      </c>
      <c r="AB1930" s="6">
        <v>-43</v>
      </c>
      <c r="AC1930" s="6">
        <v>-35</v>
      </c>
      <c r="AD1930" s="12">
        <v>-1355</v>
      </c>
      <c r="AE1930" s="12">
        <v>1355</v>
      </c>
      <c r="AF1930" s="13">
        <v>3766900</v>
      </c>
      <c r="AG1930" s="1"/>
      <c r="AH1930" s="1"/>
    </row>
    <row r="1931" spans="1:34" x14ac:dyDescent="0.25">
      <c r="A1931" s="2" t="s">
        <v>2233</v>
      </c>
      <c r="B1931" s="18">
        <v>-50</v>
      </c>
      <c r="C1931" s="18">
        <v>0</v>
      </c>
      <c r="D1931" s="28">
        <v>-96400</v>
      </c>
      <c r="E1931" s="28">
        <v>-132550</v>
      </c>
      <c r="F1931" s="28">
        <f t="shared" si="90"/>
        <v>-36150</v>
      </c>
      <c r="G1931" s="6">
        <v>9432</v>
      </c>
      <c r="H1931" s="2" t="s">
        <v>73</v>
      </c>
      <c r="I1931" s="2" t="s">
        <v>2234</v>
      </c>
      <c r="J1931" s="2" t="s">
        <v>2234</v>
      </c>
      <c r="K1931" s="18">
        <v>-241</v>
      </c>
      <c r="L1931" s="2" t="s">
        <v>35</v>
      </c>
      <c r="M1931" s="23">
        <v>27.27</v>
      </c>
      <c r="N1931" s="6">
        <v>400</v>
      </c>
      <c r="O1931" s="6">
        <v>150</v>
      </c>
      <c r="P1931" s="6">
        <v>550</v>
      </c>
      <c r="Q1931" s="6">
        <f t="shared" si="91"/>
        <v>150</v>
      </c>
      <c r="R1931" s="23">
        <f t="shared" si="92"/>
        <v>27.27272727272727</v>
      </c>
      <c r="S1931" s="6">
        <v>495</v>
      </c>
      <c r="T1931" s="6">
        <v>495</v>
      </c>
      <c r="U1931" s="6">
        <v>495</v>
      </c>
      <c r="V1931" s="6">
        <v>495</v>
      </c>
      <c r="W1931" s="6">
        <v>-57</v>
      </c>
      <c r="X1931" s="6">
        <v>-50</v>
      </c>
      <c r="Y1931" s="6">
        <v>4</v>
      </c>
      <c r="Z1931" s="6">
        <v>-12</v>
      </c>
      <c r="AA1931" s="6">
        <v>-50</v>
      </c>
      <c r="AB1931" s="6">
        <v>-77</v>
      </c>
      <c r="AC1931" s="6">
        <v>1</v>
      </c>
      <c r="AD1931" s="6">
        <v>-241</v>
      </c>
      <c r="AE1931" s="6">
        <v>241</v>
      </c>
      <c r="AF1931" s="13">
        <v>96400</v>
      </c>
      <c r="AG1931" s="1"/>
      <c r="AH1931" s="1"/>
    </row>
    <row r="1932" spans="1:34" x14ac:dyDescent="0.25">
      <c r="A1932" s="2" t="s">
        <v>2233</v>
      </c>
      <c r="B1932" s="18">
        <v>385</v>
      </c>
      <c r="C1932" s="18">
        <v>0</v>
      </c>
      <c r="D1932" s="28">
        <v>122250</v>
      </c>
      <c r="E1932" s="28">
        <v>195600</v>
      </c>
      <c r="F1932" s="28">
        <f t="shared" si="90"/>
        <v>73350</v>
      </c>
      <c r="G1932" s="6">
        <v>9439</v>
      </c>
      <c r="H1932" s="2" t="s">
        <v>465</v>
      </c>
      <c r="I1932" s="2" t="s">
        <v>2235</v>
      </c>
      <c r="J1932" s="2" t="s">
        <v>2235</v>
      </c>
      <c r="K1932" s="18">
        <v>489</v>
      </c>
      <c r="L1932" s="2" t="s">
        <v>39</v>
      </c>
      <c r="M1932" s="23">
        <v>37.5</v>
      </c>
      <c r="N1932" s="6">
        <v>250</v>
      </c>
      <c r="O1932" s="6">
        <v>150</v>
      </c>
      <c r="P1932" s="6">
        <v>400</v>
      </c>
      <c r="Q1932" s="6">
        <f t="shared" si="91"/>
        <v>150</v>
      </c>
      <c r="R1932" s="23">
        <f t="shared" si="92"/>
        <v>37.5</v>
      </c>
      <c r="S1932" s="6">
        <v>360</v>
      </c>
      <c r="T1932" s="6">
        <v>360</v>
      </c>
      <c r="U1932" s="6">
        <v>360</v>
      </c>
      <c r="V1932" s="6">
        <v>360</v>
      </c>
      <c r="W1932" s="6">
        <v>-397</v>
      </c>
      <c r="X1932" s="6">
        <v>385</v>
      </c>
      <c r="Y1932" s="6">
        <v>29</v>
      </c>
      <c r="Z1932" s="6">
        <v>162</v>
      </c>
      <c r="AA1932" s="6">
        <v>-216</v>
      </c>
      <c r="AB1932" s="6">
        <v>482</v>
      </c>
      <c r="AC1932" s="6">
        <v>44</v>
      </c>
      <c r="AD1932" s="6">
        <v>489</v>
      </c>
      <c r="AE1932" s="6">
        <v>0</v>
      </c>
      <c r="AF1932" s="6">
        <v>0</v>
      </c>
      <c r="AG1932" s="1"/>
      <c r="AH1932" s="1"/>
    </row>
    <row r="1933" spans="1:34" x14ac:dyDescent="0.25">
      <c r="A1933" s="2" t="s">
        <v>2233</v>
      </c>
      <c r="B1933" s="18">
        <v>-316</v>
      </c>
      <c r="C1933" s="18">
        <v>0</v>
      </c>
      <c r="D1933" s="28">
        <v>255840</v>
      </c>
      <c r="E1933" s="28">
        <v>492000</v>
      </c>
      <c r="F1933" s="28">
        <f t="shared" si="90"/>
        <v>236160</v>
      </c>
      <c r="G1933" s="6">
        <v>8009</v>
      </c>
      <c r="H1933" s="2" t="s">
        <v>465</v>
      </c>
      <c r="I1933" s="2" t="s">
        <v>2236</v>
      </c>
      <c r="J1933" s="2" t="s">
        <v>2236</v>
      </c>
      <c r="K1933" s="18">
        <v>984</v>
      </c>
      <c r="L1933" s="2" t="s">
        <v>39</v>
      </c>
      <c r="M1933" s="23">
        <v>48</v>
      </c>
      <c r="N1933" s="6">
        <v>260</v>
      </c>
      <c r="O1933" s="6">
        <v>240</v>
      </c>
      <c r="P1933" s="6">
        <v>500</v>
      </c>
      <c r="Q1933" s="6">
        <f t="shared" si="91"/>
        <v>240</v>
      </c>
      <c r="R1933" s="23">
        <f t="shared" si="92"/>
        <v>48</v>
      </c>
      <c r="S1933" s="6">
        <v>450</v>
      </c>
      <c r="T1933" s="6">
        <v>450</v>
      </c>
      <c r="U1933" s="6">
        <v>450</v>
      </c>
      <c r="V1933" s="6">
        <v>450</v>
      </c>
      <c r="W1933" s="6">
        <v>767</v>
      </c>
      <c r="X1933" s="6">
        <v>-316</v>
      </c>
      <c r="Y1933" s="6">
        <v>-144</v>
      </c>
      <c r="Z1933" s="6">
        <v>9</v>
      </c>
      <c r="AA1933" s="6">
        <v>633</v>
      </c>
      <c r="AB1933" s="6">
        <v>28</v>
      </c>
      <c r="AC1933" s="6">
        <v>7</v>
      </c>
      <c r="AD1933" s="6">
        <v>984</v>
      </c>
      <c r="AE1933" s="6">
        <v>0</v>
      </c>
      <c r="AF1933" s="6">
        <v>0</v>
      </c>
      <c r="AG1933" s="1"/>
      <c r="AH1933" s="1"/>
    </row>
    <row r="1934" spans="1:34" x14ac:dyDescent="0.25">
      <c r="A1934" s="2" t="s">
        <v>2233</v>
      </c>
      <c r="B1934" s="18">
        <v>26</v>
      </c>
      <c r="C1934" s="18">
        <v>130</v>
      </c>
      <c r="D1934" s="28">
        <v>25550</v>
      </c>
      <c r="E1934" s="28">
        <v>36500</v>
      </c>
      <c r="F1934" s="28">
        <f t="shared" si="90"/>
        <v>10950</v>
      </c>
      <c r="G1934" s="6">
        <v>10108</v>
      </c>
      <c r="H1934" s="2" t="s">
        <v>339</v>
      </c>
      <c r="I1934" s="2" t="s">
        <v>2237</v>
      </c>
      <c r="J1934" s="2" t="s">
        <v>2237</v>
      </c>
      <c r="K1934" s="18">
        <v>73</v>
      </c>
      <c r="L1934" s="2" t="s">
        <v>290</v>
      </c>
      <c r="M1934" s="23">
        <v>30</v>
      </c>
      <c r="N1934" s="6">
        <v>350</v>
      </c>
      <c r="O1934" s="6">
        <v>150</v>
      </c>
      <c r="P1934" s="6">
        <v>500</v>
      </c>
      <c r="Q1934" s="6">
        <f t="shared" si="91"/>
        <v>150</v>
      </c>
      <c r="R1934" s="23">
        <f t="shared" si="92"/>
        <v>30</v>
      </c>
      <c r="S1934" s="6">
        <v>450</v>
      </c>
      <c r="T1934" s="6">
        <v>450</v>
      </c>
      <c r="U1934" s="6">
        <v>450</v>
      </c>
      <c r="V1934" s="6">
        <v>450</v>
      </c>
      <c r="W1934" s="6">
        <v>4</v>
      </c>
      <c r="X1934" s="6">
        <v>26</v>
      </c>
      <c r="Y1934" s="6">
        <v>3</v>
      </c>
      <c r="Z1934" s="6">
        <v>11</v>
      </c>
      <c r="AA1934" s="6">
        <v>23</v>
      </c>
      <c r="AB1934" s="6">
        <v>6</v>
      </c>
      <c r="AC1934" s="6">
        <v>0</v>
      </c>
      <c r="AD1934" s="6">
        <v>73</v>
      </c>
      <c r="AE1934" s="6">
        <v>0</v>
      </c>
      <c r="AF1934" s="6">
        <v>0</v>
      </c>
      <c r="AG1934" s="1"/>
      <c r="AH1934" s="1"/>
    </row>
    <row r="1935" spans="1:34" x14ac:dyDescent="0.25">
      <c r="A1935" s="2" t="s">
        <v>2238</v>
      </c>
      <c r="B1935" s="18">
        <v>-79</v>
      </c>
      <c r="C1935" s="18">
        <v>476</v>
      </c>
      <c r="D1935" s="28">
        <v>-84400</v>
      </c>
      <c r="E1935" s="28">
        <v>-137150</v>
      </c>
      <c r="F1935" s="28">
        <f t="shared" si="90"/>
        <v>-52750</v>
      </c>
      <c r="G1935" s="6">
        <v>5135</v>
      </c>
      <c r="H1935" s="2" t="s">
        <v>37</v>
      </c>
      <c r="I1935" s="2" t="s">
        <v>2239</v>
      </c>
      <c r="J1935" s="2" t="s">
        <v>2239</v>
      </c>
      <c r="K1935" s="18">
        <v>-211</v>
      </c>
      <c r="L1935" s="2" t="s">
        <v>35</v>
      </c>
      <c r="M1935" s="23">
        <v>38.46</v>
      </c>
      <c r="N1935" s="6">
        <v>400</v>
      </c>
      <c r="O1935" s="6">
        <v>250</v>
      </c>
      <c r="P1935" s="6">
        <v>650</v>
      </c>
      <c r="Q1935" s="6">
        <f t="shared" si="91"/>
        <v>250</v>
      </c>
      <c r="R1935" s="23">
        <f t="shared" si="92"/>
        <v>38.461538461538467</v>
      </c>
      <c r="S1935" s="6">
        <v>585</v>
      </c>
      <c r="T1935" s="6">
        <v>585</v>
      </c>
      <c r="U1935" s="6">
        <v>585</v>
      </c>
      <c r="V1935" s="6">
        <v>585</v>
      </c>
      <c r="W1935" s="6">
        <v>-199</v>
      </c>
      <c r="X1935" s="6">
        <v>-79</v>
      </c>
      <c r="Y1935" s="6">
        <v>25</v>
      </c>
      <c r="Z1935" s="6">
        <v>-54</v>
      </c>
      <c r="AA1935" s="6">
        <v>-75</v>
      </c>
      <c r="AB1935" s="6">
        <v>-10</v>
      </c>
      <c r="AC1935" s="6">
        <v>181</v>
      </c>
      <c r="AD1935" s="6">
        <v>-211</v>
      </c>
      <c r="AE1935" s="6">
        <v>211</v>
      </c>
      <c r="AF1935" s="13">
        <v>84400</v>
      </c>
      <c r="AG1935" s="1"/>
      <c r="AH1935" s="1"/>
    </row>
    <row r="1936" spans="1:34" x14ac:dyDescent="0.25">
      <c r="A1936" s="2" t="s">
        <v>2240</v>
      </c>
      <c r="B1936" s="18">
        <v>-33</v>
      </c>
      <c r="C1936" s="18">
        <v>0</v>
      </c>
      <c r="D1936" s="28">
        <v>-28800</v>
      </c>
      <c r="E1936" s="28">
        <v>-67200</v>
      </c>
      <c r="F1936" s="28">
        <f t="shared" si="90"/>
        <v>-38400</v>
      </c>
      <c r="G1936" s="6">
        <v>10097</v>
      </c>
      <c r="H1936" s="2" t="s">
        <v>256</v>
      </c>
      <c r="I1936" s="2" t="s">
        <v>2241</v>
      </c>
      <c r="J1936" s="2" t="s">
        <v>2242</v>
      </c>
      <c r="K1936" s="18">
        <v>-192</v>
      </c>
      <c r="L1936" s="2" t="s">
        <v>39</v>
      </c>
      <c r="M1936" s="23">
        <v>57.14</v>
      </c>
      <c r="N1936" s="6">
        <v>150</v>
      </c>
      <c r="O1936" s="6">
        <v>200</v>
      </c>
      <c r="P1936" s="6">
        <v>350</v>
      </c>
      <c r="Q1936" s="6">
        <f t="shared" si="91"/>
        <v>200</v>
      </c>
      <c r="R1936" s="23">
        <f t="shared" si="92"/>
        <v>57.142857142857139</v>
      </c>
      <c r="S1936" s="6">
        <v>315</v>
      </c>
      <c r="T1936" s="6">
        <v>315</v>
      </c>
      <c r="U1936" s="6">
        <v>315</v>
      </c>
      <c r="V1936" s="6">
        <v>315</v>
      </c>
      <c r="W1936" s="6">
        <v>7</v>
      </c>
      <c r="X1936" s="6">
        <v>-33</v>
      </c>
      <c r="Y1936" s="6">
        <v>-15</v>
      </c>
      <c r="Z1936" s="6">
        <v>-41</v>
      </c>
      <c r="AA1936" s="6">
        <v>-40</v>
      </c>
      <c r="AB1936" s="6">
        <v>-70</v>
      </c>
      <c r="AC1936" s="6">
        <v>0</v>
      </c>
      <c r="AD1936" s="6">
        <v>-192</v>
      </c>
      <c r="AE1936" s="6">
        <v>192</v>
      </c>
      <c r="AF1936" s="13">
        <v>28800</v>
      </c>
      <c r="AG1936" s="1"/>
      <c r="AH1936" s="1"/>
    </row>
    <row r="1937" spans="1:34" x14ac:dyDescent="0.25">
      <c r="A1937" s="2" t="s">
        <v>2243</v>
      </c>
      <c r="B1937" s="18">
        <v>-18.5</v>
      </c>
      <c r="C1937" s="18">
        <v>41</v>
      </c>
      <c r="D1937" s="28">
        <v>-46500</v>
      </c>
      <c r="E1937" s="28">
        <v>-60450</v>
      </c>
      <c r="F1937" s="28">
        <f t="shared" si="90"/>
        <v>-13950</v>
      </c>
      <c r="G1937" s="6">
        <v>7818</v>
      </c>
      <c r="H1937" s="2" t="s">
        <v>894</v>
      </c>
      <c r="I1937" s="2" t="s">
        <v>2244</v>
      </c>
      <c r="J1937" s="2" t="s">
        <v>2244</v>
      </c>
      <c r="K1937" s="18">
        <v>-15.5</v>
      </c>
      <c r="L1937" s="2" t="s">
        <v>35</v>
      </c>
      <c r="M1937" s="23">
        <v>23.08</v>
      </c>
      <c r="N1937" s="13">
        <v>3000</v>
      </c>
      <c r="O1937" s="6">
        <v>900</v>
      </c>
      <c r="P1937" s="13">
        <v>3900</v>
      </c>
      <c r="Q1937" s="6">
        <f t="shared" si="91"/>
        <v>900</v>
      </c>
      <c r="R1937" s="23">
        <f t="shared" si="92"/>
        <v>23.076923076923077</v>
      </c>
      <c r="S1937" s="13">
        <v>3510</v>
      </c>
      <c r="T1937" s="13">
        <v>3510</v>
      </c>
      <c r="U1937" s="13">
        <v>3510</v>
      </c>
      <c r="V1937" s="13">
        <v>3510</v>
      </c>
      <c r="W1937" s="6">
        <v>7</v>
      </c>
      <c r="X1937" s="6">
        <v>-18.5</v>
      </c>
      <c r="Y1937" s="6">
        <v>0</v>
      </c>
      <c r="Z1937" s="6">
        <v>0</v>
      </c>
      <c r="AA1937" s="6">
        <v>1</v>
      </c>
      <c r="AB1937" s="6">
        <v>-2</v>
      </c>
      <c r="AC1937" s="6">
        <v>-3</v>
      </c>
      <c r="AD1937" s="6">
        <v>-15.5</v>
      </c>
      <c r="AE1937" s="6">
        <v>15.5</v>
      </c>
      <c r="AF1937" s="13">
        <v>46500</v>
      </c>
      <c r="AG1937" s="1"/>
      <c r="AH1937" s="1"/>
    </row>
    <row r="1938" spans="1:34" x14ac:dyDescent="0.25">
      <c r="A1938" s="2" t="s">
        <v>2245</v>
      </c>
      <c r="B1938" s="18">
        <v>21</v>
      </c>
      <c r="C1938" s="18">
        <v>0</v>
      </c>
      <c r="D1938" s="28">
        <v>3375</v>
      </c>
      <c r="E1938" s="28">
        <v>5400</v>
      </c>
      <c r="F1938" s="28">
        <f t="shared" si="90"/>
        <v>2025</v>
      </c>
      <c r="G1938" s="6">
        <v>6958</v>
      </c>
      <c r="H1938" s="2" t="s">
        <v>37</v>
      </c>
      <c r="I1938" s="2" t="s">
        <v>2246</v>
      </c>
      <c r="J1938" s="2" t="s">
        <v>2246</v>
      </c>
      <c r="K1938" s="18">
        <v>27</v>
      </c>
      <c r="L1938" s="2" t="s">
        <v>39</v>
      </c>
      <c r="M1938" s="23">
        <v>37.5</v>
      </c>
      <c r="N1938" s="6">
        <v>125</v>
      </c>
      <c r="O1938" s="6">
        <v>75</v>
      </c>
      <c r="P1938" s="6">
        <v>200</v>
      </c>
      <c r="Q1938" s="6">
        <f t="shared" si="91"/>
        <v>75</v>
      </c>
      <c r="R1938" s="23">
        <f t="shared" si="92"/>
        <v>37.5</v>
      </c>
      <c r="S1938" s="6">
        <v>180</v>
      </c>
      <c r="T1938" s="6">
        <v>180</v>
      </c>
      <c r="U1938" s="6">
        <v>180</v>
      </c>
      <c r="V1938" s="6">
        <v>140.63</v>
      </c>
      <c r="W1938" s="6">
        <v>0</v>
      </c>
      <c r="X1938" s="6">
        <v>21</v>
      </c>
      <c r="Y1938" s="6">
        <v>0</v>
      </c>
      <c r="Z1938" s="6">
        <v>0</v>
      </c>
      <c r="AA1938" s="6">
        <v>6</v>
      </c>
      <c r="AB1938" s="6">
        <v>0</v>
      </c>
      <c r="AC1938" s="6">
        <v>0</v>
      </c>
      <c r="AD1938" s="6">
        <v>27</v>
      </c>
      <c r="AE1938" s="6">
        <v>0</v>
      </c>
      <c r="AF1938" s="6">
        <v>0</v>
      </c>
      <c r="AG1938" s="1"/>
      <c r="AH1938" s="1"/>
    </row>
    <row r="1939" spans="1:34" x14ac:dyDescent="0.25">
      <c r="A1939" s="2" t="s">
        <v>2245</v>
      </c>
      <c r="B1939" s="18">
        <v>18</v>
      </c>
      <c r="C1939" s="18">
        <v>0</v>
      </c>
      <c r="D1939" s="28">
        <v>2000</v>
      </c>
      <c r="E1939" s="28">
        <v>4000</v>
      </c>
      <c r="F1939" s="28">
        <f t="shared" si="90"/>
        <v>2000</v>
      </c>
      <c r="G1939" s="6">
        <v>6957</v>
      </c>
      <c r="H1939" s="2" t="s">
        <v>37</v>
      </c>
      <c r="I1939" s="2" t="s">
        <v>2247</v>
      </c>
      <c r="J1939" s="2" t="s">
        <v>2247</v>
      </c>
      <c r="K1939" s="18">
        <v>16</v>
      </c>
      <c r="L1939" s="2" t="s">
        <v>39</v>
      </c>
      <c r="M1939" s="23">
        <v>50</v>
      </c>
      <c r="N1939" s="6">
        <v>125</v>
      </c>
      <c r="O1939" s="6">
        <v>125</v>
      </c>
      <c r="P1939" s="6">
        <v>250</v>
      </c>
      <c r="Q1939" s="6">
        <f t="shared" si="91"/>
        <v>125</v>
      </c>
      <c r="R1939" s="23">
        <f t="shared" si="92"/>
        <v>50</v>
      </c>
      <c r="S1939" s="6">
        <v>225</v>
      </c>
      <c r="T1939" s="6">
        <v>225</v>
      </c>
      <c r="U1939" s="6">
        <v>225</v>
      </c>
      <c r="V1939" s="6">
        <v>140.63</v>
      </c>
      <c r="W1939" s="6">
        <v>0</v>
      </c>
      <c r="X1939" s="6">
        <v>18</v>
      </c>
      <c r="Y1939" s="6">
        <v>0</v>
      </c>
      <c r="Z1939" s="6">
        <v>0</v>
      </c>
      <c r="AA1939" s="6">
        <v>0</v>
      </c>
      <c r="AB1939" s="6">
        <v>-2</v>
      </c>
      <c r="AC1939" s="6">
        <v>0</v>
      </c>
      <c r="AD1939" s="6">
        <v>16</v>
      </c>
      <c r="AE1939" s="6">
        <v>0</v>
      </c>
      <c r="AF1939" s="6">
        <v>0</v>
      </c>
      <c r="AG1939" s="1"/>
      <c r="AH1939" s="1"/>
    </row>
    <row r="1940" spans="1:34" x14ac:dyDescent="0.25">
      <c r="A1940" s="2" t="s">
        <v>2248</v>
      </c>
      <c r="B1940" s="18">
        <v>-58</v>
      </c>
      <c r="C1940" s="18">
        <v>372</v>
      </c>
      <c r="D1940" s="28">
        <v>-44400</v>
      </c>
      <c r="E1940" s="28">
        <v>-83250</v>
      </c>
      <c r="F1940" s="28">
        <f t="shared" si="90"/>
        <v>-38850</v>
      </c>
      <c r="G1940" s="6">
        <v>1665</v>
      </c>
      <c r="H1940" s="2" t="s">
        <v>37</v>
      </c>
      <c r="I1940" s="2" t="s">
        <v>2249</v>
      </c>
      <c r="J1940" s="2" t="s">
        <v>2249</v>
      </c>
      <c r="K1940" s="18">
        <v>-111</v>
      </c>
      <c r="L1940" s="2" t="s">
        <v>53</v>
      </c>
      <c r="M1940" s="23">
        <v>46.67</v>
      </c>
      <c r="N1940" s="6">
        <v>415</v>
      </c>
      <c r="O1940" s="6">
        <v>350</v>
      </c>
      <c r="P1940" s="6">
        <v>750</v>
      </c>
      <c r="Q1940" s="6">
        <f t="shared" si="91"/>
        <v>335</v>
      </c>
      <c r="R1940" s="23">
        <f t="shared" si="92"/>
        <v>44.666666666666664</v>
      </c>
      <c r="S1940" s="6">
        <v>675</v>
      </c>
      <c r="T1940" s="6">
        <v>675</v>
      </c>
      <c r="U1940" s="6">
        <v>675</v>
      </c>
      <c r="V1940" s="6">
        <v>672.41</v>
      </c>
      <c r="W1940" s="6">
        <v>7</v>
      </c>
      <c r="X1940" s="6">
        <v>-58</v>
      </c>
      <c r="Y1940" s="6">
        <v>10</v>
      </c>
      <c r="Z1940" s="6">
        <v>2</v>
      </c>
      <c r="AA1940" s="6">
        <v>-29</v>
      </c>
      <c r="AB1940" s="6">
        <v>-18</v>
      </c>
      <c r="AC1940" s="6">
        <v>-25</v>
      </c>
      <c r="AD1940" s="6">
        <v>-111</v>
      </c>
      <c r="AE1940" s="6">
        <v>111</v>
      </c>
      <c r="AF1940" s="13">
        <v>46065</v>
      </c>
      <c r="AG1940" s="1"/>
      <c r="AH1940" s="1"/>
    </row>
    <row r="1941" spans="1:34" x14ac:dyDescent="0.25">
      <c r="A1941" s="2" t="s">
        <v>2248</v>
      </c>
      <c r="B1941" s="18">
        <v>0</v>
      </c>
      <c r="C1941" s="18">
        <v>0</v>
      </c>
      <c r="D1941" s="28">
        <v>-3808.05</v>
      </c>
      <c r="E1941" s="28">
        <v>-5250</v>
      </c>
      <c r="F1941" s="28">
        <f t="shared" si="90"/>
        <v>-1441.9499999999998</v>
      </c>
      <c r="G1941" s="6">
        <v>1608</v>
      </c>
      <c r="H1941" s="2" t="s">
        <v>37</v>
      </c>
      <c r="I1941" s="2" t="s">
        <v>2250</v>
      </c>
      <c r="J1941" s="2" t="s">
        <v>2250</v>
      </c>
      <c r="K1941" s="18">
        <v>-7</v>
      </c>
      <c r="L1941" s="2" t="s">
        <v>39</v>
      </c>
      <c r="M1941" s="23">
        <v>27.47</v>
      </c>
      <c r="N1941" s="6">
        <v>544.1</v>
      </c>
      <c r="O1941" s="6">
        <v>205.99</v>
      </c>
      <c r="P1941" s="6">
        <v>750</v>
      </c>
      <c r="Q1941" s="6">
        <f t="shared" si="91"/>
        <v>205.89999999999998</v>
      </c>
      <c r="R1941" s="23">
        <f t="shared" si="92"/>
        <v>27.45333333333333</v>
      </c>
      <c r="S1941" s="6">
        <v>675</v>
      </c>
      <c r="T1941" s="6">
        <v>675</v>
      </c>
      <c r="U1941" s="6">
        <v>675</v>
      </c>
      <c r="V1941" s="6">
        <v>655.72</v>
      </c>
      <c r="W1941" s="6">
        <v>0</v>
      </c>
      <c r="X1941" s="6">
        <v>0</v>
      </c>
      <c r="Y1941" s="6">
        <v>0</v>
      </c>
      <c r="Z1941" s="6">
        <v>0</v>
      </c>
      <c r="AA1941" s="6">
        <v>-7</v>
      </c>
      <c r="AB1941" s="6">
        <v>0</v>
      </c>
      <c r="AC1941" s="6">
        <v>0</v>
      </c>
      <c r="AD1941" s="6">
        <v>-7</v>
      </c>
      <c r="AE1941" s="6">
        <v>7</v>
      </c>
      <c r="AF1941" s="13">
        <v>3808.7</v>
      </c>
      <c r="AG1941" s="1"/>
      <c r="AH1941" s="1"/>
    </row>
    <row r="1942" spans="1:34" x14ac:dyDescent="0.25">
      <c r="A1942" s="2" t="s">
        <v>2248</v>
      </c>
      <c r="B1942" s="18">
        <v>0</v>
      </c>
      <c r="C1942" s="18">
        <v>0</v>
      </c>
      <c r="D1942" s="28">
        <v>-735</v>
      </c>
      <c r="E1942" s="28">
        <v>-1000</v>
      </c>
      <c r="F1942" s="28">
        <f t="shared" si="90"/>
        <v>-265</v>
      </c>
      <c r="G1942" s="6">
        <v>1607</v>
      </c>
      <c r="H1942" s="2" t="s">
        <v>37</v>
      </c>
      <c r="I1942" s="2" t="s">
        <v>2251</v>
      </c>
      <c r="J1942" s="2" t="s">
        <v>2251</v>
      </c>
      <c r="K1942" s="18">
        <v>-1</v>
      </c>
      <c r="L1942" s="2" t="s">
        <v>78</v>
      </c>
      <c r="M1942" s="23">
        <v>26.5</v>
      </c>
      <c r="N1942" s="6">
        <v>750</v>
      </c>
      <c r="O1942" s="6">
        <v>265</v>
      </c>
      <c r="P1942" s="13">
        <v>1000</v>
      </c>
      <c r="Q1942" s="6">
        <f t="shared" si="91"/>
        <v>250</v>
      </c>
      <c r="R1942" s="23">
        <f t="shared" si="92"/>
        <v>25</v>
      </c>
      <c r="S1942" s="6">
        <v>900</v>
      </c>
      <c r="T1942" s="6">
        <v>900</v>
      </c>
      <c r="U1942" s="6">
        <v>900</v>
      </c>
      <c r="V1942" s="6">
        <v>870.39</v>
      </c>
      <c r="W1942" s="6">
        <v>0</v>
      </c>
      <c r="X1942" s="6">
        <v>0</v>
      </c>
      <c r="Y1942" s="6">
        <v>0</v>
      </c>
      <c r="Z1942" s="6">
        <v>0</v>
      </c>
      <c r="AA1942" s="6">
        <v>-1</v>
      </c>
      <c r="AB1942" s="6">
        <v>0</v>
      </c>
      <c r="AC1942" s="6">
        <v>0</v>
      </c>
      <c r="AD1942" s="6">
        <v>-1</v>
      </c>
      <c r="AE1942" s="6">
        <v>1</v>
      </c>
      <c r="AF1942" s="6">
        <v>750</v>
      </c>
      <c r="AG1942" s="1"/>
      <c r="AH1942" s="1"/>
    </row>
    <row r="1943" spans="1:34" x14ac:dyDescent="0.25">
      <c r="A1943" s="2" t="s">
        <v>2248</v>
      </c>
      <c r="B1943" s="18">
        <v>78</v>
      </c>
      <c r="C1943" s="18">
        <v>0</v>
      </c>
      <c r="D1943" s="28">
        <v>736295</v>
      </c>
      <c r="E1943" s="28">
        <v>965000</v>
      </c>
      <c r="F1943" s="28">
        <f t="shared" si="90"/>
        <v>228705</v>
      </c>
      <c r="G1943" s="6">
        <v>9462</v>
      </c>
      <c r="H1943" s="2" t="s">
        <v>2252</v>
      </c>
      <c r="I1943" s="2" t="s">
        <v>2253</v>
      </c>
      <c r="J1943" s="2" t="s">
        <v>2253</v>
      </c>
      <c r="K1943" s="18">
        <v>386</v>
      </c>
      <c r="L1943" s="2" t="s">
        <v>35</v>
      </c>
      <c r="M1943" s="23">
        <v>23.7</v>
      </c>
      <c r="N1943" s="13">
        <v>1907.5</v>
      </c>
      <c r="O1943" s="6">
        <v>592.5</v>
      </c>
      <c r="P1943" s="13">
        <v>2500</v>
      </c>
      <c r="Q1943" s="6">
        <f t="shared" si="91"/>
        <v>592.5</v>
      </c>
      <c r="R1943" s="23">
        <f t="shared" si="92"/>
        <v>23.7</v>
      </c>
      <c r="S1943" s="13">
        <v>2250</v>
      </c>
      <c r="T1943" s="13">
        <v>2250</v>
      </c>
      <c r="U1943" s="13">
        <v>2250</v>
      </c>
      <c r="V1943" s="13">
        <v>2250</v>
      </c>
      <c r="W1943" s="6">
        <v>10</v>
      </c>
      <c r="X1943" s="6">
        <v>78</v>
      </c>
      <c r="Y1943" s="6">
        <v>18</v>
      </c>
      <c r="Z1943" s="6">
        <v>16</v>
      </c>
      <c r="AA1943" s="6">
        <v>-17</v>
      </c>
      <c r="AB1943" s="6">
        <v>272</v>
      </c>
      <c r="AC1943" s="6">
        <v>9</v>
      </c>
      <c r="AD1943" s="6">
        <v>386</v>
      </c>
      <c r="AE1943" s="6">
        <v>0</v>
      </c>
      <c r="AF1943" s="6">
        <v>0</v>
      </c>
      <c r="AG1943" s="1"/>
      <c r="AH1943" s="1"/>
    </row>
    <row r="1944" spans="1:34" x14ac:dyDescent="0.25">
      <c r="A1944" s="2" t="s">
        <v>2248</v>
      </c>
      <c r="B1944" s="18">
        <v>-43</v>
      </c>
      <c r="C1944" s="18">
        <v>315</v>
      </c>
      <c r="D1944" s="28">
        <v>-104120</v>
      </c>
      <c r="E1944" s="28">
        <v>-164400</v>
      </c>
      <c r="F1944" s="28">
        <f t="shared" si="90"/>
        <v>-60280</v>
      </c>
      <c r="G1944" s="6">
        <v>1651</v>
      </c>
      <c r="H1944" s="2" t="s">
        <v>37</v>
      </c>
      <c r="I1944" s="2" t="s">
        <v>2254</v>
      </c>
      <c r="J1944" s="2" t="s">
        <v>2254</v>
      </c>
      <c r="K1944" s="18">
        <v>-274</v>
      </c>
      <c r="L1944" s="2" t="s">
        <v>53</v>
      </c>
      <c r="M1944" s="23">
        <v>36.67</v>
      </c>
      <c r="N1944" s="6">
        <v>380</v>
      </c>
      <c r="O1944" s="6">
        <v>220</v>
      </c>
      <c r="P1944" s="6">
        <v>600</v>
      </c>
      <c r="Q1944" s="6">
        <f t="shared" si="91"/>
        <v>220</v>
      </c>
      <c r="R1944" s="23">
        <f t="shared" si="92"/>
        <v>36.666666666666664</v>
      </c>
      <c r="S1944" s="6">
        <v>540</v>
      </c>
      <c r="T1944" s="6">
        <v>540</v>
      </c>
      <c r="U1944" s="6">
        <v>540</v>
      </c>
      <c r="V1944" s="6">
        <v>554.82000000000005</v>
      </c>
      <c r="W1944" s="6">
        <v>-61</v>
      </c>
      <c r="X1944" s="6">
        <v>-43</v>
      </c>
      <c r="Y1944" s="6">
        <v>-30</v>
      </c>
      <c r="Z1944" s="6">
        <v>-43</v>
      </c>
      <c r="AA1944" s="6">
        <v>-34</v>
      </c>
      <c r="AB1944" s="6">
        <v>-64</v>
      </c>
      <c r="AC1944" s="6">
        <v>1</v>
      </c>
      <c r="AD1944" s="6">
        <v>-274</v>
      </c>
      <c r="AE1944" s="6">
        <v>274</v>
      </c>
      <c r="AF1944" s="13">
        <v>104120</v>
      </c>
      <c r="AG1944" s="1"/>
      <c r="AH1944" s="1"/>
    </row>
    <row r="1945" spans="1:34" x14ac:dyDescent="0.25">
      <c r="A1945" s="2" t="s">
        <v>2255</v>
      </c>
      <c r="B1945" s="18">
        <v>95</v>
      </c>
      <c r="C1945" s="18">
        <v>0</v>
      </c>
      <c r="D1945" s="28">
        <v>139840</v>
      </c>
      <c r="E1945" s="28">
        <v>190000</v>
      </c>
      <c r="F1945" s="28">
        <f t="shared" si="90"/>
        <v>50160</v>
      </c>
      <c r="G1945" s="6">
        <v>187</v>
      </c>
      <c r="H1945" s="2" t="s">
        <v>37</v>
      </c>
      <c r="I1945" s="2" t="s">
        <v>2256</v>
      </c>
      <c r="J1945" s="2" t="s">
        <v>2256</v>
      </c>
      <c r="K1945" s="18">
        <v>152</v>
      </c>
      <c r="L1945" s="2" t="s">
        <v>91</v>
      </c>
      <c r="M1945" s="23">
        <v>26.4</v>
      </c>
      <c r="N1945" s="6">
        <v>920</v>
      </c>
      <c r="O1945" s="6">
        <v>330</v>
      </c>
      <c r="P1945" s="13">
        <v>1250</v>
      </c>
      <c r="Q1945" s="6">
        <f t="shared" si="91"/>
        <v>330</v>
      </c>
      <c r="R1945" s="23">
        <f t="shared" si="92"/>
        <v>26.400000000000002</v>
      </c>
      <c r="S1945" s="13">
        <v>1125</v>
      </c>
      <c r="T1945" s="13">
        <v>1125</v>
      </c>
      <c r="U1945" s="13">
        <v>1125</v>
      </c>
      <c r="V1945" s="13">
        <v>1239.29</v>
      </c>
      <c r="W1945" s="6">
        <v>25</v>
      </c>
      <c r="X1945" s="6">
        <v>95</v>
      </c>
      <c r="Y1945" s="6">
        <v>-30</v>
      </c>
      <c r="Z1945" s="6">
        <v>21</v>
      </c>
      <c r="AA1945" s="6">
        <v>46</v>
      </c>
      <c r="AB1945" s="6">
        <v>-5</v>
      </c>
      <c r="AC1945" s="6">
        <v>0</v>
      </c>
      <c r="AD1945" s="6">
        <v>152</v>
      </c>
      <c r="AE1945" s="6">
        <v>0</v>
      </c>
      <c r="AF1945" s="6">
        <v>0</v>
      </c>
      <c r="AG1945" s="1"/>
      <c r="AH1945" s="1"/>
    </row>
    <row r="1946" spans="1:34" x14ac:dyDescent="0.25">
      <c r="A1946" s="2" t="s">
        <v>2255</v>
      </c>
      <c r="B1946" s="18">
        <v>-3425.89</v>
      </c>
      <c r="C1946" s="18">
        <v>353</v>
      </c>
      <c r="D1946" s="28">
        <v>-27652354.800000001</v>
      </c>
      <c r="E1946" s="28">
        <v>-41149337.5</v>
      </c>
      <c r="F1946" s="28">
        <f t="shared" si="90"/>
        <v>-13496982.699999999</v>
      </c>
      <c r="G1946" s="6">
        <v>178</v>
      </c>
      <c r="H1946" s="2" t="s">
        <v>37</v>
      </c>
      <c r="I1946" s="2" t="s">
        <v>2257</v>
      </c>
      <c r="J1946" s="2" t="s">
        <v>2257</v>
      </c>
      <c r="K1946" s="18">
        <v>-6583.89</v>
      </c>
      <c r="L1946" s="2" t="s">
        <v>35</v>
      </c>
      <c r="M1946" s="23">
        <v>32.799999999999997</v>
      </c>
      <c r="N1946" s="13">
        <v>4200</v>
      </c>
      <c r="O1946" s="13">
        <v>2050</v>
      </c>
      <c r="P1946" s="13">
        <v>6250</v>
      </c>
      <c r="Q1946" s="6">
        <f t="shared" si="91"/>
        <v>2050</v>
      </c>
      <c r="R1946" s="23">
        <f t="shared" si="92"/>
        <v>32.800000000000004</v>
      </c>
      <c r="S1946" s="13">
        <v>5625</v>
      </c>
      <c r="T1946" s="13">
        <v>5625</v>
      </c>
      <c r="U1946" s="13">
        <v>5625</v>
      </c>
      <c r="V1946" s="13">
        <v>5300.48</v>
      </c>
      <c r="W1946" s="6">
        <v>-488</v>
      </c>
      <c r="X1946" s="13">
        <v>-3425.89</v>
      </c>
      <c r="Y1946" s="6">
        <v>-198</v>
      </c>
      <c r="Z1946" s="6">
        <v>-388</v>
      </c>
      <c r="AA1946" s="12">
        <v>-1536</v>
      </c>
      <c r="AB1946" s="6">
        <v>-169</v>
      </c>
      <c r="AC1946" s="6">
        <v>-379</v>
      </c>
      <c r="AD1946" s="13">
        <v>-6583.89</v>
      </c>
      <c r="AE1946" s="13">
        <v>6583.89</v>
      </c>
      <c r="AF1946" s="13">
        <v>27652354.800000001</v>
      </c>
      <c r="AG1946" s="1"/>
      <c r="AH1946" s="1"/>
    </row>
    <row r="1947" spans="1:34" x14ac:dyDescent="0.25">
      <c r="A1947" s="2" t="s">
        <v>2255</v>
      </c>
      <c r="B1947" s="18">
        <v>26</v>
      </c>
      <c r="C1947" s="18">
        <v>0</v>
      </c>
      <c r="D1947" s="28">
        <v>138600</v>
      </c>
      <c r="E1947" s="28">
        <v>192500</v>
      </c>
      <c r="F1947" s="28">
        <f t="shared" si="90"/>
        <v>53900</v>
      </c>
      <c r="G1947" s="6">
        <v>186</v>
      </c>
      <c r="H1947" s="2" t="s">
        <v>37</v>
      </c>
      <c r="I1947" s="2" t="s">
        <v>2258</v>
      </c>
      <c r="J1947" s="2" t="s">
        <v>2258</v>
      </c>
      <c r="K1947" s="18">
        <v>77</v>
      </c>
      <c r="L1947" s="2" t="s">
        <v>91</v>
      </c>
      <c r="M1947" s="23">
        <v>28</v>
      </c>
      <c r="N1947" s="13">
        <v>1800</v>
      </c>
      <c r="O1947" s="6">
        <v>700</v>
      </c>
      <c r="P1947" s="13">
        <v>2500</v>
      </c>
      <c r="Q1947" s="6">
        <f t="shared" si="91"/>
        <v>700</v>
      </c>
      <c r="R1947" s="23">
        <f t="shared" si="92"/>
        <v>28.000000000000004</v>
      </c>
      <c r="S1947" s="13">
        <v>2250</v>
      </c>
      <c r="T1947" s="13">
        <v>2250</v>
      </c>
      <c r="U1947" s="13">
        <v>2250</v>
      </c>
      <c r="V1947" s="13">
        <v>1730.77</v>
      </c>
      <c r="W1947" s="6">
        <v>11</v>
      </c>
      <c r="X1947" s="6">
        <v>26</v>
      </c>
      <c r="Y1947" s="6">
        <v>0</v>
      </c>
      <c r="Z1947" s="6">
        <v>9</v>
      </c>
      <c r="AA1947" s="6">
        <v>20</v>
      </c>
      <c r="AB1947" s="6">
        <v>1</v>
      </c>
      <c r="AC1947" s="6">
        <v>10</v>
      </c>
      <c r="AD1947" s="6">
        <v>77</v>
      </c>
      <c r="AE1947" s="6">
        <v>0</v>
      </c>
      <c r="AF1947" s="6">
        <v>0</v>
      </c>
      <c r="AG1947" s="1"/>
      <c r="AH1947" s="1"/>
    </row>
    <row r="1948" spans="1:34" x14ac:dyDescent="0.25">
      <c r="A1948" s="2" t="s">
        <v>2255</v>
      </c>
      <c r="B1948" s="18">
        <v>-7</v>
      </c>
      <c r="C1948" s="18">
        <v>0</v>
      </c>
      <c r="D1948" s="28">
        <v>211200</v>
      </c>
      <c r="E1948" s="28">
        <v>300800</v>
      </c>
      <c r="F1948" s="28">
        <f t="shared" si="90"/>
        <v>89600</v>
      </c>
      <c r="G1948" s="6">
        <v>9444</v>
      </c>
      <c r="H1948" s="2" t="s">
        <v>229</v>
      </c>
      <c r="I1948" s="2" t="s">
        <v>2259</v>
      </c>
      <c r="J1948" s="2" t="s">
        <v>2259</v>
      </c>
      <c r="K1948" s="18">
        <v>64</v>
      </c>
      <c r="L1948" s="2" t="s">
        <v>35</v>
      </c>
      <c r="M1948" s="23">
        <v>29.79</v>
      </c>
      <c r="N1948" s="13">
        <v>3300</v>
      </c>
      <c r="O1948" s="13">
        <v>1400</v>
      </c>
      <c r="P1948" s="13">
        <v>4700</v>
      </c>
      <c r="Q1948" s="6">
        <f t="shared" si="91"/>
        <v>1400</v>
      </c>
      <c r="R1948" s="23">
        <f t="shared" si="92"/>
        <v>29.787234042553191</v>
      </c>
      <c r="S1948" s="13">
        <v>4230</v>
      </c>
      <c r="T1948" s="13">
        <v>4230</v>
      </c>
      <c r="U1948" s="13">
        <v>4230</v>
      </c>
      <c r="V1948" s="13">
        <v>4230</v>
      </c>
      <c r="W1948" s="6">
        <v>38</v>
      </c>
      <c r="X1948" s="6">
        <v>-7</v>
      </c>
      <c r="Y1948" s="6">
        <v>10</v>
      </c>
      <c r="Z1948" s="6">
        <v>4</v>
      </c>
      <c r="AA1948" s="6">
        <v>14</v>
      </c>
      <c r="AB1948" s="6">
        <v>-9</v>
      </c>
      <c r="AC1948" s="6">
        <v>14</v>
      </c>
      <c r="AD1948" s="6">
        <v>64</v>
      </c>
      <c r="AE1948" s="6">
        <v>0</v>
      </c>
      <c r="AF1948" s="6">
        <v>0</v>
      </c>
      <c r="AG1948" s="1"/>
      <c r="AH1948" s="1"/>
    </row>
    <row r="1949" spans="1:34" x14ac:dyDescent="0.25">
      <c r="A1949" s="2" t="s">
        <v>2255</v>
      </c>
      <c r="B1949" s="18">
        <v>-1598</v>
      </c>
      <c r="C1949" s="18">
        <v>710</v>
      </c>
      <c r="D1949" s="28">
        <v>-5690250</v>
      </c>
      <c r="E1949" s="28">
        <v>-8092800</v>
      </c>
      <c r="F1949" s="28">
        <f t="shared" si="90"/>
        <v>-2402550</v>
      </c>
      <c r="G1949" s="6">
        <v>176</v>
      </c>
      <c r="H1949" s="2" t="s">
        <v>37</v>
      </c>
      <c r="I1949" s="2" t="s">
        <v>2260</v>
      </c>
      <c r="J1949" s="2" t="s">
        <v>2260</v>
      </c>
      <c r="K1949" s="18">
        <v>-2529</v>
      </c>
      <c r="L1949" s="2" t="s">
        <v>39</v>
      </c>
      <c r="M1949" s="23">
        <v>29.69</v>
      </c>
      <c r="N1949" s="13">
        <v>2070</v>
      </c>
      <c r="O1949" s="6">
        <v>950</v>
      </c>
      <c r="P1949" s="13">
        <v>3200</v>
      </c>
      <c r="Q1949" s="6">
        <f t="shared" si="91"/>
        <v>1130</v>
      </c>
      <c r="R1949" s="23">
        <f t="shared" si="92"/>
        <v>35.3125</v>
      </c>
      <c r="S1949" s="13">
        <v>2880</v>
      </c>
      <c r="T1949" s="13">
        <v>2880</v>
      </c>
      <c r="U1949" s="13">
        <v>2880</v>
      </c>
      <c r="V1949" s="13">
        <v>2310</v>
      </c>
      <c r="W1949" s="6">
        <v>-112</v>
      </c>
      <c r="X1949" s="12">
        <v>-1598</v>
      </c>
      <c r="Y1949" s="6">
        <v>-14</v>
      </c>
      <c r="Z1949" s="6">
        <v>-33</v>
      </c>
      <c r="AA1949" s="6">
        <v>-684</v>
      </c>
      <c r="AB1949" s="6">
        <v>-142</v>
      </c>
      <c r="AC1949" s="6">
        <v>54</v>
      </c>
      <c r="AD1949" s="12">
        <v>-2529</v>
      </c>
      <c r="AE1949" s="12">
        <v>2529</v>
      </c>
      <c r="AF1949" s="13">
        <v>5235030</v>
      </c>
      <c r="AG1949" s="1"/>
      <c r="AH1949" s="1"/>
    </row>
    <row r="1950" spans="1:34" x14ac:dyDescent="0.25">
      <c r="A1950" s="2" t="s">
        <v>2255</v>
      </c>
      <c r="B1950" s="18">
        <v>-114</v>
      </c>
      <c r="C1950" s="18">
        <v>270</v>
      </c>
      <c r="D1950" s="28">
        <v>-595400</v>
      </c>
      <c r="E1950" s="28">
        <v>-801500</v>
      </c>
      <c r="F1950" s="28">
        <f t="shared" si="90"/>
        <v>-206100</v>
      </c>
      <c r="G1950" s="6">
        <v>397</v>
      </c>
      <c r="H1950" s="2" t="s">
        <v>37</v>
      </c>
      <c r="I1950" s="2" t="s">
        <v>2261</v>
      </c>
      <c r="J1950" s="2" t="s">
        <v>2261</v>
      </c>
      <c r="K1950" s="18">
        <v>-229</v>
      </c>
      <c r="L1950" s="2" t="s">
        <v>35</v>
      </c>
      <c r="M1950" s="23">
        <v>25.71</v>
      </c>
      <c r="N1950" s="13">
        <v>2600</v>
      </c>
      <c r="O1950" s="6">
        <v>900</v>
      </c>
      <c r="P1950" s="13">
        <v>3500</v>
      </c>
      <c r="Q1950" s="6">
        <f t="shared" si="91"/>
        <v>900</v>
      </c>
      <c r="R1950" s="23">
        <f t="shared" si="92"/>
        <v>25.714285714285712</v>
      </c>
      <c r="S1950" s="13">
        <v>3150</v>
      </c>
      <c r="T1950" s="13">
        <v>3150</v>
      </c>
      <c r="U1950" s="13">
        <v>3150</v>
      </c>
      <c r="V1950" s="13">
        <v>3150</v>
      </c>
      <c r="W1950" s="6">
        <v>-31</v>
      </c>
      <c r="X1950" s="6">
        <v>-114</v>
      </c>
      <c r="Y1950" s="6">
        <v>-8</v>
      </c>
      <c r="Z1950" s="6">
        <v>-16</v>
      </c>
      <c r="AA1950" s="6">
        <v>-39</v>
      </c>
      <c r="AB1950" s="6">
        <v>-21</v>
      </c>
      <c r="AC1950" s="6">
        <v>0</v>
      </c>
      <c r="AD1950" s="6">
        <v>-229</v>
      </c>
      <c r="AE1950" s="6">
        <v>229</v>
      </c>
      <c r="AF1950" s="13">
        <v>595400</v>
      </c>
      <c r="AG1950" s="1"/>
      <c r="AH1950" s="1"/>
    </row>
    <row r="1951" spans="1:34" x14ac:dyDescent="0.25">
      <c r="A1951" s="2" t="s">
        <v>2255</v>
      </c>
      <c r="B1951" s="18">
        <v>84</v>
      </c>
      <c r="C1951" s="18">
        <v>0</v>
      </c>
      <c r="D1951" s="28">
        <v>1939200</v>
      </c>
      <c r="E1951" s="28">
        <v>2747200</v>
      </c>
      <c r="F1951" s="28">
        <f t="shared" si="90"/>
        <v>808000</v>
      </c>
      <c r="G1951" s="6">
        <v>2785</v>
      </c>
      <c r="H1951" s="2" t="s">
        <v>37</v>
      </c>
      <c r="I1951" s="2" t="s">
        <v>2262</v>
      </c>
      <c r="J1951" s="2" t="s">
        <v>2262</v>
      </c>
      <c r="K1951" s="18">
        <v>404</v>
      </c>
      <c r="L1951" s="2" t="s">
        <v>53</v>
      </c>
      <c r="M1951" s="23">
        <v>29.41</v>
      </c>
      <c r="N1951" s="13">
        <v>4800</v>
      </c>
      <c r="O1951" s="13">
        <v>2000</v>
      </c>
      <c r="P1951" s="13">
        <v>6800</v>
      </c>
      <c r="Q1951" s="6">
        <f t="shared" si="91"/>
        <v>2000</v>
      </c>
      <c r="R1951" s="23">
        <f t="shared" si="92"/>
        <v>29.411764705882355</v>
      </c>
      <c r="S1951" s="13">
        <v>6120</v>
      </c>
      <c r="T1951" s="13">
        <v>6120</v>
      </c>
      <c r="U1951" s="13">
        <v>6120</v>
      </c>
      <c r="V1951" s="13">
        <v>6120</v>
      </c>
      <c r="W1951" s="6">
        <v>58</v>
      </c>
      <c r="X1951" s="6">
        <v>84</v>
      </c>
      <c r="Y1951" s="6">
        <v>6</v>
      </c>
      <c r="Z1951" s="6">
        <v>124</v>
      </c>
      <c r="AA1951" s="6">
        <v>80</v>
      </c>
      <c r="AB1951" s="6">
        <v>47</v>
      </c>
      <c r="AC1951" s="6">
        <v>5</v>
      </c>
      <c r="AD1951" s="6">
        <v>404</v>
      </c>
      <c r="AE1951" s="6">
        <v>0</v>
      </c>
      <c r="AF1951" s="6">
        <v>0</v>
      </c>
      <c r="AG1951" s="1"/>
      <c r="AH1951" s="1"/>
    </row>
    <row r="1952" spans="1:34" x14ac:dyDescent="0.25">
      <c r="A1952" s="2" t="s">
        <v>2255</v>
      </c>
      <c r="B1952" s="18">
        <v>2</v>
      </c>
      <c r="C1952" s="18">
        <v>341</v>
      </c>
      <c r="D1952" s="28">
        <v>12800</v>
      </c>
      <c r="E1952" s="28">
        <v>21600</v>
      </c>
      <c r="F1952" s="28">
        <f t="shared" si="90"/>
        <v>8800</v>
      </c>
      <c r="G1952" s="6">
        <v>396</v>
      </c>
      <c r="H1952" s="2" t="s">
        <v>37</v>
      </c>
      <c r="I1952" s="2" t="s">
        <v>2263</v>
      </c>
      <c r="J1952" s="2" t="s">
        <v>2263</v>
      </c>
      <c r="K1952" s="18">
        <v>8</v>
      </c>
      <c r="L1952" s="2" t="s">
        <v>35</v>
      </c>
      <c r="M1952" s="23">
        <v>40.74</v>
      </c>
      <c r="N1952" s="13">
        <v>1600</v>
      </c>
      <c r="O1952" s="13">
        <v>1100</v>
      </c>
      <c r="P1952" s="13">
        <v>2700</v>
      </c>
      <c r="Q1952" s="6">
        <f t="shared" si="91"/>
        <v>1100</v>
      </c>
      <c r="R1952" s="23">
        <f t="shared" si="92"/>
        <v>40.74074074074074</v>
      </c>
      <c r="S1952" s="13">
        <v>2430</v>
      </c>
      <c r="T1952" s="13">
        <v>2430</v>
      </c>
      <c r="U1952" s="13">
        <v>2430</v>
      </c>
      <c r="V1952" s="13">
        <v>2430</v>
      </c>
      <c r="W1952" s="6">
        <v>4</v>
      </c>
      <c r="X1952" s="6">
        <v>2</v>
      </c>
      <c r="Y1952" s="6">
        <v>2</v>
      </c>
      <c r="Z1952" s="6">
        <v>-1</v>
      </c>
      <c r="AA1952" s="6">
        <v>-1</v>
      </c>
      <c r="AB1952" s="6">
        <v>2</v>
      </c>
      <c r="AC1952" s="6">
        <v>0</v>
      </c>
      <c r="AD1952" s="6">
        <v>8</v>
      </c>
      <c r="AE1952" s="6">
        <v>0</v>
      </c>
      <c r="AF1952" s="6">
        <v>0</v>
      </c>
      <c r="AG1952" s="1"/>
      <c r="AH1952" s="1"/>
    </row>
    <row r="1953" spans="1:34" x14ac:dyDescent="0.25">
      <c r="A1953" s="2" t="s">
        <v>2255</v>
      </c>
      <c r="B1953" s="18">
        <v>-504</v>
      </c>
      <c r="C1953" s="18">
        <v>1186</v>
      </c>
      <c r="D1953" s="28">
        <v>-1164345</v>
      </c>
      <c r="E1953" s="28">
        <v>-3710550</v>
      </c>
      <c r="F1953" s="28">
        <f t="shared" si="90"/>
        <v>-2546205</v>
      </c>
      <c r="G1953" s="6">
        <v>2786</v>
      </c>
      <c r="H1953" s="2" t="s">
        <v>37</v>
      </c>
      <c r="I1953" s="2" t="s">
        <v>2264</v>
      </c>
      <c r="J1953" s="2" t="s">
        <v>2264</v>
      </c>
      <c r="K1953" s="18">
        <v>-853</v>
      </c>
      <c r="L1953" s="2" t="s">
        <v>39</v>
      </c>
      <c r="M1953" s="23">
        <v>68.62</v>
      </c>
      <c r="N1953" s="13">
        <v>1365</v>
      </c>
      <c r="O1953" s="13">
        <v>2985</v>
      </c>
      <c r="P1953" s="13">
        <v>4350</v>
      </c>
      <c r="Q1953" s="6">
        <f t="shared" si="91"/>
        <v>2985</v>
      </c>
      <c r="R1953" s="23">
        <f t="shared" si="92"/>
        <v>68.620689655172413</v>
      </c>
      <c r="S1953" s="13">
        <v>3915</v>
      </c>
      <c r="T1953" s="13">
        <v>3915</v>
      </c>
      <c r="U1953" s="13">
        <v>3915</v>
      </c>
      <c r="V1953" s="13">
        <v>3834.93</v>
      </c>
      <c r="W1953" s="6">
        <v>-134</v>
      </c>
      <c r="X1953" s="6">
        <v>-504</v>
      </c>
      <c r="Y1953" s="6">
        <v>-86</v>
      </c>
      <c r="Z1953" s="6">
        <v>66</v>
      </c>
      <c r="AA1953" s="6">
        <v>-205</v>
      </c>
      <c r="AB1953" s="6">
        <v>-44</v>
      </c>
      <c r="AC1953" s="6">
        <v>54</v>
      </c>
      <c r="AD1953" s="6">
        <v>-853</v>
      </c>
      <c r="AE1953" s="6">
        <v>853</v>
      </c>
      <c r="AF1953" s="13">
        <v>1164345</v>
      </c>
      <c r="AG1953" s="1"/>
      <c r="AH1953" s="1"/>
    </row>
    <row r="1954" spans="1:34" x14ac:dyDescent="0.25">
      <c r="A1954" s="2" t="s">
        <v>2255</v>
      </c>
      <c r="B1954" s="18">
        <v>0</v>
      </c>
      <c r="C1954" s="18">
        <v>0</v>
      </c>
      <c r="D1954" s="28">
        <v>0</v>
      </c>
      <c r="E1954" s="28">
        <v>0</v>
      </c>
      <c r="F1954" s="28">
        <f t="shared" si="90"/>
        <v>0</v>
      </c>
      <c r="G1954" s="6">
        <v>398</v>
      </c>
      <c r="H1954" s="2" t="s">
        <v>37</v>
      </c>
      <c r="I1954" s="2" t="s">
        <v>2265</v>
      </c>
      <c r="J1954" s="2" t="s">
        <v>2265</v>
      </c>
      <c r="K1954" s="18">
        <v>0</v>
      </c>
      <c r="L1954" s="2" t="s">
        <v>53</v>
      </c>
      <c r="M1954" s="23">
        <v>25</v>
      </c>
      <c r="N1954" s="6">
        <v>0</v>
      </c>
      <c r="O1954" s="6">
        <v>0</v>
      </c>
      <c r="P1954" s="6">
        <v>0</v>
      </c>
      <c r="Q1954" s="6">
        <f t="shared" si="91"/>
        <v>0</v>
      </c>
      <c r="R1954" s="23" t="str">
        <f t="shared" si="92"/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 s="6">
        <v>0</v>
      </c>
      <c r="AF1954" s="6">
        <v>0</v>
      </c>
      <c r="AG1954" s="1"/>
      <c r="AH1954" s="1"/>
    </row>
    <row r="1955" spans="1:34" x14ac:dyDescent="0.25">
      <c r="A1955" s="2" t="s">
        <v>2266</v>
      </c>
      <c r="B1955" s="18">
        <v>4</v>
      </c>
      <c r="C1955" s="18">
        <v>10</v>
      </c>
      <c r="D1955" s="28">
        <v>3182500</v>
      </c>
      <c r="E1955" s="28">
        <v>4227500</v>
      </c>
      <c r="F1955" s="28">
        <f t="shared" si="90"/>
        <v>1045000</v>
      </c>
      <c r="G1955" s="6">
        <v>4580</v>
      </c>
      <c r="H1955" s="2" t="s">
        <v>37</v>
      </c>
      <c r="I1955" s="2" t="s">
        <v>2267</v>
      </c>
      <c r="J1955" s="2" t="s">
        <v>2267</v>
      </c>
      <c r="K1955" s="18">
        <v>475</v>
      </c>
      <c r="L1955" s="2" t="s">
        <v>53</v>
      </c>
      <c r="M1955" s="23">
        <v>24.72</v>
      </c>
      <c r="N1955" s="13">
        <v>6700</v>
      </c>
      <c r="O1955" s="13">
        <v>2200</v>
      </c>
      <c r="P1955" s="13">
        <v>8900</v>
      </c>
      <c r="Q1955" s="6">
        <f t="shared" si="91"/>
        <v>2200</v>
      </c>
      <c r="R1955" s="23">
        <f t="shared" si="92"/>
        <v>24.719101123595504</v>
      </c>
      <c r="S1955" s="13">
        <v>8010</v>
      </c>
      <c r="T1955" s="13">
        <v>8010</v>
      </c>
      <c r="U1955" s="13">
        <v>8010</v>
      </c>
      <c r="V1955" s="13">
        <v>8010</v>
      </c>
      <c r="W1955" s="6">
        <v>297</v>
      </c>
      <c r="X1955" s="6">
        <v>4</v>
      </c>
      <c r="Y1955" s="6">
        <v>1</v>
      </c>
      <c r="Z1955" s="6">
        <v>10</v>
      </c>
      <c r="AA1955" s="6">
        <v>166</v>
      </c>
      <c r="AB1955" s="6">
        <v>-6</v>
      </c>
      <c r="AC1955" s="6">
        <v>3</v>
      </c>
      <c r="AD1955" s="6">
        <v>475</v>
      </c>
      <c r="AE1955" s="6">
        <v>0</v>
      </c>
      <c r="AF1955" s="6">
        <v>0</v>
      </c>
      <c r="AG1955" s="1"/>
      <c r="AH1955" s="1"/>
    </row>
    <row r="1956" spans="1:34" x14ac:dyDescent="0.25">
      <c r="A1956" s="2" t="s">
        <v>2268</v>
      </c>
      <c r="B1956" s="18">
        <v>-445</v>
      </c>
      <c r="C1956" s="18">
        <v>840</v>
      </c>
      <c r="D1956" s="28">
        <v>-33366.67</v>
      </c>
      <c r="E1956" s="28">
        <v>-59150</v>
      </c>
      <c r="F1956" s="28">
        <f t="shared" si="90"/>
        <v>-25783.33</v>
      </c>
      <c r="G1956" s="6">
        <v>120</v>
      </c>
      <c r="H1956" s="2" t="s">
        <v>37</v>
      </c>
      <c r="I1956" s="2" t="s">
        <v>2269</v>
      </c>
      <c r="J1956" s="2" t="s">
        <v>2269</v>
      </c>
      <c r="K1956" s="18">
        <v>-91</v>
      </c>
      <c r="L1956" s="2" t="s">
        <v>107</v>
      </c>
      <c r="M1956" s="23">
        <v>43.59</v>
      </c>
      <c r="N1956" s="6">
        <v>333.33</v>
      </c>
      <c r="O1956" s="6">
        <v>283.33</v>
      </c>
      <c r="P1956" s="6">
        <v>650</v>
      </c>
      <c r="Q1956" s="6">
        <f t="shared" si="91"/>
        <v>316.67</v>
      </c>
      <c r="R1956" s="23">
        <f t="shared" si="92"/>
        <v>48.71846153846154</v>
      </c>
      <c r="S1956" s="6">
        <v>585</v>
      </c>
      <c r="T1956" s="6">
        <v>585</v>
      </c>
      <c r="U1956" s="6">
        <v>585</v>
      </c>
      <c r="V1956" s="6">
        <v>585</v>
      </c>
      <c r="W1956" s="6">
        <v>10</v>
      </c>
      <c r="X1956" s="6">
        <v>-445</v>
      </c>
      <c r="Y1956" s="6">
        <v>-169</v>
      </c>
      <c r="Z1956" s="6">
        <v>76</v>
      </c>
      <c r="AA1956" s="6">
        <v>-15</v>
      </c>
      <c r="AB1956" s="6">
        <v>-5</v>
      </c>
      <c r="AC1956" s="6">
        <v>457</v>
      </c>
      <c r="AD1956" s="6">
        <v>-91</v>
      </c>
      <c r="AE1956" s="6">
        <v>91</v>
      </c>
      <c r="AF1956" s="13">
        <v>30333.33</v>
      </c>
      <c r="AG1956" s="1"/>
      <c r="AH1956" s="1"/>
    </row>
    <row r="1957" spans="1:34" x14ac:dyDescent="0.25">
      <c r="A1957" s="2" t="s">
        <v>2270</v>
      </c>
      <c r="B1957" s="18">
        <v>-519</v>
      </c>
      <c r="C1957" s="18">
        <v>990</v>
      </c>
      <c r="D1957" s="28">
        <v>-4167800</v>
      </c>
      <c r="E1957" s="28">
        <v>-6847100</v>
      </c>
      <c r="F1957" s="28">
        <f t="shared" si="90"/>
        <v>-2679300</v>
      </c>
      <c r="G1957" s="6">
        <v>137</v>
      </c>
      <c r="H1957" s="2" t="s">
        <v>37</v>
      </c>
      <c r="I1957" s="2" t="s">
        <v>2271</v>
      </c>
      <c r="J1957" s="2" t="s">
        <v>2271</v>
      </c>
      <c r="K1957" s="18">
        <v>-2977</v>
      </c>
      <c r="L1957" s="2" t="s">
        <v>35</v>
      </c>
      <c r="M1957" s="23">
        <v>39.130000000000003</v>
      </c>
      <c r="N1957" s="13">
        <v>1400</v>
      </c>
      <c r="O1957" s="6">
        <v>900</v>
      </c>
      <c r="P1957" s="13">
        <v>2300</v>
      </c>
      <c r="Q1957" s="6">
        <f t="shared" si="91"/>
        <v>900</v>
      </c>
      <c r="R1957" s="23">
        <f t="shared" si="92"/>
        <v>39.130434782608695</v>
      </c>
      <c r="S1957" s="13">
        <v>2070</v>
      </c>
      <c r="T1957" s="13">
        <v>2070</v>
      </c>
      <c r="U1957" s="13">
        <v>2070</v>
      </c>
      <c r="V1957" s="13">
        <v>2070</v>
      </c>
      <c r="W1957" s="6">
        <v>-815</v>
      </c>
      <c r="X1957" s="6">
        <v>-519</v>
      </c>
      <c r="Y1957" s="6">
        <v>-30</v>
      </c>
      <c r="Z1957" s="6">
        <v>187</v>
      </c>
      <c r="AA1957" s="12">
        <v>-1817</v>
      </c>
      <c r="AB1957" s="6">
        <v>92</v>
      </c>
      <c r="AC1957" s="6">
        <v>-75</v>
      </c>
      <c r="AD1957" s="12">
        <v>-2977</v>
      </c>
      <c r="AE1957" s="12">
        <v>2977</v>
      </c>
      <c r="AF1957" s="13">
        <v>4167800</v>
      </c>
      <c r="AG1957" s="1"/>
      <c r="AH1957" s="1"/>
    </row>
    <row r="1958" spans="1:34" x14ac:dyDescent="0.25">
      <c r="A1958" s="2" t="s">
        <v>2272</v>
      </c>
      <c r="B1958" s="18">
        <v>-16</v>
      </c>
      <c r="C1958" s="18">
        <v>0</v>
      </c>
      <c r="D1958" s="28">
        <v>-3600</v>
      </c>
      <c r="E1958" s="28">
        <v>-6000</v>
      </c>
      <c r="F1958" s="28">
        <f t="shared" si="90"/>
        <v>-2400</v>
      </c>
      <c r="G1958" s="6">
        <v>9913</v>
      </c>
      <c r="H1958" s="2" t="s">
        <v>331</v>
      </c>
      <c r="I1958" s="2" t="s">
        <v>2273</v>
      </c>
      <c r="J1958" s="2" t="s">
        <v>2273</v>
      </c>
      <c r="K1958" s="18">
        <v>-20</v>
      </c>
      <c r="L1958" s="2" t="s">
        <v>35</v>
      </c>
      <c r="M1958" s="23">
        <v>40</v>
      </c>
      <c r="N1958" s="6">
        <v>180</v>
      </c>
      <c r="O1958" s="6">
        <v>120</v>
      </c>
      <c r="P1958" s="6">
        <v>300</v>
      </c>
      <c r="Q1958" s="6">
        <f t="shared" si="91"/>
        <v>120</v>
      </c>
      <c r="R1958" s="23">
        <f t="shared" si="92"/>
        <v>40</v>
      </c>
      <c r="S1958" s="6">
        <v>270</v>
      </c>
      <c r="T1958" s="6">
        <v>270</v>
      </c>
      <c r="U1958" s="6">
        <v>270</v>
      </c>
      <c r="V1958" s="6">
        <v>270</v>
      </c>
      <c r="W1958" s="6">
        <v>1</v>
      </c>
      <c r="X1958" s="6">
        <v>-16</v>
      </c>
      <c r="Y1958" s="6">
        <v>0</v>
      </c>
      <c r="Z1958" s="6">
        <v>1</v>
      </c>
      <c r="AA1958" s="6">
        <v>7</v>
      </c>
      <c r="AB1958" s="6">
        <v>0</v>
      </c>
      <c r="AC1958" s="6">
        <v>-13</v>
      </c>
      <c r="AD1958" s="6">
        <v>-20</v>
      </c>
      <c r="AE1958" s="6">
        <v>20</v>
      </c>
      <c r="AF1958" s="13">
        <v>3600</v>
      </c>
      <c r="AG1958" s="1"/>
      <c r="AH1958" s="1"/>
    </row>
    <row r="1959" spans="1:34" x14ac:dyDescent="0.25">
      <c r="A1959" s="2" t="s">
        <v>2272</v>
      </c>
      <c r="B1959" s="18">
        <v>0</v>
      </c>
      <c r="C1959" s="18">
        <v>0</v>
      </c>
      <c r="D1959" s="28">
        <v>47349.9</v>
      </c>
      <c r="E1959" s="28">
        <v>85800</v>
      </c>
      <c r="F1959" s="28">
        <f t="shared" si="90"/>
        <v>38450.1</v>
      </c>
      <c r="G1959" s="6">
        <v>9466</v>
      </c>
      <c r="H1959" s="2" t="s">
        <v>2252</v>
      </c>
      <c r="I1959" s="2" t="s">
        <v>2274</v>
      </c>
      <c r="J1959" s="2" t="s">
        <v>2274</v>
      </c>
      <c r="K1959" s="18">
        <v>78</v>
      </c>
      <c r="L1959" s="2" t="s">
        <v>35</v>
      </c>
      <c r="M1959" s="23">
        <v>44.81</v>
      </c>
      <c r="N1959" s="6">
        <v>607.04999999999995</v>
      </c>
      <c r="O1959" s="6">
        <v>492.95</v>
      </c>
      <c r="P1959" s="13">
        <v>1100</v>
      </c>
      <c r="Q1959" s="6">
        <f t="shared" si="91"/>
        <v>492.95000000000005</v>
      </c>
      <c r="R1959" s="23">
        <f t="shared" si="92"/>
        <v>44.81363636363637</v>
      </c>
      <c r="S1959" s="6">
        <v>990</v>
      </c>
      <c r="T1959" s="6">
        <v>990</v>
      </c>
      <c r="U1959" s="6">
        <v>990</v>
      </c>
      <c r="V1959" s="6">
        <v>990</v>
      </c>
      <c r="W1959" s="6">
        <v>0</v>
      </c>
      <c r="X1959" s="6">
        <v>0</v>
      </c>
      <c r="Y1959" s="6">
        <v>80</v>
      </c>
      <c r="Z1959" s="6">
        <v>-1</v>
      </c>
      <c r="AA1959" s="6">
        <v>0</v>
      </c>
      <c r="AB1959" s="6">
        <v>-1</v>
      </c>
      <c r="AC1959" s="6">
        <v>0</v>
      </c>
      <c r="AD1959" s="6">
        <v>78</v>
      </c>
      <c r="AE1959" s="6">
        <v>0</v>
      </c>
      <c r="AF1959" s="6">
        <v>0</v>
      </c>
      <c r="AG1959" s="1"/>
      <c r="AH1959" s="1"/>
    </row>
    <row r="1960" spans="1:34" x14ac:dyDescent="0.25">
      <c r="A1960" s="2" t="s">
        <v>2272</v>
      </c>
      <c r="B1960" s="18">
        <v>-152</v>
      </c>
      <c r="C1960" s="18">
        <v>0</v>
      </c>
      <c r="D1960" s="28">
        <v>-136293.32999999999</v>
      </c>
      <c r="E1960" s="28">
        <v>-215200</v>
      </c>
      <c r="F1960" s="28">
        <f t="shared" si="90"/>
        <v>-78906.670000000013</v>
      </c>
      <c r="G1960" s="6">
        <v>1098</v>
      </c>
      <c r="H1960" s="2" t="s">
        <v>37</v>
      </c>
      <c r="I1960" s="2" t="s">
        <v>2275</v>
      </c>
      <c r="J1960" s="2" t="s">
        <v>2275</v>
      </c>
      <c r="K1960" s="18">
        <v>-269</v>
      </c>
      <c r="L1960" s="2" t="s">
        <v>35</v>
      </c>
      <c r="M1960" s="23">
        <v>36.67</v>
      </c>
      <c r="N1960" s="6">
        <v>450</v>
      </c>
      <c r="O1960" s="6">
        <v>293.33</v>
      </c>
      <c r="P1960" s="6">
        <v>800</v>
      </c>
      <c r="Q1960" s="6">
        <f t="shared" si="91"/>
        <v>350</v>
      </c>
      <c r="R1960" s="23">
        <f t="shared" si="92"/>
        <v>43.75</v>
      </c>
      <c r="S1960" s="6">
        <v>720</v>
      </c>
      <c r="T1960" s="6">
        <v>720</v>
      </c>
      <c r="U1960" s="6">
        <v>720</v>
      </c>
      <c r="V1960" s="6">
        <v>720</v>
      </c>
      <c r="W1960" s="6">
        <v>-205</v>
      </c>
      <c r="X1960" s="6">
        <v>-152</v>
      </c>
      <c r="Y1960" s="6">
        <v>44</v>
      </c>
      <c r="Z1960" s="6">
        <v>63</v>
      </c>
      <c r="AA1960" s="6">
        <v>-167</v>
      </c>
      <c r="AB1960" s="6">
        <v>68</v>
      </c>
      <c r="AC1960" s="6">
        <v>80</v>
      </c>
      <c r="AD1960" s="6">
        <v>-269</v>
      </c>
      <c r="AE1960" s="6">
        <v>269</v>
      </c>
      <c r="AF1960" s="13">
        <v>121050</v>
      </c>
      <c r="AG1960" s="1"/>
      <c r="AH1960" s="1"/>
    </row>
    <row r="1961" spans="1:34" x14ac:dyDescent="0.25">
      <c r="A1961" s="2" t="s">
        <v>2272</v>
      </c>
      <c r="B1961" s="18">
        <v>-109</v>
      </c>
      <c r="C1961" s="18">
        <v>0</v>
      </c>
      <c r="D1961" s="28">
        <v>-119000</v>
      </c>
      <c r="E1961" s="28">
        <v>-154700</v>
      </c>
      <c r="F1961" s="28">
        <f t="shared" si="90"/>
        <v>-35700</v>
      </c>
      <c r="G1961" s="6">
        <v>10102</v>
      </c>
      <c r="H1961" s="2" t="s">
        <v>73</v>
      </c>
      <c r="I1961" s="2" t="s">
        <v>2276</v>
      </c>
      <c r="J1961" s="2" t="s">
        <v>2276</v>
      </c>
      <c r="K1961" s="18">
        <v>-238</v>
      </c>
      <c r="L1961" s="2" t="s">
        <v>35</v>
      </c>
      <c r="M1961" s="23">
        <v>23.08</v>
      </c>
      <c r="N1961" s="6">
        <v>500</v>
      </c>
      <c r="O1961" s="6">
        <v>150</v>
      </c>
      <c r="P1961" s="6">
        <v>650</v>
      </c>
      <c r="Q1961" s="6">
        <f t="shared" si="91"/>
        <v>150</v>
      </c>
      <c r="R1961" s="23">
        <f t="shared" si="92"/>
        <v>23.076923076923077</v>
      </c>
      <c r="S1961" s="6">
        <v>585</v>
      </c>
      <c r="T1961" s="6">
        <v>585</v>
      </c>
      <c r="U1961" s="6">
        <v>585</v>
      </c>
      <c r="V1961" s="6">
        <v>585</v>
      </c>
      <c r="W1961" s="6">
        <v>-1</v>
      </c>
      <c r="X1961" s="6">
        <v>-109</v>
      </c>
      <c r="Y1961" s="6">
        <v>0</v>
      </c>
      <c r="Z1961" s="6">
        <v>2</v>
      </c>
      <c r="AA1961" s="6">
        <v>-72</v>
      </c>
      <c r="AB1961" s="6">
        <v>-58</v>
      </c>
      <c r="AC1961" s="6">
        <v>0</v>
      </c>
      <c r="AD1961" s="6">
        <v>-238</v>
      </c>
      <c r="AE1961" s="6">
        <v>238</v>
      </c>
      <c r="AF1961" s="13">
        <v>119000</v>
      </c>
      <c r="AG1961" s="1"/>
      <c r="AH1961" s="1"/>
    </row>
    <row r="1962" spans="1:34" x14ac:dyDescent="0.25">
      <c r="A1962" s="2" t="s">
        <v>2272</v>
      </c>
      <c r="B1962" s="18">
        <v>48</v>
      </c>
      <c r="C1962" s="18">
        <v>0</v>
      </c>
      <c r="D1962" s="28">
        <v>94640</v>
      </c>
      <c r="E1962" s="28">
        <v>145600</v>
      </c>
      <c r="F1962" s="28">
        <f t="shared" si="90"/>
        <v>50960</v>
      </c>
      <c r="G1962" s="6">
        <v>2699</v>
      </c>
      <c r="H1962" s="2" t="s">
        <v>37</v>
      </c>
      <c r="I1962" s="2" t="s">
        <v>2277</v>
      </c>
      <c r="J1962" s="2" t="s">
        <v>2277</v>
      </c>
      <c r="K1962" s="18">
        <v>364</v>
      </c>
      <c r="L1962" s="2" t="s">
        <v>35</v>
      </c>
      <c r="M1962" s="23">
        <v>35</v>
      </c>
      <c r="N1962" s="6">
        <v>260</v>
      </c>
      <c r="O1962" s="6">
        <v>140</v>
      </c>
      <c r="P1962" s="6">
        <v>400</v>
      </c>
      <c r="Q1962" s="6">
        <f t="shared" si="91"/>
        <v>140</v>
      </c>
      <c r="R1962" s="23">
        <f t="shared" si="92"/>
        <v>35</v>
      </c>
      <c r="S1962" s="6">
        <v>360</v>
      </c>
      <c r="T1962" s="6">
        <v>360</v>
      </c>
      <c r="U1962" s="6">
        <v>360</v>
      </c>
      <c r="V1962" s="6">
        <v>345</v>
      </c>
      <c r="W1962" s="6">
        <v>123</v>
      </c>
      <c r="X1962" s="6">
        <v>48</v>
      </c>
      <c r="Y1962" s="6">
        <v>17</v>
      </c>
      <c r="Z1962" s="6">
        <v>69</v>
      </c>
      <c r="AA1962" s="6">
        <v>19</v>
      </c>
      <c r="AB1962" s="6">
        <v>25</v>
      </c>
      <c r="AC1962" s="6">
        <v>63</v>
      </c>
      <c r="AD1962" s="6">
        <v>364</v>
      </c>
      <c r="AE1962" s="6">
        <v>0</v>
      </c>
      <c r="AF1962" s="6">
        <v>0</v>
      </c>
      <c r="AG1962" s="1"/>
      <c r="AH1962" s="1"/>
    </row>
    <row r="1963" spans="1:34" x14ac:dyDescent="0.25">
      <c r="A1963" s="2" t="s">
        <v>2272</v>
      </c>
      <c r="B1963" s="18">
        <v>-96</v>
      </c>
      <c r="C1963" s="18">
        <v>290</v>
      </c>
      <c r="D1963" s="28">
        <v>-115720</v>
      </c>
      <c r="E1963" s="28">
        <v>-184100</v>
      </c>
      <c r="F1963" s="28">
        <f t="shared" si="90"/>
        <v>-68380</v>
      </c>
      <c r="G1963" s="6">
        <v>3792</v>
      </c>
      <c r="H1963" s="2" t="s">
        <v>37</v>
      </c>
      <c r="I1963" s="2" t="s">
        <v>2278</v>
      </c>
      <c r="J1963" s="2" t="s">
        <v>2278</v>
      </c>
      <c r="K1963" s="18">
        <v>-263</v>
      </c>
      <c r="L1963" s="2" t="s">
        <v>35</v>
      </c>
      <c r="M1963" s="23">
        <v>37.14</v>
      </c>
      <c r="N1963" s="6">
        <v>440</v>
      </c>
      <c r="O1963" s="6">
        <v>260</v>
      </c>
      <c r="P1963" s="6">
        <v>700</v>
      </c>
      <c r="Q1963" s="6">
        <f t="shared" si="91"/>
        <v>260</v>
      </c>
      <c r="R1963" s="23">
        <f t="shared" si="92"/>
        <v>37.142857142857146</v>
      </c>
      <c r="S1963" s="6">
        <v>630</v>
      </c>
      <c r="T1963" s="6">
        <v>630</v>
      </c>
      <c r="U1963" s="6">
        <v>630</v>
      </c>
      <c r="V1963" s="6">
        <v>517.5</v>
      </c>
      <c r="W1963" s="6">
        <v>62</v>
      </c>
      <c r="X1963" s="6">
        <v>-96</v>
      </c>
      <c r="Y1963" s="6">
        <v>-7</v>
      </c>
      <c r="Z1963" s="6">
        <v>-1</v>
      </c>
      <c r="AA1963" s="6">
        <v>-216</v>
      </c>
      <c r="AB1963" s="6">
        <v>0</v>
      </c>
      <c r="AC1963" s="6">
        <v>-5</v>
      </c>
      <c r="AD1963" s="6">
        <v>-263</v>
      </c>
      <c r="AE1963" s="6">
        <v>263</v>
      </c>
      <c r="AF1963" s="13">
        <v>115720</v>
      </c>
      <c r="AG1963" s="1"/>
      <c r="AH1963" s="1"/>
    </row>
    <row r="1964" spans="1:34" x14ac:dyDescent="0.25">
      <c r="A1964" s="2" t="s">
        <v>2272</v>
      </c>
      <c r="B1964" s="18">
        <v>-983</v>
      </c>
      <c r="C1964" s="18">
        <v>50</v>
      </c>
      <c r="D1964" s="28">
        <v>-434700</v>
      </c>
      <c r="E1964" s="28">
        <v>-644000</v>
      </c>
      <c r="F1964" s="28">
        <f t="shared" si="90"/>
        <v>-209300</v>
      </c>
      <c r="G1964" s="6">
        <v>2694</v>
      </c>
      <c r="H1964" s="2" t="s">
        <v>37</v>
      </c>
      <c r="I1964" s="2" t="s">
        <v>2279</v>
      </c>
      <c r="J1964" s="2" t="s">
        <v>2279</v>
      </c>
      <c r="K1964" s="18">
        <v>-1610</v>
      </c>
      <c r="L1964" s="2" t="s">
        <v>35</v>
      </c>
      <c r="M1964" s="23">
        <v>32.5</v>
      </c>
      <c r="N1964" s="6">
        <v>136</v>
      </c>
      <c r="O1964" s="6">
        <v>130</v>
      </c>
      <c r="P1964" s="6">
        <v>400</v>
      </c>
      <c r="Q1964" s="6">
        <f t="shared" si="91"/>
        <v>264</v>
      </c>
      <c r="R1964" s="23">
        <f t="shared" si="92"/>
        <v>66</v>
      </c>
      <c r="S1964" s="6">
        <v>360</v>
      </c>
      <c r="T1964" s="6">
        <v>360</v>
      </c>
      <c r="U1964" s="6">
        <v>360</v>
      </c>
      <c r="V1964" s="6">
        <v>360</v>
      </c>
      <c r="W1964" s="6">
        <v>-214</v>
      </c>
      <c r="X1964" s="6">
        <v>-983</v>
      </c>
      <c r="Y1964" s="6">
        <v>-56</v>
      </c>
      <c r="Z1964" s="6">
        <v>-102</v>
      </c>
      <c r="AA1964" s="6">
        <v>-253</v>
      </c>
      <c r="AB1964" s="6">
        <v>-46</v>
      </c>
      <c r="AC1964" s="6">
        <v>44</v>
      </c>
      <c r="AD1964" s="12">
        <v>-1610</v>
      </c>
      <c r="AE1964" s="12">
        <v>1610</v>
      </c>
      <c r="AF1964" s="13">
        <v>218960</v>
      </c>
      <c r="AG1964" s="1"/>
      <c r="AH1964" s="1"/>
    </row>
    <row r="1965" spans="1:34" x14ac:dyDescent="0.25">
      <c r="A1965" s="2" t="s">
        <v>2272</v>
      </c>
      <c r="B1965" s="18">
        <v>-362</v>
      </c>
      <c r="C1965" s="18">
        <v>10</v>
      </c>
      <c r="D1965" s="28">
        <v>-383240</v>
      </c>
      <c r="E1965" s="28">
        <v>-552750</v>
      </c>
      <c r="F1965" s="28">
        <f t="shared" si="90"/>
        <v>-169510</v>
      </c>
      <c r="G1965" s="6">
        <v>2697</v>
      </c>
      <c r="H1965" s="2" t="s">
        <v>37</v>
      </c>
      <c r="I1965" s="2" t="s">
        <v>2280</v>
      </c>
      <c r="J1965" s="2" t="s">
        <v>2280</v>
      </c>
      <c r="K1965" s="18">
        <v>-737</v>
      </c>
      <c r="L1965" s="2" t="s">
        <v>35</v>
      </c>
      <c r="M1965" s="23">
        <v>30.67</v>
      </c>
      <c r="N1965" s="6">
        <v>520</v>
      </c>
      <c r="O1965" s="6">
        <v>230</v>
      </c>
      <c r="P1965" s="6">
        <v>750</v>
      </c>
      <c r="Q1965" s="6">
        <f t="shared" si="91"/>
        <v>230</v>
      </c>
      <c r="R1965" s="23">
        <f t="shared" si="92"/>
        <v>30.666666666666664</v>
      </c>
      <c r="S1965" s="6">
        <v>675</v>
      </c>
      <c r="T1965" s="6">
        <v>675</v>
      </c>
      <c r="U1965" s="6">
        <v>675</v>
      </c>
      <c r="V1965" s="6">
        <v>675</v>
      </c>
      <c r="W1965" s="6">
        <v>-170</v>
      </c>
      <c r="X1965" s="6">
        <v>-362</v>
      </c>
      <c r="Y1965" s="6">
        <v>18</v>
      </c>
      <c r="Z1965" s="6">
        <v>-36</v>
      </c>
      <c r="AA1965" s="6">
        <v>-156</v>
      </c>
      <c r="AB1965" s="6">
        <v>-116</v>
      </c>
      <c r="AC1965" s="6">
        <v>85</v>
      </c>
      <c r="AD1965" s="6">
        <v>-737</v>
      </c>
      <c r="AE1965" s="6">
        <v>737</v>
      </c>
      <c r="AF1965" s="13">
        <v>383240</v>
      </c>
      <c r="AG1965" s="1"/>
      <c r="AH1965" s="1"/>
    </row>
    <row r="1966" spans="1:34" x14ac:dyDescent="0.25">
      <c r="A1966" s="2" t="s">
        <v>2272</v>
      </c>
      <c r="B1966" s="18">
        <v>-154</v>
      </c>
      <c r="C1966" s="18">
        <v>110</v>
      </c>
      <c r="D1966" s="28">
        <v>-183600</v>
      </c>
      <c r="E1966" s="28">
        <v>-255000</v>
      </c>
      <c r="F1966" s="28">
        <f t="shared" si="90"/>
        <v>-71400</v>
      </c>
      <c r="G1966" s="6">
        <v>8006</v>
      </c>
      <c r="H1966" s="2" t="s">
        <v>37</v>
      </c>
      <c r="I1966" s="2" t="s">
        <v>2281</v>
      </c>
      <c r="J1966" s="2" t="s">
        <v>2281</v>
      </c>
      <c r="K1966" s="18">
        <v>-204</v>
      </c>
      <c r="L1966" s="2" t="s">
        <v>35</v>
      </c>
      <c r="M1966" s="23">
        <v>28</v>
      </c>
      <c r="N1966" s="6">
        <v>900</v>
      </c>
      <c r="O1966" s="6">
        <v>350</v>
      </c>
      <c r="P1966" s="13">
        <v>1250</v>
      </c>
      <c r="Q1966" s="6">
        <f t="shared" si="91"/>
        <v>350</v>
      </c>
      <c r="R1966" s="23">
        <f t="shared" si="92"/>
        <v>28.000000000000004</v>
      </c>
      <c r="S1966" s="13">
        <v>1125</v>
      </c>
      <c r="T1966" s="13">
        <v>1125</v>
      </c>
      <c r="U1966" s="13">
        <v>1125</v>
      </c>
      <c r="V1966" s="13">
        <v>1125</v>
      </c>
      <c r="W1966" s="6">
        <v>-134</v>
      </c>
      <c r="X1966" s="6">
        <v>-154</v>
      </c>
      <c r="Y1966" s="6">
        <v>82</v>
      </c>
      <c r="Z1966" s="6">
        <v>137</v>
      </c>
      <c r="AA1966" s="6">
        <v>-239</v>
      </c>
      <c r="AB1966" s="6">
        <v>42</v>
      </c>
      <c r="AC1966" s="6">
        <v>62</v>
      </c>
      <c r="AD1966" s="6">
        <v>-204</v>
      </c>
      <c r="AE1966" s="6">
        <v>204</v>
      </c>
      <c r="AF1966" s="13">
        <v>183600</v>
      </c>
      <c r="AG1966" s="1"/>
      <c r="AH1966" s="1"/>
    </row>
    <row r="1967" spans="1:34" x14ac:dyDescent="0.25">
      <c r="A1967" s="2" t="s">
        <v>2272</v>
      </c>
      <c r="B1967" s="18">
        <v>-99</v>
      </c>
      <c r="C1967" s="18">
        <v>0</v>
      </c>
      <c r="D1967" s="28">
        <v>50400</v>
      </c>
      <c r="E1967" s="28">
        <v>69600</v>
      </c>
      <c r="F1967" s="28">
        <f t="shared" si="90"/>
        <v>19200</v>
      </c>
      <c r="G1967" s="6">
        <v>9146</v>
      </c>
      <c r="H1967" s="2" t="s">
        <v>2282</v>
      </c>
      <c r="I1967" s="2" t="s">
        <v>2283</v>
      </c>
      <c r="J1967" s="2" t="s">
        <v>2283</v>
      </c>
      <c r="K1967" s="18">
        <v>48</v>
      </c>
      <c r="L1967" s="2" t="s">
        <v>35</v>
      </c>
      <c r="M1967" s="23">
        <v>27.59</v>
      </c>
      <c r="N1967" s="13">
        <v>1050</v>
      </c>
      <c r="O1967" s="6">
        <v>400</v>
      </c>
      <c r="P1967" s="13">
        <v>1450</v>
      </c>
      <c r="Q1967" s="6">
        <f t="shared" si="91"/>
        <v>400</v>
      </c>
      <c r="R1967" s="23">
        <f t="shared" si="92"/>
        <v>27.586206896551722</v>
      </c>
      <c r="S1967" s="13">
        <v>1305</v>
      </c>
      <c r="T1967" s="13">
        <v>1305</v>
      </c>
      <c r="U1967" s="13">
        <v>1305</v>
      </c>
      <c r="V1967" s="13">
        <v>1305</v>
      </c>
      <c r="W1967" s="6">
        <v>4</v>
      </c>
      <c r="X1967" s="6">
        <v>-99</v>
      </c>
      <c r="Y1967" s="6">
        <v>80</v>
      </c>
      <c r="Z1967" s="6">
        <v>48</v>
      </c>
      <c r="AA1967" s="6">
        <v>-9</v>
      </c>
      <c r="AB1967" s="6">
        <v>3</v>
      </c>
      <c r="AC1967" s="6">
        <v>21</v>
      </c>
      <c r="AD1967" s="6">
        <v>48</v>
      </c>
      <c r="AE1967" s="6">
        <v>0</v>
      </c>
      <c r="AF1967" s="6">
        <v>0</v>
      </c>
      <c r="AG1967" s="1"/>
      <c r="AH1967" s="1"/>
    </row>
    <row r="1968" spans="1:34" x14ac:dyDescent="0.25">
      <c r="A1968" s="2" t="s">
        <v>2272</v>
      </c>
      <c r="B1968" s="18">
        <v>-310</v>
      </c>
      <c r="C1968" s="18">
        <v>220</v>
      </c>
      <c r="D1968" s="28">
        <v>-613620</v>
      </c>
      <c r="E1968" s="28">
        <v>-1071400</v>
      </c>
      <c r="F1968" s="28">
        <f t="shared" si="90"/>
        <v>-457780</v>
      </c>
      <c r="G1968" s="6">
        <v>2686</v>
      </c>
      <c r="H1968" s="2" t="s">
        <v>37</v>
      </c>
      <c r="I1968" s="2" t="s">
        <v>2284</v>
      </c>
      <c r="J1968" s="2" t="s">
        <v>2284</v>
      </c>
      <c r="K1968" s="18">
        <v>-974</v>
      </c>
      <c r="L1968" s="2" t="s">
        <v>53</v>
      </c>
      <c r="M1968" s="23">
        <v>42.73</v>
      </c>
      <c r="N1968" s="6">
        <v>630</v>
      </c>
      <c r="O1968" s="6">
        <v>470</v>
      </c>
      <c r="P1968" s="13">
        <v>1100</v>
      </c>
      <c r="Q1968" s="6">
        <f t="shared" si="91"/>
        <v>470</v>
      </c>
      <c r="R1968" s="23">
        <f t="shared" si="92"/>
        <v>42.727272727272727</v>
      </c>
      <c r="S1968" s="6">
        <v>990</v>
      </c>
      <c r="T1968" s="6">
        <v>990</v>
      </c>
      <c r="U1968" s="6">
        <v>990</v>
      </c>
      <c r="V1968" s="6">
        <v>886.88</v>
      </c>
      <c r="W1968" s="6">
        <v>-284</v>
      </c>
      <c r="X1968" s="6">
        <v>-310</v>
      </c>
      <c r="Y1968" s="6">
        <v>13</v>
      </c>
      <c r="Z1968" s="6">
        <v>20</v>
      </c>
      <c r="AA1968" s="6">
        <v>-367</v>
      </c>
      <c r="AB1968" s="6">
        <v>-56</v>
      </c>
      <c r="AC1968" s="6">
        <v>10</v>
      </c>
      <c r="AD1968" s="6">
        <v>-974</v>
      </c>
      <c r="AE1968" s="6">
        <v>974</v>
      </c>
      <c r="AF1968" s="13">
        <v>613620</v>
      </c>
      <c r="AG1968" s="1"/>
      <c r="AH1968" s="1"/>
    </row>
    <row r="1969" spans="1:34" x14ac:dyDescent="0.25">
      <c r="A1969" s="2" t="s">
        <v>2272</v>
      </c>
      <c r="B1969" s="18">
        <v>-631</v>
      </c>
      <c r="C1969" s="18">
        <v>0</v>
      </c>
      <c r="D1969" s="28">
        <v>-470600</v>
      </c>
      <c r="E1969" s="28">
        <v>-651600</v>
      </c>
      <c r="F1969" s="28">
        <f t="shared" si="90"/>
        <v>-181000</v>
      </c>
      <c r="G1969" s="6">
        <v>288</v>
      </c>
      <c r="H1969" s="2" t="s">
        <v>37</v>
      </c>
      <c r="I1969" s="2" t="s">
        <v>2285</v>
      </c>
      <c r="J1969" s="2" t="s">
        <v>2285</v>
      </c>
      <c r="K1969" s="18">
        <v>-362</v>
      </c>
      <c r="L1969" s="2" t="s">
        <v>35</v>
      </c>
      <c r="M1969" s="23">
        <v>27.78</v>
      </c>
      <c r="N1969" s="13">
        <v>1300</v>
      </c>
      <c r="O1969" s="6">
        <v>500</v>
      </c>
      <c r="P1969" s="13">
        <v>1800</v>
      </c>
      <c r="Q1969" s="6">
        <f t="shared" si="91"/>
        <v>500</v>
      </c>
      <c r="R1969" s="23">
        <f t="shared" si="92"/>
        <v>27.777777777777779</v>
      </c>
      <c r="S1969" s="13">
        <v>1620</v>
      </c>
      <c r="T1969" s="13">
        <v>1620</v>
      </c>
      <c r="U1969" s="13">
        <v>1620</v>
      </c>
      <c r="V1969" s="13">
        <v>1575</v>
      </c>
      <c r="W1969" s="6">
        <v>-28</v>
      </c>
      <c r="X1969" s="6">
        <v>-631</v>
      </c>
      <c r="Y1969" s="6">
        <v>-17</v>
      </c>
      <c r="Z1969" s="6">
        <v>-47</v>
      </c>
      <c r="AA1969" s="6">
        <v>459</v>
      </c>
      <c r="AB1969" s="6">
        <v>-67</v>
      </c>
      <c r="AC1969" s="6">
        <v>-31</v>
      </c>
      <c r="AD1969" s="6">
        <v>-362</v>
      </c>
      <c r="AE1969" s="6">
        <v>362</v>
      </c>
      <c r="AF1969" s="13">
        <v>470600</v>
      </c>
      <c r="AG1969" s="1"/>
      <c r="AH1969" s="1"/>
    </row>
    <row r="1970" spans="1:34" x14ac:dyDescent="0.25">
      <c r="A1970" s="2" t="s">
        <v>2272</v>
      </c>
      <c r="B1970" s="18">
        <v>169</v>
      </c>
      <c r="C1970" s="18">
        <v>0</v>
      </c>
      <c r="D1970" s="28">
        <v>74390.789999999994</v>
      </c>
      <c r="E1970" s="28">
        <v>119200</v>
      </c>
      <c r="F1970" s="28">
        <f t="shared" si="90"/>
        <v>44809.210000000006</v>
      </c>
      <c r="G1970" s="6">
        <v>1093</v>
      </c>
      <c r="H1970" s="2" t="s">
        <v>37</v>
      </c>
      <c r="I1970" s="2" t="s">
        <v>2286</v>
      </c>
      <c r="J1970" s="2" t="s">
        <v>2286</v>
      </c>
      <c r="K1970" s="18">
        <v>298</v>
      </c>
      <c r="L1970" s="2" t="s">
        <v>35</v>
      </c>
      <c r="M1970" s="23">
        <v>37.590000000000003</v>
      </c>
      <c r="N1970" s="6">
        <v>230</v>
      </c>
      <c r="O1970" s="6">
        <v>150.37</v>
      </c>
      <c r="P1970" s="6">
        <v>400</v>
      </c>
      <c r="Q1970" s="6">
        <f t="shared" si="91"/>
        <v>170</v>
      </c>
      <c r="R1970" s="23">
        <f t="shared" si="92"/>
        <v>42.5</v>
      </c>
      <c r="S1970" s="6">
        <v>360</v>
      </c>
      <c r="T1970" s="6">
        <v>360</v>
      </c>
      <c r="U1970" s="6">
        <v>360</v>
      </c>
      <c r="V1970" s="6">
        <v>347.83</v>
      </c>
      <c r="W1970" s="6">
        <v>-43</v>
      </c>
      <c r="X1970" s="6">
        <v>169</v>
      </c>
      <c r="Y1970" s="6">
        <v>20</v>
      </c>
      <c r="Z1970" s="6">
        <v>-28</v>
      </c>
      <c r="AA1970" s="6">
        <v>71</v>
      </c>
      <c r="AB1970" s="6">
        <v>-36</v>
      </c>
      <c r="AC1970" s="6">
        <v>145</v>
      </c>
      <c r="AD1970" s="6">
        <v>298</v>
      </c>
      <c r="AE1970" s="6">
        <v>0</v>
      </c>
      <c r="AF1970" s="6">
        <v>0</v>
      </c>
      <c r="AG1970" s="1"/>
      <c r="AH1970" s="1"/>
    </row>
    <row r="1971" spans="1:34" x14ac:dyDescent="0.25">
      <c r="A1971" s="2" t="s">
        <v>2272</v>
      </c>
      <c r="B1971" s="18">
        <v>-5</v>
      </c>
      <c r="C1971" s="18">
        <v>0</v>
      </c>
      <c r="D1971" s="28">
        <v>0</v>
      </c>
      <c r="E1971" s="28">
        <v>0</v>
      </c>
      <c r="F1971" s="28">
        <f t="shared" si="90"/>
        <v>0</v>
      </c>
      <c r="G1971" s="6">
        <v>139</v>
      </c>
      <c r="H1971" s="2" t="s">
        <v>37</v>
      </c>
      <c r="I1971" s="2" t="s">
        <v>2287</v>
      </c>
      <c r="J1971" s="2" t="s">
        <v>2287</v>
      </c>
      <c r="K1971" s="18">
        <v>0</v>
      </c>
      <c r="L1971" s="2" t="s">
        <v>53</v>
      </c>
      <c r="M1971" s="23">
        <v>37.5</v>
      </c>
      <c r="N1971" s="6">
        <v>0</v>
      </c>
      <c r="O1971" s="6">
        <v>0</v>
      </c>
      <c r="P1971" s="6">
        <v>0</v>
      </c>
      <c r="Q1971" s="6">
        <f t="shared" si="91"/>
        <v>0</v>
      </c>
      <c r="R1971" s="23" t="str">
        <f t="shared" si="92"/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2</v>
      </c>
      <c r="X1971" s="6">
        <v>-5</v>
      </c>
      <c r="Y1971" s="6">
        <v>-2</v>
      </c>
      <c r="Z1971" s="6">
        <v>6</v>
      </c>
      <c r="AA1971" s="6">
        <v>-1</v>
      </c>
      <c r="AB1971" s="6">
        <v>0</v>
      </c>
      <c r="AC1971" s="6">
        <v>0</v>
      </c>
      <c r="AD1971" s="6">
        <v>0</v>
      </c>
      <c r="AE1971" s="6">
        <v>0</v>
      </c>
      <c r="AF1971" s="6">
        <v>0</v>
      </c>
      <c r="AG1971" s="1"/>
      <c r="AH1971" s="1"/>
    </row>
    <row r="1972" spans="1:34" x14ac:dyDescent="0.25">
      <c r="A1972" s="2" t="s">
        <v>2272</v>
      </c>
      <c r="B1972" s="18">
        <v>-123</v>
      </c>
      <c r="C1972" s="18">
        <v>0</v>
      </c>
      <c r="D1972" s="28">
        <v>-291200</v>
      </c>
      <c r="E1972" s="28">
        <v>-386750</v>
      </c>
      <c r="F1972" s="28">
        <f t="shared" si="90"/>
        <v>-95550</v>
      </c>
      <c r="G1972" s="6">
        <v>10101</v>
      </c>
      <c r="H1972" s="2" t="s">
        <v>73</v>
      </c>
      <c r="I1972" s="2" t="s">
        <v>2288</v>
      </c>
      <c r="J1972" s="2" t="s">
        <v>2288</v>
      </c>
      <c r="K1972" s="18">
        <v>-455</v>
      </c>
      <c r="L1972" s="2" t="s">
        <v>35</v>
      </c>
      <c r="M1972" s="23">
        <v>24.71</v>
      </c>
      <c r="N1972" s="6">
        <v>640</v>
      </c>
      <c r="O1972" s="6">
        <v>210</v>
      </c>
      <c r="P1972" s="6">
        <v>850</v>
      </c>
      <c r="Q1972" s="6">
        <f t="shared" si="91"/>
        <v>210</v>
      </c>
      <c r="R1972" s="23">
        <f t="shared" si="92"/>
        <v>24.705882352941178</v>
      </c>
      <c r="S1972" s="6">
        <v>765</v>
      </c>
      <c r="T1972" s="6">
        <v>765</v>
      </c>
      <c r="U1972" s="6">
        <v>765</v>
      </c>
      <c r="V1972" s="6">
        <v>765</v>
      </c>
      <c r="W1972" s="6">
        <v>6</v>
      </c>
      <c r="X1972" s="6">
        <v>-123</v>
      </c>
      <c r="Y1972" s="6">
        <v>0</v>
      </c>
      <c r="Z1972" s="6">
        <v>2</v>
      </c>
      <c r="AA1972" s="6">
        <v>-238</v>
      </c>
      <c r="AB1972" s="6">
        <v>-102</v>
      </c>
      <c r="AC1972" s="6">
        <v>0</v>
      </c>
      <c r="AD1972" s="6">
        <v>-455</v>
      </c>
      <c r="AE1972" s="6">
        <v>455</v>
      </c>
      <c r="AF1972" s="13">
        <v>291200</v>
      </c>
      <c r="AG1972" s="1"/>
      <c r="AH1972" s="1"/>
    </row>
    <row r="1973" spans="1:34" x14ac:dyDescent="0.25">
      <c r="A1973" s="2" t="s">
        <v>2272</v>
      </c>
      <c r="B1973" s="18">
        <v>-5</v>
      </c>
      <c r="C1973" s="18">
        <v>0</v>
      </c>
      <c r="D1973" s="28">
        <v>-84000</v>
      </c>
      <c r="E1973" s="28">
        <v>-109200</v>
      </c>
      <c r="F1973" s="28">
        <f t="shared" si="90"/>
        <v>-25200</v>
      </c>
      <c r="G1973" s="6">
        <v>8794</v>
      </c>
      <c r="H1973" s="2" t="s">
        <v>886</v>
      </c>
      <c r="I1973" s="2" t="s">
        <v>2289</v>
      </c>
      <c r="J1973" s="2" t="s">
        <v>2289</v>
      </c>
      <c r="K1973" s="18">
        <v>-168</v>
      </c>
      <c r="L1973" s="2" t="s">
        <v>35</v>
      </c>
      <c r="M1973" s="23">
        <v>23.08</v>
      </c>
      <c r="N1973" s="6">
        <v>500</v>
      </c>
      <c r="O1973" s="6">
        <v>150</v>
      </c>
      <c r="P1973" s="6">
        <v>650</v>
      </c>
      <c r="Q1973" s="6">
        <f t="shared" si="91"/>
        <v>150</v>
      </c>
      <c r="R1973" s="23">
        <f t="shared" si="92"/>
        <v>23.076923076923077</v>
      </c>
      <c r="S1973" s="6">
        <v>585</v>
      </c>
      <c r="T1973" s="6">
        <v>585</v>
      </c>
      <c r="U1973" s="6">
        <v>585</v>
      </c>
      <c r="V1973" s="6">
        <v>548.44000000000005</v>
      </c>
      <c r="W1973" s="6">
        <v>-39</v>
      </c>
      <c r="X1973" s="6">
        <v>-5</v>
      </c>
      <c r="Y1973" s="6">
        <v>21</v>
      </c>
      <c r="Z1973" s="6">
        <v>10</v>
      </c>
      <c r="AA1973" s="6">
        <v>-72</v>
      </c>
      <c r="AB1973" s="6">
        <v>-83</v>
      </c>
      <c r="AC1973" s="6">
        <v>0</v>
      </c>
      <c r="AD1973" s="6">
        <v>-168</v>
      </c>
      <c r="AE1973" s="6">
        <v>168</v>
      </c>
      <c r="AF1973" s="13">
        <v>84000</v>
      </c>
      <c r="AG1973" s="1"/>
      <c r="AH1973" s="1"/>
    </row>
    <row r="1974" spans="1:34" x14ac:dyDescent="0.25">
      <c r="A1974" s="2" t="s">
        <v>2272</v>
      </c>
      <c r="B1974" s="18">
        <v>-96</v>
      </c>
      <c r="C1974" s="18">
        <v>0</v>
      </c>
      <c r="D1974" s="28">
        <v>61810.87</v>
      </c>
      <c r="E1974" s="28">
        <v>89600</v>
      </c>
      <c r="F1974" s="28">
        <f t="shared" si="90"/>
        <v>27789.129999999997</v>
      </c>
      <c r="G1974" s="6">
        <v>1094</v>
      </c>
      <c r="H1974" s="2" t="s">
        <v>37</v>
      </c>
      <c r="I1974" s="2" t="s">
        <v>2290</v>
      </c>
      <c r="J1974" s="2" t="s">
        <v>2290</v>
      </c>
      <c r="K1974" s="18">
        <v>56</v>
      </c>
      <c r="L1974" s="2" t="s">
        <v>35</v>
      </c>
      <c r="M1974" s="23">
        <v>31.01</v>
      </c>
      <c r="N1974" s="6">
        <v>111</v>
      </c>
      <c r="O1974" s="6">
        <v>496.23</v>
      </c>
      <c r="P1974" s="13">
        <v>1600</v>
      </c>
      <c r="Q1974" s="6">
        <f t="shared" si="91"/>
        <v>1489</v>
      </c>
      <c r="R1974" s="23">
        <f t="shared" si="92"/>
        <v>93.0625</v>
      </c>
      <c r="S1974" s="13">
        <v>1440</v>
      </c>
      <c r="T1974" s="13">
        <v>1440</v>
      </c>
      <c r="U1974" s="13">
        <v>1440</v>
      </c>
      <c r="V1974" s="13">
        <v>1440</v>
      </c>
      <c r="W1974" s="6">
        <v>-69</v>
      </c>
      <c r="X1974" s="6">
        <v>-96</v>
      </c>
      <c r="Y1974" s="6">
        <v>-2</v>
      </c>
      <c r="Z1974" s="6">
        <v>-6</v>
      </c>
      <c r="AA1974" s="6">
        <v>-11</v>
      </c>
      <c r="AB1974" s="6">
        <v>83</v>
      </c>
      <c r="AC1974" s="6">
        <v>157</v>
      </c>
      <c r="AD1974" s="6">
        <v>56</v>
      </c>
      <c r="AE1974" s="6">
        <v>0</v>
      </c>
      <c r="AF1974" s="6">
        <v>0</v>
      </c>
      <c r="AG1974" s="1"/>
      <c r="AH1974" s="1"/>
    </row>
    <row r="1975" spans="1:34" x14ac:dyDescent="0.25">
      <c r="A1975" s="2" t="s">
        <v>2272</v>
      </c>
      <c r="B1975" s="18">
        <v>-29</v>
      </c>
      <c r="C1975" s="18">
        <v>0</v>
      </c>
      <c r="D1975" s="28">
        <v>450</v>
      </c>
      <c r="E1975" s="28">
        <v>700</v>
      </c>
      <c r="F1975" s="28">
        <f t="shared" si="90"/>
        <v>250</v>
      </c>
      <c r="G1975" s="6">
        <v>1097</v>
      </c>
      <c r="H1975" s="2" t="s">
        <v>37</v>
      </c>
      <c r="I1975" s="2" t="s">
        <v>2291</v>
      </c>
      <c r="J1975" s="2" t="s">
        <v>2291</v>
      </c>
      <c r="K1975" s="18">
        <v>1</v>
      </c>
      <c r="L1975" s="2" t="s">
        <v>35</v>
      </c>
      <c r="M1975" s="23">
        <v>35.71</v>
      </c>
      <c r="N1975" s="6">
        <v>400</v>
      </c>
      <c r="O1975" s="6">
        <v>250</v>
      </c>
      <c r="P1975" s="6">
        <v>700</v>
      </c>
      <c r="Q1975" s="6">
        <f t="shared" si="91"/>
        <v>300</v>
      </c>
      <c r="R1975" s="23">
        <f t="shared" si="92"/>
        <v>42.857142857142854</v>
      </c>
      <c r="S1975" s="6">
        <v>630</v>
      </c>
      <c r="T1975" s="6">
        <v>630</v>
      </c>
      <c r="U1975" s="6">
        <v>630</v>
      </c>
      <c r="V1975" s="6">
        <v>630</v>
      </c>
      <c r="W1975" s="6">
        <v>-28</v>
      </c>
      <c r="X1975" s="6">
        <v>-29</v>
      </c>
      <c r="Y1975" s="6">
        <v>19</v>
      </c>
      <c r="Z1975" s="6">
        <v>48</v>
      </c>
      <c r="AA1975" s="6">
        <v>17</v>
      </c>
      <c r="AB1975" s="6">
        <v>-10</v>
      </c>
      <c r="AC1975" s="6">
        <v>-16</v>
      </c>
      <c r="AD1975" s="6">
        <v>1</v>
      </c>
      <c r="AE1975" s="6">
        <v>0</v>
      </c>
      <c r="AF1975" s="6">
        <v>0</v>
      </c>
      <c r="AG1975" s="1"/>
      <c r="AH1975" s="1"/>
    </row>
    <row r="1976" spans="1:34" x14ac:dyDescent="0.25">
      <c r="A1976" s="2" t="s">
        <v>2272</v>
      </c>
      <c r="B1976" s="18">
        <v>-137</v>
      </c>
      <c r="C1976" s="18">
        <v>0</v>
      </c>
      <c r="D1976" s="28">
        <v>8233.33</v>
      </c>
      <c r="E1976" s="28">
        <v>12350</v>
      </c>
      <c r="F1976" s="28">
        <f t="shared" si="90"/>
        <v>4116.67</v>
      </c>
      <c r="G1976" s="6">
        <v>1096</v>
      </c>
      <c r="H1976" s="2" t="s">
        <v>37</v>
      </c>
      <c r="I1976" s="2" t="s">
        <v>2292</v>
      </c>
      <c r="J1976" s="2" t="s">
        <v>2292</v>
      </c>
      <c r="K1976" s="18">
        <v>19</v>
      </c>
      <c r="L1976" s="2" t="s">
        <v>35</v>
      </c>
      <c r="M1976" s="23">
        <v>33.33</v>
      </c>
      <c r="N1976" s="6">
        <v>366.67</v>
      </c>
      <c r="O1976" s="6">
        <v>216.67</v>
      </c>
      <c r="P1976" s="6">
        <v>650</v>
      </c>
      <c r="Q1976" s="6">
        <f t="shared" si="91"/>
        <v>283.33</v>
      </c>
      <c r="R1976" s="23">
        <f t="shared" si="92"/>
        <v>43.589230769230767</v>
      </c>
      <c r="S1976" s="6">
        <v>585</v>
      </c>
      <c r="T1976" s="6">
        <v>585</v>
      </c>
      <c r="U1976" s="6">
        <v>585</v>
      </c>
      <c r="V1976" s="6">
        <v>585</v>
      </c>
      <c r="W1976" s="6">
        <v>16</v>
      </c>
      <c r="X1976" s="6">
        <v>-137</v>
      </c>
      <c r="Y1976" s="6">
        <v>27</v>
      </c>
      <c r="Z1976" s="6">
        <v>28</v>
      </c>
      <c r="AA1976" s="6">
        <v>-23</v>
      </c>
      <c r="AB1976" s="6">
        <v>52</v>
      </c>
      <c r="AC1976" s="6">
        <v>56</v>
      </c>
      <c r="AD1976" s="6">
        <v>19</v>
      </c>
      <c r="AE1976" s="6">
        <v>0</v>
      </c>
      <c r="AF1976" s="6">
        <v>0</v>
      </c>
      <c r="AG1976" s="1"/>
      <c r="AH1976" s="1"/>
    </row>
    <row r="1977" spans="1:34" x14ac:dyDescent="0.25">
      <c r="A1977" s="2" t="s">
        <v>2272</v>
      </c>
      <c r="B1977" s="18">
        <v>-2</v>
      </c>
      <c r="C1977" s="18">
        <v>0</v>
      </c>
      <c r="D1977" s="28">
        <v>-27600</v>
      </c>
      <c r="E1977" s="28">
        <v>-41400</v>
      </c>
      <c r="F1977" s="28">
        <f t="shared" si="90"/>
        <v>-13800</v>
      </c>
      <c r="G1977" s="6">
        <v>8767</v>
      </c>
      <c r="H1977" s="2" t="s">
        <v>886</v>
      </c>
      <c r="I1977" s="2" t="s">
        <v>2293</v>
      </c>
      <c r="J1977" s="2" t="s">
        <v>2293</v>
      </c>
      <c r="K1977" s="18">
        <v>-69</v>
      </c>
      <c r="L1977" s="2" t="s">
        <v>35</v>
      </c>
      <c r="M1977" s="23">
        <v>33.33</v>
      </c>
      <c r="N1977" s="6">
        <v>400</v>
      </c>
      <c r="O1977" s="6">
        <v>200</v>
      </c>
      <c r="P1977" s="6">
        <v>600</v>
      </c>
      <c r="Q1977" s="6">
        <f t="shared" si="91"/>
        <v>200</v>
      </c>
      <c r="R1977" s="23">
        <f t="shared" si="92"/>
        <v>33.333333333333329</v>
      </c>
      <c r="S1977" s="6">
        <v>540</v>
      </c>
      <c r="T1977" s="6">
        <v>540</v>
      </c>
      <c r="U1977" s="6">
        <v>540</v>
      </c>
      <c r="V1977" s="6">
        <v>540</v>
      </c>
      <c r="W1977" s="6">
        <v>-31</v>
      </c>
      <c r="X1977" s="6">
        <v>-2</v>
      </c>
      <c r="Y1977" s="6">
        <v>-6</v>
      </c>
      <c r="Z1977" s="6">
        <v>3</v>
      </c>
      <c r="AA1977" s="6">
        <v>-43</v>
      </c>
      <c r="AB1977" s="6">
        <v>10</v>
      </c>
      <c r="AC1977" s="6">
        <v>0</v>
      </c>
      <c r="AD1977" s="6">
        <v>-69</v>
      </c>
      <c r="AE1977" s="6">
        <v>69</v>
      </c>
      <c r="AF1977" s="13">
        <v>27600</v>
      </c>
      <c r="AG1977" s="1"/>
      <c r="AH1977" s="1"/>
    </row>
    <row r="1978" spans="1:34" x14ac:dyDescent="0.25">
      <c r="A1978" s="2" t="s">
        <v>2272</v>
      </c>
      <c r="B1978" s="18">
        <v>-1067</v>
      </c>
      <c r="C1978" s="18">
        <v>519</v>
      </c>
      <c r="D1978" s="28">
        <v>586723.57999999996</v>
      </c>
      <c r="E1978" s="28">
        <v>1720500</v>
      </c>
      <c r="F1978" s="28">
        <f t="shared" si="90"/>
        <v>1133776.42</v>
      </c>
      <c r="G1978" s="6">
        <v>1095</v>
      </c>
      <c r="H1978" s="2" t="s">
        <v>37</v>
      </c>
      <c r="I1978" s="2" t="s">
        <v>2294</v>
      </c>
      <c r="J1978" s="2" t="s">
        <v>2294</v>
      </c>
      <c r="K1978" s="18">
        <v>1110</v>
      </c>
      <c r="L1978" s="2" t="s">
        <v>35</v>
      </c>
      <c r="M1978" s="23">
        <v>65.900000000000006</v>
      </c>
      <c r="N1978" s="6">
        <v>490</v>
      </c>
      <c r="O1978" s="13">
        <v>1021.42</v>
      </c>
      <c r="P1978" s="13">
        <v>1550</v>
      </c>
      <c r="Q1978" s="6">
        <f t="shared" si="91"/>
        <v>1060</v>
      </c>
      <c r="R1978" s="23">
        <f t="shared" si="92"/>
        <v>68.387096774193552</v>
      </c>
      <c r="S1978" s="13">
        <v>1395</v>
      </c>
      <c r="T1978" s="13">
        <v>1395</v>
      </c>
      <c r="U1978" s="13">
        <v>1395</v>
      </c>
      <c r="V1978" s="13">
        <v>1395</v>
      </c>
      <c r="W1978" s="6">
        <v>-285</v>
      </c>
      <c r="X1978" s="12">
        <v>-1067</v>
      </c>
      <c r="Y1978" s="6">
        <v>116</v>
      </c>
      <c r="Z1978" s="6">
        <v>-68</v>
      </c>
      <c r="AA1978" s="12">
        <v>2443</v>
      </c>
      <c r="AB1978" s="6">
        <v>-34</v>
      </c>
      <c r="AC1978" s="6">
        <v>5</v>
      </c>
      <c r="AD1978" s="12">
        <v>1110</v>
      </c>
      <c r="AE1978" s="6">
        <v>0</v>
      </c>
      <c r="AF1978" s="6">
        <v>0</v>
      </c>
      <c r="AG1978" s="1"/>
      <c r="AH1978" s="1"/>
    </row>
    <row r="1979" spans="1:34" x14ac:dyDescent="0.25">
      <c r="A1979" s="2" t="s">
        <v>2295</v>
      </c>
      <c r="B1979" s="18">
        <v>-803</v>
      </c>
      <c r="C1979" s="18">
        <v>810</v>
      </c>
      <c r="D1979" s="28">
        <v>-2497980</v>
      </c>
      <c r="E1979" s="28">
        <v>-3478200</v>
      </c>
      <c r="F1979" s="28">
        <f t="shared" si="90"/>
        <v>-980220</v>
      </c>
      <c r="G1979" s="6">
        <v>4245</v>
      </c>
      <c r="H1979" s="2" t="s">
        <v>37</v>
      </c>
      <c r="I1979" s="2" t="s">
        <v>2296</v>
      </c>
      <c r="J1979" s="2" t="s">
        <v>2296</v>
      </c>
      <c r="K1979" s="18">
        <v>-1581</v>
      </c>
      <c r="L1979" s="2" t="s">
        <v>35</v>
      </c>
      <c r="M1979" s="23">
        <v>28.18</v>
      </c>
      <c r="N1979" s="13">
        <v>1580</v>
      </c>
      <c r="O1979" s="6">
        <v>620</v>
      </c>
      <c r="P1979" s="13">
        <v>2200</v>
      </c>
      <c r="Q1979" s="6">
        <f t="shared" si="91"/>
        <v>620</v>
      </c>
      <c r="R1979" s="23">
        <f t="shared" si="92"/>
        <v>28.18181818181818</v>
      </c>
      <c r="S1979" s="13">
        <v>1980</v>
      </c>
      <c r="T1979" s="13">
        <v>1980</v>
      </c>
      <c r="U1979" s="13">
        <v>1980</v>
      </c>
      <c r="V1979" s="13">
        <v>1980</v>
      </c>
      <c r="W1979" s="6">
        <v>-128</v>
      </c>
      <c r="X1979" s="6">
        <v>-803</v>
      </c>
      <c r="Y1979" s="6">
        <v>-40</v>
      </c>
      <c r="Z1979" s="6">
        <v>10</v>
      </c>
      <c r="AA1979" s="6">
        <v>-531</v>
      </c>
      <c r="AB1979" s="6">
        <v>-106</v>
      </c>
      <c r="AC1979" s="6">
        <v>17</v>
      </c>
      <c r="AD1979" s="12">
        <v>-1581</v>
      </c>
      <c r="AE1979" s="12">
        <v>1581</v>
      </c>
      <c r="AF1979" s="13">
        <v>2497980</v>
      </c>
      <c r="AG1979" s="1"/>
      <c r="AH1979" s="1"/>
    </row>
    <row r="1980" spans="1:34" x14ac:dyDescent="0.25">
      <c r="A1980" s="2" t="s">
        <v>2297</v>
      </c>
      <c r="B1980" s="18">
        <v>-325</v>
      </c>
      <c r="C1980" s="18">
        <v>0</v>
      </c>
      <c r="D1980" s="28">
        <v>-2043600</v>
      </c>
      <c r="E1980" s="28">
        <v>-2829600</v>
      </c>
      <c r="F1980" s="28">
        <f t="shared" si="90"/>
        <v>-786000</v>
      </c>
      <c r="G1980" s="6">
        <v>4180</v>
      </c>
      <c r="H1980" s="2" t="s">
        <v>37</v>
      </c>
      <c r="I1980" s="2" t="s">
        <v>2298</v>
      </c>
      <c r="J1980" s="2" t="s">
        <v>2298</v>
      </c>
      <c r="K1980" s="18">
        <v>-393</v>
      </c>
      <c r="L1980" s="2" t="s">
        <v>35</v>
      </c>
      <c r="M1980" s="23">
        <v>27.78</v>
      </c>
      <c r="N1980" s="13">
        <v>4820</v>
      </c>
      <c r="O1980" s="13">
        <v>2000</v>
      </c>
      <c r="P1980" s="13">
        <v>7200</v>
      </c>
      <c r="Q1980" s="6">
        <f t="shared" si="91"/>
        <v>2380</v>
      </c>
      <c r="R1980" s="23">
        <f t="shared" si="92"/>
        <v>33.055555555555557</v>
      </c>
      <c r="S1980" s="13">
        <v>6480</v>
      </c>
      <c r="T1980" s="13">
        <v>6480</v>
      </c>
      <c r="U1980" s="13">
        <v>6480</v>
      </c>
      <c r="V1980" s="13">
        <v>6480</v>
      </c>
      <c r="W1980" s="6">
        <v>15</v>
      </c>
      <c r="X1980" s="6">
        <v>-325</v>
      </c>
      <c r="Y1980" s="6">
        <v>-19</v>
      </c>
      <c r="Z1980" s="6">
        <v>-12</v>
      </c>
      <c r="AA1980" s="6">
        <v>4</v>
      </c>
      <c r="AB1980" s="6">
        <v>-43</v>
      </c>
      <c r="AC1980" s="6">
        <v>-13</v>
      </c>
      <c r="AD1980" s="6">
        <v>-393</v>
      </c>
      <c r="AE1980" s="6">
        <v>393</v>
      </c>
      <c r="AF1980" s="13">
        <v>1894260</v>
      </c>
      <c r="AG1980" s="1"/>
      <c r="AH1980" s="1"/>
    </row>
    <row r="1981" spans="1:34" x14ac:dyDescent="0.25">
      <c r="A1981" s="2" t="s">
        <v>2299</v>
      </c>
      <c r="B1981" s="18">
        <v>21715</v>
      </c>
      <c r="C1981" s="18">
        <v>12500</v>
      </c>
      <c r="D1981" s="28">
        <v>4492572</v>
      </c>
      <c r="E1981" s="28">
        <v>10696600</v>
      </c>
      <c r="F1981" s="28">
        <f t="shared" si="90"/>
        <v>6204028</v>
      </c>
      <c r="G1981" s="6">
        <v>4837</v>
      </c>
      <c r="H1981" s="2" t="s">
        <v>37</v>
      </c>
      <c r="I1981" s="2" t="s">
        <v>2300</v>
      </c>
      <c r="J1981" s="2" t="s">
        <v>2300</v>
      </c>
      <c r="K1981" s="18">
        <v>53483</v>
      </c>
      <c r="L1981" s="2" t="s">
        <v>49</v>
      </c>
      <c r="M1981" s="23">
        <v>58</v>
      </c>
      <c r="N1981" s="6">
        <v>84</v>
      </c>
      <c r="O1981" s="6">
        <v>116</v>
      </c>
      <c r="P1981" s="6">
        <v>200</v>
      </c>
      <c r="Q1981" s="6">
        <f t="shared" si="91"/>
        <v>116</v>
      </c>
      <c r="R1981" s="23">
        <f t="shared" si="92"/>
        <v>57.999999999999993</v>
      </c>
      <c r="S1981" s="6">
        <v>180</v>
      </c>
      <c r="T1981" s="6">
        <v>180</v>
      </c>
      <c r="U1981" s="6">
        <v>180</v>
      </c>
      <c r="V1981" s="6">
        <v>144</v>
      </c>
      <c r="W1981" s="12">
        <v>6708</v>
      </c>
      <c r="X1981" s="12">
        <v>21715</v>
      </c>
      <c r="Y1981" s="12">
        <v>3206</v>
      </c>
      <c r="Z1981" s="12">
        <v>1684</v>
      </c>
      <c r="AA1981" s="12">
        <v>11317</v>
      </c>
      <c r="AB1981" s="12">
        <v>6339</v>
      </c>
      <c r="AC1981" s="12">
        <v>2514</v>
      </c>
      <c r="AD1981" s="12">
        <v>53483</v>
      </c>
      <c r="AE1981" s="6">
        <v>0</v>
      </c>
      <c r="AF1981" s="6">
        <v>0</v>
      </c>
      <c r="AG1981" s="1"/>
      <c r="AH1981" s="1"/>
    </row>
    <row r="1982" spans="1:34" x14ac:dyDescent="0.25">
      <c r="A1982" s="2" t="s">
        <v>2299</v>
      </c>
      <c r="B1982" s="18">
        <v>4</v>
      </c>
      <c r="C1982" s="18">
        <v>0</v>
      </c>
      <c r="D1982" s="28">
        <v>-18000</v>
      </c>
      <c r="E1982" s="28">
        <v>-25200</v>
      </c>
      <c r="F1982" s="28">
        <f t="shared" si="90"/>
        <v>-7200</v>
      </c>
      <c r="G1982" s="6">
        <v>251</v>
      </c>
      <c r="H1982" s="2" t="s">
        <v>37</v>
      </c>
      <c r="I1982" s="2" t="s">
        <v>2301</v>
      </c>
      <c r="J1982" s="2" t="s">
        <v>2301</v>
      </c>
      <c r="K1982" s="18">
        <v>-12</v>
      </c>
      <c r="L1982" s="2" t="s">
        <v>35</v>
      </c>
      <c r="M1982" s="23">
        <v>28.57</v>
      </c>
      <c r="N1982" s="13">
        <v>1500</v>
      </c>
      <c r="O1982" s="6">
        <v>600</v>
      </c>
      <c r="P1982" s="13">
        <v>2100</v>
      </c>
      <c r="Q1982" s="6">
        <f t="shared" si="91"/>
        <v>600</v>
      </c>
      <c r="R1982" s="23">
        <f t="shared" si="92"/>
        <v>28.571428571428569</v>
      </c>
      <c r="S1982" s="13">
        <v>1890</v>
      </c>
      <c r="T1982" s="13">
        <v>1890</v>
      </c>
      <c r="U1982" s="13">
        <v>1890</v>
      </c>
      <c r="V1982" s="13">
        <v>1719.24</v>
      </c>
      <c r="W1982" s="6">
        <v>6</v>
      </c>
      <c r="X1982" s="6">
        <v>4</v>
      </c>
      <c r="Y1982" s="6">
        <v>-21</v>
      </c>
      <c r="Z1982" s="6">
        <v>0</v>
      </c>
      <c r="AA1982" s="6">
        <v>-6</v>
      </c>
      <c r="AB1982" s="6">
        <v>5</v>
      </c>
      <c r="AC1982" s="6">
        <v>0</v>
      </c>
      <c r="AD1982" s="6">
        <v>-12</v>
      </c>
      <c r="AE1982" s="6">
        <v>12</v>
      </c>
      <c r="AF1982" s="13">
        <v>18000</v>
      </c>
      <c r="AG1982" s="1"/>
      <c r="AH1982" s="1"/>
    </row>
    <row r="1983" spans="1:34" x14ac:dyDescent="0.25">
      <c r="A1983" s="2" t="s">
        <v>2299</v>
      </c>
      <c r="B1983" s="18">
        <v>-679</v>
      </c>
      <c r="C1983" s="18">
        <v>150</v>
      </c>
      <c r="D1983" s="28">
        <v>-860700</v>
      </c>
      <c r="E1983" s="28">
        <v>-1359000</v>
      </c>
      <c r="F1983" s="28">
        <f t="shared" si="90"/>
        <v>-498300</v>
      </c>
      <c r="G1983" s="6">
        <v>23</v>
      </c>
      <c r="H1983" s="2" t="s">
        <v>37</v>
      </c>
      <c r="I1983" s="2" t="s">
        <v>2302</v>
      </c>
      <c r="J1983" s="2" t="s">
        <v>2302</v>
      </c>
      <c r="K1983" s="18">
        <v>-906</v>
      </c>
      <c r="L1983" s="2" t="s">
        <v>35</v>
      </c>
      <c r="M1983" s="23">
        <v>36.67</v>
      </c>
      <c r="N1983" s="13">
        <v>1000</v>
      </c>
      <c r="O1983" s="6">
        <v>550</v>
      </c>
      <c r="P1983" s="13">
        <v>1500</v>
      </c>
      <c r="Q1983" s="6">
        <f t="shared" si="91"/>
        <v>500</v>
      </c>
      <c r="R1983" s="23">
        <f t="shared" si="92"/>
        <v>33.333333333333329</v>
      </c>
      <c r="S1983" s="13">
        <v>1350</v>
      </c>
      <c r="T1983" s="13">
        <v>1350</v>
      </c>
      <c r="U1983" s="13">
        <v>1350</v>
      </c>
      <c r="V1983" s="13">
        <v>1278.95</v>
      </c>
      <c r="W1983" s="6">
        <v>-47</v>
      </c>
      <c r="X1983" s="6">
        <v>-679</v>
      </c>
      <c r="Y1983" s="6">
        <v>-17</v>
      </c>
      <c r="Z1983" s="6">
        <v>12</v>
      </c>
      <c r="AA1983" s="6">
        <v>-66</v>
      </c>
      <c r="AB1983" s="6">
        <v>-122</v>
      </c>
      <c r="AC1983" s="6">
        <v>13</v>
      </c>
      <c r="AD1983" s="6">
        <v>-906</v>
      </c>
      <c r="AE1983" s="6">
        <v>906</v>
      </c>
      <c r="AF1983" s="13">
        <v>906000</v>
      </c>
      <c r="AG1983" s="1"/>
      <c r="AH1983" s="1"/>
    </row>
    <row r="1984" spans="1:34" x14ac:dyDescent="0.25">
      <c r="A1984" s="2" t="s">
        <v>2303</v>
      </c>
      <c r="B1984" s="18">
        <v>14</v>
      </c>
      <c r="C1984" s="18">
        <v>0</v>
      </c>
      <c r="D1984" s="28">
        <v>-4050</v>
      </c>
      <c r="E1984" s="28">
        <v>-6750</v>
      </c>
      <c r="F1984" s="28">
        <f t="shared" si="90"/>
        <v>-2700</v>
      </c>
      <c r="G1984" s="6">
        <v>443</v>
      </c>
      <c r="H1984" s="2" t="s">
        <v>37</v>
      </c>
      <c r="I1984" s="2" t="s">
        <v>2304</v>
      </c>
      <c r="J1984" s="2" t="s">
        <v>2304</v>
      </c>
      <c r="K1984" s="18">
        <v>-27</v>
      </c>
      <c r="L1984" s="2" t="s">
        <v>78</v>
      </c>
      <c r="M1984" s="23">
        <v>40</v>
      </c>
      <c r="N1984" s="6">
        <v>150</v>
      </c>
      <c r="O1984" s="6">
        <v>100</v>
      </c>
      <c r="P1984" s="6">
        <v>250</v>
      </c>
      <c r="Q1984" s="6">
        <f t="shared" si="91"/>
        <v>100</v>
      </c>
      <c r="R1984" s="23">
        <f t="shared" si="92"/>
        <v>40</v>
      </c>
      <c r="S1984" s="6">
        <v>225</v>
      </c>
      <c r="T1984" s="6">
        <v>225</v>
      </c>
      <c r="U1984" s="6">
        <v>225</v>
      </c>
      <c r="V1984" s="6">
        <v>168.75</v>
      </c>
      <c r="W1984" s="6">
        <v>-15</v>
      </c>
      <c r="X1984" s="6">
        <v>14</v>
      </c>
      <c r="Y1984" s="6">
        <v>-12</v>
      </c>
      <c r="Z1984" s="6">
        <v>-10</v>
      </c>
      <c r="AA1984" s="6">
        <v>-4</v>
      </c>
      <c r="AB1984" s="6">
        <v>0</v>
      </c>
      <c r="AC1984" s="6">
        <v>0</v>
      </c>
      <c r="AD1984" s="6">
        <v>-27</v>
      </c>
      <c r="AE1984" s="6">
        <v>27</v>
      </c>
      <c r="AF1984" s="13">
        <v>4050</v>
      </c>
      <c r="AG1984" s="1"/>
      <c r="AH1984" s="1"/>
    </row>
    <row r="1985" spans="1:34" x14ac:dyDescent="0.25">
      <c r="A1985" s="2" t="s">
        <v>2303</v>
      </c>
      <c r="B1985" s="18">
        <v>-382</v>
      </c>
      <c r="C1985" s="18">
        <v>230</v>
      </c>
      <c r="D1985" s="28">
        <v>-193000</v>
      </c>
      <c r="E1985" s="28">
        <v>-424600</v>
      </c>
      <c r="F1985" s="28">
        <f t="shared" si="90"/>
        <v>-231600</v>
      </c>
      <c r="G1985" s="6">
        <v>1638</v>
      </c>
      <c r="H1985" s="2" t="s">
        <v>37</v>
      </c>
      <c r="I1985" s="2" t="s">
        <v>2305</v>
      </c>
      <c r="J1985" s="2" t="s">
        <v>2305</v>
      </c>
      <c r="K1985" s="18">
        <v>-772</v>
      </c>
      <c r="L1985" s="2" t="s">
        <v>53</v>
      </c>
      <c r="M1985" s="23">
        <v>54.55</v>
      </c>
      <c r="N1985" s="6">
        <v>250</v>
      </c>
      <c r="O1985" s="6">
        <v>300</v>
      </c>
      <c r="P1985" s="6">
        <v>550</v>
      </c>
      <c r="Q1985" s="6">
        <f t="shared" si="91"/>
        <v>300</v>
      </c>
      <c r="R1985" s="23">
        <f t="shared" si="92"/>
        <v>54.54545454545454</v>
      </c>
      <c r="S1985" s="6">
        <v>495</v>
      </c>
      <c r="T1985" s="6">
        <v>495</v>
      </c>
      <c r="U1985" s="6">
        <v>495</v>
      </c>
      <c r="V1985" s="6">
        <v>504.85</v>
      </c>
      <c r="W1985" s="6">
        <v>-133</v>
      </c>
      <c r="X1985" s="6">
        <v>-382</v>
      </c>
      <c r="Y1985" s="6">
        <v>-78</v>
      </c>
      <c r="Z1985" s="6">
        <v>7</v>
      </c>
      <c r="AA1985" s="6">
        <v>-161</v>
      </c>
      <c r="AB1985" s="6">
        <v>-49</v>
      </c>
      <c r="AC1985" s="6">
        <v>24</v>
      </c>
      <c r="AD1985" s="6">
        <v>-772</v>
      </c>
      <c r="AE1985" s="6">
        <v>772</v>
      </c>
      <c r="AF1985" s="13">
        <v>193000</v>
      </c>
      <c r="AG1985" s="1"/>
      <c r="AH1985" s="1"/>
    </row>
    <row r="1986" spans="1:34" x14ac:dyDescent="0.25">
      <c r="A1986" s="2" t="s">
        <v>2303</v>
      </c>
      <c r="B1986" s="18">
        <v>121</v>
      </c>
      <c r="C1986" s="18">
        <v>8</v>
      </c>
      <c r="D1986" s="28">
        <v>-19320</v>
      </c>
      <c r="E1986" s="28">
        <v>-25200</v>
      </c>
      <c r="F1986" s="28">
        <f t="shared" si="90"/>
        <v>-5880</v>
      </c>
      <c r="G1986" s="6">
        <v>1639</v>
      </c>
      <c r="H1986" s="2" t="s">
        <v>37</v>
      </c>
      <c r="I1986" s="2" t="s">
        <v>2306</v>
      </c>
      <c r="J1986" s="2" t="s">
        <v>2306</v>
      </c>
      <c r="K1986" s="18">
        <v>-84</v>
      </c>
      <c r="L1986" s="2" t="s">
        <v>53</v>
      </c>
      <c r="M1986" s="23">
        <v>23.33</v>
      </c>
      <c r="N1986" s="6">
        <v>230</v>
      </c>
      <c r="O1986" s="6">
        <v>70</v>
      </c>
      <c r="P1986" s="6">
        <v>300</v>
      </c>
      <c r="Q1986" s="6">
        <f t="shared" si="91"/>
        <v>70</v>
      </c>
      <c r="R1986" s="23">
        <f t="shared" si="92"/>
        <v>23.333333333333332</v>
      </c>
      <c r="S1986" s="6">
        <v>270</v>
      </c>
      <c r="T1986" s="6">
        <v>270</v>
      </c>
      <c r="U1986" s="6">
        <v>270</v>
      </c>
      <c r="V1986" s="6">
        <v>189</v>
      </c>
      <c r="W1986" s="6">
        <v>-54</v>
      </c>
      <c r="X1986" s="6">
        <v>121</v>
      </c>
      <c r="Y1986" s="6">
        <v>0</v>
      </c>
      <c r="Z1986" s="6">
        <v>-30</v>
      </c>
      <c r="AA1986" s="6">
        <v>-83</v>
      </c>
      <c r="AB1986" s="6">
        <v>-35</v>
      </c>
      <c r="AC1986" s="6">
        <v>-3</v>
      </c>
      <c r="AD1986" s="6">
        <v>-84</v>
      </c>
      <c r="AE1986" s="6">
        <v>84</v>
      </c>
      <c r="AF1986" s="13">
        <v>19320</v>
      </c>
      <c r="AG1986" s="1"/>
      <c r="AH1986" s="1"/>
    </row>
    <row r="1987" spans="1:34" x14ac:dyDescent="0.25">
      <c r="A1987" s="2" t="s">
        <v>2307</v>
      </c>
      <c r="B1987" s="18">
        <v>150</v>
      </c>
      <c r="C1987" s="18">
        <v>370</v>
      </c>
      <c r="D1987" s="28">
        <v>-300300</v>
      </c>
      <c r="E1987" s="28">
        <v>-429000</v>
      </c>
      <c r="F1987" s="28">
        <f t="shared" si="90"/>
        <v>-128700</v>
      </c>
      <c r="G1987" s="6">
        <v>4241</v>
      </c>
      <c r="H1987" s="2" t="s">
        <v>37</v>
      </c>
      <c r="I1987" s="2" t="s">
        <v>2308</v>
      </c>
      <c r="J1987" s="2" t="s">
        <v>2308</v>
      </c>
      <c r="K1987" s="18">
        <v>-286</v>
      </c>
      <c r="L1987" s="2" t="s">
        <v>35</v>
      </c>
      <c r="M1987" s="23">
        <v>30</v>
      </c>
      <c r="N1987" s="6">
        <v>830</v>
      </c>
      <c r="O1987" s="6">
        <v>450</v>
      </c>
      <c r="P1987" s="13">
        <v>1500</v>
      </c>
      <c r="Q1987" s="6">
        <f t="shared" si="91"/>
        <v>670</v>
      </c>
      <c r="R1987" s="23">
        <f t="shared" si="92"/>
        <v>44.666666666666664</v>
      </c>
      <c r="S1987" s="13">
        <v>1350</v>
      </c>
      <c r="T1987" s="13">
        <v>1350</v>
      </c>
      <c r="U1987" s="13">
        <v>1350</v>
      </c>
      <c r="V1987" s="13">
        <v>1500</v>
      </c>
      <c r="W1987" s="6">
        <v>-85</v>
      </c>
      <c r="X1987" s="6">
        <v>150</v>
      </c>
      <c r="Y1987" s="6">
        <v>68</v>
      </c>
      <c r="Z1987" s="6">
        <v>31</v>
      </c>
      <c r="AA1987" s="6">
        <v>-234</v>
      </c>
      <c r="AB1987" s="6">
        <v>-258</v>
      </c>
      <c r="AC1987" s="6">
        <v>42</v>
      </c>
      <c r="AD1987" s="6">
        <v>-286</v>
      </c>
      <c r="AE1987" s="6">
        <v>286</v>
      </c>
      <c r="AF1987" s="13">
        <v>237380</v>
      </c>
      <c r="AG1987" s="1"/>
      <c r="AH1987" s="1"/>
    </row>
    <row r="1988" spans="1:34" x14ac:dyDescent="0.25">
      <c r="A1988" s="2" t="s">
        <v>2307</v>
      </c>
      <c r="B1988" s="18">
        <v>-423</v>
      </c>
      <c r="C1988" s="18">
        <v>0</v>
      </c>
      <c r="D1988" s="28">
        <v>-141600</v>
      </c>
      <c r="E1988" s="28">
        <v>-194700</v>
      </c>
      <c r="F1988" s="28">
        <f t="shared" si="90"/>
        <v>-53100</v>
      </c>
      <c r="G1988" s="6">
        <v>873</v>
      </c>
      <c r="H1988" s="2" t="s">
        <v>37</v>
      </c>
      <c r="I1988" s="2" t="s">
        <v>2309</v>
      </c>
      <c r="J1988" s="2" t="s">
        <v>2309</v>
      </c>
      <c r="K1988" s="18">
        <v>-177</v>
      </c>
      <c r="L1988" s="2" t="s">
        <v>35</v>
      </c>
      <c r="M1988" s="23">
        <v>27.27</v>
      </c>
      <c r="N1988" s="6">
        <v>800</v>
      </c>
      <c r="O1988" s="6">
        <v>300</v>
      </c>
      <c r="P1988" s="13">
        <v>1100</v>
      </c>
      <c r="Q1988" s="6">
        <f t="shared" si="91"/>
        <v>300</v>
      </c>
      <c r="R1988" s="23">
        <f t="shared" si="92"/>
        <v>27.27272727272727</v>
      </c>
      <c r="S1988" s="6">
        <v>990</v>
      </c>
      <c r="T1988" s="6">
        <v>990</v>
      </c>
      <c r="U1988" s="6">
        <v>990</v>
      </c>
      <c r="V1988" s="6">
        <v>990</v>
      </c>
      <c r="W1988" s="6">
        <v>3</v>
      </c>
      <c r="X1988" s="6">
        <v>-423</v>
      </c>
      <c r="Y1988" s="6">
        <v>0</v>
      </c>
      <c r="Z1988" s="6">
        <v>24</v>
      </c>
      <c r="AA1988" s="6">
        <v>183</v>
      </c>
      <c r="AB1988" s="6">
        <v>36</v>
      </c>
      <c r="AC1988" s="6">
        <v>0</v>
      </c>
      <c r="AD1988" s="6">
        <v>-177</v>
      </c>
      <c r="AE1988" s="6">
        <v>177</v>
      </c>
      <c r="AF1988" s="13">
        <v>141600</v>
      </c>
      <c r="AG1988" s="1"/>
      <c r="AH1988" s="1"/>
    </row>
    <row r="1989" spans="1:34" x14ac:dyDescent="0.25">
      <c r="A1989" s="2" t="s">
        <v>2310</v>
      </c>
      <c r="B1989" s="18">
        <v>-84</v>
      </c>
      <c r="C1989" s="18">
        <v>2</v>
      </c>
      <c r="D1989" s="28">
        <v>-904050</v>
      </c>
      <c r="E1989" s="28">
        <v>-1234100</v>
      </c>
      <c r="F1989" s="28">
        <f t="shared" si="90"/>
        <v>-330050</v>
      </c>
      <c r="G1989" s="6">
        <v>866</v>
      </c>
      <c r="H1989" s="2" t="s">
        <v>37</v>
      </c>
      <c r="I1989" s="2" t="s">
        <v>2311</v>
      </c>
      <c r="J1989" s="2" t="s">
        <v>2311</v>
      </c>
      <c r="K1989" s="18">
        <v>-287</v>
      </c>
      <c r="L1989" s="2" t="s">
        <v>35</v>
      </c>
      <c r="M1989" s="23">
        <v>26.74</v>
      </c>
      <c r="N1989" s="13">
        <v>3150</v>
      </c>
      <c r="O1989" s="13">
        <v>1150</v>
      </c>
      <c r="P1989" s="13">
        <v>4300</v>
      </c>
      <c r="Q1989" s="6">
        <f t="shared" si="91"/>
        <v>1150</v>
      </c>
      <c r="R1989" s="23">
        <f t="shared" si="92"/>
        <v>26.744186046511626</v>
      </c>
      <c r="S1989" s="13">
        <v>3870</v>
      </c>
      <c r="T1989" s="13">
        <v>3870</v>
      </c>
      <c r="U1989" s="13">
        <v>3870</v>
      </c>
      <c r="V1989" s="13">
        <v>3834.17</v>
      </c>
      <c r="W1989" s="6">
        <v>-65</v>
      </c>
      <c r="X1989" s="6">
        <v>-84</v>
      </c>
      <c r="Y1989" s="6">
        <v>-2</v>
      </c>
      <c r="Z1989" s="6">
        <v>19</v>
      </c>
      <c r="AA1989" s="6">
        <v>-141</v>
      </c>
      <c r="AB1989" s="6">
        <v>0</v>
      </c>
      <c r="AC1989" s="6">
        <v>-14</v>
      </c>
      <c r="AD1989" s="6">
        <v>-287</v>
      </c>
      <c r="AE1989" s="6">
        <v>287</v>
      </c>
      <c r="AF1989" s="13">
        <v>904050</v>
      </c>
      <c r="AG1989" s="1"/>
      <c r="AH1989" s="1"/>
    </row>
    <row r="1990" spans="1:34" x14ac:dyDescent="0.25">
      <c r="A1990" s="2" t="s">
        <v>2312</v>
      </c>
      <c r="B1990" s="18">
        <v>-147</v>
      </c>
      <c r="C1990" s="18">
        <v>238</v>
      </c>
      <c r="D1990" s="28">
        <v>-453750</v>
      </c>
      <c r="E1990" s="28">
        <v>-605000</v>
      </c>
      <c r="F1990" s="28">
        <f t="shared" si="90"/>
        <v>-151250</v>
      </c>
      <c r="G1990" s="6">
        <v>876</v>
      </c>
      <c r="H1990" s="2" t="s">
        <v>37</v>
      </c>
      <c r="I1990" s="2" t="s">
        <v>2313</v>
      </c>
      <c r="J1990" s="2" t="s">
        <v>2313</v>
      </c>
      <c r="K1990" s="18">
        <v>-242</v>
      </c>
      <c r="L1990" s="2" t="s">
        <v>39</v>
      </c>
      <c r="M1990" s="23">
        <v>25</v>
      </c>
      <c r="N1990" s="13">
        <v>1875</v>
      </c>
      <c r="O1990" s="6">
        <v>625</v>
      </c>
      <c r="P1990" s="13">
        <v>2500</v>
      </c>
      <c r="Q1990" s="6">
        <f t="shared" si="91"/>
        <v>625</v>
      </c>
      <c r="R1990" s="23">
        <f t="shared" si="92"/>
        <v>25</v>
      </c>
      <c r="S1990" s="13">
        <v>2250</v>
      </c>
      <c r="T1990" s="13">
        <v>2250</v>
      </c>
      <c r="U1990" s="13">
        <v>2250</v>
      </c>
      <c r="V1990" s="13">
        <v>2171.48</v>
      </c>
      <c r="W1990" s="6">
        <v>-52</v>
      </c>
      <c r="X1990" s="6">
        <v>-147</v>
      </c>
      <c r="Y1990" s="6">
        <v>19</v>
      </c>
      <c r="Z1990" s="6">
        <v>-33</v>
      </c>
      <c r="AA1990" s="6">
        <v>0</v>
      </c>
      <c r="AB1990" s="6">
        <v>-25</v>
      </c>
      <c r="AC1990" s="6">
        <v>-4</v>
      </c>
      <c r="AD1990" s="6">
        <v>-242</v>
      </c>
      <c r="AE1990" s="6">
        <v>242</v>
      </c>
      <c r="AF1990" s="13">
        <v>453750</v>
      </c>
      <c r="AG1990" s="1"/>
      <c r="AH1990" s="1"/>
    </row>
    <row r="1991" spans="1:34" x14ac:dyDescent="0.25">
      <c r="A1991" s="2" t="s">
        <v>2314</v>
      </c>
      <c r="B1991" s="18">
        <v>-272</v>
      </c>
      <c r="C1991" s="18">
        <v>222</v>
      </c>
      <c r="D1991" s="28">
        <v>-105866.67</v>
      </c>
      <c r="E1991" s="28">
        <v>-198500</v>
      </c>
      <c r="F1991" s="28">
        <f t="shared" si="90"/>
        <v>-92633.33</v>
      </c>
      <c r="G1991" s="6">
        <v>916</v>
      </c>
      <c r="H1991" s="2" t="s">
        <v>37</v>
      </c>
      <c r="I1991" s="2" t="s">
        <v>2315</v>
      </c>
      <c r="J1991" s="2" t="s">
        <v>2315</v>
      </c>
      <c r="K1991" s="18">
        <v>-397</v>
      </c>
      <c r="L1991" s="2" t="s">
        <v>39</v>
      </c>
      <c r="M1991" s="23">
        <v>46.67</v>
      </c>
      <c r="N1991" s="6">
        <v>266.67</v>
      </c>
      <c r="O1991" s="6">
        <v>233.33</v>
      </c>
      <c r="P1991" s="6">
        <v>500</v>
      </c>
      <c r="Q1991" s="6">
        <f t="shared" si="91"/>
        <v>233.32999999999998</v>
      </c>
      <c r="R1991" s="23">
        <f t="shared" si="92"/>
        <v>46.665999999999997</v>
      </c>
      <c r="S1991" s="6">
        <v>450</v>
      </c>
      <c r="T1991" s="6">
        <v>450</v>
      </c>
      <c r="U1991" s="6">
        <v>450</v>
      </c>
      <c r="V1991" s="6">
        <v>448.28</v>
      </c>
      <c r="W1991" s="6">
        <v>-50</v>
      </c>
      <c r="X1991" s="6">
        <v>-272</v>
      </c>
      <c r="Y1991" s="6">
        <v>18</v>
      </c>
      <c r="Z1991" s="6">
        <v>-4</v>
      </c>
      <c r="AA1991" s="6">
        <v>-113</v>
      </c>
      <c r="AB1991" s="6">
        <v>-25</v>
      </c>
      <c r="AC1991" s="6">
        <v>49</v>
      </c>
      <c r="AD1991" s="6">
        <v>-397</v>
      </c>
      <c r="AE1991" s="6">
        <v>397</v>
      </c>
      <c r="AF1991" s="13">
        <v>105866.67</v>
      </c>
      <c r="AG1991" s="1"/>
      <c r="AH1991" s="1"/>
    </row>
    <row r="1992" spans="1:34" x14ac:dyDescent="0.25">
      <c r="A1992" s="2" t="s">
        <v>2314</v>
      </c>
      <c r="B1992" s="18">
        <v>61</v>
      </c>
      <c r="C1992" s="18">
        <v>120</v>
      </c>
      <c r="D1992" s="28">
        <v>38950</v>
      </c>
      <c r="E1992" s="28">
        <v>61750</v>
      </c>
      <c r="F1992" s="28">
        <f t="shared" ref="F1992:F2055" si="93">E1992-D1992</f>
        <v>22800</v>
      </c>
      <c r="G1992" s="6">
        <v>917</v>
      </c>
      <c r="H1992" s="2" t="s">
        <v>37</v>
      </c>
      <c r="I1992" s="2" t="s">
        <v>2316</v>
      </c>
      <c r="J1992" s="2" t="s">
        <v>2316</v>
      </c>
      <c r="K1992" s="18">
        <v>95</v>
      </c>
      <c r="L1992" s="2" t="s">
        <v>53</v>
      </c>
      <c r="M1992" s="23">
        <v>36.92</v>
      </c>
      <c r="N1992" s="6">
        <v>410</v>
      </c>
      <c r="O1992" s="6">
        <v>240</v>
      </c>
      <c r="P1992" s="6">
        <v>650</v>
      </c>
      <c r="Q1992" s="6">
        <f t="shared" ref="Q1992:Q2055" si="94">P1992-N1992</f>
        <v>240</v>
      </c>
      <c r="R1992" s="23">
        <f t="shared" ref="R1992:R2055" si="95">IFERROR(Q1992/P1992*100, "0")</f>
        <v>36.923076923076927</v>
      </c>
      <c r="S1992" s="6">
        <v>585</v>
      </c>
      <c r="T1992" s="6">
        <v>585</v>
      </c>
      <c r="U1992" s="6">
        <v>585</v>
      </c>
      <c r="V1992" s="6">
        <v>589.33000000000004</v>
      </c>
      <c r="W1992" s="6">
        <v>0</v>
      </c>
      <c r="X1992" s="6">
        <v>61</v>
      </c>
      <c r="Y1992" s="6">
        <v>16</v>
      </c>
      <c r="Z1992" s="6">
        <v>3</v>
      </c>
      <c r="AA1992" s="6">
        <v>6</v>
      </c>
      <c r="AB1992" s="6">
        <v>1</v>
      </c>
      <c r="AC1992" s="6">
        <v>8</v>
      </c>
      <c r="AD1992" s="6">
        <v>95</v>
      </c>
      <c r="AE1992" s="6">
        <v>0</v>
      </c>
      <c r="AF1992" s="6">
        <v>0</v>
      </c>
      <c r="AG1992" s="1"/>
      <c r="AH1992" s="1"/>
    </row>
    <row r="1993" spans="1:34" x14ac:dyDescent="0.25">
      <c r="A1993" s="2" t="s">
        <v>2317</v>
      </c>
      <c r="B1993" s="18">
        <v>-234</v>
      </c>
      <c r="C1993" s="18">
        <v>0</v>
      </c>
      <c r="D1993" s="28">
        <v>-709900</v>
      </c>
      <c r="E1993" s="28">
        <v>-961800</v>
      </c>
      <c r="F1993" s="28">
        <f t="shared" si="93"/>
        <v>-251900</v>
      </c>
      <c r="G1993" s="6">
        <v>3791</v>
      </c>
      <c r="H1993" s="2" t="s">
        <v>37</v>
      </c>
      <c r="I1993" s="2" t="s">
        <v>2318</v>
      </c>
      <c r="J1993" s="2" t="s">
        <v>2318</v>
      </c>
      <c r="K1993" s="18">
        <v>-458</v>
      </c>
      <c r="L1993" s="2" t="s">
        <v>35</v>
      </c>
      <c r="M1993" s="23">
        <v>26.19</v>
      </c>
      <c r="N1993" s="13">
        <v>1550</v>
      </c>
      <c r="O1993" s="6">
        <v>550</v>
      </c>
      <c r="P1993" s="13">
        <v>2100</v>
      </c>
      <c r="Q1993" s="6">
        <f t="shared" si="94"/>
        <v>550</v>
      </c>
      <c r="R1993" s="23">
        <f t="shared" si="95"/>
        <v>26.190476190476193</v>
      </c>
      <c r="S1993" s="13">
        <v>1890</v>
      </c>
      <c r="T1993" s="13">
        <v>1890</v>
      </c>
      <c r="U1993" s="13">
        <v>1890</v>
      </c>
      <c r="V1993" s="13">
        <v>1828.24</v>
      </c>
      <c r="W1993" s="6">
        <v>-9</v>
      </c>
      <c r="X1993" s="6">
        <v>-234</v>
      </c>
      <c r="Y1993" s="6">
        <v>-22</v>
      </c>
      <c r="Z1993" s="6">
        <v>-7</v>
      </c>
      <c r="AA1993" s="6">
        <v>-84</v>
      </c>
      <c r="AB1993" s="6">
        <v>-86</v>
      </c>
      <c r="AC1993" s="6">
        <v>-16</v>
      </c>
      <c r="AD1993" s="6">
        <v>-458</v>
      </c>
      <c r="AE1993" s="6">
        <v>458</v>
      </c>
      <c r="AF1993" s="13">
        <v>709900</v>
      </c>
      <c r="AG1993" s="1"/>
      <c r="AH1993" s="1"/>
    </row>
    <row r="1994" spans="1:34" x14ac:dyDescent="0.25">
      <c r="A1994" s="2" t="s">
        <v>2317</v>
      </c>
      <c r="B1994" s="18">
        <v>0</v>
      </c>
      <c r="C1994" s="18">
        <v>0</v>
      </c>
      <c r="D1994" s="28">
        <v>0</v>
      </c>
      <c r="E1994" s="28">
        <v>0</v>
      </c>
      <c r="F1994" s="28">
        <f t="shared" si="93"/>
        <v>0</v>
      </c>
      <c r="G1994" s="6">
        <v>1004</v>
      </c>
      <c r="H1994" s="2" t="s">
        <v>37</v>
      </c>
      <c r="I1994" s="2" t="s">
        <v>2319</v>
      </c>
      <c r="J1994" s="2" t="s">
        <v>2319</v>
      </c>
      <c r="K1994" s="18">
        <v>0</v>
      </c>
      <c r="L1994" s="2" t="s">
        <v>35</v>
      </c>
      <c r="M1994" s="23">
        <v>25</v>
      </c>
      <c r="N1994" s="6">
        <v>0</v>
      </c>
      <c r="O1994" s="6">
        <v>0</v>
      </c>
      <c r="P1994" s="6">
        <v>0</v>
      </c>
      <c r="Q1994" s="6">
        <f t="shared" si="94"/>
        <v>0</v>
      </c>
      <c r="R1994" s="23" t="str">
        <f t="shared" si="95"/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 s="6">
        <v>0</v>
      </c>
      <c r="AF1994" s="6">
        <v>0</v>
      </c>
      <c r="AG1994" s="1"/>
      <c r="AH1994" s="1"/>
    </row>
    <row r="1995" spans="1:34" x14ac:dyDescent="0.25">
      <c r="A1995" s="2" t="s">
        <v>2320</v>
      </c>
      <c r="B1995" s="18">
        <v>0</v>
      </c>
      <c r="C1995" s="18">
        <v>0</v>
      </c>
      <c r="D1995" s="28">
        <v>-3457.5</v>
      </c>
      <c r="E1995" s="28">
        <v>-4800</v>
      </c>
      <c r="F1995" s="28">
        <f t="shared" si="93"/>
        <v>-1342.5</v>
      </c>
      <c r="G1995" s="6">
        <v>2034</v>
      </c>
      <c r="H1995" s="2" t="s">
        <v>2321</v>
      </c>
      <c r="I1995" s="2" t="s">
        <v>2322</v>
      </c>
      <c r="J1995" s="2" t="s">
        <v>2322</v>
      </c>
      <c r="K1995" s="18">
        <v>-1</v>
      </c>
      <c r="L1995" s="2" t="s">
        <v>338</v>
      </c>
      <c r="M1995" s="23">
        <v>27.97</v>
      </c>
      <c r="N1995" s="13">
        <v>3457.5</v>
      </c>
      <c r="O1995" s="13">
        <v>1342.5</v>
      </c>
      <c r="P1995" s="13">
        <v>4800</v>
      </c>
      <c r="Q1995" s="6">
        <f t="shared" si="94"/>
        <v>1342.5</v>
      </c>
      <c r="R1995" s="23">
        <f t="shared" si="95"/>
        <v>27.968749999999996</v>
      </c>
      <c r="S1995" s="13">
        <v>4320</v>
      </c>
      <c r="T1995" s="13">
        <v>4320</v>
      </c>
      <c r="U1995" s="13">
        <v>4320</v>
      </c>
      <c r="V1995" s="13">
        <v>4320</v>
      </c>
      <c r="W1995" s="6">
        <v>0</v>
      </c>
      <c r="X1995" s="6">
        <v>0</v>
      </c>
      <c r="Y1995" s="6">
        <v>0</v>
      </c>
      <c r="Z1995" s="6">
        <v>0</v>
      </c>
      <c r="AA1995" s="6">
        <v>-1</v>
      </c>
      <c r="AB1995" s="6">
        <v>0</v>
      </c>
      <c r="AC1995" s="6">
        <v>0</v>
      </c>
      <c r="AD1995" s="6">
        <v>-1</v>
      </c>
      <c r="AE1995" s="6">
        <v>1</v>
      </c>
      <c r="AF1995" s="13">
        <v>3457.5</v>
      </c>
      <c r="AG1995" s="1"/>
      <c r="AH1995" s="1"/>
    </row>
    <row r="1996" spans="1:34" x14ac:dyDescent="0.25">
      <c r="A1996" s="2" t="s">
        <v>2323</v>
      </c>
      <c r="B1996" s="18">
        <v>-422</v>
      </c>
      <c r="C1996" s="18">
        <v>0</v>
      </c>
      <c r="D1996" s="28">
        <v>-87946.67</v>
      </c>
      <c r="E1996" s="28">
        <v>-155200</v>
      </c>
      <c r="F1996" s="28">
        <f t="shared" si="93"/>
        <v>-67253.33</v>
      </c>
      <c r="G1996" s="6">
        <v>8506</v>
      </c>
      <c r="H1996" s="2" t="s">
        <v>33</v>
      </c>
      <c r="I1996" s="2" t="s">
        <v>2324</v>
      </c>
      <c r="J1996" s="2" t="s">
        <v>2325</v>
      </c>
      <c r="K1996" s="18">
        <v>-388</v>
      </c>
      <c r="L1996" s="2" t="s">
        <v>39</v>
      </c>
      <c r="M1996" s="23">
        <v>43.33</v>
      </c>
      <c r="N1996" s="6">
        <v>226.67</v>
      </c>
      <c r="O1996" s="6">
        <v>173.33</v>
      </c>
      <c r="P1996" s="6">
        <v>400</v>
      </c>
      <c r="Q1996" s="6">
        <f t="shared" si="94"/>
        <v>173.33</v>
      </c>
      <c r="R1996" s="23">
        <f t="shared" si="95"/>
        <v>43.332500000000003</v>
      </c>
      <c r="S1996" s="6">
        <v>360</v>
      </c>
      <c r="T1996" s="6">
        <v>360</v>
      </c>
      <c r="U1996" s="6">
        <v>360</v>
      </c>
      <c r="V1996" s="6">
        <v>400</v>
      </c>
      <c r="W1996" s="6">
        <v>57</v>
      </c>
      <c r="X1996" s="6">
        <v>-422</v>
      </c>
      <c r="Y1996" s="6">
        <v>-36</v>
      </c>
      <c r="Z1996" s="6">
        <v>-31</v>
      </c>
      <c r="AA1996" s="6">
        <v>-1</v>
      </c>
      <c r="AB1996" s="6">
        <v>16</v>
      </c>
      <c r="AC1996" s="6">
        <v>29</v>
      </c>
      <c r="AD1996" s="6">
        <v>-388</v>
      </c>
      <c r="AE1996" s="6">
        <v>388</v>
      </c>
      <c r="AF1996" s="13">
        <v>87946.67</v>
      </c>
      <c r="AG1996" s="1"/>
      <c r="AH1996" s="1"/>
    </row>
    <row r="1997" spans="1:34" x14ac:dyDescent="0.25">
      <c r="A1997" s="2" t="s">
        <v>2326</v>
      </c>
      <c r="B1997" s="18">
        <v>-76</v>
      </c>
      <c r="C1997" s="18">
        <v>0</v>
      </c>
      <c r="D1997" s="28">
        <v>-107100</v>
      </c>
      <c r="E1997" s="28">
        <v>-196350</v>
      </c>
      <c r="F1997" s="28">
        <f t="shared" si="93"/>
        <v>-89250</v>
      </c>
      <c r="G1997" s="6">
        <v>2780</v>
      </c>
      <c r="H1997" s="2" t="s">
        <v>37</v>
      </c>
      <c r="I1997" s="2" t="s">
        <v>2327</v>
      </c>
      <c r="J1997" s="2" t="s">
        <v>2327</v>
      </c>
      <c r="K1997" s="18">
        <v>-357</v>
      </c>
      <c r="L1997" s="2" t="s">
        <v>35</v>
      </c>
      <c r="M1997" s="23">
        <v>45.45</v>
      </c>
      <c r="N1997" s="6">
        <v>350</v>
      </c>
      <c r="O1997" s="6">
        <v>250</v>
      </c>
      <c r="P1997" s="6">
        <v>550</v>
      </c>
      <c r="Q1997" s="6">
        <f t="shared" si="94"/>
        <v>200</v>
      </c>
      <c r="R1997" s="23">
        <f t="shared" si="95"/>
        <v>36.363636363636367</v>
      </c>
      <c r="S1997" s="6">
        <v>495</v>
      </c>
      <c r="T1997" s="6">
        <v>495</v>
      </c>
      <c r="U1997" s="6">
        <v>495</v>
      </c>
      <c r="V1997" s="6">
        <v>489.84</v>
      </c>
      <c r="W1997" s="6">
        <v>-116</v>
      </c>
      <c r="X1997" s="6">
        <v>-76</v>
      </c>
      <c r="Y1997" s="6">
        <v>-126</v>
      </c>
      <c r="Z1997" s="6">
        <v>-17</v>
      </c>
      <c r="AA1997" s="6">
        <v>1</v>
      </c>
      <c r="AB1997" s="6">
        <v>-25</v>
      </c>
      <c r="AC1997" s="6">
        <v>2</v>
      </c>
      <c r="AD1997" s="6">
        <v>-357</v>
      </c>
      <c r="AE1997" s="6">
        <v>357</v>
      </c>
      <c r="AF1997" s="13">
        <v>124950</v>
      </c>
      <c r="AG1997" s="1"/>
      <c r="AH1997" s="1"/>
    </row>
    <row r="1998" spans="1:34" x14ac:dyDescent="0.25">
      <c r="A1998" s="2" t="s">
        <v>2328</v>
      </c>
      <c r="B1998" s="18">
        <v>-94</v>
      </c>
      <c r="C1998" s="18">
        <v>0</v>
      </c>
      <c r="D1998" s="28">
        <v>1196</v>
      </c>
      <c r="E1998" s="28">
        <v>1600</v>
      </c>
      <c r="F1998" s="28">
        <f t="shared" si="93"/>
        <v>404</v>
      </c>
      <c r="G1998" s="6">
        <v>10028</v>
      </c>
      <c r="H1998" s="2" t="s">
        <v>190</v>
      </c>
      <c r="I1998" s="2" t="s">
        <v>2329</v>
      </c>
      <c r="J1998" s="2" t="s">
        <v>2329</v>
      </c>
      <c r="K1998" s="18">
        <v>2</v>
      </c>
      <c r="L1998" s="2" t="s">
        <v>35</v>
      </c>
      <c r="M1998" s="23">
        <v>25.25</v>
      </c>
      <c r="N1998" s="6">
        <v>598</v>
      </c>
      <c r="O1998" s="6">
        <v>202</v>
      </c>
      <c r="P1998" s="6">
        <v>800</v>
      </c>
      <c r="Q1998" s="6">
        <f t="shared" si="94"/>
        <v>202</v>
      </c>
      <c r="R1998" s="23">
        <f t="shared" si="95"/>
        <v>25.25</v>
      </c>
      <c r="S1998" s="6">
        <v>720</v>
      </c>
      <c r="T1998" s="6">
        <v>720</v>
      </c>
      <c r="U1998" s="6">
        <v>720</v>
      </c>
      <c r="V1998" s="6">
        <v>720</v>
      </c>
      <c r="W1998" s="6">
        <v>9</v>
      </c>
      <c r="X1998" s="6">
        <v>-94</v>
      </c>
      <c r="Y1998" s="6">
        <v>-15</v>
      </c>
      <c r="Z1998" s="6">
        <v>11</v>
      </c>
      <c r="AA1998" s="6">
        <v>-35</v>
      </c>
      <c r="AB1998" s="6">
        <v>26</v>
      </c>
      <c r="AC1998" s="6">
        <v>100</v>
      </c>
      <c r="AD1998" s="6">
        <v>2</v>
      </c>
      <c r="AE1998" s="6">
        <v>0</v>
      </c>
      <c r="AF1998" s="6">
        <v>0</v>
      </c>
      <c r="AG1998" s="1"/>
      <c r="AH1998" s="1"/>
    </row>
    <row r="1999" spans="1:34" x14ac:dyDescent="0.25">
      <c r="A1999" s="2" t="s">
        <v>2328</v>
      </c>
      <c r="B1999" s="18">
        <v>-97</v>
      </c>
      <c r="C1999" s="18">
        <v>0</v>
      </c>
      <c r="D1999" s="28">
        <v>8376</v>
      </c>
      <c r="E1999" s="28">
        <v>11400</v>
      </c>
      <c r="F1999" s="28">
        <f t="shared" si="93"/>
        <v>3024</v>
      </c>
      <c r="G1999" s="6">
        <v>2822</v>
      </c>
      <c r="H1999" s="2" t="s">
        <v>37</v>
      </c>
      <c r="I1999" s="2" t="s">
        <v>2330</v>
      </c>
      <c r="J1999" s="2" t="s">
        <v>2330</v>
      </c>
      <c r="K1999" s="18">
        <v>12</v>
      </c>
      <c r="L1999" s="2" t="s">
        <v>35</v>
      </c>
      <c r="M1999" s="23">
        <v>26.53</v>
      </c>
      <c r="N1999" s="6">
        <v>698</v>
      </c>
      <c r="O1999" s="6">
        <v>252</v>
      </c>
      <c r="P1999" s="6">
        <v>950</v>
      </c>
      <c r="Q1999" s="6">
        <f t="shared" si="94"/>
        <v>252</v>
      </c>
      <c r="R1999" s="23">
        <f t="shared" si="95"/>
        <v>26.526315789473685</v>
      </c>
      <c r="S1999" s="6">
        <v>855</v>
      </c>
      <c r="T1999" s="6">
        <v>855</v>
      </c>
      <c r="U1999" s="6">
        <v>855</v>
      </c>
      <c r="V1999" s="6">
        <v>855</v>
      </c>
      <c r="W1999" s="6">
        <v>-22</v>
      </c>
      <c r="X1999" s="6">
        <v>-97</v>
      </c>
      <c r="Y1999" s="6">
        <v>59</v>
      </c>
      <c r="Z1999" s="6">
        <v>19</v>
      </c>
      <c r="AA1999" s="6">
        <v>-74</v>
      </c>
      <c r="AB1999" s="6">
        <v>-8</v>
      </c>
      <c r="AC1999" s="6">
        <v>135</v>
      </c>
      <c r="AD1999" s="6">
        <v>12</v>
      </c>
      <c r="AE1999" s="6">
        <v>0</v>
      </c>
      <c r="AF1999" s="6">
        <v>0</v>
      </c>
      <c r="AG1999" s="1"/>
      <c r="AH1999" s="1"/>
    </row>
    <row r="2000" spans="1:34" x14ac:dyDescent="0.25">
      <c r="A2000" s="2" t="s">
        <v>2331</v>
      </c>
      <c r="B2000" s="18">
        <v>6</v>
      </c>
      <c r="C2000" s="18">
        <v>270</v>
      </c>
      <c r="D2000" s="28">
        <v>-6600</v>
      </c>
      <c r="E2000" s="28">
        <v>-9000</v>
      </c>
      <c r="F2000" s="28">
        <f t="shared" si="93"/>
        <v>-2400</v>
      </c>
      <c r="G2000" s="6">
        <v>1876</v>
      </c>
      <c r="H2000" s="2" t="s">
        <v>37</v>
      </c>
      <c r="I2000" s="2" t="s">
        <v>2332</v>
      </c>
      <c r="J2000" s="2" t="s">
        <v>2332</v>
      </c>
      <c r="K2000" s="18">
        <v>-6</v>
      </c>
      <c r="L2000" s="2" t="s">
        <v>39</v>
      </c>
      <c r="M2000" s="23">
        <v>26.67</v>
      </c>
      <c r="N2000" s="13">
        <v>1100</v>
      </c>
      <c r="O2000" s="6">
        <v>400</v>
      </c>
      <c r="P2000" s="13">
        <v>1500</v>
      </c>
      <c r="Q2000" s="6">
        <f t="shared" si="94"/>
        <v>400</v>
      </c>
      <c r="R2000" s="23">
        <f t="shared" si="95"/>
        <v>26.666666666666668</v>
      </c>
      <c r="S2000" s="13">
        <v>1350</v>
      </c>
      <c r="T2000" s="13">
        <v>1350</v>
      </c>
      <c r="U2000" s="13">
        <v>1350</v>
      </c>
      <c r="V2000" s="13">
        <v>1350</v>
      </c>
      <c r="W2000" s="6">
        <v>-2</v>
      </c>
      <c r="X2000" s="6">
        <v>6</v>
      </c>
      <c r="Y2000" s="6">
        <v>-8</v>
      </c>
      <c r="Z2000" s="6">
        <v>0</v>
      </c>
      <c r="AA2000" s="6">
        <v>-18</v>
      </c>
      <c r="AB2000" s="6">
        <v>8</v>
      </c>
      <c r="AC2000" s="6">
        <v>8</v>
      </c>
      <c r="AD2000" s="6">
        <v>-6</v>
      </c>
      <c r="AE2000" s="6">
        <v>6</v>
      </c>
      <c r="AF2000" s="13">
        <v>6600</v>
      </c>
      <c r="AG2000" s="1"/>
      <c r="AH2000" s="1"/>
    </row>
    <row r="2001" spans="1:34" x14ac:dyDescent="0.25">
      <c r="A2001" s="2" t="s">
        <v>2333</v>
      </c>
      <c r="B2001" s="18">
        <v>-493</v>
      </c>
      <c r="C2001" s="18">
        <v>420</v>
      </c>
      <c r="D2001" s="28">
        <v>-917850</v>
      </c>
      <c r="E2001" s="28">
        <v>-1266000</v>
      </c>
      <c r="F2001" s="28">
        <f t="shared" si="93"/>
        <v>-348150</v>
      </c>
      <c r="G2001" s="6">
        <v>1887</v>
      </c>
      <c r="H2001" s="2" t="s">
        <v>37</v>
      </c>
      <c r="I2001" s="2" t="s">
        <v>2334</v>
      </c>
      <c r="J2001" s="2" t="s">
        <v>2334</v>
      </c>
      <c r="K2001" s="18">
        <v>-633</v>
      </c>
      <c r="L2001" s="2" t="s">
        <v>39</v>
      </c>
      <c r="M2001" s="23">
        <v>27.5</v>
      </c>
      <c r="N2001" s="13">
        <v>1450</v>
      </c>
      <c r="O2001" s="6">
        <v>550</v>
      </c>
      <c r="P2001" s="13">
        <v>2000</v>
      </c>
      <c r="Q2001" s="6">
        <f t="shared" si="94"/>
        <v>550</v>
      </c>
      <c r="R2001" s="23">
        <f t="shared" si="95"/>
        <v>27.500000000000004</v>
      </c>
      <c r="S2001" s="13">
        <v>1800</v>
      </c>
      <c r="T2001" s="13">
        <v>1800</v>
      </c>
      <c r="U2001" s="13">
        <v>1800</v>
      </c>
      <c r="V2001" s="13">
        <v>1793.94</v>
      </c>
      <c r="W2001" s="6">
        <v>-42</v>
      </c>
      <c r="X2001" s="6">
        <v>-493</v>
      </c>
      <c r="Y2001" s="6">
        <v>-11</v>
      </c>
      <c r="Z2001" s="6">
        <v>-55</v>
      </c>
      <c r="AA2001" s="6">
        <v>-37</v>
      </c>
      <c r="AB2001" s="6">
        <v>-34</v>
      </c>
      <c r="AC2001" s="6">
        <v>39</v>
      </c>
      <c r="AD2001" s="6">
        <v>-633</v>
      </c>
      <c r="AE2001" s="6">
        <v>633</v>
      </c>
      <c r="AF2001" s="13">
        <v>917850</v>
      </c>
      <c r="AG2001" s="1"/>
      <c r="AH2001" s="1"/>
    </row>
    <row r="2002" spans="1:34" x14ac:dyDescent="0.25">
      <c r="A2002" s="2" t="s">
        <v>2335</v>
      </c>
      <c r="B2002" s="18">
        <v>-287</v>
      </c>
      <c r="C2002" s="18">
        <v>4</v>
      </c>
      <c r="D2002" s="28">
        <v>-1080000</v>
      </c>
      <c r="E2002" s="28">
        <v>-1468800</v>
      </c>
      <c r="F2002" s="28">
        <f t="shared" si="93"/>
        <v>-388800</v>
      </c>
      <c r="G2002" s="6">
        <v>3319</v>
      </c>
      <c r="H2002" s="2" t="s">
        <v>37</v>
      </c>
      <c r="I2002" s="2" t="s">
        <v>2336</v>
      </c>
      <c r="J2002" s="2" t="s">
        <v>2336</v>
      </c>
      <c r="K2002" s="18">
        <v>-432</v>
      </c>
      <c r="L2002" s="2" t="s">
        <v>53</v>
      </c>
      <c r="M2002" s="23">
        <v>26.47</v>
      </c>
      <c r="N2002" s="13">
        <v>2500</v>
      </c>
      <c r="O2002" s="6">
        <v>900</v>
      </c>
      <c r="P2002" s="13">
        <v>3400</v>
      </c>
      <c r="Q2002" s="6">
        <f t="shared" si="94"/>
        <v>900</v>
      </c>
      <c r="R2002" s="23">
        <f t="shared" si="95"/>
        <v>26.47058823529412</v>
      </c>
      <c r="S2002" s="13">
        <v>3060</v>
      </c>
      <c r="T2002" s="13">
        <v>3060</v>
      </c>
      <c r="U2002" s="13">
        <v>3060</v>
      </c>
      <c r="V2002" s="13">
        <v>3052.19</v>
      </c>
      <c r="W2002" s="6">
        <v>-94</v>
      </c>
      <c r="X2002" s="6">
        <v>-287</v>
      </c>
      <c r="Y2002" s="6">
        <v>-33</v>
      </c>
      <c r="Z2002" s="6">
        <v>-7</v>
      </c>
      <c r="AA2002" s="6">
        <v>-74</v>
      </c>
      <c r="AB2002" s="6">
        <v>19</v>
      </c>
      <c r="AC2002" s="6">
        <v>44</v>
      </c>
      <c r="AD2002" s="6">
        <v>-432</v>
      </c>
      <c r="AE2002" s="6">
        <v>432</v>
      </c>
      <c r="AF2002" s="13">
        <v>1080000</v>
      </c>
      <c r="AG2002" s="1"/>
      <c r="AH2002" s="1"/>
    </row>
    <row r="2003" spans="1:34" x14ac:dyDescent="0.25">
      <c r="A2003" s="2" t="s">
        <v>2337</v>
      </c>
      <c r="B2003" s="18">
        <v>12</v>
      </c>
      <c r="C2003" s="18">
        <v>0</v>
      </c>
      <c r="D2003" s="28">
        <v>68675.53</v>
      </c>
      <c r="E2003" s="28">
        <v>141800</v>
      </c>
      <c r="F2003" s="28">
        <f t="shared" si="93"/>
        <v>73124.47</v>
      </c>
      <c r="G2003" s="6">
        <v>881</v>
      </c>
      <c r="H2003" s="2" t="s">
        <v>37</v>
      </c>
      <c r="I2003" s="2" t="s">
        <v>2338</v>
      </c>
      <c r="J2003" s="2" t="s">
        <v>2338</v>
      </c>
      <c r="K2003" s="18">
        <v>1418</v>
      </c>
      <c r="L2003" s="2" t="s">
        <v>204</v>
      </c>
      <c r="M2003" s="23">
        <v>51.57</v>
      </c>
      <c r="N2003" s="6">
        <v>55</v>
      </c>
      <c r="O2003" s="6">
        <v>51.57</v>
      </c>
      <c r="P2003" s="6">
        <v>100</v>
      </c>
      <c r="Q2003" s="6">
        <f t="shared" si="94"/>
        <v>45</v>
      </c>
      <c r="R2003" s="23">
        <f t="shared" si="95"/>
        <v>45</v>
      </c>
      <c r="S2003" s="6">
        <v>90</v>
      </c>
      <c r="T2003" s="6">
        <v>90</v>
      </c>
      <c r="U2003" s="6">
        <v>90</v>
      </c>
      <c r="V2003" s="6">
        <v>90.81</v>
      </c>
      <c r="W2003" s="6">
        <v>0</v>
      </c>
      <c r="X2003" s="6">
        <v>12</v>
      </c>
      <c r="Y2003" s="6">
        <v>-122</v>
      </c>
      <c r="Z2003" s="6">
        <v>-63</v>
      </c>
      <c r="AA2003" s="12">
        <v>1483</v>
      </c>
      <c r="AB2003" s="6">
        <v>108</v>
      </c>
      <c r="AC2003" s="6">
        <v>0</v>
      </c>
      <c r="AD2003" s="12">
        <v>1418</v>
      </c>
      <c r="AE2003" s="6">
        <v>0</v>
      </c>
      <c r="AF2003" s="6">
        <v>0</v>
      </c>
      <c r="AG2003" s="1"/>
      <c r="AH2003" s="1"/>
    </row>
    <row r="2004" spans="1:34" x14ac:dyDescent="0.25">
      <c r="A2004" s="2" t="s">
        <v>2337</v>
      </c>
      <c r="B2004" s="18">
        <v>-41</v>
      </c>
      <c r="C2004" s="18">
        <v>51</v>
      </c>
      <c r="D2004" s="28">
        <v>-168370</v>
      </c>
      <c r="E2004" s="28">
        <v>-230950</v>
      </c>
      <c r="F2004" s="28">
        <f t="shared" si="93"/>
        <v>-62580</v>
      </c>
      <c r="G2004" s="6">
        <v>1919</v>
      </c>
      <c r="H2004" s="2" t="s">
        <v>37</v>
      </c>
      <c r="I2004" s="2" t="s">
        <v>2339</v>
      </c>
      <c r="J2004" s="2" t="s">
        <v>2339</v>
      </c>
      <c r="K2004" s="18">
        <v>-149</v>
      </c>
      <c r="L2004" s="2" t="s">
        <v>78</v>
      </c>
      <c r="M2004" s="23">
        <v>27.1</v>
      </c>
      <c r="N2004" s="13">
        <v>1130</v>
      </c>
      <c r="O2004" s="6">
        <v>420</v>
      </c>
      <c r="P2004" s="13">
        <v>1550</v>
      </c>
      <c r="Q2004" s="6">
        <f t="shared" si="94"/>
        <v>420</v>
      </c>
      <c r="R2004" s="23">
        <f t="shared" si="95"/>
        <v>27.096774193548391</v>
      </c>
      <c r="S2004" s="13">
        <v>1395</v>
      </c>
      <c r="T2004" s="13">
        <v>1395</v>
      </c>
      <c r="U2004" s="13">
        <v>1395</v>
      </c>
      <c r="V2004" s="13">
        <v>1351.41</v>
      </c>
      <c r="W2004" s="6">
        <v>-8</v>
      </c>
      <c r="X2004" s="6">
        <v>-41</v>
      </c>
      <c r="Y2004" s="6">
        <v>-5</v>
      </c>
      <c r="Z2004" s="6">
        <v>-44</v>
      </c>
      <c r="AA2004" s="6">
        <v>-45</v>
      </c>
      <c r="AB2004" s="6">
        <v>-7</v>
      </c>
      <c r="AC2004" s="6">
        <v>1</v>
      </c>
      <c r="AD2004" s="6">
        <v>-149</v>
      </c>
      <c r="AE2004" s="6">
        <v>149</v>
      </c>
      <c r="AF2004" s="13">
        <v>168370</v>
      </c>
      <c r="AG2004" s="1"/>
      <c r="AH2004" s="1"/>
    </row>
    <row r="2005" spans="1:34" x14ac:dyDescent="0.25">
      <c r="A2005" s="2" t="s">
        <v>2337</v>
      </c>
      <c r="B2005" s="18">
        <v>-46</v>
      </c>
      <c r="C2005" s="18">
        <v>0</v>
      </c>
      <c r="D2005" s="28">
        <v>-920</v>
      </c>
      <c r="E2005" s="28">
        <v>-2760</v>
      </c>
      <c r="F2005" s="28">
        <f t="shared" si="93"/>
        <v>-1840</v>
      </c>
      <c r="G2005" s="6">
        <v>882</v>
      </c>
      <c r="H2005" s="2" t="s">
        <v>37</v>
      </c>
      <c r="I2005" s="2" t="s">
        <v>2340</v>
      </c>
      <c r="J2005" s="2" t="s">
        <v>2340</v>
      </c>
      <c r="K2005" s="18">
        <v>-46</v>
      </c>
      <c r="L2005" s="2" t="s">
        <v>204</v>
      </c>
      <c r="M2005" s="23">
        <v>66.67</v>
      </c>
      <c r="N2005" s="6">
        <v>200</v>
      </c>
      <c r="O2005" s="6">
        <v>40</v>
      </c>
      <c r="P2005" s="6">
        <v>60</v>
      </c>
      <c r="Q2005" s="6">
        <f t="shared" si="94"/>
        <v>-140</v>
      </c>
      <c r="R2005" s="23">
        <f t="shared" si="95"/>
        <v>-233.33333333333334</v>
      </c>
      <c r="S2005" s="6">
        <v>54</v>
      </c>
      <c r="T2005" s="6">
        <v>54</v>
      </c>
      <c r="U2005" s="6">
        <v>54</v>
      </c>
      <c r="V2005" s="6">
        <v>27</v>
      </c>
      <c r="W2005" s="6">
        <v>0</v>
      </c>
      <c r="X2005" s="6">
        <v>-46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-46</v>
      </c>
      <c r="AE2005" s="6">
        <v>46</v>
      </c>
      <c r="AF2005" s="13">
        <v>9200</v>
      </c>
      <c r="AG2005" s="1"/>
      <c r="AH2005" s="1"/>
    </row>
    <row r="2006" spans="1:34" x14ac:dyDescent="0.25">
      <c r="A2006" s="2" t="s">
        <v>2337</v>
      </c>
      <c r="B2006" s="18">
        <v>-69</v>
      </c>
      <c r="C2006" s="18">
        <v>0</v>
      </c>
      <c r="D2006" s="28">
        <v>-29050</v>
      </c>
      <c r="E2006" s="28">
        <v>-58100</v>
      </c>
      <c r="F2006" s="28">
        <f t="shared" si="93"/>
        <v>-29050</v>
      </c>
      <c r="G2006" s="6">
        <v>1925</v>
      </c>
      <c r="H2006" s="2" t="s">
        <v>37</v>
      </c>
      <c r="I2006" s="2" t="s">
        <v>2341</v>
      </c>
      <c r="J2006" s="2" t="s">
        <v>2341</v>
      </c>
      <c r="K2006" s="18">
        <v>-83</v>
      </c>
      <c r="L2006" s="2" t="s">
        <v>35</v>
      </c>
      <c r="M2006" s="23">
        <v>50</v>
      </c>
      <c r="N2006" s="6">
        <v>350</v>
      </c>
      <c r="O2006" s="6">
        <v>350</v>
      </c>
      <c r="P2006" s="6">
        <v>700</v>
      </c>
      <c r="Q2006" s="6">
        <f t="shared" si="94"/>
        <v>350</v>
      </c>
      <c r="R2006" s="23">
        <f t="shared" si="95"/>
        <v>50</v>
      </c>
      <c r="S2006" s="6">
        <v>630</v>
      </c>
      <c r="T2006" s="6">
        <v>630</v>
      </c>
      <c r="U2006" s="6">
        <v>630</v>
      </c>
      <c r="V2006" s="6">
        <v>630</v>
      </c>
      <c r="W2006" s="6">
        <v>2</v>
      </c>
      <c r="X2006" s="6">
        <v>-69</v>
      </c>
      <c r="Y2006" s="6">
        <v>0</v>
      </c>
      <c r="Z2006" s="6">
        <v>-1</v>
      </c>
      <c r="AA2006" s="6">
        <v>0</v>
      </c>
      <c r="AB2006" s="6">
        <v>-15</v>
      </c>
      <c r="AC2006" s="6">
        <v>0</v>
      </c>
      <c r="AD2006" s="6">
        <v>-83</v>
      </c>
      <c r="AE2006" s="6">
        <v>83</v>
      </c>
      <c r="AF2006" s="13">
        <v>29050</v>
      </c>
      <c r="AG2006" s="1"/>
      <c r="AH2006" s="1"/>
    </row>
    <row r="2007" spans="1:34" x14ac:dyDescent="0.25">
      <c r="A2007" s="2" t="s">
        <v>2337</v>
      </c>
      <c r="B2007" s="18">
        <v>-26</v>
      </c>
      <c r="C2007" s="18">
        <v>100</v>
      </c>
      <c r="D2007" s="28">
        <v>12240</v>
      </c>
      <c r="E2007" s="28">
        <v>16800</v>
      </c>
      <c r="F2007" s="28">
        <f t="shared" si="93"/>
        <v>4560</v>
      </c>
      <c r="G2007" s="6">
        <v>8696</v>
      </c>
      <c r="H2007" s="2" t="s">
        <v>33</v>
      </c>
      <c r="I2007" s="2" t="s">
        <v>2342</v>
      </c>
      <c r="J2007" s="2" t="s">
        <v>2342</v>
      </c>
      <c r="K2007" s="18">
        <v>8</v>
      </c>
      <c r="L2007" s="2" t="s">
        <v>53</v>
      </c>
      <c r="M2007" s="23">
        <v>27.14</v>
      </c>
      <c r="N2007" s="13">
        <v>1530</v>
      </c>
      <c r="O2007" s="6">
        <v>570</v>
      </c>
      <c r="P2007" s="13">
        <v>2100</v>
      </c>
      <c r="Q2007" s="6">
        <f t="shared" si="94"/>
        <v>570</v>
      </c>
      <c r="R2007" s="23">
        <f t="shared" si="95"/>
        <v>27.142857142857142</v>
      </c>
      <c r="S2007" s="13">
        <v>1890</v>
      </c>
      <c r="T2007" s="13">
        <v>1890</v>
      </c>
      <c r="U2007" s="13">
        <v>1890</v>
      </c>
      <c r="V2007" s="13">
        <v>1806.62</v>
      </c>
      <c r="W2007" s="6">
        <v>1</v>
      </c>
      <c r="X2007" s="6">
        <v>-26</v>
      </c>
      <c r="Y2007" s="6">
        <v>0</v>
      </c>
      <c r="Z2007" s="6">
        <v>3</v>
      </c>
      <c r="AA2007" s="6">
        <v>1</v>
      </c>
      <c r="AB2007" s="6">
        <v>-6</v>
      </c>
      <c r="AC2007" s="6">
        <v>35</v>
      </c>
      <c r="AD2007" s="6">
        <v>8</v>
      </c>
      <c r="AE2007" s="6">
        <v>0</v>
      </c>
      <c r="AF2007" s="6">
        <v>0</v>
      </c>
      <c r="AG2007" s="1"/>
      <c r="AH2007" s="1"/>
    </row>
    <row r="2008" spans="1:34" x14ac:dyDescent="0.25">
      <c r="A2008" s="2" t="s">
        <v>2337</v>
      </c>
      <c r="B2008" s="18">
        <v>13</v>
      </c>
      <c r="C2008" s="18">
        <v>0</v>
      </c>
      <c r="D2008" s="28">
        <v>-137500</v>
      </c>
      <c r="E2008" s="28">
        <v>-187500</v>
      </c>
      <c r="F2008" s="28">
        <f t="shared" si="93"/>
        <v>-50000</v>
      </c>
      <c r="G2008" s="6">
        <v>8808</v>
      </c>
      <c r="H2008" s="2" t="s">
        <v>33</v>
      </c>
      <c r="I2008" s="2" t="s">
        <v>2343</v>
      </c>
      <c r="J2008" s="2" t="s">
        <v>2343</v>
      </c>
      <c r="K2008" s="18">
        <v>-125</v>
      </c>
      <c r="L2008" s="2" t="s">
        <v>35</v>
      </c>
      <c r="M2008" s="23">
        <v>26.67</v>
      </c>
      <c r="N2008" s="13">
        <v>1100</v>
      </c>
      <c r="O2008" s="6">
        <v>400</v>
      </c>
      <c r="P2008" s="13">
        <v>1500</v>
      </c>
      <c r="Q2008" s="6">
        <f t="shared" si="94"/>
        <v>400</v>
      </c>
      <c r="R2008" s="23">
        <f t="shared" si="95"/>
        <v>26.666666666666668</v>
      </c>
      <c r="S2008" s="13">
        <v>1350</v>
      </c>
      <c r="T2008" s="13">
        <v>1350</v>
      </c>
      <c r="U2008" s="13">
        <v>1350</v>
      </c>
      <c r="V2008" s="13">
        <v>1350</v>
      </c>
      <c r="W2008" s="6">
        <v>-42</v>
      </c>
      <c r="X2008" s="6">
        <v>13</v>
      </c>
      <c r="Y2008" s="6">
        <v>29</v>
      </c>
      <c r="Z2008" s="6">
        <v>-10</v>
      </c>
      <c r="AA2008" s="6">
        <v>-31</v>
      </c>
      <c r="AB2008" s="6">
        <v>-55</v>
      </c>
      <c r="AC2008" s="6">
        <v>-29</v>
      </c>
      <c r="AD2008" s="6">
        <v>-125</v>
      </c>
      <c r="AE2008" s="6">
        <v>125</v>
      </c>
      <c r="AF2008" s="13">
        <v>137500</v>
      </c>
      <c r="AG2008" s="1"/>
      <c r="AH2008" s="1"/>
    </row>
    <row r="2009" spans="1:34" x14ac:dyDescent="0.25">
      <c r="A2009" s="2" t="s">
        <v>2344</v>
      </c>
      <c r="B2009" s="18">
        <v>-640</v>
      </c>
      <c r="C2009" s="18">
        <v>0</v>
      </c>
      <c r="D2009" s="28">
        <v>-1452000</v>
      </c>
      <c r="E2009" s="28">
        <v>-1960200</v>
      </c>
      <c r="F2009" s="28">
        <f t="shared" si="93"/>
        <v>-508200</v>
      </c>
      <c r="G2009" s="6">
        <v>1238</v>
      </c>
      <c r="H2009" s="2" t="s">
        <v>37</v>
      </c>
      <c r="I2009" s="2" t="s">
        <v>2345</v>
      </c>
      <c r="J2009" s="2" t="s">
        <v>2345</v>
      </c>
      <c r="K2009" s="18">
        <v>-726</v>
      </c>
      <c r="L2009" s="2" t="s">
        <v>35</v>
      </c>
      <c r="M2009" s="23">
        <v>25.93</v>
      </c>
      <c r="N2009" s="13">
        <v>2000</v>
      </c>
      <c r="O2009" s="6">
        <v>700</v>
      </c>
      <c r="P2009" s="13">
        <v>2700</v>
      </c>
      <c r="Q2009" s="6">
        <f t="shared" si="94"/>
        <v>700</v>
      </c>
      <c r="R2009" s="23">
        <f t="shared" si="95"/>
        <v>25.925925925925924</v>
      </c>
      <c r="S2009" s="13">
        <v>2430</v>
      </c>
      <c r="T2009" s="13">
        <v>2430</v>
      </c>
      <c r="U2009" s="13">
        <v>2430</v>
      </c>
      <c r="V2009" s="13">
        <v>2391.4299999999998</v>
      </c>
      <c r="W2009" s="6">
        <v>23</v>
      </c>
      <c r="X2009" s="6">
        <v>-640</v>
      </c>
      <c r="Y2009" s="6">
        <v>-5</v>
      </c>
      <c r="Z2009" s="6">
        <v>77</v>
      </c>
      <c r="AA2009" s="6">
        <v>-24</v>
      </c>
      <c r="AB2009" s="6">
        <v>-122</v>
      </c>
      <c r="AC2009" s="6">
        <v>-35</v>
      </c>
      <c r="AD2009" s="6">
        <v>-726</v>
      </c>
      <c r="AE2009" s="6">
        <v>726</v>
      </c>
      <c r="AF2009" s="13">
        <v>1452000</v>
      </c>
      <c r="AG2009" s="1"/>
      <c r="AH2009" s="1"/>
    </row>
    <row r="2010" spans="1:34" x14ac:dyDescent="0.25">
      <c r="A2010" s="2" t="s">
        <v>2346</v>
      </c>
      <c r="B2010" s="18">
        <v>-1921</v>
      </c>
      <c r="C2010" s="18">
        <v>0</v>
      </c>
      <c r="D2010" s="28">
        <v>-1910485</v>
      </c>
      <c r="E2010" s="28">
        <v>-2678250</v>
      </c>
      <c r="F2010" s="28">
        <f t="shared" si="93"/>
        <v>-767765</v>
      </c>
      <c r="G2010" s="6">
        <v>2013</v>
      </c>
      <c r="H2010" s="2" t="s">
        <v>37</v>
      </c>
      <c r="I2010" s="2" t="s">
        <v>2347</v>
      </c>
      <c r="J2010" s="2" t="s">
        <v>2347</v>
      </c>
      <c r="K2010" s="18">
        <v>-3571</v>
      </c>
      <c r="L2010" s="2" t="s">
        <v>107</v>
      </c>
      <c r="M2010" s="23">
        <v>28.67</v>
      </c>
      <c r="N2010" s="6">
        <v>455</v>
      </c>
      <c r="O2010" s="6">
        <v>215</v>
      </c>
      <c r="P2010" s="6">
        <v>750</v>
      </c>
      <c r="Q2010" s="6">
        <f t="shared" si="94"/>
        <v>295</v>
      </c>
      <c r="R2010" s="23">
        <f t="shared" si="95"/>
        <v>39.333333333333329</v>
      </c>
      <c r="S2010" s="6">
        <v>675</v>
      </c>
      <c r="T2010" s="6">
        <v>675</v>
      </c>
      <c r="U2010" s="6">
        <v>675</v>
      </c>
      <c r="V2010" s="6">
        <v>660.33</v>
      </c>
      <c r="W2010" s="12">
        <v>-1611</v>
      </c>
      <c r="X2010" s="12">
        <v>-1921</v>
      </c>
      <c r="Y2010" s="6">
        <v>-289</v>
      </c>
      <c r="Z2010" s="6">
        <v>12</v>
      </c>
      <c r="AA2010" s="12">
        <v>-2233</v>
      </c>
      <c r="AB2010" s="12">
        <v>1581</v>
      </c>
      <c r="AC2010" s="6">
        <v>890</v>
      </c>
      <c r="AD2010" s="12">
        <v>-3571</v>
      </c>
      <c r="AE2010" s="12">
        <v>3571</v>
      </c>
      <c r="AF2010" s="13">
        <v>1624805</v>
      </c>
      <c r="AG2010" s="1"/>
      <c r="AH2010" s="1"/>
    </row>
    <row r="2011" spans="1:34" x14ac:dyDescent="0.25">
      <c r="A2011" s="2" t="s">
        <v>2348</v>
      </c>
      <c r="B2011" s="18">
        <v>-26</v>
      </c>
      <c r="C2011" s="18">
        <v>0</v>
      </c>
      <c r="D2011" s="28">
        <v>-58000</v>
      </c>
      <c r="E2011" s="28">
        <v>-76850</v>
      </c>
      <c r="F2011" s="28">
        <f t="shared" si="93"/>
        <v>-18850</v>
      </c>
      <c r="G2011" s="6">
        <v>133</v>
      </c>
      <c r="H2011" s="2" t="s">
        <v>37</v>
      </c>
      <c r="I2011" s="2" t="s">
        <v>2349</v>
      </c>
      <c r="J2011" s="2" t="s">
        <v>2349</v>
      </c>
      <c r="K2011" s="18">
        <v>-29</v>
      </c>
      <c r="L2011" s="2" t="s">
        <v>35</v>
      </c>
      <c r="M2011" s="23">
        <v>24.53</v>
      </c>
      <c r="N2011" s="13">
        <v>2000</v>
      </c>
      <c r="O2011" s="6">
        <v>650</v>
      </c>
      <c r="P2011" s="13">
        <v>2650</v>
      </c>
      <c r="Q2011" s="6">
        <f t="shared" si="94"/>
        <v>650</v>
      </c>
      <c r="R2011" s="23">
        <f t="shared" si="95"/>
        <v>24.528301886792452</v>
      </c>
      <c r="S2011" s="13">
        <v>2385</v>
      </c>
      <c r="T2011" s="13">
        <v>2385</v>
      </c>
      <c r="U2011" s="13">
        <v>2385</v>
      </c>
      <c r="V2011" s="13">
        <v>2303.69</v>
      </c>
      <c r="W2011" s="6">
        <v>-6</v>
      </c>
      <c r="X2011" s="6">
        <v>-26</v>
      </c>
      <c r="Y2011" s="6">
        <v>0</v>
      </c>
      <c r="Z2011" s="6">
        <v>0</v>
      </c>
      <c r="AA2011" s="6">
        <v>1</v>
      </c>
      <c r="AB2011" s="6">
        <v>2</v>
      </c>
      <c r="AC2011" s="6">
        <v>0</v>
      </c>
      <c r="AD2011" s="6">
        <v>-29</v>
      </c>
      <c r="AE2011" s="6">
        <v>29</v>
      </c>
      <c r="AF2011" s="13">
        <v>58000</v>
      </c>
      <c r="AG2011" s="1"/>
      <c r="AH2011" s="1"/>
    </row>
    <row r="2012" spans="1:34" x14ac:dyDescent="0.25">
      <c r="A2012" s="2" t="s">
        <v>2348</v>
      </c>
      <c r="B2012" s="18">
        <v>-27</v>
      </c>
      <c r="C2012" s="18">
        <v>0</v>
      </c>
      <c r="D2012" s="28">
        <v>-43470</v>
      </c>
      <c r="E2012" s="28">
        <v>-58650</v>
      </c>
      <c r="F2012" s="28">
        <f t="shared" si="93"/>
        <v>-15180</v>
      </c>
      <c r="G2012" s="6">
        <v>2023</v>
      </c>
      <c r="H2012" s="2" t="s">
        <v>37</v>
      </c>
      <c r="I2012" s="2" t="s">
        <v>2350</v>
      </c>
      <c r="J2012" s="2" t="s">
        <v>2350</v>
      </c>
      <c r="K2012" s="18">
        <v>-69</v>
      </c>
      <c r="L2012" s="2" t="s">
        <v>39</v>
      </c>
      <c r="M2012" s="23">
        <v>25.88</v>
      </c>
      <c r="N2012" s="6">
        <v>630</v>
      </c>
      <c r="O2012" s="6">
        <v>220</v>
      </c>
      <c r="P2012" s="6">
        <v>850</v>
      </c>
      <c r="Q2012" s="6">
        <f t="shared" si="94"/>
        <v>220</v>
      </c>
      <c r="R2012" s="23">
        <f t="shared" si="95"/>
        <v>25.882352941176475</v>
      </c>
      <c r="S2012" s="6">
        <v>765</v>
      </c>
      <c r="T2012" s="6">
        <v>765</v>
      </c>
      <c r="U2012" s="6">
        <v>765</v>
      </c>
      <c r="V2012" s="6">
        <v>743.75</v>
      </c>
      <c r="W2012" s="6">
        <v>-4</v>
      </c>
      <c r="X2012" s="6">
        <v>-27</v>
      </c>
      <c r="Y2012" s="6">
        <v>0</v>
      </c>
      <c r="Z2012" s="6">
        <v>-9</v>
      </c>
      <c r="AA2012" s="6">
        <v>-29</v>
      </c>
      <c r="AB2012" s="6">
        <v>0</v>
      </c>
      <c r="AC2012" s="6">
        <v>0</v>
      </c>
      <c r="AD2012" s="6">
        <v>-69</v>
      </c>
      <c r="AE2012" s="6">
        <v>69</v>
      </c>
      <c r="AF2012" s="13">
        <v>43470</v>
      </c>
      <c r="AG2012" s="1"/>
      <c r="AH2012" s="1"/>
    </row>
    <row r="2013" spans="1:34" x14ac:dyDescent="0.25">
      <c r="A2013" s="2" t="s">
        <v>2348</v>
      </c>
      <c r="B2013" s="18">
        <v>-34</v>
      </c>
      <c r="C2013" s="18">
        <v>0</v>
      </c>
      <c r="D2013" s="28">
        <v>-124950</v>
      </c>
      <c r="E2013" s="28">
        <v>-166600</v>
      </c>
      <c r="F2013" s="28">
        <f t="shared" si="93"/>
        <v>-41650</v>
      </c>
      <c r="G2013" s="6">
        <v>2024</v>
      </c>
      <c r="H2013" s="2" t="s">
        <v>37</v>
      </c>
      <c r="I2013" s="2" t="s">
        <v>2351</v>
      </c>
      <c r="J2013" s="2" t="s">
        <v>2351</v>
      </c>
      <c r="K2013" s="18">
        <v>-119</v>
      </c>
      <c r="L2013" s="2" t="s">
        <v>39</v>
      </c>
      <c r="M2013" s="23">
        <v>25</v>
      </c>
      <c r="N2013" s="13">
        <v>1050</v>
      </c>
      <c r="O2013" s="6">
        <v>350</v>
      </c>
      <c r="P2013" s="13">
        <v>1400</v>
      </c>
      <c r="Q2013" s="6">
        <f t="shared" si="94"/>
        <v>350</v>
      </c>
      <c r="R2013" s="23">
        <f t="shared" si="95"/>
        <v>25</v>
      </c>
      <c r="S2013" s="13">
        <v>1260</v>
      </c>
      <c r="T2013" s="13">
        <v>1260</v>
      </c>
      <c r="U2013" s="13">
        <v>1260</v>
      </c>
      <c r="V2013" s="13">
        <v>1260</v>
      </c>
      <c r="W2013" s="6">
        <v>-38</v>
      </c>
      <c r="X2013" s="6">
        <v>-34</v>
      </c>
      <c r="Y2013" s="6">
        <v>0</v>
      </c>
      <c r="Z2013" s="6">
        <v>-5</v>
      </c>
      <c r="AA2013" s="6">
        <v>-42</v>
      </c>
      <c r="AB2013" s="6">
        <v>0</v>
      </c>
      <c r="AC2013" s="6">
        <v>0</v>
      </c>
      <c r="AD2013" s="6">
        <v>-119</v>
      </c>
      <c r="AE2013" s="6">
        <v>119</v>
      </c>
      <c r="AF2013" s="13">
        <v>124950</v>
      </c>
      <c r="AG2013" s="1"/>
      <c r="AH2013" s="1"/>
    </row>
    <row r="2014" spans="1:34" x14ac:dyDescent="0.25">
      <c r="A2014" s="2" t="s">
        <v>2352</v>
      </c>
      <c r="B2014" s="18">
        <v>-22</v>
      </c>
      <c r="C2014" s="18">
        <v>63</v>
      </c>
      <c r="D2014" s="28">
        <v>4220.87</v>
      </c>
      <c r="E2014" s="28">
        <v>7200</v>
      </c>
      <c r="F2014" s="28">
        <f t="shared" si="93"/>
        <v>2979.13</v>
      </c>
      <c r="G2014" s="6">
        <v>2842</v>
      </c>
      <c r="H2014" s="2" t="s">
        <v>37</v>
      </c>
      <c r="I2014" s="2" t="s">
        <v>2353</v>
      </c>
      <c r="J2014" s="2" t="s">
        <v>2353</v>
      </c>
      <c r="K2014" s="18">
        <v>12</v>
      </c>
      <c r="L2014" s="2" t="s">
        <v>523</v>
      </c>
      <c r="M2014" s="23">
        <v>41.38</v>
      </c>
      <c r="N2014" s="6">
        <v>370</v>
      </c>
      <c r="O2014" s="6">
        <v>248.26</v>
      </c>
      <c r="P2014" s="6">
        <v>600</v>
      </c>
      <c r="Q2014" s="6">
        <f t="shared" si="94"/>
        <v>230</v>
      </c>
      <c r="R2014" s="23">
        <f t="shared" si="95"/>
        <v>38.333333333333336</v>
      </c>
      <c r="S2014" s="6">
        <v>540</v>
      </c>
      <c r="T2014" s="6">
        <v>540</v>
      </c>
      <c r="U2014" s="6">
        <v>540</v>
      </c>
      <c r="V2014" s="6">
        <v>431.68</v>
      </c>
      <c r="W2014" s="6">
        <v>-7</v>
      </c>
      <c r="X2014" s="6">
        <v>-22</v>
      </c>
      <c r="Y2014" s="6">
        <v>2</v>
      </c>
      <c r="Z2014" s="6">
        <v>9</v>
      </c>
      <c r="AA2014" s="6">
        <v>17</v>
      </c>
      <c r="AB2014" s="6">
        <v>7</v>
      </c>
      <c r="AC2014" s="6">
        <v>6</v>
      </c>
      <c r="AD2014" s="6">
        <v>12</v>
      </c>
      <c r="AE2014" s="6">
        <v>0</v>
      </c>
      <c r="AF2014" s="6">
        <v>0</v>
      </c>
      <c r="AG2014" s="1"/>
      <c r="AH2014" s="1"/>
    </row>
    <row r="2015" spans="1:34" x14ac:dyDescent="0.25">
      <c r="A2015" s="2" t="s">
        <v>2354</v>
      </c>
      <c r="B2015" s="18">
        <v>-1</v>
      </c>
      <c r="C2015" s="18">
        <v>5</v>
      </c>
      <c r="D2015" s="28">
        <v>-3400</v>
      </c>
      <c r="E2015" s="28">
        <v>-4400</v>
      </c>
      <c r="F2015" s="28">
        <f t="shared" si="93"/>
        <v>-1000</v>
      </c>
      <c r="G2015" s="6">
        <v>57</v>
      </c>
      <c r="H2015" s="2" t="s">
        <v>37</v>
      </c>
      <c r="I2015" s="2" t="s">
        <v>2355</v>
      </c>
      <c r="J2015" s="2" t="s">
        <v>2355</v>
      </c>
      <c r="K2015" s="18">
        <v>-2</v>
      </c>
      <c r="L2015" s="2" t="s">
        <v>338</v>
      </c>
      <c r="M2015" s="23">
        <v>22.73</v>
      </c>
      <c r="N2015" s="13">
        <v>1700</v>
      </c>
      <c r="O2015" s="6">
        <v>500</v>
      </c>
      <c r="P2015" s="13">
        <v>2200</v>
      </c>
      <c r="Q2015" s="6">
        <f t="shared" si="94"/>
        <v>500</v>
      </c>
      <c r="R2015" s="23">
        <f t="shared" si="95"/>
        <v>22.727272727272727</v>
      </c>
      <c r="S2015" s="13">
        <v>1980</v>
      </c>
      <c r="T2015" s="13">
        <v>1980</v>
      </c>
      <c r="U2015" s="13">
        <v>1980</v>
      </c>
      <c r="V2015" s="13">
        <v>1956.98</v>
      </c>
      <c r="W2015" s="6">
        <v>0</v>
      </c>
      <c r="X2015" s="6">
        <v>-1</v>
      </c>
      <c r="Y2015" s="6">
        <v>0</v>
      </c>
      <c r="Z2015" s="6">
        <v>0</v>
      </c>
      <c r="AA2015" s="6">
        <v>-1</v>
      </c>
      <c r="AB2015" s="6">
        <v>0</v>
      </c>
      <c r="AC2015" s="6">
        <v>0</v>
      </c>
      <c r="AD2015" s="6">
        <v>-2</v>
      </c>
      <c r="AE2015" s="6">
        <v>2</v>
      </c>
      <c r="AF2015" s="13">
        <v>3400</v>
      </c>
      <c r="AG2015" s="1"/>
      <c r="AH2015" s="1"/>
    </row>
    <row r="2016" spans="1:34" x14ac:dyDescent="0.25">
      <c r="A2016" s="2" t="s">
        <v>2356</v>
      </c>
      <c r="B2016" s="18">
        <v>-153</v>
      </c>
      <c r="C2016" s="18">
        <v>205</v>
      </c>
      <c r="D2016" s="28">
        <v>-257250</v>
      </c>
      <c r="E2016" s="28">
        <v>-360150</v>
      </c>
      <c r="F2016" s="28">
        <f t="shared" si="93"/>
        <v>-102900</v>
      </c>
      <c r="G2016" s="6">
        <v>2606</v>
      </c>
      <c r="H2016" s="2" t="s">
        <v>37</v>
      </c>
      <c r="I2016" s="2" t="s">
        <v>2357</v>
      </c>
      <c r="J2016" s="2" t="s">
        <v>2357</v>
      </c>
      <c r="K2016" s="18">
        <v>-343</v>
      </c>
      <c r="L2016" s="2" t="s">
        <v>35</v>
      </c>
      <c r="M2016" s="23">
        <v>28.57</v>
      </c>
      <c r="N2016" s="6">
        <v>750</v>
      </c>
      <c r="O2016" s="6">
        <v>300</v>
      </c>
      <c r="P2016" s="13">
        <v>1050</v>
      </c>
      <c r="Q2016" s="6">
        <f t="shared" si="94"/>
        <v>300</v>
      </c>
      <c r="R2016" s="23">
        <f t="shared" si="95"/>
        <v>28.571428571428569</v>
      </c>
      <c r="S2016" s="6">
        <v>945</v>
      </c>
      <c r="T2016" s="6">
        <v>945</v>
      </c>
      <c r="U2016" s="6">
        <v>945</v>
      </c>
      <c r="V2016" s="13">
        <v>1050</v>
      </c>
      <c r="W2016" s="6">
        <v>-97</v>
      </c>
      <c r="X2016" s="6">
        <v>-153</v>
      </c>
      <c r="Y2016" s="6">
        <v>-5</v>
      </c>
      <c r="Z2016" s="6">
        <v>17</v>
      </c>
      <c r="AA2016" s="6">
        <v>-74</v>
      </c>
      <c r="AB2016" s="6">
        <v>-18</v>
      </c>
      <c r="AC2016" s="6">
        <v>-13</v>
      </c>
      <c r="AD2016" s="6">
        <v>-343</v>
      </c>
      <c r="AE2016" s="6">
        <v>343</v>
      </c>
      <c r="AF2016" s="13">
        <v>257250</v>
      </c>
      <c r="AG2016" s="1"/>
      <c r="AH2016" s="1"/>
    </row>
    <row r="2017" spans="1:34" x14ac:dyDescent="0.25">
      <c r="A2017" s="2" t="s">
        <v>2358</v>
      </c>
      <c r="B2017" s="18">
        <v>-6</v>
      </c>
      <c r="C2017" s="18">
        <v>0</v>
      </c>
      <c r="D2017" s="28">
        <v>-6300</v>
      </c>
      <c r="E2017" s="28">
        <v>-8400</v>
      </c>
      <c r="F2017" s="28">
        <f t="shared" si="93"/>
        <v>-2100</v>
      </c>
      <c r="G2017" s="6">
        <v>2734</v>
      </c>
      <c r="H2017" s="2" t="s">
        <v>37</v>
      </c>
      <c r="I2017" s="2" t="s">
        <v>2359</v>
      </c>
      <c r="J2017" s="2" t="s">
        <v>2359</v>
      </c>
      <c r="K2017" s="18">
        <v>-14</v>
      </c>
      <c r="L2017" s="2" t="s">
        <v>35</v>
      </c>
      <c r="M2017" s="23">
        <v>25</v>
      </c>
      <c r="N2017" s="6">
        <v>450</v>
      </c>
      <c r="O2017" s="6">
        <v>150</v>
      </c>
      <c r="P2017" s="6">
        <v>600</v>
      </c>
      <c r="Q2017" s="6">
        <f t="shared" si="94"/>
        <v>150</v>
      </c>
      <c r="R2017" s="23">
        <f t="shared" si="95"/>
        <v>25</v>
      </c>
      <c r="S2017" s="6">
        <v>0</v>
      </c>
      <c r="T2017" s="6">
        <v>0</v>
      </c>
      <c r="U2017" s="6">
        <v>0</v>
      </c>
      <c r="V2017" s="6">
        <v>491.06</v>
      </c>
      <c r="W2017" s="6">
        <v>0</v>
      </c>
      <c r="X2017" s="6">
        <v>-6</v>
      </c>
      <c r="Y2017" s="6">
        <v>0</v>
      </c>
      <c r="Z2017" s="6">
        <v>-2</v>
      </c>
      <c r="AA2017" s="6">
        <v>0</v>
      </c>
      <c r="AB2017" s="6">
        <v>-5</v>
      </c>
      <c r="AC2017" s="6">
        <v>-1</v>
      </c>
      <c r="AD2017" s="6">
        <v>-14</v>
      </c>
      <c r="AE2017" s="6">
        <v>14</v>
      </c>
      <c r="AF2017" s="13">
        <v>6300</v>
      </c>
      <c r="AG2017" s="1"/>
      <c r="AH2017" s="1"/>
    </row>
    <row r="2018" spans="1:34" x14ac:dyDescent="0.25">
      <c r="A2018" s="2" t="s">
        <v>2358</v>
      </c>
      <c r="B2018" s="18">
        <v>-49</v>
      </c>
      <c r="C2018" s="18">
        <v>6</v>
      </c>
      <c r="D2018" s="28">
        <v>-55575</v>
      </c>
      <c r="E2018" s="28">
        <v>-78000</v>
      </c>
      <c r="F2018" s="28">
        <f t="shared" si="93"/>
        <v>-22425</v>
      </c>
      <c r="G2018" s="6">
        <v>2728</v>
      </c>
      <c r="H2018" s="2" t="s">
        <v>37</v>
      </c>
      <c r="I2018" s="2" t="s">
        <v>2360</v>
      </c>
      <c r="J2018" s="2" t="s">
        <v>2360</v>
      </c>
      <c r="K2018" s="18">
        <v>-195</v>
      </c>
      <c r="L2018" s="2" t="s">
        <v>39</v>
      </c>
      <c r="M2018" s="23">
        <v>28.75</v>
      </c>
      <c r="N2018" s="6">
        <v>285</v>
      </c>
      <c r="O2018" s="6">
        <v>115</v>
      </c>
      <c r="P2018" s="6">
        <v>400</v>
      </c>
      <c r="Q2018" s="6">
        <f t="shared" si="94"/>
        <v>115</v>
      </c>
      <c r="R2018" s="23">
        <f t="shared" si="95"/>
        <v>28.749999999999996</v>
      </c>
      <c r="S2018" s="6">
        <v>360</v>
      </c>
      <c r="T2018" s="6">
        <v>360</v>
      </c>
      <c r="U2018" s="6">
        <v>360</v>
      </c>
      <c r="V2018" s="6">
        <v>337.5</v>
      </c>
      <c r="W2018" s="6">
        <v>-39</v>
      </c>
      <c r="X2018" s="6">
        <v>-49</v>
      </c>
      <c r="Y2018" s="6">
        <v>-16</v>
      </c>
      <c r="Z2018" s="6">
        <v>-7</v>
      </c>
      <c r="AA2018" s="6">
        <v>-68</v>
      </c>
      <c r="AB2018" s="6">
        <v>-16</v>
      </c>
      <c r="AC2018" s="6">
        <v>0</v>
      </c>
      <c r="AD2018" s="6">
        <v>-195</v>
      </c>
      <c r="AE2018" s="6">
        <v>195</v>
      </c>
      <c r="AF2018" s="13">
        <v>55575</v>
      </c>
      <c r="AG2018" s="1"/>
      <c r="AH2018" s="1"/>
    </row>
    <row r="2019" spans="1:34" x14ac:dyDescent="0.25">
      <c r="A2019" s="2" t="s">
        <v>2358</v>
      </c>
      <c r="B2019" s="18">
        <v>0</v>
      </c>
      <c r="C2019" s="18">
        <v>0</v>
      </c>
      <c r="D2019" s="28">
        <v>-700</v>
      </c>
      <c r="E2019" s="28">
        <v>-1000</v>
      </c>
      <c r="F2019" s="28">
        <f t="shared" si="93"/>
        <v>-300</v>
      </c>
      <c r="G2019" s="6">
        <v>2733</v>
      </c>
      <c r="H2019" s="2" t="s">
        <v>37</v>
      </c>
      <c r="I2019" s="2" t="s">
        <v>2361</v>
      </c>
      <c r="J2019" s="2" t="s">
        <v>2361</v>
      </c>
      <c r="K2019" s="18">
        <v>-2</v>
      </c>
      <c r="L2019" s="2" t="s">
        <v>35</v>
      </c>
      <c r="M2019" s="23">
        <v>30</v>
      </c>
      <c r="N2019" s="6">
        <v>350</v>
      </c>
      <c r="O2019" s="6">
        <v>150</v>
      </c>
      <c r="P2019" s="6">
        <v>500</v>
      </c>
      <c r="Q2019" s="6">
        <f t="shared" si="94"/>
        <v>150</v>
      </c>
      <c r="R2019" s="23">
        <f t="shared" si="95"/>
        <v>30</v>
      </c>
      <c r="S2019" s="6">
        <v>450</v>
      </c>
      <c r="T2019" s="6">
        <v>450</v>
      </c>
      <c r="U2019" s="6">
        <v>450</v>
      </c>
      <c r="V2019" s="6">
        <v>424.38</v>
      </c>
      <c r="W2019" s="6">
        <v>0</v>
      </c>
      <c r="X2019" s="6">
        <v>0</v>
      </c>
      <c r="Y2019" s="6">
        <v>0</v>
      </c>
      <c r="Z2019" s="6">
        <v>0</v>
      </c>
      <c r="AA2019" s="6">
        <v>-2</v>
      </c>
      <c r="AB2019" s="6">
        <v>0</v>
      </c>
      <c r="AC2019" s="6">
        <v>0</v>
      </c>
      <c r="AD2019" s="6">
        <v>-2</v>
      </c>
      <c r="AE2019" s="6">
        <v>2</v>
      </c>
      <c r="AF2019" s="6">
        <v>700</v>
      </c>
      <c r="AG2019" s="1"/>
      <c r="AH2019" s="1"/>
    </row>
    <row r="2020" spans="1:34" x14ac:dyDescent="0.25">
      <c r="A2020" s="2" t="s">
        <v>2362</v>
      </c>
      <c r="B2020" s="18">
        <v>69</v>
      </c>
      <c r="C2020" s="18">
        <v>0</v>
      </c>
      <c r="D2020" s="28">
        <v>273480</v>
      </c>
      <c r="E2020" s="28">
        <v>357750</v>
      </c>
      <c r="F2020" s="28">
        <f t="shared" si="93"/>
        <v>84270</v>
      </c>
      <c r="G2020" s="6">
        <v>2735</v>
      </c>
      <c r="H2020" s="2" t="s">
        <v>37</v>
      </c>
      <c r="I2020" s="2" t="s">
        <v>2363</v>
      </c>
      <c r="J2020" s="2" t="s">
        <v>2363</v>
      </c>
      <c r="K2020" s="18">
        <v>159</v>
      </c>
      <c r="L2020" s="2" t="s">
        <v>39</v>
      </c>
      <c r="M2020" s="23">
        <v>23.56</v>
      </c>
      <c r="N2020" s="13">
        <v>1720</v>
      </c>
      <c r="O2020" s="6">
        <v>530</v>
      </c>
      <c r="P2020" s="13">
        <v>2250</v>
      </c>
      <c r="Q2020" s="6">
        <f t="shared" si="94"/>
        <v>530</v>
      </c>
      <c r="R2020" s="23">
        <f t="shared" si="95"/>
        <v>23.555555555555554</v>
      </c>
      <c r="S2020" s="13">
        <v>2025</v>
      </c>
      <c r="T2020" s="13">
        <v>2025</v>
      </c>
      <c r="U2020" s="13">
        <v>2025</v>
      </c>
      <c r="V2020" s="13">
        <v>2025</v>
      </c>
      <c r="W2020" s="6">
        <v>57</v>
      </c>
      <c r="X2020" s="6">
        <v>69</v>
      </c>
      <c r="Y2020" s="6">
        <v>0</v>
      </c>
      <c r="Z2020" s="6">
        <v>0</v>
      </c>
      <c r="AA2020" s="6">
        <v>24</v>
      </c>
      <c r="AB2020" s="6">
        <v>9</v>
      </c>
      <c r="AC2020" s="6">
        <v>0</v>
      </c>
      <c r="AD2020" s="6">
        <v>159</v>
      </c>
      <c r="AE2020" s="6">
        <v>0</v>
      </c>
      <c r="AF2020" s="6">
        <v>0</v>
      </c>
      <c r="AG2020" s="1"/>
      <c r="AH2020" s="1"/>
    </row>
    <row r="2021" spans="1:34" x14ac:dyDescent="0.25">
      <c r="A2021" s="2" t="s">
        <v>2364</v>
      </c>
      <c r="B2021" s="18">
        <v>2</v>
      </c>
      <c r="C2021" s="18">
        <v>0</v>
      </c>
      <c r="D2021" s="28">
        <v>-67900</v>
      </c>
      <c r="E2021" s="28">
        <v>-92150</v>
      </c>
      <c r="F2021" s="28">
        <f t="shared" si="93"/>
        <v>-24250</v>
      </c>
      <c r="G2021" s="6">
        <v>2907</v>
      </c>
      <c r="H2021" s="2" t="s">
        <v>37</v>
      </c>
      <c r="I2021" s="2" t="s">
        <v>2365</v>
      </c>
      <c r="J2021" s="2" t="s">
        <v>2365</v>
      </c>
      <c r="K2021" s="18">
        <v>-97</v>
      </c>
      <c r="L2021" s="2" t="s">
        <v>35</v>
      </c>
      <c r="M2021" s="23">
        <v>26.32</v>
      </c>
      <c r="N2021" s="6">
        <v>700</v>
      </c>
      <c r="O2021" s="6">
        <v>250</v>
      </c>
      <c r="P2021" s="6">
        <v>950</v>
      </c>
      <c r="Q2021" s="6">
        <f t="shared" si="94"/>
        <v>250</v>
      </c>
      <c r="R2021" s="23">
        <f t="shared" si="95"/>
        <v>26.315789473684209</v>
      </c>
      <c r="S2021" s="6">
        <v>855</v>
      </c>
      <c r="T2021" s="6">
        <v>855</v>
      </c>
      <c r="U2021" s="6">
        <v>855</v>
      </c>
      <c r="V2021" s="6">
        <v>841.43</v>
      </c>
      <c r="W2021" s="6">
        <v>27</v>
      </c>
      <c r="X2021" s="6">
        <v>2</v>
      </c>
      <c r="Y2021" s="6">
        <v>-7</v>
      </c>
      <c r="Z2021" s="6">
        <v>-19</v>
      </c>
      <c r="AA2021" s="6">
        <v>-109</v>
      </c>
      <c r="AB2021" s="6">
        <v>-1</v>
      </c>
      <c r="AC2021" s="6">
        <v>10</v>
      </c>
      <c r="AD2021" s="6">
        <v>-97</v>
      </c>
      <c r="AE2021" s="6">
        <v>97</v>
      </c>
      <c r="AF2021" s="13">
        <v>67900</v>
      </c>
      <c r="AG2021" s="1"/>
      <c r="AH2021" s="1"/>
    </row>
    <row r="2022" spans="1:34" x14ac:dyDescent="0.25">
      <c r="A2022" s="2" t="s">
        <v>2364</v>
      </c>
      <c r="B2022" s="18">
        <v>5</v>
      </c>
      <c r="C2022" s="18">
        <v>0</v>
      </c>
      <c r="D2022" s="28">
        <v>-157500</v>
      </c>
      <c r="E2022" s="28">
        <v>-218750</v>
      </c>
      <c r="F2022" s="28">
        <f t="shared" si="93"/>
        <v>-61250</v>
      </c>
      <c r="G2022" s="6">
        <v>2906</v>
      </c>
      <c r="H2022" s="2" t="s">
        <v>37</v>
      </c>
      <c r="I2022" s="2" t="s">
        <v>2366</v>
      </c>
      <c r="J2022" s="2" t="s">
        <v>2366</v>
      </c>
      <c r="K2022" s="18">
        <v>-175</v>
      </c>
      <c r="L2022" s="2" t="s">
        <v>35</v>
      </c>
      <c r="M2022" s="23">
        <v>28</v>
      </c>
      <c r="N2022" s="6">
        <v>900</v>
      </c>
      <c r="O2022" s="6">
        <v>350</v>
      </c>
      <c r="P2022" s="13">
        <v>1250</v>
      </c>
      <c r="Q2022" s="6">
        <f t="shared" si="94"/>
        <v>350</v>
      </c>
      <c r="R2022" s="23">
        <f t="shared" si="95"/>
        <v>28.000000000000004</v>
      </c>
      <c r="S2022" s="13">
        <v>1125</v>
      </c>
      <c r="T2022" s="13">
        <v>1125</v>
      </c>
      <c r="U2022" s="13">
        <v>1125</v>
      </c>
      <c r="V2022" s="13">
        <v>1128.05</v>
      </c>
      <c r="W2022" s="6">
        <v>-27</v>
      </c>
      <c r="X2022" s="6">
        <v>5</v>
      </c>
      <c r="Y2022" s="6">
        <v>-5</v>
      </c>
      <c r="Z2022" s="6">
        <v>4</v>
      </c>
      <c r="AA2022" s="6">
        <v>-187</v>
      </c>
      <c r="AB2022" s="6">
        <v>34</v>
      </c>
      <c r="AC2022" s="6">
        <v>1</v>
      </c>
      <c r="AD2022" s="6">
        <v>-175</v>
      </c>
      <c r="AE2022" s="6">
        <v>175</v>
      </c>
      <c r="AF2022" s="13">
        <v>157500</v>
      </c>
      <c r="AG2022" s="1"/>
      <c r="AH2022" s="1"/>
    </row>
    <row r="2023" spans="1:34" x14ac:dyDescent="0.25">
      <c r="A2023" s="2" t="s">
        <v>2367</v>
      </c>
      <c r="B2023" s="18">
        <v>-8</v>
      </c>
      <c r="C2023" s="18">
        <v>0</v>
      </c>
      <c r="D2023" s="28">
        <v>85000</v>
      </c>
      <c r="E2023" s="28">
        <v>117500</v>
      </c>
      <c r="F2023" s="28">
        <f t="shared" si="93"/>
        <v>32500</v>
      </c>
      <c r="G2023" s="6">
        <v>8214</v>
      </c>
      <c r="H2023" s="2" t="s">
        <v>480</v>
      </c>
      <c r="I2023" s="2" t="s">
        <v>2368</v>
      </c>
      <c r="J2023" s="2" t="s">
        <v>2368</v>
      </c>
      <c r="K2023" s="18">
        <v>10</v>
      </c>
      <c r="L2023" s="2" t="s">
        <v>35</v>
      </c>
      <c r="M2023" s="23">
        <v>27.66</v>
      </c>
      <c r="N2023" s="13">
        <v>8500</v>
      </c>
      <c r="O2023" s="13">
        <v>3250</v>
      </c>
      <c r="P2023" s="13">
        <v>11750</v>
      </c>
      <c r="Q2023" s="6">
        <f t="shared" si="94"/>
        <v>3250</v>
      </c>
      <c r="R2023" s="23">
        <f t="shared" si="95"/>
        <v>27.659574468085108</v>
      </c>
      <c r="S2023" s="13">
        <v>10575</v>
      </c>
      <c r="T2023" s="13">
        <v>10575</v>
      </c>
      <c r="U2023" s="13">
        <v>10575</v>
      </c>
      <c r="V2023" s="13">
        <v>10575</v>
      </c>
      <c r="W2023" s="6">
        <v>4</v>
      </c>
      <c r="X2023" s="6">
        <v>-8</v>
      </c>
      <c r="Y2023" s="6">
        <v>0</v>
      </c>
      <c r="Z2023" s="6">
        <v>14</v>
      </c>
      <c r="AA2023" s="6">
        <v>-7</v>
      </c>
      <c r="AB2023" s="6">
        <v>2</v>
      </c>
      <c r="AC2023" s="6">
        <v>5</v>
      </c>
      <c r="AD2023" s="6">
        <v>10</v>
      </c>
      <c r="AE2023" s="6">
        <v>0</v>
      </c>
      <c r="AF2023" s="6">
        <v>0</v>
      </c>
      <c r="AG2023" s="1"/>
      <c r="AH2023" s="1"/>
    </row>
    <row r="2024" spans="1:34" x14ac:dyDescent="0.25">
      <c r="A2024" s="2" t="s">
        <v>2369</v>
      </c>
      <c r="B2024" s="18">
        <v>-127</v>
      </c>
      <c r="C2024" s="18">
        <v>0</v>
      </c>
      <c r="D2024" s="28">
        <v>-1869600</v>
      </c>
      <c r="E2024" s="28">
        <v>-2427200</v>
      </c>
      <c r="F2024" s="28">
        <f t="shared" si="93"/>
        <v>-557600</v>
      </c>
      <c r="G2024" s="6">
        <v>3247</v>
      </c>
      <c r="H2024" s="2" t="s">
        <v>37</v>
      </c>
      <c r="I2024" s="2" t="s">
        <v>2370</v>
      </c>
      <c r="J2024" s="2" t="s">
        <v>2370</v>
      </c>
      <c r="K2024" s="18">
        <v>-328</v>
      </c>
      <c r="L2024" s="2" t="s">
        <v>35</v>
      </c>
      <c r="M2024" s="23">
        <v>22.97</v>
      </c>
      <c r="N2024" s="13">
        <v>5700</v>
      </c>
      <c r="O2024" s="13">
        <v>1700</v>
      </c>
      <c r="P2024" s="13">
        <v>7400</v>
      </c>
      <c r="Q2024" s="6">
        <f t="shared" si="94"/>
        <v>1700</v>
      </c>
      <c r="R2024" s="23">
        <f t="shared" si="95"/>
        <v>22.972972972972975</v>
      </c>
      <c r="S2024" s="13">
        <v>6660</v>
      </c>
      <c r="T2024" s="13">
        <v>6660</v>
      </c>
      <c r="U2024" s="13">
        <v>6660</v>
      </c>
      <c r="V2024" s="13">
        <v>6660</v>
      </c>
      <c r="W2024" s="6">
        <v>-71</v>
      </c>
      <c r="X2024" s="6">
        <v>-127</v>
      </c>
      <c r="Y2024" s="6">
        <v>-4</v>
      </c>
      <c r="Z2024" s="6">
        <v>-34</v>
      </c>
      <c r="AA2024" s="6">
        <v>-79</v>
      </c>
      <c r="AB2024" s="6">
        <v>-27</v>
      </c>
      <c r="AC2024" s="6">
        <v>14</v>
      </c>
      <c r="AD2024" s="6">
        <v>-328</v>
      </c>
      <c r="AE2024" s="6">
        <v>328</v>
      </c>
      <c r="AF2024" s="13">
        <v>1869600</v>
      </c>
      <c r="AG2024" s="1"/>
      <c r="AH2024" s="1"/>
    </row>
    <row r="2025" spans="1:34" x14ac:dyDescent="0.25">
      <c r="A2025" s="2" t="s">
        <v>2369</v>
      </c>
      <c r="B2025" s="18">
        <v>9</v>
      </c>
      <c r="C2025" s="18">
        <v>0</v>
      </c>
      <c r="D2025" s="28">
        <v>288000</v>
      </c>
      <c r="E2025" s="28">
        <v>392400</v>
      </c>
      <c r="F2025" s="28">
        <f t="shared" si="93"/>
        <v>104400</v>
      </c>
      <c r="G2025" s="6">
        <v>3248</v>
      </c>
      <c r="H2025" s="2" t="s">
        <v>37</v>
      </c>
      <c r="I2025" s="2" t="s">
        <v>2371</v>
      </c>
      <c r="J2025" s="2" t="s">
        <v>2371</v>
      </c>
      <c r="K2025" s="18">
        <v>72</v>
      </c>
      <c r="L2025" s="2" t="s">
        <v>35</v>
      </c>
      <c r="M2025" s="23">
        <v>26.61</v>
      </c>
      <c r="N2025" s="13">
        <v>4000</v>
      </c>
      <c r="O2025" s="13">
        <v>1450</v>
      </c>
      <c r="P2025" s="13">
        <v>5450</v>
      </c>
      <c r="Q2025" s="6">
        <f t="shared" si="94"/>
        <v>1450</v>
      </c>
      <c r="R2025" s="23">
        <f t="shared" si="95"/>
        <v>26.605504587155966</v>
      </c>
      <c r="S2025" s="13">
        <v>4905</v>
      </c>
      <c r="T2025" s="13">
        <v>4905</v>
      </c>
      <c r="U2025" s="13">
        <v>4905</v>
      </c>
      <c r="V2025" s="13">
        <v>4905</v>
      </c>
      <c r="W2025" s="6">
        <v>28</v>
      </c>
      <c r="X2025" s="6">
        <v>9</v>
      </c>
      <c r="Y2025" s="6">
        <v>-4</v>
      </c>
      <c r="Z2025" s="6">
        <v>6</v>
      </c>
      <c r="AA2025" s="6">
        <v>2</v>
      </c>
      <c r="AB2025" s="6">
        <v>-1</v>
      </c>
      <c r="AC2025" s="6">
        <v>32</v>
      </c>
      <c r="AD2025" s="6">
        <v>72</v>
      </c>
      <c r="AE2025" s="6">
        <v>0</v>
      </c>
      <c r="AF2025" s="6">
        <v>0</v>
      </c>
      <c r="AG2025" s="1"/>
      <c r="AH2025" s="1"/>
    </row>
    <row r="2026" spans="1:34" x14ac:dyDescent="0.25">
      <c r="A2026" s="2" t="s">
        <v>2372</v>
      </c>
      <c r="B2026" s="18">
        <v>30</v>
      </c>
      <c r="C2026" s="18">
        <v>0</v>
      </c>
      <c r="D2026" s="28">
        <v>870000</v>
      </c>
      <c r="E2026" s="28">
        <v>1183200</v>
      </c>
      <c r="F2026" s="28">
        <f t="shared" si="93"/>
        <v>313200</v>
      </c>
      <c r="G2026" s="6">
        <v>2941</v>
      </c>
      <c r="H2026" s="2" t="s">
        <v>37</v>
      </c>
      <c r="I2026" s="2" t="s">
        <v>2373</v>
      </c>
      <c r="J2026" s="2" t="s">
        <v>2373</v>
      </c>
      <c r="K2026" s="18">
        <v>348</v>
      </c>
      <c r="L2026" s="2" t="s">
        <v>39</v>
      </c>
      <c r="M2026" s="23">
        <v>26.47</v>
      </c>
      <c r="N2026" s="13">
        <v>2500</v>
      </c>
      <c r="O2026" s="6">
        <v>900</v>
      </c>
      <c r="P2026" s="13">
        <v>3400</v>
      </c>
      <c r="Q2026" s="6">
        <f t="shared" si="94"/>
        <v>900</v>
      </c>
      <c r="R2026" s="23">
        <f t="shared" si="95"/>
        <v>26.47058823529412</v>
      </c>
      <c r="S2026" s="13">
        <v>3060</v>
      </c>
      <c r="T2026" s="13">
        <v>3060</v>
      </c>
      <c r="U2026" s="13">
        <v>3060</v>
      </c>
      <c r="V2026" s="13">
        <v>3060</v>
      </c>
      <c r="W2026" s="6">
        <v>82</v>
      </c>
      <c r="X2026" s="6">
        <v>30</v>
      </c>
      <c r="Y2026" s="6">
        <v>19</v>
      </c>
      <c r="Z2026" s="6">
        <v>110</v>
      </c>
      <c r="AA2026" s="6">
        <v>51</v>
      </c>
      <c r="AB2026" s="6">
        <v>38</v>
      </c>
      <c r="AC2026" s="6">
        <v>18</v>
      </c>
      <c r="AD2026" s="6">
        <v>348</v>
      </c>
      <c r="AE2026" s="6">
        <v>0</v>
      </c>
      <c r="AF2026" s="6">
        <v>0</v>
      </c>
      <c r="AG2026" s="1"/>
      <c r="AH2026" s="1"/>
    </row>
    <row r="2027" spans="1:34" x14ac:dyDescent="0.25">
      <c r="A2027" s="2" t="s">
        <v>2374</v>
      </c>
      <c r="B2027" s="18">
        <v>5</v>
      </c>
      <c r="C2027" s="18">
        <v>177</v>
      </c>
      <c r="D2027" s="28">
        <v>-6666.67</v>
      </c>
      <c r="E2027" s="28">
        <v>-8800</v>
      </c>
      <c r="F2027" s="28">
        <f t="shared" si="93"/>
        <v>-2133.33</v>
      </c>
      <c r="G2027" s="6">
        <v>84</v>
      </c>
      <c r="H2027" s="2" t="s">
        <v>37</v>
      </c>
      <c r="I2027" s="2" t="s">
        <v>2375</v>
      </c>
      <c r="J2027" s="2" t="s">
        <v>2375</v>
      </c>
      <c r="K2027" s="18">
        <v>-8</v>
      </c>
      <c r="L2027" s="2" t="s">
        <v>39</v>
      </c>
      <c r="M2027" s="23">
        <v>24.24</v>
      </c>
      <c r="N2027" s="6">
        <v>766.67</v>
      </c>
      <c r="O2027" s="6">
        <v>266.67</v>
      </c>
      <c r="P2027" s="13">
        <v>1100</v>
      </c>
      <c r="Q2027" s="6">
        <f t="shared" si="94"/>
        <v>333.33000000000004</v>
      </c>
      <c r="R2027" s="23">
        <f t="shared" si="95"/>
        <v>30.302727272727275</v>
      </c>
      <c r="S2027" s="6">
        <v>990</v>
      </c>
      <c r="T2027" s="6">
        <v>990</v>
      </c>
      <c r="U2027" s="6">
        <v>990</v>
      </c>
      <c r="V2027" s="13">
        <v>1100</v>
      </c>
      <c r="W2027" s="6">
        <v>-28</v>
      </c>
      <c r="X2027" s="6">
        <v>5</v>
      </c>
      <c r="Y2027" s="6">
        <v>1</v>
      </c>
      <c r="Z2027" s="6">
        <v>-20</v>
      </c>
      <c r="AA2027" s="6">
        <v>-3</v>
      </c>
      <c r="AB2027" s="6">
        <v>2</v>
      </c>
      <c r="AC2027" s="6">
        <v>35</v>
      </c>
      <c r="AD2027" s="6">
        <v>-8</v>
      </c>
      <c r="AE2027" s="6">
        <v>8</v>
      </c>
      <c r="AF2027" s="13">
        <v>6133.33</v>
      </c>
      <c r="AG2027" s="1"/>
      <c r="AH2027" s="1"/>
    </row>
    <row r="2028" spans="1:34" x14ac:dyDescent="0.25">
      <c r="A2028" s="2" t="s">
        <v>2374</v>
      </c>
      <c r="B2028" s="18">
        <v>0</v>
      </c>
      <c r="C2028" s="18">
        <v>0</v>
      </c>
      <c r="D2028" s="28">
        <v>0</v>
      </c>
      <c r="E2028" s="28">
        <v>0</v>
      </c>
      <c r="F2028" s="28">
        <f t="shared" si="93"/>
        <v>0</v>
      </c>
      <c r="G2028" s="6">
        <v>85</v>
      </c>
      <c r="H2028" s="2" t="s">
        <v>37</v>
      </c>
      <c r="I2028" s="2" t="s">
        <v>2376</v>
      </c>
      <c r="J2028" s="2" t="s">
        <v>2376</v>
      </c>
      <c r="K2028" s="18">
        <v>0</v>
      </c>
      <c r="L2028" s="2" t="s">
        <v>39</v>
      </c>
      <c r="M2028" s="23">
        <v>30.3</v>
      </c>
      <c r="N2028" s="6">
        <v>0</v>
      </c>
      <c r="O2028" s="6">
        <v>0</v>
      </c>
      <c r="P2028" s="6">
        <v>0</v>
      </c>
      <c r="Q2028" s="6">
        <f t="shared" si="94"/>
        <v>0</v>
      </c>
      <c r="R2028" s="23" t="str">
        <f t="shared" si="95"/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 s="6">
        <v>0</v>
      </c>
      <c r="AF2028" s="6">
        <v>0</v>
      </c>
      <c r="AG2028" s="1"/>
      <c r="AH2028" s="1"/>
    </row>
    <row r="2029" spans="1:34" x14ac:dyDescent="0.25">
      <c r="A2029" s="2" t="s">
        <v>2374</v>
      </c>
      <c r="B2029" s="18">
        <v>-4</v>
      </c>
      <c r="C2029" s="18">
        <v>6</v>
      </c>
      <c r="D2029" s="28">
        <v>-416.67</v>
      </c>
      <c r="E2029" s="28">
        <v>-550</v>
      </c>
      <c r="F2029" s="28">
        <f t="shared" si="93"/>
        <v>-133.32999999999998</v>
      </c>
      <c r="G2029" s="6">
        <v>86</v>
      </c>
      <c r="H2029" s="2" t="s">
        <v>37</v>
      </c>
      <c r="I2029" s="2" t="s">
        <v>2377</v>
      </c>
      <c r="J2029" s="2" t="s">
        <v>2377</v>
      </c>
      <c r="K2029" s="18">
        <v>-1</v>
      </c>
      <c r="L2029" s="2" t="s">
        <v>39</v>
      </c>
      <c r="M2029" s="23">
        <v>24.24</v>
      </c>
      <c r="N2029" s="6">
        <v>416.67</v>
      </c>
      <c r="O2029" s="6">
        <v>133.33000000000001</v>
      </c>
      <c r="P2029" s="6">
        <v>550</v>
      </c>
      <c r="Q2029" s="6">
        <f t="shared" si="94"/>
        <v>133.32999999999998</v>
      </c>
      <c r="R2029" s="23">
        <f t="shared" si="95"/>
        <v>24.241818181818179</v>
      </c>
      <c r="S2029" s="6">
        <v>0</v>
      </c>
      <c r="T2029" s="6">
        <v>0</v>
      </c>
      <c r="U2029" s="6">
        <v>0</v>
      </c>
      <c r="V2029" s="6">
        <v>468.75</v>
      </c>
      <c r="W2029" s="6">
        <v>0</v>
      </c>
      <c r="X2029" s="6">
        <v>-4</v>
      </c>
      <c r="Y2029" s="6">
        <v>0</v>
      </c>
      <c r="Z2029" s="6">
        <v>0</v>
      </c>
      <c r="AA2029" s="6">
        <v>3</v>
      </c>
      <c r="AB2029" s="6">
        <v>0</v>
      </c>
      <c r="AC2029" s="6">
        <v>0</v>
      </c>
      <c r="AD2029" s="6">
        <v>-1</v>
      </c>
      <c r="AE2029" s="6">
        <v>1</v>
      </c>
      <c r="AF2029" s="6">
        <v>416.67</v>
      </c>
      <c r="AG2029" s="1"/>
      <c r="AH2029" s="1"/>
    </row>
    <row r="2030" spans="1:34" x14ac:dyDescent="0.25">
      <c r="A2030" s="2" t="s">
        <v>2378</v>
      </c>
      <c r="B2030" s="18">
        <v>18</v>
      </c>
      <c r="C2030" s="18">
        <v>0</v>
      </c>
      <c r="D2030" s="28">
        <v>38850</v>
      </c>
      <c r="E2030" s="28">
        <v>51450</v>
      </c>
      <c r="F2030" s="28">
        <f t="shared" si="93"/>
        <v>12600</v>
      </c>
      <c r="G2030" s="6">
        <v>16</v>
      </c>
      <c r="H2030" s="2" t="s">
        <v>37</v>
      </c>
      <c r="I2030" s="2" t="s">
        <v>2379</v>
      </c>
      <c r="J2030" s="2" t="s">
        <v>2379</v>
      </c>
      <c r="K2030" s="18">
        <v>21</v>
      </c>
      <c r="L2030" s="2" t="s">
        <v>78</v>
      </c>
      <c r="M2030" s="23">
        <v>24.49</v>
      </c>
      <c r="N2030" s="13">
        <v>1850</v>
      </c>
      <c r="O2030" s="6">
        <v>600</v>
      </c>
      <c r="P2030" s="13">
        <v>2450</v>
      </c>
      <c r="Q2030" s="6">
        <f t="shared" si="94"/>
        <v>600</v>
      </c>
      <c r="R2030" s="23">
        <f t="shared" si="95"/>
        <v>24.489795918367346</v>
      </c>
      <c r="S2030" s="13">
        <v>2165.12</v>
      </c>
      <c r="T2030" s="13">
        <v>2205</v>
      </c>
      <c r="U2030" s="13">
        <v>2222.09</v>
      </c>
      <c r="V2030" s="13">
        <v>2179.36</v>
      </c>
      <c r="W2030" s="6">
        <v>1</v>
      </c>
      <c r="X2030" s="6">
        <v>18</v>
      </c>
      <c r="Y2030" s="6">
        <v>0</v>
      </c>
      <c r="Z2030" s="6">
        <v>0</v>
      </c>
      <c r="AA2030" s="6">
        <v>3</v>
      </c>
      <c r="AB2030" s="6">
        <v>-1</v>
      </c>
      <c r="AC2030" s="6">
        <v>0</v>
      </c>
      <c r="AD2030" s="6">
        <v>21</v>
      </c>
      <c r="AE2030" s="6">
        <v>0</v>
      </c>
      <c r="AF2030" s="6">
        <v>0</v>
      </c>
      <c r="AG2030" s="1"/>
      <c r="AH2030" s="1"/>
    </row>
    <row r="2031" spans="1:34" x14ac:dyDescent="0.25">
      <c r="A2031" s="2" t="s">
        <v>2380</v>
      </c>
      <c r="B2031" s="18">
        <v>-9</v>
      </c>
      <c r="C2031" s="18">
        <v>0</v>
      </c>
      <c r="D2031" s="28">
        <v>5000</v>
      </c>
      <c r="E2031" s="28">
        <v>6500</v>
      </c>
      <c r="F2031" s="28">
        <f t="shared" si="93"/>
        <v>1500</v>
      </c>
      <c r="G2031" s="6">
        <v>10106</v>
      </c>
      <c r="H2031" s="2" t="s">
        <v>886</v>
      </c>
      <c r="I2031" s="2" t="s">
        <v>2381</v>
      </c>
      <c r="J2031" s="2" t="s">
        <v>2381</v>
      </c>
      <c r="K2031" s="18">
        <v>2</v>
      </c>
      <c r="L2031" s="2" t="s">
        <v>35</v>
      </c>
      <c r="M2031" s="23">
        <v>23.08</v>
      </c>
      <c r="N2031" s="13">
        <v>2500</v>
      </c>
      <c r="O2031" s="6">
        <v>750</v>
      </c>
      <c r="P2031" s="13">
        <v>3250</v>
      </c>
      <c r="Q2031" s="6">
        <f t="shared" si="94"/>
        <v>750</v>
      </c>
      <c r="R2031" s="23">
        <f t="shared" si="95"/>
        <v>23.076923076923077</v>
      </c>
      <c r="S2031" s="13">
        <v>2925</v>
      </c>
      <c r="T2031" s="13">
        <v>2925</v>
      </c>
      <c r="U2031" s="13">
        <v>2925</v>
      </c>
      <c r="V2031" s="13">
        <v>2925</v>
      </c>
      <c r="W2031" s="6">
        <v>-6</v>
      </c>
      <c r="X2031" s="6">
        <v>-9</v>
      </c>
      <c r="Y2031" s="6">
        <v>0</v>
      </c>
      <c r="Z2031" s="6">
        <v>0</v>
      </c>
      <c r="AA2031" s="6">
        <v>21</v>
      </c>
      <c r="AB2031" s="6">
        <v>-4</v>
      </c>
      <c r="AC2031" s="6">
        <v>0</v>
      </c>
      <c r="AD2031" s="6">
        <v>2</v>
      </c>
      <c r="AE2031" s="6">
        <v>0</v>
      </c>
      <c r="AF2031" s="6">
        <v>0</v>
      </c>
      <c r="AG2031" s="1"/>
      <c r="AH2031" s="1"/>
    </row>
    <row r="2032" spans="1:34" x14ac:dyDescent="0.25">
      <c r="A2032" s="2" t="s">
        <v>2380</v>
      </c>
      <c r="B2032" s="18">
        <v>-574</v>
      </c>
      <c r="C2032" s="18">
        <v>60</v>
      </c>
      <c r="D2032" s="28">
        <v>-236149.34</v>
      </c>
      <c r="E2032" s="28">
        <v>-324480</v>
      </c>
      <c r="F2032" s="28">
        <f t="shared" si="93"/>
        <v>-88330.66</v>
      </c>
      <c r="G2032" s="6">
        <v>889</v>
      </c>
      <c r="H2032" s="2" t="s">
        <v>37</v>
      </c>
      <c r="I2032" s="2" t="s">
        <v>2382</v>
      </c>
      <c r="J2032" s="2" t="s">
        <v>2382</v>
      </c>
      <c r="K2032" s="18">
        <v>-1352</v>
      </c>
      <c r="L2032" s="2" t="s">
        <v>49</v>
      </c>
      <c r="M2032" s="23">
        <v>27.22</v>
      </c>
      <c r="N2032" s="6">
        <v>174.67</v>
      </c>
      <c r="O2032" s="6">
        <v>65.33</v>
      </c>
      <c r="P2032" s="6">
        <v>240</v>
      </c>
      <c r="Q2032" s="6">
        <f t="shared" si="94"/>
        <v>65.330000000000013</v>
      </c>
      <c r="R2032" s="23">
        <f t="shared" si="95"/>
        <v>27.220833333333339</v>
      </c>
      <c r="S2032" s="6">
        <v>216</v>
      </c>
      <c r="T2032" s="6">
        <v>216</v>
      </c>
      <c r="U2032" s="6">
        <v>216</v>
      </c>
      <c r="V2032" s="6">
        <v>158.63</v>
      </c>
      <c r="W2032" s="6">
        <v>-61</v>
      </c>
      <c r="X2032" s="6">
        <v>-574</v>
      </c>
      <c r="Y2032" s="6">
        <v>-7</v>
      </c>
      <c r="Z2032" s="6">
        <v>60</v>
      </c>
      <c r="AA2032" s="6">
        <v>-540</v>
      </c>
      <c r="AB2032" s="6">
        <v>-170</v>
      </c>
      <c r="AC2032" s="6">
        <v>-60</v>
      </c>
      <c r="AD2032" s="12">
        <v>-1352</v>
      </c>
      <c r="AE2032" s="12">
        <v>1352</v>
      </c>
      <c r="AF2032" s="13">
        <v>236149.34</v>
      </c>
      <c r="AG2032" s="1"/>
      <c r="AH2032" s="1"/>
    </row>
    <row r="2033" spans="1:34" x14ac:dyDescent="0.25">
      <c r="A2033" s="2" t="s">
        <v>2380</v>
      </c>
      <c r="B2033" s="18">
        <v>-188</v>
      </c>
      <c r="C2033" s="18">
        <v>200</v>
      </c>
      <c r="D2033" s="28">
        <v>-238655</v>
      </c>
      <c r="E2033" s="28">
        <v>-323600</v>
      </c>
      <c r="F2033" s="28">
        <f t="shared" si="93"/>
        <v>-84945</v>
      </c>
      <c r="G2033" s="6">
        <v>1662</v>
      </c>
      <c r="H2033" s="2" t="s">
        <v>37</v>
      </c>
      <c r="I2033" s="2" t="s">
        <v>2383</v>
      </c>
      <c r="J2033" s="2" t="s">
        <v>2383</v>
      </c>
      <c r="K2033" s="18">
        <v>-809</v>
      </c>
      <c r="L2033" s="2" t="s">
        <v>53</v>
      </c>
      <c r="M2033" s="23">
        <v>26.25</v>
      </c>
      <c r="N2033" s="6">
        <v>295</v>
      </c>
      <c r="O2033" s="6">
        <v>105</v>
      </c>
      <c r="P2033" s="6">
        <v>400</v>
      </c>
      <c r="Q2033" s="6">
        <f t="shared" si="94"/>
        <v>105</v>
      </c>
      <c r="R2033" s="23">
        <f t="shared" si="95"/>
        <v>26.25</v>
      </c>
      <c r="S2033" s="6">
        <v>360</v>
      </c>
      <c r="T2033" s="6">
        <v>360</v>
      </c>
      <c r="U2033" s="6">
        <v>360</v>
      </c>
      <c r="V2033" s="6">
        <v>400</v>
      </c>
      <c r="W2033" s="6">
        <v>-71</v>
      </c>
      <c r="X2033" s="6">
        <v>-188</v>
      </c>
      <c r="Y2033" s="6">
        <v>-86</v>
      </c>
      <c r="Z2033" s="6">
        <v>-61</v>
      </c>
      <c r="AA2033" s="6">
        <v>-334</v>
      </c>
      <c r="AB2033" s="6">
        <v>-50</v>
      </c>
      <c r="AC2033" s="6">
        <v>-19</v>
      </c>
      <c r="AD2033" s="6">
        <v>-809</v>
      </c>
      <c r="AE2033" s="6">
        <v>809</v>
      </c>
      <c r="AF2033" s="13">
        <v>238655</v>
      </c>
      <c r="AG2033" s="1"/>
      <c r="AH2033" s="1"/>
    </row>
    <row r="2034" spans="1:34" x14ac:dyDescent="0.25">
      <c r="A2034" s="2" t="s">
        <v>2380</v>
      </c>
      <c r="B2034" s="18">
        <v>-405</v>
      </c>
      <c r="C2034" s="18">
        <v>280</v>
      </c>
      <c r="D2034" s="28">
        <v>-985600</v>
      </c>
      <c r="E2034" s="28">
        <v>-1321600</v>
      </c>
      <c r="F2034" s="28">
        <f t="shared" si="93"/>
        <v>-336000</v>
      </c>
      <c r="G2034" s="6">
        <v>322</v>
      </c>
      <c r="H2034" s="2" t="s">
        <v>37</v>
      </c>
      <c r="I2034" s="2" t="s">
        <v>2384</v>
      </c>
      <c r="J2034" s="2" t="s">
        <v>2384</v>
      </c>
      <c r="K2034" s="18">
        <v>-448</v>
      </c>
      <c r="L2034" s="2" t="s">
        <v>53</v>
      </c>
      <c r="M2034" s="23">
        <v>25.42</v>
      </c>
      <c r="N2034" s="13">
        <v>2200</v>
      </c>
      <c r="O2034" s="6">
        <v>750</v>
      </c>
      <c r="P2034" s="13">
        <v>2950</v>
      </c>
      <c r="Q2034" s="6">
        <f t="shared" si="94"/>
        <v>750</v>
      </c>
      <c r="R2034" s="23">
        <f t="shared" si="95"/>
        <v>25.423728813559322</v>
      </c>
      <c r="S2034" s="13">
        <v>2655</v>
      </c>
      <c r="T2034" s="13">
        <v>2655</v>
      </c>
      <c r="U2034" s="13">
        <v>2655</v>
      </c>
      <c r="V2034" s="13">
        <v>2655</v>
      </c>
      <c r="W2034" s="6">
        <v>141</v>
      </c>
      <c r="X2034" s="6">
        <v>-405</v>
      </c>
      <c r="Y2034" s="6">
        <v>-22</v>
      </c>
      <c r="Z2034" s="6">
        <v>-61</v>
      </c>
      <c r="AA2034" s="6">
        <v>-168</v>
      </c>
      <c r="AB2034" s="6">
        <v>8</v>
      </c>
      <c r="AC2034" s="6">
        <v>59</v>
      </c>
      <c r="AD2034" s="6">
        <v>-448</v>
      </c>
      <c r="AE2034" s="6">
        <v>448</v>
      </c>
      <c r="AF2034" s="13">
        <v>985600</v>
      </c>
      <c r="AG2034" s="1"/>
      <c r="AH2034" s="1"/>
    </row>
    <row r="2035" spans="1:34" x14ac:dyDescent="0.25">
      <c r="A2035" s="2" t="s">
        <v>2380</v>
      </c>
      <c r="B2035" s="18">
        <v>-386</v>
      </c>
      <c r="C2035" s="18">
        <v>283</v>
      </c>
      <c r="D2035" s="28">
        <v>-2048200</v>
      </c>
      <c r="E2035" s="28">
        <v>-2746450</v>
      </c>
      <c r="F2035" s="28">
        <f t="shared" si="93"/>
        <v>-698250</v>
      </c>
      <c r="G2035" s="6">
        <v>324</v>
      </c>
      <c r="H2035" s="2" t="s">
        <v>37</v>
      </c>
      <c r="I2035" s="2" t="s">
        <v>2385</v>
      </c>
      <c r="J2035" s="2" t="s">
        <v>2385</v>
      </c>
      <c r="K2035" s="18">
        <v>-931</v>
      </c>
      <c r="L2035" s="2" t="s">
        <v>53</v>
      </c>
      <c r="M2035" s="23">
        <v>25.42</v>
      </c>
      <c r="N2035" s="13">
        <v>2200</v>
      </c>
      <c r="O2035" s="6">
        <v>750</v>
      </c>
      <c r="P2035" s="13">
        <v>2950</v>
      </c>
      <c r="Q2035" s="6">
        <f t="shared" si="94"/>
        <v>750</v>
      </c>
      <c r="R2035" s="23">
        <f t="shared" si="95"/>
        <v>25.423728813559322</v>
      </c>
      <c r="S2035" s="13">
        <v>2655</v>
      </c>
      <c r="T2035" s="13">
        <v>2655</v>
      </c>
      <c r="U2035" s="13">
        <v>2655</v>
      </c>
      <c r="V2035" s="13">
        <v>2659.97</v>
      </c>
      <c r="W2035" s="6">
        <v>-372</v>
      </c>
      <c r="X2035" s="6">
        <v>-386</v>
      </c>
      <c r="Y2035" s="6">
        <v>-16</v>
      </c>
      <c r="Z2035" s="6">
        <v>-54</v>
      </c>
      <c r="AA2035" s="6">
        <v>-172</v>
      </c>
      <c r="AB2035" s="6">
        <v>-63</v>
      </c>
      <c r="AC2035" s="6">
        <v>132</v>
      </c>
      <c r="AD2035" s="6">
        <v>-931</v>
      </c>
      <c r="AE2035" s="6">
        <v>931</v>
      </c>
      <c r="AF2035" s="13">
        <v>2048200</v>
      </c>
      <c r="AG2035" s="1"/>
      <c r="AH2035" s="1"/>
    </row>
    <row r="2036" spans="1:34" x14ac:dyDescent="0.25">
      <c r="A2036" s="2" t="s">
        <v>2380</v>
      </c>
      <c r="B2036" s="18">
        <v>-104</v>
      </c>
      <c r="C2036" s="18">
        <v>17</v>
      </c>
      <c r="D2036" s="28">
        <v>-517500</v>
      </c>
      <c r="E2036" s="28">
        <v>-703800</v>
      </c>
      <c r="F2036" s="28">
        <f t="shared" si="93"/>
        <v>-186300</v>
      </c>
      <c r="G2036" s="6">
        <v>3827</v>
      </c>
      <c r="H2036" s="2" t="s">
        <v>37</v>
      </c>
      <c r="I2036" s="2" t="s">
        <v>2386</v>
      </c>
      <c r="J2036" s="2" t="s">
        <v>2386</v>
      </c>
      <c r="K2036" s="18">
        <v>-69</v>
      </c>
      <c r="L2036" s="2" t="s">
        <v>53</v>
      </c>
      <c r="M2036" s="23">
        <v>26.47</v>
      </c>
      <c r="N2036" s="13">
        <v>7500</v>
      </c>
      <c r="O2036" s="13">
        <v>2700</v>
      </c>
      <c r="P2036" s="13">
        <v>10200</v>
      </c>
      <c r="Q2036" s="6">
        <f t="shared" si="94"/>
        <v>2700</v>
      </c>
      <c r="R2036" s="23">
        <f t="shared" si="95"/>
        <v>26.47058823529412</v>
      </c>
      <c r="S2036" s="13">
        <v>9180</v>
      </c>
      <c r="T2036" s="13">
        <v>9180</v>
      </c>
      <c r="U2036" s="13">
        <v>9180</v>
      </c>
      <c r="V2036" s="13">
        <v>9180</v>
      </c>
      <c r="W2036" s="6">
        <v>25</v>
      </c>
      <c r="X2036" s="6">
        <v>-104</v>
      </c>
      <c r="Y2036" s="6">
        <v>-4</v>
      </c>
      <c r="Z2036" s="6">
        <v>-7</v>
      </c>
      <c r="AA2036" s="6">
        <v>28</v>
      </c>
      <c r="AB2036" s="6">
        <v>-5</v>
      </c>
      <c r="AC2036" s="6">
        <v>-2</v>
      </c>
      <c r="AD2036" s="6">
        <v>-69</v>
      </c>
      <c r="AE2036" s="6">
        <v>69</v>
      </c>
      <c r="AF2036" s="13">
        <v>517500</v>
      </c>
      <c r="AG2036" s="1"/>
      <c r="AH2036" s="1"/>
    </row>
    <row r="2037" spans="1:34" x14ac:dyDescent="0.25">
      <c r="A2037" s="2" t="s">
        <v>2380</v>
      </c>
      <c r="B2037" s="18">
        <v>-11</v>
      </c>
      <c r="C2037" s="18">
        <v>0</v>
      </c>
      <c r="D2037" s="28">
        <v>-28500</v>
      </c>
      <c r="E2037" s="28">
        <v>-45600</v>
      </c>
      <c r="F2037" s="28">
        <f t="shared" si="93"/>
        <v>-17100</v>
      </c>
      <c r="G2037" s="6">
        <v>9305</v>
      </c>
      <c r="H2037" s="2" t="s">
        <v>331</v>
      </c>
      <c r="I2037" s="2" t="s">
        <v>2387</v>
      </c>
      <c r="J2037" s="2" t="s">
        <v>2387</v>
      </c>
      <c r="K2037" s="18">
        <v>-114</v>
      </c>
      <c r="L2037" s="2" t="s">
        <v>53</v>
      </c>
      <c r="M2037" s="23">
        <v>37.5</v>
      </c>
      <c r="N2037" s="6">
        <v>250</v>
      </c>
      <c r="O2037" s="6">
        <v>150</v>
      </c>
      <c r="P2037" s="6">
        <v>400</v>
      </c>
      <c r="Q2037" s="6">
        <f t="shared" si="94"/>
        <v>150</v>
      </c>
      <c r="R2037" s="23">
        <f t="shared" si="95"/>
        <v>37.5</v>
      </c>
      <c r="S2037" s="6">
        <v>360</v>
      </c>
      <c r="T2037" s="6">
        <v>360</v>
      </c>
      <c r="U2037" s="6">
        <v>360</v>
      </c>
      <c r="V2037" s="6">
        <v>360</v>
      </c>
      <c r="W2037" s="6">
        <v>-20</v>
      </c>
      <c r="X2037" s="6">
        <v>-11</v>
      </c>
      <c r="Y2037" s="6">
        <v>0</v>
      </c>
      <c r="Z2037" s="6">
        <v>-40</v>
      </c>
      <c r="AA2037" s="6">
        <v>-12</v>
      </c>
      <c r="AB2037" s="6">
        <v>-22</v>
      </c>
      <c r="AC2037" s="6">
        <v>-9</v>
      </c>
      <c r="AD2037" s="6">
        <v>-114</v>
      </c>
      <c r="AE2037" s="6">
        <v>114</v>
      </c>
      <c r="AF2037" s="13">
        <v>28500</v>
      </c>
      <c r="AG2037" s="1"/>
      <c r="AH2037" s="1"/>
    </row>
    <row r="2038" spans="1:34" x14ac:dyDescent="0.25">
      <c r="A2038" s="2" t="s">
        <v>2380</v>
      </c>
      <c r="B2038" s="18">
        <v>-38</v>
      </c>
      <c r="C2038" s="18">
        <v>2</v>
      </c>
      <c r="D2038" s="28">
        <v>-17200</v>
      </c>
      <c r="E2038" s="28">
        <v>-23650</v>
      </c>
      <c r="F2038" s="28">
        <f t="shared" si="93"/>
        <v>-6450</v>
      </c>
      <c r="G2038" s="6">
        <v>1338</v>
      </c>
      <c r="H2038" s="2" t="s">
        <v>37</v>
      </c>
      <c r="I2038" s="2" t="s">
        <v>2388</v>
      </c>
      <c r="J2038" s="2" t="s">
        <v>2388</v>
      </c>
      <c r="K2038" s="18">
        <v>-43</v>
      </c>
      <c r="L2038" s="2" t="s">
        <v>39</v>
      </c>
      <c r="M2038" s="23">
        <v>27.27</v>
      </c>
      <c r="N2038" s="6">
        <v>400</v>
      </c>
      <c r="O2038" s="6">
        <v>150</v>
      </c>
      <c r="P2038" s="6">
        <v>550</v>
      </c>
      <c r="Q2038" s="6">
        <f t="shared" si="94"/>
        <v>150</v>
      </c>
      <c r="R2038" s="23">
        <f t="shared" si="95"/>
        <v>27.27272727272727</v>
      </c>
      <c r="S2038" s="6">
        <v>495</v>
      </c>
      <c r="T2038" s="6">
        <v>495</v>
      </c>
      <c r="U2038" s="6">
        <v>495</v>
      </c>
      <c r="V2038" s="6">
        <v>483.4</v>
      </c>
      <c r="W2038" s="6">
        <v>-71</v>
      </c>
      <c r="X2038" s="6">
        <v>-38</v>
      </c>
      <c r="Y2038" s="6">
        <v>31</v>
      </c>
      <c r="Z2038" s="6">
        <v>-8</v>
      </c>
      <c r="AA2038" s="6">
        <v>42</v>
      </c>
      <c r="AB2038" s="6">
        <v>2</v>
      </c>
      <c r="AC2038" s="6">
        <v>-1</v>
      </c>
      <c r="AD2038" s="6">
        <v>-43</v>
      </c>
      <c r="AE2038" s="6">
        <v>43</v>
      </c>
      <c r="AF2038" s="13">
        <v>17200</v>
      </c>
      <c r="AG2038" s="1"/>
      <c r="AH2038" s="1"/>
    </row>
    <row r="2039" spans="1:34" x14ac:dyDescent="0.25">
      <c r="A2039" s="2" t="s">
        <v>2380</v>
      </c>
      <c r="B2039" s="18">
        <v>-17</v>
      </c>
      <c r="C2039" s="18">
        <v>24</v>
      </c>
      <c r="D2039" s="28">
        <v>-58500</v>
      </c>
      <c r="E2039" s="28">
        <v>-78000</v>
      </c>
      <c r="F2039" s="28">
        <f t="shared" si="93"/>
        <v>-19500</v>
      </c>
      <c r="G2039" s="6">
        <v>2361</v>
      </c>
      <c r="H2039" s="2" t="s">
        <v>37</v>
      </c>
      <c r="I2039" s="2" t="s">
        <v>2389</v>
      </c>
      <c r="J2039" s="2" t="s">
        <v>2389</v>
      </c>
      <c r="K2039" s="18">
        <v>-156</v>
      </c>
      <c r="L2039" s="2" t="s">
        <v>39</v>
      </c>
      <c r="M2039" s="23">
        <v>25</v>
      </c>
      <c r="N2039" s="6">
        <v>375</v>
      </c>
      <c r="O2039" s="6">
        <v>125</v>
      </c>
      <c r="P2039" s="6">
        <v>500</v>
      </c>
      <c r="Q2039" s="6">
        <f t="shared" si="94"/>
        <v>125</v>
      </c>
      <c r="R2039" s="23">
        <f t="shared" si="95"/>
        <v>25</v>
      </c>
      <c r="S2039" s="6">
        <v>450</v>
      </c>
      <c r="T2039" s="6">
        <v>450</v>
      </c>
      <c r="U2039" s="6">
        <v>450</v>
      </c>
      <c r="V2039" s="6">
        <v>450</v>
      </c>
      <c r="W2039" s="6">
        <v>1</v>
      </c>
      <c r="X2039" s="6">
        <v>-17</v>
      </c>
      <c r="Y2039" s="6">
        <v>0</v>
      </c>
      <c r="Z2039" s="6">
        <v>6</v>
      </c>
      <c r="AA2039" s="6">
        <v>-148</v>
      </c>
      <c r="AB2039" s="6">
        <v>10</v>
      </c>
      <c r="AC2039" s="6">
        <v>-8</v>
      </c>
      <c r="AD2039" s="6">
        <v>-156</v>
      </c>
      <c r="AE2039" s="6">
        <v>156</v>
      </c>
      <c r="AF2039" s="13">
        <v>58500</v>
      </c>
      <c r="AG2039" s="1"/>
      <c r="AH2039" s="1"/>
    </row>
    <row r="2040" spans="1:34" x14ac:dyDescent="0.25">
      <c r="A2040" s="2" t="s">
        <v>2380</v>
      </c>
      <c r="B2040" s="18">
        <v>-210</v>
      </c>
      <c r="C2040" s="18">
        <v>238</v>
      </c>
      <c r="D2040" s="28">
        <v>-567000</v>
      </c>
      <c r="E2040" s="28">
        <v>-756000</v>
      </c>
      <c r="F2040" s="28">
        <f t="shared" si="93"/>
        <v>-189000</v>
      </c>
      <c r="G2040" s="6">
        <v>3392</v>
      </c>
      <c r="H2040" s="2" t="s">
        <v>37</v>
      </c>
      <c r="I2040" s="2" t="s">
        <v>2390</v>
      </c>
      <c r="J2040" s="2" t="s">
        <v>2390</v>
      </c>
      <c r="K2040" s="18">
        <v>-270</v>
      </c>
      <c r="L2040" s="2" t="s">
        <v>53</v>
      </c>
      <c r="M2040" s="23">
        <v>25</v>
      </c>
      <c r="N2040" s="13">
        <v>2100</v>
      </c>
      <c r="O2040" s="6">
        <v>700</v>
      </c>
      <c r="P2040" s="13">
        <v>2800</v>
      </c>
      <c r="Q2040" s="6">
        <f t="shared" si="94"/>
        <v>700</v>
      </c>
      <c r="R2040" s="23">
        <f t="shared" si="95"/>
        <v>25</v>
      </c>
      <c r="S2040" s="13">
        <v>2520</v>
      </c>
      <c r="T2040" s="13">
        <v>2520</v>
      </c>
      <c r="U2040" s="13">
        <v>2520</v>
      </c>
      <c r="V2040" s="13">
        <v>2520</v>
      </c>
      <c r="W2040" s="6">
        <v>-12</v>
      </c>
      <c r="X2040" s="6">
        <v>-210</v>
      </c>
      <c r="Y2040" s="6">
        <v>7</v>
      </c>
      <c r="Z2040" s="6">
        <v>-19</v>
      </c>
      <c r="AA2040" s="6">
        <v>-73</v>
      </c>
      <c r="AB2040" s="6">
        <v>-21</v>
      </c>
      <c r="AC2040" s="6">
        <v>58</v>
      </c>
      <c r="AD2040" s="6">
        <v>-270</v>
      </c>
      <c r="AE2040" s="6">
        <v>270</v>
      </c>
      <c r="AF2040" s="13">
        <v>567000</v>
      </c>
      <c r="AG2040" s="1"/>
      <c r="AH2040" s="1"/>
    </row>
    <row r="2041" spans="1:34" x14ac:dyDescent="0.25">
      <c r="A2041" s="2" t="s">
        <v>2380</v>
      </c>
      <c r="B2041" s="18">
        <v>-2897</v>
      </c>
      <c r="C2041" s="18">
        <v>0</v>
      </c>
      <c r="D2041" s="28">
        <v>-110760</v>
      </c>
      <c r="E2041" s="28">
        <v>-166140</v>
      </c>
      <c r="F2041" s="28">
        <f t="shared" si="93"/>
        <v>-55380</v>
      </c>
      <c r="G2041" s="6">
        <v>144</v>
      </c>
      <c r="H2041" s="2" t="s">
        <v>2391</v>
      </c>
      <c r="I2041" s="2" t="s">
        <v>2392</v>
      </c>
      <c r="J2041" s="2" t="s">
        <v>2392</v>
      </c>
      <c r="K2041" s="18">
        <v>-1846</v>
      </c>
      <c r="L2041" s="2" t="s">
        <v>49</v>
      </c>
      <c r="M2041" s="23">
        <v>33.33</v>
      </c>
      <c r="N2041" s="6">
        <v>60</v>
      </c>
      <c r="O2041" s="6">
        <v>30</v>
      </c>
      <c r="P2041" s="6">
        <v>90</v>
      </c>
      <c r="Q2041" s="6">
        <f t="shared" si="94"/>
        <v>30</v>
      </c>
      <c r="R2041" s="23">
        <f t="shared" si="95"/>
        <v>33.333333333333329</v>
      </c>
      <c r="S2041" s="6">
        <v>81</v>
      </c>
      <c r="T2041" s="6">
        <v>81</v>
      </c>
      <c r="U2041" s="6">
        <v>81</v>
      </c>
      <c r="V2041" s="6">
        <v>78.11</v>
      </c>
      <c r="W2041" s="6">
        <v>0</v>
      </c>
      <c r="X2041" s="12">
        <v>-2897</v>
      </c>
      <c r="Y2041" s="6">
        <v>0</v>
      </c>
      <c r="Z2041" s="6">
        <v>0</v>
      </c>
      <c r="AA2041" s="6">
        <v>988</v>
      </c>
      <c r="AB2041" s="6">
        <v>63</v>
      </c>
      <c r="AC2041" s="6">
        <v>0</v>
      </c>
      <c r="AD2041" s="12">
        <v>-1846</v>
      </c>
      <c r="AE2041" s="12">
        <v>1846</v>
      </c>
      <c r="AF2041" s="13">
        <v>110760</v>
      </c>
      <c r="AG2041" s="1"/>
      <c r="AH2041" s="1"/>
    </row>
    <row r="2042" spans="1:34" x14ac:dyDescent="0.25">
      <c r="A2042" s="2" t="s">
        <v>2380</v>
      </c>
      <c r="B2042" s="18">
        <v>-9</v>
      </c>
      <c r="C2042" s="18">
        <v>0</v>
      </c>
      <c r="D2042" s="28">
        <v>-6233.04</v>
      </c>
      <c r="E2042" s="28">
        <v>-8400</v>
      </c>
      <c r="F2042" s="28">
        <f t="shared" si="93"/>
        <v>-2166.96</v>
      </c>
      <c r="G2042" s="6">
        <v>150</v>
      </c>
      <c r="H2042" s="2" t="s">
        <v>37</v>
      </c>
      <c r="I2042" s="2" t="s">
        <v>2393</v>
      </c>
      <c r="J2042" s="2" t="s">
        <v>2393</v>
      </c>
      <c r="K2042" s="18">
        <v>-6</v>
      </c>
      <c r="L2042" s="2" t="s">
        <v>53</v>
      </c>
      <c r="M2042" s="23">
        <v>25.8</v>
      </c>
      <c r="N2042" s="13">
        <v>1030</v>
      </c>
      <c r="O2042" s="6">
        <v>361.16</v>
      </c>
      <c r="P2042" s="13">
        <v>1400</v>
      </c>
      <c r="Q2042" s="6">
        <f t="shared" si="94"/>
        <v>370</v>
      </c>
      <c r="R2042" s="23">
        <f t="shared" si="95"/>
        <v>26.428571428571431</v>
      </c>
      <c r="S2042" s="13">
        <v>1260</v>
      </c>
      <c r="T2042" s="13">
        <v>1260</v>
      </c>
      <c r="U2042" s="13">
        <v>1260</v>
      </c>
      <c r="V2042" s="13">
        <v>1260</v>
      </c>
      <c r="W2042" s="6">
        <v>-4</v>
      </c>
      <c r="X2042" s="6">
        <v>-9</v>
      </c>
      <c r="Y2042" s="6">
        <v>0</v>
      </c>
      <c r="Z2042" s="6">
        <v>6</v>
      </c>
      <c r="AA2042" s="6">
        <v>-8</v>
      </c>
      <c r="AB2042" s="6">
        <v>9</v>
      </c>
      <c r="AC2042" s="6">
        <v>0</v>
      </c>
      <c r="AD2042" s="6">
        <v>-6</v>
      </c>
      <c r="AE2042" s="6">
        <v>6</v>
      </c>
      <c r="AF2042" s="13">
        <v>6180</v>
      </c>
      <c r="AG2042" s="1"/>
      <c r="AH2042" s="1"/>
    </row>
    <row r="2043" spans="1:34" x14ac:dyDescent="0.25">
      <c r="A2043" s="2" t="s">
        <v>2380</v>
      </c>
      <c r="B2043" s="18">
        <v>-1854</v>
      </c>
      <c r="C2043" s="18">
        <v>0</v>
      </c>
      <c r="D2043" s="28">
        <v>-145051.5</v>
      </c>
      <c r="E2043" s="28">
        <v>-263730</v>
      </c>
      <c r="F2043" s="28">
        <f t="shared" si="93"/>
        <v>-118678.5</v>
      </c>
      <c r="G2043" s="6">
        <v>4604</v>
      </c>
      <c r="H2043" s="2" t="s">
        <v>37</v>
      </c>
      <c r="I2043" s="2" t="s">
        <v>2394</v>
      </c>
      <c r="J2043" s="2" t="s">
        <v>2394</v>
      </c>
      <c r="K2043" s="18">
        <v>-8791</v>
      </c>
      <c r="L2043" s="2" t="s">
        <v>49</v>
      </c>
      <c r="M2043" s="23">
        <v>45</v>
      </c>
      <c r="N2043" s="6">
        <v>16.5</v>
      </c>
      <c r="O2043" s="6">
        <v>13.5</v>
      </c>
      <c r="P2043" s="6">
        <v>30</v>
      </c>
      <c r="Q2043" s="6">
        <f t="shared" si="94"/>
        <v>13.5</v>
      </c>
      <c r="R2043" s="23">
        <f t="shared" si="95"/>
        <v>45</v>
      </c>
      <c r="S2043" s="6">
        <v>0</v>
      </c>
      <c r="T2043" s="6">
        <v>0</v>
      </c>
      <c r="U2043" s="6">
        <v>0</v>
      </c>
      <c r="V2043" s="6">
        <v>19.75</v>
      </c>
      <c r="W2043" s="12">
        <v>-2755</v>
      </c>
      <c r="X2043" s="12">
        <v>-1854</v>
      </c>
      <c r="Y2043" s="6">
        <v>-473</v>
      </c>
      <c r="Z2043" s="6">
        <v>-116</v>
      </c>
      <c r="AA2043" s="12">
        <v>-2590</v>
      </c>
      <c r="AB2043" s="6">
        <v>-692</v>
      </c>
      <c r="AC2043" s="6">
        <v>-311</v>
      </c>
      <c r="AD2043" s="12">
        <v>-8791</v>
      </c>
      <c r="AE2043" s="12">
        <v>8791</v>
      </c>
      <c r="AF2043" s="13">
        <v>145051.5</v>
      </c>
      <c r="AG2043" s="1"/>
      <c r="AH2043" s="1"/>
    </row>
    <row r="2044" spans="1:34" x14ac:dyDescent="0.25">
      <c r="A2044" s="2" t="s">
        <v>2380</v>
      </c>
      <c r="B2044" s="18">
        <v>668</v>
      </c>
      <c r="C2044" s="18">
        <v>0</v>
      </c>
      <c r="D2044" s="28">
        <v>-70000</v>
      </c>
      <c r="E2044" s="28">
        <v>-112000</v>
      </c>
      <c r="F2044" s="28">
        <f t="shared" si="93"/>
        <v>-42000</v>
      </c>
      <c r="G2044" s="6">
        <v>8522</v>
      </c>
      <c r="H2044" s="2" t="s">
        <v>886</v>
      </c>
      <c r="I2044" s="2" t="s">
        <v>2395</v>
      </c>
      <c r="J2044" s="2" t="s">
        <v>2395</v>
      </c>
      <c r="K2044" s="18">
        <v>-140</v>
      </c>
      <c r="L2044" s="2" t="s">
        <v>39</v>
      </c>
      <c r="M2044" s="23">
        <v>37.5</v>
      </c>
      <c r="N2044" s="6">
        <v>500</v>
      </c>
      <c r="O2044" s="6">
        <v>300</v>
      </c>
      <c r="P2044" s="6">
        <v>800</v>
      </c>
      <c r="Q2044" s="6">
        <f t="shared" si="94"/>
        <v>300</v>
      </c>
      <c r="R2044" s="23">
        <f t="shared" si="95"/>
        <v>37.5</v>
      </c>
      <c r="S2044" s="6">
        <v>720</v>
      </c>
      <c r="T2044" s="6">
        <v>720</v>
      </c>
      <c r="U2044" s="6">
        <v>720</v>
      </c>
      <c r="V2044" s="6">
        <v>707.55</v>
      </c>
      <c r="W2044" s="6">
        <v>-315</v>
      </c>
      <c r="X2044" s="6">
        <v>668</v>
      </c>
      <c r="Y2044" s="6">
        <v>106</v>
      </c>
      <c r="Z2044" s="6">
        <v>-179</v>
      </c>
      <c r="AA2044" s="6">
        <v>-447</v>
      </c>
      <c r="AB2044" s="6">
        <v>30</v>
      </c>
      <c r="AC2044" s="6">
        <v>-3</v>
      </c>
      <c r="AD2044" s="6">
        <v>-140</v>
      </c>
      <c r="AE2044" s="6">
        <v>140</v>
      </c>
      <c r="AF2044" s="13">
        <v>70000</v>
      </c>
      <c r="AG2044" s="1"/>
      <c r="AH2044" s="1"/>
    </row>
    <row r="2045" spans="1:34" x14ac:dyDescent="0.25">
      <c r="A2045" s="2" t="s">
        <v>2380</v>
      </c>
      <c r="B2045" s="18">
        <v>-1954</v>
      </c>
      <c r="C2045" s="18">
        <v>13000</v>
      </c>
      <c r="D2045" s="28">
        <v>-112170.6</v>
      </c>
      <c r="E2045" s="28">
        <v>-249268</v>
      </c>
      <c r="F2045" s="28">
        <f t="shared" si="93"/>
        <v>-137097.4</v>
      </c>
      <c r="G2045" s="6">
        <v>1663</v>
      </c>
      <c r="H2045" s="2" t="s">
        <v>37</v>
      </c>
      <c r="I2045" s="2" t="s">
        <v>2396</v>
      </c>
      <c r="J2045" s="2" t="s">
        <v>2396</v>
      </c>
      <c r="K2045" s="18">
        <v>-62317</v>
      </c>
      <c r="L2045" s="2" t="s">
        <v>49</v>
      </c>
      <c r="M2045" s="23">
        <v>55</v>
      </c>
      <c r="N2045" s="6">
        <v>1.8</v>
      </c>
      <c r="O2045" s="6">
        <v>2.2000000000000002</v>
      </c>
      <c r="P2045" s="6">
        <v>4</v>
      </c>
      <c r="Q2045" s="6">
        <f t="shared" si="94"/>
        <v>2.2000000000000002</v>
      </c>
      <c r="R2045" s="23">
        <f t="shared" si="95"/>
        <v>55.000000000000007</v>
      </c>
      <c r="S2045" s="6">
        <v>3.6</v>
      </c>
      <c r="T2045" s="6">
        <v>3.6</v>
      </c>
      <c r="U2045" s="6">
        <v>3.6</v>
      </c>
      <c r="V2045" s="6">
        <v>3.6</v>
      </c>
      <c r="W2045" s="12">
        <v>-13342</v>
      </c>
      <c r="X2045" s="12">
        <v>-1954</v>
      </c>
      <c r="Y2045" s="12">
        <v>-5435</v>
      </c>
      <c r="Z2045" s="12">
        <v>-8314</v>
      </c>
      <c r="AA2045" s="12">
        <v>-16285</v>
      </c>
      <c r="AB2045" s="12">
        <v>-12527</v>
      </c>
      <c r="AC2045" s="12">
        <v>-4460</v>
      </c>
      <c r="AD2045" s="12">
        <v>-62317</v>
      </c>
      <c r="AE2045" s="12">
        <v>62317</v>
      </c>
      <c r="AF2045" s="13">
        <v>112170.6</v>
      </c>
      <c r="AG2045" s="1"/>
      <c r="AH2045" s="1"/>
    </row>
    <row r="2046" spans="1:34" x14ac:dyDescent="0.25">
      <c r="A2046" s="2" t="s">
        <v>2380</v>
      </c>
      <c r="B2046" s="18">
        <v>7</v>
      </c>
      <c r="C2046" s="18">
        <v>0</v>
      </c>
      <c r="D2046" s="28">
        <v>42874</v>
      </c>
      <c r="E2046" s="28">
        <v>57715</v>
      </c>
      <c r="F2046" s="28">
        <f t="shared" si="93"/>
        <v>14841</v>
      </c>
      <c r="G2046" s="6">
        <v>8553</v>
      </c>
      <c r="H2046" s="2" t="s">
        <v>33</v>
      </c>
      <c r="I2046" s="2" t="s">
        <v>2397</v>
      </c>
      <c r="J2046" s="2" t="s">
        <v>2397</v>
      </c>
      <c r="K2046" s="18">
        <v>16.489999999999998</v>
      </c>
      <c r="L2046" s="2" t="s">
        <v>53</v>
      </c>
      <c r="M2046" s="23">
        <v>25.71</v>
      </c>
      <c r="N2046" s="13">
        <v>2600</v>
      </c>
      <c r="O2046" s="6">
        <v>900</v>
      </c>
      <c r="P2046" s="13">
        <v>3500</v>
      </c>
      <c r="Q2046" s="6">
        <f t="shared" si="94"/>
        <v>900</v>
      </c>
      <c r="R2046" s="23">
        <f t="shared" si="95"/>
        <v>25.714285714285712</v>
      </c>
      <c r="S2046" s="13">
        <v>3150</v>
      </c>
      <c r="T2046" s="13">
        <v>3150</v>
      </c>
      <c r="U2046" s="13">
        <v>3150</v>
      </c>
      <c r="V2046" s="13">
        <v>3500</v>
      </c>
      <c r="W2046" s="6">
        <v>8</v>
      </c>
      <c r="X2046" s="6">
        <v>7</v>
      </c>
      <c r="Y2046" s="6">
        <v>0</v>
      </c>
      <c r="Z2046" s="6">
        <v>-2</v>
      </c>
      <c r="AA2046" s="6">
        <v>1</v>
      </c>
      <c r="AB2046" s="6">
        <v>3.49</v>
      </c>
      <c r="AC2046" s="6">
        <v>-1</v>
      </c>
      <c r="AD2046" s="6">
        <v>16.489999999999998</v>
      </c>
      <c r="AE2046" s="6">
        <v>0</v>
      </c>
      <c r="AF2046" s="6">
        <v>0</v>
      </c>
      <c r="AG2046" s="1"/>
      <c r="AH2046" s="1"/>
    </row>
    <row r="2047" spans="1:34" x14ac:dyDescent="0.25">
      <c r="A2047" s="2" t="s">
        <v>2398</v>
      </c>
      <c r="B2047" s="18">
        <v>-145</v>
      </c>
      <c r="C2047" s="18">
        <v>0</v>
      </c>
      <c r="D2047" s="28">
        <v>-264000</v>
      </c>
      <c r="E2047" s="28">
        <v>-368000</v>
      </c>
      <c r="F2047" s="28">
        <f t="shared" si="93"/>
        <v>-104000</v>
      </c>
      <c r="G2047" s="6">
        <v>3279</v>
      </c>
      <c r="H2047" s="2" t="s">
        <v>37</v>
      </c>
      <c r="I2047" s="2" t="s">
        <v>2399</v>
      </c>
      <c r="J2047" s="2" t="s">
        <v>2399</v>
      </c>
      <c r="K2047" s="18">
        <v>-160</v>
      </c>
      <c r="L2047" s="2" t="s">
        <v>35</v>
      </c>
      <c r="M2047" s="23">
        <v>28.26</v>
      </c>
      <c r="N2047" s="13">
        <v>1650</v>
      </c>
      <c r="O2047" s="6">
        <v>650</v>
      </c>
      <c r="P2047" s="13">
        <v>2300</v>
      </c>
      <c r="Q2047" s="6">
        <f t="shared" si="94"/>
        <v>650</v>
      </c>
      <c r="R2047" s="23">
        <f t="shared" si="95"/>
        <v>28.260869565217391</v>
      </c>
      <c r="S2047" s="13">
        <v>2070</v>
      </c>
      <c r="T2047" s="13">
        <v>2070</v>
      </c>
      <c r="U2047" s="13">
        <v>2070</v>
      </c>
      <c r="V2047" s="13">
        <v>2070</v>
      </c>
      <c r="W2047" s="6">
        <v>-23</v>
      </c>
      <c r="X2047" s="6">
        <v>-145</v>
      </c>
      <c r="Y2047" s="6">
        <v>25</v>
      </c>
      <c r="Z2047" s="6">
        <v>-22</v>
      </c>
      <c r="AA2047" s="6">
        <v>-7</v>
      </c>
      <c r="AB2047" s="6">
        <v>8</v>
      </c>
      <c r="AC2047" s="6">
        <v>4</v>
      </c>
      <c r="AD2047" s="6">
        <v>-160</v>
      </c>
      <c r="AE2047" s="6">
        <v>160</v>
      </c>
      <c r="AF2047" s="13">
        <v>264000</v>
      </c>
      <c r="AG2047" s="1"/>
      <c r="AH2047" s="1"/>
    </row>
    <row r="2048" spans="1:34" x14ac:dyDescent="0.25">
      <c r="A2048" s="2" t="s">
        <v>2400</v>
      </c>
      <c r="B2048" s="18">
        <v>590</v>
      </c>
      <c r="C2048" s="18">
        <v>680</v>
      </c>
      <c r="D2048" s="28">
        <v>587497.88</v>
      </c>
      <c r="E2048" s="28">
        <v>979860</v>
      </c>
      <c r="F2048" s="28">
        <f t="shared" si="93"/>
        <v>392362.12</v>
      </c>
      <c r="G2048" s="6">
        <v>3482</v>
      </c>
      <c r="H2048" s="2" t="s">
        <v>37</v>
      </c>
      <c r="I2048" s="2" t="s">
        <v>2401</v>
      </c>
      <c r="J2048" s="2" t="s">
        <v>2401</v>
      </c>
      <c r="K2048" s="18">
        <v>13998</v>
      </c>
      <c r="L2048" s="2" t="s">
        <v>107</v>
      </c>
      <c r="M2048" s="23">
        <v>40.04</v>
      </c>
      <c r="N2048" s="6">
        <v>35</v>
      </c>
      <c r="O2048" s="6">
        <v>28.03</v>
      </c>
      <c r="P2048" s="6">
        <v>70</v>
      </c>
      <c r="Q2048" s="6">
        <f t="shared" si="94"/>
        <v>35</v>
      </c>
      <c r="R2048" s="23">
        <f t="shared" si="95"/>
        <v>50</v>
      </c>
      <c r="S2048" s="6">
        <v>63</v>
      </c>
      <c r="T2048" s="6">
        <v>63</v>
      </c>
      <c r="U2048" s="6">
        <v>63</v>
      </c>
      <c r="V2048" s="6">
        <v>39.380000000000003</v>
      </c>
      <c r="W2048" s="12">
        <v>2573</v>
      </c>
      <c r="X2048" s="6">
        <v>590</v>
      </c>
      <c r="Y2048" s="6">
        <v>-219</v>
      </c>
      <c r="Z2048" s="12">
        <v>1884</v>
      </c>
      <c r="AA2048" s="12">
        <v>2716</v>
      </c>
      <c r="AB2048" s="12">
        <v>6621</v>
      </c>
      <c r="AC2048" s="6">
        <v>-167</v>
      </c>
      <c r="AD2048" s="12">
        <v>13998</v>
      </c>
      <c r="AE2048" s="6">
        <v>0</v>
      </c>
      <c r="AF2048" s="6">
        <v>0</v>
      </c>
      <c r="AG2048" s="1"/>
      <c r="AH2048" s="1"/>
    </row>
    <row r="2049" spans="1:34" x14ac:dyDescent="0.25">
      <c r="A2049" s="2" t="s">
        <v>2402</v>
      </c>
      <c r="B2049" s="18">
        <v>-1</v>
      </c>
      <c r="C2049" s="18">
        <v>0</v>
      </c>
      <c r="D2049" s="28">
        <v>6498.75</v>
      </c>
      <c r="E2049" s="28">
        <v>8968.2800000000007</v>
      </c>
      <c r="F2049" s="28">
        <f t="shared" si="93"/>
        <v>2469.5300000000007</v>
      </c>
      <c r="G2049" s="6">
        <v>24</v>
      </c>
      <c r="H2049" s="2" t="s">
        <v>37</v>
      </c>
      <c r="I2049" s="2" t="s">
        <v>2403</v>
      </c>
      <c r="J2049" s="2" t="s">
        <v>2403</v>
      </c>
      <c r="K2049" s="18">
        <v>6</v>
      </c>
      <c r="L2049" s="2" t="s">
        <v>35</v>
      </c>
      <c r="M2049" s="23">
        <v>27.54</v>
      </c>
      <c r="N2049" s="13">
        <v>1085</v>
      </c>
      <c r="O2049" s="6">
        <v>411.59</v>
      </c>
      <c r="P2049" s="13">
        <v>1494.71</v>
      </c>
      <c r="Q2049" s="6">
        <f t="shared" si="94"/>
        <v>409.71000000000004</v>
      </c>
      <c r="R2049" s="23">
        <f t="shared" si="95"/>
        <v>27.410668290170005</v>
      </c>
      <c r="S2049" s="13">
        <v>1345.24</v>
      </c>
      <c r="T2049" s="13">
        <v>1345.24</v>
      </c>
      <c r="U2049" s="13">
        <v>1345.24</v>
      </c>
      <c r="V2049" s="13">
        <v>1349.13</v>
      </c>
      <c r="W2049" s="6">
        <v>7</v>
      </c>
      <c r="X2049" s="6">
        <v>-1</v>
      </c>
      <c r="Y2049" s="6">
        <v>0</v>
      </c>
      <c r="Z2049" s="6">
        <v>-2</v>
      </c>
      <c r="AA2049" s="6">
        <v>1</v>
      </c>
      <c r="AB2049" s="6">
        <v>1</v>
      </c>
      <c r="AC2049" s="6">
        <v>0</v>
      </c>
      <c r="AD2049" s="6">
        <v>6</v>
      </c>
      <c r="AE2049" s="6">
        <v>0</v>
      </c>
      <c r="AF2049" s="6">
        <v>0</v>
      </c>
      <c r="AG2049" s="1"/>
      <c r="AH2049" s="1"/>
    </row>
    <row r="2050" spans="1:34" x14ac:dyDescent="0.25">
      <c r="A2050" s="2" t="s">
        <v>2404</v>
      </c>
      <c r="B2050" s="18">
        <v>-18</v>
      </c>
      <c r="C2050" s="18">
        <v>2</v>
      </c>
      <c r="D2050" s="28">
        <v>-73920</v>
      </c>
      <c r="E2050" s="28">
        <v>-99000</v>
      </c>
      <c r="F2050" s="28">
        <f t="shared" si="93"/>
        <v>-25080</v>
      </c>
      <c r="G2050" s="6">
        <v>3903</v>
      </c>
      <c r="H2050" s="2" t="s">
        <v>37</v>
      </c>
      <c r="I2050" s="2" t="s">
        <v>2405</v>
      </c>
      <c r="J2050" s="2" t="s">
        <v>2405</v>
      </c>
      <c r="K2050" s="18">
        <v>-44</v>
      </c>
      <c r="L2050" s="2" t="s">
        <v>39</v>
      </c>
      <c r="M2050" s="23">
        <v>25.33</v>
      </c>
      <c r="N2050" s="13">
        <v>1680</v>
      </c>
      <c r="O2050" s="6">
        <v>570</v>
      </c>
      <c r="P2050" s="13">
        <v>2250</v>
      </c>
      <c r="Q2050" s="6">
        <f t="shared" si="94"/>
        <v>570</v>
      </c>
      <c r="R2050" s="23">
        <f t="shared" si="95"/>
        <v>25.333333333333336</v>
      </c>
      <c r="S2050" s="13">
        <v>2025</v>
      </c>
      <c r="T2050" s="13">
        <v>2025</v>
      </c>
      <c r="U2050" s="13">
        <v>2025</v>
      </c>
      <c r="V2050" s="13">
        <v>1968.75</v>
      </c>
      <c r="W2050" s="6">
        <v>-5</v>
      </c>
      <c r="X2050" s="6">
        <v>-18</v>
      </c>
      <c r="Y2050" s="6">
        <v>0</v>
      </c>
      <c r="Z2050" s="6">
        <v>-3</v>
      </c>
      <c r="AA2050" s="6">
        <v>-18</v>
      </c>
      <c r="AB2050" s="6">
        <v>0</v>
      </c>
      <c r="AC2050" s="6">
        <v>0</v>
      </c>
      <c r="AD2050" s="6">
        <v>-44</v>
      </c>
      <c r="AE2050" s="6">
        <v>44</v>
      </c>
      <c r="AF2050" s="13">
        <v>73920</v>
      </c>
      <c r="AG2050" s="1"/>
      <c r="AH2050" s="1"/>
    </row>
    <row r="2051" spans="1:34" x14ac:dyDescent="0.25">
      <c r="A2051" s="2" t="s">
        <v>2404</v>
      </c>
      <c r="B2051" s="18">
        <v>9</v>
      </c>
      <c r="C2051" s="18">
        <v>3</v>
      </c>
      <c r="D2051" s="28">
        <v>-42840</v>
      </c>
      <c r="E2051" s="28">
        <v>-57600</v>
      </c>
      <c r="F2051" s="28">
        <f t="shared" si="93"/>
        <v>-14760</v>
      </c>
      <c r="G2051" s="6">
        <v>3902</v>
      </c>
      <c r="H2051" s="2" t="s">
        <v>37</v>
      </c>
      <c r="I2051" s="2" t="s">
        <v>2406</v>
      </c>
      <c r="J2051" s="2" t="s">
        <v>2406</v>
      </c>
      <c r="K2051" s="18">
        <v>-36</v>
      </c>
      <c r="L2051" s="2" t="s">
        <v>39</v>
      </c>
      <c r="M2051" s="23">
        <v>25.63</v>
      </c>
      <c r="N2051" s="13">
        <v>1190</v>
      </c>
      <c r="O2051" s="6">
        <v>410</v>
      </c>
      <c r="P2051" s="13">
        <v>1600</v>
      </c>
      <c r="Q2051" s="6">
        <f t="shared" si="94"/>
        <v>410</v>
      </c>
      <c r="R2051" s="23">
        <f t="shared" si="95"/>
        <v>25.624999999999996</v>
      </c>
      <c r="S2051" s="13">
        <v>1440</v>
      </c>
      <c r="T2051" s="13">
        <v>1440</v>
      </c>
      <c r="U2051" s="13">
        <v>1440</v>
      </c>
      <c r="V2051" s="13">
        <v>1440</v>
      </c>
      <c r="W2051" s="6">
        <v>-17</v>
      </c>
      <c r="X2051" s="6">
        <v>9</v>
      </c>
      <c r="Y2051" s="6">
        <v>0</v>
      </c>
      <c r="Z2051" s="6">
        <v>0</v>
      </c>
      <c r="AA2051" s="6">
        <v>-30</v>
      </c>
      <c r="AB2051" s="6">
        <v>2</v>
      </c>
      <c r="AC2051" s="6">
        <v>0</v>
      </c>
      <c r="AD2051" s="6">
        <v>-36</v>
      </c>
      <c r="AE2051" s="6">
        <v>36</v>
      </c>
      <c r="AF2051" s="13">
        <v>42840</v>
      </c>
      <c r="AG2051" s="1"/>
      <c r="AH2051" s="1"/>
    </row>
    <row r="2052" spans="1:34" x14ac:dyDescent="0.25">
      <c r="A2052" s="2" t="s">
        <v>2407</v>
      </c>
      <c r="B2052" s="18">
        <v>-103</v>
      </c>
      <c r="C2052" s="18">
        <v>3</v>
      </c>
      <c r="D2052" s="28">
        <v>-214341.66</v>
      </c>
      <c r="E2052" s="28">
        <v>-281775</v>
      </c>
      <c r="F2052" s="28">
        <f t="shared" si="93"/>
        <v>-67433.34</v>
      </c>
      <c r="G2052" s="6">
        <v>2898</v>
      </c>
      <c r="H2052" s="2" t="s">
        <v>37</v>
      </c>
      <c r="I2052" s="2" t="s">
        <v>2408</v>
      </c>
      <c r="J2052" s="2" t="s">
        <v>2408</v>
      </c>
      <c r="K2052" s="18">
        <v>-144.5</v>
      </c>
      <c r="L2052" s="2" t="s">
        <v>39</v>
      </c>
      <c r="M2052" s="23">
        <v>23.93</v>
      </c>
      <c r="N2052" s="13">
        <v>1483.33</v>
      </c>
      <c r="O2052" s="6">
        <v>466.67</v>
      </c>
      <c r="P2052" s="13">
        <v>1950</v>
      </c>
      <c r="Q2052" s="6">
        <f t="shared" si="94"/>
        <v>466.67000000000007</v>
      </c>
      <c r="R2052" s="23">
        <f t="shared" si="95"/>
        <v>23.931794871794875</v>
      </c>
      <c r="S2052" s="13">
        <v>1755</v>
      </c>
      <c r="T2052" s="13">
        <v>1755</v>
      </c>
      <c r="U2052" s="13">
        <v>1755</v>
      </c>
      <c r="V2052" s="13">
        <v>1755</v>
      </c>
      <c r="W2052" s="6">
        <v>-12</v>
      </c>
      <c r="X2052" s="6">
        <v>-103</v>
      </c>
      <c r="Y2052" s="6">
        <v>3.5</v>
      </c>
      <c r="Z2052" s="6">
        <v>4</v>
      </c>
      <c r="AA2052" s="6">
        <v>3</v>
      </c>
      <c r="AB2052" s="6">
        <v>-41</v>
      </c>
      <c r="AC2052" s="6">
        <v>1</v>
      </c>
      <c r="AD2052" s="6">
        <v>-144.5</v>
      </c>
      <c r="AE2052" s="6">
        <v>144.5</v>
      </c>
      <c r="AF2052" s="13">
        <v>214341.67</v>
      </c>
      <c r="AG2052" s="1"/>
      <c r="AH2052" s="1"/>
    </row>
    <row r="2053" spans="1:34" x14ac:dyDescent="0.25">
      <c r="A2053" s="2" t="s">
        <v>2409</v>
      </c>
      <c r="B2053" s="18">
        <v>65</v>
      </c>
      <c r="C2053" s="18">
        <v>0</v>
      </c>
      <c r="D2053" s="28">
        <v>1181280</v>
      </c>
      <c r="E2053" s="28">
        <v>1518000</v>
      </c>
      <c r="F2053" s="28">
        <f t="shared" si="93"/>
        <v>336720</v>
      </c>
      <c r="G2053" s="6">
        <v>976</v>
      </c>
      <c r="H2053" s="2" t="s">
        <v>37</v>
      </c>
      <c r="I2053" s="2" t="s">
        <v>2410</v>
      </c>
      <c r="J2053" s="2" t="s">
        <v>2410</v>
      </c>
      <c r="K2053" s="18">
        <v>92</v>
      </c>
      <c r="L2053" s="2" t="s">
        <v>35</v>
      </c>
      <c r="M2053" s="23">
        <v>22.18</v>
      </c>
      <c r="N2053" s="13">
        <v>12840</v>
      </c>
      <c r="O2053" s="13">
        <v>3660</v>
      </c>
      <c r="P2053" s="13">
        <v>16500</v>
      </c>
      <c r="Q2053" s="6">
        <f t="shared" si="94"/>
        <v>3660</v>
      </c>
      <c r="R2053" s="23">
        <f t="shared" si="95"/>
        <v>22.181818181818183</v>
      </c>
      <c r="S2053" s="13">
        <v>14850</v>
      </c>
      <c r="T2053" s="13">
        <v>14850</v>
      </c>
      <c r="U2053" s="13">
        <v>14850</v>
      </c>
      <c r="V2053" s="13">
        <v>14896.41</v>
      </c>
      <c r="W2053" s="6">
        <v>10</v>
      </c>
      <c r="X2053" s="6">
        <v>65</v>
      </c>
      <c r="Y2053" s="6">
        <v>0</v>
      </c>
      <c r="Z2053" s="6">
        <v>3</v>
      </c>
      <c r="AA2053" s="6">
        <v>7</v>
      </c>
      <c r="AB2053" s="6">
        <v>5</v>
      </c>
      <c r="AC2053" s="6">
        <v>2</v>
      </c>
      <c r="AD2053" s="6">
        <v>92</v>
      </c>
      <c r="AE2053" s="6">
        <v>0</v>
      </c>
      <c r="AF2053" s="6">
        <v>0</v>
      </c>
      <c r="AG2053" s="1"/>
      <c r="AH2053" s="1"/>
    </row>
    <row r="2054" spans="1:34" x14ac:dyDescent="0.25">
      <c r="A2054" s="2" t="s">
        <v>2409</v>
      </c>
      <c r="B2054" s="18">
        <v>-210</v>
      </c>
      <c r="C2054" s="18">
        <v>55</v>
      </c>
      <c r="D2054" s="28">
        <v>-1083250</v>
      </c>
      <c r="E2054" s="28">
        <v>-2104600</v>
      </c>
      <c r="F2054" s="28">
        <f t="shared" si="93"/>
        <v>-1021350</v>
      </c>
      <c r="G2054" s="6">
        <v>4255</v>
      </c>
      <c r="H2054" s="2" t="s">
        <v>37</v>
      </c>
      <c r="I2054" s="2" t="s">
        <v>2411</v>
      </c>
      <c r="J2054" s="2" t="s">
        <v>2411</v>
      </c>
      <c r="K2054" s="18">
        <v>-619</v>
      </c>
      <c r="L2054" s="2" t="s">
        <v>35</v>
      </c>
      <c r="M2054" s="23">
        <v>48.53</v>
      </c>
      <c r="N2054" s="13">
        <v>1750</v>
      </c>
      <c r="O2054" s="13">
        <v>1650</v>
      </c>
      <c r="P2054" s="13">
        <v>3400</v>
      </c>
      <c r="Q2054" s="6">
        <f t="shared" si="94"/>
        <v>1650</v>
      </c>
      <c r="R2054" s="23">
        <f t="shared" si="95"/>
        <v>48.529411764705884</v>
      </c>
      <c r="S2054" s="13">
        <v>3060</v>
      </c>
      <c r="T2054" s="13">
        <v>3060</v>
      </c>
      <c r="U2054" s="13">
        <v>3060</v>
      </c>
      <c r="V2054" s="13">
        <v>3060</v>
      </c>
      <c r="W2054" s="6">
        <v>-157</v>
      </c>
      <c r="X2054" s="6">
        <v>-210</v>
      </c>
      <c r="Y2054" s="6">
        <v>-44</v>
      </c>
      <c r="Z2054" s="6">
        <v>5</v>
      </c>
      <c r="AA2054" s="6">
        <v>-225</v>
      </c>
      <c r="AB2054" s="6">
        <v>13</v>
      </c>
      <c r="AC2054" s="6">
        <v>-1</v>
      </c>
      <c r="AD2054" s="6">
        <v>-619</v>
      </c>
      <c r="AE2054" s="6">
        <v>619</v>
      </c>
      <c r="AF2054" s="13">
        <v>1083250</v>
      </c>
      <c r="AG2054" s="1"/>
      <c r="AH2054" s="1"/>
    </row>
    <row r="2055" spans="1:34" x14ac:dyDescent="0.25">
      <c r="A2055" s="2" t="s">
        <v>2412</v>
      </c>
      <c r="B2055" s="18">
        <v>-157</v>
      </c>
      <c r="C2055" s="18">
        <v>0</v>
      </c>
      <c r="D2055" s="28">
        <v>-198400</v>
      </c>
      <c r="E2055" s="28">
        <v>-372000</v>
      </c>
      <c r="F2055" s="28">
        <f t="shared" si="93"/>
        <v>-173600</v>
      </c>
      <c r="G2055" s="6">
        <v>8274</v>
      </c>
      <c r="H2055" s="2" t="s">
        <v>37</v>
      </c>
      <c r="I2055" s="2" t="s">
        <v>2413</v>
      </c>
      <c r="J2055" s="2" t="s">
        <v>2413</v>
      </c>
      <c r="K2055" s="18">
        <v>-248</v>
      </c>
      <c r="L2055" s="2" t="s">
        <v>39</v>
      </c>
      <c r="M2055" s="23">
        <v>46.67</v>
      </c>
      <c r="N2055" s="6">
        <v>800</v>
      </c>
      <c r="O2055" s="6">
        <v>700</v>
      </c>
      <c r="P2055" s="13">
        <v>1500</v>
      </c>
      <c r="Q2055" s="6">
        <f t="shared" si="94"/>
        <v>700</v>
      </c>
      <c r="R2055" s="23">
        <f t="shared" si="95"/>
        <v>46.666666666666664</v>
      </c>
      <c r="S2055" s="13">
        <v>1350</v>
      </c>
      <c r="T2055" s="13">
        <v>1350</v>
      </c>
      <c r="U2055" s="13">
        <v>1350</v>
      </c>
      <c r="V2055" s="6">
        <v>900</v>
      </c>
      <c r="W2055" s="6">
        <v>-12</v>
      </c>
      <c r="X2055" s="6">
        <v>-157</v>
      </c>
      <c r="Y2055" s="6">
        <v>0</v>
      </c>
      <c r="Z2055" s="6">
        <v>-6</v>
      </c>
      <c r="AA2055" s="6">
        <v>-72</v>
      </c>
      <c r="AB2055" s="6">
        <v>-1</v>
      </c>
      <c r="AC2055" s="6">
        <v>0</v>
      </c>
      <c r="AD2055" s="6">
        <v>-248</v>
      </c>
      <c r="AE2055" s="6">
        <v>248</v>
      </c>
      <c r="AF2055" s="13">
        <v>198400</v>
      </c>
      <c r="AG2055" s="1"/>
      <c r="AH2055" s="1"/>
    </row>
    <row r="2056" spans="1:34" x14ac:dyDescent="0.25">
      <c r="A2056" s="2" t="s">
        <v>2412</v>
      </c>
      <c r="B2056" s="18">
        <v>-66</v>
      </c>
      <c r="C2056" s="18">
        <v>0</v>
      </c>
      <c r="D2056" s="28">
        <v>-138000</v>
      </c>
      <c r="E2056" s="28">
        <v>-248400</v>
      </c>
      <c r="F2056" s="28">
        <f t="shared" ref="F2056:F2119" si="96">E2056-D2056</f>
        <v>-110400</v>
      </c>
      <c r="G2056" s="6">
        <v>8275</v>
      </c>
      <c r="H2056" s="2" t="s">
        <v>37</v>
      </c>
      <c r="I2056" s="2" t="s">
        <v>2414</v>
      </c>
      <c r="J2056" s="2" t="s">
        <v>2414</v>
      </c>
      <c r="K2056" s="18">
        <v>-138</v>
      </c>
      <c r="L2056" s="2" t="s">
        <v>39</v>
      </c>
      <c r="M2056" s="23">
        <v>44.44</v>
      </c>
      <c r="N2056" s="13">
        <v>1000</v>
      </c>
      <c r="O2056" s="6">
        <v>800</v>
      </c>
      <c r="P2056" s="13">
        <v>1800</v>
      </c>
      <c r="Q2056" s="6">
        <f t="shared" ref="Q2056:Q2119" si="97">P2056-N2056</f>
        <v>800</v>
      </c>
      <c r="R2056" s="23">
        <f t="shared" ref="R2056:R2119" si="98">IFERROR(Q2056/P2056*100, "0")</f>
        <v>44.444444444444443</v>
      </c>
      <c r="S2056" s="13">
        <v>1620</v>
      </c>
      <c r="T2056" s="13">
        <v>1620</v>
      </c>
      <c r="U2056" s="13">
        <v>1620</v>
      </c>
      <c r="V2056" s="13">
        <v>1125</v>
      </c>
      <c r="W2056" s="6">
        <v>-29</v>
      </c>
      <c r="X2056" s="6">
        <v>-66</v>
      </c>
      <c r="Y2056" s="6">
        <v>-1</v>
      </c>
      <c r="Z2056" s="6">
        <v>-5</v>
      </c>
      <c r="AA2056" s="6">
        <v>-43</v>
      </c>
      <c r="AB2056" s="6">
        <v>2</v>
      </c>
      <c r="AC2056" s="6">
        <v>4</v>
      </c>
      <c r="AD2056" s="6">
        <v>-138</v>
      </c>
      <c r="AE2056" s="6">
        <v>138</v>
      </c>
      <c r="AF2056" s="13">
        <v>138000</v>
      </c>
      <c r="AG2056" s="1"/>
      <c r="AH2056" s="1"/>
    </row>
    <row r="2057" spans="1:34" x14ac:dyDescent="0.25">
      <c r="A2057" s="2" t="s">
        <v>2415</v>
      </c>
      <c r="B2057" s="18">
        <v>-83</v>
      </c>
      <c r="C2057" s="18">
        <v>13</v>
      </c>
      <c r="D2057" s="28">
        <v>-121920</v>
      </c>
      <c r="E2057" s="28">
        <v>-160020</v>
      </c>
      <c r="F2057" s="28">
        <f t="shared" si="96"/>
        <v>-38100</v>
      </c>
      <c r="G2057" s="6">
        <v>4630</v>
      </c>
      <c r="H2057" s="2" t="s">
        <v>37</v>
      </c>
      <c r="I2057" s="2" t="s">
        <v>2416</v>
      </c>
      <c r="J2057" s="2" t="s">
        <v>2416</v>
      </c>
      <c r="K2057" s="18">
        <v>-381</v>
      </c>
      <c r="L2057" s="2" t="s">
        <v>53</v>
      </c>
      <c r="M2057" s="23">
        <v>23.81</v>
      </c>
      <c r="N2057" s="6">
        <v>320</v>
      </c>
      <c r="O2057" s="6">
        <v>100</v>
      </c>
      <c r="P2057" s="6">
        <v>420</v>
      </c>
      <c r="Q2057" s="6">
        <f t="shared" si="97"/>
        <v>100</v>
      </c>
      <c r="R2057" s="23">
        <f t="shared" si="98"/>
        <v>23.809523809523807</v>
      </c>
      <c r="S2057" s="6">
        <v>378</v>
      </c>
      <c r="T2057" s="6">
        <v>378</v>
      </c>
      <c r="U2057" s="6">
        <v>378</v>
      </c>
      <c r="V2057" s="6">
        <v>378</v>
      </c>
      <c r="W2057" s="6">
        <v>-90</v>
      </c>
      <c r="X2057" s="6">
        <v>-83</v>
      </c>
      <c r="Y2057" s="6">
        <v>-19</v>
      </c>
      <c r="Z2057" s="6">
        <v>17</v>
      </c>
      <c r="AA2057" s="6">
        <v>-175</v>
      </c>
      <c r="AB2057" s="6">
        <v>-33</v>
      </c>
      <c r="AC2057" s="6">
        <v>2</v>
      </c>
      <c r="AD2057" s="6">
        <v>-381</v>
      </c>
      <c r="AE2057" s="6">
        <v>381</v>
      </c>
      <c r="AF2057" s="13">
        <v>121920</v>
      </c>
      <c r="AG2057" s="1"/>
      <c r="AH2057" s="1"/>
    </row>
    <row r="2058" spans="1:34" x14ac:dyDescent="0.25">
      <c r="A2058" s="2" t="s">
        <v>2415</v>
      </c>
      <c r="B2058" s="18">
        <v>-772</v>
      </c>
      <c r="C2058" s="18">
        <v>0</v>
      </c>
      <c r="D2058" s="28">
        <v>-90050</v>
      </c>
      <c r="E2058" s="28">
        <v>-450250</v>
      </c>
      <c r="F2058" s="28">
        <f t="shared" si="96"/>
        <v>-360200</v>
      </c>
      <c r="G2058" s="6">
        <v>2969</v>
      </c>
      <c r="H2058" s="2" t="s">
        <v>37</v>
      </c>
      <c r="I2058" s="2" t="s">
        <v>2417</v>
      </c>
      <c r="J2058" s="2" t="s">
        <v>2417</v>
      </c>
      <c r="K2058" s="18">
        <v>-1801</v>
      </c>
      <c r="L2058" s="2" t="s">
        <v>53</v>
      </c>
      <c r="M2058" s="23">
        <v>80</v>
      </c>
      <c r="N2058" s="6">
        <v>50</v>
      </c>
      <c r="O2058" s="6">
        <v>200</v>
      </c>
      <c r="P2058" s="6">
        <v>250</v>
      </c>
      <c r="Q2058" s="6">
        <f t="shared" si="97"/>
        <v>200</v>
      </c>
      <c r="R2058" s="23">
        <f t="shared" si="98"/>
        <v>80</v>
      </c>
      <c r="S2058" s="6">
        <v>225</v>
      </c>
      <c r="T2058" s="6">
        <v>225</v>
      </c>
      <c r="U2058" s="6">
        <v>225</v>
      </c>
      <c r="V2058" s="6">
        <v>56.25</v>
      </c>
      <c r="W2058" s="6">
        <v>-414</v>
      </c>
      <c r="X2058" s="6">
        <v>-772</v>
      </c>
      <c r="Y2058" s="6">
        <v>-2</v>
      </c>
      <c r="Z2058" s="6">
        <v>-13</v>
      </c>
      <c r="AA2058" s="6">
        <v>-544</v>
      </c>
      <c r="AB2058" s="6">
        <v>-27</v>
      </c>
      <c r="AC2058" s="6">
        <v>-29</v>
      </c>
      <c r="AD2058" s="12">
        <v>-1801</v>
      </c>
      <c r="AE2058" s="12">
        <v>1801</v>
      </c>
      <c r="AF2058" s="13">
        <v>90050</v>
      </c>
      <c r="AG2058" s="1"/>
      <c r="AH2058" s="1"/>
    </row>
    <row r="2059" spans="1:34" x14ac:dyDescent="0.25">
      <c r="A2059" s="2" t="s">
        <v>2415</v>
      </c>
      <c r="B2059" s="18">
        <v>-471</v>
      </c>
      <c r="C2059" s="18">
        <v>1000</v>
      </c>
      <c r="D2059" s="28">
        <v>44842</v>
      </c>
      <c r="E2059" s="28">
        <v>64060</v>
      </c>
      <c r="F2059" s="28">
        <f t="shared" si="96"/>
        <v>19218</v>
      </c>
      <c r="G2059" s="6">
        <v>3846</v>
      </c>
      <c r="H2059" s="2" t="s">
        <v>37</v>
      </c>
      <c r="I2059" s="2" t="s">
        <v>2418</v>
      </c>
      <c r="J2059" s="2" t="s">
        <v>2418</v>
      </c>
      <c r="K2059" s="18">
        <v>6406</v>
      </c>
      <c r="L2059" s="2" t="s">
        <v>204</v>
      </c>
      <c r="M2059" s="23">
        <v>30</v>
      </c>
      <c r="N2059" s="6">
        <v>3.6</v>
      </c>
      <c r="O2059" s="6">
        <v>3</v>
      </c>
      <c r="P2059" s="6">
        <v>10</v>
      </c>
      <c r="Q2059" s="6">
        <f t="shared" si="97"/>
        <v>6.4</v>
      </c>
      <c r="R2059" s="23">
        <f t="shared" si="98"/>
        <v>64</v>
      </c>
      <c r="S2059" s="6">
        <v>9</v>
      </c>
      <c r="T2059" s="6">
        <v>9</v>
      </c>
      <c r="U2059" s="6">
        <v>9</v>
      </c>
      <c r="V2059" s="6">
        <v>10</v>
      </c>
      <c r="W2059" s="6">
        <v>-761</v>
      </c>
      <c r="X2059" s="6">
        <v>-471</v>
      </c>
      <c r="Y2059" s="6">
        <v>197</v>
      </c>
      <c r="Z2059" s="12">
        <v>5724</v>
      </c>
      <c r="AA2059" s="12">
        <v>-1784</v>
      </c>
      <c r="AB2059" s="12">
        <v>1233</v>
      </c>
      <c r="AC2059" s="12">
        <v>2268</v>
      </c>
      <c r="AD2059" s="12">
        <v>6406</v>
      </c>
      <c r="AE2059" s="6">
        <v>0</v>
      </c>
      <c r="AF2059" s="6">
        <v>0</v>
      </c>
      <c r="AG2059" s="1"/>
      <c r="AH2059" s="1"/>
    </row>
    <row r="2060" spans="1:34" x14ac:dyDescent="0.25">
      <c r="A2060" s="2" t="s">
        <v>2415</v>
      </c>
      <c r="B2060" s="18">
        <v>-50</v>
      </c>
      <c r="C2060" s="18">
        <v>235</v>
      </c>
      <c r="D2060" s="28">
        <v>-77400</v>
      </c>
      <c r="E2060" s="28">
        <v>-105350</v>
      </c>
      <c r="F2060" s="28">
        <f t="shared" si="96"/>
        <v>-27950</v>
      </c>
      <c r="G2060" s="6">
        <v>9585</v>
      </c>
      <c r="H2060" s="2" t="s">
        <v>480</v>
      </c>
      <c r="I2060" s="2" t="s">
        <v>2419</v>
      </c>
      <c r="J2060" s="2" t="s">
        <v>2419</v>
      </c>
      <c r="K2060" s="18">
        <v>-43</v>
      </c>
      <c r="L2060" s="2" t="s">
        <v>53</v>
      </c>
      <c r="M2060" s="23">
        <v>26.53</v>
      </c>
      <c r="N2060" s="13">
        <v>1800</v>
      </c>
      <c r="O2060" s="6">
        <v>650</v>
      </c>
      <c r="P2060" s="13">
        <v>2450</v>
      </c>
      <c r="Q2060" s="6">
        <f t="shared" si="97"/>
        <v>650</v>
      </c>
      <c r="R2060" s="23">
        <f t="shared" si="98"/>
        <v>26.530612244897959</v>
      </c>
      <c r="S2060" s="13">
        <v>2205</v>
      </c>
      <c r="T2060" s="13">
        <v>2205</v>
      </c>
      <c r="U2060" s="13">
        <v>2205</v>
      </c>
      <c r="V2060" s="13">
        <v>2205</v>
      </c>
      <c r="W2060" s="6">
        <v>-14</v>
      </c>
      <c r="X2060" s="6">
        <v>-50</v>
      </c>
      <c r="Y2060" s="6">
        <v>3</v>
      </c>
      <c r="Z2060" s="6">
        <v>31</v>
      </c>
      <c r="AA2060" s="6">
        <v>-17</v>
      </c>
      <c r="AB2060" s="6">
        <v>4</v>
      </c>
      <c r="AC2060" s="6">
        <v>0</v>
      </c>
      <c r="AD2060" s="6">
        <v>-43</v>
      </c>
      <c r="AE2060" s="6">
        <v>43</v>
      </c>
      <c r="AF2060" s="13">
        <v>77400</v>
      </c>
      <c r="AG2060" s="1"/>
      <c r="AH2060" s="1"/>
    </row>
    <row r="2061" spans="1:34" x14ac:dyDescent="0.25">
      <c r="A2061" s="2" t="s">
        <v>2415</v>
      </c>
      <c r="B2061" s="18">
        <v>-2302</v>
      </c>
      <c r="C2061" s="18">
        <v>953</v>
      </c>
      <c r="D2061" s="28">
        <v>-1093565</v>
      </c>
      <c r="E2061" s="28">
        <v>-2038850</v>
      </c>
      <c r="F2061" s="28">
        <f t="shared" si="96"/>
        <v>-945285</v>
      </c>
      <c r="G2061" s="6">
        <v>1660</v>
      </c>
      <c r="H2061" s="2" t="s">
        <v>37</v>
      </c>
      <c r="I2061" s="2" t="s">
        <v>2420</v>
      </c>
      <c r="J2061" s="2" t="s">
        <v>2420</v>
      </c>
      <c r="K2061" s="18">
        <v>-3707</v>
      </c>
      <c r="L2061" s="2" t="s">
        <v>53</v>
      </c>
      <c r="M2061" s="23">
        <v>46.36</v>
      </c>
      <c r="N2061" s="6">
        <v>295</v>
      </c>
      <c r="O2061" s="6">
        <v>255</v>
      </c>
      <c r="P2061" s="6">
        <v>550</v>
      </c>
      <c r="Q2061" s="6">
        <f t="shared" si="97"/>
        <v>255</v>
      </c>
      <c r="R2061" s="23">
        <f t="shared" si="98"/>
        <v>46.36363636363636</v>
      </c>
      <c r="S2061" s="6">
        <v>495</v>
      </c>
      <c r="T2061" s="6">
        <v>495</v>
      </c>
      <c r="U2061" s="6">
        <v>495</v>
      </c>
      <c r="V2061" s="6">
        <v>453.75</v>
      </c>
      <c r="W2061" s="6">
        <v>-256</v>
      </c>
      <c r="X2061" s="12">
        <v>-2302</v>
      </c>
      <c r="Y2061" s="6">
        <v>-40</v>
      </c>
      <c r="Z2061" s="6">
        <v>-106</v>
      </c>
      <c r="AA2061" s="6">
        <v>-667</v>
      </c>
      <c r="AB2061" s="6">
        <v>-369</v>
      </c>
      <c r="AC2061" s="6">
        <v>33</v>
      </c>
      <c r="AD2061" s="12">
        <v>-3707</v>
      </c>
      <c r="AE2061" s="12">
        <v>3707</v>
      </c>
      <c r="AF2061" s="13">
        <v>1093565</v>
      </c>
      <c r="AG2061" s="1"/>
      <c r="AH2061" s="1"/>
    </row>
    <row r="2062" spans="1:34" x14ac:dyDescent="0.25">
      <c r="A2062" s="2" t="s">
        <v>2421</v>
      </c>
      <c r="B2062" s="18">
        <v>30</v>
      </c>
      <c r="C2062" s="18">
        <v>120</v>
      </c>
      <c r="D2062" s="28">
        <v>6999.72</v>
      </c>
      <c r="E2062" s="28">
        <v>12600</v>
      </c>
      <c r="F2062" s="28">
        <f t="shared" si="96"/>
        <v>5600.28</v>
      </c>
      <c r="G2062" s="6">
        <v>1755</v>
      </c>
      <c r="H2062" s="2" t="s">
        <v>2059</v>
      </c>
      <c r="I2062" s="2" t="s">
        <v>2422</v>
      </c>
      <c r="J2062" s="2" t="s">
        <v>2422</v>
      </c>
      <c r="K2062" s="18">
        <v>42</v>
      </c>
      <c r="L2062" s="2" t="s">
        <v>35</v>
      </c>
      <c r="M2062" s="23">
        <v>44.45</v>
      </c>
      <c r="N2062" s="6">
        <v>166.67</v>
      </c>
      <c r="O2062" s="6">
        <v>133.34</v>
      </c>
      <c r="P2062" s="6">
        <v>300</v>
      </c>
      <c r="Q2062" s="6">
        <f t="shared" si="97"/>
        <v>133.33000000000001</v>
      </c>
      <c r="R2062" s="23">
        <f t="shared" si="98"/>
        <v>44.443333333333342</v>
      </c>
      <c r="S2062" s="6">
        <v>270</v>
      </c>
      <c r="T2062" s="6">
        <v>270</v>
      </c>
      <c r="U2062" s="6">
        <v>270</v>
      </c>
      <c r="V2062" s="6">
        <v>270</v>
      </c>
      <c r="W2062" s="6">
        <v>2</v>
      </c>
      <c r="X2062" s="6">
        <v>30</v>
      </c>
      <c r="Y2062" s="6">
        <v>3</v>
      </c>
      <c r="Z2062" s="6">
        <v>11</v>
      </c>
      <c r="AA2062" s="6">
        <v>-7</v>
      </c>
      <c r="AB2062" s="6">
        <v>3</v>
      </c>
      <c r="AC2062" s="6">
        <v>0</v>
      </c>
      <c r="AD2062" s="6">
        <v>42</v>
      </c>
      <c r="AE2062" s="6">
        <v>0</v>
      </c>
      <c r="AF2062" s="6">
        <v>0</v>
      </c>
      <c r="AG2062" s="1"/>
      <c r="AH2062" s="1"/>
    </row>
    <row r="2063" spans="1:34" x14ac:dyDescent="0.25">
      <c r="A2063" s="2" t="s">
        <v>2421</v>
      </c>
      <c r="B2063" s="18">
        <v>46</v>
      </c>
      <c r="C2063" s="18">
        <v>0</v>
      </c>
      <c r="D2063" s="28">
        <v>312000</v>
      </c>
      <c r="E2063" s="28">
        <v>431600</v>
      </c>
      <c r="F2063" s="28">
        <f t="shared" si="96"/>
        <v>119600</v>
      </c>
      <c r="G2063" s="6">
        <v>1807</v>
      </c>
      <c r="H2063" s="2" t="s">
        <v>1561</v>
      </c>
      <c r="I2063" s="2" t="s">
        <v>2423</v>
      </c>
      <c r="J2063" s="2" t="s">
        <v>2423</v>
      </c>
      <c r="K2063" s="18">
        <v>104</v>
      </c>
      <c r="L2063" s="2" t="s">
        <v>35</v>
      </c>
      <c r="M2063" s="23">
        <v>27.71</v>
      </c>
      <c r="N2063" s="13">
        <v>3000</v>
      </c>
      <c r="O2063" s="13">
        <v>1150</v>
      </c>
      <c r="P2063" s="13">
        <v>4150</v>
      </c>
      <c r="Q2063" s="6">
        <f t="shared" si="97"/>
        <v>1150</v>
      </c>
      <c r="R2063" s="23">
        <f t="shared" si="98"/>
        <v>27.710843373493976</v>
      </c>
      <c r="S2063" s="13">
        <v>3735</v>
      </c>
      <c r="T2063" s="13">
        <v>3735</v>
      </c>
      <c r="U2063" s="13">
        <v>3735</v>
      </c>
      <c r="V2063" s="13">
        <v>3735</v>
      </c>
      <c r="W2063" s="6">
        <v>0</v>
      </c>
      <c r="X2063" s="6">
        <v>46</v>
      </c>
      <c r="Y2063" s="6">
        <v>9</v>
      </c>
      <c r="Z2063" s="6">
        <v>21</v>
      </c>
      <c r="AA2063" s="6">
        <v>25</v>
      </c>
      <c r="AB2063" s="6">
        <v>3</v>
      </c>
      <c r="AC2063" s="6">
        <v>0</v>
      </c>
      <c r="AD2063" s="6">
        <v>104</v>
      </c>
      <c r="AE2063" s="6">
        <v>0</v>
      </c>
      <c r="AF2063" s="6">
        <v>0</v>
      </c>
      <c r="AG2063" s="1"/>
      <c r="AH2063" s="1"/>
    </row>
    <row r="2064" spans="1:34" x14ac:dyDescent="0.25">
      <c r="A2064" s="2" t="s">
        <v>2421</v>
      </c>
      <c r="B2064" s="18">
        <v>142</v>
      </c>
      <c r="C2064" s="18">
        <v>0</v>
      </c>
      <c r="D2064" s="28">
        <v>206125</v>
      </c>
      <c r="E2064" s="28">
        <v>329800</v>
      </c>
      <c r="F2064" s="28">
        <f t="shared" si="96"/>
        <v>123675</v>
      </c>
      <c r="G2064" s="6">
        <v>1821</v>
      </c>
      <c r="H2064" s="2" t="s">
        <v>119</v>
      </c>
      <c r="I2064" s="2" t="s">
        <v>2424</v>
      </c>
      <c r="J2064" s="2" t="s">
        <v>2424</v>
      </c>
      <c r="K2064" s="18">
        <v>194</v>
      </c>
      <c r="L2064" s="2" t="s">
        <v>39</v>
      </c>
      <c r="M2064" s="23">
        <v>37.5</v>
      </c>
      <c r="N2064" s="13">
        <v>1062.5</v>
      </c>
      <c r="O2064" s="6">
        <v>637.5</v>
      </c>
      <c r="P2064" s="13">
        <v>1700</v>
      </c>
      <c r="Q2064" s="6">
        <f t="shared" si="97"/>
        <v>637.5</v>
      </c>
      <c r="R2064" s="23">
        <f t="shared" si="98"/>
        <v>37.5</v>
      </c>
      <c r="S2064" s="13">
        <v>1530</v>
      </c>
      <c r="T2064" s="13">
        <v>1530</v>
      </c>
      <c r="U2064" s="13">
        <v>1530</v>
      </c>
      <c r="V2064" s="13">
        <v>1530</v>
      </c>
      <c r="W2064" s="6">
        <v>11</v>
      </c>
      <c r="X2064" s="6">
        <v>142</v>
      </c>
      <c r="Y2064" s="6">
        <v>0</v>
      </c>
      <c r="Z2064" s="6">
        <v>17</v>
      </c>
      <c r="AA2064" s="6">
        <v>21</v>
      </c>
      <c r="AB2064" s="6">
        <v>3</v>
      </c>
      <c r="AC2064" s="6">
        <v>0</v>
      </c>
      <c r="AD2064" s="6">
        <v>194</v>
      </c>
      <c r="AE2064" s="6">
        <v>0</v>
      </c>
      <c r="AF2064" s="6">
        <v>0</v>
      </c>
      <c r="AG2064" s="1"/>
      <c r="AH2064" s="1"/>
    </row>
    <row r="2065" spans="1:34" x14ac:dyDescent="0.25">
      <c r="A2065" s="2" t="s">
        <v>2421</v>
      </c>
      <c r="B2065" s="18">
        <v>5</v>
      </c>
      <c r="C2065" s="18">
        <v>286</v>
      </c>
      <c r="D2065" s="28">
        <v>35200</v>
      </c>
      <c r="E2065" s="28">
        <v>48400</v>
      </c>
      <c r="F2065" s="28">
        <f t="shared" si="96"/>
        <v>13200</v>
      </c>
      <c r="G2065" s="6">
        <v>1790</v>
      </c>
      <c r="H2065" s="2" t="s">
        <v>1895</v>
      </c>
      <c r="I2065" s="2" t="s">
        <v>2425</v>
      </c>
      <c r="J2065" s="2" t="s">
        <v>2425</v>
      </c>
      <c r="K2065" s="18">
        <v>22</v>
      </c>
      <c r="L2065" s="2" t="s">
        <v>35</v>
      </c>
      <c r="M2065" s="23">
        <v>27.27</v>
      </c>
      <c r="N2065" s="13">
        <v>1600</v>
      </c>
      <c r="O2065" s="6">
        <v>600</v>
      </c>
      <c r="P2065" s="13">
        <v>2200</v>
      </c>
      <c r="Q2065" s="6">
        <f t="shared" si="97"/>
        <v>600</v>
      </c>
      <c r="R2065" s="23">
        <f t="shared" si="98"/>
        <v>27.27272727272727</v>
      </c>
      <c r="S2065" s="13">
        <v>1980</v>
      </c>
      <c r="T2065" s="13">
        <v>1980</v>
      </c>
      <c r="U2065" s="13">
        <v>1980</v>
      </c>
      <c r="V2065" s="13">
        <v>1980</v>
      </c>
      <c r="W2065" s="6">
        <v>2</v>
      </c>
      <c r="X2065" s="6">
        <v>5</v>
      </c>
      <c r="Y2065" s="6">
        <v>1</v>
      </c>
      <c r="Z2065" s="6">
        <v>3</v>
      </c>
      <c r="AA2065" s="6">
        <v>2</v>
      </c>
      <c r="AB2065" s="6">
        <v>9</v>
      </c>
      <c r="AC2065" s="6">
        <v>0</v>
      </c>
      <c r="AD2065" s="6">
        <v>22</v>
      </c>
      <c r="AE2065" s="6">
        <v>0</v>
      </c>
      <c r="AF2065" s="6">
        <v>0</v>
      </c>
      <c r="AG2065" s="1"/>
      <c r="AH2065" s="1"/>
    </row>
    <row r="2066" spans="1:34" x14ac:dyDescent="0.25">
      <c r="A2066" s="2" t="s">
        <v>2426</v>
      </c>
      <c r="B2066" s="18">
        <v>-495</v>
      </c>
      <c r="C2066" s="18">
        <v>165</v>
      </c>
      <c r="D2066" s="28">
        <v>-5113850</v>
      </c>
      <c r="E2066" s="28">
        <v>-7113250</v>
      </c>
      <c r="F2066" s="28">
        <f t="shared" si="96"/>
        <v>-1999400</v>
      </c>
      <c r="G2066" s="6">
        <v>1574</v>
      </c>
      <c r="H2066" s="2" t="s">
        <v>37</v>
      </c>
      <c r="I2066" s="2" t="s">
        <v>2427</v>
      </c>
      <c r="J2066" s="2" t="s">
        <v>2427</v>
      </c>
      <c r="K2066" s="18">
        <v>-769</v>
      </c>
      <c r="L2066" s="2" t="s">
        <v>78</v>
      </c>
      <c r="M2066" s="23">
        <v>28.11</v>
      </c>
      <c r="N2066" s="13">
        <v>6650</v>
      </c>
      <c r="O2066" s="13">
        <v>2600</v>
      </c>
      <c r="P2066" s="13">
        <v>9250</v>
      </c>
      <c r="Q2066" s="6">
        <f t="shared" si="97"/>
        <v>2600</v>
      </c>
      <c r="R2066" s="23">
        <f t="shared" si="98"/>
        <v>28.108108108108109</v>
      </c>
      <c r="S2066" s="13">
        <v>8325</v>
      </c>
      <c r="T2066" s="13">
        <v>8325</v>
      </c>
      <c r="U2066" s="13">
        <v>8325</v>
      </c>
      <c r="V2066" s="13">
        <v>8325</v>
      </c>
      <c r="W2066" s="6">
        <v>-145</v>
      </c>
      <c r="X2066" s="6">
        <v>-495</v>
      </c>
      <c r="Y2066" s="6">
        <v>-10</v>
      </c>
      <c r="Z2066" s="6">
        <v>-3</v>
      </c>
      <c r="AA2066" s="6">
        <v>-111</v>
      </c>
      <c r="AB2066" s="6">
        <v>-22</v>
      </c>
      <c r="AC2066" s="6">
        <v>17</v>
      </c>
      <c r="AD2066" s="6">
        <v>-769</v>
      </c>
      <c r="AE2066" s="6">
        <v>769</v>
      </c>
      <c r="AF2066" s="13">
        <v>5113850</v>
      </c>
      <c r="AG2066" s="1"/>
      <c r="AH2066" s="1"/>
    </row>
    <row r="2067" spans="1:34" x14ac:dyDescent="0.25">
      <c r="A2067" s="2" t="s">
        <v>2428</v>
      </c>
      <c r="B2067" s="18">
        <v>58</v>
      </c>
      <c r="C2067" s="18">
        <v>2</v>
      </c>
      <c r="D2067" s="28">
        <v>4500</v>
      </c>
      <c r="E2067" s="28">
        <v>6300</v>
      </c>
      <c r="F2067" s="28">
        <f t="shared" si="96"/>
        <v>1800</v>
      </c>
      <c r="G2067" s="6">
        <v>1701</v>
      </c>
      <c r="H2067" s="2" t="s">
        <v>37</v>
      </c>
      <c r="I2067" s="2" t="s">
        <v>2429</v>
      </c>
      <c r="J2067" s="2" t="s">
        <v>2429</v>
      </c>
      <c r="K2067" s="18">
        <v>9</v>
      </c>
      <c r="L2067" s="2" t="s">
        <v>53</v>
      </c>
      <c r="M2067" s="23">
        <v>28.57</v>
      </c>
      <c r="N2067" s="6">
        <v>500</v>
      </c>
      <c r="O2067" s="6">
        <v>200</v>
      </c>
      <c r="P2067" s="6">
        <v>700</v>
      </c>
      <c r="Q2067" s="6">
        <f t="shared" si="97"/>
        <v>200</v>
      </c>
      <c r="R2067" s="23">
        <f t="shared" si="98"/>
        <v>28.571428571428569</v>
      </c>
      <c r="S2067" s="6">
        <v>630</v>
      </c>
      <c r="T2067" s="6">
        <v>630</v>
      </c>
      <c r="U2067" s="6">
        <v>630</v>
      </c>
      <c r="V2067" s="6">
        <v>656.25</v>
      </c>
      <c r="W2067" s="6">
        <v>22</v>
      </c>
      <c r="X2067" s="6">
        <v>58</v>
      </c>
      <c r="Y2067" s="6">
        <v>12</v>
      </c>
      <c r="Z2067" s="6">
        <v>29</v>
      </c>
      <c r="AA2067" s="6">
        <v>-101</v>
      </c>
      <c r="AB2067" s="6">
        <v>-29</v>
      </c>
      <c r="AC2067" s="6">
        <v>18</v>
      </c>
      <c r="AD2067" s="6">
        <v>9</v>
      </c>
      <c r="AE2067" s="6">
        <v>0</v>
      </c>
      <c r="AF2067" s="6">
        <v>0</v>
      </c>
      <c r="AG2067" s="1"/>
      <c r="AH2067" s="1"/>
    </row>
    <row r="2068" spans="1:34" x14ac:dyDescent="0.25">
      <c r="A2068" s="2" t="s">
        <v>2428</v>
      </c>
      <c r="B2068" s="18">
        <v>-7</v>
      </c>
      <c r="C2068" s="18">
        <v>0</v>
      </c>
      <c r="D2068" s="28">
        <v>-62722.81</v>
      </c>
      <c r="E2068" s="28">
        <v>-98400</v>
      </c>
      <c r="F2068" s="28">
        <f t="shared" si="96"/>
        <v>-35677.19</v>
      </c>
      <c r="G2068" s="6">
        <v>1702</v>
      </c>
      <c r="H2068" s="2" t="s">
        <v>37</v>
      </c>
      <c r="I2068" s="2" t="s">
        <v>2430</v>
      </c>
      <c r="J2068" s="2" t="s">
        <v>2430</v>
      </c>
      <c r="K2068" s="18">
        <v>-123</v>
      </c>
      <c r="L2068" s="2" t="s">
        <v>78</v>
      </c>
      <c r="M2068" s="23">
        <v>36.26</v>
      </c>
      <c r="N2068" s="6">
        <v>509</v>
      </c>
      <c r="O2068" s="6">
        <v>290.06</v>
      </c>
      <c r="P2068" s="6">
        <v>800</v>
      </c>
      <c r="Q2068" s="6">
        <f t="shared" si="97"/>
        <v>291</v>
      </c>
      <c r="R2068" s="23">
        <f t="shared" si="98"/>
        <v>36.375</v>
      </c>
      <c r="S2068" s="6">
        <v>720</v>
      </c>
      <c r="T2068" s="6">
        <v>720</v>
      </c>
      <c r="U2068" s="6">
        <v>720</v>
      </c>
      <c r="V2068" s="6">
        <v>706.07</v>
      </c>
      <c r="W2068" s="6">
        <v>-21</v>
      </c>
      <c r="X2068" s="6">
        <v>-7</v>
      </c>
      <c r="Y2068" s="6">
        <v>1</v>
      </c>
      <c r="Z2068" s="6">
        <v>-47</v>
      </c>
      <c r="AA2068" s="6">
        <v>-19</v>
      </c>
      <c r="AB2068" s="6">
        <v>-16</v>
      </c>
      <c r="AC2068" s="6">
        <v>-14</v>
      </c>
      <c r="AD2068" s="6">
        <v>-123</v>
      </c>
      <c r="AE2068" s="6">
        <v>123</v>
      </c>
      <c r="AF2068" s="13">
        <v>62607</v>
      </c>
      <c r="AG2068" s="1"/>
      <c r="AH2068" s="1"/>
    </row>
    <row r="2069" spans="1:34" x14ac:dyDescent="0.25">
      <c r="A2069" s="2" t="s">
        <v>2428</v>
      </c>
      <c r="B2069" s="18">
        <v>-61</v>
      </c>
      <c r="C2069" s="18">
        <v>0</v>
      </c>
      <c r="D2069" s="28">
        <v>-191540</v>
      </c>
      <c r="E2069" s="28">
        <v>-256200</v>
      </c>
      <c r="F2069" s="28">
        <f t="shared" si="96"/>
        <v>-64660</v>
      </c>
      <c r="G2069" s="6">
        <v>4328</v>
      </c>
      <c r="H2069" s="2" t="s">
        <v>37</v>
      </c>
      <c r="I2069" s="2" t="s">
        <v>2431</v>
      </c>
      <c r="J2069" s="2" t="s">
        <v>2431</v>
      </c>
      <c r="K2069" s="18">
        <v>-244</v>
      </c>
      <c r="L2069" s="2" t="s">
        <v>78</v>
      </c>
      <c r="M2069" s="23">
        <v>25.24</v>
      </c>
      <c r="N2069" s="6">
        <v>785</v>
      </c>
      <c r="O2069" s="6">
        <v>265</v>
      </c>
      <c r="P2069" s="13">
        <v>1050</v>
      </c>
      <c r="Q2069" s="6">
        <f t="shared" si="97"/>
        <v>265</v>
      </c>
      <c r="R2069" s="23">
        <f t="shared" si="98"/>
        <v>25.238095238095237</v>
      </c>
      <c r="S2069" s="6">
        <v>945</v>
      </c>
      <c r="T2069" s="6">
        <v>945</v>
      </c>
      <c r="U2069" s="6">
        <v>945</v>
      </c>
      <c r="V2069" s="6">
        <v>779.63</v>
      </c>
      <c r="W2069" s="6">
        <v>-62</v>
      </c>
      <c r="X2069" s="6">
        <v>-61</v>
      </c>
      <c r="Y2069" s="6">
        <v>13</v>
      </c>
      <c r="Z2069" s="6">
        <v>-5</v>
      </c>
      <c r="AA2069" s="6">
        <v>-84</v>
      </c>
      <c r="AB2069" s="6">
        <v>-45</v>
      </c>
      <c r="AC2069" s="6">
        <v>0</v>
      </c>
      <c r="AD2069" s="6">
        <v>-244</v>
      </c>
      <c r="AE2069" s="6">
        <v>244</v>
      </c>
      <c r="AF2069" s="13">
        <v>191540</v>
      </c>
      <c r="AG2069" s="1"/>
      <c r="AH2069" s="1"/>
    </row>
    <row r="2070" spans="1:34" x14ac:dyDescent="0.25">
      <c r="A2070" s="2" t="s">
        <v>2428</v>
      </c>
      <c r="B2070" s="18">
        <v>6</v>
      </c>
      <c r="C2070" s="18">
        <v>105</v>
      </c>
      <c r="D2070" s="28">
        <v>-15600</v>
      </c>
      <c r="E2070" s="28">
        <v>-22100</v>
      </c>
      <c r="F2070" s="28">
        <f t="shared" si="96"/>
        <v>-6500</v>
      </c>
      <c r="G2070" s="6">
        <v>1699</v>
      </c>
      <c r="H2070" s="2" t="s">
        <v>37</v>
      </c>
      <c r="I2070" s="2" t="s">
        <v>2432</v>
      </c>
      <c r="J2070" s="2" t="s">
        <v>2432</v>
      </c>
      <c r="K2070" s="18">
        <v>-26</v>
      </c>
      <c r="L2070" s="2" t="s">
        <v>53</v>
      </c>
      <c r="M2070" s="23">
        <v>29.41</v>
      </c>
      <c r="N2070" s="6">
        <v>600</v>
      </c>
      <c r="O2070" s="6">
        <v>250</v>
      </c>
      <c r="P2070" s="6">
        <v>850</v>
      </c>
      <c r="Q2070" s="6">
        <f t="shared" si="97"/>
        <v>250</v>
      </c>
      <c r="R2070" s="23">
        <f t="shared" si="98"/>
        <v>29.411764705882355</v>
      </c>
      <c r="S2070" s="6">
        <v>765</v>
      </c>
      <c r="T2070" s="6">
        <v>765</v>
      </c>
      <c r="U2070" s="6">
        <v>765</v>
      </c>
      <c r="V2070" s="6">
        <v>765</v>
      </c>
      <c r="W2070" s="6">
        <v>-28</v>
      </c>
      <c r="X2070" s="6">
        <v>6</v>
      </c>
      <c r="Y2070" s="6">
        <v>-4</v>
      </c>
      <c r="Z2070" s="6">
        <v>-51</v>
      </c>
      <c r="AA2070" s="6">
        <v>-12</v>
      </c>
      <c r="AB2070" s="6">
        <v>58</v>
      </c>
      <c r="AC2070" s="6">
        <v>5</v>
      </c>
      <c r="AD2070" s="6">
        <v>-26</v>
      </c>
      <c r="AE2070" s="6">
        <v>26</v>
      </c>
      <c r="AF2070" s="13">
        <v>15600</v>
      </c>
      <c r="AG2070" s="1"/>
      <c r="AH2070" s="1"/>
    </row>
    <row r="2071" spans="1:34" x14ac:dyDescent="0.25">
      <c r="A2071" s="2" t="s">
        <v>2433</v>
      </c>
      <c r="B2071" s="18">
        <v>-3</v>
      </c>
      <c r="C2071" s="18">
        <v>0</v>
      </c>
      <c r="D2071" s="28">
        <v>-29600</v>
      </c>
      <c r="E2071" s="28">
        <v>-37000</v>
      </c>
      <c r="F2071" s="28">
        <f t="shared" si="96"/>
        <v>-7400</v>
      </c>
      <c r="G2071" s="6">
        <v>3799</v>
      </c>
      <c r="H2071" s="2" t="s">
        <v>37</v>
      </c>
      <c r="I2071" s="2" t="s">
        <v>2434</v>
      </c>
      <c r="J2071" s="2" t="s">
        <v>2434</v>
      </c>
      <c r="K2071" s="18">
        <v>-4</v>
      </c>
      <c r="L2071" s="2"/>
      <c r="M2071" s="23">
        <v>20</v>
      </c>
      <c r="N2071" s="13">
        <v>7400</v>
      </c>
      <c r="O2071" s="13">
        <v>1850</v>
      </c>
      <c r="P2071" s="13">
        <v>9250</v>
      </c>
      <c r="Q2071" s="6">
        <f t="shared" si="97"/>
        <v>1850</v>
      </c>
      <c r="R2071" s="23">
        <f t="shared" si="98"/>
        <v>20</v>
      </c>
      <c r="S2071" s="13">
        <v>9250</v>
      </c>
      <c r="T2071" s="13">
        <v>9250</v>
      </c>
      <c r="U2071" s="13">
        <v>9250</v>
      </c>
      <c r="V2071" s="13">
        <v>8604.0499999999993</v>
      </c>
      <c r="W2071" s="6">
        <v>-1</v>
      </c>
      <c r="X2071" s="6">
        <v>-3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-4</v>
      </c>
      <c r="AE2071" s="6">
        <v>4</v>
      </c>
      <c r="AF2071" s="13">
        <v>29600</v>
      </c>
      <c r="AG2071" s="1"/>
      <c r="AH2071" s="1"/>
    </row>
    <row r="2072" spans="1:34" x14ac:dyDescent="0.25">
      <c r="A2072" s="2" t="s">
        <v>2435</v>
      </c>
      <c r="B2072" s="18">
        <v>-23</v>
      </c>
      <c r="C2072" s="18">
        <v>2</v>
      </c>
      <c r="D2072" s="28">
        <v>-46875</v>
      </c>
      <c r="E2072" s="28">
        <v>-68750</v>
      </c>
      <c r="F2072" s="28">
        <f t="shared" si="96"/>
        <v>-21875</v>
      </c>
      <c r="G2072" s="6">
        <v>1707</v>
      </c>
      <c r="H2072" s="2" t="s">
        <v>37</v>
      </c>
      <c r="I2072" s="2" t="s">
        <v>2436</v>
      </c>
      <c r="J2072" s="2" t="s">
        <v>2436</v>
      </c>
      <c r="K2072" s="18">
        <v>-62.5</v>
      </c>
      <c r="L2072" s="2" t="s">
        <v>39</v>
      </c>
      <c r="M2072" s="23">
        <v>31.82</v>
      </c>
      <c r="N2072" s="6">
        <v>750</v>
      </c>
      <c r="O2072" s="6">
        <v>350</v>
      </c>
      <c r="P2072" s="13">
        <v>1100</v>
      </c>
      <c r="Q2072" s="6">
        <f t="shared" si="97"/>
        <v>350</v>
      </c>
      <c r="R2072" s="23">
        <f t="shared" si="98"/>
        <v>31.818181818181817</v>
      </c>
      <c r="S2072" s="6">
        <v>990</v>
      </c>
      <c r="T2072" s="6">
        <v>990</v>
      </c>
      <c r="U2072" s="6">
        <v>990</v>
      </c>
      <c r="V2072" s="6">
        <v>935.37</v>
      </c>
      <c r="W2072" s="6">
        <v>-37</v>
      </c>
      <c r="X2072" s="6">
        <v>-23</v>
      </c>
      <c r="Y2072" s="6">
        <v>-4</v>
      </c>
      <c r="Z2072" s="6">
        <v>-1</v>
      </c>
      <c r="AA2072" s="6">
        <v>-21</v>
      </c>
      <c r="AB2072" s="6">
        <v>-3.5</v>
      </c>
      <c r="AC2072" s="6">
        <v>27</v>
      </c>
      <c r="AD2072" s="6">
        <v>-62.5</v>
      </c>
      <c r="AE2072" s="6">
        <v>62.5</v>
      </c>
      <c r="AF2072" s="13">
        <v>46875</v>
      </c>
      <c r="AG2072" s="1"/>
      <c r="AH2072" s="1"/>
    </row>
    <row r="2073" spans="1:34" x14ac:dyDescent="0.25">
      <c r="A2073" s="2" t="s">
        <v>2435</v>
      </c>
      <c r="B2073" s="18">
        <v>0</v>
      </c>
      <c r="C2073" s="18">
        <v>2</v>
      </c>
      <c r="D2073" s="28">
        <v>-2666.68</v>
      </c>
      <c r="E2073" s="28">
        <v>-4800</v>
      </c>
      <c r="F2073" s="28">
        <f t="shared" si="96"/>
        <v>-2133.3200000000002</v>
      </c>
      <c r="G2073" s="6">
        <v>1708</v>
      </c>
      <c r="H2073" s="2" t="s">
        <v>37</v>
      </c>
      <c r="I2073" s="2" t="s">
        <v>2437</v>
      </c>
      <c r="J2073" s="2" t="s">
        <v>2437</v>
      </c>
      <c r="K2073" s="18">
        <v>-8</v>
      </c>
      <c r="L2073" s="2" t="s">
        <v>39</v>
      </c>
      <c r="M2073" s="23">
        <v>44.44</v>
      </c>
      <c r="N2073" s="6">
        <v>333.33</v>
      </c>
      <c r="O2073" s="6">
        <v>266.67</v>
      </c>
      <c r="P2073" s="6">
        <v>600</v>
      </c>
      <c r="Q2073" s="6">
        <f t="shared" si="97"/>
        <v>266.67</v>
      </c>
      <c r="R2073" s="23">
        <f t="shared" si="98"/>
        <v>44.445</v>
      </c>
      <c r="S2073" s="6">
        <v>0</v>
      </c>
      <c r="T2073" s="6">
        <v>0</v>
      </c>
      <c r="U2073" s="6">
        <v>0</v>
      </c>
      <c r="V2073" s="6">
        <v>375</v>
      </c>
      <c r="W2073" s="6">
        <v>0</v>
      </c>
      <c r="X2073" s="6">
        <v>0</v>
      </c>
      <c r="Y2073" s="6">
        <v>0</v>
      </c>
      <c r="Z2073" s="6">
        <v>0</v>
      </c>
      <c r="AA2073" s="6">
        <v>-8</v>
      </c>
      <c r="AB2073" s="6">
        <v>0</v>
      </c>
      <c r="AC2073" s="6">
        <v>0</v>
      </c>
      <c r="AD2073" s="6">
        <v>-8</v>
      </c>
      <c r="AE2073" s="6">
        <v>8</v>
      </c>
      <c r="AF2073" s="13">
        <v>2666.67</v>
      </c>
      <c r="AG2073" s="1"/>
      <c r="AH2073" s="1"/>
    </row>
    <row r="2074" spans="1:34" x14ac:dyDescent="0.25">
      <c r="A2074" s="2" t="s">
        <v>2435</v>
      </c>
      <c r="B2074" s="18">
        <v>-117</v>
      </c>
      <c r="C2074" s="18">
        <v>10</v>
      </c>
      <c r="D2074" s="28">
        <v>-395600</v>
      </c>
      <c r="E2074" s="28">
        <v>-533600</v>
      </c>
      <c r="F2074" s="28">
        <f t="shared" si="96"/>
        <v>-138000</v>
      </c>
      <c r="G2074" s="6">
        <v>1706</v>
      </c>
      <c r="H2074" s="2" t="s">
        <v>37</v>
      </c>
      <c r="I2074" s="2" t="s">
        <v>2438</v>
      </c>
      <c r="J2074" s="2" t="s">
        <v>2438</v>
      </c>
      <c r="K2074" s="18">
        <v>-368</v>
      </c>
      <c r="L2074" s="2" t="s">
        <v>39</v>
      </c>
      <c r="M2074" s="23">
        <v>25.86</v>
      </c>
      <c r="N2074" s="13">
        <v>1075</v>
      </c>
      <c r="O2074" s="6">
        <v>375</v>
      </c>
      <c r="P2074" s="13">
        <v>1450</v>
      </c>
      <c r="Q2074" s="6">
        <f t="shared" si="97"/>
        <v>375</v>
      </c>
      <c r="R2074" s="23">
        <f t="shared" si="98"/>
        <v>25.862068965517242</v>
      </c>
      <c r="S2074" s="13">
        <v>1305</v>
      </c>
      <c r="T2074" s="13">
        <v>1305</v>
      </c>
      <c r="U2074" s="13">
        <v>1305</v>
      </c>
      <c r="V2074" s="13">
        <v>1297.5899999999999</v>
      </c>
      <c r="W2074" s="6">
        <v>-140</v>
      </c>
      <c r="X2074" s="6">
        <v>-117</v>
      </c>
      <c r="Y2074" s="6">
        <v>-5</v>
      </c>
      <c r="Z2074" s="6">
        <v>0</v>
      </c>
      <c r="AA2074" s="6">
        <v>-111</v>
      </c>
      <c r="AB2074" s="6">
        <v>-9</v>
      </c>
      <c r="AC2074" s="6">
        <v>14</v>
      </c>
      <c r="AD2074" s="6">
        <v>-368</v>
      </c>
      <c r="AE2074" s="6">
        <v>368</v>
      </c>
      <c r="AF2074" s="13">
        <v>395600</v>
      </c>
      <c r="AG2074" s="1"/>
      <c r="AH2074" s="1"/>
    </row>
    <row r="2075" spans="1:34" x14ac:dyDescent="0.25">
      <c r="A2075" s="2" t="s">
        <v>2439</v>
      </c>
      <c r="B2075" s="18">
        <v>91</v>
      </c>
      <c r="C2075" s="18">
        <v>165</v>
      </c>
      <c r="D2075" s="28">
        <v>-106400</v>
      </c>
      <c r="E2075" s="28">
        <v>-146300</v>
      </c>
      <c r="F2075" s="28">
        <f t="shared" si="96"/>
        <v>-39900</v>
      </c>
      <c r="G2075" s="6">
        <v>6567</v>
      </c>
      <c r="H2075" s="2" t="s">
        <v>37</v>
      </c>
      <c r="I2075" s="2" t="s">
        <v>2440</v>
      </c>
      <c r="J2075" s="2" t="s">
        <v>2440</v>
      </c>
      <c r="K2075" s="18">
        <v>-133</v>
      </c>
      <c r="L2075" s="2" t="s">
        <v>39</v>
      </c>
      <c r="M2075" s="23">
        <v>27.27</v>
      </c>
      <c r="N2075" s="6">
        <v>800</v>
      </c>
      <c r="O2075" s="6">
        <v>300</v>
      </c>
      <c r="P2075" s="13">
        <v>1100</v>
      </c>
      <c r="Q2075" s="6">
        <f t="shared" si="97"/>
        <v>300</v>
      </c>
      <c r="R2075" s="23">
        <f t="shared" si="98"/>
        <v>27.27272727272727</v>
      </c>
      <c r="S2075" s="6">
        <v>990</v>
      </c>
      <c r="T2075" s="6">
        <v>990</v>
      </c>
      <c r="U2075" s="6">
        <v>990</v>
      </c>
      <c r="V2075" s="13">
        <v>1100</v>
      </c>
      <c r="W2075" s="6">
        <v>43</v>
      </c>
      <c r="X2075" s="6">
        <v>91</v>
      </c>
      <c r="Y2075" s="6">
        <v>-81</v>
      </c>
      <c r="Z2075" s="6">
        <v>-38</v>
      </c>
      <c r="AA2075" s="6">
        <v>-141</v>
      </c>
      <c r="AB2075" s="6">
        <v>-16</v>
      </c>
      <c r="AC2075" s="6">
        <v>9</v>
      </c>
      <c r="AD2075" s="6">
        <v>-133</v>
      </c>
      <c r="AE2075" s="6">
        <v>133</v>
      </c>
      <c r="AF2075" s="13">
        <v>106400</v>
      </c>
      <c r="AG2075" s="1"/>
      <c r="AH2075" s="1"/>
    </row>
    <row r="2076" spans="1:34" x14ac:dyDescent="0.25">
      <c r="A2076" s="2" t="s">
        <v>2439</v>
      </c>
      <c r="B2076" s="18">
        <v>7</v>
      </c>
      <c r="C2076" s="18">
        <v>240</v>
      </c>
      <c r="D2076" s="28">
        <v>55000</v>
      </c>
      <c r="E2076" s="28">
        <v>80000</v>
      </c>
      <c r="F2076" s="28">
        <f t="shared" si="96"/>
        <v>25000</v>
      </c>
      <c r="G2076" s="6">
        <v>9589</v>
      </c>
      <c r="H2076" s="2" t="s">
        <v>1134</v>
      </c>
      <c r="I2076" s="2" t="s">
        <v>2441</v>
      </c>
      <c r="J2076" s="2" t="s">
        <v>2441</v>
      </c>
      <c r="K2076" s="18">
        <v>100</v>
      </c>
      <c r="L2076" s="2" t="s">
        <v>39</v>
      </c>
      <c r="M2076" s="23">
        <v>31.25</v>
      </c>
      <c r="N2076" s="6">
        <v>550</v>
      </c>
      <c r="O2076" s="6">
        <v>250</v>
      </c>
      <c r="P2076" s="6">
        <v>800</v>
      </c>
      <c r="Q2076" s="6">
        <f t="shared" si="97"/>
        <v>250</v>
      </c>
      <c r="R2076" s="23">
        <f t="shared" si="98"/>
        <v>31.25</v>
      </c>
      <c r="S2076" s="6">
        <v>720</v>
      </c>
      <c r="T2076" s="6">
        <v>720</v>
      </c>
      <c r="U2076" s="6">
        <v>720</v>
      </c>
      <c r="V2076" s="6">
        <v>720</v>
      </c>
      <c r="W2076" s="6">
        <v>4</v>
      </c>
      <c r="X2076" s="6">
        <v>7</v>
      </c>
      <c r="Y2076" s="6">
        <v>80</v>
      </c>
      <c r="Z2076" s="6">
        <v>2</v>
      </c>
      <c r="AA2076" s="6">
        <v>8</v>
      </c>
      <c r="AB2076" s="6">
        <v>-1</v>
      </c>
      <c r="AC2076" s="6">
        <v>0</v>
      </c>
      <c r="AD2076" s="6">
        <v>100</v>
      </c>
      <c r="AE2076" s="6">
        <v>0</v>
      </c>
      <c r="AF2076" s="6">
        <v>0</v>
      </c>
      <c r="AG2076" s="1"/>
      <c r="AH2076" s="1"/>
    </row>
    <row r="2077" spans="1:34" x14ac:dyDescent="0.25">
      <c r="A2077" s="2" t="s">
        <v>2442</v>
      </c>
      <c r="B2077" s="18">
        <v>-8</v>
      </c>
      <c r="C2077" s="18">
        <v>0</v>
      </c>
      <c r="D2077" s="28">
        <v>-25600.080000000002</v>
      </c>
      <c r="E2077" s="28">
        <v>-34800</v>
      </c>
      <c r="F2077" s="28">
        <f t="shared" si="96"/>
        <v>-9199.9199999999983</v>
      </c>
      <c r="G2077" s="6">
        <v>1849</v>
      </c>
      <c r="H2077" s="2" t="s">
        <v>37</v>
      </c>
      <c r="I2077" s="2" t="s">
        <v>2443</v>
      </c>
      <c r="J2077" s="2" t="s">
        <v>2443</v>
      </c>
      <c r="K2077" s="18">
        <v>-24</v>
      </c>
      <c r="L2077" s="2" t="s">
        <v>39</v>
      </c>
      <c r="M2077" s="23">
        <v>26.44</v>
      </c>
      <c r="N2077" s="13">
        <v>1066.67</v>
      </c>
      <c r="O2077" s="6">
        <v>383.33</v>
      </c>
      <c r="P2077" s="13">
        <v>1450</v>
      </c>
      <c r="Q2077" s="6">
        <f t="shared" si="97"/>
        <v>383.32999999999993</v>
      </c>
      <c r="R2077" s="23">
        <f t="shared" si="98"/>
        <v>26.436551724137924</v>
      </c>
      <c r="S2077" s="13">
        <v>1305</v>
      </c>
      <c r="T2077" s="13">
        <v>1305</v>
      </c>
      <c r="U2077" s="13">
        <v>1305</v>
      </c>
      <c r="V2077" s="13">
        <v>1201.97</v>
      </c>
      <c r="W2077" s="6">
        <v>-1</v>
      </c>
      <c r="X2077" s="6">
        <v>-8</v>
      </c>
      <c r="Y2077" s="6">
        <v>0</v>
      </c>
      <c r="Z2077" s="6">
        <v>0</v>
      </c>
      <c r="AA2077" s="6">
        <v>-3</v>
      </c>
      <c r="AB2077" s="6">
        <v>-11</v>
      </c>
      <c r="AC2077" s="6">
        <v>-1</v>
      </c>
      <c r="AD2077" s="6">
        <v>-24</v>
      </c>
      <c r="AE2077" s="6">
        <v>24</v>
      </c>
      <c r="AF2077" s="13">
        <v>25600</v>
      </c>
      <c r="AG2077" s="1"/>
      <c r="AH2077" s="1"/>
    </row>
    <row r="2078" spans="1:34" x14ac:dyDescent="0.25">
      <c r="A2078" s="2" t="s">
        <v>2442</v>
      </c>
      <c r="B2078" s="18">
        <v>-50</v>
      </c>
      <c r="C2078" s="18">
        <v>0</v>
      </c>
      <c r="D2078" s="28">
        <v>-63000</v>
      </c>
      <c r="E2078" s="28">
        <v>-86100</v>
      </c>
      <c r="F2078" s="28">
        <f t="shared" si="96"/>
        <v>-23100</v>
      </c>
      <c r="G2078" s="6">
        <v>1850</v>
      </c>
      <c r="H2078" s="2" t="s">
        <v>37</v>
      </c>
      <c r="I2078" s="2" t="s">
        <v>2444</v>
      </c>
      <c r="J2078" s="2" t="s">
        <v>2444</v>
      </c>
      <c r="K2078" s="18">
        <v>-42</v>
      </c>
      <c r="L2078" s="2" t="s">
        <v>39</v>
      </c>
      <c r="M2078" s="23">
        <v>26.83</v>
      </c>
      <c r="N2078" s="13">
        <v>1500</v>
      </c>
      <c r="O2078" s="6">
        <v>550</v>
      </c>
      <c r="P2078" s="13">
        <v>2050</v>
      </c>
      <c r="Q2078" s="6">
        <f t="shared" si="97"/>
        <v>550</v>
      </c>
      <c r="R2078" s="23">
        <f t="shared" si="98"/>
        <v>26.829268292682929</v>
      </c>
      <c r="S2078" s="13">
        <v>1845</v>
      </c>
      <c r="T2078" s="13">
        <v>1845</v>
      </c>
      <c r="U2078" s="13">
        <v>1845</v>
      </c>
      <c r="V2078" s="13">
        <v>1806.56</v>
      </c>
      <c r="W2078" s="6">
        <v>5</v>
      </c>
      <c r="X2078" s="6">
        <v>-50</v>
      </c>
      <c r="Y2078" s="6">
        <v>0</v>
      </c>
      <c r="Z2078" s="6">
        <v>-6</v>
      </c>
      <c r="AA2078" s="6">
        <v>2</v>
      </c>
      <c r="AB2078" s="6">
        <v>10</v>
      </c>
      <c r="AC2078" s="6">
        <v>-3</v>
      </c>
      <c r="AD2078" s="6">
        <v>-42</v>
      </c>
      <c r="AE2078" s="6">
        <v>42</v>
      </c>
      <c r="AF2078" s="13">
        <v>63000</v>
      </c>
      <c r="AG2078" s="1"/>
      <c r="AH2078" s="1"/>
    </row>
    <row r="2079" spans="1:34" x14ac:dyDescent="0.25">
      <c r="A2079" s="2" t="s">
        <v>2445</v>
      </c>
      <c r="B2079" s="18">
        <v>-98</v>
      </c>
      <c r="C2079" s="18">
        <v>0</v>
      </c>
      <c r="D2079" s="28">
        <v>-52000</v>
      </c>
      <c r="E2079" s="28">
        <v>-74100</v>
      </c>
      <c r="F2079" s="28">
        <f t="shared" si="96"/>
        <v>-22100</v>
      </c>
      <c r="G2079" s="6">
        <v>9329</v>
      </c>
      <c r="H2079" s="2" t="s">
        <v>465</v>
      </c>
      <c r="I2079" s="2" t="s">
        <v>2446</v>
      </c>
      <c r="J2079" s="2" t="s">
        <v>2446</v>
      </c>
      <c r="K2079" s="18">
        <v>-78</v>
      </c>
      <c r="L2079" s="2" t="s">
        <v>39</v>
      </c>
      <c r="M2079" s="23">
        <v>29.82</v>
      </c>
      <c r="N2079" s="6">
        <v>666.67</v>
      </c>
      <c r="O2079" s="6">
        <v>283.33</v>
      </c>
      <c r="P2079" s="6">
        <v>950</v>
      </c>
      <c r="Q2079" s="6">
        <f t="shared" si="97"/>
        <v>283.33000000000004</v>
      </c>
      <c r="R2079" s="23">
        <f t="shared" si="98"/>
        <v>29.824210526315792</v>
      </c>
      <c r="S2079" s="6">
        <v>855</v>
      </c>
      <c r="T2079" s="6">
        <v>855</v>
      </c>
      <c r="U2079" s="6">
        <v>855</v>
      </c>
      <c r="V2079" s="6">
        <v>855</v>
      </c>
      <c r="W2079" s="6">
        <v>35</v>
      </c>
      <c r="X2079" s="6">
        <v>-98</v>
      </c>
      <c r="Y2079" s="6">
        <v>3</v>
      </c>
      <c r="Z2079" s="6">
        <v>-24</v>
      </c>
      <c r="AA2079" s="6">
        <v>-22</v>
      </c>
      <c r="AB2079" s="6">
        <v>10</v>
      </c>
      <c r="AC2079" s="6">
        <v>18</v>
      </c>
      <c r="AD2079" s="6">
        <v>-78</v>
      </c>
      <c r="AE2079" s="6">
        <v>78</v>
      </c>
      <c r="AF2079" s="13">
        <v>52000</v>
      </c>
      <c r="AG2079" s="1"/>
      <c r="AH2079" s="1"/>
    </row>
    <row r="2080" spans="1:34" x14ac:dyDescent="0.25">
      <c r="A2080" s="2" t="s">
        <v>2445</v>
      </c>
      <c r="B2080" s="18">
        <v>-37</v>
      </c>
      <c r="C2080" s="18">
        <v>0</v>
      </c>
      <c r="D2080" s="28">
        <v>-61600</v>
      </c>
      <c r="E2080" s="28">
        <v>-85800</v>
      </c>
      <c r="F2080" s="28">
        <f t="shared" si="96"/>
        <v>-24200</v>
      </c>
      <c r="G2080" s="6">
        <v>1863</v>
      </c>
      <c r="H2080" s="2" t="s">
        <v>37</v>
      </c>
      <c r="I2080" s="2" t="s">
        <v>2447</v>
      </c>
      <c r="J2080" s="2" t="s">
        <v>2447</v>
      </c>
      <c r="K2080" s="18">
        <v>-132</v>
      </c>
      <c r="L2080" s="2" t="s">
        <v>39</v>
      </c>
      <c r="M2080" s="23">
        <v>28.21</v>
      </c>
      <c r="N2080" s="6">
        <v>466.67</v>
      </c>
      <c r="O2080" s="6">
        <v>183.33</v>
      </c>
      <c r="P2080" s="6">
        <v>650</v>
      </c>
      <c r="Q2080" s="6">
        <f t="shared" si="97"/>
        <v>183.32999999999998</v>
      </c>
      <c r="R2080" s="23">
        <f t="shared" si="98"/>
        <v>28.204615384615384</v>
      </c>
      <c r="S2080" s="6">
        <v>585</v>
      </c>
      <c r="T2080" s="6">
        <v>585</v>
      </c>
      <c r="U2080" s="6">
        <v>585</v>
      </c>
      <c r="V2080" s="6">
        <v>516.17999999999995</v>
      </c>
      <c r="W2080" s="6">
        <v>-49</v>
      </c>
      <c r="X2080" s="6">
        <v>-37</v>
      </c>
      <c r="Y2080" s="6">
        <v>6</v>
      </c>
      <c r="Z2080" s="6">
        <v>13</v>
      </c>
      <c r="AA2080" s="6">
        <v>-82</v>
      </c>
      <c r="AB2080" s="6">
        <v>1</v>
      </c>
      <c r="AC2080" s="6">
        <v>16</v>
      </c>
      <c r="AD2080" s="6">
        <v>-132</v>
      </c>
      <c r="AE2080" s="6">
        <v>132</v>
      </c>
      <c r="AF2080" s="13">
        <v>61600</v>
      </c>
      <c r="AG2080" s="1"/>
      <c r="AH2080" s="1"/>
    </row>
    <row r="2081" spans="1:34" x14ac:dyDescent="0.25">
      <c r="A2081" s="2" t="s">
        <v>2448</v>
      </c>
      <c r="B2081" s="18">
        <v>-197</v>
      </c>
      <c r="C2081" s="18">
        <v>14</v>
      </c>
      <c r="D2081" s="28">
        <v>-537050</v>
      </c>
      <c r="E2081" s="28">
        <v>-700500</v>
      </c>
      <c r="F2081" s="28">
        <f t="shared" si="96"/>
        <v>-163450</v>
      </c>
      <c r="G2081" s="6">
        <v>1882</v>
      </c>
      <c r="H2081" s="2" t="s">
        <v>37</v>
      </c>
      <c r="I2081" s="2" t="s">
        <v>2449</v>
      </c>
      <c r="J2081" s="2" t="s">
        <v>2449</v>
      </c>
      <c r="K2081" s="18">
        <v>-467</v>
      </c>
      <c r="L2081" s="2" t="s">
        <v>39</v>
      </c>
      <c r="M2081" s="23">
        <v>23.33</v>
      </c>
      <c r="N2081" s="13">
        <v>1150</v>
      </c>
      <c r="O2081" s="6">
        <v>350</v>
      </c>
      <c r="P2081" s="13">
        <v>1500</v>
      </c>
      <c r="Q2081" s="6">
        <f t="shared" si="97"/>
        <v>350</v>
      </c>
      <c r="R2081" s="23">
        <f t="shared" si="98"/>
        <v>23.333333333333332</v>
      </c>
      <c r="S2081" s="13">
        <v>1350</v>
      </c>
      <c r="T2081" s="13">
        <v>1350</v>
      </c>
      <c r="U2081" s="13">
        <v>1350</v>
      </c>
      <c r="V2081" s="13">
        <v>1350</v>
      </c>
      <c r="W2081" s="6">
        <v>-99</v>
      </c>
      <c r="X2081" s="6">
        <v>-197</v>
      </c>
      <c r="Y2081" s="6">
        <v>-8</v>
      </c>
      <c r="Z2081" s="6">
        <v>-98</v>
      </c>
      <c r="AA2081" s="6">
        <v>-99</v>
      </c>
      <c r="AB2081" s="6">
        <v>19</v>
      </c>
      <c r="AC2081" s="6">
        <v>15</v>
      </c>
      <c r="AD2081" s="6">
        <v>-467</v>
      </c>
      <c r="AE2081" s="6">
        <v>467</v>
      </c>
      <c r="AF2081" s="13">
        <v>537050</v>
      </c>
      <c r="AG2081" s="1"/>
      <c r="AH2081" s="1"/>
    </row>
    <row r="2082" spans="1:34" x14ac:dyDescent="0.25">
      <c r="A2082" s="2" t="s">
        <v>2448</v>
      </c>
      <c r="B2082" s="18">
        <v>-7</v>
      </c>
      <c r="C2082" s="18">
        <v>0</v>
      </c>
      <c r="D2082" s="28">
        <v>-91500</v>
      </c>
      <c r="E2082" s="28">
        <v>-128100</v>
      </c>
      <c r="F2082" s="28">
        <f t="shared" si="96"/>
        <v>-36600</v>
      </c>
      <c r="G2082" s="6">
        <v>3673</v>
      </c>
      <c r="H2082" s="2" t="s">
        <v>37</v>
      </c>
      <c r="I2082" s="2" t="s">
        <v>2450</v>
      </c>
      <c r="J2082" s="2" t="s">
        <v>2451</v>
      </c>
      <c r="K2082" s="18">
        <v>-61</v>
      </c>
      <c r="L2082" s="2" t="s">
        <v>39</v>
      </c>
      <c r="M2082" s="23">
        <v>28.57</v>
      </c>
      <c r="N2082" s="13">
        <v>1500</v>
      </c>
      <c r="O2082" s="6">
        <v>600</v>
      </c>
      <c r="P2082" s="13">
        <v>2100</v>
      </c>
      <c r="Q2082" s="6">
        <f t="shared" si="97"/>
        <v>600</v>
      </c>
      <c r="R2082" s="23">
        <f t="shared" si="98"/>
        <v>28.571428571428569</v>
      </c>
      <c r="S2082" s="13">
        <v>1890</v>
      </c>
      <c r="T2082" s="13">
        <v>1890</v>
      </c>
      <c r="U2082" s="13">
        <v>1890</v>
      </c>
      <c r="V2082" s="13">
        <v>1771.88</v>
      </c>
      <c r="W2082" s="6">
        <v>-43</v>
      </c>
      <c r="X2082" s="6">
        <v>-7</v>
      </c>
      <c r="Y2082" s="6">
        <v>0</v>
      </c>
      <c r="Z2082" s="6">
        <v>-5</v>
      </c>
      <c r="AA2082" s="6">
        <v>-2</v>
      </c>
      <c r="AB2082" s="6">
        <v>-4</v>
      </c>
      <c r="AC2082" s="6">
        <v>0</v>
      </c>
      <c r="AD2082" s="6">
        <v>-61</v>
      </c>
      <c r="AE2082" s="6">
        <v>61</v>
      </c>
      <c r="AF2082" s="13">
        <v>91500</v>
      </c>
      <c r="AG2082" s="1"/>
      <c r="AH2082" s="1"/>
    </row>
    <row r="2083" spans="1:34" x14ac:dyDescent="0.25">
      <c r="A2083" s="2" t="s">
        <v>2452</v>
      </c>
      <c r="B2083" s="18">
        <v>-17</v>
      </c>
      <c r="C2083" s="18">
        <v>3</v>
      </c>
      <c r="D2083" s="28">
        <v>-112200</v>
      </c>
      <c r="E2083" s="28">
        <v>-160650</v>
      </c>
      <c r="F2083" s="28">
        <f t="shared" si="96"/>
        <v>-48450</v>
      </c>
      <c r="G2083" s="6">
        <v>3422</v>
      </c>
      <c r="H2083" s="2" t="s">
        <v>37</v>
      </c>
      <c r="I2083" s="2" t="s">
        <v>2453</v>
      </c>
      <c r="J2083" s="2" t="s">
        <v>2453</v>
      </c>
      <c r="K2083" s="18">
        <v>-51</v>
      </c>
      <c r="L2083" s="2" t="s">
        <v>35</v>
      </c>
      <c r="M2083" s="23">
        <v>30.16</v>
      </c>
      <c r="N2083" s="13">
        <v>2200</v>
      </c>
      <c r="O2083" s="6">
        <v>950</v>
      </c>
      <c r="P2083" s="13">
        <v>3150</v>
      </c>
      <c r="Q2083" s="6">
        <f t="shared" si="97"/>
        <v>950</v>
      </c>
      <c r="R2083" s="23">
        <f t="shared" si="98"/>
        <v>30.158730158730158</v>
      </c>
      <c r="S2083" s="13">
        <v>2835</v>
      </c>
      <c r="T2083" s="13">
        <v>2835</v>
      </c>
      <c r="U2083" s="13">
        <v>2835</v>
      </c>
      <c r="V2083" s="13">
        <v>2134.11</v>
      </c>
      <c r="W2083" s="6">
        <v>1</v>
      </c>
      <c r="X2083" s="6">
        <v>-17</v>
      </c>
      <c r="Y2083" s="6">
        <v>0</v>
      </c>
      <c r="Z2083" s="6">
        <v>-3</v>
      </c>
      <c r="AA2083" s="6">
        <v>-22</v>
      </c>
      <c r="AB2083" s="6">
        <v>-10</v>
      </c>
      <c r="AC2083" s="6">
        <v>0</v>
      </c>
      <c r="AD2083" s="6">
        <v>-51</v>
      </c>
      <c r="AE2083" s="6">
        <v>51</v>
      </c>
      <c r="AF2083" s="13">
        <v>112200</v>
      </c>
      <c r="AG2083" s="1"/>
      <c r="AH2083" s="1"/>
    </row>
    <row r="2084" spans="1:34" x14ac:dyDescent="0.25">
      <c r="A2084" s="2" t="s">
        <v>2452</v>
      </c>
      <c r="B2084" s="18">
        <v>-3225</v>
      </c>
      <c r="C2084" s="18">
        <v>0</v>
      </c>
      <c r="D2084" s="28">
        <v>68445</v>
      </c>
      <c r="E2084" s="28">
        <v>98865</v>
      </c>
      <c r="F2084" s="28">
        <f t="shared" si="96"/>
        <v>30420</v>
      </c>
      <c r="G2084" s="6">
        <v>1941</v>
      </c>
      <c r="H2084" s="2" t="s">
        <v>37</v>
      </c>
      <c r="I2084" s="2" t="s">
        <v>2454</v>
      </c>
      <c r="J2084" s="2" t="s">
        <v>2454</v>
      </c>
      <c r="K2084" s="18">
        <v>1521</v>
      </c>
      <c r="L2084" s="2" t="s">
        <v>49</v>
      </c>
      <c r="M2084" s="23">
        <v>30.77</v>
      </c>
      <c r="N2084" s="6">
        <v>45</v>
      </c>
      <c r="O2084" s="6">
        <v>20</v>
      </c>
      <c r="P2084" s="6">
        <v>65</v>
      </c>
      <c r="Q2084" s="6">
        <f t="shared" si="97"/>
        <v>20</v>
      </c>
      <c r="R2084" s="23">
        <f t="shared" si="98"/>
        <v>30.76923076923077</v>
      </c>
      <c r="S2084" s="6">
        <v>58.5</v>
      </c>
      <c r="T2084" s="6">
        <v>58.5</v>
      </c>
      <c r="U2084" s="6">
        <v>58.5</v>
      </c>
      <c r="V2084" s="6">
        <v>54.6</v>
      </c>
      <c r="W2084" s="6">
        <v>947</v>
      </c>
      <c r="X2084" s="12">
        <v>-3225</v>
      </c>
      <c r="Y2084" s="6">
        <v>-15</v>
      </c>
      <c r="Z2084" s="6">
        <v>702</v>
      </c>
      <c r="AA2084" s="12">
        <v>2446</v>
      </c>
      <c r="AB2084" s="6">
        <v>427</v>
      </c>
      <c r="AC2084" s="6">
        <v>239</v>
      </c>
      <c r="AD2084" s="12">
        <v>1521</v>
      </c>
      <c r="AE2084" s="6">
        <v>0</v>
      </c>
      <c r="AF2084" s="6">
        <v>0</v>
      </c>
      <c r="AG2084" s="1"/>
      <c r="AH2084" s="1"/>
    </row>
    <row r="2085" spans="1:34" x14ac:dyDescent="0.25">
      <c r="A2085" s="2" t="s">
        <v>2452</v>
      </c>
      <c r="B2085" s="18">
        <v>-36</v>
      </c>
      <c r="C2085" s="18">
        <v>0</v>
      </c>
      <c r="D2085" s="28">
        <v>-31680</v>
      </c>
      <c r="E2085" s="28">
        <v>-52800</v>
      </c>
      <c r="F2085" s="28">
        <f t="shared" si="96"/>
        <v>-21120</v>
      </c>
      <c r="G2085" s="6">
        <v>1936</v>
      </c>
      <c r="H2085" s="2" t="s">
        <v>37</v>
      </c>
      <c r="I2085" s="2" t="s">
        <v>2455</v>
      </c>
      <c r="J2085" s="2" t="s">
        <v>2455</v>
      </c>
      <c r="K2085" s="18">
        <v>-176</v>
      </c>
      <c r="L2085" s="2" t="s">
        <v>78</v>
      </c>
      <c r="M2085" s="23">
        <v>40</v>
      </c>
      <c r="N2085" s="6">
        <v>180</v>
      </c>
      <c r="O2085" s="6">
        <v>120</v>
      </c>
      <c r="P2085" s="6">
        <v>300</v>
      </c>
      <c r="Q2085" s="6">
        <f t="shared" si="97"/>
        <v>120</v>
      </c>
      <c r="R2085" s="23">
        <f t="shared" si="98"/>
        <v>40</v>
      </c>
      <c r="S2085" s="6">
        <v>270</v>
      </c>
      <c r="T2085" s="6">
        <v>270</v>
      </c>
      <c r="U2085" s="6">
        <v>270</v>
      </c>
      <c r="V2085" s="6">
        <v>303.75</v>
      </c>
      <c r="W2085" s="6">
        <v>-77</v>
      </c>
      <c r="X2085" s="6">
        <v>-36</v>
      </c>
      <c r="Y2085" s="6">
        <v>0</v>
      </c>
      <c r="Z2085" s="6">
        <v>1</v>
      </c>
      <c r="AA2085" s="6">
        <v>-37</v>
      </c>
      <c r="AB2085" s="6">
        <v>-27</v>
      </c>
      <c r="AC2085" s="6">
        <v>0</v>
      </c>
      <c r="AD2085" s="6">
        <v>-176</v>
      </c>
      <c r="AE2085" s="6">
        <v>176</v>
      </c>
      <c r="AF2085" s="13">
        <v>31680</v>
      </c>
      <c r="AG2085" s="1"/>
      <c r="AH2085" s="1"/>
    </row>
    <row r="2086" spans="1:34" x14ac:dyDescent="0.25">
      <c r="A2086" s="2" t="s">
        <v>2456</v>
      </c>
      <c r="B2086" s="18">
        <v>-726</v>
      </c>
      <c r="C2086" s="18">
        <v>0</v>
      </c>
      <c r="D2086" s="28">
        <v>-1489903.17</v>
      </c>
      <c r="E2086" s="28">
        <v>-1997100</v>
      </c>
      <c r="F2086" s="28">
        <f t="shared" si="96"/>
        <v>-507196.83000000007</v>
      </c>
      <c r="G2086" s="6">
        <v>1982</v>
      </c>
      <c r="H2086" s="2" t="s">
        <v>37</v>
      </c>
      <c r="I2086" s="2" t="s">
        <v>2457</v>
      </c>
      <c r="J2086" s="2" t="s">
        <v>2457</v>
      </c>
      <c r="K2086" s="18">
        <v>-951</v>
      </c>
      <c r="L2086" s="2" t="s">
        <v>39</v>
      </c>
      <c r="M2086" s="23">
        <v>25.4</v>
      </c>
      <c r="N2086" s="13">
        <v>1566.67</v>
      </c>
      <c r="O2086" s="6">
        <v>533.33000000000004</v>
      </c>
      <c r="P2086" s="13">
        <v>2100</v>
      </c>
      <c r="Q2086" s="6">
        <f t="shared" si="97"/>
        <v>533.32999999999993</v>
      </c>
      <c r="R2086" s="23">
        <f t="shared" si="98"/>
        <v>25.396666666666661</v>
      </c>
      <c r="S2086" s="13">
        <v>1890</v>
      </c>
      <c r="T2086" s="13">
        <v>1890</v>
      </c>
      <c r="U2086" s="13">
        <v>1890</v>
      </c>
      <c r="V2086" s="13">
        <v>1890</v>
      </c>
      <c r="W2086" s="6">
        <v>-99</v>
      </c>
      <c r="X2086" s="6">
        <v>-726</v>
      </c>
      <c r="Y2086" s="6">
        <v>-31</v>
      </c>
      <c r="Z2086" s="6">
        <v>-4</v>
      </c>
      <c r="AA2086" s="6">
        <v>-27</v>
      </c>
      <c r="AB2086" s="6">
        <v>-98</v>
      </c>
      <c r="AC2086" s="6">
        <v>34</v>
      </c>
      <c r="AD2086" s="6">
        <v>-951</v>
      </c>
      <c r="AE2086" s="6">
        <v>951</v>
      </c>
      <c r="AF2086" s="13">
        <v>1489900</v>
      </c>
      <c r="AG2086" s="1"/>
      <c r="AH2086" s="1"/>
    </row>
    <row r="2087" spans="1:34" x14ac:dyDescent="0.25">
      <c r="A2087" s="2" t="s">
        <v>2456</v>
      </c>
      <c r="B2087" s="18">
        <v>35</v>
      </c>
      <c r="C2087" s="18">
        <v>0</v>
      </c>
      <c r="D2087" s="28">
        <v>27900</v>
      </c>
      <c r="E2087" s="28">
        <v>43400</v>
      </c>
      <c r="F2087" s="28">
        <f t="shared" si="96"/>
        <v>15500</v>
      </c>
      <c r="G2087" s="6">
        <v>1983</v>
      </c>
      <c r="H2087" s="2" t="s">
        <v>37</v>
      </c>
      <c r="I2087" s="2" t="s">
        <v>2458</v>
      </c>
      <c r="J2087" s="2" t="s">
        <v>2458</v>
      </c>
      <c r="K2087" s="18">
        <v>62</v>
      </c>
      <c r="L2087" s="2" t="s">
        <v>39</v>
      </c>
      <c r="M2087" s="23">
        <v>35.71</v>
      </c>
      <c r="N2087" s="6">
        <v>450</v>
      </c>
      <c r="O2087" s="6">
        <v>250</v>
      </c>
      <c r="P2087" s="6">
        <v>700</v>
      </c>
      <c r="Q2087" s="6">
        <f t="shared" si="97"/>
        <v>250</v>
      </c>
      <c r="R2087" s="23">
        <f t="shared" si="98"/>
        <v>35.714285714285715</v>
      </c>
      <c r="S2087" s="6">
        <v>630</v>
      </c>
      <c r="T2087" s="6">
        <v>630</v>
      </c>
      <c r="U2087" s="6">
        <v>630</v>
      </c>
      <c r="V2087" s="6">
        <v>545.19000000000005</v>
      </c>
      <c r="W2087" s="6">
        <v>-3</v>
      </c>
      <c r="X2087" s="6">
        <v>35</v>
      </c>
      <c r="Y2087" s="6">
        <v>-9</v>
      </c>
      <c r="Z2087" s="6">
        <v>5</v>
      </c>
      <c r="AA2087" s="6">
        <v>18</v>
      </c>
      <c r="AB2087" s="6">
        <v>17</v>
      </c>
      <c r="AC2087" s="6">
        <v>-1</v>
      </c>
      <c r="AD2087" s="6">
        <v>62</v>
      </c>
      <c r="AE2087" s="6">
        <v>0</v>
      </c>
      <c r="AF2087" s="6">
        <v>0</v>
      </c>
      <c r="AG2087" s="1"/>
      <c r="AH2087" s="1"/>
    </row>
    <row r="2088" spans="1:34" x14ac:dyDescent="0.25">
      <c r="A2088" s="2" t="s">
        <v>2459</v>
      </c>
      <c r="B2088" s="18">
        <v>28</v>
      </c>
      <c r="C2088" s="18">
        <v>0</v>
      </c>
      <c r="D2088" s="28">
        <v>26100</v>
      </c>
      <c r="E2088" s="28">
        <v>34200</v>
      </c>
      <c r="F2088" s="28">
        <f t="shared" si="96"/>
        <v>8100</v>
      </c>
      <c r="G2088" s="6">
        <v>2011</v>
      </c>
      <c r="H2088" s="2" t="s">
        <v>37</v>
      </c>
      <c r="I2088" s="2" t="s">
        <v>2460</v>
      </c>
      <c r="J2088" s="2" t="s">
        <v>2460</v>
      </c>
      <c r="K2088" s="18">
        <v>18</v>
      </c>
      <c r="L2088" s="2" t="s">
        <v>35</v>
      </c>
      <c r="M2088" s="23">
        <v>23.68</v>
      </c>
      <c r="N2088" s="13">
        <v>1450</v>
      </c>
      <c r="O2088" s="6">
        <v>450</v>
      </c>
      <c r="P2088" s="13">
        <v>1900</v>
      </c>
      <c r="Q2088" s="6">
        <f t="shared" si="97"/>
        <v>450</v>
      </c>
      <c r="R2088" s="23">
        <f t="shared" si="98"/>
        <v>23.684210526315788</v>
      </c>
      <c r="S2088" s="13">
        <v>1710</v>
      </c>
      <c r="T2088" s="13">
        <v>1710</v>
      </c>
      <c r="U2088" s="13">
        <v>1710</v>
      </c>
      <c r="V2088" s="13">
        <v>1704.04</v>
      </c>
      <c r="W2088" s="6">
        <v>0</v>
      </c>
      <c r="X2088" s="6">
        <v>28</v>
      </c>
      <c r="Y2088" s="6">
        <v>-2</v>
      </c>
      <c r="Z2088" s="6">
        <v>-8</v>
      </c>
      <c r="AA2088" s="6">
        <v>-1</v>
      </c>
      <c r="AB2088" s="6">
        <v>1</v>
      </c>
      <c r="AC2088" s="6">
        <v>0</v>
      </c>
      <c r="AD2088" s="6">
        <v>18</v>
      </c>
      <c r="AE2088" s="6">
        <v>0</v>
      </c>
      <c r="AF2088" s="6">
        <v>0</v>
      </c>
      <c r="AG2088" s="1"/>
      <c r="AH2088" s="1"/>
    </row>
    <row r="2089" spans="1:34" x14ac:dyDescent="0.25">
      <c r="A2089" s="2" t="s">
        <v>2459</v>
      </c>
      <c r="B2089" s="18">
        <v>-1</v>
      </c>
      <c r="C2089" s="18">
        <v>250</v>
      </c>
      <c r="D2089" s="28">
        <v>212500</v>
      </c>
      <c r="E2089" s="28">
        <v>280500</v>
      </c>
      <c r="F2089" s="28">
        <f t="shared" si="96"/>
        <v>68000</v>
      </c>
      <c r="G2089" s="6">
        <v>2010</v>
      </c>
      <c r="H2089" s="2" t="s">
        <v>37</v>
      </c>
      <c r="I2089" s="2" t="s">
        <v>2461</v>
      </c>
      <c r="J2089" s="2" t="s">
        <v>2461</v>
      </c>
      <c r="K2089" s="18">
        <v>85</v>
      </c>
      <c r="L2089" s="2" t="s">
        <v>35</v>
      </c>
      <c r="M2089" s="23">
        <v>24.24</v>
      </c>
      <c r="N2089" s="13">
        <v>2500</v>
      </c>
      <c r="O2089" s="6">
        <v>800</v>
      </c>
      <c r="P2089" s="13">
        <v>3300</v>
      </c>
      <c r="Q2089" s="6">
        <f t="shared" si="97"/>
        <v>800</v>
      </c>
      <c r="R2089" s="23">
        <f t="shared" si="98"/>
        <v>24.242424242424242</v>
      </c>
      <c r="S2089" s="13">
        <v>2970</v>
      </c>
      <c r="T2089" s="13">
        <v>2970</v>
      </c>
      <c r="U2089" s="13">
        <v>2970</v>
      </c>
      <c r="V2089" s="13">
        <v>2905.43</v>
      </c>
      <c r="W2089" s="6">
        <v>26</v>
      </c>
      <c r="X2089" s="6">
        <v>-1</v>
      </c>
      <c r="Y2089" s="6">
        <v>0</v>
      </c>
      <c r="Z2089" s="6">
        <v>15</v>
      </c>
      <c r="AA2089" s="6">
        <v>7</v>
      </c>
      <c r="AB2089" s="6">
        <v>18</v>
      </c>
      <c r="AC2089" s="6">
        <v>20</v>
      </c>
      <c r="AD2089" s="6">
        <v>85</v>
      </c>
      <c r="AE2089" s="6">
        <v>0</v>
      </c>
      <c r="AF2089" s="6">
        <v>0</v>
      </c>
      <c r="AG2089" s="1"/>
      <c r="AH2089" s="1"/>
    </row>
    <row r="2090" spans="1:34" x14ac:dyDescent="0.25">
      <c r="A2090" s="2" t="s">
        <v>2459</v>
      </c>
      <c r="B2090" s="18">
        <v>14</v>
      </c>
      <c r="C2090" s="18">
        <v>0</v>
      </c>
      <c r="D2090" s="28">
        <v>22780</v>
      </c>
      <c r="E2090" s="28">
        <v>30600</v>
      </c>
      <c r="F2090" s="28">
        <f t="shared" si="96"/>
        <v>7820</v>
      </c>
      <c r="G2090" s="6">
        <v>3919</v>
      </c>
      <c r="H2090" s="2" t="s">
        <v>172</v>
      </c>
      <c r="I2090" s="2" t="s">
        <v>2462</v>
      </c>
      <c r="J2090" s="2" t="s">
        <v>2462</v>
      </c>
      <c r="K2090" s="18">
        <v>17</v>
      </c>
      <c r="L2090" s="2" t="s">
        <v>35</v>
      </c>
      <c r="M2090" s="23">
        <v>25.56</v>
      </c>
      <c r="N2090" s="13">
        <v>1340</v>
      </c>
      <c r="O2090" s="6">
        <v>460</v>
      </c>
      <c r="P2090" s="13">
        <v>1800</v>
      </c>
      <c r="Q2090" s="6">
        <f t="shared" si="97"/>
        <v>460</v>
      </c>
      <c r="R2090" s="23">
        <f t="shared" si="98"/>
        <v>25.555555555555554</v>
      </c>
      <c r="S2090" s="13">
        <v>1620</v>
      </c>
      <c r="T2090" s="13">
        <v>1620</v>
      </c>
      <c r="U2090" s="13">
        <v>1620</v>
      </c>
      <c r="V2090" s="13">
        <v>1596.18</v>
      </c>
      <c r="W2090" s="6">
        <v>3</v>
      </c>
      <c r="X2090" s="6">
        <v>14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17</v>
      </c>
      <c r="AE2090" s="6">
        <v>0</v>
      </c>
      <c r="AF2090" s="6">
        <v>0</v>
      </c>
      <c r="AG2090" s="1"/>
      <c r="AH2090" s="1"/>
    </row>
    <row r="2091" spans="1:34" x14ac:dyDescent="0.25">
      <c r="A2091" s="2" t="s">
        <v>2463</v>
      </c>
      <c r="B2091" s="18">
        <v>-5</v>
      </c>
      <c r="C2091" s="18">
        <v>0</v>
      </c>
      <c r="D2091" s="28">
        <v>-3513</v>
      </c>
      <c r="E2091" s="28">
        <v>-4950</v>
      </c>
      <c r="F2091" s="28">
        <f t="shared" si="96"/>
        <v>-1437</v>
      </c>
      <c r="G2091" s="6">
        <v>2060</v>
      </c>
      <c r="H2091" s="2" t="s">
        <v>1690</v>
      </c>
      <c r="I2091" s="2" t="s">
        <v>2464</v>
      </c>
      <c r="J2091" s="2" t="s">
        <v>2464</v>
      </c>
      <c r="K2091" s="18">
        <v>-9</v>
      </c>
      <c r="L2091" s="2" t="s">
        <v>39</v>
      </c>
      <c r="M2091" s="23">
        <v>29.03</v>
      </c>
      <c r="N2091" s="6">
        <v>390.33</v>
      </c>
      <c r="O2091" s="6">
        <v>159.66999999999999</v>
      </c>
      <c r="P2091" s="6">
        <v>550</v>
      </c>
      <c r="Q2091" s="6">
        <f t="shared" si="97"/>
        <v>159.67000000000002</v>
      </c>
      <c r="R2091" s="23">
        <f t="shared" si="98"/>
        <v>29.030909090909095</v>
      </c>
      <c r="S2091" s="6">
        <v>495</v>
      </c>
      <c r="T2091" s="6">
        <v>495</v>
      </c>
      <c r="U2091" s="6">
        <v>495</v>
      </c>
      <c r="V2091" s="6">
        <v>483.04</v>
      </c>
      <c r="W2091" s="6">
        <v>-4</v>
      </c>
      <c r="X2091" s="6">
        <v>-5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-9</v>
      </c>
      <c r="AE2091" s="6">
        <v>9</v>
      </c>
      <c r="AF2091" s="13">
        <v>3513</v>
      </c>
      <c r="AG2091" s="1"/>
      <c r="AH2091" s="1"/>
    </row>
    <row r="2092" spans="1:34" x14ac:dyDescent="0.25">
      <c r="A2092" s="2" t="s">
        <v>2463</v>
      </c>
      <c r="B2092" s="18">
        <v>51</v>
      </c>
      <c r="C2092" s="18">
        <v>0</v>
      </c>
      <c r="D2092" s="28">
        <v>350766.67</v>
      </c>
      <c r="E2092" s="28">
        <v>495200</v>
      </c>
      <c r="F2092" s="28">
        <f t="shared" si="96"/>
        <v>144433.33000000002</v>
      </c>
      <c r="G2092" s="6">
        <v>2929</v>
      </c>
      <c r="H2092" s="2" t="s">
        <v>2465</v>
      </c>
      <c r="I2092" s="2" t="s">
        <v>2466</v>
      </c>
      <c r="J2092" s="2" t="s">
        <v>2466</v>
      </c>
      <c r="K2092" s="18">
        <v>619</v>
      </c>
      <c r="L2092" s="2" t="s">
        <v>39</v>
      </c>
      <c r="M2092" s="23">
        <v>29.17</v>
      </c>
      <c r="N2092" s="6">
        <v>566.66999999999996</v>
      </c>
      <c r="O2092" s="6">
        <v>233.33</v>
      </c>
      <c r="P2092" s="6">
        <v>800</v>
      </c>
      <c r="Q2092" s="6">
        <f t="shared" si="97"/>
        <v>233.33000000000004</v>
      </c>
      <c r="R2092" s="23">
        <f t="shared" si="98"/>
        <v>29.166250000000005</v>
      </c>
      <c r="S2092" s="6">
        <v>720</v>
      </c>
      <c r="T2092" s="6">
        <v>720</v>
      </c>
      <c r="U2092" s="6">
        <v>720</v>
      </c>
      <c r="V2092" s="6">
        <v>800</v>
      </c>
      <c r="W2092" s="6">
        <v>12</v>
      </c>
      <c r="X2092" s="6">
        <v>51</v>
      </c>
      <c r="Y2092" s="6">
        <v>10</v>
      </c>
      <c r="Z2092" s="6">
        <v>82</v>
      </c>
      <c r="AA2092" s="6">
        <v>25</v>
      </c>
      <c r="AB2092" s="6">
        <v>25</v>
      </c>
      <c r="AC2092" s="6">
        <v>9</v>
      </c>
      <c r="AD2092" s="6">
        <v>619</v>
      </c>
      <c r="AE2092" s="6">
        <v>0</v>
      </c>
      <c r="AF2092" s="6">
        <v>0</v>
      </c>
      <c r="AG2092" s="1"/>
      <c r="AH2092" s="1"/>
    </row>
    <row r="2093" spans="1:34" x14ac:dyDescent="0.25">
      <c r="A2093" s="2" t="s">
        <v>2463</v>
      </c>
      <c r="B2093" s="18">
        <v>-2</v>
      </c>
      <c r="C2093" s="18">
        <v>0</v>
      </c>
      <c r="D2093" s="28">
        <v>79100</v>
      </c>
      <c r="E2093" s="28">
        <v>113000</v>
      </c>
      <c r="F2093" s="28">
        <f t="shared" si="96"/>
        <v>33900</v>
      </c>
      <c r="G2093" s="6">
        <v>2930</v>
      </c>
      <c r="H2093" s="2" t="s">
        <v>2465</v>
      </c>
      <c r="I2093" s="2" t="s">
        <v>2467</v>
      </c>
      <c r="J2093" s="2" t="s">
        <v>2467</v>
      </c>
      <c r="K2093" s="18">
        <v>113</v>
      </c>
      <c r="L2093" s="2" t="s">
        <v>39</v>
      </c>
      <c r="M2093" s="23">
        <v>30</v>
      </c>
      <c r="N2093" s="6">
        <v>700</v>
      </c>
      <c r="O2093" s="6">
        <v>300</v>
      </c>
      <c r="P2093" s="13">
        <v>1000</v>
      </c>
      <c r="Q2093" s="6">
        <f t="shared" si="97"/>
        <v>300</v>
      </c>
      <c r="R2093" s="23">
        <f t="shared" si="98"/>
        <v>30</v>
      </c>
      <c r="S2093" s="6">
        <v>900</v>
      </c>
      <c r="T2093" s="6">
        <v>900</v>
      </c>
      <c r="U2093" s="6">
        <v>900</v>
      </c>
      <c r="V2093" s="13">
        <v>1000</v>
      </c>
      <c r="W2093" s="6">
        <v>-14</v>
      </c>
      <c r="X2093" s="6">
        <v>-2</v>
      </c>
      <c r="Y2093" s="6">
        <v>18</v>
      </c>
      <c r="Z2093" s="6">
        <v>68</v>
      </c>
      <c r="AA2093" s="6">
        <v>-27</v>
      </c>
      <c r="AB2093" s="6">
        <v>37</v>
      </c>
      <c r="AC2093" s="6">
        <v>33</v>
      </c>
      <c r="AD2093" s="6">
        <v>113</v>
      </c>
      <c r="AE2093" s="6">
        <v>0</v>
      </c>
      <c r="AF2093" s="6">
        <v>0</v>
      </c>
      <c r="AG2093" s="1"/>
      <c r="AH2093" s="1"/>
    </row>
    <row r="2094" spans="1:34" x14ac:dyDescent="0.25">
      <c r="A2094" s="2" t="s">
        <v>2463</v>
      </c>
      <c r="B2094" s="18">
        <v>0</v>
      </c>
      <c r="C2094" s="18">
        <v>0</v>
      </c>
      <c r="D2094" s="28">
        <v>0</v>
      </c>
      <c r="E2094" s="28">
        <v>0</v>
      </c>
      <c r="F2094" s="28">
        <f t="shared" si="96"/>
        <v>0</v>
      </c>
      <c r="G2094" s="6">
        <v>2061</v>
      </c>
      <c r="H2094" s="2" t="s">
        <v>1690</v>
      </c>
      <c r="I2094" s="2" t="s">
        <v>2468</v>
      </c>
      <c r="J2094" s="2" t="s">
        <v>2468</v>
      </c>
      <c r="K2094" s="18">
        <v>0</v>
      </c>
      <c r="L2094" s="2" t="s">
        <v>39</v>
      </c>
      <c r="M2094" s="23">
        <v>27.7</v>
      </c>
      <c r="N2094" s="6">
        <v>0</v>
      </c>
      <c r="O2094" s="6">
        <v>0</v>
      </c>
      <c r="P2094" s="6">
        <v>0</v>
      </c>
      <c r="Q2094" s="6">
        <f t="shared" si="97"/>
        <v>0</v>
      </c>
      <c r="R2094" s="23" t="str">
        <f t="shared" si="98"/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 s="6">
        <v>0</v>
      </c>
      <c r="AF2094" s="6">
        <v>0</v>
      </c>
      <c r="AG2094" s="1"/>
      <c r="AH2094" s="1"/>
    </row>
    <row r="2095" spans="1:34" x14ac:dyDescent="0.25">
      <c r="A2095" s="2" t="s">
        <v>2469</v>
      </c>
      <c r="B2095" s="18">
        <v>24</v>
      </c>
      <c r="C2095" s="18">
        <v>123</v>
      </c>
      <c r="D2095" s="28">
        <v>4480</v>
      </c>
      <c r="E2095" s="28">
        <v>7600</v>
      </c>
      <c r="F2095" s="28">
        <f t="shared" si="96"/>
        <v>3120</v>
      </c>
      <c r="G2095" s="6">
        <v>2064</v>
      </c>
      <c r="H2095" s="2" t="s">
        <v>37</v>
      </c>
      <c r="I2095" s="2" t="s">
        <v>2470</v>
      </c>
      <c r="J2095" s="2" t="s">
        <v>2470</v>
      </c>
      <c r="K2095" s="18">
        <v>8</v>
      </c>
      <c r="L2095" s="2" t="s">
        <v>39</v>
      </c>
      <c r="M2095" s="23">
        <v>41.05</v>
      </c>
      <c r="N2095" s="6">
        <v>560</v>
      </c>
      <c r="O2095" s="6">
        <v>390</v>
      </c>
      <c r="P2095" s="6">
        <v>950</v>
      </c>
      <c r="Q2095" s="6">
        <f t="shared" si="97"/>
        <v>390</v>
      </c>
      <c r="R2095" s="23">
        <f t="shared" si="98"/>
        <v>41.05263157894737</v>
      </c>
      <c r="S2095" s="6">
        <v>855</v>
      </c>
      <c r="T2095" s="6">
        <v>855</v>
      </c>
      <c r="U2095" s="6">
        <v>855</v>
      </c>
      <c r="V2095" s="6">
        <v>665</v>
      </c>
      <c r="W2095" s="6">
        <v>-1</v>
      </c>
      <c r="X2095" s="6">
        <v>24</v>
      </c>
      <c r="Y2095" s="6">
        <v>0</v>
      </c>
      <c r="Z2095" s="6">
        <v>-3</v>
      </c>
      <c r="AA2095" s="6">
        <v>-12</v>
      </c>
      <c r="AB2095" s="6">
        <v>0</v>
      </c>
      <c r="AC2095" s="6">
        <v>0</v>
      </c>
      <c r="AD2095" s="6">
        <v>8</v>
      </c>
      <c r="AE2095" s="6">
        <v>0</v>
      </c>
      <c r="AF2095" s="6">
        <v>0</v>
      </c>
      <c r="AG2095" s="1"/>
      <c r="AH2095" s="1"/>
    </row>
    <row r="2096" spans="1:34" x14ac:dyDescent="0.25">
      <c r="A2096" s="2" t="s">
        <v>2469</v>
      </c>
      <c r="B2096" s="18">
        <v>-103</v>
      </c>
      <c r="C2096" s="18">
        <v>189</v>
      </c>
      <c r="D2096" s="28">
        <v>-415632.21</v>
      </c>
      <c r="E2096" s="28">
        <v>-572900</v>
      </c>
      <c r="F2096" s="28">
        <f t="shared" si="96"/>
        <v>-157267.78999999998</v>
      </c>
      <c r="G2096" s="6">
        <v>2063</v>
      </c>
      <c r="H2096" s="2" t="s">
        <v>37</v>
      </c>
      <c r="I2096" s="2" t="s">
        <v>2471</v>
      </c>
      <c r="J2096" s="2" t="s">
        <v>2471</v>
      </c>
      <c r="K2096" s="18">
        <v>-337</v>
      </c>
      <c r="L2096" s="2" t="s">
        <v>39</v>
      </c>
      <c r="M2096" s="23">
        <v>27.45</v>
      </c>
      <c r="N2096" s="13">
        <v>1233.33</v>
      </c>
      <c r="O2096" s="6">
        <v>466.67</v>
      </c>
      <c r="P2096" s="13">
        <v>1700</v>
      </c>
      <c r="Q2096" s="6">
        <f t="shared" si="97"/>
        <v>466.67000000000007</v>
      </c>
      <c r="R2096" s="23">
        <f t="shared" si="98"/>
        <v>27.451176470588241</v>
      </c>
      <c r="S2096" s="13">
        <v>1530</v>
      </c>
      <c r="T2096" s="13">
        <v>1530</v>
      </c>
      <c r="U2096" s="13">
        <v>1530</v>
      </c>
      <c r="V2096" s="13">
        <v>1487.5</v>
      </c>
      <c r="W2096" s="6">
        <v>-66</v>
      </c>
      <c r="X2096" s="6">
        <v>-103</v>
      </c>
      <c r="Y2096" s="6">
        <v>0</v>
      </c>
      <c r="Z2096" s="6">
        <v>-11</v>
      </c>
      <c r="AA2096" s="6">
        <v>-163</v>
      </c>
      <c r="AB2096" s="6">
        <v>-6</v>
      </c>
      <c r="AC2096" s="6">
        <v>12</v>
      </c>
      <c r="AD2096" s="6">
        <v>-337</v>
      </c>
      <c r="AE2096" s="6">
        <v>337</v>
      </c>
      <c r="AF2096" s="13">
        <v>415633.33</v>
      </c>
      <c r="AG2096" s="1"/>
      <c r="AH2096" s="1"/>
    </row>
    <row r="2097" spans="1:34" x14ac:dyDescent="0.25">
      <c r="A2097" s="2" t="s">
        <v>2472</v>
      </c>
      <c r="B2097" s="18">
        <v>-48</v>
      </c>
      <c r="C2097" s="18">
        <v>0</v>
      </c>
      <c r="D2097" s="28">
        <v>-127600</v>
      </c>
      <c r="E2097" s="28">
        <v>-171600</v>
      </c>
      <c r="F2097" s="28">
        <f t="shared" si="96"/>
        <v>-44000</v>
      </c>
      <c r="G2097" s="6">
        <v>2431</v>
      </c>
      <c r="H2097" s="2" t="s">
        <v>37</v>
      </c>
      <c r="I2097" s="2" t="s">
        <v>2473</v>
      </c>
      <c r="J2097" s="2" t="s">
        <v>2473</v>
      </c>
      <c r="K2097" s="18">
        <v>-88</v>
      </c>
      <c r="L2097" s="2" t="s">
        <v>39</v>
      </c>
      <c r="M2097" s="23">
        <v>25.64</v>
      </c>
      <c r="N2097" s="13">
        <v>1450</v>
      </c>
      <c r="O2097" s="6">
        <v>500</v>
      </c>
      <c r="P2097" s="13">
        <v>1950</v>
      </c>
      <c r="Q2097" s="6">
        <f t="shared" si="97"/>
        <v>500</v>
      </c>
      <c r="R2097" s="23">
        <f t="shared" si="98"/>
        <v>25.641025641025639</v>
      </c>
      <c r="S2097" s="13">
        <v>1755</v>
      </c>
      <c r="T2097" s="13">
        <v>1755</v>
      </c>
      <c r="U2097" s="13">
        <v>1755</v>
      </c>
      <c r="V2097" s="13">
        <v>1719.43</v>
      </c>
      <c r="W2097" s="6">
        <v>-10</v>
      </c>
      <c r="X2097" s="6">
        <v>-48</v>
      </c>
      <c r="Y2097" s="6">
        <v>9</v>
      </c>
      <c r="Z2097" s="6">
        <v>5</v>
      </c>
      <c r="AA2097" s="6">
        <v>-45</v>
      </c>
      <c r="AB2097" s="6">
        <v>1</v>
      </c>
      <c r="AC2097" s="6">
        <v>0</v>
      </c>
      <c r="AD2097" s="6">
        <v>-88</v>
      </c>
      <c r="AE2097" s="6">
        <v>88</v>
      </c>
      <c r="AF2097" s="13">
        <v>127600</v>
      </c>
      <c r="AG2097" s="1"/>
      <c r="AH2097" s="1"/>
    </row>
    <row r="2098" spans="1:34" x14ac:dyDescent="0.25">
      <c r="A2098" s="2" t="s">
        <v>2474</v>
      </c>
      <c r="B2098" s="18">
        <v>1</v>
      </c>
      <c r="C2098" s="18">
        <v>0</v>
      </c>
      <c r="D2098" s="28">
        <v>60050</v>
      </c>
      <c r="E2098" s="28">
        <v>80000</v>
      </c>
      <c r="F2098" s="28">
        <f t="shared" si="96"/>
        <v>19950</v>
      </c>
      <c r="G2098" s="6">
        <v>9934</v>
      </c>
      <c r="H2098" s="2" t="s">
        <v>576</v>
      </c>
      <c r="I2098" s="2" t="s">
        <v>2475</v>
      </c>
      <c r="J2098" s="2" t="s">
        <v>2475</v>
      </c>
      <c r="K2098" s="18">
        <v>1</v>
      </c>
      <c r="L2098" s="2" t="s">
        <v>35</v>
      </c>
      <c r="M2098" s="23">
        <v>24.94</v>
      </c>
      <c r="N2098" s="13">
        <v>60050</v>
      </c>
      <c r="O2098" s="13">
        <v>19950</v>
      </c>
      <c r="P2098" s="13">
        <v>80000</v>
      </c>
      <c r="Q2098" s="6">
        <f t="shared" si="97"/>
        <v>19950</v>
      </c>
      <c r="R2098" s="23">
        <f t="shared" si="98"/>
        <v>24.9375</v>
      </c>
      <c r="S2098" s="13">
        <v>72000</v>
      </c>
      <c r="T2098" s="13">
        <v>72000</v>
      </c>
      <c r="U2098" s="13">
        <v>72000</v>
      </c>
      <c r="V2098" s="13">
        <v>72000</v>
      </c>
      <c r="W2098" s="6">
        <v>0</v>
      </c>
      <c r="X2098" s="6">
        <v>1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1</v>
      </c>
      <c r="AE2098" s="6">
        <v>0</v>
      </c>
      <c r="AF2098" s="6">
        <v>0</v>
      </c>
      <c r="AG2098" s="1"/>
      <c r="AH2098" s="1"/>
    </row>
    <row r="2099" spans="1:34" x14ac:dyDescent="0.25">
      <c r="A2099" s="2" t="s">
        <v>2476</v>
      </c>
      <c r="B2099" s="18">
        <v>46</v>
      </c>
      <c r="C2099" s="18">
        <v>0</v>
      </c>
      <c r="D2099" s="28">
        <v>15333.33</v>
      </c>
      <c r="E2099" s="28">
        <v>20700</v>
      </c>
      <c r="F2099" s="28">
        <f t="shared" si="96"/>
        <v>5366.67</v>
      </c>
      <c r="G2099" s="6">
        <v>880</v>
      </c>
      <c r="H2099" s="2" t="s">
        <v>37</v>
      </c>
      <c r="I2099" s="2" t="s">
        <v>2477</v>
      </c>
      <c r="J2099" s="2" t="s">
        <v>2477</v>
      </c>
      <c r="K2099" s="18">
        <v>46</v>
      </c>
      <c r="L2099" s="2" t="s">
        <v>39</v>
      </c>
      <c r="M2099" s="23">
        <v>25.93</v>
      </c>
      <c r="N2099" s="6">
        <v>333.33</v>
      </c>
      <c r="O2099" s="6">
        <v>116.67</v>
      </c>
      <c r="P2099" s="6">
        <v>450</v>
      </c>
      <c r="Q2099" s="6">
        <f t="shared" si="97"/>
        <v>116.67000000000002</v>
      </c>
      <c r="R2099" s="23">
        <f t="shared" si="98"/>
        <v>25.926666666666669</v>
      </c>
      <c r="S2099" s="6">
        <v>0</v>
      </c>
      <c r="T2099" s="6">
        <v>0</v>
      </c>
      <c r="U2099" s="6">
        <v>0</v>
      </c>
      <c r="V2099" s="6">
        <v>375</v>
      </c>
      <c r="W2099" s="6">
        <v>0</v>
      </c>
      <c r="X2099" s="6">
        <v>46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46</v>
      </c>
      <c r="AE2099" s="6">
        <v>0</v>
      </c>
      <c r="AF2099" s="6">
        <v>0</v>
      </c>
      <c r="AG2099" s="1"/>
      <c r="AH2099" s="1"/>
    </row>
    <row r="2100" spans="1:34" x14ac:dyDescent="0.25">
      <c r="A2100" s="2" t="s">
        <v>2478</v>
      </c>
      <c r="B2100" s="18">
        <v>58</v>
      </c>
      <c r="C2100" s="18">
        <v>10</v>
      </c>
      <c r="D2100" s="28">
        <v>-1400</v>
      </c>
      <c r="E2100" s="28">
        <v>-2600</v>
      </c>
      <c r="F2100" s="28">
        <f t="shared" si="96"/>
        <v>-1200</v>
      </c>
      <c r="G2100" s="6">
        <v>2269</v>
      </c>
      <c r="H2100" s="2" t="s">
        <v>37</v>
      </c>
      <c r="I2100" s="2" t="s">
        <v>2479</v>
      </c>
      <c r="J2100" s="2" t="s">
        <v>2479</v>
      </c>
      <c r="K2100" s="18">
        <v>-4</v>
      </c>
      <c r="L2100" s="2" t="s">
        <v>53</v>
      </c>
      <c r="M2100" s="23">
        <v>46.15</v>
      </c>
      <c r="N2100" s="6">
        <v>350</v>
      </c>
      <c r="O2100" s="6">
        <v>300</v>
      </c>
      <c r="P2100" s="6">
        <v>650</v>
      </c>
      <c r="Q2100" s="6">
        <f t="shared" si="97"/>
        <v>300</v>
      </c>
      <c r="R2100" s="23">
        <f t="shared" si="98"/>
        <v>46.153846153846153</v>
      </c>
      <c r="S2100" s="6">
        <v>585</v>
      </c>
      <c r="T2100" s="6">
        <v>585</v>
      </c>
      <c r="U2100" s="6">
        <v>585</v>
      </c>
      <c r="V2100" s="6">
        <v>564.11</v>
      </c>
      <c r="W2100" s="6">
        <v>-15</v>
      </c>
      <c r="X2100" s="6">
        <v>58</v>
      </c>
      <c r="Y2100" s="6">
        <v>27</v>
      </c>
      <c r="Z2100" s="6">
        <v>-35</v>
      </c>
      <c r="AA2100" s="6">
        <v>-24</v>
      </c>
      <c r="AB2100" s="6">
        <v>-25</v>
      </c>
      <c r="AC2100" s="6">
        <v>10</v>
      </c>
      <c r="AD2100" s="6">
        <v>-4</v>
      </c>
      <c r="AE2100" s="6">
        <v>4</v>
      </c>
      <c r="AF2100" s="13">
        <v>1400</v>
      </c>
      <c r="AG2100" s="1"/>
      <c r="AH2100" s="1"/>
    </row>
    <row r="2101" spans="1:34" x14ac:dyDescent="0.25">
      <c r="A2101" s="2" t="s">
        <v>2478</v>
      </c>
      <c r="B2101" s="18">
        <v>-201</v>
      </c>
      <c r="C2101" s="18">
        <v>61</v>
      </c>
      <c r="D2101" s="28">
        <v>-23200</v>
      </c>
      <c r="E2101" s="28">
        <v>-58000</v>
      </c>
      <c r="F2101" s="28">
        <f t="shared" si="96"/>
        <v>-34800</v>
      </c>
      <c r="G2101" s="6">
        <v>2262</v>
      </c>
      <c r="H2101" s="2" t="s">
        <v>37</v>
      </c>
      <c r="I2101" s="2" t="s">
        <v>2480</v>
      </c>
      <c r="J2101" s="2" t="s">
        <v>2480</v>
      </c>
      <c r="K2101" s="18">
        <v>-145</v>
      </c>
      <c r="L2101" s="2" t="s">
        <v>39</v>
      </c>
      <c r="M2101" s="23">
        <v>60</v>
      </c>
      <c r="N2101" s="6">
        <v>160</v>
      </c>
      <c r="O2101" s="6">
        <v>240</v>
      </c>
      <c r="P2101" s="6">
        <v>400</v>
      </c>
      <c r="Q2101" s="6">
        <f t="shared" si="97"/>
        <v>240</v>
      </c>
      <c r="R2101" s="23">
        <f t="shared" si="98"/>
        <v>60</v>
      </c>
      <c r="S2101" s="6">
        <v>360</v>
      </c>
      <c r="T2101" s="6">
        <v>360</v>
      </c>
      <c r="U2101" s="6">
        <v>360</v>
      </c>
      <c r="V2101" s="6">
        <v>346.15</v>
      </c>
      <c r="W2101" s="6">
        <v>84</v>
      </c>
      <c r="X2101" s="6">
        <v>-201</v>
      </c>
      <c r="Y2101" s="6">
        <v>85</v>
      </c>
      <c r="Z2101" s="6">
        <v>-9</v>
      </c>
      <c r="AA2101" s="6">
        <v>-103</v>
      </c>
      <c r="AB2101" s="6">
        <v>-135</v>
      </c>
      <c r="AC2101" s="6">
        <v>134</v>
      </c>
      <c r="AD2101" s="6">
        <v>-145</v>
      </c>
      <c r="AE2101" s="6">
        <v>145</v>
      </c>
      <c r="AF2101" s="13">
        <v>23200</v>
      </c>
      <c r="AG2101" s="1"/>
      <c r="AH2101" s="1"/>
    </row>
    <row r="2102" spans="1:34" x14ac:dyDescent="0.25">
      <c r="A2102" s="2" t="s">
        <v>2478</v>
      </c>
      <c r="B2102" s="18">
        <v>-47</v>
      </c>
      <c r="C2102" s="18">
        <v>0</v>
      </c>
      <c r="D2102" s="28">
        <v>-14030</v>
      </c>
      <c r="E2102" s="28">
        <v>-24400</v>
      </c>
      <c r="F2102" s="28">
        <f t="shared" si="96"/>
        <v>-10370</v>
      </c>
      <c r="G2102" s="6">
        <v>3853</v>
      </c>
      <c r="H2102" s="2" t="s">
        <v>37</v>
      </c>
      <c r="I2102" s="2" t="s">
        <v>2481</v>
      </c>
      <c r="J2102" s="2" t="s">
        <v>2481</v>
      </c>
      <c r="K2102" s="18">
        <v>-61</v>
      </c>
      <c r="L2102" s="2" t="s">
        <v>53</v>
      </c>
      <c r="M2102" s="23">
        <v>42.5</v>
      </c>
      <c r="N2102" s="6">
        <v>230</v>
      </c>
      <c r="O2102" s="6">
        <v>170</v>
      </c>
      <c r="P2102" s="6">
        <v>400</v>
      </c>
      <c r="Q2102" s="6">
        <f t="shared" si="97"/>
        <v>170</v>
      </c>
      <c r="R2102" s="23">
        <f t="shared" si="98"/>
        <v>42.5</v>
      </c>
      <c r="S2102" s="6">
        <v>360</v>
      </c>
      <c r="T2102" s="6">
        <v>360</v>
      </c>
      <c r="U2102" s="6">
        <v>360</v>
      </c>
      <c r="V2102" s="6">
        <v>345</v>
      </c>
      <c r="W2102" s="6">
        <v>0</v>
      </c>
      <c r="X2102" s="6">
        <v>-47</v>
      </c>
      <c r="Y2102" s="6">
        <v>0</v>
      </c>
      <c r="Z2102" s="6">
        <v>-5</v>
      </c>
      <c r="AA2102" s="6">
        <v>-7</v>
      </c>
      <c r="AB2102" s="6">
        <v>-2</v>
      </c>
      <c r="AC2102" s="6">
        <v>0</v>
      </c>
      <c r="AD2102" s="6">
        <v>-61</v>
      </c>
      <c r="AE2102" s="6">
        <v>61</v>
      </c>
      <c r="AF2102" s="13">
        <v>14030</v>
      </c>
      <c r="AG2102" s="1"/>
      <c r="AH2102" s="1"/>
    </row>
    <row r="2103" spans="1:34" x14ac:dyDescent="0.25">
      <c r="A2103" s="2" t="s">
        <v>2478</v>
      </c>
      <c r="B2103" s="18">
        <v>0</v>
      </c>
      <c r="C2103" s="18">
        <v>20</v>
      </c>
      <c r="D2103" s="28">
        <v>-1140</v>
      </c>
      <c r="E2103" s="28">
        <v>-1800</v>
      </c>
      <c r="F2103" s="28">
        <f t="shared" si="96"/>
        <v>-660</v>
      </c>
      <c r="G2103" s="6">
        <v>2265</v>
      </c>
      <c r="H2103" s="2" t="s">
        <v>37</v>
      </c>
      <c r="I2103" s="2" t="s">
        <v>2482</v>
      </c>
      <c r="J2103" s="2" t="s">
        <v>2482</v>
      </c>
      <c r="K2103" s="18">
        <v>-12</v>
      </c>
      <c r="L2103" s="2" t="s">
        <v>35</v>
      </c>
      <c r="M2103" s="23">
        <v>36.67</v>
      </c>
      <c r="N2103" s="6">
        <v>95</v>
      </c>
      <c r="O2103" s="6">
        <v>55</v>
      </c>
      <c r="P2103" s="6">
        <v>150</v>
      </c>
      <c r="Q2103" s="6">
        <f t="shared" si="97"/>
        <v>55</v>
      </c>
      <c r="R2103" s="23">
        <f t="shared" si="98"/>
        <v>36.666666666666664</v>
      </c>
      <c r="S2103" s="6">
        <v>135</v>
      </c>
      <c r="T2103" s="6">
        <v>135</v>
      </c>
      <c r="U2103" s="6">
        <v>135</v>
      </c>
      <c r="V2103" s="6">
        <v>123.32</v>
      </c>
      <c r="W2103" s="6">
        <v>0</v>
      </c>
      <c r="X2103" s="6">
        <v>0</v>
      </c>
      <c r="Y2103" s="6">
        <v>-1</v>
      </c>
      <c r="Z2103" s="6">
        <v>-9</v>
      </c>
      <c r="AA2103" s="6">
        <v>-2</v>
      </c>
      <c r="AB2103" s="6">
        <v>0</v>
      </c>
      <c r="AC2103" s="6">
        <v>0</v>
      </c>
      <c r="AD2103" s="6">
        <v>-12</v>
      </c>
      <c r="AE2103" s="6">
        <v>12</v>
      </c>
      <c r="AF2103" s="13">
        <v>1140</v>
      </c>
      <c r="AG2103" s="1"/>
      <c r="AH2103" s="1"/>
    </row>
    <row r="2104" spans="1:34" x14ac:dyDescent="0.25">
      <c r="A2104" s="2" t="s">
        <v>2478</v>
      </c>
      <c r="B2104" s="18">
        <v>-95</v>
      </c>
      <c r="C2104" s="18">
        <v>0</v>
      </c>
      <c r="D2104" s="28">
        <v>-79265</v>
      </c>
      <c r="E2104" s="28">
        <v>-114600</v>
      </c>
      <c r="F2104" s="28">
        <f t="shared" si="96"/>
        <v>-35335</v>
      </c>
      <c r="G2104" s="6">
        <v>2264</v>
      </c>
      <c r="H2104" s="2" t="s">
        <v>37</v>
      </c>
      <c r="I2104" s="2" t="s">
        <v>2483</v>
      </c>
      <c r="J2104" s="2" t="s">
        <v>2483</v>
      </c>
      <c r="K2104" s="18">
        <v>-191</v>
      </c>
      <c r="L2104" s="2" t="s">
        <v>53</v>
      </c>
      <c r="M2104" s="23">
        <v>30.83</v>
      </c>
      <c r="N2104" s="6">
        <v>415</v>
      </c>
      <c r="O2104" s="6">
        <v>185</v>
      </c>
      <c r="P2104" s="6">
        <v>600</v>
      </c>
      <c r="Q2104" s="6">
        <f t="shared" si="97"/>
        <v>185</v>
      </c>
      <c r="R2104" s="23">
        <f t="shared" si="98"/>
        <v>30.833333333333336</v>
      </c>
      <c r="S2104" s="6">
        <v>540</v>
      </c>
      <c r="T2104" s="6">
        <v>540</v>
      </c>
      <c r="U2104" s="6">
        <v>540</v>
      </c>
      <c r="V2104" s="6">
        <v>562.5</v>
      </c>
      <c r="W2104" s="6">
        <v>11</v>
      </c>
      <c r="X2104" s="6">
        <v>-95</v>
      </c>
      <c r="Y2104" s="6">
        <v>-1</v>
      </c>
      <c r="Z2104" s="6">
        <v>-14</v>
      </c>
      <c r="AA2104" s="6">
        <v>-46</v>
      </c>
      <c r="AB2104" s="6">
        <v>-37</v>
      </c>
      <c r="AC2104" s="6">
        <v>-9</v>
      </c>
      <c r="AD2104" s="6">
        <v>-191</v>
      </c>
      <c r="AE2104" s="6">
        <v>191</v>
      </c>
      <c r="AF2104" s="13">
        <v>79265</v>
      </c>
      <c r="AG2104" s="1"/>
      <c r="AH2104" s="1"/>
    </row>
    <row r="2105" spans="1:34" x14ac:dyDescent="0.25">
      <c r="A2105" s="2" t="s">
        <v>2478</v>
      </c>
      <c r="B2105" s="18">
        <v>-61</v>
      </c>
      <c r="C2105" s="18">
        <v>0</v>
      </c>
      <c r="D2105" s="28">
        <v>-8475</v>
      </c>
      <c r="E2105" s="28">
        <v>-16950</v>
      </c>
      <c r="F2105" s="28">
        <f t="shared" si="96"/>
        <v>-8475</v>
      </c>
      <c r="G2105" s="6">
        <v>382</v>
      </c>
      <c r="H2105" s="2" t="s">
        <v>37</v>
      </c>
      <c r="I2105" s="2" t="s">
        <v>2484</v>
      </c>
      <c r="J2105" s="2" t="s">
        <v>2484</v>
      </c>
      <c r="K2105" s="18">
        <v>-113</v>
      </c>
      <c r="L2105" s="2" t="s">
        <v>39</v>
      </c>
      <c r="M2105" s="23">
        <v>50</v>
      </c>
      <c r="N2105" s="6">
        <v>55</v>
      </c>
      <c r="O2105" s="6">
        <v>75</v>
      </c>
      <c r="P2105" s="6">
        <v>150</v>
      </c>
      <c r="Q2105" s="6">
        <f t="shared" si="97"/>
        <v>95</v>
      </c>
      <c r="R2105" s="23">
        <f t="shared" si="98"/>
        <v>63.333333333333329</v>
      </c>
      <c r="S2105" s="6">
        <v>135</v>
      </c>
      <c r="T2105" s="6">
        <v>135</v>
      </c>
      <c r="U2105" s="6">
        <v>135</v>
      </c>
      <c r="V2105" s="6">
        <v>126.56</v>
      </c>
      <c r="W2105" s="6">
        <v>0</v>
      </c>
      <c r="X2105" s="6">
        <v>-61</v>
      </c>
      <c r="Y2105" s="6">
        <v>0</v>
      </c>
      <c r="Z2105" s="6">
        <v>-9</v>
      </c>
      <c r="AA2105" s="6">
        <v>-43</v>
      </c>
      <c r="AB2105" s="6">
        <v>0</v>
      </c>
      <c r="AC2105" s="6">
        <v>0</v>
      </c>
      <c r="AD2105" s="6">
        <v>-113</v>
      </c>
      <c r="AE2105" s="6">
        <v>113</v>
      </c>
      <c r="AF2105" s="13">
        <v>6215</v>
      </c>
      <c r="AG2105" s="1"/>
      <c r="AH2105" s="1"/>
    </row>
    <row r="2106" spans="1:34" x14ac:dyDescent="0.25">
      <c r="A2106" s="2" t="s">
        <v>2478</v>
      </c>
      <c r="B2106" s="18">
        <v>-153</v>
      </c>
      <c r="C2106" s="18">
        <v>0</v>
      </c>
      <c r="D2106" s="28">
        <v>-51030</v>
      </c>
      <c r="E2106" s="28">
        <v>-75600</v>
      </c>
      <c r="F2106" s="28">
        <f t="shared" si="96"/>
        <v>-24570</v>
      </c>
      <c r="G2106" s="6">
        <v>383</v>
      </c>
      <c r="H2106" s="2" t="s">
        <v>37</v>
      </c>
      <c r="I2106" s="2" t="s">
        <v>2485</v>
      </c>
      <c r="J2106" s="2" t="s">
        <v>2485</v>
      </c>
      <c r="K2106" s="18">
        <v>-189</v>
      </c>
      <c r="L2106" s="2" t="s">
        <v>53</v>
      </c>
      <c r="M2106" s="23">
        <v>32.5</v>
      </c>
      <c r="N2106" s="6">
        <v>270</v>
      </c>
      <c r="O2106" s="6">
        <v>130</v>
      </c>
      <c r="P2106" s="6">
        <v>400</v>
      </c>
      <c r="Q2106" s="6">
        <f t="shared" si="97"/>
        <v>130</v>
      </c>
      <c r="R2106" s="23">
        <f t="shared" si="98"/>
        <v>32.5</v>
      </c>
      <c r="S2106" s="6">
        <v>360</v>
      </c>
      <c r="T2106" s="6">
        <v>360</v>
      </c>
      <c r="U2106" s="6">
        <v>360</v>
      </c>
      <c r="V2106" s="6">
        <v>360</v>
      </c>
      <c r="W2106" s="6">
        <v>-5</v>
      </c>
      <c r="X2106" s="6">
        <v>-153</v>
      </c>
      <c r="Y2106" s="6">
        <v>-5</v>
      </c>
      <c r="Z2106" s="6">
        <v>-1</v>
      </c>
      <c r="AA2106" s="6">
        <v>-27</v>
      </c>
      <c r="AB2106" s="6">
        <v>1</v>
      </c>
      <c r="AC2106" s="6">
        <v>1</v>
      </c>
      <c r="AD2106" s="6">
        <v>-189</v>
      </c>
      <c r="AE2106" s="6">
        <v>189</v>
      </c>
      <c r="AF2106" s="13">
        <v>51030</v>
      </c>
      <c r="AG2106" s="1"/>
      <c r="AH2106" s="1"/>
    </row>
    <row r="2107" spans="1:34" x14ac:dyDescent="0.25">
      <c r="A2107" s="2" t="s">
        <v>2478</v>
      </c>
      <c r="B2107" s="18">
        <v>-293</v>
      </c>
      <c r="C2107" s="18">
        <v>151</v>
      </c>
      <c r="D2107" s="28">
        <v>-105200</v>
      </c>
      <c r="E2107" s="28">
        <v>-144650</v>
      </c>
      <c r="F2107" s="28">
        <f t="shared" si="96"/>
        <v>-39450</v>
      </c>
      <c r="G2107" s="6">
        <v>4042</v>
      </c>
      <c r="H2107" s="2" t="s">
        <v>37</v>
      </c>
      <c r="I2107" s="2" t="s">
        <v>2486</v>
      </c>
      <c r="J2107" s="2" t="s">
        <v>2486</v>
      </c>
      <c r="K2107" s="18">
        <v>-263</v>
      </c>
      <c r="L2107" s="2" t="s">
        <v>53</v>
      </c>
      <c r="M2107" s="23">
        <v>27.27</v>
      </c>
      <c r="N2107" s="6">
        <v>400</v>
      </c>
      <c r="O2107" s="6">
        <v>150</v>
      </c>
      <c r="P2107" s="6">
        <v>550</v>
      </c>
      <c r="Q2107" s="6">
        <f t="shared" si="97"/>
        <v>150</v>
      </c>
      <c r="R2107" s="23">
        <f t="shared" si="98"/>
        <v>27.27272727272727</v>
      </c>
      <c r="S2107" s="6">
        <v>495</v>
      </c>
      <c r="T2107" s="6">
        <v>495</v>
      </c>
      <c r="U2107" s="6">
        <v>495</v>
      </c>
      <c r="V2107" s="6">
        <v>495</v>
      </c>
      <c r="W2107" s="6">
        <v>37</v>
      </c>
      <c r="X2107" s="6">
        <v>-293</v>
      </c>
      <c r="Y2107" s="6">
        <v>10</v>
      </c>
      <c r="Z2107" s="6">
        <v>4</v>
      </c>
      <c r="AA2107" s="6">
        <v>-3</v>
      </c>
      <c r="AB2107" s="6">
        <v>-8</v>
      </c>
      <c r="AC2107" s="6">
        <v>-10</v>
      </c>
      <c r="AD2107" s="6">
        <v>-263</v>
      </c>
      <c r="AE2107" s="6">
        <v>263</v>
      </c>
      <c r="AF2107" s="13">
        <v>105200</v>
      </c>
      <c r="AG2107" s="1"/>
      <c r="AH2107" s="1"/>
    </row>
    <row r="2108" spans="1:34" x14ac:dyDescent="0.25">
      <c r="A2108" s="2" t="s">
        <v>2478</v>
      </c>
      <c r="B2108" s="18">
        <v>72</v>
      </c>
      <c r="C2108" s="18">
        <v>0</v>
      </c>
      <c r="D2108" s="28">
        <v>5330</v>
      </c>
      <c r="E2108" s="28">
        <v>12300</v>
      </c>
      <c r="F2108" s="28">
        <f t="shared" si="96"/>
        <v>6970</v>
      </c>
      <c r="G2108" s="6">
        <v>2270</v>
      </c>
      <c r="H2108" s="2" t="s">
        <v>37</v>
      </c>
      <c r="I2108" s="2" t="s">
        <v>2487</v>
      </c>
      <c r="J2108" s="2" t="s">
        <v>2487</v>
      </c>
      <c r="K2108" s="18">
        <v>82</v>
      </c>
      <c r="L2108" s="2" t="s">
        <v>39</v>
      </c>
      <c r="M2108" s="23">
        <v>56.67</v>
      </c>
      <c r="N2108" s="6">
        <v>325</v>
      </c>
      <c r="O2108" s="6">
        <v>85</v>
      </c>
      <c r="P2108" s="6">
        <v>150</v>
      </c>
      <c r="Q2108" s="6">
        <f t="shared" si="97"/>
        <v>-175</v>
      </c>
      <c r="R2108" s="23">
        <f t="shared" si="98"/>
        <v>-116.66666666666667</v>
      </c>
      <c r="S2108" s="6">
        <v>135</v>
      </c>
      <c r="T2108" s="6">
        <v>135</v>
      </c>
      <c r="U2108" s="6">
        <v>135</v>
      </c>
      <c r="V2108" s="6">
        <v>156.69999999999999</v>
      </c>
      <c r="W2108" s="6">
        <v>11</v>
      </c>
      <c r="X2108" s="6">
        <v>72</v>
      </c>
      <c r="Y2108" s="6">
        <v>0</v>
      </c>
      <c r="Z2108" s="6">
        <v>55</v>
      </c>
      <c r="AA2108" s="6">
        <v>-5</v>
      </c>
      <c r="AB2108" s="6">
        <v>-50</v>
      </c>
      <c r="AC2108" s="6">
        <v>-1</v>
      </c>
      <c r="AD2108" s="6">
        <v>82</v>
      </c>
      <c r="AE2108" s="6">
        <v>0</v>
      </c>
      <c r="AF2108" s="6">
        <v>0</v>
      </c>
      <c r="AG2108" s="1"/>
      <c r="AH2108" s="1"/>
    </row>
    <row r="2109" spans="1:34" x14ac:dyDescent="0.25">
      <c r="A2109" s="2" t="s">
        <v>2478</v>
      </c>
      <c r="B2109" s="18">
        <v>-83</v>
      </c>
      <c r="C2109" s="18">
        <v>271</v>
      </c>
      <c r="D2109" s="28">
        <v>-16320</v>
      </c>
      <c r="E2109" s="28">
        <v>-27000</v>
      </c>
      <c r="F2109" s="28">
        <f t="shared" si="96"/>
        <v>-10680</v>
      </c>
      <c r="G2109" s="6">
        <v>2273</v>
      </c>
      <c r="H2109" s="2" t="s">
        <v>37</v>
      </c>
      <c r="I2109" s="2" t="s">
        <v>2488</v>
      </c>
      <c r="J2109" s="2" t="s">
        <v>2488</v>
      </c>
      <c r="K2109" s="18">
        <v>-60</v>
      </c>
      <c r="L2109" s="2" t="s">
        <v>53</v>
      </c>
      <c r="M2109" s="23">
        <v>39.56</v>
      </c>
      <c r="N2109" s="6">
        <v>272</v>
      </c>
      <c r="O2109" s="6">
        <v>178</v>
      </c>
      <c r="P2109" s="6">
        <v>450</v>
      </c>
      <c r="Q2109" s="6">
        <f t="shared" si="97"/>
        <v>178</v>
      </c>
      <c r="R2109" s="23">
        <f t="shared" si="98"/>
        <v>39.555555555555557</v>
      </c>
      <c r="S2109" s="6">
        <v>405</v>
      </c>
      <c r="T2109" s="6">
        <v>405</v>
      </c>
      <c r="U2109" s="6">
        <v>405</v>
      </c>
      <c r="V2109" s="6">
        <v>371.25</v>
      </c>
      <c r="W2109" s="6">
        <v>6</v>
      </c>
      <c r="X2109" s="6">
        <v>-83</v>
      </c>
      <c r="Y2109" s="6">
        <v>0</v>
      </c>
      <c r="Z2109" s="6">
        <v>-14</v>
      </c>
      <c r="AA2109" s="6">
        <v>-83</v>
      </c>
      <c r="AB2109" s="6">
        <v>-9</v>
      </c>
      <c r="AC2109" s="6">
        <v>123</v>
      </c>
      <c r="AD2109" s="6">
        <v>-60</v>
      </c>
      <c r="AE2109" s="6">
        <v>60</v>
      </c>
      <c r="AF2109" s="13">
        <v>16320</v>
      </c>
      <c r="AG2109" s="1"/>
      <c r="AH2109" s="1"/>
    </row>
    <row r="2110" spans="1:34" x14ac:dyDescent="0.25">
      <c r="A2110" s="2" t="s">
        <v>2478</v>
      </c>
      <c r="B2110" s="18">
        <v>285</v>
      </c>
      <c r="C2110" s="18">
        <v>0</v>
      </c>
      <c r="D2110" s="28">
        <v>102171.43</v>
      </c>
      <c r="E2110" s="28">
        <v>208600</v>
      </c>
      <c r="F2110" s="28">
        <f t="shared" si="96"/>
        <v>106428.57</v>
      </c>
      <c r="G2110" s="6">
        <v>9482</v>
      </c>
      <c r="H2110" s="2" t="s">
        <v>894</v>
      </c>
      <c r="I2110" s="2" t="s">
        <v>2489</v>
      </c>
      <c r="J2110" s="2" t="s">
        <v>2489</v>
      </c>
      <c r="K2110" s="18">
        <v>298</v>
      </c>
      <c r="L2110" s="2" t="s">
        <v>39</v>
      </c>
      <c r="M2110" s="23">
        <v>51.02</v>
      </c>
      <c r="N2110" s="6">
        <v>342.86</v>
      </c>
      <c r="O2110" s="6">
        <v>357.14</v>
      </c>
      <c r="P2110" s="6">
        <v>700</v>
      </c>
      <c r="Q2110" s="6">
        <f t="shared" si="97"/>
        <v>357.14</v>
      </c>
      <c r="R2110" s="23">
        <f t="shared" si="98"/>
        <v>51.019999999999996</v>
      </c>
      <c r="S2110" s="6">
        <v>630</v>
      </c>
      <c r="T2110" s="6">
        <v>630</v>
      </c>
      <c r="U2110" s="6">
        <v>630</v>
      </c>
      <c r="V2110" s="6">
        <v>630</v>
      </c>
      <c r="W2110" s="6">
        <v>28</v>
      </c>
      <c r="X2110" s="6">
        <v>285</v>
      </c>
      <c r="Y2110" s="6">
        <v>-1</v>
      </c>
      <c r="Z2110" s="6">
        <v>-3</v>
      </c>
      <c r="AA2110" s="6">
        <v>-1</v>
      </c>
      <c r="AB2110" s="6">
        <v>-7</v>
      </c>
      <c r="AC2110" s="6">
        <v>-3</v>
      </c>
      <c r="AD2110" s="6">
        <v>298</v>
      </c>
      <c r="AE2110" s="6">
        <v>0</v>
      </c>
      <c r="AF2110" s="6">
        <v>0</v>
      </c>
      <c r="AG2110" s="1"/>
      <c r="AH2110" s="1"/>
    </row>
    <row r="2111" spans="1:34" x14ac:dyDescent="0.25">
      <c r="A2111" s="2" t="s">
        <v>2478</v>
      </c>
      <c r="B2111" s="18">
        <v>205</v>
      </c>
      <c r="C2111" s="18">
        <v>0</v>
      </c>
      <c r="D2111" s="28">
        <v>11400.51</v>
      </c>
      <c r="E2111" s="28">
        <v>21600</v>
      </c>
      <c r="F2111" s="28">
        <f t="shared" si="96"/>
        <v>10199.49</v>
      </c>
      <c r="G2111" s="6">
        <v>9481</v>
      </c>
      <c r="H2111" s="2" t="s">
        <v>894</v>
      </c>
      <c r="I2111" s="2" t="s">
        <v>2490</v>
      </c>
      <c r="J2111" s="2" t="s">
        <v>2490</v>
      </c>
      <c r="K2111" s="18">
        <v>36</v>
      </c>
      <c r="L2111" s="2" t="s">
        <v>39</v>
      </c>
      <c r="M2111" s="23">
        <v>47.22</v>
      </c>
      <c r="N2111" s="6">
        <v>304.29000000000002</v>
      </c>
      <c r="O2111" s="6">
        <v>283.32</v>
      </c>
      <c r="P2111" s="6">
        <v>600</v>
      </c>
      <c r="Q2111" s="6">
        <f t="shared" si="97"/>
        <v>295.70999999999998</v>
      </c>
      <c r="R2111" s="23">
        <f t="shared" si="98"/>
        <v>49.284999999999997</v>
      </c>
      <c r="S2111" s="6">
        <v>540</v>
      </c>
      <c r="T2111" s="6">
        <v>540</v>
      </c>
      <c r="U2111" s="6">
        <v>540</v>
      </c>
      <c r="V2111" s="6">
        <v>540</v>
      </c>
      <c r="W2111" s="6">
        <v>32</v>
      </c>
      <c r="X2111" s="6">
        <v>205</v>
      </c>
      <c r="Y2111" s="6">
        <v>-24</v>
      </c>
      <c r="Z2111" s="6">
        <v>43</v>
      </c>
      <c r="AA2111" s="6">
        <v>-224</v>
      </c>
      <c r="AB2111" s="6">
        <v>-37</v>
      </c>
      <c r="AC2111" s="6">
        <v>41</v>
      </c>
      <c r="AD2111" s="6">
        <v>36</v>
      </c>
      <c r="AE2111" s="6">
        <v>0</v>
      </c>
      <c r="AF2111" s="6">
        <v>0</v>
      </c>
      <c r="AG2111" s="1"/>
      <c r="AH2111" s="1"/>
    </row>
    <row r="2112" spans="1:34" x14ac:dyDescent="0.25">
      <c r="A2112" s="2" t="s">
        <v>2478</v>
      </c>
      <c r="B2112" s="18">
        <v>-79</v>
      </c>
      <c r="C2112" s="18">
        <v>0</v>
      </c>
      <c r="D2112" s="28">
        <v>-45240</v>
      </c>
      <c r="E2112" s="28">
        <v>-69600</v>
      </c>
      <c r="F2112" s="28">
        <f t="shared" si="96"/>
        <v>-24360</v>
      </c>
      <c r="G2112" s="6">
        <v>1655</v>
      </c>
      <c r="H2112" s="2" t="s">
        <v>37</v>
      </c>
      <c r="I2112" s="2" t="s">
        <v>2491</v>
      </c>
      <c r="J2112" s="2" t="s">
        <v>2491</v>
      </c>
      <c r="K2112" s="18">
        <v>-174</v>
      </c>
      <c r="L2112" s="2" t="s">
        <v>53</v>
      </c>
      <c r="M2112" s="23">
        <v>35</v>
      </c>
      <c r="N2112" s="6">
        <v>260</v>
      </c>
      <c r="O2112" s="6">
        <v>140</v>
      </c>
      <c r="P2112" s="6">
        <v>400</v>
      </c>
      <c r="Q2112" s="6">
        <f t="shared" si="97"/>
        <v>140</v>
      </c>
      <c r="R2112" s="23">
        <f t="shared" si="98"/>
        <v>35</v>
      </c>
      <c r="S2112" s="6">
        <v>360</v>
      </c>
      <c r="T2112" s="6">
        <v>360</v>
      </c>
      <c r="U2112" s="6">
        <v>360</v>
      </c>
      <c r="V2112" s="6">
        <v>353.57</v>
      </c>
      <c r="W2112" s="6">
        <v>-12</v>
      </c>
      <c r="X2112" s="6">
        <v>-79</v>
      </c>
      <c r="Y2112" s="6">
        <v>0</v>
      </c>
      <c r="Z2112" s="6">
        <v>0</v>
      </c>
      <c r="AA2112" s="6">
        <v>-85</v>
      </c>
      <c r="AB2112" s="6">
        <v>2</v>
      </c>
      <c r="AC2112" s="6">
        <v>0</v>
      </c>
      <c r="AD2112" s="6">
        <v>-174</v>
      </c>
      <c r="AE2112" s="6">
        <v>174</v>
      </c>
      <c r="AF2112" s="13">
        <v>45240</v>
      </c>
      <c r="AG2112" s="1"/>
      <c r="AH2112" s="1"/>
    </row>
    <row r="2113" spans="1:34" x14ac:dyDescent="0.25">
      <c r="A2113" s="2" t="s">
        <v>2492</v>
      </c>
      <c r="B2113" s="18">
        <v>209</v>
      </c>
      <c r="C2113" s="18">
        <v>0</v>
      </c>
      <c r="D2113" s="28">
        <v>149600</v>
      </c>
      <c r="E2113" s="28">
        <v>218240</v>
      </c>
      <c r="F2113" s="28">
        <f t="shared" si="96"/>
        <v>68640</v>
      </c>
      <c r="G2113" s="6">
        <v>9970</v>
      </c>
      <c r="H2113" s="2" t="s">
        <v>130</v>
      </c>
      <c r="I2113" s="2" t="s">
        <v>2493</v>
      </c>
      <c r="J2113" s="2" t="s">
        <v>2493</v>
      </c>
      <c r="K2113" s="18">
        <v>352</v>
      </c>
      <c r="L2113" s="2" t="s">
        <v>53</v>
      </c>
      <c r="M2113" s="23">
        <v>31.45</v>
      </c>
      <c r="N2113" s="6">
        <v>425</v>
      </c>
      <c r="O2113" s="6">
        <v>195</v>
      </c>
      <c r="P2113" s="6">
        <v>620</v>
      </c>
      <c r="Q2113" s="6">
        <f t="shared" si="97"/>
        <v>195</v>
      </c>
      <c r="R2113" s="23">
        <f t="shared" si="98"/>
        <v>31.451612903225808</v>
      </c>
      <c r="S2113" s="6">
        <v>558</v>
      </c>
      <c r="T2113" s="6">
        <v>558</v>
      </c>
      <c r="U2113" s="6">
        <v>558</v>
      </c>
      <c r="V2113" s="6">
        <v>558</v>
      </c>
      <c r="W2113" s="6">
        <v>12</v>
      </c>
      <c r="X2113" s="6">
        <v>209</v>
      </c>
      <c r="Y2113" s="6">
        <v>8</v>
      </c>
      <c r="Z2113" s="6">
        <v>17</v>
      </c>
      <c r="AA2113" s="6">
        <v>43</v>
      </c>
      <c r="AB2113" s="6">
        <v>65</v>
      </c>
      <c r="AC2113" s="6">
        <v>-2</v>
      </c>
      <c r="AD2113" s="6">
        <v>352</v>
      </c>
      <c r="AE2113" s="6">
        <v>0</v>
      </c>
      <c r="AF2113" s="6">
        <v>0</v>
      </c>
      <c r="AG2113" s="1"/>
      <c r="AH2113" s="1"/>
    </row>
    <row r="2114" spans="1:34" x14ac:dyDescent="0.25">
      <c r="A2114" s="2" t="s">
        <v>2492</v>
      </c>
      <c r="B2114" s="18">
        <v>-4</v>
      </c>
      <c r="C2114" s="18">
        <v>20</v>
      </c>
      <c r="D2114" s="28">
        <v>-125</v>
      </c>
      <c r="E2114" s="28">
        <v>-250</v>
      </c>
      <c r="F2114" s="28">
        <f t="shared" si="96"/>
        <v>-125</v>
      </c>
      <c r="G2114" s="6">
        <v>2268</v>
      </c>
      <c r="H2114" s="2" t="s">
        <v>37</v>
      </c>
      <c r="I2114" s="2" t="s">
        <v>2494</v>
      </c>
      <c r="J2114" s="2" t="s">
        <v>2494</v>
      </c>
      <c r="K2114" s="18">
        <v>-1</v>
      </c>
      <c r="L2114" s="2" t="s">
        <v>39</v>
      </c>
      <c r="M2114" s="23">
        <v>50</v>
      </c>
      <c r="N2114" s="6">
        <v>125</v>
      </c>
      <c r="O2114" s="6">
        <v>125</v>
      </c>
      <c r="P2114" s="6">
        <v>250</v>
      </c>
      <c r="Q2114" s="6">
        <f t="shared" si="97"/>
        <v>125</v>
      </c>
      <c r="R2114" s="23">
        <f t="shared" si="98"/>
        <v>50</v>
      </c>
      <c r="S2114" s="6">
        <v>225</v>
      </c>
      <c r="T2114" s="6">
        <v>225</v>
      </c>
      <c r="U2114" s="6">
        <v>225</v>
      </c>
      <c r="V2114" s="6">
        <v>206.25</v>
      </c>
      <c r="W2114" s="6">
        <v>-2</v>
      </c>
      <c r="X2114" s="6">
        <v>-4</v>
      </c>
      <c r="Y2114" s="6">
        <v>0</v>
      </c>
      <c r="Z2114" s="6">
        <v>-3</v>
      </c>
      <c r="AA2114" s="6">
        <v>10</v>
      </c>
      <c r="AB2114" s="6">
        <v>-2</v>
      </c>
      <c r="AC2114" s="6">
        <v>0</v>
      </c>
      <c r="AD2114" s="6">
        <v>-1</v>
      </c>
      <c r="AE2114" s="6">
        <v>1</v>
      </c>
      <c r="AF2114" s="6">
        <v>125</v>
      </c>
      <c r="AG2114" s="1"/>
      <c r="AH2114" s="1"/>
    </row>
    <row r="2115" spans="1:34" x14ac:dyDescent="0.25">
      <c r="A2115" s="2" t="s">
        <v>2492</v>
      </c>
      <c r="B2115" s="18">
        <v>-10</v>
      </c>
      <c r="C2115" s="18">
        <v>150</v>
      </c>
      <c r="D2115" s="28">
        <v>-7590</v>
      </c>
      <c r="E2115" s="28">
        <v>-11500</v>
      </c>
      <c r="F2115" s="28">
        <f t="shared" si="96"/>
        <v>-3910</v>
      </c>
      <c r="G2115" s="6">
        <v>646</v>
      </c>
      <c r="H2115" s="2" t="s">
        <v>37</v>
      </c>
      <c r="I2115" s="2" t="s">
        <v>2495</v>
      </c>
      <c r="J2115" s="2" t="s">
        <v>2495</v>
      </c>
      <c r="K2115" s="18">
        <v>-23</v>
      </c>
      <c r="L2115" s="2" t="s">
        <v>35</v>
      </c>
      <c r="M2115" s="23">
        <v>34</v>
      </c>
      <c r="N2115" s="6">
        <v>330</v>
      </c>
      <c r="O2115" s="6">
        <v>170</v>
      </c>
      <c r="P2115" s="6">
        <v>500</v>
      </c>
      <c r="Q2115" s="6">
        <f t="shared" si="97"/>
        <v>170</v>
      </c>
      <c r="R2115" s="23">
        <f t="shared" si="98"/>
        <v>34</v>
      </c>
      <c r="S2115" s="6">
        <v>450</v>
      </c>
      <c r="T2115" s="6">
        <v>450</v>
      </c>
      <c r="U2115" s="6">
        <v>450</v>
      </c>
      <c r="V2115" s="6">
        <v>450</v>
      </c>
      <c r="W2115" s="6">
        <v>4</v>
      </c>
      <c r="X2115" s="6">
        <v>-10</v>
      </c>
      <c r="Y2115" s="6">
        <v>1</v>
      </c>
      <c r="Z2115" s="6">
        <v>-5</v>
      </c>
      <c r="AA2115" s="6">
        <v>-8</v>
      </c>
      <c r="AB2115" s="6">
        <v>-5</v>
      </c>
      <c r="AC2115" s="6">
        <v>0</v>
      </c>
      <c r="AD2115" s="6">
        <v>-23</v>
      </c>
      <c r="AE2115" s="6">
        <v>23</v>
      </c>
      <c r="AF2115" s="13">
        <v>7590</v>
      </c>
      <c r="AG2115" s="1"/>
      <c r="AH2115" s="1"/>
    </row>
    <row r="2116" spans="1:34" x14ac:dyDescent="0.25">
      <c r="A2116" s="2" t="s">
        <v>2492</v>
      </c>
      <c r="B2116" s="18">
        <v>52</v>
      </c>
      <c r="C2116" s="18">
        <v>115</v>
      </c>
      <c r="D2116" s="28">
        <v>121302</v>
      </c>
      <c r="E2116" s="28">
        <v>207000</v>
      </c>
      <c r="F2116" s="28">
        <f t="shared" si="96"/>
        <v>85698</v>
      </c>
      <c r="G2116" s="6">
        <v>2263</v>
      </c>
      <c r="H2116" s="2" t="s">
        <v>37</v>
      </c>
      <c r="I2116" s="2" t="s">
        <v>2496</v>
      </c>
      <c r="J2116" s="2" t="s">
        <v>2496</v>
      </c>
      <c r="K2116" s="18">
        <v>414</v>
      </c>
      <c r="L2116" s="2" t="s">
        <v>35</v>
      </c>
      <c r="M2116" s="23">
        <v>41.4</v>
      </c>
      <c r="N2116" s="6">
        <v>293</v>
      </c>
      <c r="O2116" s="6">
        <v>207</v>
      </c>
      <c r="P2116" s="6">
        <v>500</v>
      </c>
      <c r="Q2116" s="6">
        <f t="shared" si="97"/>
        <v>207</v>
      </c>
      <c r="R2116" s="23">
        <f t="shared" si="98"/>
        <v>41.4</v>
      </c>
      <c r="S2116" s="6">
        <v>450</v>
      </c>
      <c r="T2116" s="6">
        <v>450</v>
      </c>
      <c r="U2116" s="6">
        <v>450</v>
      </c>
      <c r="V2116" s="6">
        <v>506.25</v>
      </c>
      <c r="W2116" s="6">
        <v>82</v>
      </c>
      <c r="X2116" s="6">
        <v>52</v>
      </c>
      <c r="Y2116" s="6">
        <v>104</v>
      </c>
      <c r="Z2116" s="6">
        <v>24</v>
      </c>
      <c r="AA2116" s="6">
        <v>138</v>
      </c>
      <c r="AB2116" s="6">
        <v>16</v>
      </c>
      <c r="AC2116" s="6">
        <v>-2</v>
      </c>
      <c r="AD2116" s="6">
        <v>414</v>
      </c>
      <c r="AE2116" s="6">
        <v>0</v>
      </c>
      <c r="AF2116" s="6">
        <v>0</v>
      </c>
      <c r="AG2116" s="1"/>
      <c r="AH2116" s="1"/>
    </row>
    <row r="2117" spans="1:34" x14ac:dyDescent="0.25">
      <c r="A2117" s="2" t="s">
        <v>2497</v>
      </c>
      <c r="B2117" s="18">
        <v>-7</v>
      </c>
      <c r="C2117" s="18">
        <v>1</v>
      </c>
      <c r="D2117" s="28">
        <v>-450000</v>
      </c>
      <c r="E2117" s="28">
        <v>-585000</v>
      </c>
      <c r="F2117" s="28">
        <f t="shared" si="96"/>
        <v>-135000</v>
      </c>
      <c r="G2117" s="6">
        <v>2293</v>
      </c>
      <c r="H2117" s="2" t="s">
        <v>37</v>
      </c>
      <c r="I2117" s="2" t="s">
        <v>2498</v>
      </c>
      <c r="J2117" s="2" t="s">
        <v>2498</v>
      </c>
      <c r="K2117" s="18">
        <v>-6</v>
      </c>
      <c r="L2117" s="2" t="s">
        <v>35</v>
      </c>
      <c r="M2117" s="23">
        <v>23.08</v>
      </c>
      <c r="N2117" s="13">
        <v>75000</v>
      </c>
      <c r="O2117" s="13">
        <v>22500</v>
      </c>
      <c r="P2117" s="13">
        <v>97500</v>
      </c>
      <c r="Q2117" s="6">
        <f t="shared" si="97"/>
        <v>22500</v>
      </c>
      <c r="R2117" s="23">
        <f t="shared" si="98"/>
        <v>23.076923076923077</v>
      </c>
      <c r="S2117" s="13">
        <v>87750</v>
      </c>
      <c r="T2117" s="13">
        <v>87750</v>
      </c>
      <c r="U2117" s="13">
        <v>87750</v>
      </c>
      <c r="V2117" s="13">
        <v>91406.25</v>
      </c>
      <c r="W2117" s="6">
        <v>0</v>
      </c>
      <c r="X2117" s="6">
        <v>-7</v>
      </c>
      <c r="Y2117" s="6">
        <v>0</v>
      </c>
      <c r="Z2117" s="6">
        <v>0</v>
      </c>
      <c r="AA2117" s="6">
        <v>1</v>
      </c>
      <c r="AB2117" s="6">
        <v>0</v>
      </c>
      <c r="AC2117" s="6">
        <v>0</v>
      </c>
      <c r="AD2117" s="6">
        <v>-6</v>
      </c>
      <c r="AE2117" s="6">
        <v>6</v>
      </c>
      <c r="AF2117" s="13">
        <v>450000</v>
      </c>
      <c r="AG2117" s="1"/>
      <c r="AH2117" s="1"/>
    </row>
    <row r="2118" spans="1:34" x14ac:dyDescent="0.25">
      <c r="A2118" s="2" t="s">
        <v>2497</v>
      </c>
      <c r="B2118" s="18">
        <v>-46</v>
      </c>
      <c r="C2118" s="18">
        <v>0</v>
      </c>
      <c r="D2118" s="28">
        <v>-174000</v>
      </c>
      <c r="E2118" s="28">
        <v>-228000</v>
      </c>
      <c r="F2118" s="28">
        <f t="shared" si="96"/>
        <v>-54000</v>
      </c>
      <c r="G2118" s="6">
        <v>3860</v>
      </c>
      <c r="H2118" s="2" t="s">
        <v>37</v>
      </c>
      <c r="I2118" s="2" t="s">
        <v>2499</v>
      </c>
      <c r="J2118" s="2" t="s">
        <v>2499</v>
      </c>
      <c r="K2118" s="18">
        <v>-4</v>
      </c>
      <c r="L2118" s="2" t="s">
        <v>35</v>
      </c>
      <c r="M2118" s="23">
        <v>23.68</v>
      </c>
      <c r="N2118" s="13">
        <v>43500</v>
      </c>
      <c r="O2118" s="13">
        <v>13500</v>
      </c>
      <c r="P2118" s="13">
        <v>57000</v>
      </c>
      <c r="Q2118" s="6">
        <f t="shared" si="97"/>
        <v>13500</v>
      </c>
      <c r="R2118" s="23">
        <f t="shared" si="98"/>
        <v>23.684210526315788</v>
      </c>
      <c r="S2118" s="13">
        <v>51300</v>
      </c>
      <c r="T2118" s="13">
        <v>51300</v>
      </c>
      <c r="U2118" s="13">
        <v>51300</v>
      </c>
      <c r="V2118" s="13">
        <v>46636.36</v>
      </c>
      <c r="W2118" s="6">
        <v>6</v>
      </c>
      <c r="X2118" s="6">
        <v>-46</v>
      </c>
      <c r="Y2118" s="6">
        <v>2</v>
      </c>
      <c r="Z2118" s="6">
        <v>14</v>
      </c>
      <c r="AA2118" s="6">
        <v>4</v>
      </c>
      <c r="AB2118" s="6">
        <v>9</v>
      </c>
      <c r="AC2118" s="6">
        <v>7</v>
      </c>
      <c r="AD2118" s="6">
        <v>-4</v>
      </c>
      <c r="AE2118" s="6">
        <v>4</v>
      </c>
      <c r="AF2118" s="13">
        <v>174000</v>
      </c>
      <c r="AG2118" s="1"/>
      <c r="AH2118" s="1"/>
    </row>
    <row r="2119" spans="1:34" x14ac:dyDescent="0.25">
      <c r="A2119" s="2" t="s">
        <v>2500</v>
      </c>
      <c r="B2119" s="18">
        <v>-147</v>
      </c>
      <c r="C2119" s="18">
        <v>200</v>
      </c>
      <c r="D2119" s="28">
        <v>-730800</v>
      </c>
      <c r="E2119" s="28">
        <v>-1864800</v>
      </c>
      <c r="F2119" s="28">
        <f t="shared" si="96"/>
        <v>-1134000</v>
      </c>
      <c r="G2119" s="6">
        <v>2987</v>
      </c>
      <c r="H2119" s="2" t="s">
        <v>37</v>
      </c>
      <c r="I2119" s="2" t="s">
        <v>2501</v>
      </c>
      <c r="J2119" s="2" t="s">
        <v>2501</v>
      </c>
      <c r="K2119" s="18">
        <v>-252</v>
      </c>
      <c r="L2119" s="2" t="s">
        <v>338</v>
      </c>
      <c r="M2119" s="23">
        <v>60.81</v>
      </c>
      <c r="N2119" s="13">
        <v>2900</v>
      </c>
      <c r="O2119" s="13">
        <v>4500</v>
      </c>
      <c r="P2119" s="13">
        <v>7400</v>
      </c>
      <c r="Q2119" s="6">
        <f t="shared" si="97"/>
        <v>4500</v>
      </c>
      <c r="R2119" s="23">
        <f t="shared" si="98"/>
        <v>60.810810810810814</v>
      </c>
      <c r="S2119" s="13">
        <v>6660</v>
      </c>
      <c r="T2119" s="13">
        <v>6660</v>
      </c>
      <c r="U2119" s="13">
        <v>6660</v>
      </c>
      <c r="V2119" s="13">
        <v>6660</v>
      </c>
      <c r="W2119" s="6">
        <v>-72</v>
      </c>
      <c r="X2119" s="6">
        <v>-147</v>
      </c>
      <c r="Y2119" s="6">
        <v>-7</v>
      </c>
      <c r="Z2119" s="6">
        <v>9</v>
      </c>
      <c r="AA2119" s="6">
        <v>-51</v>
      </c>
      <c r="AB2119" s="6">
        <v>11</v>
      </c>
      <c r="AC2119" s="6">
        <v>5</v>
      </c>
      <c r="AD2119" s="6">
        <v>-252</v>
      </c>
      <c r="AE2119" s="6">
        <v>252</v>
      </c>
      <c r="AF2119" s="13">
        <v>730800</v>
      </c>
      <c r="AG2119" s="1"/>
      <c r="AH2119" s="1"/>
    </row>
    <row r="2120" spans="1:34" x14ac:dyDescent="0.25">
      <c r="A2120" s="2" t="s">
        <v>2500</v>
      </c>
      <c r="B2120" s="18">
        <v>-5</v>
      </c>
      <c r="C2120" s="18">
        <v>0</v>
      </c>
      <c r="D2120" s="28">
        <v>-18000</v>
      </c>
      <c r="E2120" s="28">
        <v>-23400</v>
      </c>
      <c r="F2120" s="28">
        <f t="shared" ref="F2120:F2183" si="99">E2120-D2120</f>
        <v>-5400</v>
      </c>
      <c r="G2120" s="6">
        <v>2602</v>
      </c>
      <c r="H2120" s="2" t="s">
        <v>37</v>
      </c>
      <c r="I2120" s="2" t="s">
        <v>2502</v>
      </c>
      <c r="J2120" s="2" t="s">
        <v>2502</v>
      </c>
      <c r="K2120" s="18">
        <v>-6</v>
      </c>
      <c r="L2120" s="2" t="s">
        <v>338</v>
      </c>
      <c r="M2120" s="23">
        <v>23.08</v>
      </c>
      <c r="N2120" s="13">
        <v>3000</v>
      </c>
      <c r="O2120" s="6">
        <v>900</v>
      </c>
      <c r="P2120" s="13">
        <v>3900</v>
      </c>
      <c r="Q2120" s="6">
        <f t="shared" ref="Q2120:Q2183" si="100">P2120-N2120</f>
        <v>900</v>
      </c>
      <c r="R2120" s="23">
        <f t="shared" ref="R2120:R2183" si="101">IFERROR(Q2120/P2120*100, "0")</f>
        <v>23.076923076923077</v>
      </c>
      <c r="S2120" s="13">
        <v>3510</v>
      </c>
      <c r="T2120" s="13">
        <v>3510</v>
      </c>
      <c r="U2120" s="13">
        <v>3510</v>
      </c>
      <c r="V2120" s="13">
        <v>3606.16</v>
      </c>
      <c r="W2120" s="6">
        <v>0</v>
      </c>
      <c r="X2120" s="6">
        <v>-5</v>
      </c>
      <c r="Y2120" s="6">
        <v>0</v>
      </c>
      <c r="Z2120" s="6">
        <v>0</v>
      </c>
      <c r="AA2120" s="6">
        <v>-1</v>
      </c>
      <c r="AB2120" s="6">
        <v>0</v>
      </c>
      <c r="AC2120" s="6">
        <v>0</v>
      </c>
      <c r="AD2120" s="6">
        <v>-6</v>
      </c>
      <c r="AE2120" s="6">
        <v>6</v>
      </c>
      <c r="AF2120" s="13">
        <v>18000</v>
      </c>
      <c r="AG2120" s="1"/>
      <c r="AH2120" s="1"/>
    </row>
    <row r="2121" spans="1:34" x14ac:dyDescent="0.25">
      <c r="A2121" s="2" t="s">
        <v>2500</v>
      </c>
      <c r="B2121" s="18">
        <v>-6</v>
      </c>
      <c r="C2121" s="18">
        <v>5</v>
      </c>
      <c r="D2121" s="28">
        <v>86400</v>
      </c>
      <c r="E2121" s="28">
        <v>113400</v>
      </c>
      <c r="F2121" s="28">
        <f t="shared" si="99"/>
        <v>27000</v>
      </c>
      <c r="G2121" s="6">
        <v>2310</v>
      </c>
      <c r="H2121" s="2" t="s">
        <v>37</v>
      </c>
      <c r="I2121" s="2" t="s">
        <v>2503</v>
      </c>
      <c r="J2121" s="2" t="s">
        <v>2503</v>
      </c>
      <c r="K2121" s="18">
        <v>27</v>
      </c>
      <c r="L2121" s="2" t="s">
        <v>338</v>
      </c>
      <c r="M2121" s="23">
        <v>23.81</v>
      </c>
      <c r="N2121" s="6">
        <v>640</v>
      </c>
      <c r="O2121" s="13">
        <v>1000</v>
      </c>
      <c r="P2121" s="13">
        <v>4200</v>
      </c>
      <c r="Q2121" s="6">
        <f t="shared" si="100"/>
        <v>3560</v>
      </c>
      <c r="R2121" s="23">
        <f t="shared" si="101"/>
        <v>84.761904761904759</v>
      </c>
      <c r="S2121" s="13">
        <v>3780</v>
      </c>
      <c r="T2121" s="13">
        <v>3780</v>
      </c>
      <c r="U2121" s="13">
        <v>3780</v>
      </c>
      <c r="V2121" s="13">
        <v>3780</v>
      </c>
      <c r="W2121" s="6">
        <v>-2</v>
      </c>
      <c r="X2121" s="6">
        <v>-6</v>
      </c>
      <c r="Y2121" s="6">
        <v>0</v>
      </c>
      <c r="Z2121" s="6">
        <v>-2</v>
      </c>
      <c r="AA2121" s="6">
        <v>25</v>
      </c>
      <c r="AB2121" s="6">
        <v>12</v>
      </c>
      <c r="AC2121" s="6">
        <v>0</v>
      </c>
      <c r="AD2121" s="6">
        <v>27</v>
      </c>
      <c r="AE2121" s="6">
        <v>0</v>
      </c>
      <c r="AF2121" s="6">
        <v>0</v>
      </c>
      <c r="AG2121" s="1"/>
      <c r="AH2121" s="1"/>
    </row>
    <row r="2122" spans="1:34" x14ac:dyDescent="0.25">
      <c r="A2122" s="2" t="s">
        <v>2500</v>
      </c>
      <c r="B2122" s="18">
        <v>-14</v>
      </c>
      <c r="C2122" s="18">
        <v>0</v>
      </c>
      <c r="D2122" s="28">
        <v>-44400</v>
      </c>
      <c r="E2122" s="28">
        <v>-57000</v>
      </c>
      <c r="F2122" s="28">
        <f t="shared" si="99"/>
        <v>-12600</v>
      </c>
      <c r="G2122" s="6">
        <v>2058</v>
      </c>
      <c r="H2122" s="2" t="s">
        <v>37</v>
      </c>
      <c r="I2122" s="2" t="s">
        <v>2504</v>
      </c>
      <c r="J2122" s="2" t="s">
        <v>2504</v>
      </c>
      <c r="K2122" s="18">
        <v>-12</v>
      </c>
      <c r="L2122" s="2" t="s">
        <v>35</v>
      </c>
      <c r="M2122" s="23">
        <v>22.11</v>
      </c>
      <c r="N2122" s="13">
        <v>3700</v>
      </c>
      <c r="O2122" s="13">
        <v>1050</v>
      </c>
      <c r="P2122" s="13">
        <v>4750</v>
      </c>
      <c r="Q2122" s="6">
        <f t="shared" si="100"/>
        <v>1050</v>
      </c>
      <c r="R2122" s="23">
        <f t="shared" si="101"/>
        <v>22.105263157894736</v>
      </c>
      <c r="S2122" s="13">
        <v>4275</v>
      </c>
      <c r="T2122" s="13">
        <v>4275</v>
      </c>
      <c r="U2122" s="13">
        <v>4275</v>
      </c>
      <c r="V2122" s="13">
        <v>4252.0200000000004</v>
      </c>
      <c r="W2122" s="6">
        <v>0</v>
      </c>
      <c r="X2122" s="6">
        <v>-14</v>
      </c>
      <c r="Y2122" s="6">
        <v>0</v>
      </c>
      <c r="Z2122" s="6">
        <v>1</v>
      </c>
      <c r="AA2122" s="6">
        <v>0</v>
      </c>
      <c r="AB2122" s="6">
        <v>0</v>
      </c>
      <c r="AC2122" s="6">
        <v>1</v>
      </c>
      <c r="AD2122" s="6">
        <v>-12</v>
      </c>
      <c r="AE2122" s="6">
        <v>12</v>
      </c>
      <c r="AF2122" s="13">
        <v>44400</v>
      </c>
      <c r="AG2122" s="1"/>
      <c r="AH2122" s="1"/>
    </row>
    <row r="2123" spans="1:34" x14ac:dyDescent="0.25">
      <c r="A2123" s="2" t="s">
        <v>2500</v>
      </c>
      <c r="B2123" s="18">
        <v>-55</v>
      </c>
      <c r="C2123" s="18">
        <v>0</v>
      </c>
      <c r="D2123" s="28">
        <v>-304000</v>
      </c>
      <c r="E2123" s="28">
        <v>-416000</v>
      </c>
      <c r="F2123" s="28">
        <f t="shared" si="99"/>
        <v>-112000</v>
      </c>
      <c r="G2123" s="6">
        <v>3236</v>
      </c>
      <c r="H2123" s="2" t="s">
        <v>37</v>
      </c>
      <c r="I2123" s="2" t="s">
        <v>2505</v>
      </c>
      <c r="J2123" s="2" t="s">
        <v>2505</v>
      </c>
      <c r="K2123" s="18">
        <v>-80</v>
      </c>
      <c r="L2123" s="2" t="s">
        <v>338</v>
      </c>
      <c r="M2123" s="23">
        <v>26.92</v>
      </c>
      <c r="N2123" s="13">
        <v>3800</v>
      </c>
      <c r="O2123" s="13">
        <v>1400</v>
      </c>
      <c r="P2123" s="13">
        <v>5200</v>
      </c>
      <c r="Q2123" s="6">
        <f t="shared" si="100"/>
        <v>1400</v>
      </c>
      <c r="R2123" s="23">
        <f t="shared" si="101"/>
        <v>26.923076923076923</v>
      </c>
      <c r="S2123" s="13">
        <v>4680</v>
      </c>
      <c r="T2123" s="13">
        <v>4680</v>
      </c>
      <c r="U2123" s="13">
        <v>4680</v>
      </c>
      <c r="V2123" s="13">
        <v>4420</v>
      </c>
      <c r="W2123" s="6">
        <v>4</v>
      </c>
      <c r="X2123" s="6">
        <v>-55</v>
      </c>
      <c r="Y2123" s="6">
        <v>0</v>
      </c>
      <c r="Z2123" s="6">
        <v>-5</v>
      </c>
      <c r="AA2123" s="6">
        <v>-13</v>
      </c>
      <c r="AB2123" s="6">
        <v>-1</v>
      </c>
      <c r="AC2123" s="6">
        <v>-10</v>
      </c>
      <c r="AD2123" s="6">
        <v>-80</v>
      </c>
      <c r="AE2123" s="6">
        <v>80</v>
      </c>
      <c r="AF2123" s="13">
        <v>304000</v>
      </c>
      <c r="AG2123" s="1"/>
      <c r="AH2123" s="1"/>
    </row>
    <row r="2124" spans="1:34" x14ac:dyDescent="0.25">
      <c r="A2124" s="2" t="s">
        <v>2500</v>
      </c>
      <c r="B2124" s="18">
        <v>6</v>
      </c>
      <c r="C2124" s="18">
        <v>87</v>
      </c>
      <c r="D2124" s="28">
        <v>15600</v>
      </c>
      <c r="E2124" s="28">
        <v>20800</v>
      </c>
      <c r="F2124" s="28">
        <f t="shared" si="99"/>
        <v>5200</v>
      </c>
      <c r="G2124" s="6">
        <v>2240</v>
      </c>
      <c r="H2124" s="2" t="s">
        <v>37</v>
      </c>
      <c r="I2124" s="2" t="s">
        <v>2506</v>
      </c>
      <c r="J2124" s="2" t="s">
        <v>2506</v>
      </c>
      <c r="K2124" s="18">
        <v>2</v>
      </c>
      <c r="L2124" s="2" t="s">
        <v>91</v>
      </c>
      <c r="M2124" s="23">
        <v>25</v>
      </c>
      <c r="N2124" s="13">
        <v>7800</v>
      </c>
      <c r="O2124" s="13">
        <v>2600</v>
      </c>
      <c r="P2124" s="13">
        <v>10400</v>
      </c>
      <c r="Q2124" s="6">
        <f t="shared" si="100"/>
        <v>2600</v>
      </c>
      <c r="R2124" s="23">
        <f t="shared" si="101"/>
        <v>25</v>
      </c>
      <c r="S2124" s="13">
        <v>9360</v>
      </c>
      <c r="T2124" s="13">
        <v>9360</v>
      </c>
      <c r="U2124" s="13">
        <v>9360</v>
      </c>
      <c r="V2124" s="13">
        <v>9360</v>
      </c>
      <c r="W2124" s="6">
        <v>-1</v>
      </c>
      <c r="X2124" s="6">
        <v>6</v>
      </c>
      <c r="Y2124" s="6">
        <v>0</v>
      </c>
      <c r="Z2124" s="6">
        <v>0</v>
      </c>
      <c r="AA2124" s="6">
        <v>-3</v>
      </c>
      <c r="AB2124" s="6">
        <v>0</v>
      </c>
      <c r="AC2124" s="6">
        <v>0</v>
      </c>
      <c r="AD2124" s="6">
        <v>2</v>
      </c>
      <c r="AE2124" s="6">
        <v>0</v>
      </c>
      <c r="AF2124" s="6">
        <v>0</v>
      </c>
      <c r="AG2124" s="1"/>
      <c r="AH2124" s="1"/>
    </row>
    <row r="2125" spans="1:34" x14ac:dyDescent="0.25">
      <c r="A2125" s="2" t="s">
        <v>2507</v>
      </c>
      <c r="B2125" s="18">
        <v>0</v>
      </c>
      <c r="C2125" s="18">
        <v>0</v>
      </c>
      <c r="D2125" s="28">
        <v>0</v>
      </c>
      <c r="E2125" s="28">
        <v>0</v>
      </c>
      <c r="F2125" s="28">
        <f t="shared" si="99"/>
        <v>0</v>
      </c>
      <c r="G2125" s="6">
        <v>331</v>
      </c>
      <c r="H2125" s="2" t="s">
        <v>37</v>
      </c>
      <c r="I2125" s="2" t="s">
        <v>2508</v>
      </c>
      <c r="J2125" s="2" t="s">
        <v>2508</v>
      </c>
      <c r="K2125" s="18">
        <v>0</v>
      </c>
      <c r="L2125" s="2" t="s">
        <v>39</v>
      </c>
      <c r="M2125" s="23">
        <v>25</v>
      </c>
      <c r="N2125" s="6">
        <v>0</v>
      </c>
      <c r="O2125" s="6">
        <v>0</v>
      </c>
      <c r="P2125" s="6">
        <v>0</v>
      </c>
      <c r="Q2125" s="6">
        <f t="shared" si="100"/>
        <v>0</v>
      </c>
      <c r="R2125" s="23" t="str">
        <f t="shared" si="101"/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 s="6">
        <v>0</v>
      </c>
      <c r="AF2125" s="6">
        <v>0</v>
      </c>
      <c r="AG2125" s="1"/>
      <c r="AH2125" s="1"/>
    </row>
    <row r="2126" spans="1:34" x14ac:dyDescent="0.25">
      <c r="A2126" s="2" t="s">
        <v>2509</v>
      </c>
      <c r="B2126" s="18">
        <v>-2</v>
      </c>
      <c r="C2126" s="18">
        <v>579</v>
      </c>
      <c r="D2126" s="28">
        <v>13500</v>
      </c>
      <c r="E2126" s="28">
        <v>18900</v>
      </c>
      <c r="F2126" s="28">
        <f t="shared" si="99"/>
        <v>5400</v>
      </c>
      <c r="G2126" s="6">
        <v>9941</v>
      </c>
      <c r="H2126" s="2" t="s">
        <v>2510</v>
      </c>
      <c r="I2126" s="2" t="s">
        <v>2511</v>
      </c>
      <c r="J2126" s="2" t="s">
        <v>2511</v>
      </c>
      <c r="K2126" s="18">
        <v>9</v>
      </c>
      <c r="L2126" s="2" t="s">
        <v>39</v>
      </c>
      <c r="M2126" s="23">
        <v>28.57</v>
      </c>
      <c r="N2126" s="13">
        <v>1500</v>
      </c>
      <c r="O2126" s="6">
        <v>600</v>
      </c>
      <c r="P2126" s="13">
        <v>2100</v>
      </c>
      <c r="Q2126" s="6">
        <f t="shared" si="100"/>
        <v>600</v>
      </c>
      <c r="R2126" s="23">
        <f t="shared" si="101"/>
        <v>28.571428571428569</v>
      </c>
      <c r="S2126" s="13">
        <v>1890</v>
      </c>
      <c r="T2126" s="13">
        <v>1890</v>
      </c>
      <c r="U2126" s="13">
        <v>1890</v>
      </c>
      <c r="V2126" s="13">
        <v>1890</v>
      </c>
      <c r="W2126" s="6">
        <v>19</v>
      </c>
      <c r="X2126" s="6">
        <v>-2</v>
      </c>
      <c r="Y2126" s="6">
        <v>-1</v>
      </c>
      <c r="Z2126" s="6">
        <v>-4</v>
      </c>
      <c r="AA2126" s="6">
        <v>13</v>
      </c>
      <c r="AB2126" s="6">
        <v>-16</v>
      </c>
      <c r="AC2126" s="6">
        <v>0</v>
      </c>
      <c r="AD2126" s="6">
        <v>9</v>
      </c>
      <c r="AE2126" s="6">
        <v>0</v>
      </c>
      <c r="AF2126" s="6">
        <v>0</v>
      </c>
      <c r="AG2126" s="1"/>
      <c r="AH2126" s="1"/>
    </row>
    <row r="2127" spans="1:34" x14ac:dyDescent="0.25">
      <c r="A2127" s="2" t="s">
        <v>2509</v>
      </c>
      <c r="B2127" s="18">
        <v>-52</v>
      </c>
      <c r="C2127" s="18">
        <v>44</v>
      </c>
      <c r="D2127" s="28">
        <v>-273000</v>
      </c>
      <c r="E2127" s="28">
        <v>-354900</v>
      </c>
      <c r="F2127" s="28">
        <f t="shared" si="99"/>
        <v>-81900</v>
      </c>
      <c r="G2127" s="6">
        <v>4132</v>
      </c>
      <c r="H2127" s="2" t="s">
        <v>37</v>
      </c>
      <c r="I2127" s="2" t="s">
        <v>2512</v>
      </c>
      <c r="J2127" s="2" t="s">
        <v>2512</v>
      </c>
      <c r="K2127" s="18">
        <v>-91</v>
      </c>
      <c r="L2127" s="2" t="s">
        <v>35</v>
      </c>
      <c r="M2127" s="23">
        <v>23.08</v>
      </c>
      <c r="N2127" s="13">
        <v>3000</v>
      </c>
      <c r="O2127" s="6">
        <v>900</v>
      </c>
      <c r="P2127" s="13">
        <v>3900</v>
      </c>
      <c r="Q2127" s="6">
        <f t="shared" si="100"/>
        <v>900</v>
      </c>
      <c r="R2127" s="23">
        <f t="shared" si="101"/>
        <v>23.076923076923077</v>
      </c>
      <c r="S2127" s="13">
        <v>3510</v>
      </c>
      <c r="T2127" s="13">
        <v>3510</v>
      </c>
      <c r="U2127" s="13">
        <v>3510</v>
      </c>
      <c r="V2127" s="13">
        <v>3463.82</v>
      </c>
      <c r="W2127" s="6">
        <v>-6</v>
      </c>
      <c r="X2127" s="6">
        <v>-52</v>
      </c>
      <c r="Y2127" s="6">
        <v>0</v>
      </c>
      <c r="Z2127" s="6">
        <v>0</v>
      </c>
      <c r="AA2127" s="6">
        <v>-19</v>
      </c>
      <c r="AB2127" s="6">
        <v>-15</v>
      </c>
      <c r="AC2127" s="6">
        <v>1</v>
      </c>
      <c r="AD2127" s="6">
        <v>-91</v>
      </c>
      <c r="AE2127" s="6">
        <v>91</v>
      </c>
      <c r="AF2127" s="13">
        <v>273000</v>
      </c>
      <c r="AG2127" s="1"/>
      <c r="AH2127" s="1"/>
    </row>
    <row r="2128" spans="1:34" x14ac:dyDescent="0.25">
      <c r="A2128" s="2" t="s">
        <v>2513</v>
      </c>
      <c r="B2128" s="18">
        <v>-233</v>
      </c>
      <c r="C2128" s="18">
        <v>193</v>
      </c>
      <c r="D2128" s="28">
        <v>-239233.2</v>
      </c>
      <c r="E2128" s="28">
        <v>-330400</v>
      </c>
      <c r="F2128" s="28">
        <f t="shared" si="99"/>
        <v>-91166.799999999988</v>
      </c>
      <c r="G2128" s="6">
        <v>2484</v>
      </c>
      <c r="H2128" s="2" t="s">
        <v>37</v>
      </c>
      <c r="I2128" s="2" t="s">
        <v>2514</v>
      </c>
      <c r="J2128" s="2" t="s">
        <v>2514</v>
      </c>
      <c r="K2128" s="18">
        <v>-472</v>
      </c>
      <c r="L2128" s="2" t="s">
        <v>35</v>
      </c>
      <c r="M2128" s="23">
        <v>27.59</v>
      </c>
      <c r="N2128" s="6">
        <v>506.85</v>
      </c>
      <c r="O2128" s="6">
        <v>193.15</v>
      </c>
      <c r="P2128" s="6">
        <v>700</v>
      </c>
      <c r="Q2128" s="6">
        <f t="shared" si="100"/>
        <v>193.14999999999998</v>
      </c>
      <c r="R2128" s="23">
        <f t="shared" si="101"/>
        <v>27.592857142857142</v>
      </c>
      <c r="S2128" s="6">
        <v>630</v>
      </c>
      <c r="T2128" s="6">
        <v>630</v>
      </c>
      <c r="U2128" s="6">
        <v>630</v>
      </c>
      <c r="V2128" s="6">
        <v>551.25</v>
      </c>
      <c r="W2128" s="6">
        <v>-56</v>
      </c>
      <c r="X2128" s="6">
        <v>-233</v>
      </c>
      <c r="Y2128" s="6">
        <v>3</v>
      </c>
      <c r="Z2128" s="6">
        <v>-21</v>
      </c>
      <c r="AA2128" s="6">
        <v>-69</v>
      </c>
      <c r="AB2128" s="6">
        <v>-114</v>
      </c>
      <c r="AC2128" s="6">
        <v>18</v>
      </c>
      <c r="AD2128" s="6">
        <v>-472</v>
      </c>
      <c r="AE2128" s="6">
        <v>472</v>
      </c>
      <c r="AF2128" s="13">
        <v>239233.2</v>
      </c>
      <c r="AG2128" s="1"/>
      <c r="AH2128" s="1"/>
    </row>
    <row r="2129" spans="1:34" x14ac:dyDescent="0.25">
      <c r="A2129" s="2" t="s">
        <v>2513</v>
      </c>
      <c r="B2129" s="18">
        <v>-244</v>
      </c>
      <c r="C2129" s="18">
        <v>395</v>
      </c>
      <c r="D2129" s="28">
        <v>-350640</v>
      </c>
      <c r="E2129" s="28">
        <v>-584400</v>
      </c>
      <c r="F2129" s="28">
        <f t="shared" si="99"/>
        <v>-233760</v>
      </c>
      <c r="G2129" s="6">
        <v>2480</v>
      </c>
      <c r="H2129" s="2" t="s">
        <v>37</v>
      </c>
      <c r="I2129" s="2" t="s">
        <v>2515</v>
      </c>
      <c r="J2129" s="2" t="s">
        <v>2515</v>
      </c>
      <c r="K2129" s="18">
        <v>-487</v>
      </c>
      <c r="L2129" s="2" t="s">
        <v>290</v>
      </c>
      <c r="M2129" s="23">
        <v>40</v>
      </c>
      <c r="N2129" s="6">
        <v>720</v>
      </c>
      <c r="O2129" s="6">
        <v>480</v>
      </c>
      <c r="P2129" s="13">
        <v>1200</v>
      </c>
      <c r="Q2129" s="6">
        <f t="shared" si="100"/>
        <v>480</v>
      </c>
      <c r="R2129" s="23">
        <f t="shared" si="101"/>
        <v>40</v>
      </c>
      <c r="S2129" s="13">
        <v>1080</v>
      </c>
      <c r="T2129" s="13">
        <v>1080</v>
      </c>
      <c r="U2129" s="13">
        <v>1080</v>
      </c>
      <c r="V2129" s="13">
        <v>1164</v>
      </c>
      <c r="W2129" s="6">
        <v>-110</v>
      </c>
      <c r="X2129" s="6">
        <v>-244</v>
      </c>
      <c r="Y2129" s="6">
        <v>15</v>
      </c>
      <c r="Z2129" s="6">
        <v>-31</v>
      </c>
      <c r="AA2129" s="6">
        <v>-89</v>
      </c>
      <c r="AB2129" s="6">
        <v>-44</v>
      </c>
      <c r="AC2129" s="6">
        <v>16</v>
      </c>
      <c r="AD2129" s="6">
        <v>-487</v>
      </c>
      <c r="AE2129" s="6">
        <v>487</v>
      </c>
      <c r="AF2129" s="13">
        <v>350640</v>
      </c>
      <c r="AG2129" s="1"/>
      <c r="AH2129" s="1"/>
    </row>
    <row r="2130" spans="1:34" x14ac:dyDescent="0.25">
      <c r="A2130" s="2" t="s">
        <v>2513</v>
      </c>
      <c r="B2130" s="18">
        <v>-20</v>
      </c>
      <c r="C2130" s="18">
        <v>0</v>
      </c>
      <c r="D2130" s="28">
        <v>-16790</v>
      </c>
      <c r="E2130" s="28">
        <v>-29200</v>
      </c>
      <c r="F2130" s="28">
        <f t="shared" si="99"/>
        <v>-12410</v>
      </c>
      <c r="G2130" s="6">
        <v>2473</v>
      </c>
      <c r="H2130" s="2" t="s">
        <v>37</v>
      </c>
      <c r="I2130" s="2" t="s">
        <v>2516</v>
      </c>
      <c r="J2130" s="2" t="s">
        <v>2517</v>
      </c>
      <c r="K2130" s="18">
        <v>-73</v>
      </c>
      <c r="L2130" s="2" t="s">
        <v>39</v>
      </c>
      <c r="M2130" s="23">
        <v>42.5</v>
      </c>
      <c r="N2130" s="6">
        <v>23</v>
      </c>
      <c r="O2130" s="6">
        <v>170</v>
      </c>
      <c r="P2130" s="6">
        <v>400</v>
      </c>
      <c r="Q2130" s="6">
        <f t="shared" si="100"/>
        <v>377</v>
      </c>
      <c r="R2130" s="23">
        <f t="shared" si="101"/>
        <v>94.25</v>
      </c>
      <c r="S2130" s="6">
        <v>360</v>
      </c>
      <c r="T2130" s="6">
        <v>360</v>
      </c>
      <c r="U2130" s="6">
        <v>360</v>
      </c>
      <c r="V2130" s="6">
        <v>295.70999999999998</v>
      </c>
      <c r="W2130" s="6">
        <v>-8</v>
      </c>
      <c r="X2130" s="6">
        <v>-20</v>
      </c>
      <c r="Y2130" s="6">
        <v>-2</v>
      </c>
      <c r="Z2130" s="6">
        <v>-3</v>
      </c>
      <c r="AA2130" s="6">
        <v>-35</v>
      </c>
      <c r="AB2130" s="6">
        <v>-4</v>
      </c>
      <c r="AC2130" s="6">
        <v>-1</v>
      </c>
      <c r="AD2130" s="6">
        <v>-73</v>
      </c>
      <c r="AE2130" s="6">
        <v>73</v>
      </c>
      <c r="AF2130" s="13">
        <v>1679</v>
      </c>
      <c r="AG2130" s="1"/>
      <c r="AH2130" s="1"/>
    </row>
    <row r="2131" spans="1:34" x14ac:dyDescent="0.25">
      <c r="A2131" s="2" t="s">
        <v>2513</v>
      </c>
      <c r="B2131" s="18">
        <v>-118</v>
      </c>
      <c r="C2131" s="18">
        <v>12</v>
      </c>
      <c r="D2131" s="28">
        <v>-98900</v>
      </c>
      <c r="E2131" s="28">
        <v>-149500</v>
      </c>
      <c r="F2131" s="28">
        <f t="shared" si="99"/>
        <v>-50600</v>
      </c>
      <c r="G2131" s="6">
        <v>2485</v>
      </c>
      <c r="H2131" s="2" t="s">
        <v>37</v>
      </c>
      <c r="I2131" s="2" t="s">
        <v>2518</v>
      </c>
      <c r="J2131" s="2" t="s">
        <v>2518</v>
      </c>
      <c r="K2131" s="18">
        <v>-230</v>
      </c>
      <c r="L2131" s="2" t="s">
        <v>290</v>
      </c>
      <c r="M2131" s="23">
        <v>33.85</v>
      </c>
      <c r="N2131" s="6">
        <v>430</v>
      </c>
      <c r="O2131" s="6">
        <v>220</v>
      </c>
      <c r="P2131" s="6">
        <v>650</v>
      </c>
      <c r="Q2131" s="6">
        <f t="shared" si="100"/>
        <v>220</v>
      </c>
      <c r="R2131" s="23">
        <f t="shared" si="101"/>
        <v>33.846153846153847</v>
      </c>
      <c r="S2131" s="6">
        <v>585</v>
      </c>
      <c r="T2131" s="6">
        <v>585</v>
      </c>
      <c r="U2131" s="6">
        <v>585</v>
      </c>
      <c r="V2131" s="6">
        <v>630.5</v>
      </c>
      <c r="W2131" s="6">
        <v>-111</v>
      </c>
      <c r="X2131" s="6">
        <v>-118</v>
      </c>
      <c r="Y2131" s="6">
        <v>-1</v>
      </c>
      <c r="Z2131" s="6">
        <v>12</v>
      </c>
      <c r="AA2131" s="6">
        <v>-120</v>
      </c>
      <c r="AB2131" s="6">
        <v>75</v>
      </c>
      <c r="AC2131" s="6">
        <v>33</v>
      </c>
      <c r="AD2131" s="6">
        <v>-230</v>
      </c>
      <c r="AE2131" s="6">
        <v>230</v>
      </c>
      <c r="AF2131" s="13">
        <v>98900</v>
      </c>
      <c r="AG2131" s="1"/>
      <c r="AH2131" s="1"/>
    </row>
    <row r="2132" spans="1:34" x14ac:dyDescent="0.25">
      <c r="A2132" s="2" t="s">
        <v>2519</v>
      </c>
      <c r="B2132" s="18">
        <v>-38</v>
      </c>
      <c r="C2132" s="18">
        <v>74</v>
      </c>
      <c r="D2132" s="28">
        <v>252886.9</v>
      </c>
      <c r="E2132" s="28">
        <v>369750</v>
      </c>
      <c r="F2132" s="28">
        <f t="shared" si="99"/>
        <v>116863.1</v>
      </c>
      <c r="G2132" s="6">
        <v>2531</v>
      </c>
      <c r="H2132" s="2" t="s">
        <v>37</v>
      </c>
      <c r="I2132" s="2" t="s">
        <v>2520</v>
      </c>
      <c r="J2132" s="2" t="s">
        <v>2520</v>
      </c>
      <c r="K2132" s="18">
        <v>145</v>
      </c>
      <c r="L2132" s="2" t="s">
        <v>39</v>
      </c>
      <c r="M2132" s="23">
        <v>31.61</v>
      </c>
      <c r="N2132" s="13">
        <v>1700</v>
      </c>
      <c r="O2132" s="6">
        <v>805.95</v>
      </c>
      <c r="P2132" s="13">
        <v>2550</v>
      </c>
      <c r="Q2132" s="6">
        <f t="shared" si="100"/>
        <v>850</v>
      </c>
      <c r="R2132" s="23">
        <f t="shared" si="101"/>
        <v>33.333333333333329</v>
      </c>
      <c r="S2132" s="13">
        <v>2295</v>
      </c>
      <c r="T2132" s="13">
        <v>2295</v>
      </c>
      <c r="U2132" s="13">
        <v>2295</v>
      </c>
      <c r="V2132" s="13">
        <v>2048.66</v>
      </c>
      <c r="W2132" s="6">
        <v>31</v>
      </c>
      <c r="X2132" s="6">
        <v>-38</v>
      </c>
      <c r="Y2132" s="6">
        <v>0</v>
      </c>
      <c r="Z2132" s="6">
        <v>52</v>
      </c>
      <c r="AA2132" s="6">
        <v>61</v>
      </c>
      <c r="AB2132" s="6">
        <v>0</v>
      </c>
      <c r="AC2132" s="6">
        <v>39</v>
      </c>
      <c r="AD2132" s="6">
        <v>145</v>
      </c>
      <c r="AE2132" s="6">
        <v>0</v>
      </c>
      <c r="AF2132" s="6">
        <v>0</v>
      </c>
      <c r="AG2132" s="1"/>
      <c r="AH2132" s="1"/>
    </row>
    <row r="2133" spans="1:34" x14ac:dyDescent="0.25">
      <c r="A2133" s="2" t="s">
        <v>2521</v>
      </c>
      <c r="B2133" s="18">
        <v>-64</v>
      </c>
      <c r="C2133" s="18">
        <v>0</v>
      </c>
      <c r="D2133" s="28">
        <v>-160650</v>
      </c>
      <c r="E2133" s="28">
        <v>-255150</v>
      </c>
      <c r="F2133" s="28">
        <f t="shared" si="99"/>
        <v>-94500</v>
      </c>
      <c r="G2133" s="6">
        <v>2545</v>
      </c>
      <c r="H2133" s="2" t="s">
        <v>37</v>
      </c>
      <c r="I2133" s="2" t="s">
        <v>2522</v>
      </c>
      <c r="J2133" s="2" t="s">
        <v>2522</v>
      </c>
      <c r="K2133" s="18">
        <v>-189</v>
      </c>
      <c r="L2133" s="2" t="s">
        <v>2523</v>
      </c>
      <c r="M2133" s="23">
        <v>37.04</v>
      </c>
      <c r="N2133" s="6">
        <v>850</v>
      </c>
      <c r="O2133" s="6">
        <v>500</v>
      </c>
      <c r="P2133" s="13">
        <v>1350</v>
      </c>
      <c r="Q2133" s="6">
        <f t="shared" si="100"/>
        <v>500</v>
      </c>
      <c r="R2133" s="23">
        <f t="shared" si="101"/>
        <v>37.037037037037038</v>
      </c>
      <c r="S2133" s="13">
        <v>1215</v>
      </c>
      <c r="T2133" s="13">
        <v>1215</v>
      </c>
      <c r="U2133" s="13">
        <v>1215</v>
      </c>
      <c r="V2133" s="6">
        <v>876.2</v>
      </c>
      <c r="W2133" s="6">
        <v>-45</v>
      </c>
      <c r="X2133" s="6">
        <v>-64</v>
      </c>
      <c r="Y2133" s="6">
        <v>1</v>
      </c>
      <c r="Z2133" s="6">
        <v>3</v>
      </c>
      <c r="AA2133" s="6">
        <v>-78</v>
      </c>
      <c r="AB2133" s="6">
        <v>-7</v>
      </c>
      <c r="AC2133" s="6">
        <v>1</v>
      </c>
      <c r="AD2133" s="6">
        <v>-189</v>
      </c>
      <c r="AE2133" s="6">
        <v>189</v>
      </c>
      <c r="AF2133" s="13">
        <v>160650</v>
      </c>
      <c r="AG2133" s="1"/>
      <c r="AH2133" s="1"/>
    </row>
    <row r="2134" spans="1:34" x14ac:dyDescent="0.25">
      <c r="A2134" s="2" t="s">
        <v>2524</v>
      </c>
      <c r="B2134" s="18">
        <v>-21</v>
      </c>
      <c r="C2134" s="18">
        <v>29</v>
      </c>
      <c r="D2134" s="28">
        <v>-236900</v>
      </c>
      <c r="E2134" s="28">
        <v>-317400</v>
      </c>
      <c r="F2134" s="28">
        <f t="shared" si="99"/>
        <v>-80500</v>
      </c>
      <c r="G2134" s="6">
        <v>2578</v>
      </c>
      <c r="H2134" s="2" t="s">
        <v>37</v>
      </c>
      <c r="I2134" s="2" t="s">
        <v>2525</v>
      </c>
      <c r="J2134" s="2" t="s">
        <v>2525</v>
      </c>
      <c r="K2134" s="18">
        <v>-46</v>
      </c>
      <c r="L2134" s="2" t="s">
        <v>78</v>
      </c>
      <c r="M2134" s="23">
        <v>25.36</v>
      </c>
      <c r="N2134" s="13">
        <v>5150</v>
      </c>
      <c r="O2134" s="13">
        <v>1750</v>
      </c>
      <c r="P2134" s="13">
        <v>6900</v>
      </c>
      <c r="Q2134" s="6">
        <f t="shared" si="100"/>
        <v>1750</v>
      </c>
      <c r="R2134" s="23">
        <f t="shared" si="101"/>
        <v>25.362318840579711</v>
      </c>
      <c r="S2134" s="13">
        <v>6210</v>
      </c>
      <c r="T2134" s="13">
        <v>6210</v>
      </c>
      <c r="U2134" s="13">
        <v>6210</v>
      </c>
      <c r="V2134" s="13">
        <v>6457.3</v>
      </c>
      <c r="W2134" s="6">
        <v>-5</v>
      </c>
      <c r="X2134" s="6">
        <v>-21</v>
      </c>
      <c r="Y2134" s="6">
        <v>0</v>
      </c>
      <c r="Z2134" s="6">
        <v>-4</v>
      </c>
      <c r="AA2134" s="6">
        <v>-17</v>
      </c>
      <c r="AB2134" s="6">
        <v>0</v>
      </c>
      <c r="AC2134" s="6">
        <v>1</v>
      </c>
      <c r="AD2134" s="6">
        <v>-46</v>
      </c>
      <c r="AE2134" s="6">
        <v>46</v>
      </c>
      <c r="AF2134" s="13">
        <v>236900</v>
      </c>
      <c r="AG2134" s="1"/>
      <c r="AH2134" s="1"/>
    </row>
    <row r="2135" spans="1:34" x14ac:dyDescent="0.25">
      <c r="A2135" s="2" t="s">
        <v>2526</v>
      </c>
      <c r="B2135" s="18">
        <v>441</v>
      </c>
      <c r="C2135" s="18">
        <v>738</v>
      </c>
      <c r="D2135" s="28">
        <v>177300</v>
      </c>
      <c r="E2135" s="28">
        <v>266400</v>
      </c>
      <c r="F2135" s="28">
        <f t="shared" si="99"/>
        <v>89100</v>
      </c>
      <c r="G2135" s="6">
        <v>2605</v>
      </c>
      <c r="H2135" s="2" t="s">
        <v>37</v>
      </c>
      <c r="I2135" s="2" t="s">
        <v>2527</v>
      </c>
      <c r="J2135" s="2" t="s">
        <v>2527</v>
      </c>
      <c r="K2135" s="18">
        <v>592</v>
      </c>
      <c r="L2135" s="2" t="s">
        <v>39</v>
      </c>
      <c r="M2135" s="23">
        <v>33.450000000000003</v>
      </c>
      <c r="N2135" s="6">
        <v>262.5</v>
      </c>
      <c r="O2135" s="6">
        <v>150.51</v>
      </c>
      <c r="P2135" s="6">
        <v>450</v>
      </c>
      <c r="Q2135" s="6">
        <f t="shared" si="100"/>
        <v>187.5</v>
      </c>
      <c r="R2135" s="23">
        <f t="shared" si="101"/>
        <v>41.666666666666671</v>
      </c>
      <c r="S2135" s="6">
        <v>405</v>
      </c>
      <c r="T2135" s="6">
        <v>405</v>
      </c>
      <c r="U2135" s="6">
        <v>405</v>
      </c>
      <c r="V2135" s="6">
        <v>313.39</v>
      </c>
      <c r="W2135" s="6">
        <v>34</v>
      </c>
      <c r="X2135" s="6">
        <v>441</v>
      </c>
      <c r="Y2135" s="6">
        <v>11</v>
      </c>
      <c r="Z2135" s="6">
        <v>37</v>
      </c>
      <c r="AA2135" s="6">
        <v>-25</v>
      </c>
      <c r="AB2135" s="6">
        <v>46</v>
      </c>
      <c r="AC2135" s="6">
        <v>48</v>
      </c>
      <c r="AD2135" s="6">
        <v>592</v>
      </c>
      <c r="AE2135" s="6">
        <v>0</v>
      </c>
      <c r="AF2135" s="6">
        <v>0</v>
      </c>
      <c r="AG2135" s="1"/>
      <c r="AH2135" s="1"/>
    </row>
    <row r="2136" spans="1:34" x14ac:dyDescent="0.25">
      <c r="A2136" s="2" t="s">
        <v>2526</v>
      </c>
      <c r="B2136" s="18">
        <v>-126</v>
      </c>
      <c r="C2136" s="18">
        <v>90</v>
      </c>
      <c r="D2136" s="28">
        <v>-166796</v>
      </c>
      <c r="E2136" s="28">
        <v>-233100</v>
      </c>
      <c r="F2136" s="28">
        <f t="shared" si="99"/>
        <v>-66304</v>
      </c>
      <c r="G2136" s="6">
        <v>4773</v>
      </c>
      <c r="H2136" s="2" t="s">
        <v>37</v>
      </c>
      <c r="I2136" s="2" t="s">
        <v>2528</v>
      </c>
      <c r="J2136" s="2" t="s">
        <v>2528</v>
      </c>
      <c r="K2136" s="18">
        <v>-259</v>
      </c>
      <c r="L2136" s="2" t="s">
        <v>53</v>
      </c>
      <c r="M2136" s="23">
        <v>28.44</v>
      </c>
      <c r="N2136" s="6">
        <v>644</v>
      </c>
      <c r="O2136" s="6">
        <v>256</v>
      </c>
      <c r="P2136" s="6">
        <v>900</v>
      </c>
      <c r="Q2136" s="6">
        <f t="shared" si="100"/>
        <v>256</v>
      </c>
      <c r="R2136" s="23">
        <f t="shared" si="101"/>
        <v>28.444444444444443</v>
      </c>
      <c r="S2136" s="6">
        <v>810</v>
      </c>
      <c r="T2136" s="6">
        <v>810</v>
      </c>
      <c r="U2136" s="6">
        <v>810</v>
      </c>
      <c r="V2136" s="6">
        <v>774.26</v>
      </c>
      <c r="W2136" s="6">
        <v>-7</v>
      </c>
      <c r="X2136" s="6">
        <v>-126</v>
      </c>
      <c r="Y2136" s="6">
        <v>-18</v>
      </c>
      <c r="Z2136" s="6">
        <v>-3</v>
      </c>
      <c r="AA2136" s="6">
        <v>-65</v>
      </c>
      <c r="AB2136" s="6">
        <v>-24</v>
      </c>
      <c r="AC2136" s="6">
        <v>-16</v>
      </c>
      <c r="AD2136" s="6">
        <v>-259</v>
      </c>
      <c r="AE2136" s="6">
        <v>259</v>
      </c>
      <c r="AF2136" s="13">
        <v>166796</v>
      </c>
      <c r="AG2136" s="1"/>
      <c r="AH2136" s="1"/>
    </row>
    <row r="2137" spans="1:34" x14ac:dyDescent="0.25">
      <c r="A2137" s="2" t="s">
        <v>2526</v>
      </c>
      <c r="B2137" s="18">
        <v>-386</v>
      </c>
      <c r="C2137" s="18">
        <v>136</v>
      </c>
      <c r="D2137" s="28">
        <v>-270684</v>
      </c>
      <c r="E2137" s="28">
        <v>-492750</v>
      </c>
      <c r="F2137" s="28">
        <f t="shared" si="99"/>
        <v>-222066</v>
      </c>
      <c r="G2137" s="6">
        <v>4772</v>
      </c>
      <c r="H2137" s="2" t="s">
        <v>37</v>
      </c>
      <c r="I2137" s="2" t="s">
        <v>2529</v>
      </c>
      <c r="J2137" s="2" t="s">
        <v>2529</v>
      </c>
      <c r="K2137" s="18">
        <v>-657</v>
      </c>
      <c r="L2137" s="2" t="s">
        <v>35</v>
      </c>
      <c r="M2137" s="23">
        <v>45.07</v>
      </c>
      <c r="N2137" s="6">
        <v>412</v>
      </c>
      <c r="O2137" s="6">
        <v>338</v>
      </c>
      <c r="P2137" s="6">
        <v>750</v>
      </c>
      <c r="Q2137" s="6">
        <f t="shared" si="100"/>
        <v>338</v>
      </c>
      <c r="R2137" s="23">
        <f t="shared" si="101"/>
        <v>45.066666666666663</v>
      </c>
      <c r="S2137" s="6">
        <v>675</v>
      </c>
      <c r="T2137" s="6">
        <v>675</v>
      </c>
      <c r="U2137" s="6">
        <v>675</v>
      </c>
      <c r="V2137" s="6">
        <v>675</v>
      </c>
      <c r="W2137" s="6">
        <v>-98</v>
      </c>
      <c r="X2137" s="6">
        <v>-386</v>
      </c>
      <c r="Y2137" s="6">
        <v>4</v>
      </c>
      <c r="Z2137" s="6">
        <v>-23</v>
      </c>
      <c r="AA2137" s="6">
        <v>-97</v>
      </c>
      <c r="AB2137" s="6">
        <v>-79</v>
      </c>
      <c r="AC2137" s="6">
        <v>22</v>
      </c>
      <c r="AD2137" s="6">
        <v>-657</v>
      </c>
      <c r="AE2137" s="6">
        <v>657</v>
      </c>
      <c r="AF2137" s="13">
        <v>270684</v>
      </c>
      <c r="AG2137" s="1"/>
      <c r="AH2137" s="1"/>
    </row>
    <row r="2138" spans="1:34" x14ac:dyDescent="0.25">
      <c r="A2138" s="2" t="s">
        <v>2526</v>
      </c>
      <c r="B2138" s="18">
        <v>-15</v>
      </c>
      <c r="C2138" s="18">
        <v>405</v>
      </c>
      <c r="D2138" s="28">
        <v>-25800</v>
      </c>
      <c r="E2138" s="28">
        <v>-43000</v>
      </c>
      <c r="F2138" s="28">
        <f t="shared" si="99"/>
        <v>-17200</v>
      </c>
      <c r="G2138" s="6">
        <v>1525</v>
      </c>
      <c r="H2138" s="2" t="s">
        <v>246</v>
      </c>
      <c r="I2138" s="2" t="s">
        <v>2530</v>
      </c>
      <c r="J2138" s="2" t="s">
        <v>2530</v>
      </c>
      <c r="K2138" s="18">
        <v>-86</v>
      </c>
      <c r="L2138" s="2" t="s">
        <v>39</v>
      </c>
      <c r="M2138" s="23">
        <v>40</v>
      </c>
      <c r="N2138" s="6">
        <v>300</v>
      </c>
      <c r="O2138" s="6">
        <v>200</v>
      </c>
      <c r="P2138" s="6">
        <v>500</v>
      </c>
      <c r="Q2138" s="6">
        <f t="shared" si="100"/>
        <v>200</v>
      </c>
      <c r="R2138" s="23">
        <f t="shared" si="101"/>
        <v>40</v>
      </c>
      <c r="S2138" s="6">
        <v>450</v>
      </c>
      <c r="T2138" s="6">
        <v>450</v>
      </c>
      <c r="U2138" s="6">
        <v>450</v>
      </c>
      <c r="V2138" s="6">
        <v>450</v>
      </c>
      <c r="W2138" s="6">
        <v>-4</v>
      </c>
      <c r="X2138" s="6">
        <v>-15</v>
      </c>
      <c r="Y2138" s="6">
        <v>-1</v>
      </c>
      <c r="Z2138" s="6">
        <v>-18</v>
      </c>
      <c r="AA2138" s="6">
        <v>-29</v>
      </c>
      <c r="AB2138" s="6">
        <v>-19</v>
      </c>
      <c r="AC2138" s="6">
        <v>0</v>
      </c>
      <c r="AD2138" s="6">
        <v>-86</v>
      </c>
      <c r="AE2138" s="6">
        <v>86</v>
      </c>
      <c r="AF2138" s="13">
        <v>25800</v>
      </c>
      <c r="AG2138" s="1"/>
      <c r="AH2138" s="1"/>
    </row>
    <row r="2139" spans="1:34" x14ac:dyDescent="0.25">
      <c r="A2139" s="2" t="s">
        <v>2526</v>
      </c>
      <c r="B2139" s="18">
        <v>-37</v>
      </c>
      <c r="C2139" s="18">
        <v>265</v>
      </c>
      <c r="D2139" s="28">
        <v>-65100</v>
      </c>
      <c r="E2139" s="28">
        <v>-88350</v>
      </c>
      <c r="F2139" s="28">
        <f t="shared" si="99"/>
        <v>-23250</v>
      </c>
      <c r="G2139" s="6">
        <v>9623</v>
      </c>
      <c r="H2139" s="2" t="s">
        <v>246</v>
      </c>
      <c r="I2139" s="2" t="s">
        <v>2531</v>
      </c>
      <c r="J2139" s="2" t="s">
        <v>2531</v>
      </c>
      <c r="K2139" s="18">
        <v>-93</v>
      </c>
      <c r="L2139" s="2" t="s">
        <v>53</v>
      </c>
      <c r="M2139" s="23">
        <v>26.32</v>
      </c>
      <c r="N2139" s="6">
        <v>700</v>
      </c>
      <c r="O2139" s="6">
        <v>250</v>
      </c>
      <c r="P2139" s="6">
        <v>950</v>
      </c>
      <c r="Q2139" s="6">
        <f t="shared" si="100"/>
        <v>250</v>
      </c>
      <c r="R2139" s="23">
        <f t="shared" si="101"/>
        <v>26.315789473684209</v>
      </c>
      <c r="S2139" s="6">
        <v>855</v>
      </c>
      <c r="T2139" s="6">
        <v>855</v>
      </c>
      <c r="U2139" s="6">
        <v>855</v>
      </c>
      <c r="V2139" s="6">
        <v>855</v>
      </c>
      <c r="W2139" s="6">
        <v>-10</v>
      </c>
      <c r="X2139" s="6">
        <v>-37</v>
      </c>
      <c r="Y2139" s="6">
        <v>-4</v>
      </c>
      <c r="Z2139" s="6">
        <v>-4</v>
      </c>
      <c r="AA2139" s="6">
        <v>-14</v>
      </c>
      <c r="AB2139" s="6">
        <v>-18</v>
      </c>
      <c r="AC2139" s="6">
        <v>-6</v>
      </c>
      <c r="AD2139" s="6">
        <v>-93</v>
      </c>
      <c r="AE2139" s="6">
        <v>93</v>
      </c>
      <c r="AF2139" s="13">
        <v>65100</v>
      </c>
      <c r="AG2139" s="1"/>
      <c r="AH2139" s="1"/>
    </row>
    <row r="2140" spans="1:34" x14ac:dyDescent="0.25">
      <c r="A2140" s="2" t="s">
        <v>2532</v>
      </c>
      <c r="B2140" s="18">
        <v>37</v>
      </c>
      <c r="C2140" s="18">
        <v>70</v>
      </c>
      <c r="D2140" s="28">
        <v>45600</v>
      </c>
      <c r="E2140" s="28">
        <v>60800</v>
      </c>
      <c r="F2140" s="28">
        <f t="shared" si="99"/>
        <v>15200</v>
      </c>
      <c r="G2140" s="6">
        <v>2495</v>
      </c>
      <c r="H2140" s="2" t="s">
        <v>613</v>
      </c>
      <c r="I2140" s="2" t="s">
        <v>2533</v>
      </c>
      <c r="J2140" s="2" t="s">
        <v>2533</v>
      </c>
      <c r="K2140" s="18">
        <v>76</v>
      </c>
      <c r="L2140" s="2" t="s">
        <v>35</v>
      </c>
      <c r="M2140" s="23">
        <v>25</v>
      </c>
      <c r="N2140" s="6">
        <v>600</v>
      </c>
      <c r="O2140" s="6">
        <v>200</v>
      </c>
      <c r="P2140" s="6">
        <v>800</v>
      </c>
      <c r="Q2140" s="6">
        <f t="shared" si="100"/>
        <v>200</v>
      </c>
      <c r="R2140" s="23">
        <f t="shared" si="101"/>
        <v>25</v>
      </c>
      <c r="S2140" s="6">
        <v>720</v>
      </c>
      <c r="T2140" s="6">
        <v>720</v>
      </c>
      <c r="U2140" s="6">
        <v>720</v>
      </c>
      <c r="V2140" s="6">
        <v>720</v>
      </c>
      <c r="W2140" s="6">
        <v>4</v>
      </c>
      <c r="X2140" s="6">
        <v>37</v>
      </c>
      <c r="Y2140" s="6">
        <v>-1</v>
      </c>
      <c r="Z2140" s="6">
        <v>8</v>
      </c>
      <c r="AA2140" s="6">
        <v>2</v>
      </c>
      <c r="AB2140" s="6">
        <v>26</v>
      </c>
      <c r="AC2140" s="6">
        <v>0</v>
      </c>
      <c r="AD2140" s="6">
        <v>76</v>
      </c>
      <c r="AE2140" s="6">
        <v>0</v>
      </c>
      <c r="AF2140" s="6">
        <v>0</v>
      </c>
      <c r="AG2140" s="1"/>
      <c r="AH2140" s="1"/>
    </row>
    <row r="2141" spans="1:34" x14ac:dyDescent="0.25">
      <c r="A2141" s="2" t="s">
        <v>2532</v>
      </c>
      <c r="B2141" s="18">
        <v>-1</v>
      </c>
      <c r="C2141" s="18">
        <v>140</v>
      </c>
      <c r="D2141" s="28">
        <v>-800</v>
      </c>
      <c r="E2141" s="28">
        <v>-1200</v>
      </c>
      <c r="F2141" s="28">
        <f t="shared" si="99"/>
        <v>-400</v>
      </c>
      <c r="G2141" s="6">
        <v>2494</v>
      </c>
      <c r="H2141" s="2" t="s">
        <v>37</v>
      </c>
      <c r="I2141" s="2" t="s">
        <v>2534</v>
      </c>
      <c r="J2141" s="2" t="s">
        <v>2534</v>
      </c>
      <c r="K2141" s="18">
        <v>-2</v>
      </c>
      <c r="L2141" s="2" t="s">
        <v>35</v>
      </c>
      <c r="M2141" s="23">
        <v>33.33</v>
      </c>
      <c r="N2141" s="6">
        <v>400</v>
      </c>
      <c r="O2141" s="6">
        <v>200</v>
      </c>
      <c r="P2141" s="6">
        <v>600</v>
      </c>
      <c r="Q2141" s="6">
        <f t="shared" si="100"/>
        <v>200</v>
      </c>
      <c r="R2141" s="23">
        <f t="shared" si="101"/>
        <v>33.333333333333329</v>
      </c>
      <c r="S2141" s="6">
        <v>540</v>
      </c>
      <c r="T2141" s="6">
        <v>540</v>
      </c>
      <c r="U2141" s="6">
        <v>540</v>
      </c>
      <c r="V2141" s="6">
        <v>490.91</v>
      </c>
      <c r="W2141" s="6">
        <v>0</v>
      </c>
      <c r="X2141" s="6">
        <v>-1</v>
      </c>
      <c r="Y2141" s="6">
        <v>0</v>
      </c>
      <c r="Z2141" s="6">
        <v>0</v>
      </c>
      <c r="AA2141" s="6">
        <v>-1</v>
      </c>
      <c r="AB2141" s="6">
        <v>0</v>
      </c>
      <c r="AC2141" s="6">
        <v>0</v>
      </c>
      <c r="AD2141" s="6">
        <v>-2</v>
      </c>
      <c r="AE2141" s="6">
        <v>2</v>
      </c>
      <c r="AF2141" s="6">
        <v>800</v>
      </c>
      <c r="AG2141" s="1"/>
      <c r="AH2141" s="1"/>
    </row>
    <row r="2142" spans="1:34" x14ac:dyDescent="0.25">
      <c r="A2142" s="2" t="s">
        <v>2532</v>
      </c>
      <c r="B2142" s="18">
        <v>118</v>
      </c>
      <c r="C2142" s="18">
        <v>14</v>
      </c>
      <c r="D2142" s="28">
        <v>109600</v>
      </c>
      <c r="E2142" s="28">
        <v>150700</v>
      </c>
      <c r="F2142" s="28">
        <f t="shared" si="99"/>
        <v>41100</v>
      </c>
      <c r="G2142" s="6">
        <v>2608</v>
      </c>
      <c r="H2142" s="2" t="s">
        <v>37</v>
      </c>
      <c r="I2142" s="2" t="s">
        <v>2535</v>
      </c>
      <c r="J2142" s="2" t="s">
        <v>2535</v>
      </c>
      <c r="K2142" s="18">
        <v>137</v>
      </c>
      <c r="L2142" s="2" t="s">
        <v>35</v>
      </c>
      <c r="M2142" s="23">
        <v>27.27</v>
      </c>
      <c r="N2142" s="6">
        <v>800</v>
      </c>
      <c r="O2142" s="6">
        <v>300</v>
      </c>
      <c r="P2142" s="13">
        <v>1100</v>
      </c>
      <c r="Q2142" s="6">
        <f t="shared" si="100"/>
        <v>300</v>
      </c>
      <c r="R2142" s="23">
        <f t="shared" si="101"/>
        <v>27.27272727272727</v>
      </c>
      <c r="S2142" s="6">
        <v>990</v>
      </c>
      <c r="T2142" s="6">
        <v>990</v>
      </c>
      <c r="U2142" s="6">
        <v>990</v>
      </c>
      <c r="V2142" s="6">
        <v>962.5</v>
      </c>
      <c r="W2142" s="6">
        <v>0</v>
      </c>
      <c r="X2142" s="6">
        <v>118</v>
      </c>
      <c r="Y2142" s="6">
        <v>-1</v>
      </c>
      <c r="Z2142" s="6">
        <v>-2</v>
      </c>
      <c r="AA2142" s="6">
        <v>9</v>
      </c>
      <c r="AB2142" s="6">
        <v>0</v>
      </c>
      <c r="AC2142" s="6">
        <v>13</v>
      </c>
      <c r="AD2142" s="6">
        <v>137</v>
      </c>
      <c r="AE2142" s="6">
        <v>0</v>
      </c>
      <c r="AF2142" s="6">
        <v>0</v>
      </c>
      <c r="AG2142" s="1"/>
      <c r="AH2142" s="1"/>
    </row>
    <row r="2143" spans="1:34" x14ac:dyDescent="0.25">
      <c r="A2143" s="2" t="s">
        <v>2532</v>
      </c>
      <c r="B2143" s="18">
        <v>-34</v>
      </c>
      <c r="C2143" s="18">
        <v>407</v>
      </c>
      <c r="D2143" s="28">
        <v>-341250</v>
      </c>
      <c r="E2143" s="28">
        <v>-471250</v>
      </c>
      <c r="F2143" s="28">
        <f t="shared" si="99"/>
        <v>-130000</v>
      </c>
      <c r="G2143" s="6">
        <v>2611</v>
      </c>
      <c r="H2143" s="2" t="s">
        <v>37</v>
      </c>
      <c r="I2143" s="2" t="s">
        <v>2536</v>
      </c>
      <c r="J2143" s="2" t="s">
        <v>2536</v>
      </c>
      <c r="K2143" s="18">
        <v>-325</v>
      </c>
      <c r="L2143" s="2" t="s">
        <v>35</v>
      </c>
      <c r="M2143" s="23">
        <v>27.59</v>
      </c>
      <c r="N2143" s="13">
        <v>1050</v>
      </c>
      <c r="O2143" s="6">
        <v>400</v>
      </c>
      <c r="P2143" s="13">
        <v>1450</v>
      </c>
      <c r="Q2143" s="6">
        <f t="shared" si="100"/>
        <v>400</v>
      </c>
      <c r="R2143" s="23">
        <f t="shared" si="101"/>
        <v>27.586206896551722</v>
      </c>
      <c r="S2143" s="13">
        <v>1305</v>
      </c>
      <c r="T2143" s="13">
        <v>1305</v>
      </c>
      <c r="U2143" s="13">
        <v>1305</v>
      </c>
      <c r="V2143" s="13">
        <v>1258.3900000000001</v>
      </c>
      <c r="W2143" s="6">
        <v>-113</v>
      </c>
      <c r="X2143" s="6">
        <v>-34</v>
      </c>
      <c r="Y2143" s="6">
        <v>-6</v>
      </c>
      <c r="Z2143" s="6">
        <v>-16</v>
      </c>
      <c r="AA2143" s="6">
        <v>-126</v>
      </c>
      <c r="AB2143" s="6">
        <v>-48</v>
      </c>
      <c r="AC2143" s="6">
        <v>18</v>
      </c>
      <c r="AD2143" s="6">
        <v>-325</v>
      </c>
      <c r="AE2143" s="6">
        <v>325</v>
      </c>
      <c r="AF2143" s="13">
        <v>341250</v>
      </c>
      <c r="AG2143" s="1"/>
      <c r="AH2143" s="1"/>
    </row>
    <row r="2144" spans="1:34" x14ac:dyDescent="0.25">
      <c r="A2144" s="2" t="s">
        <v>2532</v>
      </c>
      <c r="B2144" s="18">
        <v>-438</v>
      </c>
      <c r="C2144" s="18">
        <v>10</v>
      </c>
      <c r="D2144" s="28">
        <v>17142.86</v>
      </c>
      <c r="E2144" s="28">
        <v>26000</v>
      </c>
      <c r="F2144" s="28">
        <f t="shared" si="99"/>
        <v>8857.14</v>
      </c>
      <c r="G2144" s="6">
        <v>2607</v>
      </c>
      <c r="H2144" s="2" t="s">
        <v>37</v>
      </c>
      <c r="I2144" s="2" t="s">
        <v>2537</v>
      </c>
      <c r="J2144" s="2" t="s">
        <v>2537</v>
      </c>
      <c r="K2144" s="18">
        <v>40</v>
      </c>
      <c r="L2144" s="2" t="s">
        <v>35</v>
      </c>
      <c r="M2144" s="23">
        <v>34.07</v>
      </c>
      <c r="N2144" s="6">
        <v>428.57</v>
      </c>
      <c r="O2144" s="6">
        <v>221.43</v>
      </c>
      <c r="P2144" s="6">
        <v>650</v>
      </c>
      <c r="Q2144" s="6">
        <f t="shared" si="100"/>
        <v>221.43</v>
      </c>
      <c r="R2144" s="23">
        <f t="shared" si="101"/>
        <v>34.066153846153846</v>
      </c>
      <c r="S2144" s="6">
        <v>585</v>
      </c>
      <c r="T2144" s="6">
        <v>585</v>
      </c>
      <c r="U2144" s="6">
        <v>585</v>
      </c>
      <c r="V2144" s="6">
        <v>585</v>
      </c>
      <c r="W2144" s="6">
        <v>520</v>
      </c>
      <c r="X2144" s="6">
        <v>-438</v>
      </c>
      <c r="Y2144" s="6">
        <v>24</v>
      </c>
      <c r="Z2144" s="6">
        <v>-16</v>
      </c>
      <c r="AA2144" s="6">
        <v>-35</v>
      </c>
      <c r="AB2144" s="6">
        <v>-13</v>
      </c>
      <c r="AC2144" s="6">
        <v>-2</v>
      </c>
      <c r="AD2144" s="6">
        <v>40</v>
      </c>
      <c r="AE2144" s="6">
        <v>0</v>
      </c>
      <c r="AF2144" s="6">
        <v>0</v>
      </c>
      <c r="AG2144" s="1"/>
      <c r="AH2144" s="1"/>
    </row>
    <row r="2145" spans="1:34" x14ac:dyDescent="0.25">
      <c r="A2145" s="2" t="s">
        <v>2538</v>
      </c>
      <c r="B2145" s="18">
        <v>0</v>
      </c>
      <c r="C2145" s="18">
        <v>245</v>
      </c>
      <c r="D2145" s="28">
        <v>5600</v>
      </c>
      <c r="E2145" s="28">
        <v>8000</v>
      </c>
      <c r="F2145" s="28">
        <f t="shared" si="99"/>
        <v>2400</v>
      </c>
      <c r="G2145" s="6">
        <v>9155</v>
      </c>
      <c r="H2145" s="2" t="s">
        <v>700</v>
      </c>
      <c r="I2145" s="2" t="s">
        <v>2539</v>
      </c>
      <c r="J2145" s="2" t="s">
        <v>2539</v>
      </c>
      <c r="K2145" s="18">
        <v>20</v>
      </c>
      <c r="L2145" s="2" t="s">
        <v>35</v>
      </c>
      <c r="M2145" s="23">
        <v>30</v>
      </c>
      <c r="N2145" s="6">
        <v>280</v>
      </c>
      <c r="O2145" s="6">
        <v>120</v>
      </c>
      <c r="P2145" s="6">
        <v>400</v>
      </c>
      <c r="Q2145" s="6">
        <f t="shared" si="100"/>
        <v>120</v>
      </c>
      <c r="R2145" s="23">
        <f t="shared" si="101"/>
        <v>30</v>
      </c>
      <c r="S2145" s="6">
        <v>360</v>
      </c>
      <c r="T2145" s="6">
        <v>360</v>
      </c>
      <c r="U2145" s="6">
        <v>360</v>
      </c>
      <c r="V2145" s="6">
        <v>365.71</v>
      </c>
      <c r="W2145" s="6">
        <v>15</v>
      </c>
      <c r="X2145" s="6">
        <v>0</v>
      </c>
      <c r="Y2145" s="6">
        <v>0</v>
      </c>
      <c r="Z2145" s="6">
        <v>1</v>
      </c>
      <c r="AA2145" s="6">
        <v>2</v>
      </c>
      <c r="AB2145" s="6">
        <v>2</v>
      </c>
      <c r="AC2145" s="6">
        <v>0</v>
      </c>
      <c r="AD2145" s="6">
        <v>20</v>
      </c>
      <c r="AE2145" s="6">
        <v>0</v>
      </c>
      <c r="AF2145" s="6">
        <v>0</v>
      </c>
      <c r="AG2145" s="1"/>
      <c r="AH2145" s="1"/>
    </row>
    <row r="2146" spans="1:34" x14ac:dyDescent="0.25">
      <c r="A2146" s="2" t="s">
        <v>2538</v>
      </c>
      <c r="B2146" s="18">
        <v>-14</v>
      </c>
      <c r="C2146" s="18">
        <v>230</v>
      </c>
      <c r="D2146" s="28">
        <v>7500</v>
      </c>
      <c r="E2146" s="28">
        <v>10800</v>
      </c>
      <c r="F2146" s="28">
        <f t="shared" si="99"/>
        <v>3300</v>
      </c>
      <c r="G2146" s="6">
        <v>979</v>
      </c>
      <c r="H2146" s="2" t="s">
        <v>37</v>
      </c>
      <c r="I2146" s="2" t="s">
        <v>2540</v>
      </c>
      <c r="J2146" s="2" t="s">
        <v>2540</v>
      </c>
      <c r="K2146" s="18">
        <v>6</v>
      </c>
      <c r="L2146" s="2" t="s">
        <v>35</v>
      </c>
      <c r="M2146" s="23">
        <v>30.56</v>
      </c>
      <c r="N2146" s="6">
        <v>965</v>
      </c>
      <c r="O2146" s="6">
        <v>550</v>
      </c>
      <c r="P2146" s="13">
        <v>1800</v>
      </c>
      <c r="Q2146" s="6">
        <f t="shared" si="100"/>
        <v>835</v>
      </c>
      <c r="R2146" s="23">
        <f t="shared" si="101"/>
        <v>46.388888888888893</v>
      </c>
      <c r="S2146" s="13">
        <v>1620</v>
      </c>
      <c r="T2146" s="13">
        <v>1620</v>
      </c>
      <c r="U2146" s="13">
        <v>1620</v>
      </c>
      <c r="V2146" s="13">
        <v>1542.86</v>
      </c>
      <c r="W2146" s="6">
        <v>-2</v>
      </c>
      <c r="X2146" s="6">
        <v>-14</v>
      </c>
      <c r="Y2146" s="6">
        <v>0</v>
      </c>
      <c r="Z2146" s="6">
        <v>2</v>
      </c>
      <c r="AA2146" s="6">
        <v>0</v>
      </c>
      <c r="AB2146" s="6">
        <v>0</v>
      </c>
      <c r="AC2146" s="6">
        <v>20</v>
      </c>
      <c r="AD2146" s="6">
        <v>6</v>
      </c>
      <c r="AE2146" s="6">
        <v>0</v>
      </c>
      <c r="AF2146" s="6">
        <v>0</v>
      </c>
      <c r="AG2146" s="1"/>
      <c r="AH2146" s="1"/>
    </row>
    <row r="2147" spans="1:34" x14ac:dyDescent="0.25">
      <c r="A2147" s="2" t="s">
        <v>2541</v>
      </c>
      <c r="B2147" s="18">
        <v>-346</v>
      </c>
      <c r="C2147" s="18">
        <v>1470</v>
      </c>
      <c r="D2147" s="28">
        <v>-222070</v>
      </c>
      <c r="E2147" s="28">
        <v>-439950</v>
      </c>
      <c r="F2147" s="28">
        <f t="shared" si="99"/>
        <v>-217880</v>
      </c>
      <c r="G2147" s="6">
        <v>2635</v>
      </c>
      <c r="H2147" s="2" t="s">
        <v>37</v>
      </c>
      <c r="I2147" s="2" t="s">
        <v>2542</v>
      </c>
      <c r="J2147" s="2" t="s">
        <v>2542</v>
      </c>
      <c r="K2147" s="18">
        <v>-1257</v>
      </c>
      <c r="L2147" s="2" t="s">
        <v>39</v>
      </c>
      <c r="M2147" s="23">
        <v>49.52</v>
      </c>
      <c r="N2147" s="6">
        <v>176.67</v>
      </c>
      <c r="O2147" s="6">
        <v>173.33</v>
      </c>
      <c r="P2147" s="6">
        <v>350</v>
      </c>
      <c r="Q2147" s="6">
        <f t="shared" si="100"/>
        <v>173.33</v>
      </c>
      <c r="R2147" s="23">
        <f t="shared" si="101"/>
        <v>49.522857142857148</v>
      </c>
      <c r="S2147" s="6">
        <v>315</v>
      </c>
      <c r="T2147" s="6">
        <v>315</v>
      </c>
      <c r="U2147" s="6">
        <v>315</v>
      </c>
      <c r="V2147" s="6">
        <v>315</v>
      </c>
      <c r="W2147" s="6">
        <v>-429</v>
      </c>
      <c r="X2147" s="6">
        <v>-346</v>
      </c>
      <c r="Y2147" s="6">
        <v>-138</v>
      </c>
      <c r="Z2147" s="6">
        <v>16</v>
      </c>
      <c r="AA2147" s="6">
        <v>-151</v>
      </c>
      <c r="AB2147" s="6">
        <v>-309</v>
      </c>
      <c r="AC2147" s="6">
        <v>100</v>
      </c>
      <c r="AD2147" s="12">
        <v>-1257</v>
      </c>
      <c r="AE2147" s="12">
        <v>1257</v>
      </c>
      <c r="AF2147" s="13">
        <v>222070</v>
      </c>
      <c r="AG2147" s="1"/>
      <c r="AH2147" s="1"/>
    </row>
    <row r="2148" spans="1:34" x14ac:dyDescent="0.25">
      <c r="A2148" s="2" t="s">
        <v>2543</v>
      </c>
      <c r="B2148" s="18">
        <v>230</v>
      </c>
      <c r="C2148" s="18">
        <v>0</v>
      </c>
      <c r="D2148" s="28">
        <v>19038.61</v>
      </c>
      <c r="E2148" s="28">
        <v>60300</v>
      </c>
      <c r="F2148" s="28">
        <f t="shared" si="99"/>
        <v>41261.39</v>
      </c>
      <c r="G2148" s="6">
        <v>2652</v>
      </c>
      <c r="H2148" s="2" t="s">
        <v>37</v>
      </c>
      <c r="I2148" s="2" t="s">
        <v>2544</v>
      </c>
      <c r="J2148" s="2" t="s">
        <v>2544</v>
      </c>
      <c r="K2148" s="18">
        <v>134</v>
      </c>
      <c r="L2148" s="2" t="s">
        <v>39</v>
      </c>
      <c r="M2148" s="23">
        <v>68.430000000000007</v>
      </c>
      <c r="N2148" s="6">
        <v>350</v>
      </c>
      <c r="O2148" s="6">
        <v>307.92</v>
      </c>
      <c r="P2148" s="6">
        <v>450</v>
      </c>
      <c r="Q2148" s="6">
        <f t="shared" si="100"/>
        <v>100</v>
      </c>
      <c r="R2148" s="23">
        <f t="shared" si="101"/>
        <v>22.222222222222221</v>
      </c>
      <c r="S2148" s="6">
        <v>405</v>
      </c>
      <c r="T2148" s="6">
        <v>405</v>
      </c>
      <c r="U2148" s="6">
        <v>405</v>
      </c>
      <c r="V2148" s="6">
        <v>159.84</v>
      </c>
      <c r="W2148" s="6">
        <v>0</v>
      </c>
      <c r="X2148" s="6">
        <v>230</v>
      </c>
      <c r="Y2148" s="6">
        <v>-20</v>
      </c>
      <c r="Z2148" s="6">
        <v>-92</v>
      </c>
      <c r="AA2148" s="6">
        <v>33</v>
      </c>
      <c r="AB2148" s="6">
        <v>-17</v>
      </c>
      <c r="AC2148" s="6">
        <v>0</v>
      </c>
      <c r="AD2148" s="6">
        <v>134</v>
      </c>
      <c r="AE2148" s="6">
        <v>0</v>
      </c>
      <c r="AF2148" s="6">
        <v>0</v>
      </c>
      <c r="AG2148" s="1"/>
      <c r="AH2148" s="1"/>
    </row>
    <row r="2149" spans="1:34" x14ac:dyDescent="0.25">
      <c r="A2149" s="2" t="s">
        <v>2543</v>
      </c>
      <c r="B2149" s="18">
        <v>-11</v>
      </c>
      <c r="C2149" s="18">
        <v>0</v>
      </c>
      <c r="D2149" s="28">
        <v>-5290</v>
      </c>
      <c r="E2149" s="28">
        <v>-8050</v>
      </c>
      <c r="F2149" s="28">
        <f t="shared" si="99"/>
        <v>-2760</v>
      </c>
      <c r="G2149" s="6">
        <v>2659</v>
      </c>
      <c r="H2149" s="2" t="s">
        <v>37</v>
      </c>
      <c r="I2149" s="2" t="s">
        <v>2545</v>
      </c>
      <c r="J2149" s="2" t="s">
        <v>2545</v>
      </c>
      <c r="K2149" s="18">
        <v>-23</v>
      </c>
      <c r="L2149" s="2" t="s">
        <v>39</v>
      </c>
      <c r="M2149" s="23">
        <v>34.29</v>
      </c>
      <c r="N2149" s="6">
        <v>230</v>
      </c>
      <c r="O2149" s="6">
        <v>120</v>
      </c>
      <c r="P2149" s="6">
        <v>350</v>
      </c>
      <c r="Q2149" s="6">
        <f t="shared" si="100"/>
        <v>120</v>
      </c>
      <c r="R2149" s="23">
        <f t="shared" si="101"/>
        <v>34.285714285714285</v>
      </c>
      <c r="S2149" s="6">
        <v>315</v>
      </c>
      <c r="T2149" s="6">
        <v>315</v>
      </c>
      <c r="U2149" s="6">
        <v>315</v>
      </c>
      <c r="V2149" s="6">
        <v>301.88</v>
      </c>
      <c r="W2149" s="6">
        <v>-1</v>
      </c>
      <c r="X2149" s="6">
        <v>-11</v>
      </c>
      <c r="Y2149" s="6">
        <v>-3</v>
      </c>
      <c r="Z2149" s="6">
        <v>-2</v>
      </c>
      <c r="AA2149" s="6">
        <v>-6</v>
      </c>
      <c r="AB2149" s="6">
        <v>0</v>
      </c>
      <c r="AC2149" s="6">
        <v>0</v>
      </c>
      <c r="AD2149" s="6">
        <v>-23</v>
      </c>
      <c r="AE2149" s="6">
        <v>23</v>
      </c>
      <c r="AF2149" s="13">
        <v>5290</v>
      </c>
      <c r="AG2149" s="1"/>
      <c r="AH2149" s="1"/>
    </row>
    <row r="2150" spans="1:34" x14ac:dyDescent="0.25">
      <c r="A2150" s="2" t="s">
        <v>2543</v>
      </c>
      <c r="B2150" s="18">
        <v>12</v>
      </c>
      <c r="C2150" s="18">
        <v>16</v>
      </c>
      <c r="D2150" s="28">
        <v>3600</v>
      </c>
      <c r="E2150" s="28">
        <v>6300</v>
      </c>
      <c r="F2150" s="28">
        <f t="shared" si="99"/>
        <v>2700</v>
      </c>
      <c r="G2150" s="6">
        <v>2658</v>
      </c>
      <c r="H2150" s="2" t="s">
        <v>37</v>
      </c>
      <c r="I2150" s="2" t="s">
        <v>2546</v>
      </c>
      <c r="J2150" s="2" t="s">
        <v>2546</v>
      </c>
      <c r="K2150" s="18">
        <v>18</v>
      </c>
      <c r="L2150" s="2" t="s">
        <v>39</v>
      </c>
      <c r="M2150" s="23">
        <v>42.86</v>
      </c>
      <c r="N2150" s="6">
        <v>200</v>
      </c>
      <c r="O2150" s="6">
        <v>150</v>
      </c>
      <c r="P2150" s="6">
        <v>350</v>
      </c>
      <c r="Q2150" s="6">
        <f t="shared" si="100"/>
        <v>150</v>
      </c>
      <c r="R2150" s="23">
        <f t="shared" si="101"/>
        <v>42.857142857142854</v>
      </c>
      <c r="S2150" s="6">
        <v>315</v>
      </c>
      <c r="T2150" s="6">
        <v>315</v>
      </c>
      <c r="U2150" s="6">
        <v>315</v>
      </c>
      <c r="V2150" s="6">
        <v>289.41000000000003</v>
      </c>
      <c r="W2150" s="6">
        <v>11</v>
      </c>
      <c r="X2150" s="6">
        <v>12</v>
      </c>
      <c r="Y2150" s="6">
        <v>-19</v>
      </c>
      <c r="Z2150" s="6">
        <v>-6</v>
      </c>
      <c r="AA2150" s="6">
        <v>60</v>
      </c>
      <c r="AB2150" s="6">
        <v>-42</v>
      </c>
      <c r="AC2150" s="6">
        <v>2</v>
      </c>
      <c r="AD2150" s="6">
        <v>18</v>
      </c>
      <c r="AE2150" s="6">
        <v>0</v>
      </c>
      <c r="AF2150" s="6">
        <v>0</v>
      </c>
      <c r="AG2150" s="1"/>
      <c r="AH2150" s="1"/>
    </row>
    <row r="2151" spans="1:34" x14ac:dyDescent="0.25">
      <c r="A2151" s="2" t="s">
        <v>2547</v>
      </c>
      <c r="B2151" s="18">
        <v>-47</v>
      </c>
      <c r="C2151" s="18">
        <v>6</v>
      </c>
      <c r="D2151" s="28">
        <v>-214640.95</v>
      </c>
      <c r="E2151" s="28">
        <v>-290250</v>
      </c>
      <c r="F2151" s="28">
        <f t="shared" si="99"/>
        <v>-75609.049999999988</v>
      </c>
      <c r="G2151" s="6">
        <v>2746</v>
      </c>
      <c r="H2151" s="2" t="s">
        <v>37</v>
      </c>
      <c r="I2151" s="2" t="s">
        <v>2548</v>
      </c>
      <c r="J2151" s="2" t="s">
        <v>2548</v>
      </c>
      <c r="K2151" s="18">
        <v>-215</v>
      </c>
      <c r="L2151" s="2" t="s">
        <v>39</v>
      </c>
      <c r="M2151" s="23">
        <v>26.05</v>
      </c>
      <c r="N2151" s="6">
        <v>998.33</v>
      </c>
      <c r="O2151" s="6">
        <v>351.67</v>
      </c>
      <c r="P2151" s="13">
        <v>1350</v>
      </c>
      <c r="Q2151" s="6">
        <f t="shared" si="100"/>
        <v>351.66999999999996</v>
      </c>
      <c r="R2151" s="23">
        <f t="shared" si="101"/>
        <v>26.049629629629628</v>
      </c>
      <c r="S2151" s="13">
        <v>1215</v>
      </c>
      <c r="T2151" s="13">
        <v>1215</v>
      </c>
      <c r="U2151" s="13">
        <v>1215</v>
      </c>
      <c r="V2151" s="13">
        <v>1350</v>
      </c>
      <c r="W2151" s="6">
        <v>-160</v>
      </c>
      <c r="X2151" s="6">
        <v>-47</v>
      </c>
      <c r="Y2151" s="6">
        <v>2</v>
      </c>
      <c r="Z2151" s="6">
        <v>-45</v>
      </c>
      <c r="AA2151" s="6">
        <v>-62</v>
      </c>
      <c r="AB2151" s="6">
        <v>4</v>
      </c>
      <c r="AC2151" s="6">
        <v>93</v>
      </c>
      <c r="AD2151" s="6">
        <v>-215</v>
      </c>
      <c r="AE2151" s="6">
        <v>215</v>
      </c>
      <c r="AF2151" s="13">
        <v>214641.67</v>
      </c>
      <c r="AG2151" s="1"/>
      <c r="AH2151" s="1"/>
    </row>
    <row r="2152" spans="1:34" x14ac:dyDescent="0.25">
      <c r="A2152" s="2" t="s">
        <v>2547</v>
      </c>
      <c r="B2152" s="18">
        <v>-237</v>
      </c>
      <c r="C2152" s="18">
        <v>442</v>
      </c>
      <c r="D2152" s="28">
        <v>-110400</v>
      </c>
      <c r="E2152" s="28">
        <v>-165600</v>
      </c>
      <c r="F2152" s="28">
        <f t="shared" si="99"/>
        <v>-55200</v>
      </c>
      <c r="G2152" s="6">
        <v>2732</v>
      </c>
      <c r="H2152" s="2" t="s">
        <v>374</v>
      </c>
      <c r="I2152" s="2" t="s">
        <v>2549</v>
      </c>
      <c r="J2152" s="2" t="s">
        <v>2549</v>
      </c>
      <c r="K2152" s="18">
        <v>-276</v>
      </c>
      <c r="L2152" s="2" t="s">
        <v>39</v>
      </c>
      <c r="M2152" s="23">
        <v>33.33</v>
      </c>
      <c r="N2152" s="6">
        <v>400</v>
      </c>
      <c r="O2152" s="6">
        <v>200</v>
      </c>
      <c r="P2152" s="6">
        <v>600</v>
      </c>
      <c r="Q2152" s="6">
        <f t="shared" si="100"/>
        <v>200</v>
      </c>
      <c r="R2152" s="23">
        <f t="shared" si="101"/>
        <v>33.333333333333329</v>
      </c>
      <c r="S2152" s="6">
        <v>540</v>
      </c>
      <c r="T2152" s="6">
        <v>540</v>
      </c>
      <c r="U2152" s="6">
        <v>540</v>
      </c>
      <c r="V2152" s="6">
        <v>473.84</v>
      </c>
      <c r="W2152" s="6">
        <v>36</v>
      </c>
      <c r="X2152" s="6">
        <v>-237</v>
      </c>
      <c r="Y2152" s="6">
        <v>-10</v>
      </c>
      <c r="Z2152" s="6">
        <v>21</v>
      </c>
      <c r="AA2152" s="6">
        <v>-59</v>
      </c>
      <c r="AB2152" s="6">
        <v>-57</v>
      </c>
      <c r="AC2152" s="6">
        <v>30</v>
      </c>
      <c r="AD2152" s="6">
        <v>-276</v>
      </c>
      <c r="AE2152" s="6">
        <v>276</v>
      </c>
      <c r="AF2152" s="13">
        <v>110400</v>
      </c>
      <c r="AG2152" s="1"/>
      <c r="AH2152" s="1"/>
    </row>
    <row r="2153" spans="1:34" x14ac:dyDescent="0.25">
      <c r="A2153" s="2" t="s">
        <v>2547</v>
      </c>
      <c r="B2153" s="18">
        <v>-551</v>
      </c>
      <c r="C2153" s="18">
        <v>10</v>
      </c>
      <c r="D2153" s="28">
        <v>-133110</v>
      </c>
      <c r="E2153" s="28">
        <v>-295800</v>
      </c>
      <c r="F2153" s="28">
        <f t="shared" si="99"/>
        <v>-162690</v>
      </c>
      <c r="G2153" s="6">
        <v>2726</v>
      </c>
      <c r="H2153" s="2" t="s">
        <v>37</v>
      </c>
      <c r="I2153" s="2" t="s">
        <v>2550</v>
      </c>
      <c r="J2153" s="2" t="s">
        <v>2550</v>
      </c>
      <c r="K2153" s="18">
        <v>-986</v>
      </c>
      <c r="L2153" s="2" t="s">
        <v>39</v>
      </c>
      <c r="M2153" s="23">
        <v>55</v>
      </c>
      <c r="N2153" s="6">
        <v>135</v>
      </c>
      <c r="O2153" s="6">
        <v>165</v>
      </c>
      <c r="P2153" s="6">
        <v>300</v>
      </c>
      <c r="Q2153" s="6">
        <f t="shared" si="100"/>
        <v>165</v>
      </c>
      <c r="R2153" s="23">
        <f t="shared" si="101"/>
        <v>55.000000000000007</v>
      </c>
      <c r="S2153" s="6">
        <v>270</v>
      </c>
      <c r="T2153" s="6">
        <v>270</v>
      </c>
      <c r="U2153" s="6">
        <v>270</v>
      </c>
      <c r="V2153" s="6">
        <v>270</v>
      </c>
      <c r="W2153" s="6">
        <v>-78</v>
      </c>
      <c r="X2153" s="6">
        <v>-551</v>
      </c>
      <c r="Y2153" s="6">
        <v>-8</v>
      </c>
      <c r="Z2153" s="6">
        <v>-268</v>
      </c>
      <c r="AA2153" s="6">
        <v>-152</v>
      </c>
      <c r="AB2153" s="6">
        <v>-17</v>
      </c>
      <c r="AC2153" s="6">
        <v>88</v>
      </c>
      <c r="AD2153" s="6">
        <v>-986</v>
      </c>
      <c r="AE2153" s="6">
        <v>986</v>
      </c>
      <c r="AF2153" s="13">
        <v>133110</v>
      </c>
      <c r="AG2153" s="1"/>
      <c r="AH2153" s="1"/>
    </row>
    <row r="2154" spans="1:34" x14ac:dyDescent="0.25">
      <c r="A2154" s="2" t="s">
        <v>2551</v>
      </c>
      <c r="B2154" s="18">
        <v>-154</v>
      </c>
      <c r="C2154" s="18">
        <v>57</v>
      </c>
      <c r="D2154" s="28">
        <v>-139840</v>
      </c>
      <c r="E2154" s="28">
        <v>-220800</v>
      </c>
      <c r="F2154" s="28">
        <f t="shared" si="99"/>
        <v>-80960</v>
      </c>
      <c r="G2154" s="6">
        <v>2718</v>
      </c>
      <c r="H2154" s="2" t="s">
        <v>37</v>
      </c>
      <c r="I2154" s="2" t="s">
        <v>2552</v>
      </c>
      <c r="J2154" s="2" t="s">
        <v>2552</v>
      </c>
      <c r="K2154" s="18">
        <v>-368</v>
      </c>
      <c r="L2154" s="2" t="s">
        <v>53</v>
      </c>
      <c r="M2154" s="23">
        <v>36.67</v>
      </c>
      <c r="N2154" s="6">
        <v>380</v>
      </c>
      <c r="O2154" s="6">
        <v>220</v>
      </c>
      <c r="P2154" s="6">
        <v>600</v>
      </c>
      <c r="Q2154" s="6">
        <f t="shared" si="100"/>
        <v>220</v>
      </c>
      <c r="R2154" s="23">
        <f t="shared" si="101"/>
        <v>36.666666666666664</v>
      </c>
      <c r="S2154" s="6">
        <v>540</v>
      </c>
      <c r="T2154" s="6">
        <v>540</v>
      </c>
      <c r="U2154" s="6">
        <v>540</v>
      </c>
      <c r="V2154" s="6">
        <v>429.55</v>
      </c>
      <c r="W2154" s="6">
        <v>-63</v>
      </c>
      <c r="X2154" s="6">
        <v>-154</v>
      </c>
      <c r="Y2154" s="6">
        <v>3</v>
      </c>
      <c r="Z2154" s="6">
        <v>-20</v>
      </c>
      <c r="AA2154" s="6">
        <v>-96</v>
      </c>
      <c r="AB2154" s="6">
        <v>-30</v>
      </c>
      <c r="AC2154" s="6">
        <v>-8</v>
      </c>
      <c r="AD2154" s="6">
        <v>-368</v>
      </c>
      <c r="AE2154" s="6">
        <v>368</v>
      </c>
      <c r="AF2154" s="13">
        <v>139840</v>
      </c>
      <c r="AG2154" s="1"/>
      <c r="AH2154" s="1"/>
    </row>
    <row r="2155" spans="1:34" x14ac:dyDescent="0.25">
      <c r="A2155" s="2" t="s">
        <v>2551</v>
      </c>
      <c r="B2155" s="18">
        <v>-4</v>
      </c>
      <c r="C2155" s="18">
        <v>12</v>
      </c>
      <c r="D2155" s="28">
        <v>-6290</v>
      </c>
      <c r="E2155" s="28">
        <v>-9250</v>
      </c>
      <c r="F2155" s="28">
        <f t="shared" si="99"/>
        <v>-2960</v>
      </c>
      <c r="G2155" s="6">
        <v>2723</v>
      </c>
      <c r="H2155" s="2" t="s">
        <v>37</v>
      </c>
      <c r="I2155" s="2" t="s">
        <v>2553</v>
      </c>
      <c r="J2155" s="2" t="s">
        <v>2553</v>
      </c>
      <c r="K2155" s="18">
        <v>-37</v>
      </c>
      <c r="L2155" s="2" t="s">
        <v>35</v>
      </c>
      <c r="M2155" s="23">
        <v>32</v>
      </c>
      <c r="N2155" s="6">
        <v>170</v>
      </c>
      <c r="O2155" s="6">
        <v>80</v>
      </c>
      <c r="P2155" s="6">
        <v>250</v>
      </c>
      <c r="Q2155" s="6">
        <f t="shared" si="100"/>
        <v>80</v>
      </c>
      <c r="R2155" s="23">
        <f t="shared" si="101"/>
        <v>32</v>
      </c>
      <c r="S2155" s="6">
        <v>0</v>
      </c>
      <c r="T2155" s="6">
        <v>0</v>
      </c>
      <c r="U2155" s="6">
        <v>0</v>
      </c>
      <c r="V2155" s="6">
        <v>191.25</v>
      </c>
      <c r="W2155" s="6">
        <v>0</v>
      </c>
      <c r="X2155" s="6">
        <v>-4</v>
      </c>
      <c r="Y2155" s="6">
        <v>-1</v>
      </c>
      <c r="Z2155" s="6">
        <v>-23</v>
      </c>
      <c r="AA2155" s="6">
        <v>-3</v>
      </c>
      <c r="AB2155" s="6">
        <v>-6</v>
      </c>
      <c r="AC2155" s="6">
        <v>0</v>
      </c>
      <c r="AD2155" s="6">
        <v>-37</v>
      </c>
      <c r="AE2155" s="6">
        <v>37</v>
      </c>
      <c r="AF2155" s="13">
        <v>6290</v>
      </c>
      <c r="AG2155" s="1"/>
      <c r="AH2155" s="1"/>
    </row>
    <row r="2156" spans="1:34" x14ac:dyDescent="0.25">
      <c r="A2156" s="2" t="s">
        <v>2554</v>
      </c>
      <c r="B2156" s="18">
        <v>-176</v>
      </c>
      <c r="C2156" s="18">
        <v>219</v>
      </c>
      <c r="D2156" s="28">
        <v>-166100</v>
      </c>
      <c r="E2156" s="28">
        <v>-226500</v>
      </c>
      <c r="F2156" s="28">
        <f t="shared" si="99"/>
        <v>-60400</v>
      </c>
      <c r="G2156" s="6">
        <v>309</v>
      </c>
      <c r="H2156" s="2" t="s">
        <v>37</v>
      </c>
      <c r="I2156" s="2" t="s">
        <v>2555</v>
      </c>
      <c r="J2156" s="2" t="s">
        <v>2555</v>
      </c>
      <c r="K2156" s="18">
        <v>-302</v>
      </c>
      <c r="L2156" s="2" t="s">
        <v>39</v>
      </c>
      <c r="M2156" s="23">
        <v>26.67</v>
      </c>
      <c r="N2156" s="6">
        <v>550</v>
      </c>
      <c r="O2156" s="6">
        <v>200</v>
      </c>
      <c r="P2156" s="6">
        <v>750</v>
      </c>
      <c r="Q2156" s="6">
        <f t="shared" si="100"/>
        <v>200</v>
      </c>
      <c r="R2156" s="23">
        <f t="shared" si="101"/>
        <v>26.666666666666668</v>
      </c>
      <c r="S2156" s="6">
        <v>675</v>
      </c>
      <c r="T2156" s="6">
        <v>675</v>
      </c>
      <c r="U2156" s="6">
        <v>675</v>
      </c>
      <c r="V2156" s="6">
        <v>675</v>
      </c>
      <c r="W2156" s="6">
        <v>-13</v>
      </c>
      <c r="X2156" s="6">
        <v>-176</v>
      </c>
      <c r="Y2156" s="6">
        <v>-30</v>
      </c>
      <c r="Z2156" s="6">
        <v>5</v>
      </c>
      <c r="AA2156" s="6">
        <v>-70</v>
      </c>
      <c r="AB2156" s="6">
        <v>-18</v>
      </c>
      <c r="AC2156" s="6">
        <v>0</v>
      </c>
      <c r="AD2156" s="6">
        <v>-302</v>
      </c>
      <c r="AE2156" s="6">
        <v>302</v>
      </c>
      <c r="AF2156" s="13">
        <v>166100</v>
      </c>
      <c r="AG2156" s="1"/>
      <c r="AH2156" s="1"/>
    </row>
    <row r="2157" spans="1:34" x14ac:dyDescent="0.25">
      <c r="A2157" s="2" t="s">
        <v>2554</v>
      </c>
      <c r="B2157" s="18">
        <v>28</v>
      </c>
      <c r="C2157" s="18">
        <v>12</v>
      </c>
      <c r="D2157" s="28">
        <v>27611.11</v>
      </c>
      <c r="E2157" s="28">
        <v>35000</v>
      </c>
      <c r="F2157" s="28">
        <f t="shared" si="99"/>
        <v>7388.8899999999994</v>
      </c>
      <c r="G2157" s="6">
        <v>2725</v>
      </c>
      <c r="H2157" s="2" t="s">
        <v>37</v>
      </c>
      <c r="I2157" s="2" t="s">
        <v>2556</v>
      </c>
      <c r="J2157" s="2" t="s">
        <v>2556</v>
      </c>
      <c r="K2157" s="18">
        <v>70</v>
      </c>
      <c r="L2157" s="2" t="s">
        <v>39</v>
      </c>
      <c r="M2157" s="23">
        <v>21.11</v>
      </c>
      <c r="N2157" s="6">
        <v>450</v>
      </c>
      <c r="O2157" s="6">
        <v>105.56</v>
      </c>
      <c r="P2157" s="6">
        <v>500</v>
      </c>
      <c r="Q2157" s="6">
        <f t="shared" si="100"/>
        <v>50</v>
      </c>
      <c r="R2157" s="23">
        <f t="shared" si="101"/>
        <v>10</v>
      </c>
      <c r="S2157" s="6">
        <v>0</v>
      </c>
      <c r="T2157" s="6">
        <v>0</v>
      </c>
      <c r="U2157" s="6">
        <v>0</v>
      </c>
      <c r="V2157" s="6">
        <v>443.75</v>
      </c>
      <c r="W2157" s="6">
        <v>-4</v>
      </c>
      <c r="X2157" s="6">
        <v>28</v>
      </c>
      <c r="Y2157" s="6">
        <v>2</v>
      </c>
      <c r="Z2157" s="6">
        <v>-1</v>
      </c>
      <c r="AA2157" s="6">
        <v>44</v>
      </c>
      <c r="AB2157" s="6">
        <v>1</v>
      </c>
      <c r="AC2157" s="6">
        <v>0</v>
      </c>
      <c r="AD2157" s="6">
        <v>70</v>
      </c>
      <c r="AE2157" s="6">
        <v>0</v>
      </c>
      <c r="AF2157" s="6">
        <v>0</v>
      </c>
      <c r="AG2157" s="1"/>
      <c r="AH2157" s="1"/>
    </row>
    <row r="2158" spans="1:34" x14ac:dyDescent="0.25">
      <c r="A2158" s="2" t="s">
        <v>2557</v>
      </c>
      <c r="B2158" s="18">
        <v>-732</v>
      </c>
      <c r="C2158" s="18">
        <v>438</v>
      </c>
      <c r="D2158" s="28">
        <v>-1040016.71</v>
      </c>
      <c r="E2158" s="28">
        <v>-1418200</v>
      </c>
      <c r="F2158" s="28">
        <f t="shared" si="99"/>
        <v>-378183.29000000004</v>
      </c>
      <c r="G2158" s="6">
        <v>217</v>
      </c>
      <c r="H2158" s="2" t="s">
        <v>37</v>
      </c>
      <c r="I2158" s="2" t="s">
        <v>2558</v>
      </c>
      <c r="J2158" s="2" t="s">
        <v>2558</v>
      </c>
      <c r="K2158" s="18">
        <v>-1013</v>
      </c>
      <c r="L2158" s="2" t="s">
        <v>39</v>
      </c>
      <c r="M2158" s="23">
        <v>26.67</v>
      </c>
      <c r="N2158" s="13">
        <v>1026.67</v>
      </c>
      <c r="O2158" s="6">
        <v>373.33</v>
      </c>
      <c r="P2158" s="13">
        <v>1400</v>
      </c>
      <c r="Q2158" s="6">
        <f t="shared" si="100"/>
        <v>373.32999999999993</v>
      </c>
      <c r="R2158" s="23">
        <f t="shared" si="101"/>
        <v>26.666428571428568</v>
      </c>
      <c r="S2158" s="13">
        <v>1260</v>
      </c>
      <c r="T2158" s="13">
        <v>1260</v>
      </c>
      <c r="U2158" s="13">
        <v>1260</v>
      </c>
      <c r="V2158" s="13">
        <v>1097.73</v>
      </c>
      <c r="W2158" s="6">
        <v>35</v>
      </c>
      <c r="X2158" s="6">
        <v>-732</v>
      </c>
      <c r="Y2158" s="6">
        <v>-38</v>
      </c>
      <c r="Z2158" s="6">
        <v>-84</v>
      </c>
      <c r="AA2158" s="6">
        <v>-160</v>
      </c>
      <c r="AB2158" s="6">
        <v>-38</v>
      </c>
      <c r="AC2158" s="6">
        <v>4</v>
      </c>
      <c r="AD2158" s="12">
        <v>-1013</v>
      </c>
      <c r="AE2158" s="12">
        <v>1013</v>
      </c>
      <c r="AF2158" s="13">
        <v>1040013.34</v>
      </c>
      <c r="AG2158" s="1"/>
      <c r="AH2158" s="1"/>
    </row>
    <row r="2159" spans="1:34" x14ac:dyDescent="0.25">
      <c r="A2159" s="2" t="s">
        <v>2557</v>
      </c>
      <c r="B2159" s="18">
        <v>-63</v>
      </c>
      <c r="C2159" s="18">
        <v>3</v>
      </c>
      <c r="D2159" s="28">
        <v>-180743.98</v>
      </c>
      <c r="E2159" s="28">
        <v>-242500</v>
      </c>
      <c r="F2159" s="28">
        <f t="shared" si="99"/>
        <v>-61756.01999999999</v>
      </c>
      <c r="G2159" s="6">
        <v>2745</v>
      </c>
      <c r="H2159" s="2" t="s">
        <v>37</v>
      </c>
      <c r="I2159" s="2" t="s">
        <v>2559</v>
      </c>
      <c r="J2159" s="2" t="s">
        <v>2559</v>
      </c>
      <c r="K2159" s="18">
        <v>-194</v>
      </c>
      <c r="L2159" s="2" t="s">
        <v>39</v>
      </c>
      <c r="M2159" s="23">
        <v>25.47</v>
      </c>
      <c r="N2159" s="6">
        <v>931.67</v>
      </c>
      <c r="O2159" s="6">
        <v>318.33</v>
      </c>
      <c r="P2159" s="13">
        <v>1250</v>
      </c>
      <c r="Q2159" s="6">
        <f t="shared" si="100"/>
        <v>318.33000000000004</v>
      </c>
      <c r="R2159" s="23">
        <f t="shared" si="101"/>
        <v>25.466400000000007</v>
      </c>
      <c r="S2159" s="13">
        <v>1125</v>
      </c>
      <c r="T2159" s="13">
        <v>1125</v>
      </c>
      <c r="U2159" s="13">
        <v>1125</v>
      </c>
      <c r="V2159" s="13">
        <v>1125</v>
      </c>
      <c r="W2159" s="6">
        <v>-116</v>
      </c>
      <c r="X2159" s="6">
        <v>-63</v>
      </c>
      <c r="Y2159" s="6">
        <v>-11</v>
      </c>
      <c r="Z2159" s="6">
        <v>-25</v>
      </c>
      <c r="AA2159" s="6">
        <v>-22</v>
      </c>
      <c r="AB2159" s="6">
        <v>13</v>
      </c>
      <c r="AC2159" s="6">
        <v>30</v>
      </c>
      <c r="AD2159" s="6">
        <v>-194</v>
      </c>
      <c r="AE2159" s="6">
        <v>194</v>
      </c>
      <c r="AF2159" s="13">
        <v>180743.33</v>
      </c>
      <c r="AG2159" s="1"/>
      <c r="AH2159" s="1"/>
    </row>
    <row r="2160" spans="1:34" x14ac:dyDescent="0.25">
      <c r="A2160" s="2" t="s">
        <v>2560</v>
      </c>
      <c r="B2160" s="18">
        <v>185</v>
      </c>
      <c r="C2160" s="18">
        <v>15</v>
      </c>
      <c r="D2160" s="28">
        <v>128232</v>
      </c>
      <c r="E2160" s="28">
        <v>187200</v>
      </c>
      <c r="F2160" s="28">
        <f t="shared" si="99"/>
        <v>58968</v>
      </c>
      <c r="G2160" s="6">
        <v>2808</v>
      </c>
      <c r="H2160" s="2" t="s">
        <v>37</v>
      </c>
      <c r="I2160" s="2" t="s">
        <v>2561</v>
      </c>
      <c r="J2160" s="2" t="s">
        <v>2561</v>
      </c>
      <c r="K2160" s="18">
        <v>312</v>
      </c>
      <c r="L2160" s="2" t="s">
        <v>107</v>
      </c>
      <c r="M2160" s="23">
        <v>31.5</v>
      </c>
      <c r="N2160" s="6">
        <v>411</v>
      </c>
      <c r="O2160" s="6">
        <v>189</v>
      </c>
      <c r="P2160" s="6">
        <v>600</v>
      </c>
      <c r="Q2160" s="6">
        <f t="shared" si="100"/>
        <v>189</v>
      </c>
      <c r="R2160" s="23">
        <f t="shared" si="101"/>
        <v>31.5</v>
      </c>
      <c r="S2160" s="6">
        <v>540</v>
      </c>
      <c r="T2160" s="6">
        <v>540</v>
      </c>
      <c r="U2160" s="6">
        <v>540</v>
      </c>
      <c r="V2160" s="6">
        <v>540</v>
      </c>
      <c r="W2160" s="6">
        <v>2</v>
      </c>
      <c r="X2160" s="6">
        <v>185</v>
      </c>
      <c r="Y2160" s="6">
        <v>0</v>
      </c>
      <c r="Z2160" s="6">
        <v>9</v>
      </c>
      <c r="AA2160" s="6">
        <v>106</v>
      </c>
      <c r="AB2160" s="6">
        <v>10</v>
      </c>
      <c r="AC2160" s="6">
        <v>0</v>
      </c>
      <c r="AD2160" s="6">
        <v>312</v>
      </c>
      <c r="AE2160" s="6">
        <v>0</v>
      </c>
      <c r="AF2160" s="6">
        <v>0</v>
      </c>
      <c r="AG2160" s="1"/>
      <c r="AH2160" s="1"/>
    </row>
    <row r="2161" spans="1:34" x14ac:dyDescent="0.25">
      <c r="A2161" s="2" t="s">
        <v>2562</v>
      </c>
      <c r="B2161" s="18">
        <v>-7</v>
      </c>
      <c r="C2161" s="18">
        <v>0</v>
      </c>
      <c r="D2161" s="28">
        <v>-8250</v>
      </c>
      <c r="E2161" s="28">
        <v>-16500</v>
      </c>
      <c r="F2161" s="28">
        <f t="shared" si="99"/>
        <v>-8250</v>
      </c>
      <c r="G2161" s="6">
        <v>2909</v>
      </c>
      <c r="H2161" s="2" t="s">
        <v>37</v>
      </c>
      <c r="I2161" s="2" t="s">
        <v>2563</v>
      </c>
      <c r="J2161" s="2" t="s">
        <v>2563</v>
      </c>
      <c r="K2161" s="18">
        <v>-55</v>
      </c>
      <c r="L2161" s="2" t="s">
        <v>39</v>
      </c>
      <c r="M2161" s="23">
        <v>50</v>
      </c>
      <c r="N2161" s="6">
        <v>150</v>
      </c>
      <c r="O2161" s="6">
        <v>150</v>
      </c>
      <c r="P2161" s="6">
        <v>300</v>
      </c>
      <c r="Q2161" s="6">
        <f t="shared" si="100"/>
        <v>150</v>
      </c>
      <c r="R2161" s="23">
        <f t="shared" si="101"/>
        <v>50</v>
      </c>
      <c r="S2161" s="6">
        <v>0</v>
      </c>
      <c r="T2161" s="6">
        <v>0</v>
      </c>
      <c r="U2161" s="6">
        <v>0</v>
      </c>
      <c r="V2161" s="6">
        <v>168.75</v>
      </c>
      <c r="W2161" s="6">
        <v>0</v>
      </c>
      <c r="X2161" s="6">
        <v>-7</v>
      </c>
      <c r="Y2161" s="6">
        <v>-1</v>
      </c>
      <c r="Z2161" s="6">
        <v>-4</v>
      </c>
      <c r="AA2161" s="6">
        <v>-37</v>
      </c>
      <c r="AB2161" s="6">
        <v>-6</v>
      </c>
      <c r="AC2161" s="6">
        <v>0</v>
      </c>
      <c r="AD2161" s="6">
        <v>-55</v>
      </c>
      <c r="AE2161" s="6">
        <v>55</v>
      </c>
      <c r="AF2161" s="13">
        <v>8250</v>
      </c>
      <c r="AG2161" s="1"/>
      <c r="AH2161" s="1"/>
    </row>
    <row r="2162" spans="1:34" x14ac:dyDescent="0.25">
      <c r="A2162" s="2" t="s">
        <v>2562</v>
      </c>
      <c r="B2162" s="18">
        <v>-15</v>
      </c>
      <c r="C2162" s="18">
        <v>0</v>
      </c>
      <c r="D2162" s="28">
        <v>-9900</v>
      </c>
      <c r="E2162" s="28">
        <v>-23100</v>
      </c>
      <c r="F2162" s="28">
        <f t="shared" si="99"/>
        <v>-13200</v>
      </c>
      <c r="G2162" s="6">
        <v>2908</v>
      </c>
      <c r="H2162" s="2" t="s">
        <v>37</v>
      </c>
      <c r="I2162" s="2" t="s">
        <v>2564</v>
      </c>
      <c r="J2162" s="2" t="s">
        <v>2564</v>
      </c>
      <c r="K2162" s="18">
        <v>-66</v>
      </c>
      <c r="L2162" s="2" t="s">
        <v>39</v>
      </c>
      <c r="M2162" s="23">
        <v>57.14</v>
      </c>
      <c r="N2162" s="6">
        <v>150</v>
      </c>
      <c r="O2162" s="6">
        <v>200</v>
      </c>
      <c r="P2162" s="6">
        <v>350</v>
      </c>
      <c r="Q2162" s="6">
        <f t="shared" si="100"/>
        <v>200</v>
      </c>
      <c r="R2162" s="23">
        <f t="shared" si="101"/>
        <v>57.142857142857139</v>
      </c>
      <c r="S2162" s="6">
        <v>0</v>
      </c>
      <c r="T2162" s="6">
        <v>0</v>
      </c>
      <c r="U2162" s="6">
        <v>0</v>
      </c>
      <c r="V2162" s="6">
        <v>176.68</v>
      </c>
      <c r="W2162" s="6">
        <v>-6</v>
      </c>
      <c r="X2162" s="6">
        <v>-15</v>
      </c>
      <c r="Y2162" s="6">
        <v>-1</v>
      </c>
      <c r="Z2162" s="6">
        <v>-7</v>
      </c>
      <c r="AA2162" s="6">
        <v>-20</v>
      </c>
      <c r="AB2162" s="6">
        <v>-14</v>
      </c>
      <c r="AC2162" s="6">
        <v>-3</v>
      </c>
      <c r="AD2162" s="6">
        <v>-66</v>
      </c>
      <c r="AE2162" s="6">
        <v>66</v>
      </c>
      <c r="AF2162" s="13">
        <v>9900</v>
      </c>
      <c r="AG2162" s="1"/>
      <c r="AH2162" s="1"/>
    </row>
    <row r="2163" spans="1:34" x14ac:dyDescent="0.25">
      <c r="A2163" s="2" t="s">
        <v>2565</v>
      </c>
      <c r="B2163" s="18">
        <v>64</v>
      </c>
      <c r="C2163" s="18">
        <v>0</v>
      </c>
      <c r="D2163" s="28">
        <v>-171200</v>
      </c>
      <c r="E2163" s="28">
        <v>-278200</v>
      </c>
      <c r="F2163" s="28">
        <f t="shared" si="99"/>
        <v>-107000</v>
      </c>
      <c r="G2163" s="6">
        <v>2042</v>
      </c>
      <c r="H2163" s="2" t="s">
        <v>37</v>
      </c>
      <c r="I2163" s="2" t="s">
        <v>2566</v>
      </c>
      <c r="J2163" s="2" t="s">
        <v>2566</v>
      </c>
      <c r="K2163" s="18">
        <v>-214</v>
      </c>
      <c r="L2163" s="2" t="s">
        <v>78</v>
      </c>
      <c r="M2163" s="23">
        <v>38.46</v>
      </c>
      <c r="N2163" s="6">
        <v>800</v>
      </c>
      <c r="O2163" s="6">
        <v>500</v>
      </c>
      <c r="P2163" s="13">
        <v>1300</v>
      </c>
      <c r="Q2163" s="6">
        <f t="shared" si="100"/>
        <v>500</v>
      </c>
      <c r="R2163" s="23">
        <f t="shared" si="101"/>
        <v>38.461538461538467</v>
      </c>
      <c r="S2163" s="13">
        <v>1170</v>
      </c>
      <c r="T2163" s="13">
        <v>1170</v>
      </c>
      <c r="U2163" s="13">
        <v>1170</v>
      </c>
      <c r="V2163" s="13">
        <v>1170</v>
      </c>
      <c r="W2163" s="6">
        <v>11</v>
      </c>
      <c r="X2163" s="6">
        <v>64</v>
      </c>
      <c r="Y2163" s="6">
        <v>-182</v>
      </c>
      <c r="Z2163" s="6">
        <v>1</v>
      </c>
      <c r="AA2163" s="6">
        <v>-142</v>
      </c>
      <c r="AB2163" s="6">
        <v>29</v>
      </c>
      <c r="AC2163" s="6">
        <v>5</v>
      </c>
      <c r="AD2163" s="6">
        <v>-214</v>
      </c>
      <c r="AE2163" s="6">
        <v>214</v>
      </c>
      <c r="AF2163" s="13">
        <v>171200</v>
      </c>
      <c r="AG2163" s="1"/>
      <c r="AH2163" s="1"/>
    </row>
    <row r="2164" spans="1:34" x14ac:dyDescent="0.25">
      <c r="A2164" s="2" t="s">
        <v>2567</v>
      </c>
      <c r="B2164" s="18">
        <v>-1</v>
      </c>
      <c r="C2164" s="18">
        <v>0</v>
      </c>
      <c r="D2164" s="28">
        <v>-4000</v>
      </c>
      <c r="E2164" s="28">
        <v>-5400</v>
      </c>
      <c r="F2164" s="28">
        <f t="shared" si="99"/>
        <v>-1400</v>
      </c>
      <c r="G2164" s="6">
        <v>2931</v>
      </c>
      <c r="H2164" s="2" t="s">
        <v>37</v>
      </c>
      <c r="I2164" s="2" t="s">
        <v>2568</v>
      </c>
      <c r="J2164" s="2" t="s">
        <v>2568</v>
      </c>
      <c r="K2164" s="18">
        <v>-1</v>
      </c>
      <c r="L2164" s="2" t="s">
        <v>53</v>
      </c>
      <c r="M2164" s="23">
        <v>25.93</v>
      </c>
      <c r="N2164" s="13">
        <v>4000</v>
      </c>
      <c r="O2164" s="13">
        <v>1400</v>
      </c>
      <c r="P2164" s="13">
        <v>5400</v>
      </c>
      <c r="Q2164" s="6">
        <f t="shared" si="100"/>
        <v>1400</v>
      </c>
      <c r="R2164" s="23">
        <f t="shared" si="101"/>
        <v>25.925925925925924</v>
      </c>
      <c r="S2164" s="13">
        <v>4860</v>
      </c>
      <c r="T2164" s="13">
        <v>4860</v>
      </c>
      <c r="U2164" s="13">
        <v>4860</v>
      </c>
      <c r="V2164" s="13">
        <v>2777.14</v>
      </c>
      <c r="W2164" s="6">
        <v>0</v>
      </c>
      <c r="X2164" s="6">
        <v>-1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-1</v>
      </c>
      <c r="AE2164" s="6">
        <v>1</v>
      </c>
      <c r="AF2164" s="13">
        <v>4000</v>
      </c>
      <c r="AG2164" s="1"/>
      <c r="AH2164" s="1"/>
    </row>
    <row r="2165" spans="1:34" x14ac:dyDescent="0.25">
      <c r="A2165" s="2" t="s">
        <v>2569</v>
      </c>
      <c r="B2165" s="18">
        <v>-31</v>
      </c>
      <c r="C2165" s="18">
        <v>0</v>
      </c>
      <c r="D2165" s="28">
        <v>-317750</v>
      </c>
      <c r="E2165" s="28">
        <v>-418500</v>
      </c>
      <c r="F2165" s="28">
        <f t="shared" si="99"/>
        <v>-100750</v>
      </c>
      <c r="G2165" s="6">
        <v>2932</v>
      </c>
      <c r="H2165" s="2" t="s">
        <v>37</v>
      </c>
      <c r="I2165" s="2" t="s">
        <v>2570</v>
      </c>
      <c r="J2165" s="2" t="s">
        <v>2570</v>
      </c>
      <c r="K2165" s="18">
        <v>-31</v>
      </c>
      <c r="L2165" s="2" t="s">
        <v>91</v>
      </c>
      <c r="M2165" s="23">
        <v>24.07</v>
      </c>
      <c r="N2165" s="13">
        <v>10250</v>
      </c>
      <c r="O2165" s="13">
        <v>3250</v>
      </c>
      <c r="P2165" s="13">
        <v>13500</v>
      </c>
      <c r="Q2165" s="6">
        <f t="shared" si="100"/>
        <v>3250</v>
      </c>
      <c r="R2165" s="23">
        <f t="shared" si="101"/>
        <v>24.074074074074073</v>
      </c>
      <c r="S2165" s="13">
        <v>12150</v>
      </c>
      <c r="T2165" s="13">
        <v>12150</v>
      </c>
      <c r="U2165" s="13">
        <v>12150</v>
      </c>
      <c r="V2165" s="13">
        <v>11974.76</v>
      </c>
      <c r="W2165" s="6">
        <v>0</v>
      </c>
      <c r="X2165" s="6">
        <v>-31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-31</v>
      </c>
      <c r="AE2165" s="6">
        <v>31</v>
      </c>
      <c r="AF2165" s="13">
        <v>317750</v>
      </c>
      <c r="AG2165" s="1"/>
      <c r="AH2165" s="1"/>
    </row>
    <row r="2166" spans="1:34" x14ac:dyDescent="0.25">
      <c r="A2166" s="2" t="s">
        <v>2571</v>
      </c>
      <c r="B2166" s="18">
        <v>-110</v>
      </c>
      <c r="C2166" s="18">
        <v>116</v>
      </c>
      <c r="D2166" s="28">
        <v>-782000</v>
      </c>
      <c r="E2166" s="28">
        <v>-1131600</v>
      </c>
      <c r="F2166" s="28">
        <f t="shared" si="99"/>
        <v>-349600</v>
      </c>
      <c r="G2166" s="6">
        <v>2972</v>
      </c>
      <c r="H2166" s="2" t="s">
        <v>37</v>
      </c>
      <c r="I2166" s="2" t="s">
        <v>2572</v>
      </c>
      <c r="J2166" s="2" t="s">
        <v>2572</v>
      </c>
      <c r="K2166" s="18">
        <v>-92</v>
      </c>
      <c r="L2166" s="2" t="s">
        <v>35</v>
      </c>
      <c r="M2166" s="23">
        <v>30.89</v>
      </c>
      <c r="N2166" s="13">
        <v>8500</v>
      </c>
      <c r="O2166" s="13">
        <v>3800</v>
      </c>
      <c r="P2166" s="13">
        <v>12300</v>
      </c>
      <c r="Q2166" s="6">
        <f t="shared" si="100"/>
        <v>3800</v>
      </c>
      <c r="R2166" s="23">
        <f t="shared" si="101"/>
        <v>30.894308943089431</v>
      </c>
      <c r="S2166" s="13">
        <v>11070</v>
      </c>
      <c r="T2166" s="13">
        <v>11070</v>
      </c>
      <c r="U2166" s="13">
        <v>11070</v>
      </c>
      <c r="V2166" s="13">
        <v>10815.41</v>
      </c>
      <c r="W2166" s="6">
        <v>18</v>
      </c>
      <c r="X2166" s="6">
        <v>-110</v>
      </c>
      <c r="Y2166" s="6">
        <v>1</v>
      </c>
      <c r="Z2166" s="6">
        <v>3</v>
      </c>
      <c r="AA2166" s="6">
        <v>-22</v>
      </c>
      <c r="AB2166" s="6">
        <v>3</v>
      </c>
      <c r="AC2166" s="6">
        <v>15</v>
      </c>
      <c r="AD2166" s="6">
        <v>-92</v>
      </c>
      <c r="AE2166" s="6">
        <v>92</v>
      </c>
      <c r="AF2166" s="13">
        <v>782000</v>
      </c>
      <c r="AG2166" s="1"/>
      <c r="AH2166" s="1"/>
    </row>
    <row r="2167" spans="1:34" x14ac:dyDescent="0.25">
      <c r="A2167" s="2" t="s">
        <v>2571</v>
      </c>
      <c r="B2167" s="18">
        <v>-23</v>
      </c>
      <c r="C2167" s="18">
        <v>50</v>
      </c>
      <c r="D2167" s="28">
        <v>-65000</v>
      </c>
      <c r="E2167" s="28">
        <v>-88400</v>
      </c>
      <c r="F2167" s="28">
        <f t="shared" si="99"/>
        <v>-23400</v>
      </c>
      <c r="G2167" s="6">
        <v>2973</v>
      </c>
      <c r="H2167" s="2" t="s">
        <v>37</v>
      </c>
      <c r="I2167" s="2" t="s">
        <v>2573</v>
      </c>
      <c r="J2167" s="2" t="s">
        <v>2573</v>
      </c>
      <c r="K2167" s="18">
        <v>-13</v>
      </c>
      <c r="L2167" s="2" t="s">
        <v>35</v>
      </c>
      <c r="M2167" s="23">
        <v>26.47</v>
      </c>
      <c r="N2167" s="13">
        <v>5000</v>
      </c>
      <c r="O2167" s="13">
        <v>1800</v>
      </c>
      <c r="P2167" s="13">
        <v>6800</v>
      </c>
      <c r="Q2167" s="6">
        <f t="shared" si="100"/>
        <v>1800</v>
      </c>
      <c r="R2167" s="23">
        <f t="shared" si="101"/>
        <v>26.47058823529412</v>
      </c>
      <c r="S2167" s="13">
        <v>6120</v>
      </c>
      <c r="T2167" s="13">
        <v>6120</v>
      </c>
      <c r="U2167" s="13">
        <v>6120</v>
      </c>
      <c r="V2167" s="13">
        <v>5950</v>
      </c>
      <c r="W2167" s="6">
        <v>17</v>
      </c>
      <c r="X2167" s="6">
        <v>-23</v>
      </c>
      <c r="Y2167" s="6">
        <v>0</v>
      </c>
      <c r="Z2167" s="6">
        <v>0</v>
      </c>
      <c r="AA2167" s="6">
        <v>-5</v>
      </c>
      <c r="AB2167" s="6">
        <v>0</v>
      </c>
      <c r="AC2167" s="6">
        <v>-2</v>
      </c>
      <c r="AD2167" s="6">
        <v>-13</v>
      </c>
      <c r="AE2167" s="6">
        <v>13</v>
      </c>
      <c r="AF2167" s="13">
        <v>65000</v>
      </c>
      <c r="AG2167" s="1"/>
      <c r="AH2167" s="1"/>
    </row>
    <row r="2168" spans="1:34" x14ac:dyDescent="0.25">
      <c r="A2168" s="2" t="s">
        <v>2574</v>
      </c>
      <c r="B2168" s="18">
        <v>-273</v>
      </c>
      <c r="C2168" s="18">
        <v>360</v>
      </c>
      <c r="D2168" s="28">
        <v>-73200</v>
      </c>
      <c r="E2168" s="28">
        <v>-122000</v>
      </c>
      <c r="F2168" s="28">
        <f t="shared" si="99"/>
        <v>-48800</v>
      </c>
      <c r="G2168" s="6">
        <v>2086</v>
      </c>
      <c r="H2168" s="2" t="s">
        <v>37</v>
      </c>
      <c r="I2168" s="2" t="s">
        <v>2575</v>
      </c>
      <c r="J2168" s="2" t="s">
        <v>2575</v>
      </c>
      <c r="K2168" s="18">
        <v>-610</v>
      </c>
      <c r="L2168" s="2" t="s">
        <v>39</v>
      </c>
      <c r="M2168" s="23">
        <v>40</v>
      </c>
      <c r="N2168" s="6">
        <v>120</v>
      </c>
      <c r="O2168" s="6">
        <v>80</v>
      </c>
      <c r="P2168" s="6">
        <v>200</v>
      </c>
      <c r="Q2168" s="6">
        <f t="shared" si="100"/>
        <v>80</v>
      </c>
      <c r="R2168" s="23">
        <f t="shared" si="101"/>
        <v>40</v>
      </c>
      <c r="S2168" s="6">
        <v>180</v>
      </c>
      <c r="T2168" s="6">
        <v>180</v>
      </c>
      <c r="U2168" s="6">
        <v>180</v>
      </c>
      <c r="V2168" s="6">
        <v>123.75</v>
      </c>
      <c r="W2168" s="6">
        <v>-74</v>
      </c>
      <c r="X2168" s="6">
        <v>-273</v>
      </c>
      <c r="Y2168" s="6">
        <v>-53</v>
      </c>
      <c r="Z2168" s="6">
        <v>35</v>
      </c>
      <c r="AA2168" s="6">
        <v>-77</v>
      </c>
      <c r="AB2168" s="6">
        <v>-111</v>
      </c>
      <c r="AC2168" s="6">
        <v>-57</v>
      </c>
      <c r="AD2168" s="6">
        <v>-610</v>
      </c>
      <c r="AE2168" s="6">
        <v>610</v>
      </c>
      <c r="AF2168" s="13">
        <v>73200</v>
      </c>
      <c r="AG2168" s="1"/>
      <c r="AH2168" s="1"/>
    </row>
    <row r="2169" spans="1:34" x14ac:dyDescent="0.25">
      <c r="A2169" s="2" t="s">
        <v>2574</v>
      </c>
      <c r="B2169" s="18">
        <v>-133</v>
      </c>
      <c r="C2169" s="18">
        <v>10</v>
      </c>
      <c r="D2169" s="28">
        <v>-64750</v>
      </c>
      <c r="E2169" s="28">
        <v>-101750</v>
      </c>
      <c r="F2169" s="28">
        <f t="shared" si="99"/>
        <v>-37000</v>
      </c>
      <c r="G2169" s="6">
        <v>317</v>
      </c>
      <c r="H2169" s="2" t="s">
        <v>37</v>
      </c>
      <c r="I2169" s="2" t="s">
        <v>2576</v>
      </c>
      <c r="J2169" s="2" t="s">
        <v>2576</v>
      </c>
      <c r="K2169" s="18">
        <v>-185</v>
      </c>
      <c r="L2169" s="2" t="s">
        <v>39</v>
      </c>
      <c r="M2169" s="23">
        <v>36.36</v>
      </c>
      <c r="N2169" s="6">
        <v>450</v>
      </c>
      <c r="O2169" s="6">
        <v>200</v>
      </c>
      <c r="P2169" s="6">
        <v>550</v>
      </c>
      <c r="Q2169" s="6">
        <f t="shared" si="100"/>
        <v>100</v>
      </c>
      <c r="R2169" s="23">
        <f t="shared" si="101"/>
        <v>18.181818181818183</v>
      </c>
      <c r="S2169" s="6">
        <v>495</v>
      </c>
      <c r="T2169" s="6">
        <v>495</v>
      </c>
      <c r="U2169" s="6">
        <v>495</v>
      </c>
      <c r="V2169" s="6">
        <v>495</v>
      </c>
      <c r="W2169" s="6">
        <v>-110</v>
      </c>
      <c r="X2169" s="6">
        <v>-133</v>
      </c>
      <c r="Y2169" s="6">
        <v>46</v>
      </c>
      <c r="Z2169" s="6">
        <v>-152</v>
      </c>
      <c r="AA2169" s="6">
        <v>195</v>
      </c>
      <c r="AB2169" s="6">
        <v>74</v>
      </c>
      <c r="AC2169" s="6">
        <v>-105</v>
      </c>
      <c r="AD2169" s="6">
        <v>-185</v>
      </c>
      <c r="AE2169" s="6">
        <v>185</v>
      </c>
      <c r="AF2169" s="13">
        <v>83250</v>
      </c>
      <c r="AG2169" s="1"/>
      <c r="AH2169" s="1"/>
    </row>
    <row r="2170" spans="1:34" x14ac:dyDescent="0.25">
      <c r="A2170" s="2" t="s">
        <v>2574</v>
      </c>
      <c r="B2170" s="18">
        <v>-488</v>
      </c>
      <c r="C2170" s="18">
        <v>720</v>
      </c>
      <c r="D2170" s="28">
        <v>-406850</v>
      </c>
      <c r="E2170" s="28">
        <v>-553000</v>
      </c>
      <c r="F2170" s="28">
        <f t="shared" si="99"/>
        <v>-146150</v>
      </c>
      <c r="G2170" s="6">
        <v>2069</v>
      </c>
      <c r="H2170" s="2" t="s">
        <v>37</v>
      </c>
      <c r="I2170" s="2" t="s">
        <v>2577</v>
      </c>
      <c r="J2170" s="2" t="s">
        <v>2577</v>
      </c>
      <c r="K2170" s="18">
        <v>-790</v>
      </c>
      <c r="L2170" s="2" t="s">
        <v>39</v>
      </c>
      <c r="M2170" s="23">
        <v>26.43</v>
      </c>
      <c r="N2170" s="6">
        <v>515</v>
      </c>
      <c r="O2170" s="6">
        <v>185</v>
      </c>
      <c r="P2170" s="6">
        <v>700</v>
      </c>
      <c r="Q2170" s="6">
        <f t="shared" si="100"/>
        <v>185</v>
      </c>
      <c r="R2170" s="23">
        <f t="shared" si="101"/>
        <v>26.428571428571431</v>
      </c>
      <c r="S2170" s="6">
        <v>630</v>
      </c>
      <c r="T2170" s="6">
        <v>630</v>
      </c>
      <c r="U2170" s="6">
        <v>630</v>
      </c>
      <c r="V2170" s="6">
        <v>638.24</v>
      </c>
      <c r="W2170" s="6">
        <v>-160</v>
      </c>
      <c r="X2170" s="6">
        <v>-488</v>
      </c>
      <c r="Y2170" s="6">
        <v>-30</v>
      </c>
      <c r="Z2170" s="6">
        <v>98</v>
      </c>
      <c r="AA2170" s="6">
        <v>-180</v>
      </c>
      <c r="AB2170" s="6">
        <v>-136</v>
      </c>
      <c r="AC2170" s="6">
        <v>106</v>
      </c>
      <c r="AD2170" s="6">
        <v>-790</v>
      </c>
      <c r="AE2170" s="6">
        <v>790</v>
      </c>
      <c r="AF2170" s="13">
        <v>406850</v>
      </c>
      <c r="AG2170" s="1"/>
      <c r="AH2170" s="1"/>
    </row>
    <row r="2171" spans="1:34" x14ac:dyDescent="0.25">
      <c r="A2171" s="2" t="s">
        <v>2578</v>
      </c>
      <c r="B2171" s="18">
        <v>60</v>
      </c>
      <c r="C2171" s="18">
        <v>174</v>
      </c>
      <c r="D2171" s="28">
        <v>-16716.669999999998</v>
      </c>
      <c r="E2171" s="28">
        <v>-35400</v>
      </c>
      <c r="F2171" s="28">
        <f t="shared" si="99"/>
        <v>-18683.330000000002</v>
      </c>
      <c r="G2171" s="6">
        <v>318</v>
      </c>
      <c r="H2171" s="2" t="s">
        <v>37</v>
      </c>
      <c r="I2171" s="2" t="s">
        <v>2579</v>
      </c>
      <c r="J2171" s="2" t="s">
        <v>2579</v>
      </c>
      <c r="K2171" s="18">
        <v>-118</v>
      </c>
      <c r="L2171" s="2" t="s">
        <v>39</v>
      </c>
      <c r="M2171" s="23">
        <v>52.78</v>
      </c>
      <c r="N2171" s="6">
        <v>141.66999999999999</v>
      </c>
      <c r="O2171" s="6">
        <v>158.33000000000001</v>
      </c>
      <c r="P2171" s="6">
        <v>300</v>
      </c>
      <c r="Q2171" s="6">
        <f t="shared" si="100"/>
        <v>158.33000000000001</v>
      </c>
      <c r="R2171" s="23">
        <f t="shared" si="101"/>
        <v>52.776666666666671</v>
      </c>
      <c r="S2171" s="6">
        <v>270</v>
      </c>
      <c r="T2171" s="6">
        <v>270</v>
      </c>
      <c r="U2171" s="6">
        <v>270</v>
      </c>
      <c r="V2171" s="6">
        <v>240</v>
      </c>
      <c r="W2171" s="6">
        <v>-59</v>
      </c>
      <c r="X2171" s="6">
        <v>60</v>
      </c>
      <c r="Y2171" s="6">
        <v>-39</v>
      </c>
      <c r="Z2171" s="6">
        <v>-45</v>
      </c>
      <c r="AA2171" s="6">
        <v>23</v>
      </c>
      <c r="AB2171" s="6">
        <v>-23</v>
      </c>
      <c r="AC2171" s="6">
        <v>-35</v>
      </c>
      <c r="AD2171" s="6">
        <v>-118</v>
      </c>
      <c r="AE2171" s="6">
        <v>118</v>
      </c>
      <c r="AF2171" s="13">
        <v>16716.669999999998</v>
      </c>
      <c r="AG2171" s="1"/>
      <c r="AH2171" s="1"/>
    </row>
    <row r="2172" spans="1:34" x14ac:dyDescent="0.25">
      <c r="A2172" s="2" t="s">
        <v>2578</v>
      </c>
      <c r="B2172" s="18">
        <v>367</v>
      </c>
      <c r="C2172" s="18">
        <v>0</v>
      </c>
      <c r="D2172" s="28">
        <v>1159290</v>
      </c>
      <c r="E2172" s="28">
        <v>1756500</v>
      </c>
      <c r="F2172" s="28">
        <f t="shared" si="99"/>
        <v>597210</v>
      </c>
      <c r="G2172" s="6">
        <v>2071</v>
      </c>
      <c r="H2172" s="2" t="s">
        <v>37</v>
      </c>
      <c r="I2172" s="2" t="s">
        <v>2580</v>
      </c>
      <c r="J2172" s="2" t="s">
        <v>2580</v>
      </c>
      <c r="K2172" s="18">
        <v>2342</v>
      </c>
      <c r="L2172" s="2" t="s">
        <v>39</v>
      </c>
      <c r="M2172" s="23">
        <v>34</v>
      </c>
      <c r="N2172" s="6">
        <v>495</v>
      </c>
      <c r="O2172" s="6">
        <v>255</v>
      </c>
      <c r="P2172" s="6">
        <v>750</v>
      </c>
      <c r="Q2172" s="6">
        <f t="shared" si="100"/>
        <v>255</v>
      </c>
      <c r="R2172" s="23">
        <f t="shared" si="101"/>
        <v>34</v>
      </c>
      <c r="S2172" s="6">
        <v>675</v>
      </c>
      <c r="T2172" s="6">
        <v>675</v>
      </c>
      <c r="U2172" s="6">
        <v>675</v>
      </c>
      <c r="V2172" s="6">
        <v>675</v>
      </c>
      <c r="W2172" s="6">
        <v>469</v>
      </c>
      <c r="X2172" s="6">
        <v>367</v>
      </c>
      <c r="Y2172" s="6">
        <v>-36</v>
      </c>
      <c r="Z2172" s="6">
        <v>-3</v>
      </c>
      <c r="AA2172" s="6">
        <v>754</v>
      </c>
      <c r="AB2172" s="6">
        <v>371</v>
      </c>
      <c r="AC2172" s="6">
        <v>20</v>
      </c>
      <c r="AD2172" s="12">
        <v>2342</v>
      </c>
      <c r="AE2172" s="6">
        <v>0</v>
      </c>
      <c r="AF2172" s="6">
        <v>0</v>
      </c>
      <c r="AG2172" s="1"/>
      <c r="AH2172" s="1"/>
    </row>
    <row r="2173" spans="1:34" x14ac:dyDescent="0.25">
      <c r="A2173" s="2" t="s">
        <v>2578</v>
      </c>
      <c r="B2173" s="18">
        <v>-189</v>
      </c>
      <c r="C2173" s="18">
        <v>24</v>
      </c>
      <c r="D2173" s="28">
        <v>-34800</v>
      </c>
      <c r="E2173" s="28">
        <v>-69600</v>
      </c>
      <c r="F2173" s="28">
        <f t="shared" si="99"/>
        <v>-34800</v>
      </c>
      <c r="G2173" s="6">
        <v>2938</v>
      </c>
      <c r="H2173" s="2" t="s">
        <v>37</v>
      </c>
      <c r="I2173" s="2" t="s">
        <v>2581</v>
      </c>
      <c r="J2173" s="2" t="s">
        <v>2581</v>
      </c>
      <c r="K2173" s="18">
        <v>-348</v>
      </c>
      <c r="L2173" s="2" t="s">
        <v>39</v>
      </c>
      <c r="M2173" s="23">
        <v>50</v>
      </c>
      <c r="N2173" s="6">
        <v>100</v>
      </c>
      <c r="O2173" s="6">
        <v>100</v>
      </c>
      <c r="P2173" s="6">
        <v>200</v>
      </c>
      <c r="Q2173" s="6">
        <f t="shared" si="100"/>
        <v>100</v>
      </c>
      <c r="R2173" s="23">
        <f t="shared" si="101"/>
        <v>50</v>
      </c>
      <c r="S2173" s="6">
        <v>180</v>
      </c>
      <c r="T2173" s="6">
        <v>180</v>
      </c>
      <c r="U2173" s="6">
        <v>180</v>
      </c>
      <c r="V2173" s="6">
        <v>180</v>
      </c>
      <c r="W2173" s="6">
        <v>61</v>
      </c>
      <c r="X2173" s="6">
        <v>-189</v>
      </c>
      <c r="Y2173" s="6">
        <v>-50</v>
      </c>
      <c r="Z2173" s="6">
        <v>126</v>
      </c>
      <c r="AA2173" s="6">
        <v>-66</v>
      </c>
      <c r="AB2173" s="6">
        <v>-229</v>
      </c>
      <c r="AC2173" s="6">
        <v>-1</v>
      </c>
      <c r="AD2173" s="6">
        <v>-348</v>
      </c>
      <c r="AE2173" s="6">
        <v>348</v>
      </c>
      <c r="AF2173" s="13">
        <v>34800</v>
      </c>
      <c r="AG2173" s="1"/>
      <c r="AH2173" s="1"/>
    </row>
    <row r="2174" spans="1:34" x14ac:dyDescent="0.25">
      <c r="A2174" s="2" t="s">
        <v>2582</v>
      </c>
      <c r="B2174" s="18">
        <v>0</v>
      </c>
      <c r="C2174" s="18">
        <v>0</v>
      </c>
      <c r="D2174" s="28">
        <v>0</v>
      </c>
      <c r="E2174" s="28">
        <v>0</v>
      </c>
      <c r="F2174" s="28">
        <f t="shared" si="99"/>
        <v>0</v>
      </c>
      <c r="G2174" s="6">
        <v>2889</v>
      </c>
      <c r="H2174" s="2" t="s">
        <v>37</v>
      </c>
      <c r="I2174" s="2" t="s">
        <v>2583</v>
      </c>
      <c r="J2174" s="2" t="s">
        <v>2583</v>
      </c>
      <c r="K2174" s="18">
        <v>0</v>
      </c>
      <c r="L2174" s="2" t="s">
        <v>39</v>
      </c>
      <c r="M2174" s="23">
        <v>25</v>
      </c>
      <c r="N2174" s="6">
        <v>0</v>
      </c>
      <c r="O2174" s="6">
        <v>0</v>
      </c>
      <c r="P2174" s="6">
        <v>0</v>
      </c>
      <c r="Q2174" s="6">
        <f t="shared" si="100"/>
        <v>0</v>
      </c>
      <c r="R2174" s="23" t="str">
        <f t="shared" si="101"/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 s="6">
        <v>0</v>
      </c>
      <c r="AF2174" s="6">
        <v>0</v>
      </c>
      <c r="AG2174" s="1"/>
      <c r="AH2174" s="1"/>
    </row>
    <row r="2175" spans="1:34" x14ac:dyDescent="0.25">
      <c r="A2175" s="2" t="s">
        <v>2584</v>
      </c>
      <c r="B2175" s="18">
        <v>-820</v>
      </c>
      <c r="C2175" s="18">
        <v>0</v>
      </c>
      <c r="D2175" s="28">
        <v>-3202.5</v>
      </c>
      <c r="E2175" s="28">
        <v>-12810</v>
      </c>
      <c r="F2175" s="28">
        <f t="shared" si="99"/>
        <v>-9607.5</v>
      </c>
      <c r="G2175" s="6">
        <v>3582</v>
      </c>
      <c r="H2175" s="2" t="s">
        <v>37</v>
      </c>
      <c r="I2175" s="2" t="s">
        <v>2585</v>
      </c>
      <c r="J2175" s="2" t="s">
        <v>2586</v>
      </c>
      <c r="K2175" s="18">
        <v>-1281</v>
      </c>
      <c r="L2175" s="2" t="s">
        <v>49</v>
      </c>
      <c r="M2175" s="23">
        <v>75</v>
      </c>
      <c r="N2175" s="6">
        <v>2.5</v>
      </c>
      <c r="O2175" s="6">
        <v>7.5</v>
      </c>
      <c r="P2175" s="6">
        <v>10</v>
      </c>
      <c r="Q2175" s="6">
        <f t="shared" si="100"/>
        <v>7.5</v>
      </c>
      <c r="R2175" s="23">
        <f t="shared" si="101"/>
        <v>75</v>
      </c>
      <c r="S2175" s="6">
        <v>9</v>
      </c>
      <c r="T2175" s="6">
        <v>9</v>
      </c>
      <c r="U2175" s="6">
        <v>9</v>
      </c>
      <c r="V2175" s="6">
        <v>5.63</v>
      </c>
      <c r="W2175" s="6">
        <v>582</v>
      </c>
      <c r="X2175" s="6">
        <v>-820</v>
      </c>
      <c r="Y2175" s="6">
        <v>-728</v>
      </c>
      <c r="Z2175" s="6">
        <v>100</v>
      </c>
      <c r="AA2175" s="6">
        <v>-310</v>
      </c>
      <c r="AB2175" s="6">
        <v>-105</v>
      </c>
      <c r="AC2175" s="6">
        <v>0</v>
      </c>
      <c r="AD2175" s="12">
        <v>-1281</v>
      </c>
      <c r="AE2175" s="12">
        <v>1281</v>
      </c>
      <c r="AF2175" s="13">
        <v>3202.5</v>
      </c>
      <c r="AG2175" s="1"/>
      <c r="AH2175" s="1"/>
    </row>
    <row r="2176" spans="1:34" x14ac:dyDescent="0.25">
      <c r="A2176" s="2" t="s">
        <v>2587</v>
      </c>
      <c r="B2176" s="18">
        <v>-14</v>
      </c>
      <c r="C2176" s="18">
        <v>165</v>
      </c>
      <c r="D2176" s="28">
        <v>-6283.29</v>
      </c>
      <c r="E2176" s="28">
        <v>-10400</v>
      </c>
      <c r="F2176" s="28">
        <f t="shared" si="99"/>
        <v>-4116.71</v>
      </c>
      <c r="G2176" s="6">
        <v>8043</v>
      </c>
      <c r="H2176" s="2" t="s">
        <v>954</v>
      </c>
      <c r="I2176" s="2" t="s">
        <v>2588</v>
      </c>
      <c r="J2176" s="2" t="s">
        <v>2588</v>
      </c>
      <c r="K2176" s="18">
        <v>-13</v>
      </c>
      <c r="L2176" s="2" t="s">
        <v>39</v>
      </c>
      <c r="M2176" s="23">
        <v>39.58</v>
      </c>
      <c r="N2176" s="6">
        <v>483.33</v>
      </c>
      <c r="O2176" s="6">
        <v>316.67</v>
      </c>
      <c r="P2176" s="6">
        <v>800</v>
      </c>
      <c r="Q2176" s="6">
        <f t="shared" si="100"/>
        <v>316.67</v>
      </c>
      <c r="R2176" s="23">
        <f t="shared" si="101"/>
        <v>39.583750000000002</v>
      </c>
      <c r="S2176" s="6">
        <v>720</v>
      </c>
      <c r="T2176" s="6">
        <v>720</v>
      </c>
      <c r="U2176" s="6">
        <v>720</v>
      </c>
      <c r="V2176" s="6">
        <v>706.67</v>
      </c>
      <c r="W2176" s="6">
        <v>-15</v>
      </c>
      <c r="X2176" s="6">
        <v>-14</v>
      </c>
      <c r="Y2176" s="6">
        <v>0</v>
      </c>
      <c r="Z2176" s="6">
        <v>9</v>
      </c>
      <c r="AA2176" s="6">
        <v>-29</v>
      </c>
      <c r="AB2176" s="6">
        <v>26</v>
      </c>
      <c r="AC2176" s="6">
        <v>10</v>
      </c>
      <c r="AD2176" s="6">
        <v>-13</v>
      </c>
      <c r="AE2176" s="6">
        <v>13</v>
      </c>
      <c r="AF2176" s="13">
        <v>6283.33</v>
      </c>
      <c r="AG2176" s="1"/>
      <c r="AH2176" s="1"/>
    </row>
    <row r="2177" spans="1:34" x14ac:dyDescent="0.25">
      <c r="A2177" s="2" t="s">
        <v>2589</v>
      </c>
      <c r="B2177" s="18">
        <v>-957</v>
      </c>
      <c r="C2177" s="18">
        <v>3130</v>
      </c>
      <c r="D2177" s="28">
        <v>-170581</v>
      </c>
      <c r="E2177" s="28">
        <v>-396700</v>
      </c>
      <c r="F2177" s="28">
        <f t="shared" si="99"/>
        <v>-226119</v>
      </c>
      <c r="G2177" s="6">
        <v>2740</v>
      </c>
      <c r="H2177" s="2" t="s">
        <v>37</v>
      </c>
      <c r="I2177" s="2" t="s">
        <v>2590</v>
      </c>
      <c r="J2177" s="2" t="s">
        <v>2590</v>
      </c>
      <c r="K2177" s="18">
        <v>-3967</v>
      </c>
      <c r="L2177" s="2" t="s">
        <v>39</v>
      </c>
      <c r="M2177" s="23">
        <v>57</v>
      </c>
      <c r="N2177" s="6">
        <v>43</v>
      </c>
      <c r="O2177" s="6">
        <v>57</v>
      </c>
      <c r="P2177" s="6">
        <v>100</v>
      </c>
      <c r="Q2177" s="6">
        <f t="shared" si="100"/>
        <v>57</v>
      </c>
      <c r="R2177" s="23">
        <f t="shared" si="101"/>
        <v>56.999999999999993</v>
      </c>
      <c r="S2177" s="6">
        <v>90</v>
      </c>
      <c r="T2177" s="6">
        <v>90</v>
      </c>
      <c r="U2177" s="6">
        <v>90</v>
      </c>
      <c r="V2177" s="6">
        <v>82.5</v>
      </c>
      <c r="W2177" s="6">
        <v>-579</v>
      </c>
      <c r="X2177" s="6">
        <v>-957</v>
      </c>
      <c r="Y2177" s="6">
        <v>-673</v>
      </c>
      <c r="Z2177" s="6">
        <v>-72</v>
      </c>
      <c r="AA2177" s="12">
        <v>-1555</v>
      </c>
      <c r="AB2177" s="6">
        <v>-77</v>
      </c>
      <c r="AC2177" s="6">
        <v>-54</v>
      </c>
      <c r="AD2177" s="12">
        <v>-3967</v>
      </c>
      <c r="AE2177" s="12">
        <v>3967</v>
      </c>
      <c r="AF2177" s="13">
        <v>170581</v>
      </c>
      <c r="AG2177" s="1"/>
      <c r="AH2177" s="1"/>
    </row>
    <row r="2178" spans="1:34" x14ac:dyDescent="0.25">
      <c r="A2178" s="2" t="s">
        <v>2589</v>
      </c>
      <c r="B2178" s="18">
        <v>-442</v>
      </c>
      <c r="C2178" s="18">
        <v>0</v>
      </c>
      <c r="D2178" s="28">
        <v>-100243.34</v>
      </c>
      <c r="E2178" s="28">
        <v>-290360</v>
      </c>
      <c r="F2178" s="28">
        <f t="shared" si="99"/>
        <v>-190116.66</v>
      </c>
      <c r="G2178" s="6">
        <v>2540</v>
      </c>
      <c r="H2178" s="2" t="s">
        <v>37</v>
      </c>
      <c r="I2178" s="2" t="s">
        <v>2591</v>
      </c>
      <c r="J2178" s="2" t="s">
        <v>2591</v>
      </c>
      <c r="K2178" s="18">
        <v>-1037</v>
      </c>
      <c r="L2178" s="2" t="s">
        <v>78</v>
      </c>
      <c r="M2178" s="23">
        <v>65.48</v>
      </c>
      <c r="N2178" s="6">
        <v>96.67</v>
      </c>
      <c r="O2178" s="6">
        <v>183.33</v>
      </c>
      <c r="P2178" s="6">
        <v>280</v>
      </c>
      <c r="Q2178" s="6">
        <f t="shared" si="100"/>
        <v>183.32999999999998</v>
      </c>
      <c r="R2178" s="23">
        <f t="shared" si="101"/>
        <v>65.474999999999994</v>
      </c>
      <c r="S2178" s="6">
        <v>252</v>
      </c>
      <c r="T2178" s="6">
        <v>252</v>
      </c>
      <c r="U2178" s="6">
        <v>252</v>
      </c>
      <c r="V2178" s="6">
        <v>121.8</v>
      </c>
      <c r="W2178" s="6">
        <v>-62</v>
      </c>
      <c r="X2178" s="6">
        <v>-442</v>
      </c>
      <c r="Y2178" s="6">
        <v>-47</v>
      </c>
      <c r="Z2178" s="6">
        <v>-94</v>
      </c>
      <c r="AA2178" s="6">
        <v>-371</v>
      </c>
      <c r="AB2178" s="6">
        <v>-71</v>
      </c>
      <c r="AC2178" s="6">
        <v>50</v>
      </c>
      <c r="AD2178" s="12">
        <v>-1037</v>
      </c>
      <c r="AE2178" s="12">
        <v>1037</v>
      </c>
      <c r="AF2178" s="13">
        <v>100243.34</v>
      </c>
      <c r="AG2178" s="1"/>
      <c r="AH2178" s="1"/>
    </row>
    <row r="2179" spans="1:34" x14ac:dyDescent="0.25">
      <c r="A2179" s="2" t="s">
        <v>2592</v>
      </c>
      <c r="B2179" s="18">
        <v>-295</v>
      </c>
      <c r="C2179" s="18">
        <v>433</v>
      </c>
      <c r="D2179" s="28">
        <v>-490100</v>
      </c>
      <c r="E2179" s="28">
        <v>-678600</v>
      </c>
      <c r="F2179" s="28">
        <f t="shared" si="99"/>
        <v>-188500</v>
      </c>
      <c r="G2179" s="6">
        <v>2950</v>
      </c>
      <c r="H2179" s="2" t="s">
        <v>37</v>
      </c>
      <c r="I2179" s="2" t="s">
        <v>2593</v>
      </c>
      <c r="J2179" s="2" t="s">
        <v>2593</v>
      </c>
      <c r="K2179" s="18">
        <v>-377</v>
      </c>
      <c r="L2179" s="2" t="s">
        <v>35</v>
      </c>
      <c r="M2179" s="23">
        <v>27.78</v>
      </c>
      <c r="N2179" s="13">
        <v>1300</v>
      </c>
      <c r="O2179" s="6">
        <v>500</v>
      </c>
      <c r="P2179" s="13">
        <v>1800</v>
      </c>
      <c r="Q2179" s="6">
        <f t="shared" si="100"/>
        <v>500</v>
      </c>
      <c r="R2179" s="23">
        <f t="shared" si="101"/>
        <v>27.777777777777779</v>
      </c>
      <c r="S2179" s="13">
        <v>1620</v>
      </c>
      <c r="T2179" s="13">
        <v>1620</v>
      </c>
      <c r="U2179" s="13">
        <v>1620</v>
      </c>
      <c r="V2179" s="13">
        <v>1620</v>
      </c>
      <c r="W2179" s="6">
        <v>-29</v>
      </c>
      <c r="X2179" s="6">
        <v>-295</v>
      </c>
      <c r="Y2179" s="6">
        <v>0</v>
      </c>
      <c r="Z2179" s="6">
        <v>0</v>
      </c>
      <c r="AA2179" s="6">
        <v>-20</v>
      </c>
      <c r="AB2179" s="6">
        <v>-34</v>
      </c>
      <c r="AC2179" s="6">
        <v>1</v>
      </c>
      <c r="AD2179" s="6">
        <v>-377</v>
      </c>
      <c r="AE2179" s="6">
        <v>377</v>
      </c>
      <c r="AF2179" s="13">
        <v>490100</v>
      </c>
      <c r="AG2179" s="1"/>
      <c r="AH2179" s="1"/>
    </row>
    <row r="2180" spans="1:34" x14ac:dyDescent="0.25">
      <c r="A2180" s="2" t="s">
        <v>368</v>
      </c>
      <c r="B2180" s="18">
        <v>11</v>
      </c>
      <c r="C2180" s="18">
        <v>0</v>
      </c>
      <c r="D2180" s="28">
        <v>14000</v>
      </c>
      <c r="E2180" s="28">
        <v>18900</v>
      </c>
      <c r="F2180" s="28">
        <f t="shared" si="99"/>
        <v>4900</v>
      </c>
      <c r="G2180" s="6">
        <v>3565</v>
      </c>
      <c r="H2180" s="2" t="s">
        <v>37</v>
      </c>
      <c r="I2180" s="2" t="s">
        <v>2594</v>
      </c>
      <c r="J2180" s="2" t="s">
        <v>2594</v>
      </c>
      <c r="K2180" s="18">
        <v>21</v>
      </c>
      <c r="L2180" s="2" t="s">
        <v>39</v>
      </c>
      <c r="M2180" s="23">
        <v>25.93</v>
      </c>
      <c r="N2180" s="6">
        <v>666.67</v>
      </c>
      <c r="O2180" s="6">
        <v>233.33</v>
      </c>
      <c r="P2180" s="6">
        <v>900</v>
      </c>
      <c r="Q2180" s="6">
        <f t="shared" si="100"/>
        <v>233.33000000000004</v>
      </c>
      <c r="R2180" s="23">
        <f t="shared" si="101"/>
        <v>25.925555555555562</v>
      </c>
      <c r="S2180" s="6">
        <v>810</v>
      </c>
      <c r="T2180" s="6">
        <v>810</v>
      </c>
      <c r="U2180" s="6">
        <v>810</v>
      </c>
      <c r="V2180" s="6">
        <v>794.12</v>
      </c>
      <c r="W2180" s="6">
        <v>0</v>
      </c>
      <c r="X2180" s="6">
        <v>11</v>
      </c>
      <c r="Y2180" s="6">
        <v>0</v>
      </c>
      <c r="Z2180" s="6">
        <v>0</v>
      </c>
      <c r="AA2180" s="6">
        <v>1</v>
      </c>
      <c r="AB2180" s="6">
        <v>9</v>
      </c>
      <c r="AC2180" s="6">
        <v>0</v>
      </c>
      <c r="AD2180" s="6">
        <v>21</v>
      </c>
      <c r="AE2180" s="6">
        <v>0</v>
      </c>
      <c r="AF2180" s="6">
        <v>0</v>
      </c>
      <c r="AG2180" s="1"/>
      <c r="AH2180" s="1"/>
    </row>
    <row r="2181" spans="1:34" x14ac:dyDescent="0.25">
      <c r="A2181" s="2" t="s">
        <v>2595</v>
      </c>
      <c r="B2181" s="18">
        <v>-27.3</v>
      </c>
      <c r="C2181" s="18">
        <v>0</v>
      </c>
      <c r="D2181" s="28">
        <v>-27665</v>
      </c>
      <c r="E2181" s="28">
        <v>-50300</v>
      </c>
      <c r="F2181" s="28">
        <f t="shared" si="99"/>
        <v>-22635</v>
      </c>
      <c r="G2181" s="6">
        <v>7942</v>
      </c>
      <c r="H2181" s="2" t="s">
        <v>37</v>
      </c>
      <c r="I2181" s="2" t="s">
        <v>2596</v>
      </c>
      <c r="J2181" s="2" t="s">
        <v>2596</v>
      </c>
      <c r="K2181" s="18">
        <v>-50.3</v>
      </c>
      <c r="L2181" s="2" t="s">
        <v>35</v>
      </c>
      <c r="M2181" s="23">
        <v>45</v>
      </c>
      <c r="N2181" s="6">
        <v>600</v>
      </c>
      <c r="O2181" s="6">
        <v>450</v>
      </c>
      <c r="P2181" s="13">
        <v>1000</v>
      </c>
      <c r="Q2181" s="6">
        <f t="shared" si="100"/>
        <v>400</v>
      </c>
      <c r="R2181" s="23">
        <f t="shared" si="101"/>
        <v>40</v>
      </c>
      <c r="S2181" s="6">
        <v>900</v>
      </c>
      <c r="T2181" s="6">
        <v>900</v>
      </c>
      <c r="U2181" s="6">
        <v>900</v>
      </c>
      <c r="V2181" s="6">
        <v>618.75</v>
      </c>
      <c r="W2181" s="6">
        <v>-1</v>
      </c>
      <c r="X2181" s="6">
        <v>-27.3</v>
      </c>
      <c r="Y2181" s="6">
        <v>0</v>
      </c>
      <c r="Z2181" s="6">
        <v>0</v>
      </c>
      <c r="AA2181" s="6">
        <v>1</v>
      </c>
      <c r="AB2181" s="6">
        <v>-24</v>
      </c>
      <c r="AC2181" s="6">
        <v>1</v>
      </c>
      <c r="AD2181" s="6">
        <v>-50.3</v>
      </c>
      <c r="AE2181" s="6">
        <v>50.3</v>
      </c>
      <c r="AF2181" s="13">
        <v>30180</v>
      </c>
      <c r="AG2181" s="1"/>
      <c r="AH2181" s="1"/>
    </row>
    <row r="2182" spans="1:34" x14ac:dyDescent="0.25">
      <c r="A2182" s="2" t="s">
        <v>2597</v>
      </c>
      <c r="B2182" s="18">
        <v>-28</v>
      </c>
      <c r="C2182" s="18">
        <v>55</v>
      </c>
      <c r="D2182" s="28">
        <v>46800</v>
      </c>
      <c r="E2182" s="28">
        <v>57200</v>
      </c>
      <c r="F2182" s="28">
        <f t="shared" si="99"/>
        <v>10400</v>
      </c>
      <c r="G2182" s="6">
        <v>2952</v>
      </c>
      <c r="H2182" s="2" t="s">
        <v>37</v>
      </c>
      <c r="I2182" s="2" t="s">
        <v>2598</v>
      </c>
      <c r="J2182" s="2" t="s">
        <v>2598</v>
      </c>
      <c r="K2182" s="18">
        <v>26</v>
      </c>
      <c r="L2182" s="2" t="s">
        <v>53</v>
      </c>
      <c r="M2182" s="23">
        <v>18.18</v>
      </c>
      <c r="N2182" s="13">
        <v>1800</v>
      </c>
      <c r="O2182" s="6">
        <v>400</v>
      </c>
      <c r="P2182" s="13">
        <v>2200</v>
      </c>
      <c r="Q2182" s="6">
        <f t="shared" si="100"/>
        <v>400</v>
      </c>
      <c r="R2182" s="23">
        <f t="shared" si="101"/>
        <v>18.181818181818183</v>
      </c>
      <c r="S2182" s="13">
        <v>2200</v>
      </c>
      <c r="T2182" s="13">
        <v>2200</v>
      </c>
      <c r="U2182" s="13">
        <v>2200</v>
      </c>
      <c r="V2182" s="13">
        <v>2200</v>
      </c>
      <c r="W2182" s="6">
        <v>-14</v>
      </c>
      <c r="X2182" s="6">
        <v>-28</v>
      </c>
      <c r="Y2182" s="6">
        <v>1</v>
      </c>
      <c r="Z2182" s="6">
        <v>15</v>
      </c>
      <c r="AA2182" s="6">
        <v>11</v>
      </c>
      <c r="AB2182" s="6">
        <v>5</v>
      </c>
      <c r="AC2182" s="6">
        <v>36</v>
      </c>
      <c r="AD2182" s="6">
        <v>26</v>
      </c>
      <c r="AE2182" s="6">
        <v>0</v>
      </c>
      <c r="AF2182" s="6">
        <v>0</v>
      </c>
      <c r="AG2182" s="1"/>
      <c r="AH2182" s="1"/>
    </row>
    <row r="2183" spans="1:34" x14ac:dyDescent="0.25">
      <c r="A2183" s="2" t="s">
        <v>2599</v>
      </c>
      <c r="B2183" s="18">
        <v>-106</v>
      </c>
      <c r="C2183" s="18">
        <v>105</v>
      </c>
      <c r="D2183" s="28">
        <v>-204700</v>
      </c>
      <c r="E2183" s="28">
        <v>-275900</v>
      </c>
      <c r="F2183" s="28">
        <f t="shared" si="99"/>
        <v>-71200</v>
      </c>
      <c r="G2183" s="6">
        <v>2176</v>
      </c>
      <c r="H2183" s="2" t="s">
        <v>37</v>
      </c>
      <c r="I2183" s="2" t="s">
        <v>2600</v>
      </c>
      <c r="J2183" s="2" t="s">
        <v>2600</v>
      </c>
      <c r="K2183" s="18">
        <v>-89</v>
      </c>
      <c r="L2183" s="2" t="s">
        <v>53</v>
      </c>
      <c r="M2183" s="23">
        <v>25.81</v>
      </c>
      <c r="N2183" s="13">
        <v>2300</v>
      </c>
      <c r="O2183" s="6">
        <v>800</v>
      </c>
      <c r="P2183" s="13">
        <v>3100</v>
      </c>
      <c r="Q2183" s="6">
        <f t="shared" si="100"/>
        <v>800</v>
      </c>
      <c r="R2183" s="23">
        <f t="shared" si="101"/>
        <v>25.806451612903224</v>
      </c>
      <c r="S2183" s="13">
        <v>2790</v>
      </c>
      <c r="T2183" s="13">
        <v>2790</v>
      </c>
      <c r="U2183" s="13">
        <v>2790</v>
      </c>
      <c r="V2183" s="13">
        <v>2760.94</v>
      </c>
      <c r="W2183" s="6">
        <v>0</v>
      </c>
      <c r="X2183" s="6">
        <v>-106</v>
      </c>
      <c r="Y2183" s="6">
        <v>13</v>
      </c>
      <c r="Z2183" s="6">
        <v>0</v>
      </c>
      <c r="AA2183" s="6">
        <v>-3</v>
      </c>
      <c r="AB2183" s="6">
        <v>7</v>
      </c>
      <c r="AC2183" s="6">
        <v>0</v>
      </c>
      <c r="AD2183" s="6">
        <v>-89</v>
      </c>
      <c r="AE2183" s="6">
        <v>89</v>
      </c>
      <c r="AF2183" s="13">
        <v>204700</v>
      </c>
      <c r="AG2183" s="1"/>
      <c r="AH2183" s="1"/>
    </row>
    <row r="2184" spans="1:34" x14ac:dyDescent="0.25">
      <c r="A2184" s="2" t="s">
        <v>2599</v>
      </c>
      <c r="B2184" s="18">
        <v>-11</v>
      </c>
      <c r="C2184" s="18">
        <v>0</v>
      </c>
      <c r="D2184" s="28">
        <v>-12100</v>
      </c>
      <c r="E2184" s="28">
        <v>-16500</v>
      </c>
      <c r="F2184" s="28">
        <f t="shared" ref="F2184:F2247" si="102">E2184-D2184</f>
        <v>-4400</v>
      </c>
      <c r="G2184" s="6">
        <v>529</v>
      </c>
      <c r="H2184" s="2" t="s">
        <v>37</v>
      </c>
      <c r="I2184" s="2" t="s">
        <v>2601</v>
      </c>
      <c r="J2184" s="2" t="s">
        <v>2601</v>
      </c>
      <c r="K2184" s="18">
        <v>-11</v>
      </c>
      <c r="L2184" s="2" t="s">
        <v>39</v>
      </c>
      <c r="M2184" s="23">
        <v>26.67</v>
      </c>
      <c r="N2184" s="13">
        <v>1100</v>
      </c>
      <c r="O2184" s="6">
        <v>400</v>
      </c>
      <c r="P2184" s="13">
        <v>1500</v>
      </c>
      <c r="Q2184" s="6">
        <f t="shared" ref="Q2184:Q2247" si="103">P2184-N2184</f>
        <v>400</v>
      </c>
      <c r="R2184" s="23">
        <f t="shared" ref="R2184:R2247" si="104">IFERROR(Q2184/P2184*100, "0")</f>
        <v>26.666666666666668</v>
      </c>
      <c r="S2184" s="13">
        <v>1350</v>
      </c>
      <c r="T2184" s="13">
        <v>1350</v>
      </c>
      <c r="U2184" s="13">
        <v>1350</v>
      </c>
      <c r="V2184" s="13">
        <v>1265.6300000000001</v>
      </c>
      <c r="W2184" s="6">
        <v>0</v>
      </c>
      <c r="X2184" s="6">
        <v>-11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-11</v>
      </c>
      <c r="AE2184" s="6">
        <v>11</v>
      </c>
      <c r="AF2184" s="13">
        <v>12100</v>
      </c>
      <c r="AG2184" s="1"/>
      <c r="AH2184" s="1"/>
    </row>
    <row r="2185" spans="1:34" x14ac:dyDescent="0.25">
      <c r="A2185" s="2" t="s">
        <v>2602</v>
      </c>
      <c r="B2185" s="18">
        <v>0</v>
      </c>
      <c r="C2185" s="18">
        <v>0</v>
      </c>
      <c r="D2185" s="28">
        <v>0</v>
      </c>
      <c r="E2185" s="28">
        <v>0</v>
      </c>
      <c r="F2185" s="28">
        <f t="shared" si="102"/>
        <v>0</v>
      </c>
      <c r="G2185" s="6">
        <v>891</v>
      </c>
      <c r="H2185" s="2" t="s">
        <v>37</v>
      </c>
      <c r="I2185" s="2" t="s">
        <v>2603</v>
      </c>
      <c r="J2185" s="2" t="s">
        <v>2603</v>
      </c>
      <c r="K2185" s="18">
        <v>0</v>
      </c>
      <c r="L2185" s="2" t="s">
        <v>49</v>
      </c>
      <c r="M2185" s="23">
        <v>37.5</v>
      </c>
      <c r="N2185" s="6">
        <v>0</v>
      </c>
      <c r="O2185" s="6">
        <v>0</v>
      </c>
      <c r="P2185" s="6">
        <v>0</v>
      </c>
      <c r="Q2185" s="6">
        <f t="shared" si="103"/>
        <v>0</v>
      </c>
      <c r="R2185" s="23" t="str">
        <f t="shared" si="104"/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F2185" s="6">
        <v>0</v>
      </c>
      <c r="AG2185" s="1"/>
      <c r="AH2185" s="1"/>
    </row>
    <row r="2186" spans="1:34" x14ac:dyDescent="0.25">
      <c r="A2186" s="2" t="s">
        <v>2602</v>
      </c>
      <c r="B2186" s="18">
        <v>-24</v>
      </c>
      <c r="C2186" s="18">
        <v>0</v>
      </c>
      <c r="D2186" s="28">
        <v>-45000</v>
      </c>
      <c r="E2186" s="28">
        <v>-62500</v>
      </c>
      <c r="F2186" s="28">
        <f t="shared" si="102"/>
        <v>-17500</v>
      </c>
      <c r="G2186" s="6">
        <v>8675</v>
      </c>
      <c r="H2186" s="2" t="s">
        <v>33</v>
      </c>
      <c r="I2186" s="2" t="s">
        <v>2604</v>
      </c>
      <c r="J2186" s="2" t="s">
        <v>2604</v>
      </c>
      <c r="K2186" s="18">
        <v>-25</v>
      </c>
      <c r="L2186" s="2" t="s">
        <v>39</v>
      </c>
      <c r="M2186" s="23">
        <v>28</v>
      </c>
      <c r="N2186" s="13">
        <v>1800</v>
      </c>
      <c r="O2186" s="6">
        <v>700</v>
      </c>
      <c r="P2186" s="13">
        <v>2500</v>
      </c>
      <c r="Q2186" s="6">
        <f t="shared" si="103"/>
        <v>700</v>
      </c>
      <c r="R2186" s="23">
        <f t="shared" si="104"/>
        <v>28.000000000000004</v>
      </c>
      <c r="S2186" s="13">
        <v>2250</v>
      </c>
      <c r="T2186" s="13">
        <v>2250</v>
      </c>
      <c r="U2186" s="13">
        <v>2250</v>
      </c>
      <c r="V2186" s="13">
        <v>2193.75</v>
      </c>
      <c r="W2186" s="6">
        <v>81</v>
      </c>
      <c r="X2186" s="6">
        <v>-24</v>
      </c>
      <c r="Y2186" s="6">
        <v>9</v>
      </c>
      <c r="Z2186" s="6">
        <v>-96</v>
      </c>
      <c r="AA2186" s="6">
        <v>20</v>
      </c>
      <c r="AB2186" s="6">
        <v>-24</v>
      </c>
      <c r="AC2186" s="6">
        <v>9</v>
      </c>
      <c r="AD2186" s="6">
        <v>-25</v>
      </c>
      <c r="AE2186" s="6">
        <v>25</v>
      </c>
      <c r="AF2186" s="13">
        <v>45000</v>
      </c>
      <c r="AG2186" s="1"/>
      <c r="AH2186" s="1"/>
    </row>
    <row r="2187" spans="1:34" x14ac:dyDescent="0.25">
      <c r="A2187" s="2" t="s">
        <v>2602</v>
      </c>
      <c r="B2187" s="18">
        <v>-124</v>
      </c>
      <c r="C2187" s="18">
        <v>61</v>
      </c>
      <c r="D2187" s="28">
        <v>-77000</v>
      </c>
      <c r="E2187" s="28">
        <v>-104500</v>
      </c>
      <c r="F2187" s="28">
        <f t="shared" si="102"/>
        <v>-27500</v>
      </c>
      <c r="G2187" s="6">
        <v>3103</v>
      </c>
      <c r="H2187" s="2" t="s">
        <v>37</v>
      </c>
      <c r="I2187" s="2" t="s">
        <v>2605</v>
      </c>
      <c r="J2187" s="2" t="s">
        <v>2605</v>
      </c>
      <c r="K2187" s="18">
        <v>-55</v>
      </c>
      <c r="L2187" s="2" t="s">
        <v>78</v>
      </c>
      <c r="M2187" s="23">
        <v>26.32</v>
      </c>
      <c r="N2187" s="13">
        <v>1400</v>
      </c>
      <c r="O2187" s="6">
        <v>500</v>
      </c>
      <c r="P2187" s="13">
        <v>1900</v>
      </c>
      <c r="Q2187" s="6">
        <f t="shared" si="103"/>
        <v>500</v>
      </c>
      <c r="R2187" s="23">
        <f t="shared" si="104"/>
        <v>26.315789473684209</v>
      </c>
      <c r="S2187" s="13">
        <v>1710</v>
      </c>
      <c r="T2187" s="13">
        <v>1710</v>
      </c>
      <c r="U2187" s="13">
        <v>1710</v>
      </c>
      <c r="V2187" s="13">
        <v>1710</v>
      </c>
      <c r="W2187" s="6">
        <v>4</v>
      </c>
      <c r="X2187" s="6">
        <v>-124</v>
      </c>
      <c r="Y2187" s="6">
        <v>6</v>
      </c>
      <c r="Z2187" s="6">
        <v>7</v>
      </c>
      <c r="AA2187" s="6">
        <v>2</v>
      </c>
      <c r="AB2187" s="6">
        <v>40</v>
      </c>
      <c r="AC2187" s="6">
        <v>10</v>
      </c>
      <c r="AD2187" s="6">
        <v>-55</v>
      </c>
      <c r="AE2187" s="6">
        <v>55</v>
      </c>
      <c r="AF2187" s="13">
        <v>77000</v>
      </c>
      <c r="AG2187" s="1"/>
      <c r="AH2187" s="1"/>
    </row>
    <row r="2188" spans="1:34" x14ac:dyDescent="0.25">
      <c r="A2188" s="2" t="s">
        <v>2602</v>
      </c>
      <c r="B2188" s="18">
        <v>-19</v>
      </c>
      <c r="C2188" s="18">
        <v>213</v>
      </c>
      <c r="D2188" s="28">
        <v>-30150</v>
      </c>
      <c r="E2188" s="28">
        <v>-40200</v>
      </c>
      <c r="F2188" s="28">
        <f t="shared" si="102"/>
        <v>-10050</v>
      </c>
      <c r="G2188" s="6">
        <v>4253</v>
      </c>
      <c r="H2188" s="2" t="s">
        <v>37</v>
      </c>
      <c r="I2188" s="2" t="s">
        <v>2606</v>
      </c>
      <c r="J2188" s="2" t="s">
        <v>2606</v>
      </c>
      <c r="K2188" s="18">
        <v>-134</v>
      </c>
      <c r="L2188" s="2" t="s">
        <v>78</v>
      </c>
      <c r="M2188" s="23">
        <v>25</v>
      </c>
      <c r="N2188" s="6">
        <v>225</v>
      </c>
      <c r="O2188" s="6">
        <v>75</v>
      </c>
      <c r="P2188" s="6">
        <v>300</v>
      </c>
      <c r="Q2188" s="6">
        <f t="shared" si="103"/>
        <v>75</v>
      </c>
      <c r="R2188" s="23">
        <f t="shared" si="104"/>
        <v>25</v>
      </c>
      <c r="S2188" s="6">
        <v>270</v>
      </c>
      <c r="T2188" s="6">
        <v>270</v>
      </c>
      <c r="U2188" s="6">
        <v>270</v>
      </c>
      <c r="V2188" s="6">
        <v>253.13</v>
      </c>
      <c r="W2188" s="6">
        <v>-26</v>
      </c>
      <c r="X2188" s="6">
        <v>-19</v>
      </c>
      <c r="Y2188" s="6">
        <v>0</v>
      </c>
      <c r="Z2188" s="6">
        <v>-3</v>
      </c>
      <c r="AA2188" s="6">
        <v>-86</v>
      </c>
      <c r="AB2188" s="6">
        <v>0</v>
      </c>
      <c r="AC2188" s="6">
        <v>0</v>
      </c>
      <c r="AD2188" s="6">
        <v>-134</v>
      </c>
      <c r="AE2188" s="6">
        <v>134</v>
      </c>
      <c r="AF2188" s="13">
        <v>30150</v>
      </c>
      <c r="AG2188" s="1"/>
      <c r="AH2188" s="1"/>
    </row>
    <row r="2189" spans="1:34" x14ac:dyDescent="0.25">
      <c r="A2189" s="2" t="s">
        <v>2602</v>
      </c>
      <c r="B2189" s="18">
        <v>330</v>
      </c>
      <c r="C2189" s="18">
        <v>0</v>
      </c>
      <c r="D2189" s="28">
        <v>18300</v>
      </c>
      <c r="E2189" s="28">
        <v>29280</v>
      </c>
      <c r="F2189" s="28">
        <f t="shared" si="102"/>
        <v>10980</v>
      </c>
      <c r="G2189" s="6">
        <v>890</v>
      </c>
      <c r="H2189" s="2" t="s">
        <v>37</v>
      </c>
      <c r="I2189" s="2" t="s">
        <v>2607</v>
      </c>
      <c r="J2189" s="2" t="s">
        <v>2607</v>
      </c>
      <c r="K2189" s="18">
        <v>366</v>
      </c>
      <c r="L2189" s="2" t="s">
        <v>204</v>
      </c>
      <c r="M2189" s="23">
        <v>37.5</v>
      </c>
      <c r="N2189" s="6">
        <v>50</v>
      </c>
      <c r="O2189" s="6">
        <v>30</v>
      </c>
      <c r="P2189" s="6">
        <v>80</v>
      </c>
      <c r="Q2189" s="6">
        <f t="shared" si="103"/>
        <v>30</v>
      </c>
      <c r="R2189" s="23">
        <f t="shared" si="104"/>
        <v>37.5</v>
      </c>
      <c r="S2189" s="6">
        <v>72</v>
      </c>
      <c r="T2189" s="6">
        <v>72</v>
      </c>
      <c r="U2189" s="6">
        <v>72</v>
      </c>
      <c r="V2189" s="6">
        <v>64.290000000000006</v>
      </c>
      <c r="W2189" s="6">
        <v>100</v>
      </c>
      <c r="X2189" s="6">
        <v>330</v>
      </c>
      <c r="Y2189" s="6">
        <v>120</v>
      </c>
      <c r="Z2189" s="6">
        <v>-2</v>
      </c>
      <c r="AA2189" s="6">
        <v>-182</v>
      </c>
      <c r="AB2189" s="6">
        <v>0</v>
      </c>
      <c r="AC2189" s="6">
        <v>0</v>
      </c>
      <c r="AD2189" s="6">
        <v>366</v>
      </c>
      <c r="AE2189" s="6">
        <v>0</v>
      </c>
      <c r="AF2189" s="6">
        <v>0</v>
      </c>
      <c r="AG2189" s="1"/>
      <c r="AH2189" s="1"/>
    </row>
    <row r="2190" spans="1:34" x14ac:dyDescent="0.25">
      <c r="A2190" s="2" t="s">
        <v>2602</v>
      </c>
      <c r="B2190" s="18">
        <v>200</v>
      </c>
      <c r="C2190" s="18">
        <v>1080</v>
      </c>
      <c r="D2190" s="28">
        <v>-36000</v>
      </c>
      <c r="E2190" s="28">
        <v>-48000</v>
      </c>
      <c r="F2190" s="28">
        <f t="shared" si="102"/>
        <v>-12000</v>
      </c>
      <c r="G2190" s="6">
        <v>903</v>
      </c>
      <c r="H2190" s="2" t="s">
        <v>37</v>
      </c>
      <c r="I2190" s="2" t="s">
        <v>2608</v>
      </c>
      <c r="J2190" s="2" t="s">
        <v>2608</v>
      </c>
      <c r="K2190" s="18">
        <v>-480</v>
      </c>
      <c r="L2190" s="2" t="s">
        <v>49</v>
      </c>
      <c r="M2190" s="23">
        <v>25</v>
      </c>
      <c r="N2190" s="6">
        <v>75</v>
      </c>
      <c r="O2190" s="6">
        <v>25</v>
      </c>
      <c r="P2190" s="6">
        <v>100</v>
      </c>
      <c r="Q2190" s="6">
        <f t="shared" si="103"/>
        <v>25</v>
      </c>
      <c r="R2190" s="23">
        <f t="shared" si="104"/>
        <v>25</v>
      </c>
      <c r="S2190" s="6">
        <v>90</v>
      </c>
      <c r="T2190" s="6">
        <v>90</v>
      </c>
      <c r="U2190" s="6">
        <v>90</v>
      </c>
      <c r="V2190" s="6">
        <v>62.5</v>
      </c>
      <c r="W2190" s="6">
        <v>310</v>
      </c>
      <c r="X2190" s="6">
        <v>200</v>
      </c>
      <c r="Y2190" s="6">
        <v>-548</v>
      </c>
      <c r="Z2190" s="6">
        <v>343</v>
      </c>
      <c r="AA2190" s="6">
        <v>-545</v>
      </c>
      <c r="AB2190" s="6">
        <v>-529</v>
      </c>
      <c r="AC2190" s="6">
        <v>289</v>
      </c>
      <c r="AD2190" s="6">
        <v>-480</v>
      </c>
      <c r="AE2190" s="6">
        <v>480</v>
      </c>
      <c r="AF2190" s="13">
        <v>36000</v>
      </c>
      <c r="AG2190" s="1"/>
      <c r="AH2190" s="1"/>
    </row>
    <row r="2191" spans="1:34" x14ac:dyDescent="0.25">
      <c r="A2191" s="2" t="s">
        <v>2602</v>
      </c>
      <c r="B2191" s="18">
        <v>2</v>
      </c>
      <c r="C2191" s="18">
        <v>0</v>
      </c>
      <c r="D2191" s="28">
        <v>3640</v>
      </c>
      <c r="E2191" s="28">
        <v>5200</v>
      </c>
      <c r="F2191" s="28">
        <f t="shared" si="102"/>
        <v>1560</v>
      </c>
      <c r="G2191" s="6">
        <v>3060</v>
      </c>
      <c r="H2191" s="2" t="s">
        <v>37</v>
      </c>
      <c r="I2191" s="2" t="s">
        <v>2609</v>
      </c>
      <c r="J2191" s="2" t="s">
        <v>2609</v>
      </c>
      <c r="K2191" s="18">
        <v>13</v>
      </c>
      <c r="L2191" s="2" t="s">
        <v>53</v>
      </c>
      <c r="M2191" s="23">
        <v>30</v>
      </c>
      <c r="N2191" s="6">
        <v>280</v>
      </c>
      <c r="O2191" s="6">
        <v>120</v>
      </c>
      <c r="P2191" s="6">
        <v>400</v>
      </c>
      <c r="Q2191" s="6">
        <f t="shared" si="103"/>
        <v>120</v>
      </c>
      <c r="R2191" s="23">
        <f t="shared" si="104"/>
        <v>30</v>
      </c>
      <c r="S2191" s="6">
        <v>360</v>
      </c>
      <c r="T2191" s="6">
        <v>360</v>
      </c>
      <c r="U2191" s="6">
        <v>360</v>
      </c>
      <c r="V2191" s="6">
        <v>305.17</v>
      </c>
      <c r="W2191" s="6">
        <v>3</v>
      </c>
      <c r="X2191" s="6">
        <v>2</v>
      </c>
      <c r="Y2191" s="6">
        <v>1</v>
      </c>
      <c r="Z2191" s="6">
        <v>0</v>
      </c>
      <c r="AA2191" s="6">
        <v>7</v>
      </c>
      <c r="AB2191" s="6">
        <v>0</v>
      </c>
      <c r="AC2191" s="6">
        <v>0</v>
      </c>
      <c r="AD2191" s="6">
        <v>13</v>
      </c>
      <c r="AE2191" s="6">
        <v>0</v>
      </c>
      <c r="AF2191" s="6">
        <v>0</v>
      </c>
      <c r="AG2191" s="1"/>
      <c r="AH2191" s="1"/>
    </row>
    <row r="2192" spans="1:34" x14ac:dyDescent="0.25">
      <c r="A2192" s="2" t="s">
        <v>2602</v>
      </c>
      <c r="B2192" s="18">
        <v>1080</v>
      </c>
      <c r="C2192" s="18">
        <v>0</v>
      </c>
      <c r="D2192" s="28">
        <v>80959.490000000005</v>
      </c>
      <c r="E2192" s="28">
        <v>106260</v>
      </c>
      <c r="F2192" s="28">
        <f t="shared" si="102"/>
        <v>25300.509999999995</v>
      </c>
      <c r="G2192" s="6">
        <v>895</v>
      </c>
      <c r="H2192" s="2" t="s">
        <v>37</v>
      </c>
      <c r="I2192" s="2" t="s">
        <v>2610</v>
      </c>
      <c r="J2192" s="2" t="s">
        <v>2610</v>
      </c>
      <c r="K2192" s="18">
        <v>1518</v>
      </c>
      <c r="L2192" s="2" t="s">
        <v>49</v>
      </c>
      <c r="M2192" s="23">
        <v>23.81</v>
      </c>
      <c r="N2192" s="6">
        <v>37.65</v>
      </c>
      <c r="O2192" s="6">
        <v>16.670000000000002</v>
      </c>
      <c r="P2192" s="6">
        <v>70</v>
      </c>
      <c r="Q2192" s="6">
        <f t="shared" si="103"/>
        <v>32.35</v>
      </c>
      <c r="R2192" s="23">
        <f t="shared" si="104"/>
        <v>46.214285714285722</v>
      </c>
      <c r="S2192" s="6">
        <v>63</v>
      </c>
      <c r="T2192" s="6">
        <v>63</v>
      </c>
      <c r="U2192" s="6">
        <v>63</v>
      </c>
      <c r="V2192" s="6">
        <v>50.96</v>
      </c>
      <c r="W2192" s="6">
        <v>-366</v>
      </c>
      <c r="X2192" s="12">
        <v>1080</v>
      </c>
      <c r="Y2192" s="6">
        <v>198</v>
      </c>
      <c r="Z2192" s="6">
        <v>-27</v>
      </c>
      <c r="AA2192" s="6">
        <v>808</v>
      </c>
      <c r="AB2192" s="6">
        <v>-155</v>
      </c>
      <c r="AC2192" s="6">
        <v>-20</v>
      </c>
      <c r="AD2192" s="12">
        <v>1518</v>
      </c>
      <c r="AE2192" s="6">
        <v>0</v>
      </c>
      <c r="AF2192" s="6">
        <v>0</v>
      </c>
      <c r="AG2192" s="1"/>
      <c r="AH2192" s="1"/>
    </row>
    <row r="2193" spans="1:34" x14ac:dyDescent="0.25">
      <c r="A2193" s="2" t="s">
        <v>2602</v>
      </c>
      <c r="B2193" s="18">
        <v>-59.4</v>
      </c>
      <c r="C2193" s="18">
        <v>90</v>
      </c>
      <c r="D2193" s="28">
        <v>-652886.5</v>
      </c>
      <c r="E2193" s="28">
        <v>-938280</v>
      </c>
      <c r="F2193" s="28">
        <f t="shared" si="102"/>
        <v>-285393.5</v>
      </c>
      <c r="G2193" s="6">
        <v>2285</v>
      </c>
      <c r="H2193" s="2" t="s">
        <v>37</v>
      </c>
      <c r="I2193" s="2" t="s">
        <v>2611</v>
      </c>
      <c r="J2193" s="2" t="s">
        <v>2611</v>
      </c>
      <c r="K2193" s="18">
        <v>-223.4</v>
      </c>
      <c r="L2193" s="2" t="s">
        <v>39</v>
      </c>
      <c r="M2193" s="23">
        <v>30.42</v>
      </c>
      <c r="N2193" s="13">
        <v>2922.5</v>
      </c>
      <c r="O2193" s="13">
        <v>1277.5</v>
      </c>
      <c r="P2193" s="13">
        <v>4200</v>
      </c>
      <c r="Q2193" s="6">
        <f t="shared" si="103"/>
        <v>1277.5</v>
      </c>
      <c r="R2193" s="23">
        <f t="shared" si="104"/>
        <v>30.416666666666664</v>
      </c>
      <c r="S2193" s="13">
        <v>3780</v>
      </c>
      <c r="T2193" s="13">
        <v>3780</v>
      </c>
      <c r="U2193" s="13">
        <v>3780</v>
      </c>
      <c r="V2193" s="13">
        <v>4200</v>
      </c>
      <c r="W2193" s="6">
        <v>-49</v>
      </c>
      <c r="X2193" s="6">
        <v>-59.4</v>
      </c>
      <c r="Y2193" s="6">
        <v>0</v>
      </c>
      <c r="Z2193" s="6">
        <v>-1</v>
      </c>
      <c r="AA2193" s="6">
        <v>-63</v>
      </c>
      <c r="AB2193" s="6">
        <v>-35</v>
      </c>
      <c r="AC2193" s="6">
        <v>-16</v>
      </c>
      <c r="AD2193" s="6">
        <v>-223.4</v>
      </c>
      <c r="AE2193" s="6">
        <v>223.4</v>
      </c>
      <c r="AF2193" s="13">
        <v>652886.5</v>
      </c>
      <c r="AG2193" s="1"/>
      <c r="AH2193" s="1"/>
    </row>
    <row r="2194" spans="1:34" x14ac:dyDescent="0.25">
      <c r="A2194" s="2" t="s">
        <v>2602</v>
      </c>
      <c r="B2194" s="18">
        <v>-170</v>
      </c>
      <c r="C2194" s="18">
        <v>194</v>
      </c>
      <c r="D2194" s="28">
        <v>-348840</v>
      </c>
      <c r="E2194" s="28">
        <v>-520200</v>
      </c>
      <c r="F2194" s="28">
        <f t="shared" si="102"/>
        <v>-171360</v>
      </c>
      <c r="G2194" s="6">
        <v>661</v>
      </c>
      <c r="H2194" s="2" t="s">
        <v>37</v>
      </c>
      <c r="I2194" s="2" t="s">
        <v>2612</v>
      </c>
      <c r="J2194" s="2" t="s">
        <v>2612</v>
      </c>
      <c r="K2194" s="18">
        <v>-612</v>
      </c>
      <c r="L2194" s="2" t="s">
        <v>53</v>
      </c>
      <c r="M2194" s="23">
        <v>32.94</v>
      </c>
      <c r="N2194" s="6">
        <v>570</v>
      </c>
      <c r="O2194" s="6">
        <v>280</v>
      </c>
      <c r="P2194" s="6">
        <v>850</v>
      </c>
      <c r="Q2194" s="6">
        <f t="shared" si="103"/>
        <v>280</v>
      </c>
      <c r="R2194" s="23">
        <f t="shared" si="104"/>
        <v>32.941176470588232</v>
      </c>
      <c r="S2194" s="6">
        <v>765</v>
      </c>
      <c r="T2194" s="6">
        <v>765</v>
      </c>
      <c r="U2194" s="6">
        <v>765</v>
      </c>
      <c r="V2194" s="6">
        <v>647.30999999999995</v>
      </c>
      <c r="W2194" s="6">
        <v>-118</v>
      </c>
      <c r="X2194" s="6">
        <v>-170</v>
      </c>
      <c r="Y2194" s="6">
        <v>-27</v>
      </c>
      <c r="Z2194" s="6">
        <v>-109</v>
      </c>
      <c r="AA2194" s="6">
        <v>-137</v>
      </c>
      <c r="AB2194" s="6">
        <v>-20</v>
      </c>
      <c r="AC2194" s="6">
        <v>-31</v>
      </c>
      <c r="AD2194" s="6">
        <v>-612</v>
      </c>
      <c r="AE2194" s="6">
        <v>612</v>
      </c>
      <c r="AF2194" s="13">
        <v>348840</v>
      </c>
      <c r="AG2194" s="1"/>
      <c r="AH2194" s="1"/>
    </row>
    <row r="2195" spans="1:34" x14ac:dyDescent="0.25">
      <c r="A2195" s="2" t="s">
        <v>2602</v>
      </c>
      <c r="B2195" s="18">
        <v>-12</v>
      </c>
      <c r="C2195" s="18">
        <v>1</v>
      </c>
      <c r="D2195" s="28">
        <v>-19920</v>
      </c>
      <c r="E2195" s="28">
        <v>-33200</v>
      </c>
      <c r="F2195" s="28">
        <f t="shared" si="102"/>
        <v>-13280</v>
      </c>
      <c r="G2195" s="6">
        <v>3027</v>
      </c>
      <c r="H2195" s="2" t="s">
        <v>37</v>
      </c>
      <c r="I2195" s="2" t="s">
        <v>2613</v>
      </c>
      <c r="J2195" s="2" t="s">
        <v>2613</v>
      </c>
      <c r="K2195" s="18">
        <v>-83</v>
      </c>
      <c r="L2195" s="2" t="s">
        <v>53</v>
      </c>
      <c r="M2195" s="23">
        <v>40</v>
      </c>
      <c r="N2195" s="6">
        <v>240</v>
      </c>
      <c r="O2195" s="6">
        <v>160</v>
      </c>
      <c r="P2195" s="6">
        <v>400</v>
      </c>
      <c r="Q2195" s="6">
        <f t="shared" si="103"/>
        <v>160</v>
      </c>
      <c r="R2195" s="23">
        <f t="shared" si="104"/>
        <v>40</v>
      </c>
      <c r="S2195" s="6">
        <v>360</v>
      </c>
      <c r="T2195" s="6">
        <v>360</v>
      </c>
      <c r="U2195" s="6">
        <v>360</v>
      </c>
      <c r="V2195" s="6">
        <v>360</v>
      </c>
      <c r="W2195" s="6">
        <v>3</v>
      </c>
      <c r="X2195" s="6">
        <v>-12</v>
      </c>
      <c r="Y2195" s="6">
        <v>-7</v>
      </c>
      <c r="Z2195" s="6">
        <v>-1</v>
      </c>
      <c r="AA2195" s="6">
        <v>-51</v>
      </c>
      <c r="AB2195" s="6">
        <v>0</v>
      </c>
      <c r="AC2195" s="6">
        <v>-15</v>
      </c>
      <c r="AD2195" s="6">
        <v>-83</v>
      </c>
      <c r="AE2195" s="6">
        <v>83</v>
      </c>
      <c r="AF2195" s="13">
        <v>19920</v>
      </c>
      <c r="AG2195" s="1"/>
      <c r="AH2195" s="1"/>
    </row>
    <row r="2196" spans="1:34" x14ac:dyDescent="0.25">
      <c r="A2196" s="2" t="s">
        <v>2602</v>
      </c>
      <c r="B2196" s="18">
        <v>-379</v>
      </c>
      <c r="C2196" s="18">
        <v>690</v>
      </c>
      <c r="D2196" s="28">
        <v>-325470</v>
      </c>
      <c r="E2196" s="28">
        <v>-685200</v>
      </c>
      <c r="F2196" s="28">
        <f t="shared" si="102"/>
        <v>-359730</v>
      </c>
      <c r="G2196" s="6">
        <v>1008</v>
      </c>
      <c r="H2196" s="2" t="s">
        <v>37</v>
      </c>
      <c r="I2196" s="2" t="s">
        <v>2614</v>
      </c>
      <c r="J2196" s="2" t="s">
        <v>2614</v>
      </c>
      <c r="K2196" s="18">
        <v>-1142</v>
      </c>
      <c r="L2196" s="2" t="s">
        <v>53</v>
      </c>
      <c r="M2196" s="23">
        <v>52.5</v>
      </c>
      <c r="N2196" s="6">
        <v>285</v>
      </c>
      <c r="O2196" s="6">
        <v>315</v>
      </c>
      <c r="P2196" s="6">
        <v>600</v>
      </c>
      <c r="Q2196" s="6">
        <f t="shared" si="103"/>
        <v>315</v>
      </c>
      <c r="R2196" s="23">
        <f t="shared" si="104"/>
        <v>52.5</v>
      </c>
      <c r="S2196" s="6">
        <v>540</v>
      </c>
      <c r="T2196" s="6">
        <v>540</v>
      </c>
      <c r="U2196" s="6">
        <v>540</v>
      </c>
      <c r="V2196" s="6">
        <v>495</v>
      </c>
      <c r="W2196" s="6">
        <v>-110</v>
      </c>
      <c r="X2196" s="6">
        <v>-379</v>
      </c>
      <c r="Y2196" s="6">
        <v>-65</v>
      </c>
      <c r="Z2196" s="6">
        <v>-14</v>
      </c>
      <c r="AA2196" s="6">
        <v>-502</v>
      </c>
      <c r="AB2196" s="6">
        <v>-43</v>
      </c>
      <c r="AC2196" s="6">
        <v>-29</v>
      </c>
      <c r="AD2196" s="12">
        <v>-1142</v>
      </c>
      <c r="AE2196" s="12">
        <v>1142</v>
      </c>
      <c r="AF2196" s="13">
        <v>325470</v>
      </c>
      <c r="AG2196" s="1"/>
      <c r="AH2196" s="1"/>
    </row>
    <row r="2197" spans="1:34" x14ac:dyDescent="0.25">
      <c r="A2197" s="2" t="s">
        <v>2602</v>
      </c>
      <c r="B2197" s="18">
        <v>-2547</v>
      </c>
      <c r="C2197" s="18">
        <v>0</v>
      </c>
      <c r="D2197" s="28">
        <v>-283672.65999999997</v>
      </c>
      <c r="E2197" s="28">
        <v>-373800</v>
      </c>
      <c r="F2197" s="28">
        <f t="shared" si="102"/>
        <v>-90127.340000000026</v>
      </c>
      <c r="G2197" s="6">
        <v>4206</v>
      </c>
      <c r="H2197" s="2" t="s">
        <v>37</v>
      </c>
      <c r="I2197" s="2" t="s">
        <v>2615</v>
      </c>
      <c r="J2197" s="2" t="s">
        <v>2615</v>
      </c>
      <c r="K2197" s="18">
        <v>-2492</v>
      </c>
      <c r="L2197" s="2" t="s">
        <v>49</v>
      </c>
      <c r="M2197" s="23">
        <v>24.11</v>
      </c>
      <c r="N2197" s="6">
        <v>113.83</v>
      </c>
      <c r="O2197" s="6">
        <v>36.17</v>
      </c>
      <c r="P2197" s="6">
        <v>150</v>
      </c>
      <c r="Q2197" s="6">
        <f t="shared" si="103"/>
        <v>36.17</v>
      </c>
      <c r="R2197" s="23">
        <f t="shared" si="104"/>
        <v>24.113333333333333</v>
      </c>
      <c r="S2197" s="6">
        <v>135</v>
      </c>
      <c r="T2197" s="6">
        <v>135</v>
      </c>
      <c r="U2197" s="6">
        <v>135</v>
      </c>
      <c r="V2197" s="6">
        <v>135</v>
      </c>
      <c r="W2197" s="6">
        <v>-134</v>
      </c>
      <c r="X2197" s="12">
        <v>-2547</v>
      </c>
      <c r="Y2197" s="6">
        <v>12</v>
      </c>
      <c r="Z2197" s="6">
        <v>501</v>
      </c>
      <c r="AA2197" s="6">
        <v>-264</v>
      </c>
      <c r="AB2197" s="6">
        <v>-408</v>
      </c>
      <c r="AC2197" s="6">
        <v>348</v>
      </c>
      <c r="AD2197" s="12">
        <v>-2492</v>
      </c>
      <c r="AE2197" s="12">
        <v>2492</v>
      </c>
      <c r="AF2197" s="13">
        <v>283672.65999999997</v>
      </c>
      <c r="AG2197" s="1"/>
      <c r="AH2197" s="1"/>
    </row>
    <row r="2198" spans="1:34" x14ac:dyDescent="0.25">
      <c r="A2198" s="2" t="s">
        <v>2602</v>
      </c>
      <c r="B2198" s="18">
        <v>0</v>
      </c>
      <c r="C2198" s="18">
        <v>0</v>
      </c>
      <c r="D2198" s="28">
        <v>0</v>
      </c>
      <c r="E2198" s="28">
        <v>0</v>
      </c>
      <c r="F2198" s="28">
        <f t="shared" si="102"/>
        <v>0</v>
      </c>
      <c r="G2198" s="6">
        <v>900</v>
      </c>
      <c r="H2198" s="2" t="s">
        <v>37</v>
      </c>
      <c r="I2198" s="2" t="s">
        <v>2616</v>
      </c>
      <c r="J2198" s="2" t="s">
        <v>2616</v>
      </c>
      <c r="K2198" s="18">
        <v>0</v>
      </c>
      <c r="L2198" s="2" t="s">
        <v>49</v>
      </c>
      <c r="M2198" s="23">
        <v>35.19</v>
      </c>
      <c r="N2198" s="6">
        <v>0</v>
      </c>
      <c r="O2198" s="6">
        <v>0</v>
      </c>
      <c r="P2198" s="6">
        <v>0</v>
      </c>
      <c r="Q2198" s="6">
        <f t="shared" si="103"/>
        <v>0</v>
      </c>
      <c r="R2198" s="23" t="str">
        <f t="shared" si="104"/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 s="6">
        <v>0</v>
      </c>
      <c r="AF2198" s="6">
        <v>0</v>
      </c>
      <c r="AG2198" s="1"/>
      <c r="AH2198" s="1"/>
    </row>
    <row r="2199" spans="1:34" x14ac:dyDescent="0.25">
      <c r="A2199" s="2" t="s">
        <v>2602</v>
      </c>
      <c r="B2199" s="18">
        <v>-3</v>
      </c>
      <c r="C2199" s="18">
        <v>5</v>
      </c>
      <c r="D2199" s="28">
        <v>7500</v>
      </c>
      <c r="E2199" s="28">
        <v>10000</v>
      </c>
      <c r="F2199" s="28">
        <f t="shared" si="102"/>
        <v>2500</v>
      </c>
      <c r="G2199" s="6">
        <v>2882</v>
      </c>
      <c r="H2199" s="2" t="s">
        <v>37</v>
      </c>
      <c r="I2199" s="2" t="s">
        <v>2617</v>
      </c>
      <c r="J2199" s="2" t="s">
        <v>2617</v>
      </c>
      <c r="K2199" s="18">
        <v>5</v>
      </c>
      <c r="L2199" s="2" t="s">
        <v>53</v>
      </c>
      <c r="M2199" s="23">
        <v>25</v>
      </c>
      <c r="N2199" s="13">
        <v>1500</v>
      </c>
      <c r="O2199" s="6">
        <v>500</v>
      </c>
      <c r="P2199" s="13">
        <v>2000</v>
      </c>
      <c r="Q2199" s="6">
        <f t="shared" si="103"/>
        <v>500</v>
      </c>
      <c r="R2199" s="23">
        <f t="shared" si="104"/>
        <v>25</v>
      </c>
      <c r="S2199" s="13">
        <v>1800</v>
      </c>
      <c r="T2199" s="13">
        <v>1800</v>
      </c>
      <c r="U2199" s="13">
        <v>1800</v>
      </c>
      <c r="V2199" s="13">
        <v>1362</v>
      </c>
      <c r="W2199" s="6">
        <v>29</v>
      </c>
      <c r="X2199" s="6">
        <v>-3</v>
      </c>
      <c r="Y2199" s="6">
        <v>7</v>
      </c>
      <c r="Z2199" s="6">
        <v>2</v>
      </c>
      <c r="AA2199" s="6">
        <v>-18</v>
      </c>
      <c r="AB2199" s="6">
        <v>-6</v>
      </c>
      <c r="AC2199" s="6">
        <v>-6</v>
      </c>
      <c r="AD2199" s="6">
        <v>5</v>
      </c>
      <c r="AE2199" s="6">
        <v>0</v>
      </c>
      <c r="AF2199" s="6">
        <v>0</v>
      </c>
      <c r="AG2199" s="1"/>
      <c r="AH2199" s="1"/>
    </row>
    <row r="2200" spans="1:34" x14ac:dyDescent="0.25">
      <c r="A2200" s="2" t="s">
        <v>2602</v>
      </c>
      <c r="B2200" s="18">
        <v>-26</v>
      </c>
      <c r="C2200" s="18">
        <v>3</v>
      </c>
      <c r="D2200" s="28">
        <v>-14712.06</v>
      </c>
      <c r="E2200" s="28">
        <v>-22800</v>
      </c>
      <c r="F2200" s="28">
        <f t="shared" si="102"/>
        <v>-8087.9400000000005</v>
      </c>
      <c r="G2200" s="6">
        <v>2881</v>
      </c>
      <c r="H2200" s="2" t="s">
        <v>37</v>
      </c>
      <c r="I2200" s="2" t="s">
        <v>2618</v>
      </c>
      <c r="J2200" s="2" t="s">
        <v>2618</v>
      </c>
      <c r="K2200" s="18">
        <v>-57</v>
      </c>
      <c r="L2200" s="2" t="s">
        <v>39</v>
      </c>
      <c r="M2200" s="23">
        <v>35.47</v>
      </c>
      <c r="N2200" s="6">
        <v>250</v>
      </c>
      <c r="O2200" s="6">
        <v>141.88999999999999</v>
      </c>
      <c r="P2200" s="6">
        <v>400</v>
      </c>
      <c r="Q2200" s="6">
        <f t="shared" si="103"/>
        <v>150</v>
      </c>
      <c r="R2200" s="23">
        <f t="shared" si="104"/>
        <v>37.5</v>
      </c>
      <c r="S2200" s="6">
        <v>0</v>
      </c>
      <c r="T2200" s="6">
        <v>0</v>
      </c>
      <c r="U2200" s="6">
        <v>0</v>
      </c>
      <c r="V2200" s="6">
        <v>290.37</v>
      </c>
      <c r="W2200" s="6">
        <v>-14</v>
      </c>
      <c r="X2200" s="6">
        <v>-26</v>
      </c>
      <c r="Y2200" s="6">
        <v>-13</v>
      </c>
      <c r="Z2200" s="6">
        <v>0</v>
      </c>
      <c r="AA2200" s="6">
        <v>-9</v>
      </c>
      <c r="AB2200" s="6">
        <v>5</v>
      </c>
      <c r="AC2200" s="6">
        <v>0</v>
      </c>
      <c r="AD2200" s="6">
        <v>-57</v>
      </c>
      <c r="AE2200" s="6">
        <v>57</v>
      </c>
      <c r="AF2200" s="13">
        <v>14250</v>
      </c>
      <c r="AG2200" s="1"/>
      <c r="AH2200" s="1"/>
    </row>
    <row r="2201" spans="1:34" x14ac:dyDescent="0.25">
      <c r="A2201" s="2" t="s">
        <v>2602</v>
      </c>
      <c r="B2201" s="18">
        <v>98</v>
      </c>
      <c r="C2201" s="18">
        <v>0</v>
      </c>
      <c r="D2201" s="28">
        <v>183600</v>
      </c>
      <c r="E2201" s="28">
        <v>255000</v>
      </c>
      <c r="F2201" s="28">
        <f t="shared" si="102"/>
        <v>71400</v>
      </c>
      <c r="G2201" s="6">
        <v>8676</v>
      </c>
      <c r="H2201" s="2" t="s">
        <v>433</v>
      </c>
      <c r="I2201" s="2" t="s">
        <v>2619</v>
      </c>
      <c r="J2201" s="2" t="s">
        <v>2619</v>
      </c>
      <c r="K2201" s="18">
        <v>102</v>
      </c>
      <c r="L2201" s="2" t="s">
        <v>39</v>
      </c>
      <c r="M2201" s="23">
        <v>28</v>
      </c>
      <c r="N2201" s="13">
        <v>1800</v>
      </c>
      <c r="O2201" s="6">
        <v>700</v>
      </c>
      <c r="P2201" s="13">
        <v>2500</v>
      </c>
      <c r="Q2201" s="6">
        <f t="shared" si="103"/>
        <v>700</v>
      </c>
      <c r="R2201" s="23">
        <f t="shared" si="104"/>
        <v>28.000000000000004</v>
      </c>
      <c r="S2201" s="13">
        <v>2250</v>
      </c>
      <c r="T2201" s="13">
        <v>2250</v>
      </c>
      <c r="U2201" s="13">
        <v>2250</v>
      </c>
      <c r="V2201" s="13">
        <v>2193.75</v>
      </c>
      <c r="W2201" s="6">
        <v>-19</v>
      </c>
      <c r="X2201" s="6">
        <v>98</v>
      </c>
      <c r="Y2201" s="6">
        <v>9</v>
      </c>
      <c r="Z2201" s="6">
        <v>24</v>
      </c>
      <c r="AA2201" s="6">
        <v>-29</v>
      </c>
      <c r="AB2201" s="6">
        <v>-10</v>
      </c>
      <c r="AC2201" s="6">
        <v>29</v>
      </c>
      <c r="AD2201" s="6">
        <v>102</v>
      </c>
      <c r="AE2201" s="6">
        <v>0</v>
      </c>
      <c r="AF2201" s="6">
        <v>0</v>
      </c>
      <c r="AG2201" s="1"/>
      <c r="AH2201" s="1"/>
    </row>
    <row r="2202" spans="1:34" x14ac:dyDescent="0.25">
      <c r="A2202" s="2" t="s">
        <v>2602</v>
      </c>
      <c r="B2202" s="18">
        <v>-41</v>
      </c>
      <c r="C2202" s="18">
        <v>0</v>
      </c>
      <c r="D2202" s="28">
        <v>-5440</v>
      </c>
      <c r="E2202" s="28">
        <v>-9600</v>
      </c>
      <c r="F2202" s="28">
        <f t="shared" si="102"/>
        <v>-4160</v>
      </c>
      <c r="G2202" s="6">
        <v>4815</v>
      </c>
      <c r="H2202" s="2" t="s">
        <v>37</v>
      </c>
      <c r="I2202" s="2" t="s">
        <v>2620</v>
      </c>
      <c r="J2202" s="2" t="s">
        <v>2620</v>
      </c>
      <c r="K2202" s="18">
        <v>-96</v>
      </c>
      <c r="L2202" s="2" t="s">
        <v>39</v>
      </c>
      <c r="M2202" s="23">
        <v>43.33</v>
      </c>
      <c r="N2202" s="6">
        <v>56.67</v>
      </c>
      <c r="O2202" s="6">
        <v>43.33</v>
      </c>
      <c r="P2202" s="6">
        <v>100</v>
      </c>
      <c r="Q2202" s="6">
        <f t="shared" si="103"/>
        <v>43.33</v>
      </c>
      <c r="R2202" s="23">
        <f t="shared" si="104"/>
        <v>43.33</v>
      </c>
      <c r="S2202" s="6">
        <v>90</v>
      </c>
      <c r="T2202" s="6">
        <v>90</v>
      </c>
      <c r="U2202" s="6">
        <v>90</v>
      </c>
      <c r="V2202" s="6">
        <v>80</v>
      </c>
      <c r="W2202" s="6">
        <v>-28</v>
      </c>
      <c r="X2202" s="6">
        <v>-41</v>
      </c>
      <c r="Y2202" s="6">
        <v>-62</v>
      </c>
      <c r="Z2202" s="6">
        <v>72</v>
      </c>
      <c r="AA2202" s="6">
        <v>-81</v>
      </c>
      <c r="AB2202" s="6">
        <v>25</v>
      </c>
      <c r="AC2202" s="6">
        <v>19</v>
      </c>
      <c r="AD2202" s="6">
        <v>-96</v>
      </c>
      <c r="AE2202" s="6">
        <v>96</v>
      </c>
      <c r="AF2202" s="13">
        <v>5440</v>
      </c>
      <c r="AG2202" s="1"/>
      <c r="AH2202" s="1"/>
    </row>
    <row r="2203" spans="1:34" x14ac:dyDescent="0.25">
      <c r="A2203" s="2" t="s">
        <v>2602</v>
      </c>
      <c r="B2203" s="18">
        <v>-8</v>
      </c>
      <c r="C2203" s="18">
        <v>0</v>
      </c>
      <c r="D2203" s="28">
        <v>-570</v>
      </c>
      <c r="E2203" s="28">
        <v>-1050</v>
      </c>
      <c r="F2203" s="28">
        <f t="shared" si="102"/>
        <v>-480</v>
      </c>
      <c r="G2203" s="6">
        <v>2965</v>
      </c>
      <c r="H2203" s="2" t="s">
        <v>37</v>
      </c>
      <c r="I2203" s="2" t="s">
        <v>2621</v>
      </c>
      <c r="J2203" s="2" t="s">
        <v>2621</v>
      </c>
      <c r="K2203" s="18">
        <v>-3</v>
      </c>
      <c r="L2203" s="2" t="s">
        <v>78</v>
      </c>
      <c r="M2203" s="23">
        <v>45.71</v>
      </c>
      <c r="N2203" s="6">
        <v>190</v>
      </c>
      <c r="O2203" s="6">
        <v>160</v>
      </c>
      <c r="P2203" s="6">
        <v>350</v>
      </c>
      <c r="Q2203" s="6">
        <f t="shared" si="103"/>
        <v>160</v>
      </c>
      <c r="R2203" s="23">
        <f t="shared" si="104"/>
        <v>45.714285714285715</v>
      </c>
      <c r="S2203" s="6">
        <v>315</v>
      </c>
      <c r="T2203" s="6">
        <v>315</v>
      </c>
      <c r="U2203" s="6">
        <v>315</v>
      </c>
      <c r="V2203" s="6">
        <v>253.75</v>
      </c>
      <c r="W2203" s="6">
        <v>7</v>
      </c>
      <c r="X2203" s="6">
        <v>-8</v>
      </c>
      <c r="Y2203" s="6">
        <v>0</v>
      </c>
      <c r="Z2203" s="6">
        <v>0</v>
      </c>
      <c r="AA2203" s="6">
        <v>-2</v>
      </c>
      <c r="AB2203" s="6">
        <v>0</v>
      </c>
      <c r="AC2203" s="6">
        <v>0</v>
      </c>
      <c r="AD2203" s="6">
        <v>-3</v>
      </c>
      <c r="AE2203" s="6">
        <v>3</v>
      </c>
      <c r="AF2203" s="6">
        <v>570</v>
      </c>
      <c r="AG2203" s="1"/>
      <c r="AH2203" s="1"/>
    </row>
    <row r="2204" spans="1:34" x14ac:dyDescent="0.25">
      <c r="A2204" s="2" t="s">
        <v>2602</v>
      </c>
      <c r="B2204" s="18">
        <v>-3338</v>
      </c>
      <c r="C2204" s="18">
        <v>0</v>
      </c>
      <c r="D2204" s="28">
        <v>-300700</v>
      </c>
      <c r="E2204" s="28">
        <v>-601400</v>
      </c>
      <c r="F2204" s="28">
        <f t="shared" si="102"/>
        <v>-300700</v>
      </c>
      <c r="G2204" s="6">
        <v>3824</v>
      </c>
      <c r="H2204" s="2" t="s">
        <v>37</v>
      </c>
      <c r="I2204" s="2" t="s">
        <v>2622</v>
      </c>
      <c r="J2204" s="2" t="s">
        <v>2622</v>
      </c>
      <c r="K2204" s="18">
        <v>-6014</v>
      </c>
      <c r="L2204" s="2" t="s">
        <v>49</v>
      </c>
      <c r="M2204" s="23">
        <v>50</v>
      </c>
      <c r="N2204" s="6">
        <v>50</v>
      </c>
      <c r="O2204" s="6">
        <v>50</v>
      </c>
      <c r="P2204" s="6">
        <v>100</v>
      </c>
      <c r="Q2204" s="6">
        <f t="shared" si="103"/>
        <v>50</v>
      </c>
      <c r="R2204" s="23">
        <f t="shared" si="104"/>
        <v>50</v>
      </c>
      <c r="S2204" s="6">
        <v>90</v>
      </c>
      <c r="T2204" s="6">
        <v>90</v>
      </c>
      <c r="U2204" s="6">
        <v>90</v>
      </c>
      <c r="V2204" s="6">
        <v>63.8</v>
      </c>
      <c r="W2204" s="6">
        <v>-343</v>
      </c>
      <c r="X2204" s="12">
        <v>-3338</v>
      </c>
      <c r="Y2204" s="6">
        <v>124</v>
      </c>
      <c r="Z2204" s="6">
        <v>-360</v>
      </c>
      <c r="AA2204" s="12">
        <v>-1637</v>
      </c>
      <c r="AB2204" s="6">
        <v>-450</v>
      </c>
      <c r="AC2204" s="6">
        <v>-10</v>
      </c>
      <c r="AD2204" s="12">
        <v>-6014</v>
      </c>
      <c r="AE2204" s="12">
        <v>6014</v>
      </c>
      <c r="AF2204" s="13">
        <v>300700</v>
      </c>
      <c r="AG2204" s="1"/>
      <c r="AH2204" s="1"/>
    </row>
    <row r="2205" spans="1:34" x14ac:dyDescent="0.25">
      <c r="A2205" s="2" t="s">
        <v>2602</v>
      </c>
      <c r="B2205" s="18">
        <v>0</v>
      </c>
      <c r="C2205" s="18">
        <v>0</v>
      </c>
      <c r="D2205" s="28">
        <v>-390</v>
      </c>
      <c r="E2205" s="28">
        <v>-500</v>
      </c>
      <c r="F2205" s="28">
        <f t="shared" si="102"/>
        <v>-110</v>
      </c>
      <c r="G2205" s="6">
        <v>4593</v>
      </c>
      <c r="H2205" s="2" t="s">
        <v>37</v>
      </c>
      <c r="I2205" s="2" t="s">
        <v>2623</v>
      </c>
      <c r="J2205" s="2" t="s">
        <v>2623</v>
      </c>
      <c r="K2205" s="18">
        <v>-1</v>
      </c>
      <c r="L2205" s="2" t="s">
        <v>35</v>
      </c>
      <c r="M2205" s="23">
        <v>22</v>
      </c>
      <c r="N2205" s="6">
        <v>390</v>
      </c>
      <c r="O2205" s="6">
        <v>110</v>
      </c>
      <c r="P2205" s="6">
        <v>500</v>
      </c>
      <c r="Q2205" s="6">
        <f t="shared" si="103"/>
        <v>110</v>
      </c>
      <c r="R2205" s="23">
        <f t="shared" si="104"/>
        <v>22</v>
      </c>
      <c r="S2205" s="6">
        <v>0</v>
      </c>
      <c r="T2205" s="6">
        <v>0</v>
      </c>
      <c r="U2205" s="6">
        <v>0</v>
      </c>
      <c r="V2205" s="6">
        <v>438.75</v>
      </c>
      <c r="W2205" s="6">
        <v>-1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-1</v>
      </c>
      <c r="AE2205" s="6">
        <v>1</v>
      </c>
      <c r="AF2205" s="6">
        <v>390</v>
      </c>
      <c r="AG2205" s="1"/>
      <c r="AH2205" s="1"/>
    </row>
    <row r="2206" spans="1:34" x14ac:dyDescent="0.25">
      <c r="A2206" s="2" t="s">
        <v>2602</v>
      </c>
      <c r="B2206" s="18">
        <v>1</v>
      </c>
      <c r="C2206" s="18">
        <v>280</v>
      </c>
      <c r="D2206" s="28">
        <v>-20562.5</v>
      </c>
      <c r="E2206" s="28">
        <v>-29375</v>
      </c>
      <c r="F2206" s="28">
        <f t="shared" si="102"/>
        <v>-8812.5</v>
      </c>
      <c r="G2206" s="6">
        <v>7940</v>
      </c>
      <c r="H2206" s="2" t="s">
        <v>37</v>
      </c>
      <c r="I2206" s="2" t="s">
        <v>2624</v>
      </c>
      <c r="J2206" s="2" t="s">
        <v>2624</v>
      </c>
      <c r="K2206" s="18">
        <v>-117.5</v>
      </c>
      <c r="L2206" s="2" t="s">
        <v>39</v>
      </c>
      <c r="M2206" s="23">
        <v>30</v>
      </c>
      <c r="N2206" s="6">
        <v>175</v>
      </c>
      <c r="O2206" s="6">
        <v>75</v>
      </c>
      <c r="P2206" s="6">
        <v>250</v>
      </c>
      <c r="Q2206" s="6">
        <f t="shared" si="103"/>
        <v>75</v>
      </c>
      <c r="R2206" s="23">
        <f t="shared" si="104"/>
        <v>30</v>
      </c>
      <c r="S2206" s="6">
        <v>225</v>
      </c>
      <c r="T2206" s="6">
        <v>225</v>
      </c>
      <c r="U2206" s="6">
        <v>225</v>
      </c>
      <c r="V2206" s="6">
        <v>217.33</v>
      </c>
      <c r="W2206" s="6">
        <v>-96.5</v>
      </c>
      <c r="X2206" s="6">
        <v>1</v>
      </c>
      <c r="Y2206" s="6">
        <v>-23</v>
      </c>
      <c r="Z2206" s="6">
        <v>0</v>
      </c>
      <c r="AA2206" s="6">
        <v>0</v>
      </c>
      <c r="AB2206" s="6">
        <v>1</v>
      </c>
      <c r="AC2206" s="6">
        <v>0</v>
      </c>
      <c r="AD2206" s="6">
        <v>-117.5</v>
      </c>
      <c r="AE2206" s="6">
        <v>117.5</v>
      </c>
      <c r="AF2206" s="13">
        <v>20562.5</v>
      </c>
      <c r="AG2206" s="1"/>
      <c r="AH2206" s="1"/>
    </row>
    <row r="2207" spans="1:34" x14ac:dyDescent="0.25">
      <c r="A2207" s="2" t="s">
        <v>2602</v>
      </c>
      <c r="B2207" s="18">
        <v>148</v>
      </c>
      <c r="C2207" s="18">
        <v>0</v>
      </c>
      <c r="D2207" s="28">
        <v>406200</v>
      </c>
      <c r="E2207" s="28">
        <v>558525</v>
      </c>
      <c r="F2207" s="28">
        <f t="shared" si="102"/>
        <v>152325</v>
      </c>
      <c r="G2207" s="6">
        <v>4620</v>
      </c>
      <c r="H2207" s="2" t="s">
        <v>37</v>
      </c>
      <c r="I2207" s="2" t="s">
        <v>2625</v>
      </c>
      <c r="J2207" s="2" t="s">
        <v>2625</v>
      </c>
      <c r="K2207" s="18">
        <v>338.5</v>
      </c>
      <c r="L2207" s="2" t="s">
        <v>53</v>
      </c>
      <c r="M2207" s="23">
        <v>27.27</v>
      </c>
      <c r="N2207" s="13">
        <v>1200</v>
      </c>
      <c r="O2207" s="6">
        <v>450</v>
      </c>
      <c r="P2207" s="13">
        <v>1650</v>
      </c>
      <c r="Q2207" s="6">
        <f t="shared" si="103"/>
        <v>450</v>
      </c>
      <c r="R2207" s="23">
        <f t="shared" si="104"/>
        <v>27.27272727272727</v>
      </c>
      <c r="S2207" s="13">
        <v>1485</v>
      </c>
      <c r="T2207" s="13">
        <v>1485</v>
      </c>
      <c r="U2207" s="13">
        <v>1485</v>
      </c>
      <c r="V2207" s="13">
        <v>1485</v>
      </c>
      <c r="W2207" s="6">
        <v>15</v>
      </c>
      <c r="X2207" s="6">
        <v>148</v>
      </c>
      <c r="Y2207" s="6">
        <v>-1</v>
      </c>
      <c r="Z2207" s="6">
        <v>-2</v>
      </c>
      <c r="AA2207" s="6">
        <v>-21</v>
      </c>
      <c r="AB2207" s="6">
        <v>195.5</v>
      </c>
      <c r="AC2207" s="6">
        <v>4</v>
      </c>
      <c r="AD2207" s="6">
        <v>338.5</v>
      </c>
      <c r="AE2207" s="6">
        <v>0</v>
      </c>
      <c r="AF2207" s="6">
        <v>0</v>
      </c>
      <c r="AG2207" s="1"/>
      <c r="AH2207" s="1"/>
    </row>
    <row r="2208" spans="1:34" x14ac:dyDescent="0.25">
      <c r="A2208" s="2" t="s">
        <v>2602</v>
      </c>
      <c r="B2208" s="18">
        <v>-3</v>
      </c>
      <c r="C2208" s="18">
        <v>70</v>
      </c>
      <c r="D2208" s="28">
        <v>-8050</v>
      </c>
      <c r="E2208" s="28">
        <v>-10500</v>
      </c>
      <c r="F2208" s="28">
        <f t="shared" si="102"/>
        <v>-2450</v>
      </c>
      <c r="G2208" s="6">
        <v>4599</v>
      </c>
      <c r="H2208" s="2" t="s">
        <v>37</v>
      </c>
      <c r="I2208" s="2" t="s">
        <v>2626</v>
      </c>
      <c r="J2208" s="2" t="s">
        <v>2626</v>
      </c>
      <c r="K2208" s="18">
        <v>-7</v>
      </c>
      <c r="L2208" s="2" t="s">
        <v>53</v>
      </c>
      <c r="M2208" s="23">
        <v>23.33</v>
      </c>
      <c r="N2208" s="13">
        <v>1150</v>
      </c>
      <c r="O2208" s="6">
        <v>350</v>
      </c>
      <c r="P2208" s="13">
        <v>1500</v>
      </c>
      <c r="Q2208" s="6">
        <f t="shared" si="103"/>
        <v>350</v>
      </c>
      <c r="R2208" s="23">
        <f t="shared" si="104"/>
        <v>23.333333333333332</v>
      </c>
      <c r="S2208" s="13">
        <v>1350</v>
      </c>
      <c r="T2208" s="13">
        <v>1350</v>
      </c>
      <c r="U2208" s="13">
        <v>1350</v>
      </c>
      <c r="V2208" s="13">
        <v>1338.36</v>
      </c>
      <c r="W2208" s="6">
        <v>0</v>
      </c>
      <c r="X2208" s="6">
        <v>-3</v>
      </c>
      <c r="Y2208" s="6">
        <v>0</v>
      </c>
      <c r="Z2208" s="6">
        <v>0</v>
      </c>
      <c r="AA2208" s="6">
        <v>0</v>
      </c>
      <c r="AB2208" s="6">
        <v>-4</v>
      </c>
      <c r="AC2208" s="6">
        <v>0</v>
      </c>
      <c r="AD2208" s="6">
        <v>-7</v>
      </c>
      <c r="AE2208" s="6">
        <v>7</v>
      </c>
      <c r="AF2208" s="13">
        <v>8050</v>
      </c>
      <c r="AG2208" s="1"/>
      <c r="AH2208" s="1"/>
    </row>
    <row r="2209" spans="1:34" x14ac:dyDescent="0.25">
      <c r="A2209" s="2" t="s">
        <v>2602</v>
      </c>
      <c r="B2209" s="18">
        <v>-46</v>
      </c>
      <c r="C2209" s="18">
        <v>0</v>
      </c>
      <c r="D2209" s="28">
        <v>-120600</v>
      </c>
      <c r="E2209" s="28">
        <v>-167500</v>
      </c>
      <c r="F2209" s="28">
        <f t="shared" si="102"/>
        <v>-46900</v>
      </c>
      <c r="G2209" s="6">
        <v>3826</v>
      </c>
      <c r="H2209" s="2" t="s">
        <v>37</v>
      </c>
      <c r="I2209" s="2" t="s">
        <v>2627</v>
      </c>
      <c r="J2209" s="2" t="s">
        <v>2627</v>
      </c>
      <c r="K2209" s="18">
        <v>-67</v>
      </c>
      <c r="L2209" s="2" t="s">
        <v>39</v>
      </c>
      <c r="M2209" s="23">
        <v>28</v>
      </c>
      <c r="N2209" s="13">
        <v>1800</v>
      </c>
      <c r="O2209" s="6">
        <v>700</v>
      </c>
      <c r="P2209" s="13">
        <v>2500</v>
      </c>
      <c r="Q2209" s="6">
        <f t="shared" si="103"/>
        <v>700</v>
      </c>
      <c r="R2209" s="23">
        <f t="shared" si="104"/>
        <v>28.000000000000004</v>
      </c>
      <c r="S2209" s="13">
        <v>2250</v>
      </c>
      <c r="T2209" s="13">
        <v>2250</v>
      </c>
      <c r="U2209" s="13">
        <v>2250</v>
      </c>
      <c r="V2209" s="13">
        <v>2189.73</v>
      </c>
      <c r="W2209" s="6">
        <v>-9</v>
      </c>
      <c r="X2209" s="6">
        <v>-46</v>
      </c>
      <c r="Y2209" s="6">
        <v>10</v>
      </c>
      <c r="Z2209" s="6">
        <v>-2</v>
      </c>
      <c r="AA2209" s="6">
        <v>-37</v>
      </c>
      <c r="AB2209" s="6">
        <v>-2</v>
      </c>
      <c r="AC2209" s="6">
        <v>19</v>
      </c>
      <c r="AD2209" s="6">
        <v>-67</v>
      </c>
      <c r="AE2209" s="6">
        <v>67</v>
      </c>
      <c r="AF2209" s="13">
        <v>120600</v>
      </c>
      <c r="AG2209" s="1"/>
      <c r="AH2209" s="1"/>
    </row>
    <row r="2210" spans="1:34" x14ac:dyDescent="0.25">
      <c r="A2210" s="2" t="s">
        <v>2602</v>
      </c>
      <c r="B2210" s="18">
        <v>-10</v>
      </c>
      <c r="C2210" s="18">
        <v>0</v>
      </c>
      <c r="D2210" s="28">
        <v>-6400</v>
      </c>
      <c r="E2210" s="28">
        <v>-10000</v>
      </c>
      <c r="F2210" s="28">
        <f t="shared" si="102"/>
        <v>-3600</v>
      </c>
      <c r="G2210" s="6">
        <v>389</v>
      </c>
      <c r="H2210" s="2" t="s">
        <v>37</v>
      </c>
      <c r="I2210" s="2" t="s">
        <v>2628</v>
      </c>
      <c r="J2210" s="2" t="s">
        <v>2628</v>
      </c>
      <c r="K2210" s="18">
        <v>-20</v>
      </c>
      <c r="L2210" s="2" t="s">
        <v>53</v>
      </c>
      <c r="M2210" s="23">
        <v>36</v>
      </c>
      <c r="N2210" s="6">
        <v>320</v>
      </c>
      <c r="O2210" s="6">
        <v>180</v>
      </c>
      <c r="P2210" s="6">
        <v>500</v>
      </c>
      <c r="Q2210" s="6">
        <f t="shared" si="103"/>
        <v>180</v>
      </c>
      <c r="R2210" s="23">
        <f t="shared" si="104"/>
        <v>36</v>
      </c>
      <c r="S2210" s="6">
        <v>450</v>
      </c>
      <c r="T2210" s="6">
        <v>450</v>
      </c>
      <c r="U2210" s="6">
        <v>450</v>
      </c>
      <c r="V2210" s="6">
        <v>400</v>
      </c>
      <c r="W2210" s="6">
        <v>-10</v>
      </c>
      <c r="X2210" s="6">
        <v>-10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-20</v>
      </c>
      <c r="AE2210" s="6">
        <v>20</v>
      </c>
      <c r="AF2210" s="13">
        <v>6400</v>
      </c>
      <c r="AG2210" s="1"/>
      <c r="AH2210" s="1"/>
    </row>
    <row r="2211" spans="1:34" x14ac:dyDescent="0.25">
      <c r="A2211" s="2" t="s">
        <v>2602</v>
      </c>
      <c r="B2211" s="18">
        <v>56</v>
      </c>
      <c r="C2211" s="18">
        <v>0</v>
      </c>
      <c r="D2211" s="28">
        <v>-153.84</v>
      </c>
      <c r="E2211" s="28">
        <v>-250</v>
      </c>
      <c r="F2211" s="28">
        <f t="shared" si="102"/>
        <v>-96.16</v>
      </c>
      <c r="G2211" s="6">
        <v>3149</v>
      </c>
      <c r="H2211" s="2" t="s">
        <v>37</v>
      </c>
      <c r="I2211" s="2" t="s">
        <v>2629</v>
      </c>
      <c r="J2211" s="2" t="s">
        <v>2629</v>
      </c>
      <c r="K2211" s="18">
        <v>-1</v>
      </c>
      <c r="L2211" s="2" t="s">
        <v>39</v>
      </c>
      <c r="M2211" s="23">
        <v>38.46</v>
      </c>
      <c r="N2211" s="6">
        <v>175</v>
      </c>
      <c r="O2211" s="6">
        <v>96.16</v>
      </c>
      <c r="P2211" s="6">
        <v>250</v>
      </c>
      <c r="Q2211" s="6">
        <f t="shared" si="103"/>
        <v>75</v>
      </c>
      <c r="R2211" s="23">
        <f t="shared" si="104"/>
        <v>30</v>
      </c>
      <c r="S2211" s="6">
        <v>225</v>
      </c>
      <c r="T2211" s="6">
        <v>225</v>
      </c>
      <c r="U2211" s="6">
        <v>225</v>
      </c>
      <c r="V2211" s="6">
        <v>225</v>
      </c>
      <c r="W2211" s="6">
        <v>44</v>
      </c>
      <c r="X2211" s="6">
        <v>56</v>
      </c>
      <c r="Y2211" s="6">
        <v>-3</v>
      </c>
      <c r="Z2211" s="6">
        <v>19</v>
      </c>
      <c r="AA2211" s="6">
        <v>-115</v>
      </c>
      <c r="AB2211" s="6">
        <v>-2</v>
      </c>
      <c r="AC2211" s="6">
        <v>0</v>
      </c>
      <c r="AD2211" s="6">
        <v>-1</v>
      </c>
      <c r="AE2211" s="6">
        <v>1</v>
      </c>
      <c r="AF2211" s="6">
        <v>175</v>
      </c>
      <c r="AG2211" s="1"/>
      <c r="AH2211" s="1"/>
    </row>
    <row r="2212" spans="1:34" x14ac:dyDescent="0.25">
      <c r="A2212" s="2" t="s">
        <v>2602</v>
      </c>
      <c r="B2212" s="18">
        <v>-1</v>
      </c>
      <c r="C2212" s="18">
        <v>0</v>
      </c>
      <c r="D2212" s="28">
        <v>-484.38</v>
      </c>
      <c r="E2212" s="28">
        <v>-650</v>
      </c>
      <c r="F2212" s="28">
        <f t="shared" si="102"/>
        <v>-165.62</v>
      </c>
      <c r="G2212" s="6">
        <v>2968</v>
      </c>
      <c r="H2212" s="2" t="s">
        <v>37</v>
      </c>
      <c r="I2212" s="2" t="s">
        <v>2630</v>
      </c>
      <c r="J2212" s="2" t="s">
        <v>2630</v>
      </c>
      <c r="K2212" s="18">
        <v>-5</v>
      </c>
      <c r="L2212" s="2" t="s">
        <v>78</v>
      </c>
      <c r="M2212" s="23">
        <v>25.48</v>
      </c>
      <c r="N2212" s="6">
        <v>96.88</v>
      </c>
      <c r="O2212" s="6">
        <v>33.130000000000003</v>
      </c>
      <c r="P2212" s="6">
        <v>130</v>
      </c>
      <c r="Q2212" s="6">
        <f t="shared" si="103"/>
        <v>33.120000000000005</v>
      </c>
      <c r="R2212" s="23">
        <f t="shared" si="104"/>
        <v>25.476923076923079</v>
      </c>
      <c r="S2212" s="6">
        <v>0</v>
      </c>
      <c r="T2212" s="6">
        <v>0</v>
      </c>
      <c r="U2212" s="6">
        <v>0</v>
      </c>
      <c r="V2212" s="6">
        <v>108.98</v>
      </c>
      <c r="W2212" s="6">
        <v>-1</v>
      </c>
      <c r="X2212" s="6">
        <v>-1</v>
      </c>
      <c r="Y2212" s="6">
        <v>0</v>
      </c>
      <c r="Z2212" s="6">
        <v>0</v>
      </c>
      <c r="AA2212" s="6">
        <v>-2</v>
      </c>
      <c r="AB2212" s="6">
        <v>-1</v>
      </c>
      <c r="AC2212" s="6">
        <v>0</v>
      </c>
      <c r="AD2212" s="6">
        <v>-5</v>
      </c>
      <c r="AE2212" s="6">
        <v>5</v>
      </c>
      <c r="AF2212" s="6">
        <v>484.38</v>
      </c>
      <c r="AG2212" s="1"/>
      <c r="AH2212" s="1"/>
    </row>
    <row r="2213" spans="1:34" x14ac:dyDescent="0.25">
      <c r="A2213" s="2" t="s">
        <v>2602</v>
      </c>
      <c r="B2213" s="18">
        <v>4</v>
      </c>
      <c r="C2213" s="18">
        <v>0</v>
      </c>
      <c r="D2213" s="28">
        <v>-41700</v>
      </c>
      <c r="E2213" s="28">
        <v>-62550</v>
      </c>
      <c r="F2213" s="28">
        <f t="shared" si="102"/>
        <v>-20850</v>
      </c>
      <c r="G2213" s="6">
        <v>3412</v>
      </c>
      <c r="H2213" s="2" t="s">
        <v>37</v>
      </c>
      <c r="I2213" s="2" t="s">
        <v>2631</v>
      </c>
      <c r="J2213" s="2" t="s">
        <v>2631</v>
      </c>
      <c r="K2213" s="18">
        <v>-139</v>
      </c>
      <c r="L2213" s="2" t="s">
        <v>39</v>
      </c>
      <c r="M2213" s="23">
        <v>33.33</v>
      </c>
      <c r="N2213" s="6">
        <v>300</v>
      </c>
      <c r="O2213" s="6">
        <v>150</v>
      </c>
      <c r="P2213" s="6">
        <v>450</v>
      </c>
      <c r="Q2213" s="6">
        <f t="shared" si="103"/>
        <v>150</v>
      </c>
      <c r="R2213" s="23">
        <f t="shared" si="104"/>
        <v>33.333333333333329</v>
      </c>
      <c r="S2213" s="6">
        <v>405</v>
      </c>
      <c r="T2213" s="6">
        <v>405</v>
      </c>
      <c r="U2213" s="6">
        <v>405</v>
      </c>
      <c r="V2213" s="6">
        <v>274.22000000000003</v>
      </c>
      <c r="W2213" s="6">
        <v>-63</v>
      </c>
      <c r="X2213" s="6">
        <v>4</v>
      </c>
      <c r="Y2213" s="6">
        <v>-3</v>
      </c>
      <c r="Z2213" s="6">
        <v>4</v>
      </c>
      <c r="AA2213" s="6">
        <v>-71</v>
      </c>
      <c r="AB2213" s="6">
        <v>-10</v>
      </c>
      <c r="AC2213" s="6">
        <v>0</v>
      </c>
      <c r="AD2213" s="6">
        <v>-139</v>
      </c>
      <c r="AE2213" s="6">
        <v>139</v>
      </c>
      <c r="AF2213" s="13">
        <v>41700</v>
      </c>
      <c r="AG2213" s="1"/>
      <c r="AH2213" s="1"/>
    </row>
    <row r="2214" spans="1:34" x14ac:dyDescent="0.25">
      <c r="A2214" s="2" t="s">
        <v>2602</v>
      </c>
      <c r="B2214" s="18">
        <v>-181</v>
      </c>
      <c r="C2214" s="18">
        <v>61</v>
      </c>
      <c r="D2214" s="28">
        <v>-1515000</v>
      </c>
      <c r="E2214" s="28">
        <v>-2060400</v>
      </c>
      <c r="F2214" s="28">
        <f t="shared" si="102"/>
        <v>-545400</v>
      </c>
      <c r="G2214" s="6">
        <v>3833</v>
      </c>
      <c r="H2214" s="2" t="s">
        <v>37</v>
      </c>
      <c r="I2214" s="2" t="s">
        <v>2632</v>
      </c>
      <c r="J2214" s="2" t="s">
        <v>2632</v>
      </c>
      <c r="K2214" s="18">
        <v>-202</v>
      </c>
      <c r="L2214" s="2" t="s">
        <v>53</v>
      </c>
      <c r="M2214" s="23">
        <v>26.47</v>
      </c>
      <c r="N2214" s="13">
        <v>7500</v>
      </c>
      <c r="O2214" s="13">
        <v>2700</v>
      </c>
      <c r="P2214" s="13">
        <v>10200</v>
      </c>
      <c r="Q2214" s="6">
        <f t="shared" si="103"/>
        <v>2700</v>
      </c>
      <c r="R2214" s="23">
        <f t="shared" si="104"/>
        <v>26.47058823529412</v>
      </c>
      <c r="S2214" s="13">
        <v>9180</v>
      </c>
      <c r="T2214" s="13">
        <v>9180</v>
      </c>
      <c r="U2214" s="13">
        <v>9180</v>
      </c>
      <c r="V2214" s="13">
        <v>9180</v>
      </c>
      <c r="W2214" s="6">
        <v>-15</v>
      </c>
      <c r="X2214" s="6">
        <v>-181</v>
      </c>
      <c r="Y2214" s="6">
        <v>0</v>
      </c>
      <c r="Z2214" s="6">
        <v>5</v>
      </c>
      <c r="AA2214" s="6">
        <v>0</v>
      </c>
      <c r="AB2214" s="6">
        <v>-22</v>
      </c>
      <c r="AC2214" s="6">
        <v>11</v>
      </c>
      <c r="AD2214" s="6">
        <v>-202</v>
      </c>
      <c r="AE2214" s="6">
        <v>202</v>
      </c>
      <c r="AF2214" s="13">
        <v>1515000</v>
      </c>
      <c r="AG2214" s="1"/>
      <c r="AH2214" s="1"/>
    </row>
    <row r="2215" spans="1:34" x14ac:dyDescent="0.25">
      <c r="A2215" s="2" t="s">
        <v>2602</v>
      </c>
      <c r="B2215" s="18">
        <v>-203</v>
      </c>
      <c r="C2215" s="18">
        <v>609</v>
      </c>
      <c r="D2215" s="28">
        <v>-440916.67</v>
      </c>
      <c r="E2215" s="28">
        <v>-607750</v>
      </c>
      <c r="F2215" s="28">
        <f t="shared" si="102"/>
        <v>-166833.33000000002</v>
      </c>
      <c r="G2215" s="6">
        <v>548</v>
      </c>
      <c r="H2215" s="2" t="s">
        <v>37</v>
      </c>
      <c r="I2215" s="2" t="s">
        <v>2633</v>
      </c>
      <c r="J2215" s="2" t="s">
        <v>2633</v>
      </c>
      <c r="K2215" s="18">
        <v>-357.5</v>
      </c>
      <c r="L2215" s="2" t="s">
        <v>39</v>
      </c>
      <c r="M2215" s="23">
        <v>27.45</v>
      </c>
      <c r="N2215" s="13">
        <v>1233.33</v>
      </c>
      <c r="O2215" s="6">
        <v>466.67</v>
      </c>
      <c r="P2215" s="13">
        <v>1700</v>
      </c>
      <c r="Q2215" s="6">
        <f t="shared" si="103"/>
        <v>466.67000000000007</v>
      </c>
      <c r="R2215" s="23">
        <f t="shared" si="104"/>
        <v>27.451176470588241</v>
      </c>
      <c r="S2215" s="13">
        <v>1530</v>
      </c>
      <c r="T2215" s="13">
        <v>1530</v>
      </c>
      <c r="U2215" s="13">
        <v>1530</v>
      </c>
      <c r="V2215" s="13">
        <v>1445</v>
      </c>
      <c r="W2215" s="6">
        <v>-35</v>
      </c>
      <c r="X2215" s="6">
        <v>-203</v>
      </c>
      <c r="Y2215" s="6">
        <v>8</v>
      </c>
      <c r="Z2215" s="6">
        <v>-29</v>
      </c>
      <c r="AA2215" s="6">
        <v>-108</v>
      </c>
      <c r="AB2215" s="6">
        <v>-10.5</v>
      </c>
      <c r="AC2215" s="6">
        <v>20</v>
      </c>
      <c r="AD2215" s="6">
        <v>-357.5</v>
      </c>
      <c r="AE2215" s="6">
        <v>357.5</v>
      </c>
      <c r="AF2215" s="13">
        <v>440916.67</v>
      </c>
      <c r="AG2215" s="1"/>
      <c r="AH2215" s="1"/>
    </row>
    <row r="2216" spans="1:34" x14ac:dyDescent="0.25">
      <c r="A2216" s="2" t="s">
        <v>2602</v>
      </c>
      <c r="B2216" s="18">
        <v>-97</v>
      </c>
      <c r="C2216" s="18">
        <v>67</v>
      </c>
      <c r="D2216" s="28">
        <v>-1890000</v>
      </c>
      <c r="E2216" s="28">
        <v>-2570400</v>
      </c>
      <c r="F2216" s="28">
        <f t="shared" si="102"/>
        <v>-680400</v>
      </c>
      <c r="G2216" s="6">
        <v>3819</v>
      </c>
      <c r="H2216" s="2" t="s">
        <v>37</v>
      </c>
      <c r="I2216" s="2" t="s">
        <v>2634</v>
      </c>
      <c r="J2216" s="2" t="s">
        <v>2634</v>
      </c>
      <c r="K2216" s="18">
        <v>-252</v>
      </c>
      <c r="L2216" s="2" t="s">
        <v>53</v>
      </c>
      <c r="M2216" s="23">
        <v>26.47</v>
      </c>
      <c r="N2216" s="13">
        <v>7500</v>
      </c>
      <c r="O2216" s="13">
        <v>2700</v>
      </c>
      <c r="P2216" s="13">
        <v>10200</v>
      </c>
      <c r="Q2216" s="6">
        <f t="shared" si="103"/>
        <v>2700</v>
      </c>
      <c r="R2216" s="23">
        <f t="shared" si="104"/>
        <v>26.47058823529412</v>
      </c>
      <c r="S2216" s="13">
        <v>9180</v>
      </c>
      <c r="T2216" s="13">
        <v>9180</v>
      </c>
      <c r="U2216" s="13">
        <v>9180</v>
      </c>
      <c r="V2216" s="13">
        <v>8993.92</v>
      </c>
      <c r="W2216" s="6">
        <v>-8</v>
      </c>
      <c r="X2216" s="6">
        <v>-97</v>
      </c>
      <c r="Y2216" s="6">
        <v>-15</v>
      </c>
      <c r="Z2216" s="6">
        <v>-14</v>
      </c>
      <c r="AA2216" s="6">
        <v>-90</v>
      </c>
      <c r="AB2216" s="6">
        <v>-29</v>
      </c>
      <c r="AC2216" s="6">
        <v>1</v>
      </c>
      <c r="AD2216" s="6">
        <v>-252</v>
      </c>
      <c r="AE2216" s="6">
        <v>252</v>
      </c>
      <c r="AF2216" s="13">
        <v>1890000</v>
      </c>
      <c r="AG2216" s="1"/>
      <c r="AH2216" s="1"/>
    </row>
    <row r="2217" spans="1:34" x14ac:dyDescent="0.25">
      <c r="A2217" s="2" t="s">
        <v>2602</v>
      </c>
      <c r="B2217" s="18">
        <v>-69</v>
      </c>
      <c r="C2217" s="18">
        <v>0</v>
      </c>
      <c r="D2217" s="28">
        <v>-93600</v>
      </c>
      <c r="E2217" s="28">
        <v>-130000</v>
      </c>
      <c r="F2217" s="28">
        <f t="shared" si="102"/>
        <v>-36400</v>
      </c>
      <c r="G2217" s="6">
        <v>3832</v>
      </c>
      <c r="H2217" s="2" t="s">
        <v>37</v>
      </c>
      <c r="I2217" s="2" t="s">
        <v>2635</v>
      </c>
      <c r="J2217" s="2" t="s">
        <v>2635</v>
      </c>
      <c r="K2217" s="18">
        <v>-52</v>
      </c>
      <c r="L2217" s="2" t="s">
        <v>39</v>
      </c>
      <c r="M2217" s="23">
        <v>28</v>
      </c>
      <c r="N2217" s="13">
        <v>1800</v>
      </c>
      <c r="O2217" s="6">
        <v>700</v>
      </c>
      <c r="P2217" s="13">
        <v>2500</v>
      </c>
      <c r="Q2217" s="6">
        <f t="shared" si="103"/>
        <v>700</v>
      </c>
      <c r="R2217" s="23">
        <f t="shared" si="104"/>
        <v>28.000000000000004</v>
      </c>
      <c r="S2217" s="13">
        <v>2250</v>
      </c>
      <c r="T2217" s="13">
        <v>2250</v>
      </c>
      <c r="U2217" s="13">
        <v>2250</v>
      </c>
      <c r="V2217" s="13">
        <v>2193.75</v>
      </c>
      <c r="W2217" s="6">
        <v>-11</v>
      </c>
      <c r="X2217" s="6">
        <v>-69</v>
      </c>
      <c r="Y2217" s="6">
        <v>7</v>
      </c>
      <c r="Z2217" s="6">
        <v>14</v>
      </c>
      <c r="AA2217" s="6">
        <v>0</v>
      </c>
      <c r="AB2217" s="6">
        <v>-1</v>
      </c>
      <c r="AC2217" s="6">
        <v>8</v>
      </c>
      <c r="AD2217" s="6">
        <v>-52</v>
      </c>
      <c r="AE2217" s="6">
        <v>52</v>
      </c>
      <c r="AF2217" s="13">
        <v>93600</v>
      </c>
      <c r="AG2217" s="1"/>
      <c r="AH2217" s="1"/>
    </row>
    <row r="2218" spans="1:34" x14ac:dyDescent="0.25">
      <c r="A2218" s="2" t="s">
        <v>2602</v>
      </c>
      <c r="B2218" s="18">
        <v>-53</v>
      </c>
      <c r="C2218" s="18">
        <v>10</v>
      </c>
      <c r="D2218" s="28">
        <v>-129540</v>
      </c>
      <c r="E2218" s="28">
        <v>-177800</v>
      </c>
      <c r="F2218" s="28">
        <f t="shared" si="102"/>
        <v>-48260</v>
      </c>
      <c r="G2218" s="6">
        <v>2967</v>
      </c>
      <c r="H2218" s="2" t="s">
        <v>37</v>
      </c>
      <c r="I2218" s="2" t="s">
        <v>2636</v>
      </c>
      <c r="J2218" s="2" t="s">
        <v>2636</v>
      </c>
      <c r="K2218" s="18">
        <v>-127</v>
      </c>
      <c r="L2218" s="2" t="s">
        <v>53</v>
      </c>
      <c r="M2218" s="23">
        <v>27.14</v>
      </c>
      <c r="N2218" s="13">
        <v>1020</v>
      </c>
      <c r="O2218" s="6">
        <v>380</v>
      </c>
      <c r="P2218" s="13">
        <v>1400</v>
      </c>
      <c r="Q2218" s="6">
        <f t="shared" si="103"/>
        <v>380</v>
      </c>
      <c r="R2218" s="23">
        <f t="shared" si="104"/>
        <v>27.142857142857142</v>
      </c>
      <c r="S2218" s="13">
        <v>1260</v>
      </c>
      <c r="T2218" s="13">
        <v>1260</v>
      </c>
      <c r="U2218" s="13">
        <v>1260</v>
      </c>
      <c r="V2218" s="13">
        <v>1414</v>
      </c>
      <c r="W2218" s="6">
        <v>-35</v>
      </c>
      <c r="X2218" s="6">
        <v>-53</v>
      </c>
      <c r="Y2218" s="6">
        <v>0</v>
      </c>
      <c r="Z2218" s="6">
        <v>1</v>
      </c>
      <c r="AA2218" s="6">
        <v>-20</v>
      </c>
      <c r="AB2218" s="6">
        <v>-20</v>
      </c>
      <c r="AC2218" s="6">
        <v>0</v>
      </c>
      <c r="AD2218" s="6">
        <v>-127</v>
      </c>
      <c r="AE2218" s="6">
        <v>127</v>
      </c>
      <c r="AF2218" s="13">
        <v>129540</v>
      </c>
      <c r="AG2218" s="1"/>
      <c r="AH2218" s="1"/>
    </row>
    <row r="2219" spans="1:34" x14ac:dyDescent="0.25">
      <c r="A2219" s="2" t="s">
        <v>2602</v>
      </c>
      <c r="B2219" s="18">
        <v>2570</v>
      </c>
      <c r="C2219" s="18">
        <v>0</v>
      </c>
      <c r="D2219" s="28">
        <v>166920</v>
      </c>
      <c r="E2219" s="28">
        <v>250380</v>
      </c>
      <c r="F2219" s="28">
        <f t="shared" si="102"/>
        <v>83460</v>
      </c>
      <c r="G2219" s="6">
        <v>1321</v>
      </c>
      <c r="H2219" s="2" t="s">
        <v>37</v>
      </c>
      <c r="I2219" s="2" t="s">
        <v>2637</v>
      </c>
      <c r="J2219" s="2" t="s">
        <v>2637</v>
      </c>
      <c r="K2219" s="18">
        <v>8346</v>
      </c>
      <c r="L2219" s="2" t="s">
        <v>49</v>
      </c>
      <c r="M2219" s="23">
        <v>33.33</v>
      </c>
      <c r="N2219" s="6">
        <v>20</v>
      </c>
      <c r="O2219" s="6">
        <v>10</v>
      </c>
      <c r="P2219" s="6">
        <v>30</v>
      </c>
      <c r="Q2219" s="6">
        <f t="shared" si="103"/>
        <v>10</v>
      </c>
      <c r="R2219" s="23">
        <f t="shared" si="104"/>
        <v>33.333333333333329</v>
      </c>
      <c r="S2219" s="6">
        <v>27</v>
      </c>
      <c r="T2219" s="6">
        <v>27</v>
      </c>
      <c r="U2219" s="6">
        <v>27</v>
      </c>
      <c r="V2219" s="6">
        <v>20.25</v>
      </c>
      <c r="W2219" s="12">
        <v>1332</v>
      </c>
      <c r="X2219" s="12">
        <v>2570</v>
      </c>
      <c r="Y2219" s="6">
        <v>490</v>
      </c>
      <c r="Z2219" s="6">
        <v>980</v>
      </c>
      <c r="AA2219" s="6">
        <v>-250</v>
      </c>
      <c r="AB2219" s="6">
        <v>479</v>
      </c>
      <c r="AC2219" s="12">
        <v>2745</v>
      </c>
      <c r="AD2219" s="12">
        <v>8346</v>
      </c>
      <c r="AE2219" s="6">
        <v>0</v>
      </c>
      <c r="AF2219" s="6">
        <v>0</v>
      </c>
      <c r="AG2219" s="1"/>
      <c r="AH2219" s="1"/>
    </row>
    <row r="2220" spans="1:34" x14ac:dyDescent="0.25">
      <c r="A2220" s="2" t="s">
        <v>2602</v>
      </c>
      <c r="B2220" s="18">
        <v>-21</v>
      </c>
      <c r="C2220" s="18">
        <v>200</v>
      </c>
      <c r="D2220" s="28">
        <v>-42460</v>
      </c>
      <c r="E2220" s="28">
        <v>-57900</v>
      </c>
      <c r="F2220" s="28">
        <f t="shared" si="102"/>
        <v>-15440</v>
      </c>
      <c r="G2220" s="6">
        <v>2052</v>
      </c>
      <c r="H2220" s="2" t="s">
        <v>37</v>
      </c>
      <c r="I2220" s="2" t="s">
        <v>2638</v>
      </c>
      <c r="J2220" s="2" t="s">
        <v>2638</v>
      </c>
      <c r="K2220" s="18">
        <v>-193</v>
      </c>
      <c r="L2220" s="2" t="s">
        <v>39</v>
      </c>
      <c r="M2220" s="23">
        <v>26.67</v>
      </c>
      <c r="N2220" s="6">
        <v>220</v>
      </c>
      <c r="O2220" s="6">
        <v>80</v>
      </c>
      <c r="P2220" s="6">
        <v>300</v>
      </c>
      <c r="Q2220" s="6">
        <f t="shared" si="103"/>
        <v>80</v>
      </c>
      <c r="R2220" s="23">
        <f t="shared" si="104"/>
        <v>26.666666666666668</v>
      </c>
      <c r="S2220" s="6">
        <v>270</v>
      </c>
      <c r="T2220" s="6">
        <v>270</v>
      </c>
      <c r="U2220" s="6">
        <v>270</v>
      </c>
      <c r="V2220" s="6">
        <v>261.56</v>
      </c>
      <c r="W2220" s="6">
        <v>-117</v>
      </c>
      <c r="X2220" s="6">
        <v>-21</v>
      </c>
      <c r="Y2220" s="6">
        <v>0</v>
      </c>
      <c r="Z2220" s="6">
        <v>0</v>
      </c>
      <c r="AA2220" s="6">
        <v>-15</v>
      </c>
      <c r="AB2220" s="6">
        <v>-40</v>
      </c>
      <c r="AC2220" s="6">
        <v>0</v>
      </c>
      <c r="AD2220" s="6">
        <v>-193</v>
      </c>
      <c r="AE2220" s="6">
        <v>193</v>
      </c>
      <c r="AF2220" s="13">
        <v>42460</v>
      </c>
      <c r="AG2220" s="1"/>
      <c r="AH2220" s="1"/>
    </row>
    <row r="2221" spans="1:34" x14ac:dyDescent="0.25">
      <c r="A2221" s="2" t="s">
        <v>2639</v>
      </c>
      <c r="B2221" s="18">
        <v>-31</v>
      </c>
      <c r="C2221" s="18">
        <v>90</v>
      </c>
      <c r="D2221" s="28">
        <v>-130350</v>
      </c>
      <c r="E2221" s="28">
        <v>-169850</v>
      </c>
      <c r="F2221" s="28">
        <f t="shared" si="102"/>
        <v>-39500</v>
      </c>
      <c r="G2221" s="6">
        <v>4205</v>
      </c>
      <c r="H2221" s="2" t="s">
        <v>37</v>
      </c>
      <c r="I2221" s="2" t="s">
        <v>2640</v>
      </c>
      <c r="J2221" s="2" t="s">
        <v>2640</v>
      </c>
      <c r="K2221" s="18">
        <v>-79</v>
      </c>
      <c r="L2221" s="2" t="s">
        <v>290</v>
      </c>
      <c r="M2221" s="23">
        <v>23.26</v>
      </c>
      <c r="N2221" s="13">
        <v>1500</v>
      </c>
      <c r="O2221" s="6">
        <v>500</v>
      </c>
      <c r="P2221" s="13">
        <v>2150</v>
      </c>
      <c r="Q2221" s="6">
        <f t="shared" si="103"/>
        <v>650</v>
      </c>
      <c r="R2221" s="23">
        <f t="shared" si="104"/>
        <v>30.232558139534881</v>
      </c>
      <c r="S2221" s="13">
        <v>1935</v>
      </c>
      <c r="T2221" s="13">
        <v>1935</v>
      </c>
      <c r="U2221" s="13">
        <v>1935</v>
      </c>
      <c r="V2221" s="13">
        <v>1946.8</v>
      </c>
      <c r="W2221" s="6">
        <v>-13</v>
      </c>
      <c r="X2221" s="6">
        <v>-31</v>
      </c>
      <c r="Y2221" s="6">
        <v>-1</v>
      </c>
      <c r="Z2221" s="6">
        <v>-10</v>
      </c>
      <c r="AA2221" s="6">
        <v>-16</v>
      </c>
      <c r="AB2221" s="6">
        <v>-8</v>
      </c>
      <c r="AC2221" s="6">
        <v>0</v>
      </c>
      <c r="AD2221" s="6">
        <v>-79</v>
      </c>
      <c r="AE2221" s="6">
        <v>79</v>
      </c>
      <c r="AF2221" s="13">
        <v>118500</v>
      </c>
      <c r="AG2221" s="1"/>
      <c r="AH2221" s="1"/>
    </row>
    <row r="2222" spans="1:34" x14ac:dyDescent="0.25">
      <c r="A2222" s="2" t="s">
        <v>2639</v>
      </c>
      <c r="B2222" s="18">
        <v>-54</v>
      </c>
      <c r="C2222" s="18">
        <v>26</v>
      </c>
      <c r="D2222" s="28">
        <v>-182000</v>
      </c>
      <c r="E2222" s="28">
        <v>-254800</v>
      </c>
      <c r="F2222" s="28">
        <f t="shared" si="102"/>
        <v>-72800</v>
      </c>
      <c r="G2222" s="6">
        <v>425</v>
      </c>
      <c r="H2222" s="2" t="s">
        <v>37</v>
      </c>
      <c r="I2222" s="2" t="s">
        <v>2641</v>
      </c>
      <c r="J2222" s="2" t="s">
        <v>2641</v>
      </c>
      <c r="K2222" s="18">
        <v>-91</v>
      </c>
      <c r="L2222" s="2" t="s">
        <v>290</v>
      </c>
      <c r="M2222" s="23">
        <v>28.57</v>
      </c>
      <c r="N2222" s="13">
        <v>2000</v>
      </c>
      <c r="O2222" s="6">
        <v>800</v>
      </c>
      <c r="P2222" s="13">
        <v>2800</v>
      </c>
      <c r="Q2222" s="6">
        <f t="shared" si="103"/>
        <v>800</v>
      </c>
      <c r="R2222" s="23">
        <f t="shared" si="104"/>
        <v>28.571428571428569</v>
      </c>
      <c r="S2222" s="13">
        <v>2520</v>
      </c>
      <c r="T2222" s="13">
        <v>2520</v>
      </c>
      <c r="U2222" s="13">
        <v>2520</v>
      </c>
      <c r="V2222" s="13">
        <v>2505.6799999999998</v>
      </c>
      <c r="W2222" s="6">
        <v>-17</v>
      </c>
      <c r="X2222" s="6">
        <v>-54</v>
      </c>
      <c r="Y2222" s="6">
        <v>0</v>
      </c>
      <c r="Z2222" s="6">
        <v>-2</v>
      </c>
      <c r="AA2222" s="6">
        <v>-11</v>
      </c>
      <c r="AB2222" s="6">
        <v>-6</v>
      </c>
      <c r="AC2222" s="6">
        <v>-1</v>
      </c>
      <c r="AD2222" s="6">
        <v>-91</v>
      </c>
      <c r="AE2222" s="6">
        <v>91</v>
      </c>
      <c r="AF2222" s="13">
        <v>182000</v>
      </c>
      <c r="AG2222" s="1"/>
      <c r="AH2222" s="1"/>
    </row>
    <row r="2223" spans="1:34" x14ac:dyDescent="0.25">
      <c r="A2223" s="2" t="s">
        <v>2642</v>
      </c>
      <c r="B2223" s="18">
        <v>-127</v>
      </c>
      <c r="C2223" s="18">
        <v>120</v>
      </c>
      <c r="D2223" s="28">
        <v>-245700</v>
      </c>
      <c r="E2223" s="28">
        <v>-339300</v>
      </c>
      <c r="F2223" s="28">
        <f t="shared" si="102"/>
        <v>-93600</v>
      </c>
      <c r="G2223" s="6">
        <v>3094</v>
      </c>
      <c r="H2223" s="2" t="s">
        <v>37</v>
      </c>
      <c r="I2223" s="2" t="s">
        <v>2643</v>
      </c>
      <c r="J2223" s="2" t="s">
        <v>2643</v>
      </c>
      <c r="K2223" s="18">
        <v>-234</v>
      </c>
      <c r="L2223" s="2" t="s">
        <v>39</v>
      </c>
      <c r="M2223" s="23">
        <v>27.59</v>
      </c>
      <c r="N2223" s="13">
        <v>1050</v>
      </c>
      <c r="O2223" s="6">
        <v>400</v>
      </c>
      <c r="P2223" s="13">
        <v>1450</v>
      </c>
      <c r="Q2223" s="6">
        <f t="shared" si="103"/>
        <v>400</v>
      </c>
      <c r="R2223" s="23">
        <f t="shared" si="104"/>
        <v>27.586206896551722</v>
      </c>
      <c r="S2223" s="13">
        <v>1305</v>
      </c>
      <c r="T2223" s="13">
        <v>1305</v>
      </c>
      <c r="U2223" s="13">
        <v>1305</v>
      </c>
      <c r="V2223" s="13">
        <v>1258.3900000000001</v>
      </c>
      <c r="W2223" s="6">
        <v>-12</v>
      </c>
      <c r="X2223" s="6">
        <v>-127</v>
      </c>
      <c r="Y2223" s="6">
        <v>-3</v>
      </c>
      <c r="Z2223" s="6">
        <v>-12</v>
      </c>
      <c r="AA2223" s="6">
        <v>-124</v>
      </c>
      <c r="AB2223" s="6">
        <v>23</v>
      </c>
      <c r="AC2223" s="6">
        <v>21</v>
      </c>
      <c r="AD2223" s="6">
        <v>-234</v>
      </c>
      <c r="AE2223" s="6">
        <v>234</v>
      </c>
      <c r="AF2223" s="13">
        <v>245700</v>
      </c>
      <c r="AG2223" s="1"/>
      <c r="AH2223" s="1"/>
    </row>
    <row r="2224" spans="1:34" x14ac:dyDescent="0.25">
      <c r="A2224" s="2" t="s">
        <v>2644</v>
      </c>
      <c r="B2224" s="18">
        <v>-20</v>
      </c>
      <c r="C2224" s="18">
        <v>126</v>
      </c>
      <c r="D2224" s="28">
        <v>177450</v>
      </c>
      <c r="E2224" s="28">
        <v>253500</v>
      </c>
      <c r="F2224" s="28">
        <f t="shared" si="102"/>
        <v>76050</v>
      </c>
      <c r="G2224" s="6">
        <v>3093</v>
      </c>
      <c r="H2224" s="2" t="s">
        <v>37</v>
      </c>
      <c r="I2224" s="2" t="s">
        <v>2645</v>
      </c>
      <c r="J2224" s="2" t="s">
        <v>2645</v>
      </c>
      <c r="K2224" s="18">
        <v>169</v>
      </c>
      <c r="L2224" s="2" t="s">
        <v>39</v>
      </c>
      <c r="M2224" s="23">
        <v>30</v>
      </c>
      <c r="N2224" s="13">
        <v>1050</v>
      </c>
      <c r="O2224" s="6">
        <v>450</v>
      </c>
      <c r="P2224" s="13">
        <v>1500</v>
      </c>
      <c r="Q2224" s="6">
        <f t="shared" si="103"/>
        <v>450</v>
      </c>
      <c r="R2224" s="23">
        <f t="shared" si="104"/>
        <v>30</v>
      </c>
      <c r="S2224" s="13">
        <v>1350</v>
      </c>
      <c r="T2224" s="13">
        <v>1350</v>
      </c>
      <c r="U2224" s="13">
        <v>1350</v>
      </c>
      <c r="V2224" s="13">
        <v>1350</v>
      </c>
      <c r="W2224" s="6">
        <v>-53</v>
      </c>
      <c r="X2224" s="6">
        <v>-20</v>
      </c>
      <c r="Y2224" s="6">
        <v>-9</v>
      </c>
      <c r="Z2224" s="6">
        <v>9</v>
      </c>
      <c r="AA2224" s="6">
        <v>117</v>
      </c>
      <c r="AB2224" s="6">
        <v>90</v>
      </c>
      <c r="AC2224" s="6">
        <v>35</v>
      </c>
      <c r="AD2224" s="6">
        <v>169</v>
      </c>
      <c r="AE2224" s="6">
        <v>0</v>
      </c>
      <c r="AF2224" s="6">
        <v>0</v>
      </c>
      <c r="AG2224" s="1"/>
      <c r="AH2224" s="1"/>
    </row>
    <row r="2225" spans="1:34" x14ac:dyDescent="0.25">
      <c r="A2225" s="2" t="s">
        <v>2646</v>
      </c>
      <c r="B2225" s="18">
        <v>116</v>
      </c>
      <c r="C2225" s="18">
        <v>530</v>
      </c>
      <c r="D2225" s="28">
        <v>87600</v>
      </c>
      <c r="E2225" s="28">
        <v>142350</v>
      </c>
      <c r="F2225" s="28">
        <f t="shared" si="102"/>
        <v>54750</v>
      </c>
      <c r="G2225" s="6">
        <v>2111</v>
      </c>
      <c r="H2225" s="2" t="s">
        <v>37</v>
      </c>
      <c r="I2225" s="2" t="s">
        <v>2647</v>
      </c>
      <c r="J2225" s="2" t="s">
        <v>2648</v>
      </c>
      <c r="K2225" s="18">
        <v>219</v>
      </c>
      <c r="L2225" s="2" t="s">
        <v>53</v>
      </c>
      <c r="M2225" s="23">
        <v>38.46</v>
      </c>
      <c r="N2225" s="6">
        <v>400</v>
      </c>
      <c r="O2225" s="6">
        <v>250</v>
      </c>
      <c r="P2225" s="6">
        <v>650</v>
      </c>
      <c r="Q2225" s="6">
        <f t="shared" si="103"/>
        <v>250</v>
      </c>
      <c r="R2225" s="23">
        <f t="shared" si="104"/>
        <v>38.461538461538467</v>
      </c>
      <c r="S2225" s="6">
        <v>585</v>
      </c>
      <c r="T2225" s="6">
        <v>585</v>
      </c>
      <c r="U2225" s="6">
        <v>585</v>
      </c>
      <c r="V2225" s="6">
        <v>456.38</v>
      </c>
      <c r="W2225" s="6">
        <v>11</v>
      </c>
      <c r="X2225" s="6">
        <v>116</v>
      </c>
      <c r="Y2225" s="6">
        <v>14</v>
      </c>
      <c r="Z2225" s="6">
        <v>31</v>
      </c>
      <c r="AA2225" s="6">
        <v>21</v>
      </c>
      <c r="AB2225" s="6">
        <v>-18</v>
      </c>
      <c r="AC2225" s="6">
        <v>44</v>
      </c>
      <c r="AD2225" s="6">
        <v>219</v>
      </c>
      <c r="AE2225" s="6">
        <v>0</v>
      </c>
      <c r="AF2225" s="6">
        <v>0</v>
      </c>
      <c r="AG2225" s="1"/>
      <c r="AH2225" s="1"/>
    </row>
    <row r="2226" spans="1:34" x14ac:dyDescent="0.25">
      <c r="A2226" s="2" t="s">
        <v>2646</v>
      </c>
      <c r="B2226" s="18">
        <v>-126</v>
      </c>
      <c r="C2226" s="18">
        <v>180</v>
      </c>
      <c r="D2226" s="28">
        <v>-140250</v>
      </c>
      <c r="E2226" s="28">
        <v>-224400</v>
      </c>
      <c r="F2226" s="28">
        <f t="shared" si="102"/>
        <v>-84150</v>
      </c>
      <c r="G2226" s="6">
        <v>3263</v>
      </c>
      <c r="H2226" s="2" t="s">
        <v>37</v>
      </c>
      <c r="I2226" s="2" t="s">
        <v>2649</v>
      </c>
      <c r="J2226" s="2" t="s">
        <v>2649</v>
      </c>
      <c r="K2226" s="18">
        <v>-374</v>
      </c>
      <c r="L2226" s="2" t="s">
        <v>39</v>
      </c>
      <c r="M2226" s="23">
        <v>37.5</v>
      </c>
      <c r="N2226" s="6">
        <v>375</v>
      </c>
      <c r="O2226" s="6">
        <v>225</v>
      </c>
      <c r="P2226" s="6">
        <v>600</v>
      </c>
      <c r="Q2226" s="6">
        <f t="shared" si="103"/>
        <v>225</v>
      </c>
      <c r="R2226" s="23">
        <f t="shared" si="104"/>
        <v>37.5</v>
      </c>
      <c r="S2226" s="6">
        <v>540</v>
      </c>
      <c r="T2226" s="6">
        <v>540</v>
      </c>
      <c r="U2226" s="6">
        <v>540</v>
      </c>
      <c r="V2226" s="6">
        <v>540</v>
      </c>
      <c r="W2226" s="6">
        <v>-119</v>
      </c>
      <c r="X2226" s="6">
        <v>-126</v>
      </c>
      <c r="Y2226" s="6">
        <v>0</v>
      </c>
      <c r="Z2226" s="6">
        <v>5</v>
      </c>
      <c r="AA2226" s="6">
        <v>-105</v>
      </c>
      <c r="AB2226" s="6">
        <v>-49</v>
      </c>
      <c r="AC2226" s="6">
        <v>20</v>
      </c>
      <c r="AD2226" s="6">
        <v>-374</v>
      </c>
      <c r="AE2226" s="6">
        <v>374</v>
      </c>
      <c r="AF2226" s="13">
        <v>140250</v>
      </c>
      <c r="AG2226" s="1"/>
      <c r="AH2226" s="1"/>
    </row>
    <row r="2227" spans="1:34" x14ac:dyDescent="0.25">
      <c r="A2227" s="2" t="s">
        <v>2650</v>
      </c>
      <c r="B2227" s="18">
        <v>15</v>
      </c>
      <c r="C2227" s="18">
        <v>0</v>
      </c>
      <c r="D2227" s="28">
        <v>2270.1</v>
      </c>
      <c r="E2227" s="28">
        <v>3500</v>
      </c>
      <c r="F2227" s="28">
        <f t="shared" si="102"/>
        <v>1229.9000000000001</v>
      </c>
      <c r="G2227" s="6">
        <v>9034</v>
      </c>
      <c r="H2227" s="2" t="s">
        <v>94</v>
      </c>
      <c r="I2227" s="2" t="s">
        <v>2651</v>
      </c>
      <c r="J2227" s="2" t="s">
        <v>2651</v>
      </c>
      <c r="K2227" s="18">
        <v>7</v>
      </c>
      <c r="L2227" s="2" t="s">
        <v>35</v>
      </c>
      <c r="M2227" s="23">
        <v>35.14</v>
      </c>
      <c r="N2227" s="6">
        <v>324.3</v>
      </c>
      <c r="O2227" s="6">
        <v>175.7</v>
      </c>
      <c r="P2227" s="6">
        <v>500</v>
      </c>
      <c r="Q2227" s="6">
        <f t="shared" si="103"/>
        <v>175.7</v>
      </c>
      <c r="R2227" s="23">
        <f t="shared" si="104"/>
        <v>35.14</v>
      </c>
      <c r="S2227" s="6">
        <v>450</v>
      </c>
      <c r="T2227" s="6">
        <v>450</v>
      </c>
      <c r="U2227" s="6">
        <v>450</v>
      </c>
      <c r="V2227" s="6">
        <v>337.5</v>
      </c>
      <c r="W2227" s="6">
        <v>-5</v>
      </c>
      <c r="X2227" s="6">
        <v>15</v>
      </c>
      <c r="Y2227" s="6">
        <v>10</v>
      </c>
      <c r="Z2227" s="6">
        <v>31</v>
      </c>
      <c r="AA2227" s="6">
        <v>-35</v>
      </c>
      <c r="AB2227" s="6">
        <v>-3</v>
      </c>
      <c r="AC2227" s="6">
        <v>-6</v>
      </c>
      <c r="AD2227" s="6">
        <v>7</v>
      </c>
      <c r="AE2227" s="6">
        <v>0</v>
      </c>
      <c r="AF2227" s="6">
        <v>0</v>
      </c>
      <c r="AG2227" s="1"/>
      <c r="AH2227" s="1"/>
    </row>
    <row r="2228" spans="1:34" x14ac:dyDescent="0.25">
      <c r="A2228" s="2" t="s">
        <v>2652</v>
      </c>
      <c r="B2228" s="18">
        <v>51</v>
      </c>
      <c r="C2228" s="18">
        <v>0</v>
      </c>
      <c r="D2228" s="28">
        <v>34425</v>
      </c>
      <c r="E2228" s="28">
        <v>47250</v>
      </c>
      <c r="F2228" s="28">
        <f t="shared" si="102"/>
        <v>12825</v>
      </c>
      <c r="G2228" s="6">
        <v>1580</v>
      </c>
      <c r="H2228" s="2" t="s">
        <v>37</v>
      </c>
      <c r="I2228" s="2" t="s">
        <v>2653</v>
      </c>
      <c r="J2228" s="2" t="s">
        <v>2653</v>
      </c>
      <c r="K2228" s="18">
        <v>27</v>
      </c>
      <c r="L2228" s="2" t="s">
        <v>35</v>
      </c>
      <c r="M2228" s="23">
        <v>27.14</v>
      </c>
      <c r="N2228" s="13">
        <v>1275</v>
      </c>
      <c r="O2228" s="6">
        <v>475</v>
      </c>
      <c r="P2228" s="13">
        <v>1750</v>
      </c>
      <c r="Q2228" s="6">
        <f t="shared" si="103"/>
        <v>475</v>
      </c>
      <c r="R2228" s="23">
        <f t="shared" si="104"/>
        <v>27.142857142857142</v>
      </c>
      <c r="S2228" s="13">
        <v>1575</v>
      </c>
      <c r="T2228" s="13">
        <v>1575</v>
      </c>
      <c r="U2228" s="13">
        <v>1575</v>
      </c>
      <c r="V2228" s="6">
        <v>925.87</v>
      </c>
      <c r="W2228" s="6">
        <v>-28</v>
      </c>
      <c r="X2228" s="6">
        <v>51</v>
      </c>
      <c r="Y2228" s="6">
        <v>-19</v>
      </c>
      <c r="Z2228" s="6">
        <v>-2</v>
      </c>
      <c r="AA2228" s="6">
        <v>7</v>
      </c>
      <c r="AB2228" s="6">
        <v>-1</v>
      </c>
      <c r="AC2228" s="6">
        <v>19</v>
      </c>
      <c r="AD2228" s="6">
        <v>27</v>
      </c>
      <c r="AE2228" s="6">
        <v>0</v>
      </c>
      <c r="AF2228" s="6">
        <v>0</v>
      </c>
      <c r="AG2228" s="1"/>
      <c r="AH2228" s="1"/>
    </row>
    <row r="2229" spans="1:34" x14ac:dyDescent="0.25">
      <c r="A2229" s="2" t="s">
        <v>2652</v>
      </c>
      <c r="B2229" s="18">
        <v>0</v>
      </c>
      <c r="C2229" s="18">
        <v>20</v>
      </c>
      <c r="D2229" s="28">
        <v>-12350</v>
      </c>
      <c r="E2229" s="28">
        <v>-16900</v>
      </c>
      <c r="F2229" s="28">
        <f t="shared" si="102"/>
        <v>-4550</v>
      </c>
      <c r="G2229" s="6">
        <v>3157</v>
      </c>
      <c r="H2229" s="2" t="s">
        <v>37</v>
      </c>
      <c r="I2229" s="2" t="s">
        <v>2654</v>
      </c>
      <c r="J2229" s="2" t="s">
        <v>2654</v>
      </c>
      <c r="K2229" s="18">
        <v>-13</v>
      </c>
      <c r="L2229" s="2" t="s">
        <v>35</v>
      </c>
      <c r="M2229" s="23">
        <v>26.92</v>
      </c>
      <c r="N2229" s="6">
        <v>950</v>
      </c>
      <c r="O2229" s="6">
        <v>350</v>
      </c>
      <c r="P2229" s="13">
        <v>1300</v>
      </c>
      <c r="Q2229" s="6">
        <f t="shared" si="103"/>
        <v>350</v>
      </c>
      <c r="R2229" s="23">
        <f t="shared" si="104"/>
        <v>26.923076923076923</v>
      </c>
      <c r="S2229" s="13">
        <v>1170</v>
      </c>
      <c r="T2229" s="13">
        <v>1170</v>
      </c>
      <c r="U2229" s="13">
        <v>1170</v>
      </c>
      <c r="V2229" s="13">
        <v>1078.25</v>
      </c>
      <c r="W2229" s="6">
        <v>10</v>
      </c>
      <c r="X2229" s="6">
        <v>0</v>
      </c>
      <c r="Y2229" s="6">
        <v>0</v>
      </c>
      <c r="Z2229" s="6">
        <v>0</v>
      </c>
      <c r="AA2229" s="6">
        <v>-15</v>
      </c>
      <c r="AB2229" s="6">
        <v>0</v>
      </c>
      <c r="AC2229" s="6">
        <v>-8</v>
      </c>
      <c r="AD2229" s="6">
        <v>-13</v>
      </c>
      <c r="AE2229" s="6">
        <v>13</v>
      </c>
      <c r="AF2229" s="13">
        <v>12350</v>
      </c>
      <c r="AG2229" s="1"/>
      <c r="AH2229" s="1"/>
    </row>
    <row r="2230" spans="1:34" x14ac:dyDescent="0.25">
      <c r="A2230" s="2" t="s">
        <v>2652</v>
      </c>
      <c r="B2230" s="18">
        <v>13</v>
      </c>
      <c r="C2230" s="18">
        <v>0</v>
      </c>
      <c r="D2230" s="28">
        <v>43128</v>
      </c>
      <c r="E2230" s="28">
        <v>72000</v>
      </c>
      <c r="F2230" s="28">
        <f t="shared" si="102"/>
        <v>28872</v>
      </c>
      <c r="G2230" s="6">
        <v>9746</v>
      </c>
      <c r="H2230" s="2" t="s">
        <v>799</v>
      </c>
      <c r="I2230" s="2" t="s">
        <v>2655</v>
      </c>
      <c r="J2230" s="2" t="s">
        <v>2655</v>
      </c>
      <c r="K2230" s="18">
        <v>144</v>
      </c>
      <c r="L2230" s="2" t="s">
        <v>35</v>
      </c>
      <c r="M2230" s="23">
        <v>40.1</v>
      </c>
      <c r="N2230" s="6">
        <v>299.5</v>
      </c>
      <c r="O2230" s="6">
        <v>200.5</v>
      </c>
      <c r="P2230" s="6">
        <v>500</v>
      </c>
      <c r="Q2230" s="6">
        <f t="shared" si="103"/>
        <v>200.5</v>
      </c>
      <c r="R2230" s="23">
        <f t="shared" si="104"/>
        <v>40.1</v>
      </c>
      <c r="S2230" s="6">
        <v>450</v>
      </c>
      <c r="T2230" s="6">
        <v>450</v>
      </c>
      <c r="U2230" s="6">
        <v>450</v>
      </c>
      <c r="V2230" s="6">
        <v>450</v>
      </c>
      <c r="W2230" s="6">
        <v>1</v>
      </c>
      <c r="X2230" s="6">
        <v>13</v>
      </c>
      <c r="Y2230" s="6">
        <v>0</v>
      </c>
      <c r="Z2230" s="6">
        <v>5</v>
      </c>
      <c r="AA2230" s="6">
        <v>93</v>
      </c>
      <c r="AB2230" s="6">
        <v>2</v>
      </c>
      <c r="AC2230" s="6">
        <v>30</v>
      </c>
      <c r="AD2230" s="6">
        <v>144</v>
      </c>
      <c r="AE2230" s="6">
        <v>0</v>
      </c>
      <c r="AF2230" s="6">
        <v>0</v>
      </c>
      <c r="AG2230" s="1"/>
      <c r="AH2230" s="1"/>
    </row>
    <row r="2231" spans="1:34" x14ac:dyDescent="0.25">
      <c r="A2231" s="2" t="s">
        <v>2656</v>
      </c>
      <c r="B2231" s="18">
        <v>0</v>
      </c>
      <c r="C2231" s="18">
        <v>0</v>
      </c>
      <c r="D2231" s="28">
        <v>-7600</v>
      </c>
      <c r="E2231" s="28">
        <v>-9500</v>
      </c>
      <c r="F2231" s="28">
        <f t="shared" si="102"/>
        <v>-1900</v>
      </c>
      <c r="G2231" s="6">
        <v>1915</v>
      </c>
      <c r="H2231" s="2" t="s">
        <v>37</v>
      </c>
      <c r="I2231" s="2" t="s">
        <v>2657</v>
      </c>
      <c r="J2231" s="2" t="s">
        <v>2657</v>
      </c>
      <c r="K2231" s="18">
        <v>-19</v>
      </c>
      <c r="L2231" s="2" t="s">
        <v>35</v>
      </c>
      <c r="M2231" s="23">
        <v>20</v>
      </c>
      <c r="N2231" s="6">
        <v>400</v>
      </c>
      <c r="O2231" s="6">
        <v>100</v>
      </c>
      <c r="P2231" s="6">
        <v>500</v>
      </c>
      <c r="Q2231" s="6">
        <f t="shared" si="103"/>
        <v>100</v>
      </c>
      <c r="R2231" s="23">
        <f t="shared" si="104"/>
        <v>20</v>
      </c>
      <c r="S2231" s="6">
        <v>450</v>
      </c>
      <c r="T2231" s="6">
        <v>450</v>
      </c>
      <c r="U2231" s="6">
        <v>450</v>
      </c>
      <c r="V2231" s="6">
        <v>450</v>
      </c>
      <c r="W2231" s="6">
        <v>-16</v>
      </c>
      <c r="X2231" s="6">
        <v>0</v>
      </c>
      <c r="Y2231" s="6">
        <v>0</v>
      </c>
      <c r="Z2231" s="6">
        <v>-3</v>
      </c>
      <c r="AA2231" s="6">
        <v>0</v>
      </c>
      <c r="AB2231" s="6">
        <v>0</v>
      </c>
      <c r="AC2231" s="6">
        <v>0</v>
      </c>
      <c r="AD2231" s="6">
        <v>-19</v>
      </c>
      <c r="AE2231" s="6">
        <v>19</v>
      </c>
      <c r="AF2231" s="13">
        <v>7600</v>
      </c>
      <c r="AG2231" s="1"/>
      <c r="AH2231" s="1"/>
    </row>
    <row r="2232" spans="1:34" x14ac:dyDescent="0.25">
      <c r="A2232" s="2" t="s">
        <v>2658</v>
      </c>
      <c r="B2232" s="18">
        <v>1</v>
      </c>
      <c r="C2232" s="18">
        <v>10</v>
      </c>
      <c r="D2232" s="28">
        <v>-61600</v>
      </c>
      <c r="E2232" s="28">
        <v>-88000</v>
      </c>
      <c r="F2232" s="28">
        <f t="shared" si="102"/>
        <v>-26400</v>
      </c>
      <c r="G2232" s="6">
        <v>3290</v>
      </c>
      <c r="H2232" s="2" t="s">
        <v>37</v>
      </c>
      <c r="I2232" s="2" t="s">
        <v>2659</v>
      </c>
      <c r="J2232" s="2" t="s">
        <v>2659</v>
      </c>
      <c r="K2232" s="18">
        <v>-88</v>
      </c>
      <c r="L2232" s="2" t="s">
        <v>39</v>
      </c>
      <c r="M2232" s="23">
        <v>30</v>
      </c>
      <c r="N2232" s="6">
        <v>700</v>
      </c>
      <c r="O2232" s="6">
        <v>300</v>
      </c>
      <c r="P2232" s="13">
        <v>1000</v>
      </c>
      <c r="Q2232" s="6">
        <f t="shared" si="103"/>
        <v>300</v>
      </c>
      <c r="R2232" s="23">
        <f t="shared" si="104"/>
        <v>30</v>
      </c>
      <c r="S2232" s="6">
        <v>900</v>
      </c>
      <c r="T2232" s="6">
        <v>900</v>
      </c>
      <c r="U2232" s="6">
        <v>900</v>
      </c>
      <c r="V2232" s="6">
        <v>750.44</v>
      </c>
      <c r="W2232" s="6">
        <v>-66</v>
      </c>
      <c r="X2232" s="6">
        <v>1</v>
      </c>
      <c r="Y2232" s="6">
        <v>-6</v>
      </c>
      <c r="Z2232" s="6">
        <v>-10</v>
      </c>
      <c r="AA2232" s="6">
        <v>-26</v>
      </c>
      <c r="AB2232" s="6">
        <v>16</v>
      </c>
      <c r="AC2232" s="6">
        <v>3</v>
      </c>
      <c r="AD2232" s="6">
        <v>-88</v>
      </c>
      <c r="AE2232" s="6">
        <v>88</v>
      </c>
      <c r="AF2232" s="13">
        <v>61600</v>
      </c>
      <c r="AG2232" s="1"/>
      <c r="AH2232" s="1"/>
    </row>
    <row r="2233" spans="1:34" x14ac:dyDescent="0.25">
      <c r="A2233" s="2" t="s">
        <v>2658</v>
      </c>
      <c r="B2233" s="18">
        <v>-37</v>
      </c>
      <c r="C2233" s="18">
        <v>12</v>
      </c>
      <c r="D2233" s="28">
        <v>-118500</v>
      </c>
      <c r="E2233" s="28">
        <v>-197500</v>
      </c>
      <c r="F2233" s="28">
        <f t="shared" si="102"/>
        <v>-79000</v>
      </c>
      <c r="G2233" s="6">
        <v>3289</v>
      </c>
      <c r="H2233" s="2" t="s">
        <v>37</v>
      </c>
      <c r="I2233" s="2" t="s">
        <v>2660</v>
      </c>
      <c r="J2233" s="2" t="s">
        <v>2660</v>
      </c>
      <c r="K2233" s="18">
        <v>-158</v>
      </c>
      <c r="L2233" s="2" t="s">
        <v>39</v>
      </c>
      <c r="M2233" s="23">
        <v>40</v>
      </c>
      <c r="N2233" s="6">
        <v>750</v>
      </c>
      <c r="O2233" s="6">
        <v>500</v>
      </c>
      <c r="P2233" s="13">
        <v>1250</v>
      </c>
      <c r="Q2233" s="6">
        <f t="shared" si="103"/>
        <v>500</v>
      </c>
      <c r="R2233" s="23">
        <f t="shared" si="104"/>
        <v>40</v>
      </c>
      <c r="S2233" s="13">
        <v>1125</v>
      </c>
      <c r="T2233" s="13">
        <v>1125</v>
      </c>
      <c r="U2233" s="13">
        <v>1125</v>
      </c>
      <c r="V2233" s="13">
        <v>1125</v>
      </c>
      <c r="W2233" s="6">
        <v>-30</v>
      </c>
      <c r="X2233" s="6">
        <v>-37</v>
      </c>
      <c r="Y2233" s="6">
        <v>5</v>
      </c>
      <c r="Z2233" s="6">
        <v>23</v>
      </c>
      <c r="AA2233" s="6">
        <v>-125</v>
      </c>
      <c r="AB2233" s="6">
        <v>7</v>
      </c>
      <c r="AC2233" s="6">
        <v>-1</v>
      </c>
      <c r="AD2233" s="6">
        <v>-158</v>
      </c>
      <c r="AE2233" s="6">
        <v>158</v>
      </c>
      <c r="AF2233" s="13">
        <v>118500</v>
      </c>
      <c r="AG2233" s="1"/>
      <c r="AH2233" s="1"/>
    </row>
    <row r="2234" spans="1:34" x14ac:dyDescent="0.25">
      <c r="A2234" s="2" t="s">
        <v>2661</v>
      </c>
      <c r="B2234" s="18">
        <v>0</v>
      </c>
      <c r="C2234" s="18">
        <v>0</v>
      </c>
      <c r="D2234" s="28">
        <v>2940</v>
      </c>
      <c r="E2234" s="28">
        <v>5250</v>
      </c>
      <c r="F2234" s="28">
        <f t="shared" si="102"/>
        <v>2310</v>
      </c>
      <c r="G2234" s="6">
        <v>2496</v>
      </c>
      <c r="H2234" s="2" t="s">
        <v>613</v>
      </c>
      <c r="I2234" s="2" t="s">
        <v>2662</v>
      </c>
      <c r="J2234" s="2" t="s">
        <v>2662</v>
      </c>
      <c r="K2234" s="18">
        <v>21</v>
      </c>
      <c r="L2234" s="2" t="s">
        <v>35</v>
      </c>
      <c r="M2234" s="23">
        <v>44</v>
      </c>
      <c r="N2234" s="6">
        <v>140</v>
      </c>
      <c r="O2234" s="6">
        <v>110</v>
      </c>
      <c r="P2234" s="6">
        <v>250</v>
      </c>
      <c r="Q2234" s="6">
        <f t="shared" si="103"/>
        <v>110</v>
      </c>
      <c r="R2234" s="23">
        <f t="shared" si="104"/>
        <v>44</v>
      </c>
      <c r="S2234" s="6">
        <v>225</v>
      </c>
      <c r="T2234" s="6">
        <v>225</v>
      </c>
      <c r="U2234" s="6">
        <v>225</v>
      </c>
      <c r="V2234" s="6">
        <v>196.88</v>
      </c>
      <c r="W2234" s="6">
        <v>0</v>
      </c>
      <c r="X2234" s="6">
        <v>0</v>
      </c>
      <c r="Y2234" s="6">
        <v>-1</v>
      </c>
      <c r="Z2234" s="6">
        <v>0</v>
      </c>
      <c r="AA2234" s="6">
        <v>12</v>
      </c>
      <c r="AB2234" s="6">
        <v>10</v>
      </c>
      <c r="AC2234" s="6">
        <v>0</v>
      </c>
      <c r="AD2234" s="6">
        <v>21</v>
      </c>
      <c r="AE2234" s="6">
        <v>0</v>
      </c>
      <c r="AF2234" s="6">
        <v>0</v>
      </c>
      <c r="AG2234" s="1"/>
      <c r="AH2234" s="1"/>
    </row>
    <row r="2235" spans="1:34" x14ac:dyDescent="0.25">
      <c r="A2235" s="2" t="s">
        <v>2661</v>
      </c>
      <c r="B2235" s="18">
        <v>-12181</v>
      </c>
      <c r="C2235" s="18">
        <v>0</v>
      </c>
      <c r="D2235" s="28">
        <v>-3784904</v>
      </c>
      <c r="E2235" s="28">
        <v>-12962000</v>
      </c>
      <c r="F2235" s="28">
        <f t="shared" si="102"/>
        <v>-9177096</v>
      </c>
      <c r="G2235" s="6">
        <v>2544</v>
      </c>
      <c r="H2235" s="2" t="s">
        <v>37</v>
      </c>
      <c r="I2235" s="2" t="s">
        <v>2663</v>
      </c>
      <c r="J2235" s="2" t="s">
        <v>2663</v>
      </c>
      <c r="K2235" s="18">
        <v>-25924</v>
      </c>
      <c r="L2235" s="2" t="s">
        <v>35</v>
      </c>
      <c r="M2235" s="23">
        <v>70.8</v>
      </c>
      <c r="N2235" s="6">
        <v>146</v>
      </c>
      <c r="O2235" s="6">
        <v>354</v>
      </c>
      <c r="P2235" s="6">
        <v>500</v>
      </c>
      <c r="Q2235" s="6">
        <f t="shared" si="103"/>
        <v>354</v>
      </c>
      <c r="R2235" s="23">
        <f t="shared" si="104"/>
        <v>70.8</v>
      </c>
      <c r="S2235" s="6">
        <v>450</v>
      </c>
      <c r="T2235" s="6">
        <v>450</v>
      </c>
      <c r="U2235" s="6">
        <v>450</v>
      </c>
      <c r="V2235" s="6">
        <v>225</v>
      </c>
      <c r="W2235" s="12">
        <v>-5505</v>
      </c>
      <c r="X2235" s="12">
        <v>-12181</v>
      </c>
      <c r="Y2235" s="6">
        <v>-626</v>
      </c>
      <c r="Z2235" s="12">
        <v>-2596</v>
      </c>
      <c r="AA2235" s="12">
        <v>-2911</v>
      </c>
      <c r="AB2235" s="12">
        <v>-1649</v>
      </c>
      <c r="AC2235" s="6">
        <v>-456</v>
      </c>
      <c r="AD2235" s="12">
        <v>-25924</v>
      </c>
      <c r="AE2235" s="12">
        <v>25924</v>
      </c>
      <c r="AF2235" s="13">
        <v>3784904</v>
      </c>
      <c r="AG2235" s="1"/>
      <c r="AH2235" s="1"/>
    </row>
    <row r="2236" spans="1:34" x14ac:dyDescent="0.25">
      <c r="A2236" s="2" t="s">
        <v>2661</v>
      </c>
      <c r="B2236" s="18">
        <v>-5</v>
      </c>
      <c r="C2236" s="18">
        <v>24</v>
      </c>
      <c r="D2236" s="28">
        <v>-4998</v>
      </c>
      <c r="E2236" s="28">
        <v>-12750</v>
      </c>
      <c r="F2236" s="28">
        <f t="shared" si="102"/>
        <v>-7752</v>
      </c>
      <c r="G2236" s="6">
        <v>3560</v>
      </c>
      <c r="H2236" s="2" t="s">
        <v>37</v>
      </c>
      <c r="I2236" s="2" t="s">
        <v>2664</v>
      </c>
      <c r="J2236" s="2" t="s">
        <v>2664</v>
      </c>
      <c r="K2236" s="18">
        <v>-51</v>
      </c>
      <c r="L2236" s="2" t="s">
        <v>35</v>
      </c>
      <c r="M2236" s="23">
        <v>60.8</v>
      </c>
      <c r="N2236" s="6">
        <v>98</v>
      </c>
      <c r="O2236" s="6">
        <v>152</v>
      </c>
      <c r="P2236" s="6">
        <v>250</v>
      </c>
      <c r="Q2236" s="6">
        <f t="shared" si="103"/>
        <v>152</v>
      </c>
      <c r="R2236" s="23">
        <f t="shared" si="104"/>
        <v>60.8</v>
      </c>
      <c r="S2236" s="6">
        <v>225</v>
      </c>
      <c r="T2236" s="6">
        <v>225</v>
      </c>
      <c r="U2236" s="6">
        <v>225</v>
      </c>
      <c r="V2236" s="6">
        <v>137.81</v>
      </c>
      <c r="W2236" s="6">
        <v>-26</v>
      </c>
      <c r="X2236" s="6">
        <v>-5</v>
      </c>
      <c r="Y2236" s="6">
        <v>-1</v>
      </c>
      <c r="Z2236" s="6">
        <v>63</v>
      </c>
      <c r="AA2236" s="6">
        <v>-94</v>
      </c>
      <c r="AB2236" s="6">
        <v>12</v>
      </c>
      <c r="AC2236" s="6">
        <v>0</v>
      </c>
      <c r="AD2236" s="6">
        <v>-51</v>
      </c>
      <c r="AE2236" s="6">
        <v>51</v>
      </c>
      <c r="AF2236" s="13">
        <v>4998</v>
      </c>
      <c r="AG2236" s="1"/>
      <c r="AH2236" s="1"/>
    </row>
    <row r="2237" spans="1:34" x14ac:dyDescent="0.25">
      <c r="A2237" s="2" t="s">
        <v>2661</v>
      </c>
      <c r="B2237" s="18">
        <v>-33</v>
      </c>
      <c r="C2237" s="18">
        <v>48</v>
      </c>
      <c r="D2237" s="28">
        <v>-700</v>
      </c>
      <c r="E2237" s="28">
        <v>-1400</v>
      </c>
      <c r="F2237" s="28">
        <f t="shared" si="102"/>
        <v>-700</v>
      </c>
      <c r="G2237" s="6">
        <v>3559</v>
      </c>
      <c r="H2237" s="2" t="s">
        <v>37</v>
      </c>
      <c r="I2237" s="2" t="s">
        <v>2665</v>
      </c>
      <c r="J2237" s="2" t="s">
        <v>2665</v>
      </c>
      <c r="K2237" s="18">
        <v>-7</v>
      </c>
      <c r="L2237" s="2" t="s">
        <v>39</v>
      </c>
      <c r="M2237" s="23">
        <v>50</v>
      </c>
      <c r="N2237" s="6">
        <v>50</v>
      </c>
      <c r="O2237" s="6">
        <v>100</v>
      </c>
      <c r="P2237" s="6">
        <v>200</v>
      </c>
      <c r="Q2237" s="6">
        <f t="shared" si="103"/>
        <v>150</v>
      </c>
      <c r="R2237" s="23">
        <f t="shared" si="104"/>
        <v>75</v>
      </c>
      <c r="S2237" s="6">
        <v>180</v>
      </c>
      <c r="T2237" s="6">
        <v>180</v>
      </c>
      <c r="U2237" s="6">
        <v>180</v>
      </c>
      <c r="V2237" s="6">
        <v>75</v>
      </c>
      <c r="W2237" s="6">
        <v>-7</v>
      </c>
      <c r="X2237" s="6">
        <v>-33</v>
      </c>
      <c r="Y2237" s="6">
        <v>27</v>
      </c>
      <c r="Z2237" s="6">
        <v>-27</v>
      </c>
      <c r="AA2237" s="6">
        <v>19</v>
      </c>
      <c r="AB2237" s="6">
        <v>14</v>
      </c>
      <c r="AC2237" s="6">
        <v>0</v>
      </c>
      <c r="AD2237" s="6">
        <v>-7</v>
      </c>
      <c r="AE2237" s="6">
        <v>7</v>
      </c>
      <c r="AF2237" s="6">
        <v>350</v>
      </c>
      <c r="AG2237" s="1"/>
      <c r="AH2237" s="1"/>
    </row>
    <row r="2238" spans="1:34" x14ac:dyDescent="0.25">
      <c r="A2238" s="2" t="s">
        <v>2666</v>
      </c>
      <c r="B2238" s="18">
        <v>0</v>
      </c>
      <c r="C2238" s="18">
        <v>0</v>
      </c>
      <c r="D2238" s="28">
        <v>-1600</v>
      </c>
      <c r="E2238" s="28">
        <v>-2500</v>
      </c>
      <c r="F2238" s="28">
        <f t="shared" si="102"/>
        <v>-900</v>
      </c>
      <c r="G2238" s="6">
        <v>2847</v>
      </c>
      <c r="H2238" s="2" t="s">
        <v>37</v>
      </c>
      <c r="I2238" s="2" t="s">
        <v>2667</v>
      </c>
      <c r="J2238" s="2" t="s">
        <v>2667</v>
      </c>
      <c r="K2238" s="18">
        <v>-10</v>
      </c>
      <c r="L2238" s="2" t="s">
        <v>39</v>
      </c>
      <c r="M2238" s="23">
        <v>36</v>
      </c>
      <c r="N2238" s="6">
        <v>160</v>
      </c>
      <c r="O2238" s="6">
        <v>90</v>
      </c>
      <c r="P2238" s="6">
        <v>250</v>
      </c>
      <c r="Q2238" s="6">
        <f t="shared" si="103"/>
        <v>90</v>
      </c>
      <c r="R2238" s="23">
        <f t="shared" si="104"/>
        <v>36</v>
      </c>
      <c r="S2238" s="6">
        <v>225</v>
      </c>
      <c r="T2238" s="6">
        <v>225</v>
      </c>
      <c r="U2238" s="6">
        <v>225</v>
      </c>
      <c r="V2238" s="6">
        <v>225</v>
      </c>
      <c r="W2238" s="6">
        <v>0</v>
      </c>
      <c r="X2238" s="6">
        <v>0</v>
      </c>
      <c r="Y2238" s="6">
        <v>-10</v>
      </c>
      <c r="Z2238" s="6">
        <v>0</v>
      </c>
      <c r="AA2238" s="6">
        <v>0</v>
      </c>
      <c r="AB2238" s="6">
        <v>0</v>
      </c>
      <c r="AC2238" s="6">
        <v>0</v>
      </c>
      <c r="AD2238" s="6">
        <v>-10</v>
      </c>
      <c r="AE2238" s="6">
        <v>10</v>
      </c>
      <c r="AF2238" s="13">
        <v>1600</v>
      </c>
      <c r="AG2238" s="1"/>
      <c r="AH2238" s="1"/>
    </row>
    <row r="2239" spans="1:34" x14ac:dyDescent="0.25">
      <c r="A2239" s="2" t="s">
        <v>2668</v>
      </c>
      <c r="B2239" s="18">
        <v>-12</v>
      </c>
      <c r="C2239" s="18">
        <v>5</v>
      </c>
      <c r="D2239" s="28">
        <v>-20935.62</v>
      </c>
      <c r="E2239" s="28">
        <v>-28500</v>
      </c>
      <c r="F2239" s="28">
        <f t="shared" si="102"/>
        <v>-7564.380000000001</v>
      </c>
      <c r="G2239" s="6">
        <v>3481</v>
      </c>
      <c r="H2239" s="2" t="s">
        <v>37</v>
      </c>
      <c r="I2239" s="2" t="s">
        <v>2669</v>
      </c>
      <c r="J2239" s="2" t="s">
        <v>2669</v>
      </c>
      <c r="K2239" s="18">
        <v>-38</v>
      </c>
      <c r="L2239" s="2" t="s">
        <v>53</v>
      </c>
      <c r="M2239" s="23">
        <v>26.54</v>
      </c>
      <c r="N2239" s="6">
        <v>550</v>
      </c>
      <c r="O2239" s="6">
        <v>199.06</v>
      </c>
      <c r="P2239" s="6">
        <v>750</v>
      </c>
      <c r="Q2239" s="6">
        <f t="shared" si="103"/>
        <v>200</v>
      </c>
      <c r="R2239" s="23">
        <f t="shared" si="104"/>
        <v>26.666666666666668</v>
      </c>
      <c r="S2239" s="6">
        <v>675</v>
      </c>
      <c r="T2239" s="6">
        <v>675</v>
      </c>
      <c r="U2239" s="6">
        <v>675</v>
      </c>
      <c r="V2239" s="6">
        <v>664.08</v>
      </c>
      <c r="W2239" s="6">
        <v>-12</v>
      </c>
      <c r="X2239" s="6">
        <v>-12</v>
      </c>
      <c r="Y2239" s="6">
        <v>-5</v>
      </c>
      <c r="Z2239" s="6">
        <v>-1</v>
      </c>
      <c r="AA2239" s="6">
        <v>2</v>
      </c>
      <c r="AB2239" s="6">
        <v>-10</v>
      </c>
      <c r="AC2239" s="6">
        <v>0</v>
      </c>
      <c r="AD2239" s="6">
        <v>-38</v>
      </c>
      <c r="AE2239" s="6">
        <v>38</v>
      </c>
      <c r="AF2239" s="13">
        <v>20900</v>
      </c>
      <c r="AG2239" s="1"/>
      <c r="AH2239" s="1"/>
    </row>
    <row r="2240" spans="1:34" x14ac:dyDescent="0.25">
      <c r="A2240" s="2" t="s">
        <v>2668</v>
      </c>
      <c r="B2240" s="18">
        <v>-817</v>
      </c>
      <c r="C2240" s="18">
        <v>1405</v>
      </c>
      <c r="D2240" s="28">
        <v>-365240</v>
      </c>
      <c r="E2240" s="28">
        <v>-635200</v>
      </c>
      <c r="F2240" s="28">
        <f t="shared" si="102"/>
        <v>-269960</v>
      </c>
      <c r="G2240" s="6">
        <v>3483</v>
      </c>
      <c r="H2240" s="2" t="s">
        <v>37</v>
      </c>
      <c r="I2240" s="2" t="s">
        <v>2670</v>
      </c>
      <c r="J2240" s="2" t="s">
        <v>2670</v>
      </c>
      <c r="K2240" s="18">
        <v>-1588</v>
      </c>
      <c r="L2240" s="2" t="s">
        <v>78</v>
      </c>
      <c r="M2240" s="23">
        <v>42.5</v>
      </c>
      <c r="N2240" s="6">
        <v>230</v>
      </c>
      <c r="O2240" s="6">
        <v>170</v>
      </c>
      <c r="P2240" s="6">
        <v>400</v>
      </c>
      <c r="Q2240" s="6">
        <f t="shared" si="103"/>
        <v>170</v>
      </c>
      <c r="R2240" s="23">
        <f t="shared" si="104"/>
        <v>42.5</v>
      </c>
      <c r="S2240" s="6">
        <v>360</v>
      </c>
      <c r="T2240" s="6">
        <v>360</v>
      </c>
      <c r="U2240" s="6">
        <v>360</v>
      </c>
      <c r="V2240" s="6">
        <v>312.5</v>
      </c>
      <c r="W2240" s="6">
        <v>-97</v>
      </c>
      <c r="X2240" s="6">
        <v>-817</v>
      </c>
      <c r="Y2240" s="6">
        <v>-60</v>
      </c>
      <c r="Z2240" s="6">
        <v>23</v>
      </c>
      <c r="AA2240" s="6">
        <v>-692</v>
      </c>
      <c r="AB2240" s="6">
        <v>-176</v>
      </c>
      <c r="AC2240" s="6">
        <v>231</v>
      </c>
      <c r="AD2240" s="12">
        <v>-1588</v>
      </c>
      <c r="AE2240" s="12">
        <v>1588</v>
      </c>
      <c r="AF2240" s="13">
        <v>365240</v>
      </c>
      <c r="AG2240" s="1"/>
      <c r="AH2240" s="1"/>
    </row>
    <row r="2241" spans="1:34" x14ac:dyDescent="0.25">
      <c r="A2241" s="2" t="s">
        <v>2668</v>
      </c>
      <c r="B2241" s="18">
        <v>-168</v>
      </c>
      <c r="C2241" s="18">
        <v>167</v>
      </c>
      <c r="D2241" s="28">
        <v>-81640</v>
      </c>
      <c r="E2241" s="28">
        <v>-109900</v>
      </c>
      <c r="F2241" s="28">
        <f t="shared" si="102"/>
        <v>-28260</v>
      </c>
      <c r="G2241" s="6">
        <v>3467</v>
      </c>
      <c r="H2241" s="2" t="s">
        <v>37</v>
      </c>
      <c r="I2241" s="2" t="s">
        <v>2671</v>
      </c>
      <c r="J2241" s="2" t="s">
        <v>2671</v>
      </c>
      <c r="K2241" s="18">
        <v>-157</v>
      </c>
      <c r="L2241" s="2" t="s">
        <v>53</v>
      </c>
      <c r="M2241" s="23">
        <v>25.71</v>
      </c>
      <c r="N2241" s="6">
        <v>520</v>
      </c>
      <c r="O2241" s="6">
        <v>180</v>
      </c>
      <c r="P2241" s="6">
        <v>700</v>
      </c>
      <c r="Q2241" s="6">
        <f t="shared" si="103"/>
        <v>180</v>
      </c>
      <c r="R2241" s="23">
        <f t="shared" si="104"/>
        <v>25.714285714285712</v>
      </c>
      <c r="S2241" s="6">
        <v>630</v>
      </c>
      <c r="T2241" s="6">
        <v>630</v>
      </c>
      <c r="U2241" s="6">
        <v>630</v>
      </c>
      <c r="V2241" s="6">
        <v>630</v>
      </c>
      <c r="W2241" s="6">
        <v>-4</v>
      </c>
      <c r="X2241" s="6">
        <v>-168</v>
      </c>
      <c r="Y2241" s="6">
        <v>29</v>
      </c>
      <c r="Z2241" s="6">
        <v>-2</v>
      </c>
      <c r="AA2241" s="6">
        <v>-19</v>
      </c>
      <c r="AB2241" s="6">
        <v>8</v>
      </c>
      <c r="AC2241" s="6">
        <v>-1</v>
      </c>
      <c r="AD2241" s="6">
        <v>-157</v>
      </c>
      <c r="AE2241" s="6">
        <v>157</v>
      </c>
      <c r="AF2241" s="13">
        <v>81640</v>
      </c>
      <c r="AG2241" s="1"/>
      <c r="AH2241" s="1"/>
    </row>
    <row r="2242" spans="1:34" x14ac:dyDescent="0.25">
      <c r="A2242" s="2" t="s">
        <v>2668</v>
      </c>
      <c r="B2242" s="18">
        <v>-8</v>
      </c>
      <c r="C2242" s="18">
        <v>0</v>
      </c>
      <c r="D2242" s="28">
        <v>-1540</v>
      </c>
      <c r="E2242" s="28">
        <v>-3200</v>
      </c>
      <c r="F2242" s="28">
        <f t="shared" si="102"/>
        <v>-1660</v>
      </c>
      <c r="G2242" s="6">
        <v>2528</v>
      </c>
      <c r="H2242" s="2" t="s">
        <v>37</v>
      </c>
      <c r="I2242" s="2" t="s">
        <v>2672</v>
      </c>
      <c r="J2242" s="2" t="s">
        <v>2672</v>
      </c>
      <c r="K2242" s="18">
        <v>-16</v>
      </c>
      <c r="L2242" s="2" t="s">
        <v>53</v>
      </c>
      <c r="M2242" s="23">
        <v>51.88</v>
      </c>
      <c r="N2242" s="6">
        <v>96.25</v>
      </c>
      <c r="O2242" s="6">
        <v>103.75</v>
      </c>
      <c r="P2242" s="6">
        <v>200</v>
      </c>
      <c r="Q2242" s="6">
        <f t="shared" si="103"/>
        <v>103.75</v>
      </c>
      <c r="R2242" s="23">
        <f t="shared" si="104"/>
        <v>51.875000000000007</v>
      </c>
      <c r="S2242" s="6">
        <v>0</v>
      </c>
      <c r="T2242" s="6">
        <v>0</v>
      </c>
      <c r="U2242" s="6">
        <v>0</v>
      </c>
      <c r="V2242" s="6">
        <v>108.28</v>
      </c>
      <c r="W2242" s="6">
        <v>-11</v>
      </c>
      <c r="X2242" s="6">
        <v>-8</v>
      </c>
      <c r="Y2242" s="6">
        <v>-43</v>
      </c>
      <c r="Z2242" s="6">
        <v>-7</v>
      </c>
      <c r="AA2242" s="6">
        <v>58</v>
      </c>
      <c r="AB2242" s="6">
        <v>-3</v>
      </c>
      <c r="AC2242" s="6">
        <v>-2</v>
      </c>
      <c r="AD2242" s="6">
        <v>-16</v>
      </c>
      <c r="AE2242" s="6">
        <v>16</v>
      </c>
      <c r="AF2242" s="13">
        <v>1540</v>
      </c>
      <c r="AG2242" s="1"/>
      <c r="AH2242" s="1"/>
    </row>
    <row r="2243" spans="1:34" x14ac:dyDescent="0.25">
      <c r="A2243" s="2" t="s">
        <v>2673</v>
      </c>
      <c r="B2243" s="18">
        <v>11</v>
      </c>
      <c r="C2243" s="18">
        <v>0</v>
      </c>
      <c r="D2243" s="28">
        <v>1200</v>
      </c>
      <c r="E2243" s="28">
        <v>2400</v>
      </c>
      <c r="F2243" s="28">
        <f t="shared" si="102"/>
        <v>1200</v>
      </c>
      <c r="G2243" s="6">
        <v>3490</v>
      </c>
      <c r="H2243" s="2" t="s">
        <v>37</v>
      </c>
      <c r="I2243" s="2" t="s">
        <v>2674</v>
      </c>
      <c r="J2243" s="2" t="s">
        <v>2674</v>
      </c>
      <c r="K2243" s="18">
        <v>20</v>
      </c>
      <c r="L2243" s="2" t="s">
        <v>107</v>
      </c>
      <c r="M2243" s="23">
        <v>50</v>
      </c>
      <c r="N2243" s="6">
        <v>60</v>
      </c>
      <c r="O2243" s="6">
        <v>60</v>
      </c>
      <c r="P2243" s="6">
        <v>120</v>
      </c>
      <c r="Q2243" s="6">
        <f t="shared" si="103"/>
        <v>60</v>
      </c>
      <c r="R2243" s="23">
        <f t="shared" si="104"/>
        <v>50</v>
      </c>
      <c r="S2243" s="6">
        <v>108</v>
      </c>
      <c r="T2243" s="6">
        <v>108</v>
      </c>
      <c r="U2243" s="6">
        <v>108</v>
      </c>
      <c r="V2243" s="6">
        <v>29.95</v>
      </c>
      <c r="W2243" s="6">
        <v>0</v>
      </c>
      <c r="X2243" s="6">
        <v>11</v>
      </c>
      <c r="Y2243" s="6">
        <v>0</v>
      </c>
      <c r="Z2243" s="6">
        <v>0</v>
      </c>
      <c r="AA2243" s="6">
        <v>9</v>
      </c>
      <c r="AB2243" s="6">
        <v>0</v>
      </c>
      <c r="AC2243" s="6">
        <v>0</v>
      </c>
      <c r="AD2243" s="6">
        <v>20</v>
      </c>
      <c r="AE2243" s="6">
        <v>0</v>
      </c>
      <c r="AF2243" s="6">
        <v>0</v>
      </c>
      <c r="AG2243" s="1"/>
      <c r="AH2243" s="1"/>
    </row>
    <row r="2244" spans="1:34" x14ac:dyDescent="0.25">
      <c r="A2244" s="2" t="s">
        <v>2675</v>
      </c>
      <c r="B2244" s="18">
        <v>-18</v>
      </c>
      <c r="C2244" s="18">
        <v>1</v>
      </c>
      <c r="D2244" s="28">
        <v>-31200</v>
      </c>
      <c r="E2244" s="28">
        <v>-42900</v>
      </c>
      <c r="F2244" s="28">
        <f t="shared" si="102"/>
        <v>-11700</v>
      </c>
      <c r="G2244" s="6">
        <v>3514</v>
      </c>
      <c r="H2244" s="2" t="s">
        <v>37</v>
      </c>
      <c r="I2244" s="2" t="s">
        <v>2676</v>
      </c>
      <c r="J2244" s="2" t="s">
        <v>2676</v>
      </c>
      <c r="K2244" s="18">
        <v>-39</v>
      </c>
      <c r="L2244" s="2" t="s">
        <v>35</v>
      </c>
      <c r="M2244" s="23">
        <v>27.27</v>
      </c>
      <c r="N2244" s="6">
        <v>800</v>
      </c>
      <c r="O2244" s="6">
        <v>300</v>
      </c>
      <c r="P2244" s="13">
        <v>1100</v>
      </c>
      <c r="Q2244" s="6">
        <f t="shared" si="103"/>
        <v>300</v>
      </c>
      <c r="R2244" s="23">
        <f t="shared" si="104"/>
        <v>27.27272727272727</v>
      </c>
      <c r="S2244" s="6">
        <v>990</v>
      </c>
      <c r="T2244" s="6">
        <v>990</v>
      </c>
      <c r="U2244" s="6">
        <v>990</v>
      </c>
      <c r="V2244" s="6">
        <v>990</v>
      </c>
      <c r="W2244" s="6">
        <v>-8</v>
      </c>
      <c r="X2244" s="6">
        <v>-18</v>
      </c>
      <c r="Y2244" s="6">
        <v>0</v>
      </c>
      <c r="Z2244" s="6">
        <v>-3</v>
      </c>
      <c r="AA2244" s="6">
        <v>-1</v>
      </c>
      <c r="AB2244" s="6">
        <v>-9</v>
      </c>
      <c r="AC2244" s="6">
        <v>0</v>
      </c>
      <c r="AD2244" s="6">
        <v>-39</v>
      </c>
      <c r="AE2244" s="6">
        <v>39</v>
      </c>
      <c r="AF2244" s="13">
        <v>31200</v>
      </c>
      <c r="AG2244" s="1"/>
      <c r="AH2244" s="1"/>
    </row>
    <row r="2245" spans="1:34" x14ac:dyDescent="0.25">
      <c r="A2245" s="2" t="s">
        <v>2675</v>
      </c>
      <c r="B2245" s="18">
        <v>-55</v>
      </c>
      <c r="C2245" s="18">
        <v>0</v>
      </c>
      <c r="D2245" s="28">
        <v>-77400</v>
      </c>
      <c r="E2245" s="28">
        <v>-104400</v>
      </c>
      <c r="F2245" s="28">
        <f t="shared" si="102"/>
        <v>-27000</v>
      </c>
      <c r="G2245" s="6">
        <v>3512</v>
      </c>
      <c r="H2245" s="2" t="s">
        <v>37</v>
      </c>
      <c r="I2245" s="2" t="s">
        <v>2677</v>
      </c>
      <c r="J2245" s="2" t="s">
        <v>2677</v>
      </c>
      <c r="K2245" s="18">
        <v>-36</v>
      </c>
      <c r="L2245" s="2" t="s">
        <v>35</v>
      </c>
      <c r="M2245" s="23">
        <v>25.86</v>
      </c>
      <c r="N2245" s="13">
        <v>2150</v>
      </c>
      <c r="O2245" s="6">
        <v>750</v>
      </c>
      <c r="P2245" s="13">
        <v>2900</v>
      </c>
      <c r="Q2245" s="6">
        <f t="shared" si="103"/>
        <v>750</v>
      </c>
      <c r="R2245" s="23">
        <f t="shared" si="104"/>
        <v>25.862068965517242</v>
      </c>
      <c r="S2245" s="13">
        <v>2900</v>
      </c>
      <c r="T2245" s="13">
        <v>2900</v>
      </c>
      <c r="U2245" s="13">
        <v>2900</v>
      </c>
      <c r="V2245" s="13">
        <v>2900</v>
      </c>
      <c r="W2245" s="6">
        <v>27</v>
      </c>
      <c r="X2245" s="6">
        <v>-55</v>
      </c>
      <c r="Y2245" s="6">
        <v>-5</v>
      </c>
      <c r="Z2245" s="6">
        <v>2</v>
      </c>
      <c r="AA2245" s="6">
        <v>-7</v>
      </c>
      <c r="AB2245" s="6">
        <v>-11</v>
      </c>
      <c r="AC2245" s="6">
        <v>13</v>
      </c>
      <c r="AD2245" s="6">
        <v>-36</v>
      </c>
      <c r="AE2245" s="6">
        <v>36</v>
      </c>
      <c r="AF2245" s="13">
        <v>77400</v>
      </c>
      <c r="AG2245" s="1"/>
      <c r="AH2245" s="1"/>
    </row>
    <row r="2246" spans="1:34" x14ac:dyDescent="0.25">
      <c r="A2246" s="2" t="s">
        <v>2678</v>
      </c>
      <c r="B2246" s="18">
        <v>943</v>
      </c>
      <c r="C2246" s="18">
        <v>20</v>
      </c>
      <c r="D2246" s="28">
        <v>117825</v>
      </c>
      <c r="E2246" s="28">
        <v>274925</v>
      </c>
      <c r="F2246" s="28">
        <f t="shared" si="102"/>
        <v>157100</v>
      </c>
      <c r="G2246" s="6">
        <v>3552</v>
      </c>
      <c r="H2246" s="2" t="s">
        <v>37</v>
      </c>
      <c r="I2246" s="2" t="s">
        <v>2679</v>
      </c>
      <c r="J2246" s="2" t="s">
        <v>2679</v>
      </c>
      <c r="K2246" s="18">
        <v>785.5</v>
      </c>
      <c r="L2246" s="2" t="s">
        <v>107</v>
      </c>
      <c r="M2246" s="23">
        <v>57.14</v>
      </c>
      <c r="N2246" s="6">
        <v>135</v>
      </c>
      <c r="O2246" s="6">
        <v>200</v>
      </c>
      <c r="P2246" s="6">
        <v>350</v>
      </c>
      <c r="Q2246" s="6">
        <f t="shared" si="103"/>
        <v>215</v>
      </c>
      <c r="R2246" s="23">
        <f t="shared" si="104"/>
        <v>61.428571428571431</v>
      </c>
      <c r="S2246" s="6">
        <v>315</v>
      </c>
      <c r="T2246" s="6">
        <v>315</v>
      </c>
      <c r="U2246" s="6">
        <v>315</v>
      </c>
      <c r="V2246" s="6">
        <v>265.77999999999997</v>
      </c>
      <c r="W2246" s="6">
        <v>-42.5</v>
      </c>
      <c r="X2246" s="6">
        <v>943</v>
      </c>
      <c r="Y2246" s="6">
        <v>-2</v>
      </c>
      <c r="Z2246" s="6">
        <v>67</v>
      </c>
      <c r="AA2246" s="6">
        <v>-108</v>
      </c>
      <c r="AB2246" s="6">
        <v>-72</v>
      </c>
      <c r="AC2246" s="6">
        <v>0</v>
      </c>
      <c r="AD2246" s="6">
        <v>785.5</v>
      </c>
      <c r="AE2246" s="6">
        <v>0</v>
      </c>
      <c r="AF2246" s="6">
        <v>0</v>
      </c>
      <c r="AG2246" s="1"/>
      <c r="AH2246" s="1"/>
    </row>
    <row r="2247" spans="1:34" x14ac:dyDescent="0.25">
      <c r="A2247" s="2" t="s">
        <v>2678</v>
      </c>
      <c r="B2247" s="18">
        <v>203</v>
      </c>
      <c r="C2247" s="18">
        <v>10</v>
      </c>
      <c r="D2247" s="28">
        <v>32600</v>
      </c>
      <c r="E2247" s="28">
        <v>57050</v>
      </c>
      <c r="F2247" s="28">
        <f t="shared" si="102"/>
        <v>24450</v>
      </c>
      <c r="G2247" s="6">
        <v>2059</v>
      </c>
      <c r="H2247" s="2" t="s">
        <v>37</v>
      </c>
      <c r="I2247" s="2" t="s">
        <v>2680</v>
      </c>
      <c r="J2247" s="2" t="s">
        <v>2680</v>
      </c>
      <c r="K2247" s="18">
        <v>163</v>
      </c>
      <c r="L2247" s="2" t="s">
        <v>107</v>
      </c>
      <c r="M2247" s="23">
        <v>42.86</v>
      </c>
      <c r="N2247" s="6">
        <v>200</v>
      </c>
      <c r="O2247" s="6">
        <v>150</v>
      </c>
      <c r="P2247" s="6">
        <v>350</v>
      </c>
      <c r="Q2247" s="6">
        <f t="shared" si="103"/>
        <v>150</v>
      </c>
      <c r="R2247" s="23">
        <f t="shared" si="104"/>
        <v>42.857142857142854</v>
      </c>
      <c r="S2247" s="6">
        <v>315</v>
      </c>
      <c r="T2247" s="6">
        <v>315</v>
      </c>
      <c r="U2247" s="6">
        <v>315</v>
      </c>
      <c r="V2247" s="6">
        <v>227.06</v>
      </c>
      <c r="W2247" s="6">
        <v>-123</v>
      </c>
      <c r="X2247" s="6">
        <v>203</v>
      </c>
      <c r="Y2247" s="6">
        <v>-226</v>
      </c>
      <c r="Z2247" s="6">
        <v>137</v>
      </c>
      <c r="AA2247" s="6">
        <v>121</v>
      </c>
      <c r="AB2247" s="6">
        <v>35</v>
      </c>
      <c r="AC2247" s="6">
        <v>16</v>
      </c>
      <c r="AD2247" s="6">
        <v>163</v>
      </c>
      <c r="AE2247" s="6">
        <v>0</v>
      </c>
      <c r="AF2247" s="6">
        <v>0</v>
      </c>
      <c r="AG2247" s="1"/>
      <c r="AH2247" s="1"/>
    </row>
    <row r="2248" spans="1:34" x14ac:dyDescent="0.25">
      <c r="A2248" s="2" t="s">
        <v>2681</v>
      </c>
      <c r="B2248" s="18">
        <v>-123</v>
      </c>
      <c r="C2248" s="18">
        <v>0</v>
      </c>
      <c r="D2248" s="28">
        <v>-62937</v>
      </c>
      <c r="E2248" s="28">
        <v>-113400</v>
      </c>
      <c r="F2248" s="28">
        <f t="shared" ref="F2248:F2311" si="105">E2248-D2248</f>
        <v>-50463</v>
      </c>
      <c r="G2248" s="6">
        <v>3563</v>
      </c>
      <c r="H2248" s="2" t="s">
        <v>37</v>
      </c>
      <c r="I2248" s="2" t="s">
        <v>2682</v>
      </c>
      <c r="J2248" s="2" t="s">
        <v>2682</v>
      </c>
      <c r="K2248" s="18">
        <v>-189</v>
      </c>
      <c r="L2248" s="2" t="s">
        <v>39</v>
      </c>
      <c r="M2248" s="23">
        <v>44.5</v>
      </c>
      <c r="N2248" s="6">
        <v>333.33</v>
      </c>
      <c r="O2248" s="6">
        <v>267</v>
      </c>
      <c r="P2248" s="6">
        <v>600</v>
      </c>
      <c r="Q2248" s="6">
        <f t="shared" ref="Q2248:Q2311" si="106">P2248-N2248</f>
        <v>266.67</v>
      </c>
      <c r="R2248" s="23">
        <f t="shared" ref="R2248:R2311" si="107">IFERROR(Q2248/P2248*100, "0")</f>
        <v>44.445</v>
      </c>
      <c r="S2248" s="6">
        <v>540</v>
      </c>
      <c r="T2248" s="6">
        <v>540</v>
      </c>
      <c r="U2248" s="6">
        <v>540</v>
      </c>
      <c r="V2248" s="6">
        <v>499.5</v>
      </c>
      <c r="W2248" s="6">
        <v>-7</v>
      </c>
      <c r="X2248" s="6">
        <v>-123</v>
      </c>
      <c r="Y2248" s="6">
        <v>-3</v>
      </c>
      <c r="Z2248" s="6">
        <v>0</v>
      </c>
      <c r="AA2248" s="6">
        <v>-37</v>
      </c>
      <c r="AB2248" s="6">
        <v>-6</v>
      </c>
      <c r="AC2248" s="6">
        <v>-13</v>
      </c>
      <c r="AD2248" s="6">
        <v>-189</v>
      </c>
      <c r="AE2248" s="6">
        <v>189</v>
      </c>
      <c r="AF2248" s="13">
        <v>63000</v>
      </c>
      <c r="AG2248" s="1"/>
      <c r="AH2248" s="1"/>
    </row>
    <row r="2249" spans="1:34" x14ac:dyDescent="0.25">
      <c r="A2249" s="2" t="s">
        <v>2681</v>
      </c>
      <c r="B2249" s="18">
        <v>20</v>
      </c>
      <c r="C2249" s="18">
        <v>4</v>
      </c>
      <c r="D2249" s="28">
        <v>13333.33</v>
      </c>
      <c r="E2249" s="28">
        <v>18000</v>
      </c>
      <c r="F2249" s="28">
        <f t="shared" si="105"/>
        <v>4666.67</v>
      </c>
      <c r="G2249" s="6">
        <v>3561</v>
      </c>
      <c r="H2249" s="2" t="s">
        <v>37</v>
      </c>
      <c r="I2249" s="2" t="s">
        <v>2683</v>
      </c>
      <c r="J2249" s="2" t="s">
        <v>2683</v>
      </c>
      <c r="K2249" s="18">
        <v>20</v>
      </c>
      <c r="L2249" s="2" t="s">
        <v>39</v>
      </c>
      <c r="M2249" s="23">
        <v>25.93</v>
      </c>
      <c r="N2249" s="6">
        <v>666.67</v>
      </c>
      <c r="O2249" s="6">
        <v>233.33</v>
      </c>
      <c r="P2249" s="6">
        <v>900</v>
      </c>
      <c r="Q2249" s="6">
        <f t="shared" si="106"/>
        <v>233.33000000000004</v>
      </c>
      <c r="R2249" s="23">
        <f t="shared" si="107"/>
        <v>25.925555555555562</v>
      </c>
      <c r="S2249" s="6">
        <v>810</v>
      </c>
      <c r="T2249" s="6">
        <v>810</v>
      </c>
      <c r="U2249" s="6">
        <v>810</v>
      </c>
      <c r="V2249" s="6">
        <v>794.12</v>
      </c>
      <c r="W2249" s="6">
        <v>0</v>
      </c>
      <c r="X2249" s="6">
        <v>20</v>
      </c>
      <c r="Y2249" s="6">
        <v>0</v>
      </c>
      <c r="Z2249" s="6">
        <v>0</v>
      </c>
      <c r="AA2249" s="6">
        <v>0</v>
      </c>
      <c r="AB2249" s="6">
        <v>0</v>
      </c>
      <c r="AC2249" s="6">
        <v>0</v>
      </c>
      <c r="AD2249" s="6">
        <v>20</v>
      </c>
      <c r="AE2249" s="6">
        <v>0</v>
      </c>
      <c r="AF2249" s="6">
        <v>0</v>
      </c>
      <c r="AG2249" s="1"/>
      <c r="AH2249" s="1"/>
    </row>
    <row r="2250" spans="1:34" x14ac:dyDescent="0.25">
      <c r="A2250" s="2" t="s">
        <v>2681</v>
      </c>
      <c r="B2250" s="18">
        <v>-3</v>
      </c>
      <c r="C2250" s="18">
        <v>0</v>
      </c>
      <c r="D2250" s="28">
        <v>-3333.33</v>
      </c>
      <c r="E2250" s="28">
        <v>-4600</v>
      </c>
      <c r="F2250" s="28">
        <f t="shared" si="105"/>
        <v>-1266.67</v>
      </c>
      <c r="G2250" s="6">
        <v>3567</v>
      </c>
      <c r="H2250" s="2" t="s">
        <v>37</v>
      </c>
      <c r="I2250" s="2" t="s">
        <v>2684</v>
      </c>
      <c r="J2250" s="2" t="s">
        <v>2684</v>
      </c>
      <c r="K2250" s="18">
        <v>-4</v>
      </c>
      <c r="L2250" s="2" t="s">
        <v>39</v>
      </c>
      <c r="M2250" s="23">
        <v>27.54</v>
      </c>
      <c r="N2250" s="6">
        <v>833.33</v>
      </c>
      <c r="O2250" s="6">
        <v>316.67</v>
      </c>
      <c r="P2250" s="13">
        <v>1150</v>
      </c>
      <c r="Q2250" s="6">
        <f t="shared" si="106"/>
        <v>316.66999999999996</v>
      </c>
      <c r="R2250" s="23">
        <f t="shared" si="107"/>
        <v>27.536521739130432</v>
      </c>
      <c r="S2250" s="13">
        <v>1035</v>
      </c>
      <c r="T2250" s="13">
        <v>1035</v>
      </c>
      <c r="U2250" s="13">
        <v>1035</v>
      </c>
      <c r="V2250" s="6">
        <v>980.11</v>
      </c>
      <c r="W2250" s="6">
        <v>0</v>
      </c>
      <c r="X2250" s="6">
        <v>-3</v>
      </c>
      <c r="Y2250" s="6">
        <v>0</v>
      </c>
      <c r="Z2250" s="6">
        <v>0</v>
      </c>
      <c r="AA2250" s="6">
        <v>-1</v>
      </c>
      <c r="AB2250" s="6">
        <v>0</v>
      </c>
      <c r="AC2250" s="6">
        <v>0</v>
      </c>
      <c r="AD2250" s="6">
        <v>-4</v>
      </c>
      <c r="AE2250" s="6">
        <v>4</v>
      </c>
      <c r="AF2250" s="13">
        <v>3333.33</v>
      </c>
      <c r="AG2250" s="1"/>
      <c r="AH2250" s="1"/>
    </row>
    <row r="2251" spans="1:34" x14ac:dyDescent="0.25">
      <c r="A2251" s="2" t="s">
        <v>2681</v>
      </c>
      <c r="B2251" s="18">
        <v>0</v>
      </c>
      <c r="C2251" s="18">
        <v>0</v>
      </c>
      <c r="D2251" s="28">
        <v>-1700</v>
      </c>
      <c r="E2251" s="28">
        <v>-2400</v>
      </c>
      <c r="F2251" s="28">
        <f t="shared" si="105"/>
        <v>-700</v>
      </c>
      <c r="G2251" s="6">
        <v>3568</v>
      </c>
      <c r="H2251" s="2" t="s">
        <v>37</v>
      </c>
      <c r="I2251" s="2" t="s">
        <v>2685</v>
      </c>
      <c r="J2251" s="2" t="s">
        <v>2685</v>
      </c>
      <c r="K2251" s="18">
        <v>-2</v>
      </c>
      <c r="L2251" s="2" t="s">
        <v>39</v>
      </c>
      <c r="M2251" s="23">
        <v>29.17</v>
      </c>
      <c r="N2251" s="6">
        <v>850</v>
      </c>
      <c r="O2251" s="6">
        <v>350</v>
      </c>
      <c r="P2251" s="13">
        <v>1200</v>
      </c>
      <c r="Q2251" s="6">
        <f t="shared" si="106"/>
        <v>350</v>
      </c>
      <c r="R2251" s="23">
        <f t="shared" si="107"/>
        <v>29.166666666666668</v>
      </c>
      <c r="S2251" s="13">
        <v>1080</v>
      </c>
      <c r="T2251" s="13">
        <v>1080</v>
      </c>
      <c r="U2251" s="13">
        <v>1080</v>
      </c>
      <c r="V2251" s="13">
        <v>1022.73</v>
      </c>
      <c r="W2251" s="6">
        <v>0</v>
      </c>
      <c r="X2251" s="6">
        <v>0</v>
      </c>
      <c r="Y2251" s="6">
        <v>0</v>
      </c>
      <c r="Z2251" s="6">
        <v>0</v>
      </c>
      <c r="AA2251" s="6">
        <v>-2</v>
      </c>
      <c r="AB2251" s="6">
        <v>0</v>
      </c>
      <c r="AC2251" s="6">
        <v>0</v>
      </c>
      <c r="AD2251" s="6">
        <v>-2</v>
      </c>
      <c r="AE2251" s="6">
        <v>2</v>
      </c>
      <c r="AF2251" s="13">
        <v>1700</v>
      </c>
      <c r="AG2251" s="1"/>
      <c r="AH2251" s="1"/>
    </row>
    <row r="2252" spans="1:34" x14ac:dyDescent="0.25">
      <c r="A2252" s="2" t="s">
        <v>2681</v>
      </c>
      <c r="B2252" s="18">
        <v>-48</v>
      </c>
      <c r="C2252" s="18">
        <v>4</v>
      </c>
      <c r="D2252" s="28">
        <v>-16100</v>
      </c>
      <c r="E2252" s="28">
        <v>-21850</v>
      </c>
      <c r="F2252" s="28">
        <f t="shared" si="105"/>
        <v>-5750</v>
      </c>
      <c r="G2252" s="6">
        <v>4851</v>
      </c>
      <c r="H2252" s="2" t="s">
        <v>37</v>
      </c>
      <c r="I2252" s="2" t="s">
        <v>2686</v>
      </c>
      <c r="J2252" s="2" t="s">
        <v>2686</v>
      </c>
      <c r="K2252" s="18">
        <v>-23</v>
      </c>
      <c r="L2252" s="2" t="s">
        <v>39</v>
      </c>
      <c r="M2252" s="23">
        <v>26.32</v>
      </c>
      <c r="N2252" s="6">
        <v>700</v>
      </c>
      <c r="O2252" s="6">
        <v>250</v>
      </c>
      <c r="P2252" s="6">
        <v>950</v>
      </c>
      <c r="Q2252" s="6">
        <f t="shared" si="106"/>
        <v>250</v>
      </c>
      <c r="R2252" s="23">
        <f t="shared" si="107"/>
        <v>26.315789473684209</v>
      </c>
      <c r="S2252" s="6">
        <v>855</v>
      </c>
      <c r="T2252" s="6">
        <v>855</v>
      </c>
      <c r="U2252" s="6">
        <v>855</v>
      </c>
      <c r="V2252" s="6">
        <v>801.56</v>
      </c>
      <c r="W2252" s="6">
        <v>-12</v>
      </c>
      <c r="X2252" s="6">
        <v>-48</v>
      </c>
      <c r="Y2252" s="6">
        <v>0</v>
      </c>
      <c r="Z2252" s="6">
        <v>0</v>
      </c>
      <c r="AA2252" s="6">
        <v>36</v>
      </c>
      <c r="AB2252" s="6">
        <v>1</v>
      </c>
      <c r="AC2252" s="6">
        <v>0</v>
      </c>
      <c r="AD2252" s="6">
        <v>-23</v>
      </c>
      <c r="AE2252" s="6">
        <v>23</v>
      </c>
      <c r="AF2252" s="13">
        <v>16100</v>
      </c>
      <c r="AG2252" s="1"/>
      <c r="AH2252" s="1"/>
    </row>
    <row r="2253" spans="1:34" x14ac:dyDescent="0.25">
      <c r="A2253" s="2" t="s">
        <v>2681</v>
      </c>
      <c r="B2253" s="18">
        <v>-24</v>
      </c>
      <c r="C2253" s="18">
        <v>0</v>
      </c>
      <c r="D2253" s="28">
        <v>-51133.33</v>
      </c>
      <c r="E2253" s="28">
        <v>-67600</v>
      </c>
      <c r="F2253" s="28">
        <f t="shared" si="105"/>
        <v>-16466.669999999998</v>
      </c>
      <c r="G2253" s="6">
        <v>9302</v>
      </c>
      <c r="H2253" s="2" t="s">
        <v>2687</v>
      </c>
      <c r="I2253" s="2" t="s">
        <v>2688</v>
      </c>
      <c r="J2253" s="2" t="s">
        <v>2688</v>
      </c>
      <c r="K2253" s="18">
        <v>-52</v>
      </c>
      <c r="L2253" s="2" t="s">
        <v>39</v>
      </c>
      <c r="M2253" s="23">
        <v>24.36</v>
      </c>
      <c r="N2253" s="6">
        <v>983.33</v>
      </c>
      <c r="O2253" s="6">
        <v>316.67</v>
      </c>
      <c r="P2253" s="13">
        <v>1300</v>
      </c>
      <c r="Q2253" s="6">
        <f t="shared" si="106"/>
        <v>316.66999999999996</v>
      </c>
      <c r="R2253" s="23">
        <f t="shared" si="107"/>
        <v>24.359230769230766</v>
      </c>
      <c r="S2253" s="13">
        <v>1170</v>
      </c>
      <c r="T2253" s="13">
        <v>1170</v>
      </c>
      <c r="U2253" s="13">
        <v>1170</v>
      </c>
      <c r="V2253" s="13">
        <v>1170</v>
      </c>
      <c r="W2253" s="6">
        <v>0</v>
      </c>
      <c r="X2253" s="6">
        <v>-24</v>
      </c>
      <c r="Y2253" s="6">
        <v>0</v>
      </c>
      <c r="Z2253" s="6">
        <v>-3</v>
      </c>
      <c r="AA2253" s="6">
        <v>-28</v>
      </c>
      <c r="AB2253" s="6">
        <v>3</v>
      </c>
      <c r="AC2253" s="6">
        <v>0</v>
      </c>
      <c r="AD2253" s="6">
        <v>-52</v>
      </c>
      <c r="AE2253" s="6">
        <v>52</v>
      </c>
      <c r="AF2253" s="13">
        <v>51133.33</v>
      </c>
      <c r="AG2253" s="1"/>
      <c r="AH2253" s="1"/>
    </row>
    <row r="2254" spans="1:34" x14ac:dyDescent="0.25">
      <c r="A2254" s="2" t="s">
        <v>2681</v>
      </c>
      <c r="B2254" s="18">
        <v>76</v>
      </c>
      <c r="C2254" s="18">
        <v>12</v>
      </c>
      <c r="D2254" s="28">
        <v>70550</v>
      </c>
      <c r="E2254" s="28">
        <v>95450</v>
      </c>
      <c r="F2254" s="28">
        <f t="shared" si="105"/>
        <v>24900</v>
      </c>
      <c r="G2254" s="6">
        <v>3566</v>
      </c>
      <c r="H2254" s="2" t="s">
        <v>37</v>
      </c>
      <c r="I2254" s="2" t="s">
        <v>2689</v>
      </c>
      <c r="J2254" s="2" t="s">
        <v>2689</v>
      </c>
      <c r="K2254" s="18">
        <v>83</v>
      </c>
      <c r="L2254" s="2" t="s">
        <v>39</v>
      </c>
      <c r="M2254" s="23">
        <v>26.09</v>
      </c>
      <c r="N2254" s="6">
        <v>850</v>
      </c>
      <c r="O2254" s="6">
        <v>300</v>
      </c>
      <c r="P2254" s="13">
        <v>1150</v>
      </c>
      <c r="Q2254" s="6">
        <f t="shared" si="106"/>
        <v>300</v>
      </c>
      <c r="R2254" s="23">
        <f t="shared" si="107"/>
        <v>26.086956521739129</v>
      </c>
      <c r="S2254" s="13">
        <v>1035</v>
      </c>
      <c r="T2254" s="13">
        <v>1035</v>
      </c>
      <c r="U2254" s="13">
        <v>1035</v>
      </c>
      <c r="V2254" s="6">
        <v>948.75</v>
      </c>
      <c r="W2254" s="6">
        <v>0</v>
      </c>
      <c r="X2254" s="6">
        <v>76</v>
      </c>
      <c r="Y2254" s="6">
        <v>0</v>
      </c>
      <c r="Z2254" s="6">
        <v>15</v>
      </c>
      <c r="AA2254" s="6">
        <v>-13</v>
      </c>
      <c r="AB2254" s="6">
        <v>0</v>
      </c>
      <c r="AC2254" s="6">
        <v>5</v>
      </c>
      <c r="AD2254" s="6">
        <v>83</v>
      </c>
      <c r="AE2254" s="6">
        <v>0</v>
      </c>
      <c r="AF2254" s="6">
        <v>0</v>
      </c>
      <c r="AG2254" s="1"/>
      <c r="AH2254" s="1"/>
    </row>
    <row r="2255" spans="1:34" x14ac:dyDescent="0.25">
      <c r="A2255" s="2" t="s">
        <v>2681</v>
      </c>
      <c r="B2255" s="18">
        <v>6</v>
      </c>
      <c r="C2255" s="18">
        <v>6</v>
      </c>
      <c r="D2255" s="28">
        <v>19800</v>
      </c>
      <c r="E2255" s="28">
        <v>28050</v>
      </c>
      <c r="F2255" s="28">
        <f t="shared" si="105"/>
        <v>8250</v>
      </c>
      <c r="G2255" s="6">
        <v>4850</v>
      </c>
      <c r="H2255" s="2" t="s">
        <v>37</v>
      </c>
      <c r="I2255" s="2" t="s">
        <v>2690</v>
      </c>
      <c r="J2255" s="2" t="s">
        <v>2690</v>
      </c>
      <c r="K2255" s="18">
        <v>33</v>
      </c>
      <c r="L2255" s="2" t="s">
        <v>39</v>
      </c>
      <c r="M2255" s="23">
        <v>29.41</v>
      </c>
      <c r="N2255" s="6">
        <v>600</v>
      </c>
      <c r="O2255" s="6">
        <v>250</v>
      </c>
      <c r="P2255" s="6">
        <v>850</v>
      </c>
      <c r="Q2255" s="6">
        <f t="shared" si="106"/>
        <v>250</v>
      </c>
      <c r="R2255" s="23">
        <f t="shared" si="107"/>
        <v>29.411764705882355</v>
      </c>
      <c r="S2255" s="6">
        <v>765</v>
      </c>
      <c r="T2255" s="6">
        <v>765</v>
      </c>
      <c r="U2255" s="6">
        <v>765</v>
      </c>
      <c r="V2255" s="6">
        <v>701.25</v>
      </c>
      <c r="W2255" s="6">
        <v>-14</v>
      </c>
      <c r="X2255" s="6">
        <v>6</v>
      </c>
      <c r="Y2255" s="6">
        <v>0</v>
      </c>
      <c r="Z2255" s="6">
        <v>0</v>
      </c>
      <c r="AA2255" s="6">
        <v>39</v>
      </c>
      <c r="AB2255" s="6">
        <v>2</v>
      </c>
      <c r="AC2255" s="6">
        <v>0</v>
      </c>
      <c r="AD2255" s="6">
        <v>33</v>
      </c>
      <c r="AE2255" s="6">
        <v>0</v>
      </c>
      <c r="AF2255" s="6">
        <v>0</v>
      </c>
      <c r="AG2255" s="1"/>
      <c r="AH2255" s="1"/>
    </row>
    <row r="2256" spans="1:34" x14ac:dyDescent="0.25">
      <c r="A2256" s="2" t="s">
        <v>2691</v>
      </c>
      <c r="B2256" s="18">
        <v>-160</v>
      </c>
      <c r="C2256" s="18">
        <v>8</v>
      </c>
      <c r="D2256" s="28">
        <v>-189200</v>
      </c>
      <c r="E2256" s="28">
        <v>-344000</v>
      </c>
      <c r="F2256" s="28">
        <f t="shared" si="105"/>
        <v>-154800</v>
      </c>
      <c r="G2256" s="6">
        <v>4737</v>
      </c>
      <c r="H2256" s="2" t="s">
        <v>37</v>
      </c>
      <c r="I2256" s="2" t="s">
        <v>2692</v>
      </c>
      <c r="J2256" s="2" t="s">
        <v>2692</v>
      </c>
      <c r="K2256" s="18">
        <v>-344</v>
      </c>
      <c r="L2256" s="2" t="s">
        <v>78</v>
      </c>
      <c r="M2256" s="23">
        <v>45</v>
      </c>
      <c r="N2256" s="6">
        <v>550</v>
      </c>
      <c r="O2256" s="6">
        <v>450</v>
      </c>
      <c r="P2256" s="13">
        <v>1000</v>
      </c>
      <c r="Q2256" s="6">
        <f t="shared" si="106"/>
        <v>450</v>
      </c>
      <c r="R2256" s="23">
        <f t="shared" si="107"/>
        <v>45</v>
      </c>
      <c r="S2256" s="6">
        <v>900</v>
      </c>
      <c r="T2256" s="6">
        <v>900</v>
      </c>
      <c r="U2256" s="6">
        <v>900</v>
      </c>
      <c r="V2256" s="6">
        <v>771.43</v>
      </c>
      <c r="W2256" s="6">
        <v>-81</v>
      </c>
      <c r="X2256" s="6">
        <v>-160</v>
      </c>
      <c r="Y2256" s="6">
        <v>-21</v>
      </c>
      <c r="Z2256" s="6">
        <v>-2</v>
      </c>
      <c r="AA2256" s="6">
        <v>-65</v>
      </c>
      <c r="AB2256" s="6">
        <v>-19</v>
      </c>
      <c r="AC2256" s="6">
        <v>4</v>
      </c>
      <c r="AD2256" s="6">
        <v>-344</v>
      </c>
      <c r="AE2256" s="6">
        <v>344</v>
      </c>
      <c r="AF2256" s="13">
        <v>189200</v>
      </c>
      <c r="AG2256" s="1"/>
      <c r="AH2256" s="1"/>
    </row>
    <row r="2257" spans="1:34" x14ac:dyDescent="0.25">
      <c r="A2257" s="2" t="s">
        <v>2693</v>
      </c>
      <c r="B2257" s="18">
        <v>-1777</v>
      </c>
      <c r="C2257" s="18">
        <v>3390</v>
      </c>
      <c r="D2257" s="28">
        <v>-442250</v>
      </c>
      <c r="E2257" s="28">
        <v>-762500</v>
      </c>
      <c r="F2257" s="28">
        <f t="shared" si="105"/>
        <v>-320250</v>
      </c>
      <c r="G2257" s="6">
        <v>3608</v>
      </c>
      <c r="H2257" s="2" t="s">
        <v>37</v>
      </c>
      <c r="I2257" s="2" t="s">
        <v>2694</v>
      </c>
      <c r="J2257" s="2" t="s">
        <v>2694</v>
      </c>
      <c r="K2257" s="18">
        <v>-7625</v>
      </c>
      <c r="L2257" s="2" t="s">
        <v>39</v>
      </c>
      <c r="M2257" s="23">
        <v>42</v>
      </c>
      <c r="N2257" s="6">
        <v>58</v>
      </c>
      <c r="O2257" s="6">
        <v>42</v>
      </c>
      <c r="P2257" s="6">
        <v>100</v>
      </c>
      <c r="Q2257" s="6">
        <f t="shared" si="106"/>
        <v>42</v>
      </c>
      <c r="R2257" s="23">
        <f t="shared" si="107"/>
        <v>42</v>
      </c>
      <c r="S2257" s="6">
        <v>90</v>
      </c>
      <c r="T2257" s="6">
        <v>90</v>
      </c>
      <c r="U2257" s="6">
        <v>90</v>
      </c>
      <c r="V2257" s="6">
        <v>48.84</v>
      </c>
      <c r="W2257" s="12">
        <v>-1574</v>
      </c>
      <c r="X2257" s="12">
        <v>-1777</v>
      </c>
      <c r="Y2257" s="6">
        <v>-319</v>
      </c>
      <c r="Z2257" s="6">
        <v>-309</v>
      </c>
      <c r="AA2257" s="12">
        <v>-2508</v>
      </c>
      <c r="AB2257" s="12">
        <v>-1211</v>
      </c>
      <c r="AC2257" s="6">
        <v>73</v>
      </c>
      <c r="AD2257" s="12">
        <v>-7625</v>
      </c>
      <c r="AE2257" s="12">
        <v>7625</v>
      </c>
      <c r="AF2257" s="13">
        <v>442250</v>
      </c>
      <c r="AG2257" s="1"/>
      <c r="AH2257" s="1"/>
    </row>
    <row r="2258" spans="1:34" x14ac:dyDescent="0.25">
      <c r="A2258" s="2" t="s">
        <v>2693</v>
      </c>
      <c r="B2258" s="18">
        <v>2500</v>
      </c>
      <c r="C2258" s="18">
        <v>100</v>
      </c>
      <c r="D2258" s="28">
        <v>444968.36</v>
      </c>
      <c r="E2258" s="28">
        <v>1024800</v>
      </c>
      <c r="F2258" s="28">
        <f t="shared" si="105"/>
        <v>579831.64</v>
      </c>
      <c r="G2258" s="6">
        <v>3614</v>
      </c>
      <c r="H2258" s="2" t="s">
        <v>37</v>
      </c>
      <c r="I2258" s="2" t="s">
        <v>2695</v>
      </c>
      <c r="J2258" s="2" t="s">
        <v>2695</v>
      </c>
      <c r="K2258" s="18">
        <v>6832</v>
      </c>
      <c r="L2258" s="2" t="s">
        <v>39</v>
      </c>
      <c r="M2258" s="23">
        <v>56.58</v>
      </c>
      <c r="N2258" s="6">
        <v>50</v>
      </c>
      <c r="O2258" s="6">
        <v>84.87</v>
      </c>
      <c r="P2258" s="6">
        <v>150</v>
      </c>
      <c r="Q2258" s="6">
        <f t="shared" si="106"/>
        <v>100</v>
      </c>
      <c r="R2258" s="23">
        <f t="shared" si="107"/>
        <v>66.666666666666657</v>
      </c>
      <c r="S2258" s="6">
        <v>135</v>
      </c>
      <c r="T2258" s="6">
        <v>135</v>
      </c>
      <c r="U2258" s="6">
        <v>135</v>
      </c>
      <c r="V2258" s="6">
        <v>84.05</v>
      </c>
      <c r="W2258" s="12">
        <v>1261</v>
      </c>
      <c r="X2258" s="12">
        <v>2500</v>
      </c>
      <c r="Y2258" s="6">
        <v>143</v>
      </c>
      <c r="Z2258" s="6">
        <v>47</v>
      </c>
      <c r="AA2258" s="12">
        <v>1221</v>
      </c>
      <c r="AB2258" s="12">
        <v>1376</v>
      </c>
      <c r="AC2258" s="6">
        <v>284</v>
      </c>
      <c r="AD2258" s="12">
        <v>6832</v>
      </c>
      <c r="AE2258" s="6">
        <v>0</v>
      </c>
      <c r="AF2258" s="6">
        <v>0</v>
      </c>
      <c r="AG2258" s="1"/>
      <c r="AH2258" s="1"/>
    </row>
    <row r="2259" spans="1:34" x14ac:dyDescent="0.25">
      <c r="A2259" s="2" t="s">
        <v>2696</v>
      </c>
      <c r="B2259" s="18">
        <v>0</v>
      </c>
      <c r="C2259" s="18">
        <v>0</v>
      </c>
      <c r="D2259" s="28">
        <v>-1133.33</v>
      </c>
      <c r="E2259" s="28">
        <v>-1500</v>
      </c>
      <c r="F2259" s="28">
        <f t="shared" si="105"/>
        <v>-366.67000000000007</v>
      </c>
      <c r="G2259" s="6">
        <v>8250</v>
      </c>
      <c r="H2259" s="2" t="s">
        <v>348</v>
      </c>
      <c r="I2259" s="2" t="s">
        <v>2697</v>
      </c>
      <c r="J2259" s="2" t="s">
        <v>2697</v>
      </c>
      <c r="K2259" s="18">
        <v>-1</v>
      </c>
      <c r="L2259" s="2" t="s">
        <v>39</v>
      </c>
      <c r="M2259" s="23">
        <v>24.44</v>
      </c>
      <c r="N2259" s="13">
        <v>1133.33</v>
      </c>
      <c r="O2259" s="6">
        <v>366.67</v>
      </c>
      <c r="P2259" s="13">
        <v>1500</v>
      </c>
      <c r="Q2259" s="6">
        <f t="shared" si="106"/>
        <v>366.67000000000007</v>
      </c>
      <c r="R2259" s="23">
        <f t="shared" si="107"/>
        <v>24.444666666666674</v>
      </c>
      <c r="S2259" s="13">
        <v>1500</v>
      </c>
      <c r="T2259" s="13">
        <v>1500</v>
      </c>
      <c r="U2259" s="13">
        <v>1500</v>
      </c>
      <c r="V2259" s="13">
        <v>1318.97</v>
      </c>
      <c r="W2259" s="6">
        <v>-1</v>
      </c>
      <c r="X2259" s="6">
        <v>0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-1</v>
      </c>
      <c r="AE2259" s="6">
        <v>1</v>
      </c>
      <c r="AF2259" s="13">
        <v>1133.33</v>
      </c>
      <c r="AG2259" s="1"/>
      <c r="AH2259" s="1"/>
    </row>
    <row r="2260" spans="1:34" x14ac:dyDescent="0.25">
      <c r="A2260" s="2" t="s">
        <v>2696</v>
      </c>
      <c r="B2260" s="18">
        <v>-6</v>
      </c>
      <c r="C2260" s="18">
        <v>16</v>
      </c>
      <c r="D2260" s="28">
        <v>149150</v>
      </c>
      <c r="E2260" s="28">
        <v>204100</v>
      </c>
      <c r="F2260" s="28">
        <f t="shared" si="105"/>
        <v>54950</v>
      </c>
      <c r="G2260" s="6">
        <v>3616</v>
      </c>
      <c r="H2260" s="2" t="s">
        <v>37</v>
      </c>
      <c r="I2260" s="2" t="s">
        <v>2698</v>
      </c>
      <c r="J2260" s="2" t="s">
        <v>2698</v>
      </c>
      <c r="K2260" s="18">
        <v>157</v>
      </c>
      <c r="L2260" s="2" t="s">
        <v>39</v>
      </c>
      <c r="M2260" s="23">
        <v>26.92</v>
      </c>
      <c r="N2260" s="6">
        <v>950</v>
      </c>
      <c r="O2260" s="6">
        <v>350</v>
      </c>
      <c r="P2260" s="13">
        <v>1300</v>
      </c>
      <c r="Q2260" s="6">
        <f t="shared" si="106"/>
        <v>350</v>
      </c>
      <c r="R2260" s="23">
        <f t="shared" si="107"/>
        <v>26.923076923076923</v>
      </c>
      <c r="S2260" s="13">
        <v>1170</v>
      </c>
      <c r="T2260" s="13">
        <v>1170</v>
      </c>
      <c r="U2260" s="13">
        <v>1170</v>
      </c>
      <c r="V2260" s="13">
        <v>1170</v>
      </c>
      <c r="W2260" s="6">
        <v>1</v>
      </c>
      <c r="X2260" s="6">
        <v>-6</v>
      </c>
      <c r="Y2260" s="6">
        <v>13</v>
      </c>
      <c r="Z2260" s="6">
        <v>24</v>
      </c>
      <c r="AA2260" s="6">
        <v>-16</v>
      </c>
      <c r="AB2260" s="6">
        <v>14</v>
      </c>
      <c r="AC2260" s="6">
        <v>127</v>
      </c>
      <c r="AD2260" s="6">
        <v>157</v>
      </c>
      <c r="AE2260" s="6">
        <v>0</v>
      </c>
      <c r="AF2260" s="6">
        <v>0</v>
      </c>
      <c r="AG2260" s="1"/>
      <c r="AH2260" s="1"/>
    </row>
    <row r="2261" spans="1:34" x14ac:dyDescent="0.25">
      <c r="A2261" s="2" t="s">
        <v>2699</v>
      </c>
      <c r="B2261" s="18">
        <v>-12</v>
      </c>
      <c r="C2261" s="18">
        <v>0</v>
      </c>
      <c r="D2261" s="28">
        <v>-20300</v>
      </c>
      <c r="E2261" s="28">
        <v>-26600</v>
      </c>
      <c r="F2261" s="28">
        <f t="shared" si="105"/>
        <v>-6300</v>
      </c>
      <c r="G2261" s="6">
        <v>3660</v>
      </c>
      <c r="H2261" s="2" t="s">
        <v>37</v>
      </c>
      <c r="I2261" s="2" t="s">
        <v>2700</v>
      </c>
      <c r="J2261" s="2" t="s">
        <v>2700</v>
      </c>
      <c r="K2261" s="18">
        <v>-14</v>
      </c>
      <c r="L2261" s="2" t="s">
        <v>35</v>
      </c>
      <c r="M2261" s="23">
        <v>23.68</v>
      </c>
      <c r="N2261" s="13">
        <v>1450</v>
      </c>
      <c r="O2261" s="6">
        <v>450</v>
      </c>
      <c r="P2261" s="13">
        <v>1900</v>
      </c>
      <c r="Q2261" s="6">
        <f t="shared" si="106"/>
        <v>450</v>
      </c>
      <c r="R2261" s="23">
        <f t="shared" si="107"/>
        <v>23.684210526315788</v>
      </c>
      <c r="S2261" s="13">
        <v>1710</v>
      </c>
      <c r="T2261" s="13">
        <v>1710</v>
      </c>
      <c r="U2261" s="13">
        <v>1710</v>
      </c>
      <c r="V2261" s="13">
        <v>1675.34</v>
      </c>
      <c r="W2261" s="6">
        <v>-3</v>
      </c>
      <c r="X2261" s="6">
        <v>-12</v>
      </c>
      <c r="Y2261" s="6">
        <v>0</v>
      </c>
      <c r="Z2261" s="6">
        <v>0</v>
      </c>
      <c r="AA2261" s="6">
        <v>-3</v>
      </c>
      <c r="AB2261" s="6">
        <v>4</v>
      </c>
      <c r="AC2261" s="6">
        <v>0</v>
      </c>
      <c r="AD2261" s="6">
        <v>-14</v>
      </c>
      <c r="AE2261" s="6">
        <v>14</v>
      </c>
      <c r="AF2261" s="13">
        <v>20300</v>
      </c>
      <c r="AG2261" s="1"/>
      <c r="AH2261" s="1"/>
    </row>
    <row r="2262" spans="1:34" x14ac:dyDescent="0.25">
      <c r="A2262" s="2" t="s">
        <v>2701</v>
      </c>
      <c r="B2262" s="18">
        <v>-13</v>
      </c>
      <c r="C2262" s="18">
        <v>0</v>
      </c>
      <c r="D2262" s="28">
        <v>-9750</v>
      </c>
      <c r="E2262" s="28">
        <v>-1300</v>
      </c>
      <c r="F2262" s="28">
        <f t="shared" si="105"/>
        <v>8450</v>
      </c>
      <c r="G2262" s="6">
        <v>3669</v>
      </c>
      <c r="H2262" s="2" t="s">
        <v>37</v>
      </c>
      <c r="I2262" s="2" t="s">
        <v>2702</v>
      </c>
      <c r="J2262" s="2" t="s">
        <v>2702</v>
      </c>
      <c r="K2262" s="18">
        <v>-13</v>
      </c>
      <c r="L2262" s="2" t="s">
        <v>39</v>
      </c>
      <c r="M2262" s="23">
        <v>-650</v>
      </c>
      <c r="N2262" s="6">
        <v>750</v>
      </c>
      <c r="O2262" s="6">
        <v>-650</v>
      </c>
      <c r="P2262" s="6">
        <v>100</v>
      </c>
      <c r="Q2262" s="6">
        <f t="shared" si="106"/>
        <v>-650</v>
      </c>
      <c r="R2262" s="23">
        <f t="shared" si="107"/>
        <v>-650</v>
      </c>
      <c r="S2262" s="6">
        <v>90</v>
      </c>
      <c r="T2262" s="6">
        <v>90</v>
      </c>
      <c r="U2262" s="6">
        <v>90</v>
      </c>
      <c r="V2262" s="6">
        <v>88.82</v>
      </c>
      <c r="W2262" s="6">
        <v>-2</v>
      </c>
      <c r="X2262" s="6">
        <v>-13</v>
      </c>
      <c r="Y2262" s="6">
        <v>-2</v>
      </c>
      <c r="Z2262" s="6">
        <v>0</v>
      </c>
      <c r="AA2262" s="6">
        <v>2</v>
      </c>
      <c r="AB2262" s="6">
        <v>2</v>
      </c>
      <c r="AC2262" s="6">
        <v>0</v>
      </c>
      <c r="AD2262" s="6">
        <v>-13</v>
      </c>
      <c r="AE2262" s="6">
        <v>13</v>
      </c>
      <c r="AF2262" s="13">
        <v>9750</v>
      </c>
      <c r="AG2262" s="1"/>
      <c r="AH2262" s="1"/>
    </row>
    <row r="2263" spans="1:34" x14ac:dyDescent="0.25">
      <c r="A2263" s="2" t="s">
        <v>2701</v>
      </c>
      <c r="B2263" s="18">
        <v>-12</v>
      </c>
      <c r="C2263" s="18">
        <v>52</v>
      </c>
      <c r="D2263" s="28">
        <v>-21825</v>
      </c>
      <c r="E2263" s="28">
        <v>-33950</v>
      </c>
      <c r="F2263" s="28">
        <f t="shared" si="105"/>
        <v>-12125</v>
      </c>
      <c r="G2263" s="6">
        <v>3668</v>
      </c>
      <c r="H2263" s="2" t="s">
        <v>37</v>
      </c>
      <c r="I2263" s="2" t="s">
        <v>2703</v>
      </c>
      <c r="J2263" s="2" t="s">
        <v>2703</v>
      </c>
      <c r="K2263" s="18">
        <v>-97</v>
      </c>
      <c r="L2263" s="2" t="s">
        <v>39</v>
      </c>
      <c r="M2263" s="23">
        <v>35.71</v>
      </c>
      <c r="N2263" s="6">
        <v>225</v>
      </c>
      <c r="O2263" s="6">
        <v>125</v>
      </c>
      <c r="P2263" s="6">
        <v>350</v>
      </c>
      <c r="Q2263" s="6">
        <f t="shared" si="106"/>
        <v>125</v>
      </c>
      <c r="R2263" s="23">
        <f t="shared" si="107"/>
        <v>35.714285714285715</v>
      </c>
      <c r="S2263" s="6">
        <v>315</v>
      </c>
      <c r="T2263" s="6">
        <v>315</v>
      </c>
      <c r="U2263" s="6">
        <v>315</v>
      </c>
      <c r="V2263" s="6">
        <v>268.47000000000003</v>
      </c>
      <c r="W2263" s="6">
        <v>-9</v>
      </c>
      <c r="X2263" s="6">
        <v>-12</v>
      </c>
      <c r="Y2263" s="6">
        <v>-2</v>
      </c>
      <c r="Z2263" s="6">
        <v>-31</v>
      </c>
      <c r="AA2263" s="6">
        <v>-10</v>
      </c>
      <c r="AB2263" s="6">
        <v>-26</v>
      </c>
      <c r="AC2263" s="6">
        <v>-7</v>
      </c>
      <c r="AD2263" s="6">
        <v>-97</v>
      </c>
      <c r="AE2263" s="6">
        <v>97</v>
      </c>
      <c r="AF2263" s="13">
        <v>21825</v>
      </c>
      <c r="AG2263" s="1"/>
      <c r="AH2263" s="1"/>
    </row>
    <row r="2264" spans="1:34" x14ac:dyDescent="0.25">
      <c r="A2264" s="2" t="s">
        <v>2701</v>
      </c>
      <c r="B2264" s="18">
        <v>8</v>
      </c>
      <c r="C2264" s="18">
        <v>0</v>
      </c>
      <c r="D2264" s="28">
        <v>-4550</v>
      </c>
      <c r="E2264" s="28">
        <v>-8400</v>
      </c>
      <c r="F2264" s="28">
        <f t="shared" si="105"/>
        <v>-3850</v>
      </c>
      <c r="G2264" s="6">
        <v>2449</v>
      </c>
      <c r="H2264" s="2" t="s">
        <v>37</v>
      </c>
      <c r="I2264" s="2" t="s">
        <v>2704</v>
      </c>
      <c r="J2264" s="2" t="s">
        <v>2704</v>
      </c>
      <c r="K2264" s="18">
        <v>-70</v>
      </c>
      <c r="L2264" s="2" t="s">
        <v>39</v>
      </c>
      <c r="M2264" s="23">
        <v>45.83</v>
      </c>
      <c r="N2264" s="6">
        <v>65</v>
      </c>
      <c r="O2264" s="6">
        <v>55</v>
      </c>
      <c r="P2264" s="6">
        <v>120</v>
      </c>
      <c r="Q2264" s="6">
        <f t="shared" si="106"/>
        <v>55</v>
      </c>
      <c r="R2264" s="23">
        <f t="shared" si="107"/>
        <v>45.833333333333329</v>
      </c>
      <c r="S2264" s="6">
        <v>108</v>
      </c>
      <c r="T2264" s="6">
        <v>108</v>
      </c>
      <c r="U2264" s="6">
        <v>108</v>
      </c>
      <c r="V2264" s="6">
        <v>108</v>
      </c>
      <c r="W2264" s="6">
        <v>1</v>
      </c>
      <c r="X2264" s="6">
        <v>8</v>
      </c>
      <c r="Y2264" s="6">
        <v>-3</v>
      </c>
      <c r="Z2264" s="6">
        <v>0</v>
      </c>
      <c r="AA2264" s="6">
        <v>13</v>
      </c>
      <c r="AB2264" s="6">
        <v>-89</v>
      </c>
      <c r="AC2264" s="6">
        <v>0</v>
      </c>
      <c r="AD2264" s="6">
        <v>-70</v>
      </c>
      <c r="AE2264" s="6">
        <v>70</v>
      </c>
      <c r="AF2264" s="13">
        <v>4550</v>
      </c>
      <c r="AG2264" s="1"/>
      <c r="AH2264" s="1"/>
    </row>
    <row r="2265" spans="1:34" x14ac:dyDescent="0.25">
      <c r="A2265" s="2" t="s">
        <v>2705</v>
      </c>
      <c r="B2265" s="18">
        <v>-31</v>
      </c>
      <c r="C2265" s="18">
        <v>0</v>
      </c>
      <c r="D2265" s="28">
        <v>-105600</v>
      </c>
      <c r="E2265" s="28">
        <v>-148500</v>
      </c>
      <c r="F2265" s="28">
        <f t="shared" si="105"/>
        <v>-42900</v>
      </c>
      <c r="G2265" s="6">
        <v>1222</v>
      </c>
      <c r="H2265" s="2" t="s">
        <v>37</v>
      </c>
      <c r="I2265" s="2" t="s">
        <v>2706</v>
      </c>
      <c r="J2265" s="2" t="s">
        <v>2706</v>
      </c>
      <c r="K2265" s="18">
        <v>-99</v>
      </c>
      <c r="L2265" s="2" t="s">
        <v>39</v>
      </c>
      <c r="M2265" s="23">
        <v>28.89</v>
      </c>
      <c r="N2265" s="13">
        <v>1066.67</v>
      </c>
      <c r="O2265" s="6">
        <v>433.33</v>
      </c>
      <c r="P2265" s="13">
        <v>1500</v>
      </c>
      <c r="Q2265" s="6">
        <f t="shared" si="106"/>
        <v>433.32999999999993</v>
      </c>
      <c r="R2265" s="23">
        <f t="shared" si="107"/>
        <v>28.888666666666662</v>
      </c>
      <c r="S2265" s="13">
        <v>1350</v>
      </c>
      <c r="T2265" s="13">
        <v>1350</v>
      </c>
      <c r="U2265" s="13">
        <v>1350</v>
      </c>
      <c r="V2265" s="13">
        <v>1241.3800000000001</v>
      </c>
      <c r="W2265" s="6">
        <v>-6</v>
      </c>
      <c r="X2265" s="6">
        <v>-31</v>
      </c>
      <c r="Y2265" s="6">
        <v>-5</v>
      </c>
      <c r="Z2265" s="6">
        <v>-11</v>
      </c>
      <c r="AA2265" s="6">
        <v>-23</v>
      </c>
      <c r="AB2265" s="6">
        <v>-23</v>
      </c>
      <c r="AC2265" s="6">
        <v>0</v>
      </c>
      <c r="AD2265" s="6">
        <v>-99</v>
      </c>
      <c r="AE2265" s="6">
        <v>99</v>
      </c>
      <c r="AF2265" s="13">
        <v>105600</v>
      </c>
      <c r="AG2265" s="1"/>
      <c r="AH2265" s="1"/>
    </row>
    <row r="2266" spans="1:34" x14ac:dyDescent="0.25">
      <c r="A2266" s="2" t="s">
        <v>2707</v>
      </c>
      <c r="B2266" s="18">
        <v>-167</v>
      </c>
      <c r="C2266" s="18">
        <v>200</v>
      </c>
      <c r="D2266" s="28">
        <v>-17300</v>
      </c>
      <c r="E2266" s="28">
        <v>-25950</v>
      </c>
      <c r="F2266" s="28">
        <f t="shared" si="105"/>
        <v>-8650</v>
      </c>
      <c r="G2266" s="6">
        <v>3752</v>
      </c>
      <c r="H2266" s="2" t="s">
        <v>37</v>
      </c>
      <c r="I2266" s="2" t="s">
        <v>2708</v>
      </c>
      <c r="J2266" s="2" t="s">
        <v>2708</v>
      </c>
      <c r="K2266" s="18">
        <v>-173</v>
      </c>
      <c r="L2266" s="2" t="s">
        <v>49</v>
      </c>
      <c r="M2266" s="23">
        <v>33.33</v>
      </c>
      <c r="N2266" s="6">
        <v>100</v>
      </c>
      <c r="O2266" s="6">
        <v>50</v>
      </c>
      <c r="P2266" s="6">
        <v>150</v>
      </c>
      <c r="Q2266" s="6">
        <f t="shared" si="106"/>
        <v>50</v>
      </c>
      <c r="R2266" s="23">
        <f t="shared" si="107"/>
        <v>33.333333333333329</v>
      </c>
      <c r="S2266" s="6">
        <v>135</v>
      </c>
      <c r="T2266" s="6">
        <v>135</v>
      </c>
      <c r="U2266" s="6">
        <v>135</v>
      </c>
      <c r="V2266" s="6">
        <v>123.75</v>
      </c>
      <c r="W2266" s="6">
        <v>-4</v>
      </c>
      <c r="X2266" s="6">
        <v>-167</v>
      </c>
      <c r="Y2266" s="6">
        <v>0</v>
      </c>
      <c r="Z2266" s="6">
        <v>-2</v>
      </c>
      <c r="AA2266" s="6">
        <v>0</v>
      </c>
      <c r="AB2266" s="6">
        <v>0</v>
      </c>
      <c r="AC2266" s="6">
        <v>0</v>
      </c>
      <c r="AD2266" s="6">
        <v>-173</v>
      </c>
      <c r="AE2266" s="6">
        <v>173</v>
      </c>
      <c r="AF2266" s="13">
        <v>17300</v>
      </c>
      <c r="AG2266" s="1"/>
      <c r="AH2266" s="1"/>
    </row>
    <row r="2267" spans="1:34" x14ac:dyDescent="0.25">
      <c r="A2267" s="2" t="s">
        <v>2709</v>
      </c>
      <c r="B2267" s="18">
        <v>1</v>
      </c>
      <c r="C2267" s="18">
        <v>65</v>
      </c>
      <c r="D2267" s="28">
        <v>51700</v>
      </c>
      <c r="E2267" s="28">
        <v>77550</v>
      </c>
      <c r="F2267" s="28">
        <f t="shared" si="105"/>
        <v>25850</v>
      </c>
      <c r="G2267" s="6">
        <v>3756</v>
      </c>
      <c r="H2267" s="2" t="s">
        <v>37</v>
      </c>
      <c r="I2267" s="2" t="s">
        <v>2710</v>
      </c>
      <c r="J2267" s="2" t="s">
        <v>2710</v>
      </c>
      <c r="K2267" s="18">
        <v>47</v>
      </c>
      <c r="L2267" s="2" t="s">
        <v>35</v>
      </c>
      <c r="M2267" s="23">
        <v>33.33</v>
      </c>
      <c r="N2267" s="13">
        <v>1100</v>
      </c>
      <c r="O2267" s="6">
        <v>550</v>
      </c>
      <c r="P2267" s="13">
        <v>1650</v>
      </c>
      <c r="Q2267" s="6">
        <f t="shared" si="106"/>
        <v>550</v>
      </c>
      <c r="R2267" s="23">
        <f t="shared" si="107"/>
        <v>33.333333333333329</v>
      </c>
      <c r="S2267" s="13">
        <v>1485</v>
      </c>
      <c r="T2267" s="13">
        <v>1485</v>
      </c>
      <c r="U2267" s="13">
        <v>1485</v>
      </c>
      <c r="V2267" s="13">
        <v>1367.44</v>
      </c>
      <c r="W2267" s="6">
        <v>30</v>
      </c>
      <c r="X2267" s="6">
        <v>1</v>
      </c>
      <c r="Y2267" s="6">
        <v>2</v>
      </c>
      <c r="Z2267" s="6">
        <v>-5</v>
      </c>
      <c r="AA2267" s="6">
        <v>4</v>
      </c>
      <c r="AB2267" s="6">
        <v>0</v>
      </c>
      <c r="AC2267" s="6">
        <v>15</v>
      </c>
      <c r="AD2267" s="6">
        <v>47</v>
      </c>
      <c r="AE2267" s="6">
        <v>0</v>
      </c>
      <c r="AF2267" s="6">
        <v>0</v>
      </c>
      <c r="AG2267" s="1"/>
      <c r="AH2267" s="1"/>
    </row>
    <row r="2268" spans="1:34" x14ac:dyDescent="0.25">
      <c r="A2268" s="2" t="s">
        <v>2711</v>
      </c>
      <c r="B2268" s="18">
        <v>325</v>
      </c>
      <c r="C2268" s="18">
        <v>0</v>
      </c>
      <c r="D2268" s="28">
        <v>549600</v>
      </c>
      <c r="E2268" s="28">
        <v>755700</v>
      </c>
      <c r="F2268" s="28">
        <f t="shared" si="105"/>
        <v>206100</v>
      </c>
      <c r="G2268" s="6">
        <v>3528</v>
      </c>
      <c r="H2268" s="2" t="s">
        <v>37</v>
      </c>
      <c r="I2268" s="2" t="s">
        <v>2712</v>
      </c>
      <c r="J2268" s="2" t="s">
        <v>2712</v>
      </c>
      <c r="K2268" s="18">
        <v>458</v>
      </c>
      <c r="L2268" s="2" t="s">
        <v>35</v>
      </c>
      <c r="M2268" s="23">
        <v>27.27</v>
      </c>
      <c r="N2268" s="13">
        <v>1200</v>
      </c>
      <c r="O2268" s="6">
        <v>450</v>
      </c>
      <c r="P2268" s="13">
        <v>1650</v>
      </c>
      <c r="Q2268" s="6">
        <f t="shared" si="106"/>
        <v>450</v>
      </c>
      <c r="R2268" s="23">
        <f t="shared" si="107"/>
        <v>27.27272727272727</v>
      </c>
      <c r="S2268" s="13">
        <v>1485</v>
      </c>
      <c r="T2268" s="13">
        <v>1485</v>
      </c>
      <c r="U2268" s="13">
        <v>1485</v>
      </c>
      <c r="V2268" s="13">
        <v>1485</v>
      </c>
      <c r="W2268" s="6">
        <v>-1</v>
      </c>
      <c r="X2268" s="6">
        <v>325</v>
      </c>
      <c r="Y2268" s="6">
        <v>20</v>
      </c>
      <c r="Z2268" s="6">
        <v>0</v>
      </c>
      <c r="AA2268" s="6">
        <v>85</v>
      </c>
      <c r="AB2268" s="6">
        <v>17</v>
      </c>
      <c r="AC2268" s="6">
        <v>12</v>
      </c>
      <c r="AD2268" s="6">
        <v>458</v>
      </c>
      <c r="AE2268" s="6">
        <v>0</v>
      </c>
      <c r="AF2268" s="6">
        <v>0</v>
      </c>
      <c r="AG2268" s="1"/>
      <c r="AH2268" s="1"/>
    </row>
    <row r="2269" spans="1:34" x14ac:dyDescent="0.25">
      <c r="A2269" s="2" t="s">
        <v>2713</v>
      </c>
      <c r="B2269" s="18">
        <v>16</v>
      </c>
      <c r="C2269" s="18">
        <v>0</v>
      </c>
      <c r="D2269" s="28">
        <v>3900</v>
      </c>
      <c r="E2269" s="28">
        <v>6000</v>
      </c>
      <c r="F2269" s="28">
        <f t="shared" si="105"/>
        <v>2100</v>
      </c>
      <c r="G2269" s="6">
        <v>6951</v>
      </c>
      <c r="H2269" s="2" t="s">
        <v>37</v>
      </c>
      <c r="I2269" s="2" t="s">
        <v>2714</v>
      </c>
      <c r="J2269" s="2" t="s">
        <v>2714</v>
      </c>
      <c r="K2269" s="18">
        <v>12</v>
      </c>
      <c r="L2269" s="2" t="s">
        <v>39</v>
      </c>
      <c r="M2269" s="23">
        <v>35</v>
      </c>
      <c r="N2269" s="6">
        <v>325</v>
      </c>
      <c r="O2269" s="6">
        <v>175</v>
      </c>
      <c r="P2269" s="6">
        <v>500</v>
      </c>
      <c r="Q2269" s="6">
        <f t="shared" si="106"/>
        <v>175</v>
      </c>
      <c r="R2269" s="23">
        <f t="shared" si="107"/>
        <v>35</v>
      </c>
      <c r="S2269" s="6">
        <v>450</v>
      </c>
      <c r="T2269" s="6">
        <v>450</v>
      </c>
      <c r="U2269" s="6">
        <v>450</v>
      </c>
      <c r="V2269" s="6">
        <v>457.03</v>
      </c>
      <c r="W2269" s="6">
        <v>-8</v>
      </c>
      <c r="X2269" s="6">
        <v>16</v>
      </c>
      <c r="Y2269" s="6">
        <v>-2</v>
      </c>
      <c r="Z2269" s="6">
        <v>3</v>
      </c>
      <c r="AA2269" s="6">
        <v>1</v>
      </c>
      <c r="AB2269" s="6">
        <v>2</v>
      </c>
      <c r="AC2269" s="6">
        <v>0</v>
      </c>
      <c r="AD2269" s="6">
        <v>12</v>
      </c>
      <c r="AE2269" s="6">
        <v>0</v>
      </c>
      <c r="AF2269" s="6">
        <v>0</v>
      </c>
      <c r="AG2269" s="1"/>
      <c r="AH2269" s="1"/>
    </row>
    <row r="2270" spans="1:34" x14ac:dyDescent="0.25">
      <c r="A2270" s="2" t="s">
        <v>2715</v>
      </c>
      <c r="B2270" s="18">
        <v>-5</v>
      </c>
      <c r="C2270" s="18">
        <v>3</v>
      </c>
      <c r="D2270" s="28">
        <v>-3150</v>
      </c>
      <c r="E2270" s="28">
        <v>-5250</v>
      </c>
      <c r="F2270" s="28">
        <f t="shared" si="105"/>
        <v>-2100</v>
      </c>
      <c r="G2270" s="6">
        <v>2619</v>
      </c>
      <c r="H2270" s="2" t="s">
        <v>37</v>
      </c>
      <c r="I2270" s="2" t="s">
        <v>2716</v>
      </c>
      <c r="J2270" s="2" t="s">
        <v>2716</v>
      </c>
      <c r="K2270" s="18">
        <v>-21</v>
      </c>
      <c r="L2270" s="2" t="s">
        <v>39</v>
      </c>
      <c r="M2270" s="23">
        <v>40</v>
      </c>
      <c r="N2270" s="6">
        <v>150</v>
      </c>
      <c r="O2270" s="6">
        <v>100</v>
      </c>
      <c r="P2270" s="6">
        <v>250</v>
      </c>
      <c r="Q2270" s="6">
        <f t="shared" si="106"/>
        <v>100</v>
      </c>
      <c r="R2270" s="23">
        <f t="shared" si="107"/>
        <v>40</v>
      </c>
      <c r="S2270" s="6">
        <v>225</v>
      </c>
      <c r="T2270" s="6">
        <v>225</v>
      </c>
      <c r="U2270" s="6">
        <v>225</v>
      </c>
      <c r="V2270" s="6">
        <v>168.75</v>
      </c>
      <c r="W2270" s="6">
        <v>-1</v>
      </c>
      <c r="X2270" s="6">
        <v>-5</v>
      </c>
      <c r="Y2270" s="6">
        <v>-7</v>
      </c>
      <c r="Z2270" s="6">
        <v>0</v>
      </c>
      <c r="AA2270" s="6">
        <v>-14</v>
      </c>
      <c r="AB2270" s="6">
        <v>6</v>
      </c>
      <c r="AC2270" s="6">
        <v>0</v>
      </c>
      <c r="AD2270" s="6">
        <v>-21</v>
      </c>
      <c r="AE2270" s="6">
        <v>21</v>
      </c>
      <c r="AF2270" s="13">
        <v>3150</v>
      </c>
      <c r="AG2270" s="1"/>
      <c r="AH2270" s="1"/>
    </row>
    <row r="2271" spans="1:34" x14ac:dyDescent="0.25">
      <c r="A2271" s="2" t="s">
        <v>2715</v>
      </c>
      <c r="B2271" s="18">
        <v>29</v>
      </c>
      <c r="C2271" s="18">
        <v>3</v>
      </c>
      <c r="D2271" s="28">
        <v>19600.14</v>
      </c>
      <c r="E2271" s="28">
        <v>27300</v>
      </c>
      <c r="F2271" s="28">
        <f t="shared" si="105"/>
        <v>7699.8600000000006</v>
      </c>
      <c r="G2271" s="6">
        <v>3766</v>
      </c>
      <c r="H2271" s="2" t="s">
        <v>37</v>
      </c>
      <c r="I2271" s="2" t="s">
        <v>2717</v>
      </c>
      <c r="J2271" s="2" t="s">
        <v>2717</v>
      </c>
      <c r="K2271" s="18">
        <v>42</v>
      </c>
      <c r="L2271" s="2" t="s">
        <v>39</v>
      </c>
      <c r="M2271" s="23">
        <v>28.2</v>
      </c>
      <c r="N2271" s="6">
        <v>466.67</v>
      </c>
      <c r="O2271" s="6">
        <v>183.33</v>
      </c>
      <c r="P2271" s="6">
        <v>650</v>
      </c>
      <c r="Q2271" s="6">
        <f t="shared" si="106"/>
        <v>183.32999999999998</v>
      </c>
      <c r="R2271" s="23">
        <f t="shared" si="107"/>
        <v>28.204615384615384</v>
      </c>
      <c r="S2271" s="6">
        <v>585</v>
      </c>
      <c r="T2271" s="6">
        <v>585</v>
      </c>
      <c r="U2271" s="6">
        <v>585</v>
      </c>
      <c r="V2271" s="6">
        <v>409.29</v>
      </c>
      <c r="W2271" s="6">
        <v>39</v>
      </c>
      <c r="X2271" s="6">
        <v>29</v>
      </c>
      <c r="Y2271" s="6">
        <v>0</v>
      </c>
      <c r="Z2271" s="6">
        <v>-13</v>
      </c>
      <c r="AA2271" s="6">
        <v>-13</v>
      </c>
      <c r="AB2271" s="6">
        <v>-1</v>
      </c>
      <c r="AC2271" s="6">
        <v>1</v>
      </c>
      <c r="AD2271" s="6">
        <v>42</v>
      </c>
      <c r="AE2271" s="6">
        <v>0</v>
      </c>
      <c r="AF2271" s="6">
        <v>0</v>
      </c>
      <c r="AG2271" s="1"/>
      <c r="AH2271" s="1"/>
    </row>
    <row r="2272" spans="1:34" x14ac:dyDescent="0.25">
      <c r="A2272" s="2" t="s">
        <v>2715</v>
      </c>
      <c r="B2272" s="18">
        <v>50</v>
      </c>
      <c r="C2272" s="18">
        <v>24</v>
      </c>
      <c r="D2272" s="28">
        <v>243997.56</v>
      </c>
      <c r="E2272" s="28">
        <v>329400</v>
      </c>
      <c r="F2272" s="28">
        <f t="shared" si="105"/>
        <v>85402.44</v>
      </c>
      <c r="G2272" s="6">
        <v>3767</v>
      </c>
      <c r="H2272" s="2" t="s">
        <v>37</v>
      </c>
      <c r="I2272" s="2" t="s">
        <v>2718</v>
      </c>
      <c r="J2272" s="2" t="s">
        <v>2718</v>
      </c>
      <c r="K2272" s="18">
        <v>366</v>
      </c>
      <c r="L2272" s="2" t="s">
        <v>39</v>
      </c>
      <c r="M2272" s="23">
        <v>25.93</v>
      </c>
      <c r="N2272" s="6">
        <v>533.33000000000004</v>
      </c>
      <c r="O2272" s="6">
        <v>233.34</v>
      </c>
      <c r="P2272" s="6">
        <v>900</v>
      </c>
      <c r="Q2272" s="6">
        <f t="shared" si="106"/>
        <v>366.66999999999996</v>
      </c>
      <c r="R2272" s="23">
        <f t="shared" si="107"/>
        <v>40.741111111111103</v>
      </c>
      <c r="S2272" s="6">
        <v>810</v>
      </c>
      <c r="T2272" s="6">
        <v>810</v>
      </c>
      <c r="U2272" s="6">
        <v>810</v>
      </c>
      <c r="V2272" s="6">
        <v>810</v>
      </c>
      <c r="W2272" s="6">
        <v>79</v>
      </c>
      <c r="X2272" s="6">
        <v>50</v>
      </c>
      <c r="Y2272" s="6">
        <v>2</v>
      </c>
      <c r="Z2272" s="6">
        <v>137</v>
      </c>
      <c r="AA2272" s="6">
        <v>55</v>
      </c>
      <c r="AB2272" s="6">
        <v>19</v>
      </c>
      <c r="AC2272" s="6">
        <v>24</v>
      </c>
      <c r="AD2272" s="6">
        <v>366</v>
      </c>
      <c r="AE2272" s="6">
        <v>0</v>
      </c>
      <c r="AF2272" s="6">
        <v>0</v>
      </c>
      <c r="AG2272" s="1"/>
      <c r="AH2272" s="1"/>
    </row>
    <row r="2273" spans="1:34" x14ac:dyDescent="0.25">
      <c r="A2273" s="2" t="s">
        <v>2719</v>
      </c>
      <c r="B2273" s="18">
        <v>7</v>
      </c>
      <c r="C2273" s="18">
        <v>10</v>
      </c>
      <c r="D2273" s="28">
        <v>3000</v>
      </c>
      <c r="E2273" s="28">
        <v>7500</v>
      </c>
      <c r="F2273" s="28">
        <f t="shared" si="105"/>
        <v>4500</v>
      </c>
      <c r="G2273" s="6">
        <v>4795</v>
      </c>
      <c r="H2273" s="2" t="s">
        <v>37</v>
      </c>
      <c r="I2273" s="2" t="s">
        <v>2720</v>
      </c>
      <c r="J2273" s="2" t="s">
        <v>2720</v>
      </c>
      <c r="K2273" s="18">
        <v>15</v>
      </c>
      <c r="L2273" s="2" t="s">
        <v>107</v>
      </c>
      <c r="M2273" s="23">
        <v>60</v>
      </c>
      <c r="N2273" s="6">
        <v>200</v>
      </c>
      <c r="O2273" s="6">
        <v>300</v>
      </c>
      <c r="P2273" s="6">
        <v>500</v>
      </c>
      <c r="Q2273" s="6">
        <f t="shared" si="106"/>
        <v>300</v>
      </c>
      <c r="R2273" s="23">
        <f t="shared" si="107"/>
        <v>60</v>
      </c>
      <c r="S2273" s="6">
        <v>500</v>
      </c>
      <c r="T2273" s="6">
        <v>500</v>
      </c>
      <c r="U2273" s="6">
        <v>500</v>
      </c>
      <c r="V2273" s="6">
        <v>226.58</v>
      </c>
      <c r="W2273" s="6">
        <v>0</v>
      </c>
      <c r="X2273" s="6">
        <v>7</v>
      </c>
      <c r="Y2273" s="6">
        <v>0</v>
      </c>
      <c r="Z2273" s="6">
        <v>0</v>
      </c>
      <c r="AA2273" s="6">
        <v>8</v>
      </c>
      <c r="AB2273" s="6">
        <v>0</v>
      </c>
      <c r="AC2273" s="6">
        <v>0</v>
      </c>
      <c r="AD2273" s="6">
        <v>15</v>
      </c>
      <c r="AE2273" s="6">
        <v>0</v>
      </c>
      <c r="AF2273" s="6">
        <v>0</v>
      </c>
      <c r="AG2273" s="1"/>
      <c r="AH2273" s="1"/>
    </row>
    <row r="2274" spans="1:34" x14ac:dyDescent="0.25">
      <c r="A2274" s="2" t="s">
        <v>2721</v>
      </c>
      <c r="B2274" s="18">
        <v>-4</v>
      </c>
      <c r="C2274" s="18">
        <v>0</v>
      </c>
      <c r="D2274" s="28">
        <v>3850</v>
      </c>
      <c r="E2274" s="28">
        <v>5950</v>
      </c>
      <c r="F2274" s="28">
        <f t="shared" si="105"/>
        <v>2100</v>
      </c>
      <c r="G2274" s="6">
        <v>8617</v>
      </c>
      <c r="H2274" s="2" t="s">
        <v>894</v>
      </c>
      <c r="I2274" s="2" t="s">
        <v>2722</v>
      </c>
      <c r="J2274" s="2" t="s">
        <v>2722</v>
      </c>
      <c r="K2274" s="18">
        <v>7</v>
      </c>
      <c r="L2274" s="2" t="s">
        <v>39</v>
      </c>
      <c r="M2274" s="23">
        <v>35.29</v>
      </c>
      <c r="N2274" s="6">
        <v>550</v>
      </c>
      <c r="O2274" s="6">
        <v>300</v>
      </c>
      <c r="P2274" s="6">
        <v>850</v>
      </c>
      <c r="Q2274" s="6">
        <f t="shared" si="106"/>
        <v>300</v>
      </c>
      <c r="R2274" s="23">
        <f t="shared" si="107"/>
        <v>35.294117647058826</v>
      </c>
      <c r="S2274" s="6">
        <v>765</v>
      </c>
      <c r="T2274" s="6">
        <v>765</v>
      </c>
      <c r="U2274" s="6">
        <v>765</v>
      </c>
      <c r="V2274" s="6">
        <v>618.75</v>
      </c>
      <c r="W2274" s="6">
        <v>-1</v>
      </c>
      <c r="X2274" s="6">
        <v>-4</v>
      </c>
      <c r="Y2274" s="6">
        <v>0</v>
      </c>
      <c r="Z2274" s="6">
        <v>0</v>
      </c>
      <c r="AA2274" s="6">
        <v>0</v>
      </c>
      <c r="AB2274" s="6">
        <v>0</v>
      </c>
      <c r="AC2274" s="6">
        <v>12</v>
      </c>
      <c r="AD2274" s="6">
        <v>7</v>
      </c>
      <c r="AE2274" s="6">
        <v>0</v>
      </c>
      <c r="AF2274" s="6">
        <v>0</v>
      </c>
      <c r="AG2274" s="1"/>
      <c r="AH2274" s="1"/>
    </row>
    <row r="2275" spans="1:34" x14ac:dyDescent="0.25">
      <c r="A2275" s="2" t="s">
        <v>2721</v>
      </c>
      <c r="B2275" s="18">
        <v>-33</v>
      </c>
      <c r="C2275" s="18">
        <v>0</v>
      </c>
      <c r="D2275" s="28">
        <v>37800</v>
      </c>
      <c r="E2275" s="28">
        <v>50400</v>
      </c>
      <c r="F2275" s="28">
        <f t="shared" si="105"/>
        <v>12600</v>
      </c>
      <c r="G2275" s="6">
        <v>3874</v>
      </c>
      <c r="H2275" s="2" t="s">
        <v>37</v>
      </c>
      <c r="I2275" s="2" t="s">
        <v>2723</v>
      </c>
      <c r="J2275" s="2" t="s">
        <v>2723</v>
      </c>
      <c r="K2275" s="18">
        <v>42</v>
      </c>
      <c r="L2275" s="2" t="s">
        <v>39</v>
      </c>
      <c r="M2275" s="23">
        <v>25</v>
      </c>
      <c r="N2275" s="6">
        <v>900</v>
      </c>
      <c r="O2275" s="6">
        <v>300</v>
      </c>
      <c r="P2275" s="13">
        <v>1200</v>
      </c>
      <c r="Q2275" s="6">
        <f t="shared" si="106"/>
        <v>300</v>
      </c>
      <c r="R2275" s="23">
        <f t="shared" si="107"/>
        <v>25</v>
      </c>
      <c r="S2275" s="13">
        <v>1080</v>
      </c>
      <c r="T2275" s="13">
        <v>1080</v>
      </c>
      <c r="U2275" s="13">
        <v>1080</v>
      </c>
      <c r="V2275" s="13">
        <v>1012.5</v>
      </c>
      <c r="W2275" s="6">
        <v>6</v>
      </c>
      <c r="X2275" s="6">
        <v>-33</v>
      </c>
      <c r="Y2275" s="6">
        <v>0</v>
      </c>
      <c r="Z2275" s="6">
        <v>-11</v>
      </c>
      <c r="AA2275" s="6">
        <v>79</v>
      </c>
      <c r="AB2275" s="6">
        <v>3</v>
      </c>
      <c r="AC2275" s="6">
        <v>-2</v>
      </c>
      <c r="AD2275" s="6">
        <v>42</v>
      </c>
      <c r="AE2275" s="6">
        <v>0</v>
      </c>
      <c r="AF2275" s="6">
        <v>0</v>
      </c>
      <c r="AG2275" s="1"/>
      <c r="AH2275" s="1"/>
    </row>
    <row r="2276" spans="1:34" x14ac:dyDescent="0.25">
      <c r="A2276" s="2" t="s">
        <v>2724</v>
      </c>
      <c r="B2276" s="18">
        <v>-11</v>
      </c>
      <c r="C2276" s="18">
        <v>0</v>
      </c>
      <c r="D2276" s="28">
        <v>-16189</v>
      </c>
      <c r="E2276" s="28">
        <v>-21750</v>
      </c>
      <c r="F2276" s="28">
        <f t="shared" si="105"/>
        <v>-5561</v>
      </c>
      <c r="G2276" s="6">
        <v>3900</v>
      </c>
      <c r="H2276" s="2" t="s">
        <v>37</v>
      </c>
      <c r="I2276" s="2" t="s">
        <v>2725</v>
      </c>
      <c r="J2276" s="2" t="s">
        <v>2725</v>
      </c>
      <c r="K2276" s="18">
        <v>-15</v>
      </c>
      <c r="L2276" s="2" t="s">
        <v>39</v>
      </c>
      <c r="M2276" s="23">
        <v>25.57</v>
      </c>
      <c r="N2276" s="13">
        <v>4300</v>
      </c>
      <c r="O2276" s="6">
        <v>370.73</v>
      </c>
      <c r="P2276" s="13">
        <v>1450</v>
      </c>
      <c r="Q2276" s="6">
        <f t="shared" si="106"/>
        <v>-2850</v>
      </c>
      <c r="R2276" s="23">
        <f t="shared" si="107"/>
        <v>-196.55172413793102</v>
      </c>
      <c r="S2276" s="6">
        <v>0</v>
      </c>
      <c r="T2276" s="6">
        <v>0</v>
      </c>
      <c r="U2276" s="6">
        <v>0</v>
      </c>
      <c r="V2276" s="13">
        <v>1214.17</v>
      </c>
      <c r="W2276" s="6">
        <v>-1</v>
      </c>
      <c r="X2276" s="6">
        <v>-11</v>
      </c>
      <c r="Y2276" s="6">
        <v>0</v>
      </c>
      <c r="Z2276" s="6">
        <v>-3</v>
      </c>
      <c r="AA2276" s="6">
        <v>0</v>
      </c>
      <c r="AB2276" s="6">
        <v>0</v>
      </c>
      <c r="AC2276" s="6">
        <v>0</v>
      </c>
      <c r="AD2276" s="6">
        <v>-15</v>
      </c>
      <c r="AE2276" s="6">
        <v>15</v>
      </c>
      <c r="AF2276" s="13">
        <v>64500</v>
      </c>
      <c r="AG2276" s="1"/>
      <c r="AH2276" s="1"/>
    </row>
    <row r="2277" spans="1:34" x14ac:dyDescent="0.25">
      <c r="A2277" s="2" t="s">
        <v>2724</v>
      </c>
      <c r="B2277" s="18">
        <v>-187</v>
      </c>
      <c r="C2277" s="18">
        <v>2</v>
      </c>
      <c r="D2277" s="28">
        <v>-145600</v>
      </c>
      <c r="E2277" s="28">
        <v>-197600</v>
      </c>
      <c r="F2277" s="28">
        <f t="shared" si="105"/>
        <v>-52000</v>
      </c>
      <c r="G2277" s="6">
        <v>3899</v>
      </c>
      <c r="H2277" s="2" t="s">
        <v>37</v>
      </c>
      <c r="I2277" s="2" t="s">
        <v>2726</v>
      </c>
      <c r="J2277" s="2" t="s">
        <v>2726</v>
      </c>
      <c r="K2277" s="18">
        <v>-208</v>
      </c>
      <c r="L2277" s="2" t="s">
        <v>39</v>
      </c>
      <c r="M2277" s="23">
        <v>26.32</v>
      </c>
      <c r="N2277" s="6">
        <v>466.67</v>
      </c>
      <c r="O2277" s="6">
        <v>250</v>
      </c>
      <c r="P2277" s="6">
        <v>950</v>
      </c>
      <c r="Q2277" s="6">
        <f t="shared" si="106"/>
        <v>483.33</v>
      </c>
      <c r="R2277" s="23">
        <f t="shared" si="107"/>
        <v>50.876842105263151</v>
      </c>
      <c r="S2277" s="6">
        <v>855</v>
      </c>
      <c r="T2277" s="6">
        <v>855</v>
      </c>
      <c r="U2277" s="6">
        <v>855</v>
      </c>
      <c r="V2277" s="6">
        <v>831.25</v>
      </c>
      <c r="W2277" s="6">
        <v>3</v>
      </c>
      <c r="X2277" s="6">
        <v>-187</v>
      </c>
      <c r="Y2277" s="6">
        <v>0</v>
      </c>
      <c r="Z2277" s="6">
        <v>-10</v>
      </c>
      <c r="AA2277" s="6">
        <v>-11</v>
      </c>
      <c r="AB2277" s="6">
        <v>0</v>
      </c>
      <c r="AC2277" s="6">
        <v>-3</v>
      </c>
      <c r="AD2277" s="6">
        <v>-208</v>
      </c>
      <c r="AE2277" s="6">
        <v>208</v>
      </c>
      <c r="AF2277" s="13">
        <v>97066.67</v>
      </c>
      <c r="AG2277" s="1"/>
      <c r="AH2277" s="1"/>
    </row>
    <row r="2278" spans="1:34" x14ac:dyDescent="0.25">
      <c r="A2278" s="2" t="s">
        <v>2724</v>
      </c>
      <c r="B2278" s="18">
        <v>-204</v>
      </c>
      <c r="C2278" s="18">
        <v>108</v>
      </c>
      <c r="D2278" s="28">
        <v>-132433.32999999999</v>
      </c>
      <c r="E2278" s="28">
        <v>-184950</v>
      </c>
      <c r="F2278" s="28">
        <f t="shared" si="105"/>
        <v>-52516.670000000013</v>
      </c>
      <c r="G2278" s="6">
        <v>4423</v>
      </c>
      <c r="H2278" s="2" t="s">
        <v>37</v>
      </c>
      <c r="I2278" s="2" t="s">
        <v>2727</v>
      </c>
      <c r="J2278" s="2" t="s">
        <v>2727</v>
      </c>
      <c r="K2278" s="18">
        <v>-137</v>
      </c>
      <c r="L2278" s="2" t="s">
        <v>39</v>
      </c>
      <c r="M2278" s="23">
        <v>28.4</v>
      </c>
      <c r="N2278" s="6">
        <v>966.67</v>
      </c>
      <c r="O2278" s="6">
        <v>383.33</v>
      </c>
      <c r="P2278" s="13">
        <v>1350</v>
      </c>
      <c r="Q2278" s="6">
        <f t="shared" si="106"/>
        <v>383.33000000000004</v>
      </c>
      <c r="R2278" s="23">
        <f t="shared" si="107"/>
        <v>28.394814814814819</v>
      </c>
      <c r="S2278" s="13">
        <v>1215</v>
      </c>
      <c r="T2278" s="13">
        <v>1215</v>
      </c>
      <c r="U2278" s="13">
        <v>1215</v>
      </c>
      <c r="V2278" s="13">
        <v>1215</v>
      </c>
      <c r="W2278" s="6">
        <v>-43</v>
      </c>
      <c r="X2278" s="6">
        <v>-204</v>
      </c>
      <c r="Y2278" s="6">
        <v>0</v>
      </c>
      <c r="Z2278" s="6">
        <v>24</v>
      </c>
      <c r="AA2278" s="6">
        <v>65</v>
      </c>
      <c r="AB2278" s="6">
        <v>4</v>
      </c>
      <c r="AC2278" s="6">
        <v>17</v>
      </c>
      <c r="AD2278" s="6">
        <v>-137</v>
      </c>
      <c r="AE2278" s="6">
        <v>137</v>
      </c>
      <c r="AF2278" s="13">
        <v>132433.32999999999</v>
      </c>
      <c r="AG2278" s="1"/>
      <c r="AH2278" s="1"/>
    </row>
    <row r="2279" spans="1:34" x14ac:dyDescent="0.25">
      <c r="A2279" s="2" t="s">
        <v>2724</v>
      </c>
      <c r="B2279" s="18">
        <v>-243</v>
      </c>
      <c r="C2279" s="18">
        <v>174</v>
      </c>
      <c r="D2279" s="28">
        <v>-315950</v>
      </c>
      <c r="E2279" s="28">
        <v>-453900</v>
      </c>
      <c r="F2279" s="28">
        <f t="shared" si="105"/>
        <v>-137950</v>
      </c>
      <c r="G2279" s="6">
        <v>4422</v>
      </c>
      <c r="H2279" s="2" t="s">
        <v>37</v>
      </c>
      <c r="I2279" s="2" t="s">
        <v>2728</v>
      </c>
      <c r="J2279" s="2" t="s">
        <v>2728</v>
      </c>
      <c r="K2279" s="18">
        <v>-267</v>
      </c>
      <c r="L2279" s="2" t="s">
        <v>39</v>
      </c>
      <c r="M2279" s="23">
        <v>30.39</v>
      </c>
      <c r="N2279" s="13">
        <v>1183.33</v>
      </c>
      <c r="O2279" s="6">
        <v>516.66999999999996</v>
      </c>
      <c r="P2279" s="13">
        <v>1700</v>
      </c>
      <c r="Q2279" s="6">
        <f t="shared" si="106"/>
        <v>516.67000000000007</v>
      </c>
      <c r="R2279" s="23">
        <f t="shared" si="107"/>
        <v>30.392352941176476</v>
      </c>
      <c r="S2279" s="13">
        <v>1530</v>
      </c>
      <c r="T2279" s="13">
        <v>1530</v>
      </c>
      <c r="U2279" s="13">
        <v>1530</v>
      </c>
      <c r="V2279" s="13">
        <v>1530</v>
      </c>
      <c r="W2279" s="6">
        <v>-74</v>
      </c>
      <c r="X2279" s="6">
        <v>-243</v>
      </c>
      <c r="Y2279" s="6">
        <v>10</v>
      </c>
      <c r="Z2279" s="6">
        <v>-6</v>
      </c>
      <c r="AA2279" s="6">
        <v>-12</v>
      </c>
      <c r="AB2279" s="6">
        <v>-4</v>
      </c>
      <c r="AC2279" s="6">
        <v>62</v>
      </c>
      <c r="AD2279" s="6">
        <v>-267</v>
      </c>
      <c r="AE2279" s="6">
        <v>267</v>
      </c>
      <c r="AF2279" s="13">
        <v>315950</v>
      </c>
      <c r="AG2279" s="1"/>
      <c r="AH2279" s="1"/>
    </row>
    <row r="2280" spans="1:34" x14ac:dyDescent="0.25">
      <c r="A2280" s="2" t="s">
        <v>2724</v>
      </c>
      <c r="B2280" s="18">
        <v>-8</v>
      </c>
      <c r="C2280" s="18">
        <v>0</v>
      </c>
      <c r="D2280" s="28">
        <v>97333.33</v>
      </c>
      <c r="E2280" s="28">
        <v>128000</v>
      </c>
      <c r="F2280" s="28">
        <f t="shared" si="105"/>
        <v>30666.67</v>
      </c>
      <c r="G2280" s="6">
        <v>1881</v>
      </c>
      <c r="H2280" s="2" t="s">
        <v>37</v>
      </c>
      <c r="I2280" s="2" t="s">
        <v>2729</v>
      </c>
      <c r="J2280" s="2" t="s">
        <v>2729</v>
      </c>
      <c r="K2280" s="18">
        <v>80</v>
      </c>
      <c r="L2280" s="2" t="s">
        <v>39</v>
      </c>
      <c r="M2280" s="23">
        <v>23.96</v>
      </c>
      <c r="N2280" s="13">
        <v>1216.67</v>
      </c>
      <c r="O2280" s="6">
        <v>383.33</v>
      </c>
      <c r="P2280" s="13">
        <v>1600</v>
      </c>
      <c r="Q2280" s="6">
        <f t="shared" si="106"/>
        <v>383.32999999999993</v>
      </c>
      <c r="R2280" s="23">
        <f t="shared" si="107"/>
        <v>23.958124999999995</v>
      </c>
      <c r="S2280" s="13">
        <v>1440</v>
      </c>
      <c r="T2280" s="13">
        <v>1440</v>
      </c>
      <c r="U2280" s="13">
        <v>1440</v>
      </c>
      <c r="V2280" s="13">
        <v>1410</v>
      </c>
      <c r="W2280" s="6">
        <v>20</v>
      </c>
      <c r="X2280" s="6">
        <v>-8</v>
      </c>
      <c r="Y2280" s="6">
        <v>-3</v>
      </c>
      <c r="Z2280" s="6">
        <v>29</v>
      </c>
      <c r="AA2280" s="6">
        <v>8</v>
      </c>
      <c r="AB2280" s="6">
        <v>5</v>
      </c>
      <c r="AC2280" s="6">
        <v>29</v>
      </c>
      <c r="AD2280" s="6">
        <v>80</v>
      </c>
      <c r="AE2280" s="6">
        <v>0</v>
      </c>
      <c r="AF2280" s="6">
        <v>0</v>
      </c>
      <c r="AG2280" s="1"/>
      <c r="AH2280" s="1"/>
    </row>
    <row r="2281" spans="1:34" x14ac:dyDescent="0.25">
      <c r="A2281" s="2" t="s">
        <v>2724</v>
      </c>
      <c r="B2281" s="18">
        <v>0</v>
      </c>
      <c r="C2281" s="18">
        <v>0</v>
      </c>
      <c r="D2281" s="28">
        <v>11000</v>
      </c>
      <c r="E2281" s="28">
        <v>15400</v>
      </c>
      <c r="F2281" s="28">
        <f t="shared" si="105"/>
        <v>4400</v>
      </c>
      <c r="G2281" s="6">
        <v>9603</v>
      </c>
      <c r="H2281" s="2" t="s">
        <v>256</v>
      </c>
      <c r="I2281" s="2" t="s">
        <v>2730</v>
      </c>
      <c r="J2281" s="2" t="s">
        <v>2730</v>
      </c>
      <c r="K2281" s="18">
        <v>22</v>
      </c>
      <c r="L2281" s="2" t="s">
        <v>39</v>
      </c>
      <c r="M2281" s="23">
        <v>28.57</v>
      </c>
      <c r="N2281" s="6">
        <v>500</v>
      </c>
      <c r="O2281" s="6">
        <v>200</v>
      </c>
      <c r="P2281" s="6">
        <v>700</v>
      </c>
      <c r="Q2281" s="6">
        <f t="shared" si="106"/>
        <v>200</v>
      </c>
      <c r="R2281" s="23">
        <f t="shared" si="107"/>
        <v>28.571428571428569</v>
      </c>
      <c r="S2281" s="6">
        <v>630</v>
      </c>
      <c r="T2281" s="6">
        <v>630</v>
      </c>
      <c r="U2281" s="6">
        <v>630</v>
      </c>
      <c r="V2281" s="6">
        <v>630</v>
      </c>
      <c r="W2281" s="6">
        <v>12</v>
      </c>
      <c r="X2281" s="6">
        <v>0</v>
      </c>
      <c r="Y2281" s="6">
        <v>0</v>
      </c>
      <c r="Z2281" s="6">
        <v>9</v>
      </c>
      <c r="AA2281" s="6">
        <v>0</v>
      </c>
      <c r="AB2281" s="6">
        <v>0</v>
      </c>
      <c r="AC2281" s="6">
        <v>1</v>
      </c>
      <c r="AD2281" s="6">
        <v>22</v>
      </c>
      <c r="AE2281" s="6">
        <v>0</v>
      </c>
      <c r="AF2281" s="6">
        <v>0</v>
      </c>
      <c r="AG2281" s="1"/>
      <c r="AH2281" s="1"/>
    </row>
    <row r="2282" spans="1:34" x14ac:dyDescent="0.25">
      <c r="A2282" s="2" t="s">
        <v>2731</v>
      </c>
      <c r="B2282" s="18">
        <v>57</v>
      </c>
      <c r="C2282" s="18">
        <v>138</v>
      </c>
      <c r="D2282" s="28">
        <v>-140400</v>
      </c>
      <c r="E2282" s="28">
        <v>-195000</v>
      </c>
      <c r="F2282" s="28">
        <f t="shared" si="105"/>
        <v>-54600</v>
      </c>
      <c r="G2282" s="6">
        <v>315</v>
      </c>
      <c r="H2282" s="2" t="s">
        <v>37</v>
      </c>
      <c r="I2282" s="2" t="s">
        <v>2732</v>
      </c>
      <c r="J2282" s="2" t="s">
        <v>2732</v>
      </c>
      <c r="K2282" s="18">
        <v>-156</v>
      </c>
      <c r="L2282" s="2" t="s">
        <v>39</v>
      </c>
      <c r="M2282" s="23">
        <v>28</v>
      </c>
      <c r="N2282" s="6">
        <v>900</v>
      </c>
      <c r="O2282" s="6">
        <v>350</v>
      </c>
      <c r="P2282" s="13">
        <v>1250</v>
      </c>
      <c r="Q2282" s="6">
        <f t="shared" si="106"/>
        <v>350</v>
      </c>
      <c r="R2282" s="23">
        <f t="shared" si="107"/>
        <v>28.000000000000004</v>
      </c>
      <c r="S2282" s="13">
        <v>1125</v>
      </c>
      <c r="T2282" s="13">
        <v>1125</v>
      </c>
      <c r="U2282" s="13">
        <v>1125</v>
      </c>
      <c r="V2282" s="13">
        <v>1125</v>
      </c>
      <c r="W2282" s="6">
        <v>123</v>
      </c>
      <c r="X2282" s="6">
        <v>57</v>
      </c>
      <c r="Y2282" s="6">
        <v>-24</v>
      </c>
      <c r="Z2282" s="6">
        <v>-27</v>
      </c>
      <c r="AA2282" s="6">
        <v>-317</v>
      </c>
      <c r="AB2282" s="6">
        <v>-2</v>
      </c>
      <c r="AC2282" s="6">
        <v>34</v>
      </c>
      <c r="AD2282" s="6">
        <v>-156</v>
      </c>
      <c r="AE2282" s="6">
        <v>156</v>
      </c>
      <c r="AF2282" s="13">
        <v>140400</v>
      </c>
      <c r="AG2282" s="1"/>
      <c r="AH2282" s="1"/>
    </row>
    <row r="2283" spans="1:34" x14ac:dyDescent="0.25">
      <c r="A2283" s="2" t="s">
        <v>2733</v>
      </c>
      <c r="B2283" s="18">
        <v>-81</v>
      </c>
      <c r="C2283" s="18">
        <v>0</v>
      </c>
      <c r="D2283" s="28">
        <v>-43200</v>
      </c>
      <c r="E2283" s="28">
        <v>-70200</v>
      </c>
      <c r="F2283" s="28">
        <f t="shared" si="105"/>
        <v>-27000</v>
      </c>
      <c r="G2283" s="6">
        <v>10071</v>
      </c>
      <c r="H2283" s="2" t="s">
        <v>94</v>
      </c>
      <c r="I2283" s="2" t="s">
        <v>2734</v>
      </c>
      <c r="J2283" s="2" t="s">
        <v>2734</v>
      </c>
      <c r="K2283" s="18">
        <v>-108</v>
      </c>
      <c r="L2283" s="2" t="s">
        <v>35</v>
      </c>
      <c r="M2283" s="23">
        <v>38.46</v>
      </c>
      <c r="N2283" s="6">
        <v>400</v>
      </c>
      <c r="O2283" s="6">
        <v>250</v>
      </c>
      <c r="P2283" s="6">
        <v>650</v>
      </c>
      <c r="Q2283" s="6">
        <f t="shared" si="106"/>
        <v>250</v>
      </c>
      <c r="R2283" s="23">
        <f t="shared" si="107"/>
        <v>38.461538461538467</v>
      </c>
      <c r="S2283" s="6">
        <v>585</v>
      </c>
      <c r="T2283" s="6">
        <v>585</v>
      </c>
      <c r="U2283" s="6">
        <v>585</v>
      </c>
      <c r="V2283" s="6">
        <v>585</v>
      </c>
      <c r="W2283" s="6">
        <v>2</v>
      </c>
      <c r="X2283" s="6">
        <v>-81</v>
      </c>
      <c r="Y2283" s="6">
        <v>-5</v>
      </c>
      <c r="Z2283" s="6">
        <v>-11</v>
      </c>
      <c r="AA2283" s="6">
        <v>-23</v>
      </c>
      <c r="AB2283" s="6">
        <v>0</v>
      </c>
      <c r="AC2283" s="6">
        <v>10</v>
      </c>
      <c r="AD2283" s="6">
        <v>-108</v>
      </c>
      <c r="AE2283" s="6">
        <v>108</v>
      </c>
      <c r="AF2283" s="13">
        <v>43200</v>
      </c>
      <c r="AG2283" s="1"/>
      <c r="AH2283" s="1"/>
    </row>
    <row r="2284" spans="1:34" x14ac:dyDescent="0.25">
      <c r="A2284" s="2" t="s">
        <v>2735</v>
      </c>
      <c r="B2284" s="18">
        <v>-57</v>
      </c>
      <c r="C2284" s="18">
        <v>24</v>
      </c>
      <c r="D2284" s="28">
        <v>-401250</v>
      </c>
      <c r="E2284" s="28">
        <v>-518950</v>
      </c>
      <c r="F2284" s="28">
        <f t="shared" si="105"/>
        <v>-117700</v>
      </c>
      <c r="G2284" s="6">
        <v>2357</v>
      </c>
      <c r="H2284" s="2" t="s">
        <v>37</v>
      </c>
      <c r="I2284" s="2" t="s">
        <v>2736</v>
      </c>
      <c r="J2284" s="2" t="s">
        <v>2736</v>
      </c>
      <c r="K2284" s="18">
        <v>-107</v>
      </c>
      <c r="L2284" s="2" t="s">
        <v>39</v>
      </c>
      <c r="M2284" s="23">
        <v>22.68</v>
      </c>
      <c r="N2284" s="13">
        <v>3750</v>
      </c>
      <c r="O2284" s="13">
        <v>1100</v>
      </c>
      <c r="P2284" s="13">
        <v>4850</v>
      </c>
      <c r="Q2284" s="6">
        <f t="shared" si="106"/>
        <v>1100</v>
      </c>
      <c r="R2284" s="23">
        <f t="shared" si="107"/>
        <v>22.680412371134022</v>
      </c>
      <c r="S2284" s="13">
        <v>4365</v>
      </c>
      <c r="T2284" s="13">
        <v>4365</v>
      </c>
      <c r="U2284" s="13">
        <v>4365</v>
      </c>
      <c r="V2284" s="13">
        <v>4850</v>
      </c>
      <c r="W2284" s="6">
        <v>-24</v>
      </c>
      <c r="X2284" s="6">
        <v>-57</v>
      </c>
      <c r="Y2284" s="6">
        <v>0</v>
      </c>
      <c r="Z2284" s="6">
        <v>2</v>
      </c>
      <c r="AA2284" s="6">
        <v>-76</v>
      </c>
      <c r="AB2284" s="6">
        <v>8</v>
      </c>
      <c r="AC2284" s="6">
        <v>40</v>
      </c>
      <c r="AD2284" s="6">
        <v>-107</v>
      </c>
      <c r="AE2284" s="6">
        <v>107</v>
      </c>
      <c r="AF2284" s="13">
        <v>401250</v>
      </c>
      <c r="AG2284" s="1"/>
      <c r="AH2284" s="1"/>
    </row>
    <row r="2285" spans="1:34" x14ac:dyDescent="0.25">
      <c r="A2285" s="2" t="s">
        <v>2737</v>
      </c>
      <c r="B2285" s="18">
        <v>-6</v>
      </c>
      <c r="C2285" s="18">
        <v>7</v>
      </c>
      <c r="D2285" s="28">
        <v>35815</v>
      </c>
      <c r="E2285" s="28">
        <v>48450</v>
      </c>
      <c r="F2285" s="28">
        <f t="shared" si="105"/>
        <v>12635</v>
      </c>
      <c r="G2285" s="6">
        <v>3922</v>
      </c>
      <c r="H2285" s="2" t="s">
        <v>37</v>
      </c>
      <c r="I2285" s="2" t="s">
        <v>2738</v>
      </c>
      <c r="J2285" s="2" t="s">
        <v>2738</v>
      </c>
      <c r="K2285" s="18">
        <v>19</v>
      </c>
      <c r="L2285" s="2" t="s">
        <v>53</v>
      </c>
      <c r="M2285" s="23">
        <v>26.08</v>
      </c>
      <c r="N2285" s="13">
        <v>1885</v>
      </c>
      <c r="O2285" s="6">
        <v>665</v>
      </c>
      <c r="P2285" s="13">
        <v>2550</v>
      </c>
      <c r="Q2285" s="6">
        <f t="shared" si="106"/>
        <v>665</v>
      </c>
      <c r="R2285" s="23">
        <f t="shared" si="107"/>
        <v>26.078431372549023</v>
      </c>
      <c r="S2285" s="13">
        <v>2550</v>
      </c>
      <c r="T2285" s="13">
        <v>2550</v>
      </c>
      <c r="U2285" s="13">
        <v>2550</v>
      </c>
      <c r="V2285" s="13">
        <v>2258.38</v>
      </c>
      <c r="W2285" s="6">
        <v>-8</v>
      </c>
      <c r="X2285" s="6">
        <v>-6</v>
      </c>
      <c r="Y2285" s="6">
        <v>2</v>
      </c>
      <c r="Z2285" s="6">
        <v>9</v>
      </c>
      <c r="AA2285" s="6">
        <v>-4</v>
      </c>
      <c r="AB2285" s="6">
        <v>12</v>
      </c>
      <c r="AC2285" s="6">
        <v>14</v>
      </c>
      <c r="AD2285" s="6">
        <v>19</v>
      </c>
      <c r="AE2285" s="6">
        <v>0</v>
      </c>
      <c r="AF2285" s="6">
        <v>0</v>
      </c>
      <c r="AG2285" s="1"/>
      <c r="AH2285" s="1"/>
    </row>
    <row r="2286" spans="1:34" x14ac:dyDescent="0.25">
      <c r="A2286" s="2" t="s">
        <v>2739</v>
      </c>
      <c r="B2286" s="18">
        <v>-5</v>
      </c>
      <c r="C2286" s="18">
        <v>0</v>
      </c>
      <c r="D2286" s="28">
        <v>-125000</v>
      </c>
      <c r="E2286" s="28">
        <v>-156250</v>
      </c>
      <c r="F2286" s="28">
        <f t="shared" si="105"/>
        <v>-31250</v>
      </c>
      <c r="G2286" s="6">
        <v>7388</v>
      </c>
      <c r="H2286" s="2" t="s">
        <v>73</v>
      </c>
      <c r="I2286" s="2" t="s">
        <v>2740</v>
      </c>
      <c r="J2286" s="2" t="s">
        <v>2740</v>
      </c>
      <c r="K2286" s="18">
        <v>-5</v>
      </c>
      <c r="L2286" s="2" t="s">
        <v>53</v>
      </c>
      <c r="M2286" s="23">
        <v>20</v>
      </c>
      <c r="N2286" s="13">
        <v>25000</v>
      </c>
      <c r="O2286" s="13">
        <v>6250</v>
      </c>
      <c r="P2286" s="13">
        <v>31250</v>
      </c>
      <c r="Q2286" s="6">
        <f t="shared" si="106"/>
        <v>6250</v>
      </c>
      <c r="R2286" s="23">
        <f t="shared" si="107"/>
        <v>20</v>
      </c>
      <c r="S2286" s="13">
        <v>28125</v>
      </c>
      <c r="T2286" s="13">
        <v>28125</v>
      </c>
      <c r="U2286" s="13">
        <v>28125</v>
      </c>
      <c r="V2286" s="13">
        <v>29296.880000000001</v>
      </c>
      <c r="W2286" s="6">
        <v>0</v>
      </c>
      <c r="X2286" s="6">
        <v>-5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-5</v>
      </c>
      <c r="AE2286" s="6">
        <v>5</v>
      </c>
      <c r="AF2286" s="13">
        <v>125000</v>
      </c>
      <c r="AG2286" s="1"/>
      <c r="AH2286" s="1"/>
    </row>
    <row r="2287" spans="1:34" x14ac:dyDescent="0.25">
      <c r="A2287" s="2" t="s">
        <v>2741</v>
      </c>
      <c r="B2287" s="18">
        <v>-65</v>
      </c>
      <c r="C2287" s="18">
        <v>90</v>
      </c>
      <c r="D2287" s="28">
        <v>-32400</v>
      </c>
      <c r="E2287" s="28">
        <v>-86400</v>
      </c>
      <c r="F2287" s="28">
        <f t="shared" si="105"/>
        <v>-54000</v>
      </c>
      <c r="G2287" s="6">
        <v>4129</v>
      </c>
      <c r="H2287" s="2" t="s">
        <v>597</v>
      </c>
      <c r="I2287" s="2" t="s">
        <v>2742</v>
      </c>
      <c r="J2287" s="2" t="s">
        <v>2742</v>
      </c>
      <c r="K2287" s="18">
        <v>-36</v>
      </c>
      <c r="L2287" s="2" t="s">
        <v>39</v>
      </c>
      <c r="M2287" s="23">
        <v>62.5</v>
      </c>
      <c r="N2287" s="6">
        <v>900</v>
      </c>
      <c r="O2287" s="13">
        <v>1500</v>
      </c>
      <c r="P2287" s="13">
        <v>2400</v>
      </c>
      <c r="Q2287" s="6">
        <f t="shared" si="106"/>
        <v>1500</v>
      </c>
      <c r="R2287" s="23">
        <f t="shared" si="107"/>
        <v>62.5</v>
      </c>
      <c r="S2287" s="13">
        <v>2160</v>
      </c>
      <c r="T2287" s="13">
        <v>2160</v>
      </c>
      <c r="U2287" s="13">
        <v>2160</v>
      </c>
      <c r="V2287" s="13">
        <v>2160</v>
      </c>
      <c r="W2287" s="6">
        <v>8</v>
      </c>
      <c r="X2287" s="6">
        <v>-65</v>
      </c>
      <c r="Y2287" s="6">
        <v>-61</v>
      </c>
      <c r="Z2287" s="6">
        <v>9</v>
      </c>
      <c r="AA2287" s="6">
        <v>-10</v>
      </c>
      <c r="AB2287" s="6">
        <v>10</v>
      </c>
      <c r="AC2287" s="6">
        <v>73</v>
      </c>
      <c r="AD2287" s="6">
        <v>-36</v>
      </c>
      <c r="AE2287" s="6">
        <v>36</v>
      </c>
      <c r="AF2287" s="13">
        <v>32400</v>
      </c>
      <c r="AG2287" s="1"/>
      <c r="AH2287" s="1"/>
    </row>
    <row r="2288" spans="1:34" x14ac:dyDescent="0.25">
      <c r="A2288" s="2" t="s">
        <v>2743</v>
      </c>
      <c r="B2288" s="18">
        <v>-34</v>
      </c>
      <c r="C2288" s="18">
        <v>0</v>
      </c>
      <c r="D2288" s="28">
        <v>-244000</v>
      </c>
      <c r="E2288" s="28">
        <v>-305000</v>
      </c>
      <c r="F2288" s="28">
        <f t="shared" si="105"/>
        <v>-61000</v>
      </c>
      <c r="G2288" s="6">
        <v>4559</v>
      </c>
      <c r="H2288" s="2" t="s">
        <v>37</v>
      </c>
      <c r="I2288" s="2" t="s">
        <v>2744</v>
      </c>
      <c r="J2288" s="2" t="s">
        <v>2744</v>
      </c>
      <c r="K2288" s="18">
        <v>-61</v>
      </c>
      <c r="L2288" s="2" t="s">
        <v>35</v>
      </c>
      <c r="M2288" s="23">
        <v>20</v>
      </c>
      <c r="N2288" s="13">
        <v>4000</v>
      </c>
      <c r="O2288" s="13">
        <v>1000</v>
      </c>
      <c r="P2288" s="13">
        <v>5000</v>
      </c>
      <c r="Q2288" s="6">
        <f t="shared" si="106"/>
        <v>1000</v>
      </c>
      <c r="R2288" s="23">
        <f t="shared" si="107"/>
        <v>20</v>
      </c>
      <c r="S2288" s="13">
        <v>4500</v>
      </c>
      <c r="T2288" s="13">
        <v>4500</v>
      </c>
      <c r="U2288" s="13">
        <v>4500</v>
      </c>
      <c r="V2288" s="13">
        <v>4500</v>
      </c>
      <c r="W2288" s="6">
        <v>0</v>
      </c>
      <c r="X2288" s="6">
        <v>-34</v>
      </c>
      <c r="Y2288" s="6">
        <v>0</v>
      </c>
      <c r="Z2288" s="6">
        <v>-12</v>
      </c>
      <c r="AA2288" s="6">
        <v>-15</v>
      </c>
      <c r="AB2288" s="6">
        <v>0</v>
      </c>
      <c r="AC2288" s="6">
        <v>0</v>
      </c>
      <c r="AD2288" s="6">
        <v>-61</v>
      </c>
      <c r="AE2288" s="6">
        <v>61</v>
      </c>
      <c r="AF2288" s="13">
        <v>244000</v>
      </c>
      <c r="AG2288" s="1"/>
      <c r="AH2288" s="1"/>
    </row>
    <row r="2289" spans="1:34" x14ac:dyDescent="0.25">
      <c r="A2289" s="2" t="s">
        <v>2743</v>
      </c>
      <c r="B2289" s="18">
        <v>680</v>
      </c>
      <c r="C2289" s="18">
        <v>2530</v>
      </c>
      <c r="D2289" s="28">
        <v>3626.91</v>
      </c>
      <c r="E2289" s="28">
        <v>5320</v>
      </c>
      <c r="F2289" s="28">
        <f t="shared" si="105"/>
        <v>1693.0900000000001</v>
      </c>
      <c r="G2289" s="6">
        <v>1939</v>
      </c>
      <c r="H2289" s="2" t="s">
        <v>202</v>
      </c>
      <c r="I2289" s="2" t="s">
        <v>2745</v>
      </c>
      <c r="J2289" s="2" t="s">
        <v>2745</v>
      </c>
      <c r="K2289" s="18">
        <v>133</v>
      </c>
      <c r="L2289" s="2" t="s">
        <v>204</v>
      </c>
      <c r="M2289" s="23">
        <v>31.83</v>
      </c>
      <c r="N2289" s="6">
        <v>27.27</v>
      </c>
      <c r="O2289" s="6">
        <v>12.73</v>
      </c>
      <c r="P2289" s="6">
        <v>40</v>
      </c>
      <c r="Q2289" s="6">
        <f t="shared" si="106"/>
        <v>12.73</v>
      </c>
      <c r="R2289" s="23">
        <f t="shared" si="107"/>
        <v>31.825000000000003</v>
      </c>
      <c r="S2289" s="6">
        <v>36</v>
      </c>
      <c r="T2289" s="6">
        <v>36</v>
      </c>
      <c r="U2289" s="6">
        <v>36</v>
      </c>
      <c r="V2289" s="6">
        <v>36</v>
      </c>
      <c r="W2289" s="6">
        <v>-48</v>
      </c>
      <c r="X2289" s="6">
        <v>680</v>
      </c>
      <c r="Y2289" s="6">
        <v>0</v>
      </c>
      <c r="Z2289" s="6">
        <v>110</v>
      </c>
      <c r="AA2289" s="6">
        <v>-529</v>
      </c>
      <c r="AB2289" s="6">
        <v>-80</v>
      </c>
      <c r="AC2289" s="6">
        <v>0</v>
      </c>
      <c r="AD2289" s="6">
        <v>133</v>
      </c>
      <c r="AE2289" s="6">
        <v>0</v>
      </c>
      <c r="AF2289" s="6">
        <v>0</v>
      </c>
      <c r="AG2289" s="1"/>
      <c r="AH2289" s="1"/>
    </row>
    <row r="2290" spans="1:34" x14ac:dyDescent="0.25">
      <c r="A2290" s="2" t="s">
        <v>2743</v>
      </c>
      <c r="B2290" s="18">
        <v>1300</v>
      </c>
      <c r="C2290" s="18">
        <v>6800</v>
      </c>
      <c r="D2290" s="28">
        <v>104600</v>
      </c>
      <c r="E2290" s="28">
        <v>156900</v>
      </c>
      <c r="F2290" s="28">
        <f t="shared" si="105"/>
        <v>52300</v>
      </c>
      <c r="G2290" s="6">
        <v>1921</v>
      </c>
      <c r="H2290" s="2" t="s">
        <v>37</v>
      </c>
      <c r="I2290" s="2" t="s">
        <v>2746</v>
      </c>
      <c r="J2290" s="2" t="s">
        <v>2746</v>
      </c>
      <c r="K2290" s="18">
        <v>2615</v>
      </c>
      <c r="L2290" s="2" t="s">
        <v>49</v>
      </c>
      <c r="M2290" s="23">
        <v>33.33</v>
      </c>
      <c r="N2290" s="6">
        <v>40</v>
      </c>
      <c r="O2290" s="6">
        <v>20</v>
      </c>
      <c r="P2290" s="6">
        <v>60</v>
      </c>
      <c r="Q2290" s="6">
        <f t="shared" si="106"/>
        <v>20</v>
      </c>
      <c r="R2290" s="23">
        <f t="shared" si="107"/>
        <v>33.333333333333329</v>
      </c>
      <c r="S2290" s="6">
        <v>54</v>
      </c>
      <c r="T2290" s="6">
        <v>54</v>
      </c>
      <c r="U2290" s="6">
        <v>54</v>
      </c>
      <c r="V2290" s="6">
        <v>54</v>
      </c>
      <c r="W2290" s="6">
        <v>227</v>
      </c>
      <c r="X2290" s="12">
        <v>1300</v>
      </c>
      <c r="Y2290" s="6">
        <v>-100</v>
      </c>
      <c r="Z2290" s="6">
        <v>290</v>
      </c>
      <c r="AA2290" s="6">
        <v>980</v>
      </c>
      <c r="AB2290" s="6">
        <v>-82</v>
      </c>
      <c r="AC2290" s="6">
        <v>0</v>
      </c>
      <c r="AD2290" s="12">
        <v>2615</v>
      </c>
      <c r="AE2290" s="6">
        <v>0</v>
      </c>
      <c r="AF2290" s="6">
        <v>0</v>
      </c>
      <c r="AG2290" s="1"/>
      <c r="AH2290" s="1"/>
    </row>
    <row r="2291" spans="1:34" x14ac:dyDescent="0.25">
      <c r="A2291" s="2" t="s">
        <v>2743</v>
      </c>
      <c r="B2291" s="18">
        <v>-102</v>
      </c>
      <c r="C2291" s="18">
        <v>0</v>
      </c>
      <c r="D2291" s="28">
        <v>-6390</v>
      </c>
      <c r="E2291" s="28">
        <v>-12780</v>
      </c>
      <c r="F2291" s="28">
        <f t="shared" si="105"/>
        <v>-6390</v>
      </c>
      <c r="G2291" s="6">
        <v>1082</v>
      </c>
      <c r="H2291" s="2" t="s">
        <v>37</v>
      </c>
      <c r="I2291" s="2" t="s">
        <v>2747</v>
      </c>
      <c r="J2291" s="2" t="s">
        <v>2747</v>
      </c>
      <c r="K2291" s="18">
        <v>-213</v>
      </c>
      <c r="L2291" s="2" t="s">
        <v>204</v>
      </c>
      <c r="M2291" s="23">
        <v>50</v>
      </c>
      <c r="N2291" s="6">
        <v>30</v>
      </c>
      <c r="O2291" s="6">
        <v>30</v>
      </c>
      <c r="P2291" s="6">
        <v>60</v>
      </c>
      <c r="Q2291" s="6">
        <f t="shared" si="106"/>
        <v>30</v>
      </c>
      <c r="R2291" s="23">
        <f t="shared" si="107"/>
        <v>50</v>
      </c>
      <c r="S2291" s="6">
        <v>54</v>
      </c>
      <c r="T2291" s="6">
        <v>54</v>
      </c>
      <c r="U2291" s="6">
        <v>54</v>
      </c>
      <c r="V2291" s="6">
        <v>40.5</v>
      </c>
      <c r="W2291" s="6">
        <v>5</v>
      </c>
      <c r="X2291" s="6">
        <v>-102</v>
      </c>
      <c r="Y2291" s="6">
        <v>0</v>
      </c>
      <c r="Z2291" s="6">
        <v>-10</v>
      </c>
      <c r="AA2291" s="6">
        <v>-6</v>
      </c>
      <c r="AB2291" s="6">
        <v>-100</v>
      </c>
      <c r="AC2291" s="6">
        <v>0</v>
      </c>
      <c r="AD2291" s="6">
        <v>-213</v>
      </c>
      <c r="AE2291" s="6">
        <v>213</v>
      </c>
      <c r="AF2291" s="13">
        <v>6390</v>
      </c>
      <c r="AG2291" s="1"/>
      <c r="AH2291" s="1"/>
    </row>
    <row r="2292" spans="1:34" x14ac:dyDescent="0.25">
      <c r="A2292" s="2" t="s">
        <v>2743</v>
      </c>
      <c r="B2292" s="18">
        <v>-755</v>
      </c>
      <c r="C2292" s="18">
        <v>0</v>
      </c>
      <c r="D2292" s="28">
        <v>-106533.34</v>
      </c>
      <c r="E2292" s="28">
        <v>-150400</v>
      </c>
      <c r="F2292" s="28">
        <f t="shared" si="105"/>
        <v>-43866.66</v>
      </c>
      <c r="G2292" s="6">
        <v>1390</v>
      </c>
      <c r="H2292" s="2" t="s">
        <v>37</v>
      </c>
      <c r="I2292" s="2" t="s">
        <v>2748</v>
      </c>
      <c r="J2292" s="2" t="s">
        <v>2748</v>
      </c>
      <c r="K2292" s="18">
        <v>-752</v>
      </c>
      <c r="L2292" s="2" t="s">
        <v>204</v>
      </c>
      <c r="M2292" s="23">
        <v>29.17</v>
      </c>
      <c r="N2292" s="6">
        <v>141.66999999999999</v>
      </c>
      <c r="O2292" s="6">
        <v>58.33</v>
      </c>
      <c r="P2292" s="6">
        <v>200</v>
      </c>
      <c r="Q2292" s="6">
        <f t="shared" si="106"/>
        <v>58.330000000000013</v>
      </c>
      <c r="R2292" s="23">
        <f t="shared" si="107"/>
        <v>29.165000000000006</v>
      </c>
      <c r="S2292" s="6">
        <v>180</v>
      </c>
      <c r="T2292" s="6">
        <v>180</v>
      </c>
      <c r="U2292" s="6">
        <v>180</v>
      </c>
      <c r="V2292" s="6">
        <v>177.08</v>
      </c>
      <c r="W2292" s="6">
        <v>119</v>
      </c>
      <c r="X2292" s="6">
        <v>-755</v>
      </c>
      <c r="Y2292" s="6">
        <v>0</v>
      </c>
      <c r="Z2292" s="6">
        <v>0</v>
      </c>
      <c r="AA2292" s="6">
        <v>2</v>
      </c>
      <c r="AB2292" s="6">
        <v>-118</v>
      </c>
      <c r="AC2292" s="6">
        <v>0</v>
      </c>
      <c r="AD2292" s="6">
        <v>-752</v>
      </c>
      <c r="AE2292" s="6">
        <v>752</v>
      </c>
      <c r="AF2292" s="13">
        <v>106533.34</v>
      </c>
      <c r="AG2292" s="1"/>
      <c r="AH2292" s="1"/>
    </row>
    <row r="2293" spans="1:34" x14ac:dyDescent="0.25">
      <c r="A2293" s="2" t="s">
        <v>2743</v>
      </c>
      <c r="B2293" s="18">
        <v>-61.5</v>
      </c>
      <c r="C2293" s="18">
        <v>0</v>
      </c>
      <c r="D2293" s="28">
        <v>-47850</v>
      </c>
      <c r="E2293" s="28">
        <v>-63075</v>
      </c>
      <c r="F2293" s="28">
        <f t="shared" si="105"/>
        <v>-15225</v>
      </c>
      <c r="G2293" s="6">
        <v>1889</v>
      </c>
      <c r="H2293" s="2" t="s">
        <v>37</v>
      </c>
      <c r="I2293" s="2" t="s">
        <v>2749</v>
      </c>
      <c r="J2293" s="2" t="s">
        <v>2749</v>
      </c>
      <c r="K2293" s="18">
        <v>-43.5</v>
      </c>
      <c r="L2293" s="2" t="s">
        <v>53</v>
      </c>
      <c r="M2293" s="23">
        <v>24.14</v>
      </c>
      <c r="N2293" s="13">
        <v>1100</v>
      </c>
      <c r="O2293" s="6">
        <v>350</v>
      </c>
      <c r="P2293" s="13">
        <v>1450</v>
      </c>
      <c r="Q2293" s="6">
        <f t="shared" si="106"/>
        <v>350</v>
      </c>
      <c r="R2293" s="23">
        <f t="shared" si="107"/>
        <v>24.137931034482758</v>
      </c>
      <c r="S2293" s="13">
        <v>1305</v>
      </c>
      <c r="T2293" s="13">
        <v>1305</v>
      </c>
      <c r="U2293" s="13">
        <v>1305</v>
      </c>
      <c r="V2293" s="13">
        <v>1305</v>
      </c>
      <c r="W2293" s="6">
        <v>33</v>
      </c>
      <c r="X2293" s="6">
        <v>-61.5</v>
      </c>
      <c r="Y2293" s="6">
        <v>0</v>
      </c>
      <c r="Z2293" s="6">
        <v>5</v>
      </c>
      <c r="AA2293" s="6">
        <v>-20</v>
      </c>
      <c r="AB2293" s="6">
        <v>0</v>
      </c>
      <c r="AC2293" s="6">
        <v>0</v>
      </c>
      <c r="AD2293" s="6">
        <v>-43.5</v>
      </c>
      <c r="AE2293" s="6">
        <v>43.5</v>
      </c>
      <c r="AF2293" s="13">
        <v>47850</v>
      </c>
      <c r="AG2293" s="1"/>
      <c r="AH2293" s="1"/>
    </row>
    <row r="2294" spans="1:34" x14ac:dyDescent="0.25">
      <c r="A2294" s="2" t="s">
        <v>2743</v>
      </c>
      <c r="B2294" s="18">
        <v>205</v>
      </c>
      <c r="C2294" s="18">
        <v>2160</v>
      </c>
      <c r="D2294" s="28">
        <v>33014.78</v>
      </c>
      <c r="E2294" s="28">
        <v>45280</v>
      </c>
      <c r="F2294" s="28">
        <f t="shared" si="105"/>
        <v>12265.220000000001</v>
      </c>
      <c r="G2294" s="6">
        <v>1935</v>
      </c>
      <c r="H2294" s="2" t="s">
        <v>37</v>
      </c>
      <c r="I2294" s="2" t="s">
        <v>2750</v>
      </c>
      <c r="J2294" s="2" t="s">
        <v>2750</v>
      </c>
      <c r="K2294" s="18">
        <v>566</v>
      </c>
      <c r="L2294" s="2" t="s">
        <v>204</v>
      </c>
      <c r="M2294" s="23">
        <v>27.09</v>
      </c>
      <c r="N2294" s="6">
        <v>58.33</v>
      </c>
      <c r="O2294" s="6">
        <v>21.67</v>
      </c>
      <c r="P2294" s="6">
        <v>80</v>
      </c>
      <c r="Q2294" s="6">
        <f t="shared" si="106"/>
        <v>21.67</v>
      </c>
      <c r="R2294" s="23">
        <f t="shared" si="107"/>
        <v>27.087500000000002</v>
      </c>
      <c r="S2294" s="6">
        <v>72</v>
      </c>
      <c r="T2294" s="6">
        <v>72</v>
      </c>
      <c r="U2294" s="6">
        <v>72</v>
      </c>
      <c r="V2294" s="6">
        <v>72</v>
      </c>
      <c r="W2294" s="6">
        <v>147</v>
      </c>
      <c r="X2294" s="6">
        <v>205</v>
      </c>
      <c r="Y2294" s="6">
        <v>0</v>
      </c>
      <c r="Z2294" s="6">
        <v>120</v>
      </c>
      <c r="AA2294" s="6">
        <v>107</v>
      </c>
      <c r="AB2294" s="6">
        <v>-13</v>
      </c>
      <c r="AC2294" s="6">
        <v>0</v>
      </c>
      <c r="AD2294" s="6">
        <v>566</v>
      </c>
      <c r="AE2294" s="6">
        <v>0</v>
      </c>
      <c r="AF2294" s="6">
        <v>0</v>
      </c>
      <c r="AG2294" s="1"/>
      <c r="AH2294" s="1"/>
    </row>
    <row r="2295" spans="1:34" x14ac:dyDescent="0.25">
      <c r="A2295" s="2" t="s">
        <v>2743</v>
      </c>
      <c r="B2295" s="18">
        <v>-22</v>
      </c>
      <c r="C2295" s="18">
        <v>8</v>
      </c>
      <c r="D2295" s="28">
        <v>-134900</v>
      </c>
      <c r="E2295" s="28">
        <v>-184600</v>
      </c>
      <c r="F2295" s="28">
        <f t="shared" si="105"/>
        <v>-49700</v>
      </c>
      <c r="G2295" s="6">
        <v>778</v>
      </c>
      <c r="H2295" s="2" t="s">
        <v>37</v>
      </c>
      <c r="I2295" s="2" t="s">
        <v>2751</v>
      </c>
      <c r="J2295" s="2" t="s">
        <v>2751</v>
      </c>
      <c r="K2295" s="18">
        <v>-71</v>
      </c>
      <c r="L2295" s="2" t="s">
        <v>39</v>
      </c>
      <c r="M2295" s="23">
        <v>26.92</v>
      </c>
      <c r="N2295" s="13">
        <v>1900</v>
      </c>
      <c r="O2295" s="6">
        <v>700</v>
      </c>
      <c r="P2295" s="13">
        <v>2600</v>
      </c>
      <c r="Q2295" s="6">
        <f t="shared" si="106"/>
        <v>700</v>
      </c>
      <c r="R2295" s="23">
        <f t="shared" si="107"/>
        <v>26.923076923076923</v>
      </c>
      <c r="S2295" s="13">
        <v>2340</v>
      </c>
      <c r="T2295" s="13">
        <v>2340</v>
      </c>
      <c r="U2295" s="13">
        <v>2340</v>
      </c>
      <c r="V2295" s="13">
        <v>2029.59</v>
      </c>
      <c r="W2295" s="6">
        <v>-25</v>
      </c>
      <c r="X2295" s="6">
        <v>-22</v>
      </c>
      <c r="Y2295" s="6">
        <v>0</v>
      </c>
      <c r="Z2295" s="6">
        <v>-8</v>
      </c>
      <c r="AA2295" s="6">
        <v>-11</v>
      </c>
      <c r="AB2295" s="6">
        <v>-5</v>
      </c>
      <c r="AC2295" s="6">
        <v>0</v>
      </c>
      <c r="AD2295" s="6">
        <v>-71</v>
      </c>
      <c r="AE2295" s="6">
        <v>71</v>
      </c>
      <c r="AF2295" s="13">
        <v>134900</v>
      </c>
      <c r="AG2295" s="1"/>
      <c r="AH2295" s="1"/>
    </row>
    <row r="2296" spans="1:34" x14ac:dyDescent="0.25">
      <c r="A2296" s="2" t="s">
        <v>2743</v>
      </c>
      <c r="B2296" s="18">
        <v>206</v>
      </c>
      <c r="C2296" s="18">
        <v>0</v>
      </c>
      <c r="D2296" s="28">
        <v>35933.31</v>
      </c>
      <c r="E2296" s="28">
        <v>46200</v>
      </c>
      <c r="F2296" s="28">
        <f t="shared" si="105"/>
        <v>10266.690000000002</v>
      </c>
      <c r="G2296" s="6">
        <v>1081</v>
      </c>
      <c r="H2296" s="2" t="s">
        <v>37</v>
      </c>
      <c r="I2296" s="2" t="s">
        <v>2752</v>
      </c>
      <c r="J2296" s="2" t="s">
        <v>2752</v>
      </c>
      <c r="K2296" s="18">
        <v>308</v>
      </c>
      <c r="L2296" s="2" t="s">
        <v>204</v>
      </c>
      <c r="M2296" s="23">
        <v>22.22</v>
      </c>
      <c r="N2296" s="6">
        <v>116.67</v>
      </c>
      <c r="O2296" s="6">
        <v>33.33</v>
      </c>
      <c r="P2296" s="6">
        <v>150</v>
      </c>
      <c r="Q2296" s="6">
        <f t="shared" si="106"/>
        <v>33.33</v>
      </c>
      <c r="R2296" s="23">
        <f t="shared" si="107"/>
        <v>22.22</v>
      </c>
      <c r="S2296" s="6">
        <v>135</v>
      </c>
      <c r="T2296" s="6">
        <v>135</v>
      </c>
      <c r="U2296" s="6">
        <v>135</v>
      </c>
      <c r="V2296" s="6">
        <v>135.71</v>
      </c>
      <c r="W2296" s="6">
        <v>43</v>
      </c>
      <c r="X2296" s="6">
        <v>206</v>
      </c>
      <c r="Y2296" s="6">
        <v>1</v>
      </c>
      <c r="Z2296" s="6">
        <v>268</v>
      </c>
      <c r="AA2296" s="6">
        <v>-585</v>
      </c>
      <c r="AB2296" s="6">
        <v>-7</v>
      </c>
      <c r="AC2296" s="6">
        <v>382</v>
      </c>
      <c r="AD2296" s="6">
        <v>308</v>
      </c>
      <c r="AE2296" s="6">
        <v>0</v>
      </c>
      <c r="AF2296" s="6">
        <v>0</v>
      </c>
      <c r="AG2296" s="1"/>
      <c r="AH2296" s="1"/>
    </row>
    <row r="2297" spans="1:34" x14ac:dyDescent="0.25">
      <c r="A2297" s="2" t="s">
        <v>2743</v>
      </c>
      <c r="B2297" s="18">
        <v>-406</v>
      </c>
      <c r="C2297" s="18">
        <v>60</v>
      </c>
      <c r="D2297" s="28">
        <v>-25879.74</v>
      </c>
      <c r="E2297" s="28">
        <v>-55300</v>
      </c>
      <c r="F2297" s="28">
        <f t="shared" si="105"/>
        <v>-29420.26</v>
      </c>
      <c r="G2297" s="6">
        <v>1079</v>
      </c>
      <c r="H2297" s="2" t="s">
        <v>37</v>
      </c>
      <c r="I2297" s="2" t="s">
        <v>2753</v>
      </c>
      <c r="J2297" s="2" t="s">
        <v>2753</v>
      </c>
      <c r="K2297" s="18">
        <v>-553</v>
      </c>
      <c r="L2297" s="2" t="s">
        <v>204</v>
      </c>
      <c r="M2297" s="23">
        <v>53.2</v>
      </c>
      <c r="N2297" s="6">
        <v>62.5</v>
      </c>
      <c r="O2297" s="6">
        <v>53.2</v>
      </c>
      <c r="P2297" s="6">
        <v>100</v>
      </c>
      <c r="Q2297" s="6">
        <f t="shared" si="106"/>
        <v>37.5</v>
      </c>
      <c r="R2297" s="23">
        <f t="shared" si="107"/>
        <v>37.5</v>
      </c>
      <c r="S2297" s="6">
        <v>90</v>
      </c>
      <c r="T2297" s="6">
        <v>90</v>
      </c>
      <c r="U2297" s="6">
        <v>90</v>
      </c>
      <c r="V2297" s="6">
        <v>55.42</v>
      </c>
      <c r="W2297" s="6">
        <v>-230</v>
      </c>
      <c r="X2297" s="6">
        <v>-406</v>
      </c>
      <c r="Y2297" s="6">
        <v>-15</v>
      </c>
      <c r="Z2297" s="6">
        <v>0</v>
      </c>
      <c r="AA2297" s="6">
        <v>51</v>
      </c>
      <c r="AB2297" s="6">
        <v>47</v>
      </c>
      <c r="AC2297" s="6">
        <v>0</v>
      </c>
      <c r="AD2297" s="6">
        <v>-553</v>
      </c>
      <c r="AE2297" s="6">
        <v>553</v>
      </c>
      <c r="AF2297" s="13">
        <v>34562.5</v>
      </c>
      <c r="AG2297" s="1"/>
      <c r="AH2297" s="1"/>
    </row>
    <row r="2298" spans="1:34" x14ac:dyDescent="0.25">
      <c r="A2298" s="2" t="s">
        <v>2743</v>
      </c>
      <c r="B2298" s="18">
        <v>120</v>
      </c>
      <c r="C2298" s="18">
        <v>0</v>
      </c>
      <c r="D2298" s="28">
        <v>42581.63</v>
      </c>
      <c r="E2298" s="28">
        <v>76650</v>
      </c>
      <c r="F2298" s="28">
        <f t="shared" si="105"/>
        <v>34068.370000000003</v>
      </c>
      <c r="G2298" s="6">
        <v>2766</v>
      </c>
      <c r="H2298" s="2" t="s">
        <v>37</v>
      </c>
      <c r="I2298" s="2" t="s">
        <v>2754</v>
      </c>
      <c r="J2298" s="2" t="s">
        <v>2754</v>
      </c>
      <c r="K2298" s="18">
        <v>511</v>
      </c>
      <c r="L2298" s="2" t="s">
        <v>204</v>
      </c>
      <c r="M2298" s="23">
        <v>44.45</v>
      </c>
      <c r="N2298" s="6">
        <v>83.33</v>
      </c>
      <c r="O2298" s="6">
        <v>66.67</v>
      </c>
      <c r="P2298" s="6">
        <v>150</v>
      </c>
      <c r="Q2298" s="6">
        <f t="shared" si="106"/>
        <v>66.67</v>
      </c>
      <c r="R2298" s="23">
        <f t="shared" si="107"/>
        <v>44.446666666666665</v>
      </c>
      <c r="S2298" s="6">
        <v>135</v>
      </c>
      <c r="T2298" s="6">
        <v>135</v>
      </c>
      <c r="U2298" s="6">
        <v>135</v>
      </c>
      <c r="V2298" s="6">
        <v>112.5</v>
      </c>
      <c r="W2298" s="6">
        <v>0</v>
      </c>
      <c r="X2298" s="6">
        <v>120</v>
      </c>
      <c r="Y2298" s="6">
        <v>0</v>
      </c>
      <c r="Z2298" s="6">
        <v>0</v>
      </c>
      <c r="AA2298" s="6">
        <v>391</v>
      </c>
      <c r="AB2298" s="6">
        <v>0</v>
      </c>
      <c r="AC2298" s="6">
        <v>0</v>
      </c>
      <c r="AD2298" s="6">
        <v>511</v>
      </c>
      <c r="AE2298" s="6">
        <v>0</v>
      </c>
      <c r="AF2298" s="6">
        <v>0</v>
      </c>
      <c r="AG2298" s="1"/>
      <c r="AH2298" s="1"/>
    </row>
    <row r="2299" spans="1:34" x14ac:dyDescent="0.25">
      <c r="A2299" s="2" t="s">
        <v>2755</v>
      </c>
      <c r="B2299" s="18">
        <v>50</v>
      </c>
      <c r="C2299" s="18">
        <v>2</v>
      </c>
      <c r="D2299" s="28">
        <v>0</v>
      </c>
      <c r="E2299" s="28">
        <v>0</v>
      </c>
      <c r="F2299" s="28">
        <f t="shared" si="105"/>
        <v>0</v>
      </c>
      <c r="G2299" s="6">
        <v>3258</v>
      </c>
      <c r="H2299" s="2" t="s">
        <v>2756</v>
      </c>
      <c r="I2299" s="2" t="s">
        <v>2757</v>
      </c>
      <c r="J2299" s="2" t="s">
        <v>2757</v>
      </c>
      <c r="K2299" s="18">
        <v>0</v>
      </c>
      <c r="L2299" s="2" t="s">
        <v>338</v>
      </c>
      <c r="M2299" s="23">
        <v>44.44</v>
      </c>
      <c r="N2299" s="6">
        <v>0</v>
      </c>
      <c r="O2299" s="6">
        <v>0</v>
      </c>
      <c r="P2299" s="6">
        <v>0</v>
      </c>
      <c r="Q2299" s="6">
        <f t="shared" si="106"/>
        <v>0</v>
      </c>
      <c r="R2299" s="23" t="str">
        <f t="shared" si="107"/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5</v>
      </c>
      <c r="X2299" s="6">
        <v>50</v>
      </c>
      <c r="Y2299" s="6">
        <v>0</v>
      </c>
      <c r="Z2299" s="6">
        <v>-4</v>
      </c>
      <c r="AA2299" s="6">
        <v>-50</v>
      </c>
      <c r="AB2299" s="6">
        <v>0</v>
      </c>
      <c r="AC2299" s="6">
        <v>-1</v>
      </c>
      <c r="AD2299" s="6">
        <v>0</v>
      </c>
      <c r="AE2299" s="6">
        <v>0</v>
      </c>
      <c r="AF2299" s="6">
        <v>0</v>
      </c>
      <c r="AG2299" s="1"/>
      <c r="AH2299" s="1"/>
    </row>
    <row r="2300" spans="1:34" x14ac:dyDescent="0.25">
      <c r="A2300" s="2" t="s">
        <v>2755</v>
      </c>
      <c r="B2300" s="18">
        <v>-35</v>
      </c>
      <c r="C2300" s="18">
        <v>0</v>
      </c>
      <c r="D2300" s="28">
        <v>-3640</v>
      </c>
      <c r="E2300" s="28">
        <v>-6720</v>
      </c>
      <c r="F2300" s="28">
        <f t="shared" si="105"/>
        <v>-3080</v>
      </c>
      <c r="G2300" s="6">
        <v>1231</v>
      </c>
      <c r="H2300" s="2" t="s">
        <v>37</v>
      </c>
      <c r="I2300" s="2" t="s">
        <v>2758</v>
      </c>
      <c r="J2300" s="2" t="s">
        <v>2758</v>
      </c>
      <c r="K2300" s="18">
        <v>-56</v>
      </c>
      <c r="L2300" s="2" t="s">
        <v>338</v>
      </c>
      <c r="M2300" s="23">
        <v>45.83</v>
      </c>
      <c r="N2300" s="6">
        <v>65</v>
      </c>
      <c r="O2300" s="6">
        <v>55</v>
      </c>
      <c r="P2300" s="6">
        <v>120</v>
      </c>
      <c r="Q2300" s="6">
        <f t="shared" si="106"/>
        <v>55</v>
      </c>
      <c r="R2300" s="23">
        <f t="shared" si="107"/>
        <v>45.833333333333329</v>
      </c>
      <c r="S2300" s="6">
        <v>120</v>
      </c>
      <c r="T2300" s="6">
        <v>120</v>
      </c>
      <c r="U2300" s="6">
        <v>120</v>
      </c>
      <c r="V2300" s="6">
        <v>87.75</v>
      </c>
      <c r="W2300" s="6">
        <v>-1</v>
      </c>
      <c r="X2300" s="6">
        <v>-35</v>
      </c>
      <c r="Y2300" s="6">
        <v>0</v>
      </c>
      <c r="Z2300" s="6">
        <v>0</v>
      </c>
      <c r="AA2300" s="6">
        <v>-21</v>
      </c>
      <c r="AB2300" s="6">
        <v>0</v>
      </c>
      <c r="AC2300" s="6">
        <v>1</v>
      </c>
      <c r="AD2300" s="6">
        <v>-56</v>
      </c>
      <c r="AE2300" s="6">
        <v>56</v>
      </c>
      <c r="AF2300" s="13">
        <v>3640</v>
      </c>
      <c r="AG2300" s="1"/>
      <c r="AH2300" s="1"/>
    </row>
    <row r="2301" spans="1:34" x14ac:dyDescent="0.25">
      <c r="A2301" s="2" t="s">
        <v>2755</v>
      </c>
      <c r="B2301" s="18">
        <v>4</v>
      </c>
      <c r="C2301" s="18">
        <v>0</v>
      </c>
      <c r="D2301" s="28">
        <v>3800</v>
      </c>
      <c r="E2301" s="28">
        <v>6000</v>
      </c>
      <c r="F2301" s="28">
        <f t="shared" si="105"/>
        <v>2200</v>
      </c>
      <c r="G2301" s="6">
        <v>4550</v>
      </c>
      <c r="H2301" s="2" t="s">
        <v>37</v>
      </c>
      <c r="I2301" s="2" t="s">
        <v>2759</v>
      </c>
      <c r="J2301" s="2" t="s">
        <v>2759</v>
      </c>
      <c r="K2301" s="18">
        <v>4</v>
      </c>
      <c r="L2301" s="2" t="s">
        <v>338</v>
      </c>
      <c r="M2301" s="23">
        <v>36.67</v>
      </c>
      <c r="N2301" s="6">
        <v>791.67</v>
      </c>
      <c r="O2301" s="6">
        <v>550</v>
      </c>
      <c r="P2301" s="13">
        <v>1500</v>
      </c>
      <c r="Q2301" s="6">
        <f t="shared" si="106"/>
        <v>708.33</v>
      </c>
      <c r="R2301" s="23">
        <f t="shared" si="107"/>
        <v>47.222000000000001</v>
      </c>
      <c r="S2301" s="13">
        <v>1350</v>
      </c>
      <c r="T2301" s="13">
        <v>1350</v>
      </c>
      <c r="U2301" s="13">
        <v>1350</v>
      </c>
      <c r="V2301" s="13">
        <v>1068.75</v>
      </c>
      <c r="W2301" s="6">
        <v>0</v>
      </c>
      <c r="X2301" s="6">
        <v>4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4</v>
      </c>
      <c r="AE2301" s="6">
        <v>0</v>
      </c>
      <c r="AF2301" s="6">
        <v>0</v>
      </c>
      <c r="AG2301" s="1"/>
      <c r="AH2301" s="1"/>
    </row>
    <row r="2302" spans="1:34" x14ac:dyDescent="0.25">
      <c r="A2302" s="2" t="s">
        <v>33</v>
      </c>
      <c r="B2302" s="18">
        <v>13</v>
      </c>
      <c r="C2302" s="18">
        <v>160</v>
      </c>
      <c r="D2302" s="28">
        <v>-78540</v>
      </c>
      <c r="E2302" s="28">
        <v>-112200</v>
      </c>
      <c r="F2302" s="28">
        <f t="shared" si="105"/>
        <v>-33660</v>
      </c>
      <c r="G2302" s="6">
        <v>5154</v>
      </c>
      <c r="H2302" s="2" t="s">
        <v>37</v>
      </c>
      <c r="I2302" s="2" t="s">
        <v>2760</v>
      </c>
      <c r="J2302" s="2" t="s">
        <v>2760</v>
      </c>
      <c r="K2302" s="18">
        <v>-187</v>
      </c>
      <c r="L2302" s="2" t="s">
        <v>35</v>
      </c>
      <c r="M2302" s="23">
        <v>30</v>
      </c>
      <c r="N2302" s="6">
        <v>420</v>
      </c>
      <c r="O2302" s="6">
        <v>180</v>
      </c>
      <c r="P2302" s="6">
        <v>600</v>
      </c>
      <c r="Q2302" s="6">
        <f t="shared" si="106"/>
        <v>180</v>
      </c>
      <c r="R2302" s="23">
        <f t="shared" si="107"/>
        <v>30</v>
      </c>
      <c r="S2302" s="6">
        <v>540</v>
      </c>
      <c r="T2302" s="6">
        <v>540</v>
      </c>
      <c r="U2302" s="6">
        <v>540</v>
      </c>
      <c r="V2302" s="6">
        <v>540</v>
      </c>
      <c r="W2302" s="6">
        <v>-19</v>
      </c>
      <c r="X2302" s="6">
        <v>13</v>
      </c>
      <c r="Y2302" s="6">
        <v>2</v>
      </c>
      <c r="Z2302" s="6">
        <v>31</v>
      </c>
      <c r="AA2302" s="6">
        <v>-246</v>
      </c>
      <c r="AB2302" s="6">
        <v>15</v>
      </c>
      <c r="AC2302" s="6">
        <v>17</v>
      </c>
      <c r="AD2302" s="6">
        <v>-187</v>
      </c>
      <c r="AE2302" s="6">
        <v>187</v>
      </c>
      <c r="AF2302" s="13">
        <v>78540</v>
      </c>
      <c r="AG2302" s="1"/>
      <c r="AH2302" s="1"/>
    </row>
    <row r="2303" spans="1:34" x14ac:dyDescent="0.25">
      <c r="A2303" s="2" t="s">
        <v>33</v>
      </c>
      <c r="B2303" s="18">
        <v>7</v>
      </c>
      <c r="C2303" s="18">
        <v>0</v>
      </c>
      <c r="D2303" s="28">
        <v>68640</v>
      </c>
      <c r="E2303" s="28">
        <v>89050</v>
      </c>
      <c r="F2303" s="28">
        <f t="shared" si="105"/>
        <v>20410</v>
      </c>
      <c r="G2303" s="6">
        <v>9490</v>
      </c>
      <c r="H2303" s="2" t="s">
        <v>894</v>
      </c>
      <c r="I2303" s="2" t="s">
        <v>2761</v>
      </c>
      <c r="J2303" s="2" t="s">
        <v>2761</v>
      </c>
      <c r="K2303" s="18">
        <v>13</v>
      </c>
      <c r="L2303" s="2" t="s">
        <v>53</v>
      </c>
      <c r="M2303" s="23">
        <v>22.92</v>
      </c>
      <c r="N2303" s="13">
        <v>5280</v>
      </c>
      <c r="O2303" s="13">
        <v>1570</v>
      </c>
      <c r="P2303" s="13">
        <v>6850</v>
      </c>
      <c r="Q2303" s="6">
        <f t="shared" si="106"/>
        <v>1570</v>
      </c>
      <c r="R2303" s="23">
        <f t="shared" si="107"/>
        <v>22.919708029197082</v>
      </c>
      <c r="S2303" s="13">
        <v>6165</v>
      </c>
      <c r="T2303" s="13">
        <v>6165</v>
      </c>
      <c r="U2303" s="13">
        <v>6165</v>
      </c>
      <c r="V2303" s="13">
        <v>6165</v>
      </c>
      <c r="W2303" s="6">
        <v>0</v>
      </c>
      <c r="X2303" s="6">
        <v>7</v>
      </c>
      <c r="Y2303" s="6">
        <v>0</v>
      </c>
      <c r="Z2303" s="6">
        <v>2</v>
      </c>
      <c r="AA2303" s="6">
        <v>1</v>
      </c>
      <c r="AB2303" s="6">
        <v>3</v>
      </c>
      <c r="AC2303" s="6">
        <v>0</v>
      </c>
      <c r="AD2303" s="6">
        <v>13</v>
      </c>
      <c r="AE2303" s="6">
        <v>0</v>
      </c>
      <c r="AF2303" s="6">
        <v>0</v>
      </c>
      <c r="AG2303" s="1"/>
      <c r="AH2303" s="1"/>
    </row>
    <row r="2304" spans="1:34" x14ac:dyDescent="0.25">
      <c r="A2304" s="2" t="s">
        <v>33</v>
      </c>
      <c r="B2304" s="18">
        <v>18</v>
      </c>
      <c r="C2304" s="18">
        <v>75</v>
      </c>
      <c r="D2304" s="28">
        <v>42500.25</v>
      </c>
      <c r="E2304" s="28">
        <v>60000</v>
      </c>
      <c r="F2304" s="28">
        <f t="shared" si="105"/>
        <v>17499.75</v>
      </c>
      <c r="G2304" s="6">
        <v>10093</v>
      </c>
      <c r="H2304" s="2" t="s">
        <v>1022</v>
      </c>
      <c r="I2304" s="2" t="s">
        <v>2762</v>
      </c>
      <c r="J2304" s="2" t="s">
        <v>2763</v>
      </c>
      <c r="K2304" s="18">
        <v>75</v>
      </c>
      <c r="L2304" s="2" t="s">
        <v>39</v>
      </c>
      <c r="M2304" s="23">
        <v>29.17</v>
      </c>
      <c r="N2304" s="6">
        <v>566.66999999999996</v>
      </c>
      <c r="O2304" s="6">
        <v>233.33</v>
      </c>
      <c r="P2304" s="6">
        <v>800</v>
      </c>
      <c r="Q2304" s="6">
        <f t="shared" si="106"/>
        <v>233.33000000000004</v>
      </c>
      <c r="R2304" s="23">
        <f t="shared" si="107"/>
        <v>29.166250000000005</v>
      </c>
      <c r="S2304" s="6">
        <v>720</v>
      </c>
      <c r="T2304" s="6">
        <v>720</v>
      </c>
      <c r="U2304" s="6">
        <v>720</v>
      </c>
      <c r="V2304" s="6">
        <v>720</v>
      </c>
      <c r="W2304" s="6">
        <v>-14</v>
      </c>
      <c r="X2304" s="6">
        <v>18</v>
      </c>
      <c r="Y2304" s="6">
        <v>14</v>
      </c>
      <c r="Z2304" s="6">
        <v>27</v>
      </c>
      <c r="AA2304" s="6">
        <v>18</v>
      </c>
      <c r="AB2304" s="6">
        <v>12</v>
      </c>
      <c r="AC2304" s="6">
        <v>0</v>
      </c>
      <c r="AD2304" s="6">
        <v>75</v>
      </c>
      <c r="AE2304" s="6">
        <v>0</v>
      </c>
      <c r="AF2304" s="6">
        <v>0</v>
      </c>
      <c r="AG2304" s="1"/>
      <c r="AH2304" s="1"/>
    </row>
    <row r="2305" spans="1:34" x14ac:dyDescent="0.25">
      <c r="A2305" s="2" t="s">
        <v>33</v>
      </c>
      <c r="B2305" s="18">
        <v>-6</v>
      </c>
      <c r="C2305" s="18">
        <v>0</v>
      </c>
      <c r="D2305" s="28">
        <v>-13500</v>
      </c>
      <c r="E2305" s="28">
        <v>-17500</v>
      </c>
      <c r="F2305" s="28">
        <f t="shared" si="105"/>
        <v>-4000</v>
      </c>
      <c r="G2305" s="6">
        <v>7821</v>
      </c>
      <c r="H2305" s="2" t="s">
        <v>894</v>
      </c>
      <c r="I2305" s="2" t="s">
        <v>2764</v>
      </c>
      <c r="J2305" s="2" t="s">
        <v>2764</v>
      </c>
      <c r="K2305" s="18">
        <v>-10</v>
      </c>
      <c r="L2305" s="2" t="s">
        <v>35</v>
      </c>
      <c r="M2305" s="23">
        <v>22.86</v>
      </c>
      <c r="N2305" s="13">
        <v>1350</v>
      </c>
      <c r="O2305" s="6">
        <v>400</v>
      </c>
      <c r="P2305" s="13">
        <v>1750</v>
      </c>
      <c r="Q2305" s="6">
        <f t="shared" si="106"/>
        <v>400</v>
      </c>
      <c r="R2305" s="23">
        <f t="shared" si="107"/>
        <v>22.857142857142858</v>
      </c>
      <c r="S2305" s="13">
        <v>1575</v>
      </c>
      <c r="T2305" s="13">
        <v>1575</v>
      </c>
      <c r="U2305" s="13">
        <v>1575</v>
      </c>
      <c r="V2305" s="13">
        <v>1563.42</v>
      </c>
      <c r="W2305" s="6">
        <v>-1</v>
      </c>
      <c r="X2305" s="6">
        <v>-6</v>
      </c>
      <c r="Y2305" s="6">
        <v>0</v>
      </c>
      <c r="Z2305" s="6">
        <v>0</v>
      </c>
      <c r="AA2305" s="6">
        <v>-1</v>
      </c>
      <c r="AB2305" s="6">
        <v>0</v>
      </c>
      <c r="AC2305" s="6">
        <v>-2</v>
      </c>
      <c r="AD2305" s="6">
        <v>-10</v>
      </c>
      <c r="AE2305" s="6">
        <v>10</v>
      </c>
      <c r="AF2305" s="13">
        <v>13500</v>
      </c>
      <c r="AG2305" s="1"/>
      <c r="AH2305" s="1"/>
    </row>
    <row r="2306" spans="1:34" x14ac:dyDescent="0.25">
      <c r="A2306" s="2" t="s">
        <v>33</v>
      </c>
      <c r="B2306" s="18">
        <v>-47</v>
      </c>
      <c r="C2306" s="18">
        <v>0</v>
      </c>
      <c r="D2306" s="28">
        <v>-62500</v>
      </c>
      <c r="E2306" s="28">
        <v>-82500</v>
      </c>
      <c r="F2306" s="28">
        <f t="shared" si="105"/>
        <v>-20000</v>
      </c>
      <c r="G2306" s="6">
        <v>7820</v>
      </c>
      <c r="H2306" s="2" t="s">
        <v>894</v>
      </c>
      <c r="I2306" s="2" t="s">
        <v>2765</v>
      </c>
      <c r="J2306" s="2" t="s">
        <v>2766</v>
      </c>
      <c r="K2306" s="18">
        <v>-75</v>
      </c>
      <c r="L2306" s="2" t="s">
        <v>39</v>
      </c>
      <c r="M2306" s="23">
        <v>24.24</v>
      </c>
      <c r="N2306" s="6">
        <v>833.33</v>
      </c>
      <c r="O2306" s="6">
        <v>266.67</v>
      </c>
      <c r="P2306" s="13">
        <v>1100</v>
      </c>
      <c r="Q2306" s="6">
        <f t="shared" si="106"/>
        <v>266.66999999999996</v>
      </c>
      <c r="R2306" s="23">
        <f t="shared" si="107"/>
        <v>24.242727272727269</v>
      </c>
      <c r="S2306" s="6">
        <v>990</v>
      </c>
      <c r="T2306" s="6">
        <v>990</v>
      </c>
      <c r="U2306" s="6">
        <v>990</v>
      </c>
      <c r="V2306" s="6">
        <v>970.59</v>
      </c>
      <c r="W2306" s="6">
        <v>-14</v>
      </c>
      <c r="X2306" s="6">
        <v>-47</v>
      </c>
      <c r="Y2306" s="6">
        <v>0</v>
      </c>
      <c r="Z2306" s="6">
        <v>8</v>
      </c>
      <c r="AA2306" s="6">
        <v>-16</v>
      </c>
      <c r="AB2306" s="6">
        <v>-9</v>
      </c>
      <c r="AC2306" s="6">
        <v>3</v>
      </c>
      <c r="AD2306" s="6">
        <v>-75</v>
      </c>
      <c r="AE2306" s="6">
        <v>75</v>
      </c>
      <c r="AF2306" s="13">
        <v>62500</v>
      </c>
      <c r="AG2306" s="1"/>
      <c r="AH2306" s="1"/>
    </row>
    <row r="2307" spans="1:34" x14ac:dyDescent="0.25">
      <c r="A2307" s="2" t="s">
        <v>33</v>
      </c>
      <c r="B2307" s="18">
        <v>70</v>
      </c>
      <c r="C2307" s="18">
        <v>0</v>
      </c>
      <c r="D2307" s="28">
        <v>17333.330000000002</v>
      </c>
      <c r="E2307" s="28">
        <v>22100</v>
      </c>
      <c r="F2307" s="28">
        <f t="shared" si="105"/>
        <v>4766.6699999999983</v>
      </c>
      <c r="G2307" s="6">
        <v>9533</v>
      </c>
      <c r="H2307" s="2" t="s">
        <v>202</v>
      </c>
      <c r="I2307" s="2" t="s">
        <v>2767</v>
      </c>
      <c r="J2307" s="2" t="s">
        <v>2767</v>
      </c>
      <c r="K2307" s="18">
        <v>130</v>
      </c>
      <c r="L2307" s="2" t="s">
        <v>204</v>
      </c>
      <c r="M2307" s="23">
        <v>21.57</v>
      </c>
      <c r="N2307" s="6">
        <v>133.33000000000001</v>
      </c>
      <c r="O2307" s="6">
        <v>36.67</v>
      </c>
      <c r="P2307" s="6">
        <v>170</v>
      </c>
      <c r="Q2307" s="6">
        <f t="shared" si="106"/>
        <v>36.669999999999987</v>
      </c>
      <c r="R2307" s="23">
        <f t="shared" si="107"/>
        <v>21.57058823529411</v>
      </c>
      <c r="S2307" s="6">
        <v>153</v>
      </c>
      <c r="T2307" s="6">
        <v>153</v>
      </c>
      <c r="U2307" s="6">
        <v>153</v>
      </c>
      <c r="V2307" s="6">
        <v>153</v>
      </c>
      <c r="W2307" s="6">
        <v>0</v>
      </c>
      <c r="X2307" s="6">
        <v>70</v>
      </c>
      <c r="Y2307" s="6">
        <v>0</v>
      </c>
      <c r="Z2307" s="6">
        <v>30</v>
      </c>
      <c r="AA2307" s="6">
        <v>0</v>
      </c>
      <c r="AB2307" s="6">
        <v>30</v>
      </c>
      <c r="AC2307" s="6">
        <v>0</v>
      </c>
      <c r="AD2307" s="6">
        <v>130</v>
      </c>
      <c r="AE2307" s="6">
        <v>0</v>
      </c>
      <c r="AF2307" s="6">
        <v>0</v>
      </c>
      <c r="AG2307" s="1"/>
      <c r="AH2307" s="1"/>
    </row>
    <row r="2308" spans="1:34" x14ac:dyDescent="0.25">
      <c r="A2308" s="2" t="s">
        <v>33</v>
      </c>
      <c r="B2308" s="18">
        <v>61</v>
      </c>
      <c r="C2308" s="18">
        <v>0</v>
      </c>
      <c r="D2308" s="28">
        <v>33150</v>
      </c>
      <c r="E2308" s="28">
        <v>46410</v>
      </c>
      <c r="F2308" s="28">
        <f t="shared" si="105"/>
        <v>13260</v>
      </c>
      <c r="G2308" s="6">
        <v>9535</v>
      </c>
      <c r="H2308" s="2" t="s">
        <v>202</v>
      </c>
      <c r="I2308" s="2" t="s">
        <v>2768</v>
      </c>
      <c r="J2308" s="2" t="s">
        <v>2768</v>
      </c>
      <c r="K2308" s="18">
        <v>663</v>
      </c>
      <c r="L2308" s="2" t="s">
        <v>204</v>
      </c>
      <c r="M2308" s="23">
        <v>28.57</v>
      </c>
      <c r="N2308" s="6">
        <v>50</v>
      </c>
      <c r="O2308" s="6">
        <v>20</v>
      </c>
      <c r="P2308" s="6">
        <v>70</v>
      </c>
      <c r="Q2308" s="6">
        <f t="shared" si="106"/>
        <v>20</v>
      </c>
      <c r="R2308" s="23">
        <f t="shared" si="107"/>
        <v>28.571428571428569</v>
      </c>
      <c r="S2308" s="6">
        <v>63</v>
      </c>
      <c r="T2308" s="6">
        <v>63</v>
      </c>
      <c r="U2308" s="6">
        <v>63</v>
      </c>
      <c r="V2308" s="6">
        <v>63</v>
      </c>
      <c r="W2308" s="6">
        <v>224</v>
      </c>
      <c r="X2308" s="6">
        <v>61</v>
      </c>
      <c r="Y2308" s="6">
        <v>-51</v>
      </c>
      <c r="Z2308" s="6">
        <v>60</v>
      </c>
      <c r="AA2308" s="6">
        <v>0</v>
      </c>
      <c r="AB2308" s="6">
        <v>230</v>
      </c>
      <c r="AC2308" s="6">
        <v>139</v>
      </c>
      <c r="AD2308" s="6">
        <v>663</v>
      </c>
      <c r="AE2308" s="6">
        <v>0</v>
      </c>
      <c r="AF2308" s="6">
        <v>0</v>
      </c>
      <c r="AG2308" s="1"/>
      <c r="AH2308" s="1"/>
    </row>
    <row r="2309" spans="1:34" x14ac:dyDescent="0.25">
      <c r="A2309" s="2" t="s">
        <v>33</v>
      </c>
      <c r="B2309" s="18">
        <v>-294</v>
      </c>
      <c r="C2309" s="18">
        <v>225</v>
      </c>
      <c r="D2309" s="28">
        <v>-513852.15</v>
      </c>
      <c r="E2309" s="28">
        <v>-709500</v>
      </c>
      <c r="F2309" s="28">
        <f t="shared" si="105"/>
        <v>-195647.84999999998</v>
      </c>
      <c r="G2309" s="6">
        <v>216</v>
      </c>
      <c r="H2309" s="2" t="s">
        <v>37</v>
      </c>
      <c r="I2309" s="2" t="s">
        <v>2769</v>
      </c>
      <c r="J2309" s="2" t="s">
        <v>2769</v>
      </c>
      <c r="K2309" s="18">
        <v>-645</v>
      </c>
      <c r="L2309" s="2" t="s">
        <v>39</v>
      </c>
      <c r="M2309" s="23">
        <v>27.58</v>
      </c>
      <c r="N2309" s="6">
        <v>796.67</v>
      </c>
      <c r="O2309" s="6">
        <v>303.33</v>
      </c>
      <c r="P2309" s="13">
        <v>1100</v>
      </c>
      <c r="Q2309" s="6">
        <f t="shared" si="106"/>
        <v>303.33000000000004</v>
      </c>
      <c r="R2309" s="23">
        <f t="shared" si="107"/>
        <v>27.575454545454548</v>
      </c>
      <c r="S2309" s="6">
        <v>990</v>
      </c>
      <c r="T2309" s="6">
        <v>990</v>
      </c>
      <c r="U2309" s="6">
        <v>990</v>
      </c>
      <c r="V2309" s="6">
        <v>990</v>
      </c>
      <c r="W2309" s="6">
        <v>-40</v>
      </c>
      <c r="X2309" s="6">
        <v>-294</v>
      </c>
      <c r="Y2309" s="6">
        <v>-32</v>
      </c>
      <c r="Z2309" s="6">
        <v>-220</v>
      </c>
      <c r="AA2309" s="6">
        <v>-44</v>
      </c>
      <c r="AB2309" s="6">
        <v>-26</v>
      </c>
      <c r="AC2309" s="6">
        <v>11</v>
      </c>
      <c r="AD2309" s="6">
        <v>-645</v>
      </c>
      <c r="AE2309" s="6">
        <v>645</v>
      </c>
      <c r="AF2309" s="13">
        <v>513850</v>
      </c>
      <c r="AG2309" s="1"/>
      <c r="AH2309" s="1"/>
    </row>
    <row r="2310" spans="1:34" x14ac:dyDescent="0.25">
      <c r="A2310" s="2" t="s">
        <v>33</v>
      </c>
      <c r="B2310" s="18">
        <v>3</v>
      </c>
      <c r="C2310" s="18">
        <v>0</v>
      </c>
      <c r="D2310" s="28">
        <v>22050</v>
      </c>
      <c r="E2310" s="28">
        <v>28000</v>
      </c>
      <c r="F2310" s="28">
        <f t="shared" si="105"/>
        <v>5950</v>
      </c>
      <c r="G2310" s="6">
        <v>9485</v>
      </c>
      <c r="H2310" s="2" t="s">
        <v>894</v>
      </c>
      <c r="I2310" s="2" t="s">
        <v>2770</v>
      </c>
      <c r="J2310" s="2" t="s">
        <v>2770</v>
      </c>
      <c r="K2310" s="18">
        <v>4</v>
      </c>
      <c r="L2310" s="2" t="s">
        <v>39</v>
      </c>
      <c r="M2310" s="23">
        <v>21.25</v>
      </c>
      <c r="N2310" s="13">
        <v>5512.5</v>
      </c>
      <c r="O2310" s="13">
        <v>1487.5</v>
      </c>
      <c r="P2310" s="13">
        <v>7000</v>
      </c>
      <c r="Q2310" s="6">
        <f t="shared" si="106"/>
        <v>1487.5</v>
      </c>
      <c r="R2310" s="23">
        <f t="shared" si="107"/>
        <v>21.25</v>
      </c>
      <c r="S2310" s="13">
        <v>6300</v>
      </c>
      <c r="T2310" s="13">
        <v>6300</v>
      </c>
      <c r="U2310" s="13">
        <v>6300</v>
      </c>
      <c r="V2310" s="13">
        <v>6300</v>
      </c>
      <c r="W2310" s="6">
        <v>2</v>
      </c>
      <c r="X2310" s="6">
        <v>3</v>
      </c>
      <c r="Y2310" s="6">
        <v>0</v>
      </c>
      <c r="Z2310" s="6">
        <v>-2</v>
      </c>
      <c r="AA2310" s="6">
        <v>1</v>
      </c>
      <c r="AB2310" s="6">
        <v>0</v>
      </c>
      <c r="AC2310" s="6">
        <v>0</v>
      </c>
      <c r="AD2310" s="6">
        <v>4</v>
      </c>
      <c r="AE2310" s="6">
        <v>0</v>
      </c>
      <c r="AF2310" s="6">
        <v>0</v>
      </c>
      <c r="AG2310" s="1"/>
      <c r="AH2310" s="1"/>
    </row>
    <row r="2311" spans="1:34" x14ac:dyDescent="0.25">
      <c r="A2311" s="2" t="s">
        <v>33</v>
      </c>
      <c r="B2311" s="18">
        <v>-36</v>
      </c>
      <c r="C2311" s="18">
        <v>17</v>
      </c>
      <c r="D2311" s="28">
        <v>-168350</v>
      </c>
      <c r="E2311" s="28">
        <v>-217000</v>
      </c>
      <c r="F2311" s="28">
        <f t="shared" si="105"/>
        <v>-48650</v>
      </c>
      <c r="G2311" s="6">
        <v>7828</v>
      </c>
      <c r="H2311" s="2" t="s">
        <v>894</v>
      </c>
      <c r="I2311" s="2" t="s">
        <v>2771</v>
      </c>
      <c r="J2311" s="2" t="s">
        <v>2771</v>
      </c>
      <c r="K2311" s="18">
        <v>-70</v>
      </c>
      <c r="L2311" s="2" t="s">
        <v>53</v>
      </c>
      <c r="M2311" s="23">
        <v>22.42</v>
      </c>
      <c r="N2311" s="13">
        <v>2210</v>
      </c>
      <c r="O2311" s="6">
        <v>695</v>
      </c>
      <c r="P2311" s="13">
        <v>3100</v>
      </c>
      <c r="Q2311" s="6">
        <f t="shared" si="106"/>
        <v>890</v>
      </c>
      <c r="R2311" s="23">
        <f t="shared" si="107"/>
        <v>28.70967741935484</v>
      </c>
      <c r="S2311" s="13">
        <v>2790</v>
      </c>
      <c r="T2311" s="13">
        <v>2790</v>
      </c>
      <c r="U2311" s="13">
        <v>2790</v>
      </c>
      <c r="V2311" s="13">
        <v>2995.51</v>
      </c>
      <c r="W2311" s="6">
        <v>-15</v>
      </c>
      <c r="X2311" s="6">
        <v>-36</v>
      </c>
      <c r="Y2311" s="6">
        <v>0</v>
      </c>
      <c r="Z2311" s="6">
        <v>0</v>
      </c>
      <c r="AA2311" s="6">
        <v>-11</v>
      </c>
      <c r="AB2311" s="6">
        <v>-4</v>
      </c>
      <c r="AC2311" s="6">
        <v>-4</v>
      </c>
      <c r="AD2311" s="6">
        <v>-70</v>
      </c>
      <c r="AE2311" s="6">
        <v>70</v>
      </c>
      <c r="AF2311" s="13">
        <v>154700</v>
      </c>
      <c r="AG2311" s="1"/>
      <c r="AH2311" s="1"/>
    </row>
    <row r="2312" spans="1:34" x14ac:dyDescent="0.25">
      <c r="A2312" s="2" t="s">
        <v>33</v>
      </c>
      <c r="B2312" s="18">
        <v>-147</v>
      </c>
      <c r="C2312" s="18">
        <v>150</v>
      </c>
      <c r="D2312" s="28">
        <v>-81666.67</v>
      </c>
      <c r="E2312" s="28">
        <v>-107800</v>
      </c>
      <c r="F2312" s="28">
        <f t="shared" ref="F2312:F2375" si="108">E2312-D2312</f>
        <v>-26133.33</v>
      </c>
      <c r="G2312" s="6">
        <v>9201</v>
      </c>
      <c r="H2312" s="2" t="s">
        <v>1022</v>
      </c>
      <c r="I2312" s="2" t="s">
        <v>2772</v>
      </c>
      <c r="J2312" s="2" t="s">
        <v>2772</v>
      </c>
      <c r="K2312" s="18">
        <v>-98</v>
      </c>
      <c r="L2312" s="2" t="s">
        <v>39</v>
      </c>
      <c r="M2312" s="23">
        <v>24.24</v>
      </c>
      <c r="N2312" s="6">
        <v>833.33</v>
      </c>
      <c r="O2312" s="6">
        <v>266.67</v>
      </c>
      <c r="P2312" s="13">
        <v>1100</v>
      </c>
      <c r="Q2312" s="6">
        <f t="shared" ref="Q2312:Q2375" si="109">P2312-N2312</f>
        <v>266.66999999999996</v>
      </c>
      <c r="R2312" s="23">
        <f t="shared" ref="R2312:R2375" si="110">IFERROR(Q2312/P2312*100, "0")</f>
        <v>24.242727272727269</v>
      </c>
      <c r="S2312" s="6">
        <v>990</v>
      </c>
      <c r="T2312" s="6">
        <v>990</v>
      </c>
      <c r="U2312" s="6">
        <v>990</v>
      </c>
      <c r="V2312" s="6">
        <v>993.14</v>
      </c>
      <c r="W2312" s="6">
        <v>-2</v>
      </c>
      <c r="X2312" s="6">
        <v>-147</v>
      </c>
      <c r="Y2312" s="6">
        <v>0</v>
      </c>
      <c r="Z2312" s="6">
        <v>7</v>
      </c>
      <c r="AA2312" s="6">
        <v>-2</v>
      </c>
      <c r="AB2312" s="6">
        <v>-9</v>
      </c>
      <c r="AC2312" s="6">
        <v>55</v>
      </c>
      <c r="AD2312" s="6">
        <v>-98</v>
      </c>
      <c r="AE2312" s="6">
        <v>98</v>
      </c>
      <c r="AF2312" s="13">
        <v>81666.67</v>
      </c>
      <c r="AG2312" s="1"/>
      <c r="AH2312" s="1"/>
    </row>
    <row r="2313" spans="1:34" x14ac:dyDescent="0.25">
      <c r="A2313" s="2" t="s">
        <v>33</v>
      </c>
      <c r="B2313" s="18">
        <v>102</v>
      </c>
      <c r="C2313" s="18">
        <v>0</v>
      </c>
      <c r="D2313" s="28">
        <v>209620</v>
      </c>
      <c r="E2313" s="28">
        <v>289900</v>
      </c>
      <c r="F2313" s="28">
        <f t="shared" si="108"/>
        <v>80280</v>
      </c>
      <c r="G2313" s="6">
        <v>9202</v>
      </c>
      <c r="H2313" s="2" t="s">
        <v>59</v>
      </c>
      <c r="I2313" s="2" t="s">
        <v>2773</v>
      </c>
      <c r="J2313" s="2" t="s">
        <v>2773</v>
      </c>
      <c r="K2313" s="18">
        <v>446</v>
      </c>
      <c r="L2313" s="2" t="s">
        <v>35</v>
      </c>
      <c r="M2313" s="23">
        <v>27.69</v>
      </c>
      <c r="N2313" s="6">
        <v>470</v>
      </c>
      <c r="O2313" s="6">
        <v>180</v>
      </c>
      <c r="P2313" s="6">
        <v>650</v>
      </c>
      <c r="Q2313" s="6">
        <f t="shared" si="109"/>
        <v>180</v>
      </c>
      <c r="R2313" s="23">
        <f t="shared" si="110"/>
        <v>27.692307692307693</v>
      </c>
      <c r="S2313" s="6">
        <v>585</v>
      </c>
      <c r="T2313" s="6">
        <v>585</v>
      </c>
      <c r="U2313" s="6">
        <v>585</v>
      </c>
      <c r="V2313" s="6">
        <v>594.29</v>
      </c>
      <c r="W2313" s="6">
        <v>161</v>
      </c>
      <c r="X2313" s="6">
        <v>102</v>
      </c>
      <c r="Y2313" s="6">
        <v>49</v>
      </c>
      <c r="Z2313" s="6">
        <v>35</v>
      </c>
      <c r="AA2313" s="6">
        <v>-60</v>
      </c>
      <c r="AB2313" s="6">
        <v>76</v>
      </c>
      <c r="AC2313" s="6">
        <v>83</v>
      </c>
      <c r="AD2313" s="6">
        <v>446</v>
      </c>
      <c r="AE2313" s="6">
        <v>0</v>
      </c>
      <c r="AF2313" s="6">
        <v>0</v>
      </c>
      <c r="AG2313" s="1"/>
      <c r="AH2313" s="1"/>
    </row>
    <row r="2314" spans="1:34" x14ac:dyDescent="0.25">
      <c r="A2314" s="2" t="s">
        <v>33</v>
      </c>
      <c r="B2314" s="18">
        <v>11</v>
      </c>
      <c r="C2314" s="18">
        <v>36</v>
      </c>
      <c r="D2314" s="28">
        <v>-128700</v>
      </c>
      <c r="E2314" s="28">
        <v>-174900</v>
      </c>
      <c r="F2314" s="28">
        <f t="shared" si="108"/>
        <v>-46200</v>
      </c>
      <c r="G2314" s="6">
        <v>9488</v>
      </c>
      <c r="H2314" s="2" t="s">
        <v>492</v>
      </c>
      <c r="I2314" s="2" t="s">
        <v>2774</v>
      </c>
      <c r="J2314" s="2" t="s">
        <v>2774</v>
      </c>
      <c r="K2314" s="18">
        <v>-33</v>
      </c>
      <c r="L2314" s="2" t="s">
        <v>53</v>
      </c>
      <c r="M2314" s="23">
        <v>26.42</v>
      </c>
      <c r="N2314" s="13">
        <v>3900</v>
      </c>
      <c r="O2314" s="13">
        <v>1400</v>
      </c>
      <c r="P2314" s="13">
        <v>5300</v>
      </c>
      <c r="Q2314" s="6">
        <f t="shared" si="109"/>
        <v>1400</v>
      </c>
      <c r="R2314" s="23">
        <f t="shared" si="110"/>
        <v>26.415094339622641</v>
      </c>
      <c r="S2314" s="13">
        <v>4770</v>
      </c>
      <c r="T2314" s="13">
        <v>4770</v>
      </c>
      <c r="U2314" s="13">
        <v>4770</v>
      </c>
      <c r="V2314" s="13">
        <v>4770</v>
      </c>
      <c r="W2314" s="6">
        <v>-5</v>
      </c>
      <c r="X2314" s="6">
        <v>11</v>
      </c>
      <c r="Y2314" s="6">
        <v>-3</v>
      </c>
      <c r="Z2314" s="6">
        <v>-8</v>
      </c>
      <c r="AA2314" s="6">
        <v>-19</v>
      </c>
      <c r="AB2314" s="6">
        <v>-7</v>
      </c>
      <c r="AC2314" s="6">
        <v>-2</v>
      </c>
      <c r="AD2314" s="6">
        <v>-33</v>
      </c>
      <c r="AE2314" s="6">
        <v>33</v>
      </c>
      <c r="AF2314" s="13">
        <v>128700</v>
      </c>
      <c r="AG2314" s="1"/>
      <c r="AH2314" s="1"/>
    </row>
    <row r="2315" spans="1:34" x14ac:dyDescent="0.25">
      <c r="A2315" s="2" t="s">
        <v>33</v>
      </c>
      <c r="B2315" s="18">
        <v>-12</v>
      </c>
      <c r="C2315" s="18">
        <v>0</v>
      </c>
      <c r="D2315" s="28">
        <v>-33900</v>
      </c>
      <c r="E2315" s="28">
        <v>-44400</v>
      </c>
      <c r="F2315" s="28">
        <f t="shared" si="108"/>
        <v>-10500</v>
      </c>
      <c r="G2315" s="6">
        <v>225</v>
      </c>
      <c r="H2315" s="2" t="s">
        <v>37</v>
      </c>
      <c r="I2315" s="2" t="s">
        <v>2775</v>
      </c>
      <c r="J2315" s="2" t="s">
        <v>2775</v>
      </c>
      <c r="K2315" s="18">
        <v>-12</v>
      </c>
      <c r="L2315" s="2" t="s">
        <v>290</v>
      </c>
      <c r="M2315" s="23">
        <v>23.65</v>
      </c>
      <c r="N2315" s="13">
        <v>2825</v>
      </c>
      <c r="O2315" s="6">
        <v>875</v>
      </c>
      <c r="P2315" s="13">
        <v>3700</v>
      </c>
      <c r="Q2315" s="6">
        <f t="shared" si="109"/>
        <v>875</v>
      </c>
      <c r="R2315" s="23">
        <f t="shared" si="110"/>
        <v>23.648648648648649</v>
      </c>
      <c r="S2315" s="13">
        <v>3330</v>
      </c>
      <c r="T2315" s="13">
        <v>3330</v>
      </c>
      <c r="U2315" s="13">
        <v>3330</v>
      </c>
      <c r="V2315" s="13">
        <v>3287.49</v>
      </c>
      <c r="W2315" s="6">
        <v>-4</v>
      </c>
      <c r="X2315" s="6">
        <v>-12</v>
      </c>
      <c r="Y2315" s="6">
        <v>-1</v>
      </c>
      <c r="Z2315" s="6">
        <v>0</v>
      </c>
      <c r="AA2315" s="6">
        <v>-2</v>
      </c>
      <c r="AB2315" s="6">
        <v>7</v>
      </c>
      <c r="AC2315" s="6">
        <v>0</v>
      </c>
      <c r="AD2315" s="6">
        <v>-12</v>
      </c>
      <c r="AE2315" s="6">
        <v>12</v>
      </c>
      <c r="AF2315" s="13">
        <v>33900</v>
      </c>
      <c r="AG2315" s="1"/>
      <c r="AH2315" s="1"/>
    </row>
    <row r="2316" spans="1:34" x14ac:dyDescent="0.25">
      <c r="A2316" s="2" t="s">
        <v>33</v>
      </c>
      <c r="B2316" s="18">
        <v>-15</v>
      </c>
      <c r="C2316" s="18">
        <v>15</v>
      </c>
      <c r="D2316" s="28">
        <v>20400</v>
      </c>
      <c r="E2316" s="28">
        <v>31500</v>
      </c>
      <c r="F2316" s="28">
        <f t="shared" si="108"/>
        <v>11100</v>
      </c>
      <c r="G2316" s="6">
        <v>9204</v>
      </c>
      <c r="H2316" s="2" t="s">
        <v>1022</v>
      </c>
      <c r="I2316" s="2" t="s">
        <v>2776</v>
      </c>
      <c r="J2316" s="2" t="s">
        <v>2776</v>
      </c>
      <c r="K2316" s="18">
        <v>45</v>
      </c>
      <c r="L2316" s="2" t="s">
        <v>39</v>
      </c>
      <c r="M2316" s="23">
        <v>35.24</v>
      </c>
      <c r="N2316" s="6">
        <v>453.33</v>
      </c>
      <c r="O2316" s="6">
        <v>246.67</v>
      </c>
      <c r="P2316" s="6">
        <v>700</v>
      </c>
      <c r="Q2316" s="6">
        <f t="shared" si="109"/>
        <v>246.67000000000002</v>
      </c>
      <c r="R2316" s="23">
        <f t="shared" si="110"/>
        <v>35.238571428571433</v>
      </c>
      <c r="S2316" s="6">
        <v>630</v>
      </c>
      <c r="T2316" s="6">
        <v>630</v>
      </c>
      <c r="U2316" s="6">
        <v>630</v>
      </c>
      <c r="V2316" s="6">
        <v>630</v>
      </c>
      <c r="W2316" s="6">
        <v>0</v>
      </c>
      <c r="X2316" s="6">
        <v>-15</v>
      </c>
      <c r="Y2316" s="6">
        <v>0</v>
      </c>
      <c r="Z2316" s="6">
        <v>30</v>
      </c>
      <c r="AA2316" s="6">
        <v>0</v>
      </c>
      <c r="AB2316" s="6">
        <v>0</v>
      </c>
      <c r="AC2316" s="6">
        <v>30</v>
      </c>
      <c r="AD2316" s="6">
        <v>45</v>
      </c>
      <c r="AE2316" s="6">
        <v>0</v>
      </c>
      <c r="AF2316" s="6">
        <v>0</v>
      </c>
      <c r="AG2316" s="1"/>
      <c r="AH2316" s="1"/>
    </row>
    <row r="2317" spans="1:34" x14ac:dyDescent="0.25">
      <c r="A2317" s="2" t="s">
        <v>33</v>
      </c>
      <c r="B2317" s="18">
        <v>-14</v>
      </c>
      <c r="C2317" s="18">
        <v>95</v>
      </c>
      <c r="D2317" s="28">
        <v>137800</v>
      </c>
      <c r="E2317" s="28">
        <v>190800</v>
      </c>
      <c r="F2317" s="28">
        <f t="shared" si="108"/>
        <v>53000</v>
      </c>
      <c r="G2317" s="6">
        <v>6568</v>
      </c>
      <c r="H2317" s="2" t="s">
        <v>37</v>
      </c>
      <c r="I2317" s="2" t="s">
        <v>2777</v>
      </c>
      <c r="J2317" s="2" t="s">
        <v>2777</v>
      </c>
      <c r="K2317" s="18">
        <v>106</v>
      </c>
      <c r="L2317" s="2" t="s">
        <v>35</v>
      </c>
      <c r="M2317" s="23">
        <v>27.78</v>
      </c>
      <c r="N2317" s="13">
        <v>1300</v>
      </c>
      <c r="O2317" s="6">
        <v>500</v>
      </c>
      <c r="P2317" s="13">
        <v>1800</v>
      </c>
      <c r="Q2317" s="6">
        <f t="shared" si="109"/>
        <v>500</v>
      </c>
      <c r="R2317" s="23">
        <f t="shared" si="110"/>
        <v>27.777777777777779</v>
      </c>
      <c r="S2317" s="13">
        <v>1620</v>
      </c>
      <c r="T2317" s="13">
        <v>1620</v>
      </c>
      <c r="U2317" s="13">
        <v>1620</v>
      </c>
      <c r="V2317" s="13">
        <v>1620</v>
      </c>
      <c r="W2317" s="6">
        <v>76</v>
      </c>
      <c r="X2317" s="6">
        <v>-14</v>
      </c>
      <c r="Y2317" s="6">
        <v>1</v>
      </c>
      <c r="Z2317" s="6">
        <v>25</v>
      </c>
      <c r="AA2317" s="6">
        <v>-9</v>
      </c>
      <c r="AB2317" s="6">
        <v>18</v>
      </c>
      <c r="AC2317" s="6">
        <v>9</v>
      </c>
      <c r="AD2317" s="6">
        <v>106</v>
      </c>
      <c r="AE2317" s="6">
        <v>0</v>
      </c>
      <c r="AF2317" s="6">
        <v>0</v>
      </c>
      <c r="AG2317" s="1"/>
      <c r="AH2317" s="1"/>
    </row>
    <row r="2318" spans="1:34" x14ac:dyDescent="0.25">
      <c r="A2318" s="2" t="s">
        <v>33</v>
      </c>
      <c r="B2318" s="18">
        <v>-1</v>
      </c>
      <c r="C2318" s="18">
        <v>0</v>
      </c>
      <c r="D2318" s="28">
        <v>-2100</v>
      </c>
      <c r="E2318" s="28">
        <v>-2800</v>
      </c>
      <c r="F2318" s="28">
        <f t="shared" si="108"/>
        <v>-700</v>
      </c>
      <c r="G2318" s="6">
        <v>5155</v>
      </c>
      <c r="H2318" s="2" t="s">
        <v>37</v>
      </c>
      <c r="I2318" s="2" t="s">
        <v>2778</v>
      </c>
      <c r="J2318" s="2" t="s">
        <v>2778</v>
      </c>
      <c r="K2318" s="18">
        <v>-1</v>
      </c>
      <c r="L2318" s="2" t="s">
        <v>35</v>
      </c>
      <c r="M2318" s="23">
        <v>25</v>
      </c>
      <c r="N2318" s="13">
        <v>2100</v>
      </c>
      <c r="O2318" s="6">
        <v>700</v>
      </c>
      <c r="P2318" s="13">
        <v>2800</v>
      </c>
      <c r="Q2318" s="6">
        <f t="shared" si="109"/>
        <v>700</v>
      </c>
      <c r="R2318" s="23">
        <f t="shared" si="110"/>
        <v>25</v>
      </c>
      <c r="S2318" s="13">
        <v>2520</v>
      </c>
      <c r="T2318" s="13">
        <v>2520</v>
      </c>
      <c r="U2318" s="13">
        <v>2520</v>
      </c>
      <c r="V2318" s="13">
        <v>2520</v>
      </c>
      <c r="W2318" s="6">
        <v>0</v>
      </c>
      <c r="X2318" s="6">
        <v>-1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-1</v>
      </c>
      <c r="AE2318" s="6">
        <v>1</v>
      </c>
      <c r="AF2318" s="13">
        <v>2100</v>
      </c>
      <c r="AG2318" s="1"/>
      <c r="AH2318" s="1"/>
    </row>
    <row r="2319" spans="1:34" x14ac:dyDescent="0.25">
      <c r="A2319" s="2" t="s">
        <v>33</v>
      </c>
      <c r="B2319" s="18">
        <v>53</v>
      </c>
      <c r="C2319" s="18">
        <v>39</v>
      </c>
      <c r="D2319" s="28">
        <v>258000</v>
      </c>
      <c r="E2319" s="28">
        <v>348300</v>
      </c>
      <c r="F2319" s="28">
        <f t="shared" si="108"/>
        <v>90300</v>
      </c>
      <c r="G2319" s="6">
        <v>6577</v>
      </c>
      <c r="H2319" s="2" t="s">
        <v>37</v>
      </c>
      <c r="I2319" s="2" t="s">
        <v>2779</v>
      </c>
      <c r="J2319" s="2" t="s">
        <v>2779</v>
      </c>
      <c r="K2319" s="18">
        <v>129</v>
      </c>
      <c r="L2319" s="2" t="s">
        <v>53</v>
      </c>
      <c r="M2319" s="23">
        <v>25.93</v>
      </c>
      <c r="N2319" s="13">
        <v>2000</v>
      </c>
      <c r="O2319" s="6">
        <v>700</v>
      </c>
      <c r="P2319" s="13">
        <v>2700</v>
      </c>
      <c r="Q2319" s="6">
        <f t="shared" si="109"/>
        <v>700</v>
      </c>
      <c r="R2319" s="23">
        <f t="shared" si="110"/>
        <v>25.925925925925924</v>
      </c>
      <c r="S2319" s="13">
        <v>2430</v>
      </c>
      <c r="T2319" s="13">
        <v>2430</v>
      </c>
      <c r="U2319" s="13">
        <v>2430</v>
      </c>
      <c r="V2319" s="13">
        <v>2274.96</v>
      </c>
      <c r="W2319" s="6">
        <v>19</v>
      </c>
      <c r="X2319" s="6">
        <v>53</v>
      </c>
      <c r="Y2319" s="6">
        <v>1</v>
      </c>
      <c r="Z2319" s="6">
        <v>9</v>
      </c>
      <c r="AA2319" s="6">
        <v>11</v>
      </c>
      <c r="AB2319" s="6">
        <v>24</v>
      </c>
      <c r="AC2319" s="6">
        <v>12</v>
      </c>
      <c r="AD2319" s="6">
        <v>129</v>
      </c>
      <c r="AE2319" s="6">
        <v>0</v>
      </c>
      <c r="AF2319" s="6">
        <v>0</v>
      </c>
      <c r="AG2319" s="1"/>
      <c r="AH2319" s="1"/>
    </row>
    <row r="2320" spans="1:34" x14ac:dyDescent="0.25">
      <c r="A2320" s="2" t="s">
        <v>33</v>
      </c>
      <c r="B2320" s="18">
        <v>-11</v>
      </c>
      <c r="C2320" s="18">
        <v>0</v>
      </c>
      <c r="D2320" s="28">
        <v>-82555</v>
      </c>
      <c r="E2320" s="28">
        <v>-106400</v>
      </c>
      <c r="F2320" s="28">
        <f t="shared" si="108"/>
        <v>-23845</v>
      </c>
      <c r="G2320" s="6">
        <v>7814</v>
      </c>
      <c r="H2320" s="2" t="s">
        <v>894</v>
      </c>
      <c r="I2320" s="2" t="s">
        <v>2780</v>
      </c>
      <c r="J2320" s="2" t="s">
        <v>2780</v>
      </c>
      <c r="K2320" s="18">
        <v>-19</v>
      </c>
      <c r="L2320" s="2" t="s">
        <v>290</v>
      </c>
      <c r="M2320" s="23">
        <v>22.41</v>
      </c>
      <c r="N2320" s="13">
        <v>4345</v>
      </c>
      <c r="O2320" s="13">
        <v>1255</v>
      </c>
      <c r="P2320" s="13">
        <v>5600</v>
      </c>
      <c r="Q2320" s="6">
        <f t="shared" si="109"/>
        <v>1255</v>
      </c>
      <c r="R2320" s="23">
        <f t="shared" si="110"/>
        <v>22.410714285714288</v>
      </c>
      <c r="S2320" s="13">
        <v>5040</v>
      </c>
      <c r="T2320" s="13">
        <v>5040</v>
      </c>
      <c r="U2320" s="13">
        <v>5040</v>
      </c>
      <c r="V2320" s="13">
        <v>5025.3500000000004</v>
      </c>
      <c r="W2320" s="6">
        <v>-4</v>
      </c>
      <c r="X2320" s="6">
        <v>-11</v>
      </c>
      <c r="Y2320" s="6">
        <v>-1</v>
      </c>
      <c r="Z2320" s="6">
        <v>10</v>
      </c>
      <c r="AA2320" s="6">
        <v>-14</v>
      </c>
      <c r="AB2320" s="6">
        <v>1</v>
      </c>
      <c r="AC2320" s="6">
        <v>0</v>
      </c>
      <c r="AD2320" s="6">
        <v>-19</v>
      </c>
      <c r="AE2320" s="6">
        <v>19</v>
      </c>
      <c r="AF2320" s="13">
        <v>82555</v>
      </c>
      <c r="AG2320" s="1"/>
      <c r="AH2320" s="1"/>
    </row>
    <row r="2321" spans="1:34" x14ac:dyDescent="0.25">
      <c r="A2321" s="2" t="s">
        <v>33</v>
      </c>
      <c r="B2321" s="18">
        <v>-44</v>
      </c>
      <c r="C2321" s="18">
        <v>50</v>
      </c>
      <c r="D2321" s="28">
        <v>-196800</v>
      </c>
      <c r="E2321" s="28">
        <v>-258300</v>
      </c>
      <c r="F2321" s="28">
        <f t="shared" si="108"/>
        <v>-61500</v>
      </c>
      <c r="G2321" s="6">
        <v>7812</v>
      </c>
      <c r="H2321" s="2" t="s">
        <v>894</v>
      </c>
      <c r="I2321" s="2" t="s">
        <v>2781</v>
      </c>
      <c r="J2321" s="2" t="s">
        <v>2781</v>
      </c>
      <c r="K2321" s="18">
        <v>-41</v>
      </c>
      <c r="L2321" s="2" t="s">
        <v>290</v>
      </c>
      <c r="M2321" s="23">
        <v>23.81</v>
      </c>
      <c r="N2321" s="13">
        <v>4800</v>
      </c>
      <c r="O2321" s="13">
        <v>1500</v>
      </c>
      <c r="P2321" s="13">
        <v>6300</v>
      </c>
      <c r="Q2321" s="6">
        <f t="shared" si="109"/>
        <v>1500</v>
      </c>
      <c r="R2321" s="23">
        <f t="shared" si="110"/>
        <v>23.809523809523807</v>
      </c>
      <c r="S2321" s="13">
        <v>5670</v>
      </c>
      <c r="T2321" s="13">
        <v>5670</v>
      </c>
      <c r="U2321" s="13">
        <v>5670</v>
      </c>
      <c r="V2321" s="13">
        <v>5648.52</v>
      </c>
      <c r="W2321" s="6">
        <v>-4</v>
      </c>
      <c r="X2321" s="6">
        <v>-44</v>
      </c>
      <c r="Y2321" s="6">
        <v>0</v>
      </c>
      <c r="Z2321" s="6">
        <v>1</v>
      </c>
      <c r="AA2321" s="6">
        <v>-10</v>
      </c>
      <c r="AB2321" s="6">
        <v>3</v>
      </c>
      <c r="AC2321" s="6">
        <v>13</v>
      </c>
      <c r="AD2321" s="6">
        <v>-41</v>
      </c>
      <c r="AE2321" s="6">
        <v>41</v>
      </c>
      <c r="AF2321" s="13">
        <v>196800</v>
      </c>
      <c r="AG2321" s="1"/>
      <c r="AH2321" s="1"/>
    </row>
    <row r="2322" spans="1:34" x14ac:dyDescent="0.25">
      <c r="A2322" s="2" t="s">
        <v>33</v>
      </c>
      <c r="B2322" s="18">
        <v>-27</v>
      </c>
      <c r="C2322" s="18">
        <v>0</v>
      </c>
      <c r="D2322" s="28">
        <v>-535500</v>
      </c>
      <c r="E2322" s="28">
        <v>-705600</v>
      </c>
      <c r="F2322" s="28">
        <f t="shared" si="108"/>
        <v>-170100</v>
      </c>
      <c r="G2322" s="6">
        <v>209</v>
      </c>
      <c r="H2322" s="2" t="s">
        <v>681</v>
      </c>
      <c r="I2322" s="2" t="s">
        <v>2782</v>
      </c>
      <c r="J2322" s="2" t="s">
        <v>2782</v>
      </c>
      <c r="K2322" s="18">
        <v>-63</v>
      </c>
      <c r="L2322" s="2" t="s">
        <v>35</v>
      </c>
      <c r="M2322" s="23">
        <v>24.11</v>
      </c>
      <c r="N2322" s="13">
        <v>8500</v>
      </c>
      <c r="O2322" s="13">
        <v>2700</v>
      </c>
      <c r="P2322" s="13">
        <v>11200</v>
      </c>
      <c r="Q2322" s="6">
        <f t="shared" si="109"/>
        <v>2700</v>
      </c>
      <c r="R2322" s="23">
        <f t="shared" si="110"/>
        <v>24.107142857142858</v>
      </c>
      <c r="S2322" s="13">
        <v>10080</v>
      </c>
      <c r="T2322" s="13">
        <v>10080</v>
      </c>
      <c r="U2322" s="13">
        <v>10080</v>
      </c>
      <c r="V2322" s="13">
        <v>11200</v>
      </c>
      <c r="W2322" s="6">
        <v>-16</v>
      </c>
      <c r="X2322" s="6">
        <v>-27</v>
      </c>
      <c r="Y2322" s="6">
        <v>0</v>
      </c>
      <c r="Z2322" s="6">
        <v>-1</v>
      </c>
      <c r="AA2322" s="6">
        <v>-17</v>
      </c>
      <c r="AB2322" s="6">
        <v>-2</v>
      </c>
      <c r="AC2322" s="6">
        <v>0</v>
      </c>
      <c r="AD2322" s="6">
        <v>-63</v>
      </c>
      <c r="AE2322" s="6">
        <v>63</v>
      </c>
      <c r="AF2322" s="13">
        <v>535500</v>
      </c>
      <c r="AG2322" s="1"/>
      <c r="AH2322" s="1"/>
    </row>
    <row r="2323" spans="1:34" x14ac:dyDescent="0.25">
      <c r="A2323" s="2" t="s">
        <v>33</v>
      </c>
      <c r="B2323" s="18">
        <v>-12</v>
      </c>
      <c r="C2323" s="18">
        <v>0</v>
      </c>
      <c r="D2323" s="28">
        <v>9600</v>
      </c>
      <c r="E2323" s="28">
        <v>13200</v>
      </c>
      <c r="F2323" s="28">
        <f t="shared" si="108"/>
        <v>3600</v>
      </c>
      <c r="G2323" s="6">
        <v>9989</v>
      </c>
      <c r="H2323" s="2"/>
      <c r="I2323" s="2" t="s">
        <v>2783</v>
      </c>
      <c r="J2323" s="2" t="s">
        <v>2783</v>
      </c>
      <c r="K2323" s="18">
        <v>12</v>
      </c>
      <c r="L2323" s="2" t="s">
        <v>53</v>
      </c>
      <c r="M2323" s="23">
        <v>27.27</v>
      </c>
      <c r="N2323" s="6">
        <v>800</v>
      </c>
      <c r="O2323" s="6">
        <v>300</v>
      </c>
      <c r="P2323" s="13">
        <v>1100</v>
      </c>
      <c r="Q2323" s="6">
        <f t="shared" si="109"/>
        <v>300</v>
      </c>
      <c r="R2323" s="23">
        <f t="shared" si="110"/>
        <v>27.27272727272727</v>
      </c>
      <c r="S2323" s="6">
        <v>990</v>
      </c>
      <c r="T2323" s="6">
        <v>990</v>
      </c>
      <c r="U2323" s="6">
        <v>990</v>
      </c>
      <c r="V2323" s="6">
        <v>990</v>
      </c>
      <c r="W2323" s="6">
        <v>0</v>
      </c>
      <c r="X2323" s="6">
        <v>-12</v>
      </c>
      <c r="Y2323" s="6">
        <v>0</v>
      </c>
      <c r="Z2323" s="6">
        <v>0</v>
      </c>
      <c r="AA2323" s="6">
        <v>0</v>
      </c>
      <c r="AB2323" s="6">
        <v>4</v>
      </c>
      <c r="AC2323" s="6">
        <v>20</v>
      </c>
      <c r="AD2323" s="6">
        <v>12</v>
      </c>
      <c r="AE2323" s="6">
        <v>0</v>
      </c>
      <c r="AF2323" s="6">
        <v>0</v>
      </c>
      <c r="AG2323" s="1"/>
      <c r="AH2323" s="1"/>
    </row>
    <row r="2324" spans="1:34" x14ac:dyDescent="0.25">
      <c r="A2324" s="2" t="s">
        <v>33</v>
      </c>
      <c r="B2324" s="18">
        <v>-28</v>
      </c>
      <c r="C2324" s="18">
        <v>0</v>
      </c>
      <c r="D2324" s="28">
        <v>-112506</v>
      </c>
      <c r="E2324" s="28">
        <v>-147900</v>
      </c>
      <c r="F2324" s="28">
        <f t="shared" si="108"/>
        <v>-35394</v>
      </c>
      <c r="G2324" s="6">
        <v>7810</v>
      </c>
      <c r="H2324" s="2" t="s">
        <v>894</v>
      </c>
      <c r="I2324" s="2" t="s">
        <v>2784</v>
      </c>
      <c r="J2324" s="2" t="s">
        <v>2784</v>
      </c>
      <c r="K2324" s="18">
        <v>-51</v>
      </c>
      <c r="L2324" s="2" t="s">
        <v>35</v>
      </c>
      <c r="M2324" s="23">
        <v>23.93</v>
      </c>
      <c r="N2324" s="13">
        <v>2206</v>
      </c>
      <c r="O2324" s="6">
        <v>694</v>
      </c>
      <c r="P2324" s="13">
        <v>2900</v>
      </c>
      <c r="Q2324" s="6">
        <f t="shared" si="109"/>
        <v>694</v>
      </c>
      <c r="R2324" s="23">
        <f t="shared" si="110"/>
        <v>23.931034482758619</v>
      </c>
      <c r="S2324" s="13">
        <v>2610</v>
      </c>
      <c r="T2324" s="13">
        <v>2610</v>
      </c>
      <c r="U2324" s="13">
        <v>2610</v>
      </c>
      <c r="V2324" s="13">
        <v>2570.38</v>
      </c>
      <c r="W2324" s="6">
        <v>-4</v>
      </c>
      <c r="X2324" s="6">
        <v>-28</v>
      </c>
      <c r="Y2324" s="6">
        <v>0</v>
      </c>
      <c r="Z2324" s="6">
        <v>-4</v>
      </c>
      <c r="AA2324" s="6">
        <v>-10</v>
      </c>
      <c r="AB2324" s="6">
        <v>-5</v>
      </c>
      <c r="AC2324" s="6">
        <v>0</v>
      </c>
      <c r="AD2324" s="6">
        <v>-51</v>
      </c>
      <c r="AE2324" s="6">
        <v>51</v>
      </c>
      <c r="AF2324" s="13">
        <v>112506</v>
      </c>
      <c r="AG2324" s="1"/>
      <c r="AH2324" s="1"/>
    </row>
    <row r="2325" spans="1:34" x14ac:dyDescent="0.25">
      <c r="A2325" s="2" t="s">
        <v>33</v>
      </c>
      <c r="B2325" s="18">
        <v>-37</v>
      </c>
      <c r="C2325" s="18">
        <v>0</v>
      </c>
      <c r="D2325" s="28">
        <v>-139025</v>
      </c>
      <c r="E2325" s="28">
        <v>-182600</v>
      </c>
      <c r="F2325" s="28">
        <f t="shared" si="108"/>
        <v>-43575</v>
      </c>
      <c r="G2325" s="6">
        <v>7809</v>
      </c>
      <c r="H2325" s="2" t="s">
        <v>894</v>
      </c>
      <c r="I2325" s="2" t="s">
        <v>2785</v>
      </c>
      <c r="J2325" s="2" t="s">
        <v>2785</v>
      </c>
      <c r="K2325" s="18">
        <v>-83</v>
      </c>
      <c r="L2325" s="2" t="s">
        <v>35</v>
      </c>
      <c r="M2325" s="23">
        <v>23.86</v>
      </c>
      <c r="N2325" s="13">
        <v>1675</v>
      </c>
      <c r="O2325" s="6">
        <v>525</v>
      </c>
      <c r="P2325" s="13">
        <v>2200</v>
      </c>
      <c r="Q2325" s="6">
        <f t="shared" si="109"/>
        <v>525</v>
      </c>
      <c r="R2325" s="23">
        <f t="shared" si="110"/>
        <v>23.863636363636363</v>
      </c>
      <c r="S2325" s="13">
        <v>1980</v>
      </c>
      <c r="T2325" s="13">
        <v>1980</v>
      </c>
      <c r="U2325" s="13">
        <v>1980</v>
      </c>
      <c r="V2325" s="13">
        <v>1974.11</v>
      </c>
      <c r="W2325" s="6">
        <v>-22</v>
      </c>
      <c r="X2325" s="6">
        <v>-37</v>
      </c>
      <c r="Y2325" s="6">
        <v>0</v>
      </c>
      <c r="Z2325" s="6">
        <v>0</v>
      </c>
      <c r="AA2325" s="6">
        <v>-17</v>
      </c>
      <c r="AB2325" s="6">
        <v>-7</v>
      </c>
      <c r="AC2325" s="6">
        <v>0</v>
      </c>
      <c r="AD2325" s="6">
        <v>-83</v>
      </c>
      <c r="AE2325" s="6">
        <v>83</v>
      </c>
      <c r="AF2325" s="13">
        <v>139025</v>
      </c>
      <c r="AG2325" s="1"/>
      <c r="AH2325" s="1"/>
    </row>
    <row r="2326" spans="1:34" x14ac:dyDescent="0.25">
      <c r="A2326" s="2" t="s">
        <v>33</v>
      </c>
      <c r="B2326" s="18">
        <v>-40</v>
      </c>
      <c r="C2326" s="18">
        <v>0</v>
      </c>
      <c r="D2326" s="28">
        <v>-88200</v>
      </c>
      <c r="E2326" s="28">
        <v>-112500</v>
      </c>
      <c r="F2326" s="28">
        <f t="shared" si="108"/>
        <v>-24300</v>
      </c>
      <c r="G2326" s="6">
        <v>141</v>
      </c>
      <c r="H2326" s="2" t="s">
        <v>37</v>
      </c>
      <c r="I2326" s="2" t="s">
        <v>2786</v>
      </c>
      <c r="J2326" s="2" t="s">
        <v>2786</v>
      </c>
      <c r="K2326" s="18">
        <v>-225</v>
      </c>
      <c r="L2326" s="2" t="s">
        <v>39</v>
      </c>
      <c r="M2326" s="23">
        <v>21.6</v>
      </c>
      <c r="N2326" s="6">
        <v>392</v>
      </c>
      <c r="O2326" s="6">
        <v>108</v>
      </c>
      <c r="P2326" s="6">
        <v>500</v>
      </c>
      <c r="Q2326" s="6">
        <f t="shared" si="109"/>
        <v>108</v>
      </c>
      <c r="R2326" s="23">
        <f t="shared" si="110"/>
        <v>21.6</v>
      </c>
      <c r="S2326" s="6">
        <v>450</v>
      </c>
      <c r="T2326" s="6">
        <v>450</v>
      </c>
      <c r="U2326" s="6">
        <v>450</v>
      </c>
      <c r="V2326" s="6">
        <v>365.13</v>
      </c>
      <c r="W2326" s="6">
        <v>-71</v>
      </c>
      <c r="X2326" s="6">
        <v>-40</v>
      </c>
      <c r="Y2326" s="6">
        <v>-8</v>
      </c>
      <c r="Z2326" s="6">
        <v>-54</v>
      </c>
      <c r="AA2326" s="6">
        <v>-42</v>
      </c>
      <c r="AB2326" s="6">
        <v>0</v>
      </c>
      <c r="AC2326" s="6">
        <v>-10</v>
      </c>
      <c r="AD2326" s="6">
        <v>-225</v>
      </c>
      <c r="AE2326" s="6">
        <v>225</v>
      </c>
      <c r="AF2326" s="13">
        <v>88200</v>
      </c>
      <c r="AG2326" s="1"/>
      <c r="AH2326" s="1"/>
    </row>
    <row r="2327" spans="1:34" x14ac:dyDescent="0.25">
      <c r="A2327" s="2" t="s">
        <v>33</v>
      </c>
      <c r="B2327" s="18">
        <v>-16</v>
      </c>
      <c r="C2327" s="18">
        <v>0</v>
      </c>
      <c r="D2327" s="28">
        <v>1266.67</v>
      </c>
      <c r="E2327" s="28">
        <v>1700</v>
      </c>
      <c r="F2327" s="28">
        <f t="shared" si="108"/>
        <v>433.32999999999993</v>
      </c>
      <c r="G2327" s="6">
        <v>6590</v>
      </c>
      <c r="H2327" s="2" t="s">
        <v>37</v>
      </c>
      <c r="I2327" s="2" t="s">
        <v>2787</v>
      </c>
      <c r="J2327" s="2" t="s">
        <v>2787</v>
      </c>
      <c r="K2327" s="18">
        <v>2</v>
      </c>
      <c r="L2327" s="2" t="s">
        <v>39</v>
      </c>
      <c r="M2327" s="23">
        <v>25.49</v>
      </c>
      <c r="N2327" s="6">
        <v>633.33000000000004</v>
      </c>
      <c r="O2327" s="6">
        <v>216.67</v>
      </c>
      <c r="P2327" s="6">
        <v>850</v>
      </c>
      <c r="Q2327" s="6">
        <f t="shared" si="109"/>
        <v>216.66999999999996</v>
      </c>
      <c r="R2327" s="23">
        <f t="shared" si="110"/>
        <v>25.490588235294116</v>
      </c>
      <c r="S2327" s="6">
        <v>765</v>
      </c>
      <c r="T2327" s="6">
        <v>765</v>
      </c>
      <c r="U2327" s="6">
        <v>765</v>
      </c>
      <c r="V2327" s="6">
        <v>735.58</v>
      </c>
      <c r="W2327" s="6">
        <v>-13</v>
      </c>
      <c r="X2327" s="6">
        <v>-16</v>
      </c>
      <c r="Y2327" s="6">
        <v>0</v>
      </c>
      <c r="Z2327" s="6">
        <v>3</v>
      </c>
      <c r="AA2327" s="6">
        <v>12</v>
      </c>
      <c r="AB2327" s="6">
        <v>16</v>
      </c>
      <c r="AC2327" s="6">
        <v>0</v>
      </c>
      <c r="AD2327" s="6">
        <v>2</v>
      </c>
      <c r="AE2327" s="6">
        <v>0</v>
      </c>
      <c r="AF2327" s="6">
        <v>0</v>
      </c>
      <c r="AG2327" s="1"/>
      <c r="AH2327" s="1"/>
    </row>
    <row r="2328" spans="1:34" x14ac:dyDescent="0.25">
      <c r="A2328" s="2" t="s">
        <v>33</v>
      </c>
      <c r="B2328" s="18">
        <v>71</v>
      </c>
      <c r="C2328" s="18">
        <v>0</v>
      </c>
      <c r="D2328" s="28">
        <v>113100</v>
      </c>
      <c r="E2328" s="28">
        <v>147900</v>
      </c>
      <c r="F2328" s="28">
        <f t="shared" si="108"/>
        <v>34800</v>
      </c>
      <c r="G2328" s="6">
        <v>9420</v>
      </c>
      <c r="H2328" s="2" t="s">
        <v>1641</v>
      </c>
      <c r="I2328" s="2" t="s">
        <v>2788</v>
      </c>
      <c r="J2328" s="2" t="s">
        <v>2788</v>
      </c>
      <c r="K2328" s="18">
        <v>87</v>
      </c>
      <c r="L2328" s="2" t="s">
        <v>35</v>
      </c>
      <c r="M2328" s="23">
        <v>23.53</v>
      </c>
      <c r="N2328" s="13">
        <v>1300</v>
      </c>
      <c r="O2328" s="6">
        <v>400</v>
      </c>
      <c r="P2328" s="13">
        <v>1700</v>
      </c>
      <c r="Q2328" s="6">
        <f t="shared" si="109"/>
        <v>400</v>
      </c>
      <c r="R2328" s="23">
        <f t="shared" si="110"/>
        <v>23.52941176470588</v>
      </c>
      <c r="S2328" s="13">
        <v>1530</v>
      </c>
      <c r="T2328" s="13">
        <v>1530</v>
      </c>
      <c r="U2328" s="13">
        <v>1530</v>
      </c>
      <c r="V2328" s="13">
        <v>1530</v>
      </c>
      <c r="W2328" s="6">
        <v>-4</v>
      </c>
      <c r="X2328" s="6">
        <v>71</v>
      </c>
      <c r="Y2328" s="6">
        <v>0</v>
      </c>
      <c r="Z2328" s="6">
        <v>0</v>
      </c>
      <c r="AA2328" s="6">
        <v>26</v>
      </c>
      <c r="AB2328" s="6">
        <v>-6</v>
      </c>
      <c r="AC2328" s="6">
        <v>0</v>
      </c>
      <c r="AD2328" s="6">
        <v>87</v>
      </c>
      <c r="AE2328" s="6">
        <v>0</v>
      </c>
      <c r="AF2328" s="6">
        <v>0</v>
      </c>
      <c r="AG2328" s="1"/>
      <c r="AH2328" s="1"/>
    </row>
    <row r="2329" spans="1:34" x14ac:dyDescent="0.25">
      <c r="A2329" s="2" t="s">
        <v>33</v>
      </c>
      <c r="B2329" s="18">
        <v>3722</v>
      </c>
      <c r="C2329" s="18">
        <v>0</v>
      </c>
      <c r="D2329" s="28">
        <v>122826.66</v>
      </c>
      <c r="E2329" s="28">
        <v>197400</v>
      </c>
      <c r="F2329" s="28">
        <f t="shared" si="108"/>
        <v>74573.34</v>
      </c>
      <c r="G2329" s="6">
        <v>9532</v>
      </c>
      <c r="H2329" s="2" t="s">
        <v>202</v>
      </c>
      <c r="I2329" s="2" t="s">
        <v>2789</v>
      </c>
      <c r="J2329" s="2" t="s">
        <v>2789</v>
      </c>
      <c r="K2329" s="18">
        <v>3948</v>
      </c>
      <c r="L2329" s="2" t="s">
        <v>49</v>
      </c>
      <c r="M2329" s="23">
        <v>37.78</v>
      </c>
      <c r="N2329" s="6">
        <v>31.11</v>
      </c>
      <c r="O2329" s="6">
        <v>18.89</v>
      </c>
      <c r="P2329" s="6">
        <v>50</v>
      </c>
      <c r="Q2329" s="6">
        <f t="shared" si="109"/>
        <v>18.89</v>
      </c>
      <c r="R2329" s="23">
        <f t="shared" si="110"/>
        <v>37.78</v>
      </c>
      <c r="S2329" s="6">
        <v>45</v>
      </c>
      <c r="T2329" s="6">
        <v>45</v>
      </c>
      <c r="U2329" s="6">
        <v>45</v>
      </c>
      <c r="V2329" s="6">
        <v>45</v>
      </c>
      <c r="W2329" s="6">
        <v>134</v>
      </c>
      <c r="X2329" s="12">
        <v>3722</v>
      </c>
      <c r="Y2329" s="6">
        <v>-205</v>
      </c>
      <c r="Z2329" s="6">
        <v>270</v>
      </c>
      <c r="AA2329" s="6">
        <v>-683</v>
      </c>
      <c r="AB2329" s="6">
        <v>710</v>
      </c>
      <c r="AC2329" s="6">
        <v>0</v>
      </c>
      <c r="AD2329" s="12">
        <v>3948</v>
      </c>
      <c r="AE2329" s="6">
        <v>0</v>
      </c>
      <c r="AF2329" s="6">
        <v>0</v>
      </c>
      <c r="AG2329" s="1"/>
      <c r="AH2329" s="1"/>
    </row>
    <row r="2330" spans="1:34" x14ac:dyDescent="0.25">
      <c r="A2330" s="2" t="s">
        <v>33</v>
      </c>
      <c r="B2330" s="18">
        <v>300</v>
      </c>
      <c r="C2330" s="18">
        <v>0</v>
      </c>
      <c r="D2330" s="28">
        <v>229824</v>
      </c>
      <c r="E2330" s="28">
        <v>307230</v>
      </c>
      <c r="F2330" s="28">
        <f t="shared" si="108"/>
        <v>77406</v>
      </c>
      <c r="G2330" s="6">
        <v>10080</v>
      </c>
      <c r="H2330" s="2" t="s">
        <v>711</v>
      </c>
      <c r="I2330" s="2" t="s">
        <v>2790</v>
      </c>
      <c r="J2330" s="2" t="s">
        <v>2790</v>
      </c>
      <c r="K2330" s="18">
        <v>399</v>
      </c>
      <c r="L2330" s="2" t="s">
        <v>49</v>
      </c>
      <c r="M2330" s="23">
        <v>25.19</v>
      </c>
      <c r="N2330" s="6">
        <v>576</v>
      </c>
      <c r="O2330" s="6">
        <v>194</v>
      </c>
      <c r="P2330" s="6">
        <v>770</v>
      </c>
      <c r="Q2330" s="6">
        <f t="shared" si="109"/>
        <v>194</v>
      </c>
      <c r="R2330" s="23">
        <f t="shared" si="110"/>
        <v>25.194805194805191</v>
      </c>
      <c r="S2330" s="6">
        <v>693</v>
      </c>
      <c r="T2330" s="6">
        <v>693</v>
      </c>
      <c r="U2330" s="6">
        <v>693</v>
      </c>
      <c r="V2330" s="6">
        <v>693</v>
      </c>
      <c r="W2330" s="6">
        <v>24</v>
      </c>
      <c r="X2330" s="6">
        <v>300</v>
      </c>
      <c r="Y2330" s="6">
        <v>0</v>
      </c>
      <c r="Z2330" s="6">
        <v>-11</v>
      </c>
      <c r="AA2330" s="6">
        <v>26</v>
      </c>
      <c r="AB2330" s="6">
        <v>60</v>
      </c>
      <c r="AC2330" s="6">
        <v>0</v>
      </c>
      <c r="AD2330" s="6">
        <v>399</v>
      </c>
      <c r="AE2330" s="6">
        <v>0</v>
      </c>
      <c r="AF2330" s="6">
        <v>0</v>
      </c>
      <c r="AG2330" s="1"/>
      <c r="AH2330" s="1"/>
    </row>
    <row r="2331" spans="1:34" x14ac:dyDescent="0.25">
      <c r="A2331" s="2" t="s">
        <v>33</v>
      </c>
      <c r="B2331" s="18">
        <v>-74</v>
      </c>
      <c r="C2331" s="18">
        <v>42</v>
      </c>
      <c r="D2331" s="28">
        <v>-232800</v>
      </c>
      <c r="E2331" s="28">
        <v>-320100</v>
      </c>
      <c r="F2331" s="28">
        <f t="shared" si="108"/>
        <v>-87300</v>
      </c>
      <c r="G2331" s="6">
        <v>6580</v>
      </c>
      <c r="H2331" s="2" t="s">
        <v>37</v>
      </c>
      <c r="I2331" s="2" t="s">
        <v>2791</v>
      </c>
      <c r="J2331" s="2" t="s">
        <v>2791</v>
      </c>
      <c r="K2331" s="18">
        <v>-97</v>
      </c>
      <c r="L2331" s="2" t="s">
        <v>53</v>
      </c>
      <c r="M2331" s="23">
        <v>27.27</v>
      </c>
      <c r="N2331" s="13">
        <v>2400</v>
      </c>
      <c r="O2331" s="6">
        <v>900</v>
      </c>
      <c r="P2331" s="13">
        <v>3300</v>
      </c>
      <c r="Q2331" s="6">
        <f t="shared" si="109"/>
        <v>900</v>
      </c>
      <c r="R2331" s="23">
        <f t="shared" si="110"/>
        <v>27.27272727272727</v>
      </c>
      <c r="S2331" s="13">
        <v>2970</v>
      </c>
      <c r="T2331" s="13">
        <v>2970</v>
      </c>
      <c r="U2331" s="13">
        <v>2970</v>
      </c>
      <c r="V2331" s="13">
        <v>2958.4</v>
      </c>
      <c r="W2331" s="6">
        <v>-4</v>
      </c>
      <c r="X2331" s="6">
        <v>-74</v>
      </c>
      <c r="Y2331" s="6">
        <v>0</v>
      </c>
      <c r="Z2331" s="6">
        <v>1</v>
      </c>
      <c r="AA2331" s="6">
        <v>-25</v>
      </c>
      <c r="AB2331" s="6">
        <v>3</v>
      </c>
      <c r="AC2331" s="6">
        <v>2</v>
      </c>
      <c r="AD2331" s="6">
        <v>-97</v>
      </c>
      <c r="AE2331" s="6">
        <v>97</v>
      </c>
      <c r="AF2331" s="13">
        <v>232800</v>
      </c>
      <c r="AG2331" s="1"/>
      <c r="AH2331" s="1"/>
    </row>
    <row r="2332" spans="1:34" x14ac:dyDescent="0.25">
      <c r="A2332" s="2" t="s">
        <v>33</v>
      </c>
      <c r="B2332" s="18">
        <v>-34</v>
      </c>
      <c r="C2332" s="18">
        <v>75</v>
      </c>
      <c r="D2332" s="28">
        <v>-64283.31</v>
      </c>
      <c r="E2332" s="28">
        <v>-99750</v>
      </c>
      <c r="F2332" s="28">
        <f t="shared" si="108"/>
        <v>-35466.69</v>
      </c>
      <c r="G2332" s="6">
        <v>215</v>
      </c>
      <c r="H2332" s="2" t="s">
        <v>37</v>
      </c>
      <c r="I2332" s="2" t="s">
        <v>2792</v>
      </c>
      <c r="J2332" s="2" t="s">
        <v>2792</v>
      </c>
      <c r="K2332" s="18">
        <v>-133</v>
      </c>
      <c r="L2332" s="2" t="s">
        <v>39</v>
      </c>
      <c r="M2332" s="23">
        <v>35.56</v>
      </c>
      <c r="N2332" s="6">
        <v>483.33</v>
      </c>
      <c r="O2332" s="6">
        <v>266.67</v>
      </c>
      <c r="P2332" s="6">
        <v>750</v>
      </c>
      <c r="Q2332" s="6">
        <f t="shared" si="109"/>
        <v>266.67</v>
      </c>
      <c r="R2332" s="23">
        <f t="shared" si="110"/>
        <v>35.556000000000004</v>
      </c>
      <c r="S2332" s="6">
        <v>675</v>
      </c>
      <c r="T2332" s="6">
        <v>675</v>
      </c>
      <c r="U2332" s="6">
        <v>675</v>
      </c>
      <c r="V2332" s="6">
        <v>675</v>
      </c>
      <c r="W2332" s="6">
        <v>-30</v>
      </c>
      <c r="X2332" s="6">
        <v>-34</v>
      </c>
      <c r="Y2332" s="6">
        <v>-8</v>
      </c>
      <c r="Z2332" s="6">
        <v>-24</v>
      </c>
      <c r="AA2332" s="6">
        <v>-62</v>
      </c>
      <c r="AB2332" s="6">
        <v>-30</v>
      </c>
      <c r="AC2332" s="6">
        <v>55</v>
      </c>
      <c r="AD2332" s="6">
        <v>-133</v>
      </c>
      <c r="AE2332" s="6">
        <v>133</v>
      </c>
      <c r="AF2332" s="13">
        <v>64283.33</v>
      </c>
      <c r="AG2332" s="1"/>
      <c r="AH2332" s="1"/>
    </row>
    <row r="2333" spans="1:34" x14ac:dyDescent="0.25">
      <c r="A2333" s="2" t="s">
        <v>33</v>
      </c>
      <c r="B2333" s="18">
        <v>-11</v>
      </c>
      <c r="C2333" s="18">
        <v>40</v>
      </c>
      <c r="D2333" s="28">
        <v>-87555</v>
      </c>
      <c r="E2333" s="28">
        <v>-119600</v>
      </c>
      <c r="F2333" s="28">
        <f t="shared" si="108"/>
        <v>-32045</v>
      </c>
      <c r="G2333" s="6">
        <v>7817</v>
      </c>
      <c r="H2333" s="2" t="s">
        <v>894</v>
      </c>
      <c r="I2333" s="2" t="s">
        <v>2793</v>
      </c>
      <c r="J2333" s="2" t="s">
        <v>2793</v>
      </c>
      <c r="K2333" s="18">
        <v>-13</v>
      </c>
      <c r="L2333" s="2" t="s">
        <v>290</v>
      </c>
      <c r="M2333" s="23">
        <v>26.79</v>
      </c>
      <c r="N2333" s="13">
        <v>6735</v>
      </c>
      <c r="O2333" s="13">
        <v>2465</v>
      </c>
      <c r="P2333" s="13">
        <v>9200</v>
      </c>
      <c r="Q2333" s="6">
        <f t="shared" si="109"/>
        <v>2465</v>
      </c>
      <c r="R2333" s="23">
        <f t="shared" si="110"/>
        <v>26.793478260869563</v>
      </c>
      <c r="S2333" s="13">
        <v>8280</v>
      </c>
      <c r="T2333" s="13">
        <v>8280</v>
      </c>
      <c r="U2333" s="13">
        <v>8280</v>
      </c>
      <c r="V2333" s="13">
        <v>8252.0300000000007</v>
      </c>
      <c r="W2333" s="6">
        <v>-2</v>
      </c>
      <c r="X2333" s="6">
        <v>-11</v>
      </c>
      <c r="Y2333" s="6">
        <v>0</v>
      </c>
      <c r="Z2333" s="6">
        <v>0</v>
      </c>
      <c r="AA2333" s="6">
        <v>-2</v>
      </c>
      <c r="AB2333" s="6">
        <v>-1</v>
      </c>
      <c r="AC2333" s="6">
        <v>3</v>
      </c>
      <c r="AD2333" s="6">
        <v>-13</v>
      </c>
      <c r="AE2333" s="6">
        <v>13</v>
      </c>
      <c r="AF2333" s="13">
        <v>87555</v>
      </c>
      <c r="AG2333" s="1"/>
      <c r="AH2333" s="1"/>
    </row>
    <row r="2334" spans="1:34" x14ac:dyDescent="0.25">
      <c r="A2334" s="2" t="s">
        <v>33</v>
      </c>
      <c r="B2334" s="18">
        <v>30</v>
      </c>
      <c r="C2334" s="18">
        <v>0</v>
      </c>
      <c r="D2334" s="28">
        <v>27660</v>
      </c>
      <c r="E2334" s="28">
        <v>36000</v>
      </c>
      <c r="F2334" s="28">
        <f t="shared" si="108"/>
        <v>8340</v>
      </c>
      <c r="G2334" s="6">
        <v>10079</v>
      </c>
      <c r="H2334" s="2" t="s">
        <v>1074</v>
      </c>
      <c r="I2334" s="2" t="s">
        <v>2794</v>
      </c>
      <c r="J2334" s="2" t="s">
        <v>2794</v>
      </c>
      <c r="K2334" s="18">
        <v>60</v>
      </c>
      <c r="L2334" s="2" t="s">
        <v>49</v>
      </c>
      <c r="M2334" s="23">
        <v>23.17</v>
      </c>
      <c r="N2334" s="6">
        <v>461</v>
      </c>
      <c r="O2334" s="6">
        <v>139</v>
      </c>
      <c r="P2334" s="6">
        <v>600</v>
      </c>
      <c r="Q2334" s="6">
        <f t="shared" si="109"/>
        <v>139</v>
      </c>
      <c r="R2334" s="23">
        <f t="shared" si="110"/>
        <v>23.166666666666664</v>
      </c>
      <c r="S2334" s="6">
        <v>540</v>
      </c>
      <c r="T2334" s="6">
        <v>540</v>
      </c>
      <c r="U2334" s="6">
        <v>540</v>
      </c>
      <c r="V2334" s="6">
        <v>540</v>
      </c>
      <c r="W2334" s="6">
        <v>0</v>
      </c>
      <c r="X2334" s="6">
        <v>30</v>
      </c>
      <c r="Y2334" s="6">
        <v>0</v>
      </c>
      <c r="Z2334" s="6">
        <v>0</v>
      </c>
      <c r="AA2334" s="6">
        <v>0</v>
      </c>
      <c r="AB2334" s="6">
        <v>30</v>
      </c>
      <c r="AC2334" s="6">
        <v>0</v>
      </c>
      <c r="AD2334" s="6">
        <v>60</v>
      </c>
      <c r="AE2334" s="6">
        <v>0</v>
      </c>
      <c r="AF2334" s="6">
        <v>0</v>
      </c>
      <c r="AG2334" s="1"/>
      <c r="AH2334" s="1"/>
    </row>
    <row r="2335" spans="1:34" x14ac:dyDescent="0.25">
      <c r="A2335" s="2" t="s">
        <v>33</v>
      </c>
      <c r="B2335" s="18">
        <v>-29</v>
      </c>
      <c r="C2335" s="18">
        <v>0</v>
      </c>
      <c r="D2335" s="28">
        <v>-20650</v>
      </c>
      <c r="E2335" s="28">
        <v>-29500</v>
      </c>
      <c r="F2335" s="28">
        <f t="shared" si="108"/>
        <v>-8850</v>
      </c>
      <c r="G2335" s="6">
        <v>10076</v>
      </c>
      <c r="H2335" s="2" t="s">
        <v>331</v>
      </c>
      <c r="I2335" s="2" t="s">
        <v>2795</v>
      </c>
      <c r="J2335" s="2" t="s">
        <v>2795</v>
      </c>
      <c r="K2335" s="18">
        <v>-59</v>
      </c>
      <c r="L2335" s="2" t="s">
        <v>53</v>
      </c>
      <c r="M2335" s="23">
        <v>30</v>
      </c>
      <c r="N2335" s="6">
        <v>350</v>
      </c>
      <c r="O2335" s="6">
        <v>150</v>
      </c>
      <c r="P2335" s="6">
        <v>500</v>
      </c>
      <c r="Q2335" s="6">
        <f t="shared" si="109"/>
        <v>150</v>
      </c>
      <c r="R2335" s="23">
        <f t="shared" si="110"/>
        <v>30</v>
      </c>
      <c r="S2335" s="6">
        <v>450</v>
      </c>
      <c r="T2335" s="6">
        <v>450</v>
      </c>
      <c r="U2335" s="6">
        <v>450</v>
      </c>
      <c r="V2335" s="6">
        <v>450</v>
      </c>
      <c r="W2335" s="6">
        <v>-10</v>
      </c>
      <c r="X2335" s="6">
        <v>-29</v>
      </c>
      <c r="Y2335" s="6">
        <v>0</v>
      </c>
      <c r="Z2335" s="6">
        <v>-1</v>
      </c>
      <c r="AA2335" s="6">
        <v>-11</v>
      </c>
      <c r="AB2335" s="6">
        <v>-8</v>
      </c>
      <c r="AC2335" s="6">
        <v>0</v>
      </c>
      <c r="AD2335" s="6">
        <v>-59</v>
      </c>
      <c r="AE2335" s="6">
        <v>59</v>
      </c>
      <c r="AF2335" s="13">
        <v>20650</v>
      </c>
      <c r="AG2335" s="1"/>
      <c r="AH2335" s="1"/>
    </row>
    <row r="2336" spans="1:34" x14ac:dyDescent="0.25">
      <c r="A2336" s="2" t="s">
        <v>33</v>
      </c>
      <c r="B2336" s="18">
        <v>120</v>
      </c>
      <c r="C2336" s="18">
        <v>0</v>
      </c>
      <c r="D2336" s="28">
        <v>241680</v>
      </c>
      <c r="E2336" s="28">
        <v>322240</v>
      </c>
      <c r="F2336" s="28">
        <f t="shared" si="108"/>
        <v>80560</v>
      </c>
      <c r="G2336" s="6">
        <v>7816</v>
      </c>
      <c r="H2336" s="2" t="s">
        <v>894</v>
      </c>
      <c r="I2336" s="2" t="s">
        <v>2796</v>
      </c>
      <c r="J2336" s="2" t="s">
        <v>2796</v>
      </c>
      <c r="K2336" s="18">
        <v>100.7</v>
      </c>
      <c r="L2336" s="2" t="s">
        <v>519</v>
      </c>
      <c r="M2336" s="23">
        <v>25</v>
      </c>
      <c r="N2336" s="13">
        <v>2400</v>
      </c>
      <c r="O2336" s="6">
        <v>800</v>
      </c>
      <c r="P2336" s="13">
        <v>3200</v>
      </c>
      <c r="Q2336" s="6">
        <f t="shared" si="109"/>
        <v>800</v>
      </c>
      <c r="R2336" s="23">
        <f t="shared" si="110"/>
        <v>25</v>
      </c>
      <c r="S2336" s="13">
        <v>2880</v>
      </c>
      <c r="T2336" s="13">
        <v>2880</v>
      </c>
      <c r="U2336" s="13">
        <v>2880</v>
      </c>
      <c r="V2336" s="13">
        <v>2880</v>
      </c>
      <c r="W2336" s="6">
        <v>-3</v>
      </c>
      <c r="X2336" s="6">
        <v>120</v>
      </c>
      <c r="Y2336" s="6">
        <v>-1</v>
      </c>
      <c r="Z2336" s="6">
        <v>-2</v>
      </c>
      <c r="AA2336" s="6">
        <v>-6</v>
      </c>
      <c r="AB2336" s="6">
        <v>-10.3</v>
      </c>
      <c r="AC2336" s="6">
        <v>3</v>
      </c>
      <c r="AD2336" s="6">
        <v>100.7</v>
      </c>
      <c r="AE2336" s="6">
        <v>0</v>
      </c>
      <c r="AF2336" s="6">
        <v>0</v>
      </c>
      <c r="AG2336" s="1"/>
      <c r="AH2336" s="1"/>
    </row>
    <row r="2337" spans="1:34" x14ac:dyDescent="0.25">
      <c r="A2337" s="2" t="s">
        <v>33</v>
      </c>
      <c r="B2337" s="18">
        <v>-10</v>
      </c>
      <c r="C2337" s="18">
        <v>0</v>
      </c>
      <c r="D2337" s="28">
        <v>55183.33</v>
      </c>
      <c r="E2337" s="28">
        <v>75680</v>
      </c>
      <c r="F2337" s="28">
        <f t="shared" si="108"/>
        <v>20496.669999999998</v>
      </c>
      <c r="G2337" s="6">
        <v>9531</v>
      </c>
      <c r="H2337" s="2" t="s">
        <v>202</v>
      </c>
      <c r="I2337" s="2" t="s">
        <v>2797</v>
      </c>
      <c r="J2337" s="2" t="s">
        <v>2797</v>
      </c>
      <c r="K2337" s="18">
        <v>946</v>
      </c>
      <c r="L2337" s="2" t="s">
        <v>49</v>
      </c>
      <c r="M2337" s="23">
        <v>27.08</v>
      </c>
      <c r="N2337" s="6">
        <v>58.33</v>
      </c>
      <c r="O2337" s="6">
        <v>21.67</v>
      </c>
      <c r="P2337" s="6">
        <v>80</v>
      </c>
      <c r="Q2337" s="6">
        <f t="shared" si="109"/>
        <v>21.67</v>
      </c>
      <c r="R2337" s="23">
        <f t="shared" si="110"/>
        <v>27.087500000000002</v>
      </c>
      <c r="S2337" s="6">
        <v>72</v>
      </c>
      <c r="T2337" s="6">
        <v>72</v>
      </c>
      <c r="U2337" s="6">
        <v>72</v>
      </c>
      <c r="V2337" s="6">
        <v>72</v>
      </c>
      <c r="W2337" s="6">
        <v>180</v>
      </c>
      <c r="X2337" s="6">
        <v>-10</v>
      </c>
      <c r="Y2337" s="6">
        <v>145</v>
      </c>
      <c r="Z2337" s="6">
        <v>60</v>
      </c>
      <c r="AA2337" s="6">
        <v>120</v>
      </c>
      <c r="AB2337" s="6">
        <v>211</v>
      </c>
      <c r="AC2337" s="6">
        <v>240</v>
      </c>
      <c r="AD2337" s="6">
        <v>946</v>
      </c>
      <c r="AE2337" s="6">
        <v>0</v>
      </c>
      <c r="AF2337" s="6">
        <v>0</v>
      </c>
      <c r="AG2337" s="1"/>
      <c r="AH2337" s="1"/>
    </row>
    <row r="2338" spans="1:34" x14ac:dyDescent="0.25">
      <c r="A2338" s="2" t="s">
        <v>33</v>
      </c>
      <c r="B2338" s="18">
        <v>-34</v>
      </c>
      <c r="C2338" s="18">
        <v>0</v>
      </c>
      <c r="D2338" s="28">
        <v>-90441</v>
      </c>
      <c r="E2338" s="28">
        <v>-120900</v>
      </c>
      <c r="F2338" s="28">
        <f t="shared" si="108"/>
        <v>-30459</v>
      </c>
      <c r="G2338" s="6">
        <v>9197</v>
      </c>
      <c r="H2338" s="2" t="s">
        <v>1182</v>
      </c>
      <c r="I2338" s="2" t="s">
        <v>2798</v>
      </c>
      <c r="J2338" s="2" t="s">
        <v>2798</v>
      </c>
      <c r="K2338" s="18">
        <v>-78</v>
      </c>
      <c r="L2338" s="2" t="s">
        <v>39</v>
      </c>
      <c r="M2338" s="23">
        <v>25.19</v>
      </c>
      <c r="N2338" s="13">
        <v>1159.5</v>
      </c>
      <c r="O2338" s="6">
        <v>390.5</v>
      </c>
      <c r="P2338" s="13">
        <v>1550</v>
      </c>
      <c r="Q2338" s="6">
        <f t="shared" si="109"/>
        <v>390.5</v>
      </c>
      <c r="R2338" s="23">
        <f t="shared" si="110"/>
        <v>25.193548387096776</v>
      </c>
      <c r="S2338" s="13">
        <v>1395</v>
      </c>
      <c r="T2338" s="13">
        <v>1395</v>
      </c>
      <c r="U2338" s="13">
        <v>1395</v>
      </c>
      <c r="V2338" s="13">
        <v>1395</v>
      </c>
      <c r="W2338" s="6">
        <v>-27</v>
      </c>
      <c r="X2338" s="6">
        <v>-34</v>
      </c>
      <c r="Y2338" s="6">
        <v>0</v>
      </c>
      <c r="Z2338" s="6">
        <v>0</v>
      </c>
      <c r="AA2338" s="6">
        <v>-17</v>
      </c>
      <c r="AB2338" s="6">
        <v>0</v>
      </c>
      <c r="AC2338" s="6">
        <v>0</v>
      </c>
      <c r="AD2338" s="6">
        <v>-78</v>
      </c>
      <c r="AE2338" s="6">
        <v>78</v>
      </c>
      <c r="AF2338" s="13">
        <v>90441</v>
      </c>
      <c r="AG2338" s="1"/>
      <c r="AH2338" s="1"/>
    </row>
    <row r="2339" spans="1:34" x14ac:dyDescent="0.25">
      <c r="A2339" s="2" t="s">
        <v>33</v>
      </c>
      <c r="B2339" s="18">
        <v>1</v>
      </c>
      <c r="C2339" s="18">
        <v>145</v>
      </c>
      <c r="D2339" s="28">
        <v>53750</v>
      </c>
      <c r="E2339" s="28">
        <v>70950</v>
      </c>
      <c r="F2339" s="28">
        <f t="shared" si="108"/>
        <v>17200</v>
      </c>
      <c r="G2339" s="6">
        <v>6544</v>
      </c>
      <c r="H2339" s="2" t="s">
        <v>33</v>
      </c>
      <c r="I2339" s="2" t="s">
        <v>2799</v>
      </c>
      <c r="J2339" s="2" t="s">
        <v>2799</v>
      </c>
      <c r="K2339" s="18">
        <v>43</v>
      </c>
      <c r="L2339" s="2" t="s">
        <v>53</v>
      </c>
      <c r="M2339" s="23">
        <v>24.24</v>
      </c>
      <c r="N2339" s="13">
        <v>1250</v>
      </c>
      <c r="O2339" s="6">
        <v>400</v>
      </c>
      <c r="P2339" s="13">
        <v>1650</v>
      </c>
      <c r="Q2339" s="6">
        <f t="shared" si="109"/>
        <v>400</v>
      </c>
      <c r="R2339" s="23">
        <f t="shared" si="110"/>
        <v>24.242424242424242</v>
      </c>
      <c r="S2339" s="13">
        <v>1485</v>
      </c>
      <c r="T2339" s="13">
        <v>1485</v>
      </c>
      <c r="U2339" s="13">
        <v>1485</v>
      </c>
      <c r="V2339" s="13">
        <v>1426.46</v>
      </c>
      <c r="W2339" s="6">
        <v>27</v>
      </c>
      <c r="X2339" s="6">
        <v>1</v>
      </c>
      <c r="Y2339" s="6">
        <v>1</v>
      </c>
      <c r="Z2339" s="6">
        <v>2</v>
      </c>
      <c r="AA2339" s="6">
        <v>1</v>
      </c>
      <c r="AB2339" s="6">
        <v>11</v>
      </c>
      <c r="AC2339" s="6">
        <v>0</v>
      </c>
      <c r="AD2339" s="6">
        <v>43</v>
      </c>
      <c r="AE2339" s="6">
        <v>0</v>
      </c>
      <c r="AF2339" s="6">
        <v>0</v>
      </c>
      <c r="AG2339" s="1"/>
      <c r="AH2339" s="1"/>
    </row>
    <row r="2340" spans="1:34" x14ac:dyDescent="0.25">
      <c r="A2340" s="2" t="s">
        <v>33</v>
      </c>
      <c r="B2340" s="18">
        <v>225</v>
      </c>
      <c r="C2340" s="18">
        <v>0</v>
      </c>
      <c r="D2340" s="28">
        <v>18200</v>
      </c>
      <c r="E2340" s="28">
        <v>27300</v>
      </c>
      <c r="F2340" s="28">
        <f t="shared" si="108"/>
        <v>9100</v>
      </c>
      <c r="G2340" s="6">
        <v>9540</v>
      </c>
      <c r="H2340" s="2" t="s">
        <v>202</v>
      </c>
      <c r="I2340" s="2" t="s">
        <v>2800</v>
      </c>
      <c r="J2340" s="2" t="s">
        <v>2800</v>
      </c>
      <c r="K2340" s="18">
        <v>390</v>
      </c>
      <c r="L2340" s="2" t="s">
        <v>204</v>
      </c>
      <c r="M2340" s="23">
        <v>33.33</v>
      </c>
      <c r="N2340" s="6">
        <v>46.67</v>
      </c>
      <c r="O2340" s="6">
        <v>23.33</v>
      </c>
      <c r="P2340" s="6">
        <v>70</v>
      </c>
      <c r="Q2340" s="6">
        <f t="shared" si="109"/>
        <v>23.33</v>
      </c>
      <c r="R2340" s="23">
        <f t="shared" si="110"/>
        <v>33.328571428571422</v>
      </c>
      <c r="S2340" s="6">
        <v>63</v>
      </c>
      <c r="T2340" s="6">
        <v>63</v>
      </c>
      <c r="U2340" s="6">
        <v>63</v>
      </c>
      <c r="V2340" s="6">
        <v>63</v>
      </c>
      <c r="W2340" s="6">
        <v>85</v>
      </c>
      <c r="X2340" s="6">
        <v>225</v>
      </c>
      <c r="Y2340" s="6">
        <v>-20</v>
      </c>
      <c r="Z2340" s="6">
        <v>100</v>
      </c>
      <c r="AA2340" s="6">
        <v>0</v>
      </c>
      <c r="AB2340" s="6">
        <v>0</v>
      </c>
      <c r="AC2340" s="6">
        <v>0</v>
      </c>
      <c r="AD2340" s="6">
        <v>390</v>
      </c>
      <c r="AE2340" s="6">
        <v>0</v>
      </c>
      <c r="AF2340" s="6">
        <v>0</v>
      </c>
      <c r="AG2340" s="1"/>
      <c r="AH2340" s="1"/>
    </row>
    <row r="2341" spans="1:34" x14ac:dyDescent="0.25">
      <c r="A2341" s="2" t="s">
        <v>33</v>
      </c>
      <c r="B2341" s="18">
        <v>137</v>
      </c>
      <c r="C2341" s="18">
        <v>0</v>
      </c>
      <c r="D2341" s="28">
        <v>1248412.5</v>
      </c>
      <c r="E2341" s="28">
        <v>1685100</v>
      </c>
      <c r="F2341" s="28">
        <f t="shared" si="108"/>
        <v>436687.5</v>
      </c>
      <c r="G2341" s="6">
        <v>7839</v>
      </c>
      <c r="H2341" s="2" t="s">
        <v>894</v>
      </c>
      <c r="I2341" s="2" t="s">
        <v>2801</v>
      </c>
      <c r="J2341" s="2" t="s">
        <v>2801</v>
      </c>
      <c r="K2341" s="18">
        <v>411</v>
      </c>
      <c r="L2341" s="2" t="s">
        <v>39</v>
      </c>
      <c r="M2341" s="23">
        <v>25.91</v>
      </c>
      <c r="N2341" s="13">
        <v>3037.5</v>
      </c>
      <c r="O2341" s="13">
        <v>1062.5</v>
      </c>
      <c r="P2341" s="13">
        <v>4100</v>
      </c>
      <c r="Q2341" s="6">
        <f t="shared" si="109"/>
        <v>1062.5</v>
      </c>
      <c r="R2341" s="23">
        <f t="shared" si="110"/>
        <v>25.914634146341463</v>
      </c>
      <c r="S2341" s="13">
        <v>3690</v>
      </c>
      <c r="T2341" s="13">
        <v>3690</v>
      </c>
      <c r="U2341" s="13">
        <v>3690</v>
      </c>
      <c r="V2341" s="13">
        <v>3693.6</v>
      </c>
      <c r="W2341" s="6">
        <v>164</v>
      </c>
      <c r="X2341" s="6">
        <v>137</v>
      </c>
      <c r="Y2341" s="6">
        <v>1</v>
      </c>
      <c r="Z2341" s="6">
        <v>15</v>
      </c>
      <c r="AA2341" s="6">
        <v>23</v>
      </c>
      <c r="AB2341" s="6">
        <v>36</v>
      </c>
      <c r="AC2341" s="6">
        <v>35</v>
      </c>
      <c r="AD2341" s="6">
        <v>411</v>
      </c>
      <c r="AE2341" s="6">
        <v>0</v>
      </c>
      <c r="AF2341" s="6">
        <v>0</v>
      </c>
      <c r="AG2341" s="1"/>
      <c r="AH2341" s="1"/>
    </row>
    <row r="2342" spans="1:34" x14ac:dyDescent="0.25">
      <c r="A2342" s="2" t="s">
        <v>33</v>
      </c>
      <c r="B2342" s="18">
        <v>-64</v>
      </c>
      <c r="C2342" s="18">
        <v>32</v>
      </c>
      <c r="D2342" s="28">
        <v>-104500</v>
      </c>
      <c r="E2342" s="28">
        <v>-136400</v>
      </c>
      <c r="F2342" s="28">
        <f t="shared" si="108"/>
        <v>-31900</v>
      </c>
      <c r="G2342" s="6">
        <v>7838</v>
      </c>
      <c r="H2342" s="2" t="s">
        <v>894</v>
      </c>
      <c r="I2342" s="2" t="s">
        <v>2802</v>
      </c>
      <c r="J2342" s="2" t="s">
        <v>2802</v>
      </c>
      <c r="K2342" s="18">
        <v>-44</v>
      </c>
      <c r="L2342" s="2" t="s">
        <v>39</v>
      </c>
      <c r="M2342" s="23">
        <v>23.39</v>
      </c>
      <c r="N2342" s="13">
        <v>2375</v>
      </c>
      <c r="O2342" s="6">
        <v>725</v>
      </c>
      <c r="P2342" s="13">
        <v>3100</v>
      </c>
      <c r="Q2342" s="6">
        <f t="shared" si="109"/>
        <v>725</v>
      </c>
      <c r="R2342" s="23">
        <f t="shared" si="110"/>
        <v>23.387096774193548</v>
      </c>
      <c r="S2342" s="13">
        <v>2790</v>
      </c>
      <c r="T2342" s="13">
        <v>2790</v>
      </c>
      <c r="U2342" s="13">
        <v>2790</v>
      </c>
      <c r="V2342" s="13">
        <v>2792.29</v>
      </c>
      <c r="W2342" s="6">
        <v>11</v>
      </c>
      <c r="X2342" s="6">
        <v>-64</v>
      </c>
      <c r="Y2342" s="6">
        <v>1</v>
      </c>
      <c r="Z2342" s="6">
        <v>11</v>
      </c>
      <c r="AA2342" s="6">
        <v>-21</v>
      </c>
      <c r="AB2342" s="6">
        <v>1</v>
      </c>
      <c r="AC2342" s="6">
        <v>17</v>
      </c>
      <c r="AD2342" s="6">
        <v>-44</v>
      </c>
      <c r="AE2342" s="6">
        <v>44</v>
      </c>
      <c r="AF2342" s="13">
        <v>104500</v>
      </c>
      <c r="AG2342" s="1"/>
      <c r="AH2342" s="1"/>
    </row>
    <row r="2343" spans="1:34" x14ac:dyDescent="0.25">
      <c r="A2343" s="2" t="s">
        <v>33</v>
      </c>
      <c r="B2343" s="18">
        <v>0</v>
      </c>
      <c r="C2343" s="18">
        <v>0</v>
      </c>
      <c r="D2343" s="28">
        <v>525</v>
      </c>
      <c r="E2343" s="28">
        <v>750</v>
      </c>
      <c r="F2343" s="28">
        <f t="shared" si="108"/>
        <v>225</v>
      </c>
      <c r="G2343" s="6">
        <v>9181</v>
      </c>
      <c r="H2343" s="2" t="s">
        <v>57</v>
      </c>
      <c r="I2343" s="2" t="s">
        <v>2803</v>
      </c>
      <c r="J2343" s="2" t="s">
        <v>2803</v>
      </c>
      <c r="K2343" s="18">
        <v>15</v>
      </c>
      <c r="L2343" s="2" t="s">
        <v>35</v>
      </c>
      <c r="M2343" s="23">
        <v>30</v>
      </c>
      <c r="N2343" s="6">
        <v>35</v>
      </c>
      <c r="O2343" s="6">
        <v>15</v>
      </c>
      <c r="P2343" s="6">
        <v>50</v>
      </c>
      <c r="Q2343" s="6">
        <f t="shared" si="109"/>
        <v>15</v>
      </c>
      <c r="R2343" s="23">
        <f t="shared" si="110"/>
        <v>30</v>
      </c>
      <c r="S2343" s="6">
        <v>45</v>
      </c>
      <c r="T2343" s="6">
        <v>45</v>
      </c>
      <c r="U2343" s="6">
        <v>45</v>
      </c>
      <c r="V2343" s="6">
        <v>45</v>
      </c>
      <c r="W2343" s="6">
        <v>2</v>
      </c>
      <c r="X2343" s="6">
        <v>0</v>
      </c>
      <c r="Y2343" s="6">
        <v>0</v>
      </c>
      <c r="Z2343" s="6">
        <v>9</v>
      </c>
      <c r="AA2343" s="6">
        <v>2</v>
      </c>
      <c r="AB2343" s="6">
        <v>-18</v>
      </c>
      <c r="AC2343" s="6">
        <v>20</v>
      </c>
      <c r="AD2343" s="6">
        <v>15</v>
      </c>
      <c r="AE2343" s="6">
        <v>0</v>
      </c>
      <c r="AF2343" s="6">
        <v>0</v>
      </c>
      <c r="AG2343" s="1"/>
      <c r="AH2343" s="1"/>
    </row>
    <row r="2344" spans="1:34" x14ac:dyDescent="0.25">
      <c r="A2344" s="2" t="s">
        <v>33</v>
      </c>
      <c r="B2344" s="18">
        <v>2</v>
      </c>
      <c r="C2344" s="18">
        <v>0</v>
      </c>
      <c r="D2344" s="28">
        <v>3500</v>
      </c>
      <c r="E2344" s="28">
        <v>6000</v>
      </c>
      <c r="F2344" s="28">
        <f t="shared" si="108"/>
        <v>2500</v>
      </c>
      <c r="G2344" s="6">
        <v>9477</v>
      </c>
      <c r="H2344" s="2" t="s">
        <v>110</v>
      </c>
      <c r="I2344" s="2" t="s">
        <v>2804</v>
      </c>
      <c r="J2344" s="2" t="s">
        <v>2804</v>
      </c>
      <c r="K2344" s="18">
        <v>12</v>
      </c>
      <c r="L2344" s="2" t="s">
        <v>290</v>
      </c>
      <c r="M2344" s="23">
        <v>41.67</v>
      </c>
      <c r="N2344" s="6">
        <v>291.67</v>
      </c>
      <c r="O2344" s="6">
        <v>208.33</v>
      </c>
      <c r="P2344" s="6">
        <v>500</v>
      </c>
      <c r="Q2344" s="6">
        <f t="shared" si="109"/>
        <v>208.32999999999998</v>
      </c>
      <c r="R2344" s="23">
        <f t="shared" si="110"/>
        <v>41.665999999999997</v>
      </c>
      <c r="S2344" s="6">
        <v>450</v>
      </c>
      <c r="T2344" s="6">
        <v>450</v>
      </c>
      <c r="U2344" s="6">
        <v>450</v>
      </c>
      <c r="V2344" s="6">
        <v>450</v>
      </c>
      <c r="W2344" s="6">
        <v>14</v>
      </c>
      <c r="X2344" s="6">
        <v>2</v>
      </c>
      <c r="Y2344" s="6">
        <v>1</v>
      </c>
      <c r="Z2344" s="6">
        <v>0</v>
      </c>
      <c r="AA2344" s="6">
        <v>0</v>
      </c>
      <c r="AB2344" s="6">
        <v>0</v>
      </c>
      <c r="AC2344" s="6">
        <v>-5</v>
      </c>
      <c r="AD2344" s="6">
        <v>12</v>
      </c>
      <c r="AE2344" s="6">
        <v>0</v>
      </c>
      <c r="AF2344" s="6">
        <v>0</v>
      </c>
      <c r="AG2344" s="1"/>
      <c r="AH2344" s="1"/>
    </row>
    <row r="2345" spans="1:34" x14ac:dyDescent="0.25">
      <c r="A2345" s="2" t="s">
        <v>33</v>
      </c>
      <c r="B2345" s="18">
        <v>-12</v>
      </c>
      <c r="C2345" s="18">
        <v>0</v>
      </c>
      <c r="D2345" s="28">
        <v>-18900</v>
      </c>
      <c r="E2345" s="28">
        <v>-24300</v>
      </c>
      <c r="F2345" s="28">
        <f t="shared" si="108"/>
        <v>-5400</v>
      </c>
      <c r="G2345" s="6">
        <v>5692</v>
      </c>
      <c r="H2345" s="2" t="s">
        <v>37</v>
      </c>
      <c r="I2345" s="2" t="s">
        <v>2805</v>
      </c>
      <c r="J2345" s="2" t="s">
        <v>2805</v>
      </c>
      <c r="K2345" s="18">
        <v>-27</v>
      </c>
      <c r="L2345" s="2" t="s">
        <v>35</v>
      </c>
      <c r="M2345" s="23">
        <v>22.22</v>
      </c>
      <c r="N2345" s="6">
        <v>700</v>
      </c>
      <c r="O2345" s="6">
        <v>200</v>
      </c>
      <c r="P2345" s="6">
        <v>900</v>
      </c>
      <c r="Q2345" s="6">
        <f t="shared" si="109"/>
        <v>200</v>
      </c>
      <c r="R2345" s="23">
        <f t="shared" si="110"/>
        <v>22.222222222222221</v>
      </c>
      <c r="S2345" s="6">
        <v>810</v>
      </c>
      <c r="T2345" s="6">
        <v>810</v>
      </c>
      <c r="U2345" s="6">
        <v>810</v>
      </c>
      <c r="V2345" s="6">
        <v>787.5</v>
      </c>
      <c r="W2345" s="6">
        <v>0</v>
      </c>
      <c r="X2345" s="6">
        <v>-12</v>
      </c>
      <c r="Y2345" s="6">
        <v>0</v>
      </c>
      <c r="Z2345" s="6">
        <v>-1</v>
      </c>
      <c r="AA2345" s="6">
        <v>-14</v>
      </c>
      <c r="AB2345" s="6">
        <v>0</v>
      </c>
      <c r="AC2345" s="6">
        <v>0</v>
      </c>
      <c r="AD2345" s="6">
        <v>-27</v>
      </c>
      <c r="AE2345" s="6">
        <v>27</v>
      </c>
      <c r="AF2345" s="13">
        <v>18900</v>
      </c>
      <c r="AG2345" s="1"/>
      <c r="AH2345" s="1"/>
    </row>
    <row r="2346" spans="1:34" x14ac:dyDescent="0.25">
      <c r="A2346" s="2" t="s">
        <v>33</v>
      </c>
      <c r="B2346" s="18">
        <v>-44</v>
      </c>
      <c r="C2346" s="18">
        <v>10</v>
      </c>
      <c r="D2346" s="28">
        <v>-148010</v>
      </c>
      <c r="E2346" s="28">
        <v>-192700</v>
      </c>
      <c r="F2346" s="28">
        <f t="shared" si="108"/>
        <v>-44690</v>
      </c>
      <c r="G2346" s="6">
        <v>7837</v>
      </c>
      <c r="H2346" s="2" t="s">
        <v>894</v>
      </c>
      <c r="I2346" s="2" t="s">
        <v>2806</v>
      </c>
      <c r="J2346" s="2" t="s">
        <v>2806</v>
      </c>
      <c r="K2346" s="18">
        <v>-82</v>
      </c>
      <c r="L2346" s="2" t="s">
        <v>290</v>
      </c>
      <c r="M2346" s="23">
        <v>23.19</v>
      </c>
      <c r="N2346" s="13">
        <v>1805</v>
      </c>
      <c r="O2346" s="6">
        <v>545</v>
      </c>
      <c r="P2346" s="13">
        <v>2350</v>
      </c>
      <c r="Q2346" s="6">
        <f t="shared" si="109"/>
        <v>545</v>
      </c>
      <c r="R2346" s="23">
        <f t="shared" si="110"/>
        <v>23.191489361702128</v>
      </c>
      <c r="S2346" s="13">
        <v>2115</v>
      </c>
      <c r="T2346" s="13">
        <v>2115</v>
      </c>
      <c r="U2346" s="13">
        <v>2115</v>
      </c>
      <c r="V2346" s="13">
        <v>2095.17</v>
      </c>
      <c r="W2346" s="6">
        <v>-6</v>
      </c>
      <c r="X2346" s="6">
        <v>-44</v>
      </c>
      <c r="Y2346" s="6">
        <v>0</v>
      </c>
      <c r="Z2346" s="6">
        <v>-6</v>
      </c>
      <c r="AA2346" s="6">
        <v>-9</v>
      </c>
      <c r="AB2346" s="6">
        <v>-17</v>
      </c>
      <c r="AC2346" s="6">
        <v>0</v>
      </c>
      <c r="AD2346" s="6">
        <v>-82</v>
      </c>
      <c r="AE2346" s="6">
        <v>82</v>
      </c>
      <c r="AF2346" s="13">
        <v>148010</v>
      </c>
      <c r="AG2346" s="1"/>
      <c r="AH2346" s="1"/>
    </row>
    <row r="2347" spans="1:34" x14ac:dyDescent="0.25">
      <c r="A2347" s="2" t="s">
        <v>33</v>
      </c>
      <c r="B2347" s="18">
        <v>-86</v>
      </c>
      <c r="C2347" s="18">
        <v>0</v>
      </c>
      <c r="D2347" s="28">
        <v>-148005</v>
      </c>
      <c r="E2347" s="28">
        <v>-193050</v>
      </c>
      <c r="F2347" s="28">
        <f t="shared" si="108"/>
        <v>-45045</v>
      </c>
      <c r="G2347" s="6">
        <v>7842</v>
      </c>
      <c r="H2347" s="2" t="s">
        <v>894</v>
      </c>
      <c r="I2347" s="2" t="s">
        <v>2807</v>
      </c>
      <c r="J2347" s="2" t="s">
        <v>2807</v>
      </c>
      <c r="K2347" s="18">
        <v>-117</v>
      </c>
      <c r="L2347" s="2" t="s">
        <v>53</v>
      </c>
      <c r="M2347" s="23">
        <v>23.33</v>
      </c>
      <c r="N2347" s="13">
        <v>1265</v>
      </c>
      <c r="O2347" s="6">
        <v>385</v>
      </c>
      <c r="P2347" s="13">
        <v>1650</v>
      </c>
      <c r="Q2347" s="6">
        <f t="shared" si="109"/>
        <v>385</v>
      </c>
      <c r="R2347" s="23">
        <f t="shared" si="110"/>
        <v>23.333333333333332</v>
      </c>
      <c r="S2347" s="13">
        <v>1485</v>
      </c>
      <c r="T2347" s="13">
        <v>1485</v>
      </c>
      <c r="U2347" s="13">
        <v>1485</v>
      </c>
      <c r="V2347" s="13">
        <v>1485</v>
      </c>
      <c r="W2347" s="6">
        <v>-1</v>
      </c>
      <c r="X2347" s="6">
        <v>-86</v>
      </c>
      <c r="Y2347" s="6">
        <v>-2</v>
      </c>
      <c r="Z2347" s="6">
        <v>-14</v>
      </c>
      <c r="AA2347" s="6">
        <v>-10</v>
      </c>
      <c r="AB2347" s="6">
        <v>-4</v>
      </c>
      <c r="AC2347" s="6">
        <v>0</v>
      </c>
      <c r="AD2347" s="6">
        <v>-117</v>
      </c>
      <c r="AE2347" s="6">
        <v>117</v>
      </c>
      <c r="AF2347" s="13">
        <v>148005</v>
      </c>
      <c r="AG2347" s="1"/>
      <c r="AH2347" s="1"/>
    </row>
    <row r="2348" spans="1:34" x14ac:dyDescent="0.25">
      <c r="A2348" s="2" t="s">
        <v>33</v>
      </c>
      <c r="B2348" s="18">
        <v>9</v>
      </c>
      <c r="C2348" s="18">
        <v>190</v>
      </c>
      <c r="D2348" s="28">
        <v>-18400</v>
      </c>
      <c r="E2348" s="28">
        <v>-23600</v>
      </c>
      <c r="F2348" s="28">
        <f t="shared" si="108"/>
        <v>-5200</v>
      </c>
      <c r="G2348" s="6">
        <v>6543</v>
      </c>
      <c r="H2348" s="2" t="s">
        <v>33</v>
      </c>
      <c r="I2348" s="2" t="s">
        <v>2808</v>
      </c>
      <c r="J2348" s="2" t="s">
        <v>2808</v>
      </c>
      <c r="K2348" s="18">
        <v>-8</v>
      </c>
      <c r="L2348" s="2" t="s">
        <v>35</v>
      </c>
      <c r="M2348" s="23">
        <v>22.03</v>
      </c>
      <c r="N2348" s="13">
        <v>2300</v>
      </c>
      <c r="O2348" s="6">
        <v>650</v>
      </c>
      <c r="P2348" s="13">
        <v>2950</v>
      </c>
      <c r="Q2348" s="6">
        <f t="shared" si="109"/>
        <v>650</v>
      </c>
      <c r="R2348" s="23">
        <f t="shared" si="110"/>
        <v>22.033898305084744</v>
      </c>
      <c r="S2348" s="13">
        <v>2655</v>
      </c>
      <c r="T2348" s="13">
        <v>2655</v>
      </c>
      <c r="U2348" s="13">
        <v>2655</v>
      </c>
      <c r="V2348" s="13">
        <v>2625.96</v>
      </c>
      <c r="W2348" s="6">
        <v>-18</v>
      </c>
      <c r="X2348" s="6">
        <v>9</v>
      </c>
      <c r="Y2348" s="6">
        <v>1</v>
      </c>
      <c r="Z2348" s="6">
        <v>5</v>
      </c>
      <c r="AA2348" s="6">
        <v>-2</v>
      </c>
      <c r="AB2348" s="6">
        <v>-3</v>
      </c>
      <c r="AC2348" s="6">
        <v>0</v>
      </c>
      <c r="AD2348" s="6">
        <v>-8</v>
      </c>
      <c r="AE2348" s="6">
        <v>8</v>
      </c>
      <c r="AF2348" s="13">
        <v>18400</v>
      </c>
      <c r="AG2348" s="1"/>
      <c r="AH2348" s="1"/>
    </row>
    <row r="2349" spans="1:34" x14ac:dyDescent="0.25">
      <c r="A2349" s="2" t="s">
        <v>33</v>
      </c>
      <c r="B2349" s="18">
        <v>26</v>
      </c>
      <c r="C2349" s="18">
        <v>0</v>
      </c>
      <c r="D2349" s="28">
        <v>30373.34</v>
      </c>
      <c r="E2349" s="28">
        <v>42880</v>
      </c>
      <c r="F2349" s="28">
        <f t="shared" si="108"/>
        <v>12506.66</v>
      </c>
      <c r="G2349" s="6">
        <v>9538</v>
      </c>
      <c r="H2349" s="2" t="s">
        <v>202</v>
      </c>
      <c r="I2349" s="2" t="s">
        <v>2809</v>
      </c>
      <c r="J2349" s="2" t="s">
        <v>2809</v>
      </c>
      <c r="K2349" s="18">
        <v>536</v>
      </c>
      <c r="L2349" s="2" t="s">
        <v>204</v>
      </c>
      <c r="M2349" s="23">
        <v>29.17</v>
      </c>
      <c r="N2349" s="6">
        <v>56.67</v>
      </c>
      <c r="O2349" s="6">
        <v>23.33</v>
      </c>
      <c r="P2349" s="6">
        <v>80</v>
      </c>
      <c r="Q2349" s="6">
        <f t="shared" si="109"/>
        <v>23.33</v>
      </c>
      <c r="R2349" s="23">
        <f t="shared" si="110"/>
        <v>29.162499999999998</v>
      </c>
      <c r="S2349" s="6">
        <v>72</v>
      </c>
      <c r="T2349" s="6">
        <v>72</v>
      </c>
      <c r="U2349" s="6">
        <v>72</v>
      </c>
      <c r="V2349" s="6">
        <v>72</v>
      </c>
      <c r="W2349" s="6">
        <v>0</v>
      </c>
      <c r="X2349" s="6">
        <v>26</v>
      </c>
      <c r="Y2349" s="6">
        <v>0</v>
      </c>
      <c r="Z2349" s="6">
        <v>-17</v>
      </c>
      <c r="AA2349" s="6">
        <v>527</v>
      </c>
      <c r="AB2349" s="6">
        <v>0</v>
      </c>
      <c r="AC2349" s="6">
        <v>0</v>
      </c>
      <c r="AD2349" s="6">
        <v>536</v>
      </c>
      <c r="AE2349" s="6">
        <v>0</v>
      </c>
      <c r="AF2349" s="6">
        <v>0</v>
      </c>
      <c r="AG2349" s="1"/>
      <c r="AH2349" s="1"/>
    </row>
    <row r="2350" spans="1:34" x14ac:dyDescent="0.25">
      <c r="A2350" s="2" t="s">
        <v>33</v>
      </c>
      <c r="B2350" s="18">
        <v>-11</v>
      </c>
      <c r="C2350" s="18">
        <v>0</v>
      </c>
      <c r="D2350" s="28">
        <v>-17500</v>
      </c>
      <c r="E2350" s="28">
        <v>-22400</v>
      </c>
      <c r="F2350" s="28">
        <f t="shared" si="108"/>
        <v>-4900</v>
      </c>
      <c r="G2350" s="6">
        <v>7841</v>
      </c>
      <c r="H2350" s="2" t="s">
        <v>894</v>
      </c>
      <c r="I2350" s="2" t="s">
        <v>2810</v>
      </c>
      <c r="J2350" s="2" t="s">
        <v>2810</v>
      </c>
      <c r="K2350" s="18">
        <v>-14</v>
      </c>
      <c r="L2350" s="2" t="s">
        <v>53</v>
      </c>
      <c r="M2350" s="23">
        <v>21.88</v>
      </c>
      <c r="N2350" s="13">
        <v>1250</v>
      </c>
      <c r="O2350" s="6">
        <v>350</v>
      </c>
      <c r="P2350" s="13">
        <v>1600</v>
      </c>
      <c r="Q2350" s="6">
        <f t="shared" si="109"/>
        <v>350</v>
      </c>
      <c r="R2350" s="23">
        <f t="shared" si="110"/>
        <v>21.875</v>
      </c>
      <c r="S2350" s="13">
        <v>1440</v>
      </c>
      <c r="T2350" s="13">
        <v>1440</v>
      </c>
      <c r="U2350" s="13">
        <v>1440</v>
      </c>
      <c r="V2350" s="13">
        <v>1451.61</v>
      </c>
      <c r="W2350" s="6">
        <v>-1</v>
      </c>
      <c r="X2350" s="6">
        <v>-11</v>
      </c>
      <c r="Y2350" s="6">
        <v>0</v>
      </c>
      <c r="Z2350" s="6">
        <v>0</v>
      </c>
      <c r="AA2350" s="6">
        <v>-2</v>
      </c>
      <c r="AB2350" s="6">
        <v>0</v>
      </c>
      <c r="AC2350" s="6">
        <v>0</v>
      </c>
      <c r="AD2350" s="6">
        <v>-14</v>
      </c>
      <c r="AE2350" s="6">
        <v>14</v>
      </c>
      <c r="AF2350" s="13">
        <v>17500</v>
      </c>
      <c r="AG2350" s="1"/>
      <c r="AH2350" s="1"/>
    </row>
    <row r="2351" spans="1:34" x14ac:dyDescent="0.25">
      <c r="A2351" s="2" t="s">
        <v>33</v>
      </c>
      <c r="B2351" s="18">
        <v>33</v>
      </c>
      <c r="C2351" s="18">
        <v>0</v>
      </c>
      <c r="D2351" s="28">
        <v>58986.8</v>
      </c>
      <c r="E2351" s="28">
        <v>80400</v>
      </c>
      <c r="F2351" s="28">
        <f t="shared" si="108"/>
        <v>21413.199999999997</v>
      </c>
      <c r="G2351" s="6">
        <v>10103</v>
      </c>
      <c r="H2351" s="2" t="s">
        <v>576</v>
      </c>
      <c r="I2351" s="2" t="s">
        <v>2811</v>
      </c>
      <c r="J2351" s="2" t="s">
        <v>2811</v>
      </c>
      <c r="K2351" s="18">
        <v>67</v>
      </c>
      <c r="L2351" s="2" t="s">
        <v>39</v>
      </c>
      <c r="M2351" s="23">
        <v>26.63</v>
      </c>
      <c r="N2351" s="6">
        <v>880.4</v>
      </c>
      <c r="O2351" s="6">
        <v>319.60000000000002</v>
      </c>
      <c r="P2351" s="13">
        <v>1200</v>
      </c>
      <c r="Q2351" s="6">
        <f t="shared" si="109"/>
        <v>319.60000000000002</v>
      </c>
      <c r="R2351" s="23">
        <f t="shared" si="110"/>
        <v>26.633333333333336</v>
      </c>
      <c r="S2351" s="13">
        <v>1080</v>
      </c>
      <c r="T2351" s="13">
        <v>1080</v>
      </c>
      <c r="U2351" s="13">
        <v>1080</v>
      </c>
      <c r="V2351" s="13">
        <v>1080</v>
      </c>
      <c r="W2351" s="6">
        <v>1</v>
      </c>
      <c r="X2351" s="6">
        <v>33</v>
      </c>
      <c r="Y2351" s="6">
        <v>0</v>
      </c>
      <c r="Z2351" s="6">
        <v>6</v>
      </c>
      <c r="AA2351" s="6">
        <v>0</v>
      </c>
      <c r="AB2351" s="6">
        <v>27</v>
      </c>
      <c r="AC2351" s="6">
        <v>0</v>
      </c>
      <c r="AD2351" s="6">
        <v>67</v>
      </c>
      <c r="AE2351" s="6">
        <v>0</v>
      </c>
      <c r="AF2351" s="6">
        <v>0</v>
      </c>
      <c r="AG2351" s="1"/>
      <c r="AH2351" s="1"/>
    </row>
    <row r="2352" spans="1:34" x14ac:dyDescent="0.25">
      <c r="A2352" s="2" t="s">
        <v>33</v>
      </c>
      <c r="B2352" s="18">
        <v>2</v>
      </c>
      <c r="C2352" s="18">
        <v>0</v>
      </c>
      <c r="D2352" s="28">
        <v>-22750</v>
      </c>
      <c r="E2352" s="28">
        <v>-36400</v>
      </c>
      <c r="F2352" s="28">
        <f t="shared" si="108"/>
        <v>-13650</v>
      </c>
      <c r="G2352" s="6">
        <v>9175</v>
      </c>
      <c r="H2352" s="2" t="s">
        <v>59</v>
      </c>
      <c r="I2352" s="2" t="s">
        <v>2812</v>
      </c>
      <c r="J2352" s="2" t="s">
        <v>2812</v>
      </c>
      <c r="K2352" s="18">
        <v>-91</v>
      </c>
      <c r="L2352" s="2" t="s">
        <v>290</v>
      </c>
      <c r="M2352" s="23">
        <v>37.5</v>
      </c>
      <c r="N2352" s="6">
        <v>250</v>
      </c>
      <c r="O2352" s="6">
        <v>150</v>
      </c>
      <c r="P2352" s="6">
        <v>400</v>
      </c>
      <c r="Q2352" s="6">
        <f t="shared" si="109"/>
        <v>150</v>
      </c>
      <c r="R2352" s="23">
        <f t="shared" si="110"/>
        <v>37.5</v>
      </c>
      <c r="S2352" s="6">
        <v>360</v>
      </c>
      <c r="T2352" s="6">
        <v>360</v>
      </c>
      <c r="U2352" s="6">
        <v>360</v>
      </c>
      <c r="V2352" s="6">
        <v>360</v>
      </c>
      <c r="W2352" s="6">
        <v>-10</v>
      </c>
      <c r="X2352" s="6">
        <v>2</v>
      </c>
      <c r="Y2352" s="6">
        <v>4</v>
      </c>
      <c r="Z2352" s="6">
        <v>-39</v>
      </c>
      <c r="AA2352" s="6">
        <v>0</v>
      </c>
      <c r="AB2352" s="6">
        <v>-48</v>
      </c>
      <c r="AC2352" s="6">
        <v>0</v>
      </c>
      <c r="AD2352" s="6">
        <v>-91</v>
      </c>
      <c r="AE2352" s="6">
        <v>91</v>
      </c>
      <c r="AF2352" s="13">
        <v>22750</v>
      </c>
      <c r="AG2352" s="1"/>
      <c r="AH2352" s="1"/>
    </row>
    <row r="2353" spans="1:34" x14ac:dyDescent="0.25">
      <c r="A2353" s="2" t="s">
        <v>33</v>
      </c>
      <c r="B2353" s="18">
        <v>-35</v>
      </c>
      <c r="C2353" s="18">
        <v>0</v>
      </c>
      <c r="D2353" s="28">
        <v>-139194</v>
      </c>
      <c r="E2353" s="28">
        <v>-183483</v>
      </c>
      <c r="F2353" s="28">
        <f t="shared" si="108"/>
        <v>-44289</v>
      </c>
      <c r="G2353" s="6">
        <v>9537</v>
      </c>
      <c r="H2353" s="2" t="s">
        <v>202</v>
      </c>
      <c r="I2353" s="2" t="s">
        <v>2813</v>
      </c>
      <c r="J2353" s="2" t="s">
        <v>2813</v>
      </c>
      <c r="K2353" s="18">
        <v>-42.18</v>
      </c>
      <c r="L2353" s="2" t="s">
        <v>53</v>
      </c>
      <c r="M2353" s="23">
        <v>24.14</v>
      </c>
      <c r="N2353" s="13">
        <v>3300</v>
      </c>
      <c r="O2353" s="13">
        <v>1050</v>
      </c>
      <c r="P2353" s="13">
        <v>4350</v>
      </c>
      <c r="Q2353" s="6">
        <f t="shared" si="109"/>
        <v>1050</v>
      </c>
      <c r="R2353" s="23">
        <f t="shared" si="110"/>
        <v>24.137931034482758</v>
      </c>
      <c r="S2353" s="13">
        <v>3915</v>
      </c>
      <c r="T2353" s="13">
        <v>3915</v>
      </c>
      <c r="U2353" s="13">
        <v>3915</v>
      </c>
      <c r="V2353" s="13">
        <v>3915</v>
      </c>
      <c r="W2353" s="6">
        <v>2</v>
      </c>
      <c r="X2353" s="6">
        <v>-35</v>
      </c>
      <c r="Y2353" s="6">
        <v>0</v>
      </c>
      <c r="Z2353" s="6">
        <v>-1</v>
      </c>
      <c r="AA2353" s="6">
        <v>-6</v>
      </c>
      <c r="AB2353" s="6">
        <v>-3.18</v>
      </c>
      <c r="AC2353" s="6">
        <v>1</v>
      </c>
      <c r="AD2353" s="6">
        <v>-42.18</v>
      </c>
      <c r="AE2353" s="6">
        <v>42.18</v>
      </c>
      <c r="AF2353" s="13">
        <v>139194</v>
      </c>
      <c r="AG2353" s="1"/>
      <c r="AH2353" s="1"/>
    </row>
    <row r="2354" spans="1:34" x14ac:dyDescent="0.25">
      <c r="A2354" s="2" t="s">
        <v>33</v>
      </c>
      <c r="B2354" s="18">
        <v>3</v>
      </c>
      <c r="C2354" s="18">
        <v>7</v>
      </c>
      <c r="D2354" s="28">
        <v>1470</v>
      </c>
      <c r="E2354" s="28">
        <v>2200</v>
      </c>
      <c r="F2354" s="28">
        <f t="shared" si="108"/>
        <v>730</v>
      </c>
      <c r="G2354" s="6">
        <v>7840</v>
      </c>
      <c r="H2354" s="2" t="s">
        <v>894</v>
      </c>
      <c r="I2354" s="2" t="s">
        <v>2814</v>
      </c>
      <c r="J2354" s="2" t="s">
        <v>2814</v>
      </c>
      <c r="K2354" s="18">
        <v>1</v>
      </c>
      <c r="L2354" s="2" t="s">
        <v>290</v>
      </c>
      <c r="M2354" s="23">
        <v>33.18</v>
      </c>
      <c r="N2354" s="13">
        <v>1470</v>
      </c>
      <c r="O2354" s="6">
        <v>730</v>
      </c>
      <c r="P2354" s="13">
        <v>2200</v>
      </c>
      <c r="Q2354" s="6">
        <f t="shared" si="109"/>
        <v>730</v>
      </c>
      <c r="R2354" s="23">
        <f t="shared" si="110"/>
        <v>33.181818181818187</v>
      </c>
      <c r="S2354" s="13">
        <v>1980</v>
      </c>
      <c r="T2354" s="13">
        <v>1980</v>
      </c>
      <c r="U2354" s="13">
        <v>1980</v>
      </c>
      <c r="V2354" s="13">
        <v>1966.62</v>
      </c>
      <c r="W2354" s="6">
        <v>-1</v>
      </c>
      <c r="X2354" s="6">
        <v>3</v>
      </c>
      <c r="Y2354" s="6">
        <v>0</v>
      </c>
      <c r="Z2354" s="6">
        <v>-1</v>
      </c>
      <c r="AA2354" s="6">
        <v>-1</v>
      </c>
      <c r="AB2354" s="6">
        <v>1</v>
      </c>
      <c r="AC2354" s="6">
        <v>0</v>
      </c>
      <c r="AD2354" s="6">
        <v>1</v>
      </c>
      <c r="AE2354" s="6">
        <v>0</v>
      </c>
      <c r="AF2354" s="6">
        <v>0</v>
      </c>
      <c r="AG2354" s="1"/>
      <c r="AH2354" s="1"/>
    </row>
    <row r="2355" spans="1:34" x14ac:dyDescent="0.25">
      <c r="A2355" s="2" t="s">
        <v>33</v>
      </c>
      <c r="B2355" s="18">
        <v>4</v>
      </c>
      <c r="C2355" s="18">
        <v>0</v>
      </c>
      <c r="D2355" s="28">
        <v>2375</v>
      </c>
      <c r="E2355" s="28">
        <v>3100</v>
      </c>
      <c r="F2355" s="28">
        <f t="shared" si="108"/>
        <v>725</v>
      </c>
      <c r="G2355" s="6">
        <v>10131</v>
      </c>
      <c r="H2355" s="2"/>
      <c r="I2355" s="2" t="s">
        <v>2815</v>
      </c>
      <c r="J2355" s="2" t="s">
        <v>2815</v>
      </c>
      <c r="K2355" s="18">
        <v>1</v>
      </c>
      <c r="L2355" s="2" t="s">
        <v>39</v>
      </c>
      <c r="M2355" s="23">
        <v>23.39</v>
      </c>
      <c r="N2355" s="13">
        <v>2375</v>
      </c>
      <c r="O2355" s="6">
        <v>725</v>
      </c>
      <c r="P2355" s="13">
        <v>3100</v>
      </c>
      <c r="Q2355" s="6">
        <f t="shared" si="109"/>
        <v>725</v>
      </c>
      <c r="R2355" s="23">
        <f t="shared" si="110"/>
        <v>23.387096774193548</v>
      </c>
      <c r="S2355" s="13">
        <v>2790</v>
      </c>
      <c r="T2355" s="13">
        <v>2790</v>
      </c>
      <c r="U2355" s="13">
        <v>2790</v>
      </c>
      <c r="V2355" s="13">
        <v>2790</v>
      </c>
      <c r="W2355" s="6">
        <v>-1</v>
      </c>
      <c r="X2355" s="6">
        <v>4</v>
      </c>
      <c r="Y2355" s="6">
        <v>0</v>
      </c>
      <c r="Z2355" s="6">
        <v>2</v>
      </c>
      <c r="AA2355" s="6">
        <v>-4</v>
      </c>
      <c r="AB2355" s="6">
        <v>0</v>
      </c>
      <c r="AC2355" s="6">
        <v>0</v>
      </c>
      <c r="AD2355" s="6">
        <v>1</v>
      </c>
      <c r="AE2355" s="6">
        <v>0</v>
      </c>
      <c r="AF2355" s="6">
        <v>0</v>
      </c>
      <c r="AG2355" s="1"/>
      <c r="AH2355" s="1"/>
    </row>
    <row r="2356" spans="1:34" x14ac:dyDescent="0.25">
      <c r="A2356" s="2" t="s">
        <v>33</v>
      </c>
      <c r="B2356" s="18">
        <v>-53</v>
      </c>
      <c r="C2356" s="18">
        <v>0</v>
      </c>
      <c r="D2356" s="28">
        <v>-119520</v>
      </c>
      <c r="E2356" s="28">
        <v>-161850</v>
      </c>
      <c r="F2356" s="28">
        <f t="shared" si="108"/>
        <v>-42330</v>
      </c>
      <c r="G2356" s="6">
        <v>9169</v>
      </c>
      <c r="H2356" s="2" t="s">
        <v>59</v>
      </c>
      <c r="I2356" s="2" t="s">
        <v>2816</v>
      </c>
      <c r="J2356" s="2" t="s">
        <v>2816</v>
      </c>
      <c r="K2356" s="18">
        <v>-249</v>
      </c>
      <c r="L2356" s="2" t="s">
        <v>35</v>
      </c>
      <c r="M2356" s="23">
        <v>26.15</v>
      </c>
      <c r="N2356" s="6">
        <v>480</v>
      </c>
      <c r="O2356" s="6">
        <v>170</v>
      </c>
      <c r="P2356" s="6">
        <v>650</v>
      </c>
      <c r="Q2356" s="6">
        <f t="shared" si="109"/>
        <v>170</v>
      </c>
      <c r="R2356" s="23">
        <f t="shared" si="110"/>
        <v>26.153846153846157</v>
      </c>
      <c r="S2356" s="6">
        <v>585</v>
      </c>
      <c r="T2356" s="6">
        <v>585</v>
      </c>
      <c r="U2356" s="6">
        <v>585</v>
      </c>
      <c r="V2356" s="6">
        <v>585</v>
      </c>
      <c r="W2356" s="6">
        <v>-100</v>
      </c>
      <c r="X2356" s="6">
        <v>-53</v>
      </c>
      <c r="Y2356" s="6">
        <v>-65</v>
      </c>
      <c r="Z2356" s="6">
        <v>-31</v>
      </c>
      <c r="AA2356" s="6">
        <v>43</v>
      </c>
      <c r="AB2356" s="6">
        <v>-8</v>
      </c>
      <c r="AC2356" s="6">
        <v>-35</v>
      </c>
      <c r="AD2356" s="6">
        <v>-249</v>
      </c>
      <c r="AE2356" s="6">
        <v>249</v>
      </c>
      <c r="AF2356" s="13">
        <v>119520</v>
      </c>
      <c r="AG2356" s="1"/>
      <c r="AH2356" s="1"/>
    </row>
    <row r="2357" spans="1:34" x14ac:dyDescent="0.25">
      <c r="A2357" s="2" t="s">
        <v>33</v>
      </c>
      <c r="B2357" s="18">
        <v>0</v>
      </c>
      <c r="C2357" s="18">
        <v>0</v>
      </c>
      <c r="D2357" s="28">
        <v>899</v>
      </c>
      <c r="E2357" s="28">
        <v>1200</v>
      </c>
      <c r="F2357" s="28">
        <f t="shared" si="108"/>
        <v>301</v>
      </c>
      <c r="G2357" s="6">
        <v>9184</v>
      </c>
      <c r="H2357" s="2" t="s">
        <v>57</v>
      </c>
      <c r="I2357" s="2" t="s">
        <v>2817</v>
      </c>
      <c r="J2357" s="2" t="s">
        <v>2817</v>
      </c>
      <c r="K2357" s="18">
        <v>1</v>
      </c>
      <c r="L2357" s="2" t="s">
        <v>53</v>
      </c>
      <c r="M2357" s="23">
        <v>25.08</v>
      </c>
      <c r="N2357" s="6">
        <v>899</v>
      </c>
      <c r="O2357" s="6">
        <v>301</v>
      </c>
      <c r="P2357" s="13">
        <v>1200</v>
      </c>
      <c r="Q2357" s="6">
        <f t="shared" si="109"/>
        <v>301</v>
      </c>
      <c r="R2357" s="23">
        <f t="shared" si="110"/>
        <v>25.083333333333336</v>
      </c>
      <c r="S2357" s="13">
        <v>1080</v>
      </c>
      <c r="T2357" s="13">
        <v>1080</v>
      </c>
      <c r="U2357" s="13">
        <v>1080</v>
      </c>
      <c r="V2357" s="13">
        <v>1080</v>
      </c>
      <c r="W2357" s="6">
        <v>0</v>
      </c>
      <c r="X2357" s="6">
        <v>0</v>
      </c>
      <c r="Y2357" s="6">
        <v>0</v>
      </c>
      <c r="Z2357" s="6">
        <v>0</v>
      </c>
      <c r="AA2357" s="6">
        <v>1</v>
      </c>
      <c r="AB2357" s="6">
        <v>0</v>
      </c>
      <c r="AC2357" s="6">
        <v>0</v>
      </c>
      <c r="AD2357" s="6">
        <v>1</v>
      </c>
      <c r="AE2357" s="6">
        <v>0</v>
      </c>
      <c r="AF2357" s="6">
        <v>0</v>
      </c>
      <c r="AG2357" s="1"/>
      <c r="AH2357" s="1"/>
    </row>
    <row r="2358" spans="1:34" x14ac:dyDescent="0.25">
      <c r="A2358" s="2" t="s">
        <v>33</v>
      </c>
      <c r="B2358" s="18">
        <v>-42</v>
      </c>
      <c r="C2358" s="18">
        <v>0</v>
      </c>
      <c r="D2358" s="28">
        <v>-15050</v>
      </c>
      <c r="E2358" s="28">
        <v>-23650</v>
      </c>
      <c r="F2358" s="28">
        <f t="shared" si="108"/>
        <v>-8600</v>
      </c>
      <c r="G2358" s="6">
        <v>9479</v>
      </c>
      <c r="H2358" s="2" t="s">
        <v>274</v>
      </c>
      <c r="I2358" s="2" t="s">
        <v>2818</v>
      </c>
      <c r="J2358" s="2" t="s">
        <v>2818</v>
      </c>
      <c r="K2358" s="18">
        <v>-43</v>
      </c>
      <c r="L2358" s="2" t="s">
        <v>53</v>
      </c>
      <c r="M2358" s="23">
        <v>36.36</v>
      </c>
      <c r="N2358" s="6">
        <v>350</v>
      </c>
      <c r="O2358" s="6">
        <v>200</v>
      </c>
      <c r="P2358" s="6">
        <v>550</v>
      </c>
      <c r="Q2358" s="6">
        <f t="shared" si="109"/>
        <v>200</v>
      </c>
      <c r="R2358" s="23">
        <f t="shared" si="110"/>
        <v>36.363636363636367</v>
      </c>
      <c r="S2358" s="6">
        <v>495</v>
      </c>
      <c r="T2358" s="6">
        <v>495</v>
      </c>
      <c r="U2358" s="6">
        <v>495</v>
      </c>
      <c r="V2358" s="6">
        <v>495</v>
      </c>
      <c r="W2358" s="6">
        <v>-6</v>
      </c>
      <c r="X2358" s="6">
        <v>-42</v>
      </c>
      <c r="Y2358" s="6">
        <v>5</v>
      </c>
      <c r="Z2358" s="6">
        <v>-21</v>
      </c>
      <c r="AA2358" s="6">
        <v>20</v>
      </c>
      <c r="AB2358" s="6">
        <v>1</v>
      </c>
      <c r="AC2358" s="6">
        <v>0</v>
      </c>
      <c r="AD2358" s="6">
        <v>-43</v>
      </c>
      <c r="AE2358" s="6">
        <v>43</v>
      </c>
      <c r="AF2358" s="13">
        <v>15050</v>
      </c>
      <c r="AG2358" s="1"/>
      <c r="AH2358" s="1"/>
    </row>
    <row r="2359" spans="1:34" x14ac:dyDescent="0.25">
      <c r="A2359" s="2" t="s">
        <v>33</v>
      </c>
      <c r="B2359" s="18">
        <v>-6</v>
      </c>
      <c r="C2359" s="18">
        <v>0</v>
      </c>
      <c r="D2359" s="28">
        <v>-5600</v>
      </c>
      <c r="E2359" s="28">
        <v>-8400</v>
      </c>
      <c r="F2359" s="28">
        <f t="shared" si="108"/>
        <v>-2800</v>
      </c>
      <c r="G2359" s="6">
        <v>9543</v>
      </c>
      <c r="H2359" s="2" t="s">
        <v>202</v>
      </c>
      <c r="I2359" s="2" t="s">
        <v>2819</v>
      </c>
      <c r="J2359" s="2" t="s">
        <v>2819</v>
      </c>
      <c r="K2359" s="18">
        <v>-7</v>
      </c>
      <c r="L2359" s="2" t="s">
        <v>53</v>
      </c>
      <c r="M2359" s="23">
        <v>33.33</v>
      </c>
      <c r="N2359" s="6">
        <v>800</v>
      </c>
      <c r="O2359" s="6">
        <v>400</v>
      </c>
      <c r="P2359" s="13">
        <v>1200</v>
      </c>
      <c r="Q2359" s="6">
        <f t="shared" si="109"/>
        <v>400</v>
      </c>
      <c r="R2359" s="23">
        <f t="shared" si="110"/>
        <v>33.333333333333329</v>
      </c>
      <c r="S2359" s="13">
        <v>1080</v>
      </c>
      <c r="T2359" s="13">
        <v>1080</v>
      </c>
      <c r="U2359" s="13">
        <v>1080</v>
      </c>
      <c r="V2359" s="13">
        <v>1080</v>
      </c>
      <c r="W2359" s="6">
        <v>0</v>
      </c>
      <c r="X2359" s="6">
        <v>-6</v>
      </c>
      <c r="Y2359" s="6">
        <v>0</v>
      </c>
      <c r="Z2359" s="6">
        <v>0</v>
      </c>
      <c r="AA2359" s="6">
        <v>-1</v>
      </c>
      <c r="AB2359" s="6">
        <v>0</v>
      </c>
      <c r="AC2359" s="6">
        <v>0</v>
      </c>
      <c r="AD2359" s="6">
        <v>-7</v>
      </c>
      <c r="AE2359" s="6">
        <v>7</v>
      </c>
      <c r="AF2359" s="13">
        <v>5600</v>
      </c>
      <c r="AG2359" s="1"/>
      <c r="AH2359" s="1"/>
    </row>
    <row r="2360" spans="1:34" x14ac:dyDescent="0.25">
      <c r="A2360" s="2" t="s">
        <v>33</v>
      </c>
      <c r="B2360" s="18">
        <v>-14</v>
      </c>
      <c r="C2360" s="18">
        <v>90</v>
      </c>
      <c r="D2360" s="28">
        <v>-71175</v>
      </c>
      <c r="E2360" s="28">
        <v>-92250</v>
      </c>
      <c r="F2360" s="28">
        <f t="shared" si="108"/>
        <v>-21075</v>
      </c>
      <c r="G2360" s="6">
        <v>7848</v>
      </c>
      <c r="H2360" s="2" t="s">
        <v>894</v>
      </c>
      <c r="I2360" s="2" t="s">
        <v>2820</v>
      </c>
      <c r="J2360" s="2" t="s">
        <v>2820</v>
      </c>
      <c r="K2360" s="18">
        <v>-15</v>
      </c>
      <c r="L2360" s="2" t="s">
        <v>53</v>
      </c>
      <c r="M2360" s="23">
        <v>22.85</v>
      </c>
      <c r="N2360" s="13">
        <v>4745</v>
      </c>
      <c r="O2360" s="13">
        <v>1405</v>
      </c>
      <c r="P2360" s="13">
        <v>6150</v>
      </c>
      <c r="Q2360" s="6">
        <f t="shared" si="109"/>
        <v>1405</v>
      </c>
      <c r="R2360" s="23">
        <f t="shared" si="110"/>
        <v>22.845528455284551</v>
      </c>
      <c r="S2360" s="13">
        <v>5535</v>
      </c>
      <c r="T2360" s="13">
        <v>5535</v>
      </c>
      <c r="U2360" s="13">
        <v>5535</v>
      </c>
      <c r="V2360" s="13">
        <v>5544.33</v>
      </c>
      <c r="W2360" s="6">
        <v>-2</v>
      </c>
      <c r="X2360" s="6">
        <v>-14</v>
      </c>
      <c r="Y2360" s="6">
        <v>0</v>
      </c>
      <c r="Z2360" s="6">
        <v>0</v>
      </c>
      <c r="AA2360" s="6">
        <v>-3</v>
      </c>
      <c r="AB2360" s="6">
        <v>0</v>
      </c>
      <c r="AC2360" s="6">
        <v>4</v>
      </c>
      <c r="AD2360" s="6">
        <v>-15</v>
      </c>
      <c r="AE2360" s="6">
        <v>15</v>
      </c>
      <c r="AF2360" s="13">
        <v>71175</v>
      </c>
      <c r="AG2360" s="1"/>
      <c r="AH2360" s="1"/>
    </row>
    <row r="2361" spans="1:34" x14ac:dyDescent="0.25">
      <c r="A2361" s="2" t="s">
        <v>33</v>
      </c>
      <c r="B2361" s="18">
        <v>-1</v>
      </c>
      <c r="C2361" s="18">
        <v>0</v>
      </c>
      <c r="D2361" s="28">
        <v>-24000</v>
      </c>
      <c r="E2361" s="28">
        <v>-31200</v>
      </c>
      <c r="F2361" s="28">
        <f t="shared" si="108"/>
        <v>-7200</v>
      </c>
      <c r="G2361" s="6">
        <v>5215</v>
      </c>
      <c r="H2361" s="2" t="s">
        <v>37</v>
      </c>
      <c r="I2361" s="2" t="s">
        <v>2821</v>
      </c>
      <c r="J2361" s="2" t="s">
        <v>2821</v>
      </c>
      <c r="K2361" s="18">
        <v>-2</v>
      </c>
      <c r="L2361" s="2" t="s">
        <v>35</v>
      </c>
      <c r="M2361" s="23">
        <v>23.08</v>
      </c>
      <c r="N2361" s="13">
        <v>12000</v>
      </c>
      <c r="O2361" s="13">
        <v>3600</v>
      </c>
      <c r="P2361" s="13">
        <v>15600</v>
      </c>
      <c r="Q2361" s="6">
        <f t="shared" si="109"/>
        <v>3600</v>
      </c>
      <c r="R2361" s="23">
        <f t="shared" si="110"/>
        <v>23.076923076923077</v>
      </c>
      <c r="S2361" s="13">
        <v>14040</v>
      </c>
      <c r="T2361" s="13">
        <v>14040</v>
      </c>
      <c r="U2361" s="13">
        <v>14040</v>
      </c>
      <c r="V2361" s="13">
        <v>14040</v>
      </c>
      <c r="W2361" s="6">
        <v>0</v>
      </c>
      <c r="X2361" s="6">
        <v>-1</v>
      </c>
      <c r="Y2361" s="6">
        <v>0</v>
      </c>
      <c r="Z2361" s="6">
        <v>0</v>
      </c>
      <c r="AA2361" s="6">
        <v>-1</v>
      </c>
      <c r="AB2361" s="6">
        <v>0</v>
      </c>
      <c r="AC2361" s="6">
        <v>0</v>
      </c>
      <c r="AD2361" s="6">
        <v>-2</v>
      </c>
      <c r="AE2361" s="6">
        <v>2</v>
      </c>
      <c r="AF2361" s="13">
        <v>24000</v>
      </c>
      <c r="AG2361" s="1"/>
      <c r="AH2361" s="1"/>
    </row>
    <row r="2362" spans="1:34" x14ac:dyDescent="0.25">
      <c r="A2362" s="2" t="s">
        <v>33</v>
      </c>
      <c r="B2362" s="18">
        <v>222</v>
      </c>
      <c r="C2362" s="18">
        <v>0</v>
      </c>
      <c r="D2362" s="28">
        <v>55384</v>
      </c>
      <c r="E2362" s="28">
        <v>79120</v>
      </c>
      <c r="F2362" s="28">
        <f t="shared" si="108"/>
        <v>23736</v>
      </c>
      <c r="G2362" s="6">
        <v>9536</v>
      </c>
      <c r="H2362" s="2" t="s">
        <v>202</v>
      </c>
      <c r="I2362" s="2" t="s">
        <v>2822</v>
      </c>
      <c r="J2362" s="2" t="s">
        <v>2822</v>
      </c>
      <c r="K2362" s="18">
        <v>1978</v>
      </c>
      <c r="L2362" s="2" t="s">
        <v>49</v>
      </c>
      <c r="M2362" s="23">
        <v>30</v>
      </c>
      <c r="N2362" s="6">
        <v>28</v>
      </c>
      <c r="O2362" s="6">
        <v>12</v>
      </c>
      <c r="P2362" s="6">
        <v>40</v>
      </c>
      <c r="Q2362" s="6">
        <f t="shared" si="109"/>
        <v>12</v>
      </c>
      <c r="R2362" s="23">
        <f t="shared" si="110"/>
        <v>30</v>
      </c>
      <c r="S2362" s="6">
        <v>36</v>
      </c>
      <c r="T2362" s="6">
        <v>36</v>
      </c>
      <c r="U2362" s="6">
        <v>36</v>
      </c>
      <c r="V2362" s="6">
        <v>36</v>
      </c>
      <c r="W2362" s="12">
        <v>1448</v>
      </c>
      <c r="X2362" s="6">
        <v>222</v>
      </c>
      <c r="Y2362" s="6">
        <v>-114</v>
      </c>
      <c r="Z2362" s="6">
        <v>-324</v>
      </c>
      <c r="AA2362" s="6">
        <v>921</v>
      </c>
      <c r="AB2362" s="6">
        <v>-622</v>
      </c>
      <c r="AC2362" s="6">
        <v>447</v>
      </c>
      <c r="AD2362" s="12">
        <v>1978</v>
      </c>
      <c r="AE2362" s="6">
        <v>0</v>
      </c>
      <c r="AF2362" s="6">
        <v>0</v>
      </c>
      <c r="AG2362" s="1"/>
      <c r="AH2362" s="1"/>
    </row>
    <row r="2363" spans="1:34" x14ac:dyDescent="0.25">
      <c r="A2363" s="2" t="s">
        <v>33</v>
      </c>
      <c r="B2363" s="18">
        <v>-10</v>
      </c>
      <c r="C2363" s="18">
        <v>0</v>
      </c>
      <c r="D2363" s="28">
        <v>-6720</v>
      </c>
      <c r="E2363" s="28">
        <v>-11550</v>
      </c>
      <c r="F2363" s="28">
        <f t="shared" si="108"/>
        <v>-4830</v>
      </c>
      <c r="G2363" s="6">
        <v>5163</v>
      </c>
      <c r="H2363" s="2" t="s">
        <v>37</v>
      </c>
      <c r="I2363" s="2" t="s">
        <v>2823</v>
      </c>
      <c r="J2363" s="2" t="s">
        <v>2823</v>
      </c>
      <c r="K2363" s="18">
        <v>-21</v>
      </c>
      <c r="L2363" s="2" t="s">
        <v>290</v>
      </c>
      <c r="M2363" s="23">
        <v>41.82</v>
      </c>
      <c r="N2363" s="6">
        <v>320</v>
      </c>
      <c r="O2363" s="6">
        <v>230</v>
      </c>
      <c r="P2363" s="6">
        <v>550</v>
      </c>
      <c r="Q2363" s="6">
        <f t="shared" si="109"/>
        <v>230</v>
      </c>
      <c r="R2363" s="23">
        <f t="shared" si="110"/>
        <v>41.818181818181813</v>
      </c>
      <c r="S2363" s="6">
        <v>495</v>
      </c>
      <c r="T2363" s="6">
        <v>495</v>
      </c>
      <c r="U2363" s="6">
        <v>495</v>
      </c>
      <c r="V2363" s="6">
        <v>495</v>
      </c>
      <c r="W2363" s="6">
        <v>1</v>
      </c>
      <c r="X2363" s="6">
        <v>-10</v>
      </c>
      <c r="Y2363" s="6">
        <v>-8</v>
      </c>
      <c r="Z2363" s="6">
        <v>-9</v>
      </c>
      <c r="AA2363" s="6">
        <v>-1</v>
      </c>
      <c r="AB2363" s="6">
        <v>2</v>
      </c>
      <c r="AC2363" s="6">
        <v>4</v>
      </c>
      <c r="AD2363" s="6">
        <v>-21</v>
      </c>
      <c r="AE2363" s="6">
        <v>21</v>
      </c>
      <c r="AF2363" s="13">
        <v>6720</v>
      </c>
      <c r="AG2363" s="1"/>
      <c r="AH2363" s="1"/>
    </row>
    <row r="2364" spans="1:34" x14ac:dyDescent="0.25">
      <c r="A2364" s="2" t="s">
        <v>33</v>
      </c>
      <c r="B2364" s="18">
        <v>-8</v>
      </c>
      <c r="C2364" s="18">
        <v>48</v>
      </c>
      <c r="D2364" s="28">
        <v>-2310</v>
      </c>
      <c r="E2364" s="28">
        <v>-3360</v>
      </c>
      <c r="F2364" s="28">
        <f t="shared" si="108"/>
        <v>-1050</v>
      </c>
      <c r="G2364" s="6">
        <v>7832</v>
      </c>
      <c r="H2364" s="2" t="s">
        <v>894</v>
      </c>
      <c r="I2364" s="2" t="s">
        <v>2824</v>
      </c>
      <c r="J2364" s="2" t="s">
        <v>2824</v>
      </c>
      <c r="K2364" s="18">
        <v>-7</v>
      </c>
      <c r="L2364" s="2" t="s">
        <v>39</v>
      </c>
      <c r="M2364" s="23">
        <v>31.25</v>
      </c>
      <c r="N2364" s="6">
        <v>330</v>
      </c>
      <c r="O2364" s="6">
        <v>150</v>
      </c>
      <c r="P2364" s="6">
        <v>480</v>
      </c>
      <c r="Q2364" s="6">
        <f t="shared" si="109"/>
        <v>150</v>
      </c>
      <c r="R2364" s="23">
        <f t="shared" si="110"/>
        <v>31.25</v>
      </c>
      <c r="S2364" s="6">
        <v>432</v>
      </c>
      <c r="T2364" s="6">
        <v>432</v>
      </c>
      <c r="U2364" s="6">
        <v>432</v>
      </c>
      <c r="V2364" s="6">
        <v>386</v>
      </c>
      <c r="W2364" s="6">
        <v>-5</v>
      </c>
      <c r="X2364" s="6">
        <v>-8</v>
      </c>
      <c r="Y2364" s="6">
        <v>0</v>
      </c>
      <c r="Z2364" s="6">
        <v>0</v>
      </c>
      <c r="AA2364" s="6">
        <v>0</v>
      </c>
      <c r="AB2364" s="6">
        <v>6</v>
      </c>
      <c r="AC2364" s="6">
        <v>0</v>
      </c>
      <c r="AD2364" s="6">
        <v>-7</v>
      </c>
      <c r="AE2364" s="6">
        <v>7</v>
      </c>
      <c r="AF2364" s="13">
        <v>2310</v>
      </c>
      <c r="AG2364" s="1"/>
      <c r="AH2364" s="1"/>
    </row>
    <row r="2365" spans="1:34" x14ac:dyDescent="0.25">
      <c r="A2365" s="2" t="s">
        <v>33</v>
      </c>
      <c r="B2365" s="18">
        <v>-130</v>
      </c>
      <c r="C2365" s="18">
        <v>0</v>
      </c>
      <c r="D2365" s="28">
        <v>-46800</v>
      </c>
      <c r="E2365" s="28">
        <v>-65000</v>
      </c>
      <c r="F2365" s="28">
        <f t="shared" si="108"/>
        <v>-18200</v>
      </c>
      <c r="G2365" s="6">
        <v>9190</v>
      </c>
      <c r="H2365" s="2" t="s">
        <v>57</v>
      </c>
      <c r="I2365" s="2" t="s">
        <v>2825</v>
      </c>
      <c r="J2365" s="2" t="s">
        <v>2825</v>
      </c>
      <c r="K2365" s="18">
        <v>-130</v>
      </c>
      <c r="L2365" s="2" t="s">
        <v>35</v>
      </c>
      <c r="M2365" s="23">
        <v>28</v>
      </c>
      <c r="N2365" s="6">
        <v>360</v>
      </c>
      <c r="O2365" s="6">
        <v>140</v>
      </c>
      <c r="P2365" s="6">
        <v>500</v>
      </c>
      <c r="Q2365" s="6">
        <f t="shared" si="109"/>
        <v>140</v>
      </c>
      <c r="R2365" s="23">
        <f t="shared" si="110"/>
        <v>28.000000000000004</v>
      </c>
      <c r="S2365" s="6">
        <v>450</v>
      </c>
      <c r="T2365" s="6">
        <v>450</v>
      </c>
      <c r="U2365" s="6">
        <v>450</v>
      </c>
      <c r="V2365" s="6">
        <v>450</v>
      </c>
      <c r="W2365" s="6">
        <v>0</v>
      </c>
      <c r="X2365" s="6">
        <v>-130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-130</v>
      </c>
      <c r="AE2365" s="6">
        <v>130</v>
      </c>
      <c r="AF2365" s="13">
        <v>46800</v>
      </c>
      <c r="AG2365" s="1"/>
      <c r="AH2365" s="1"/>
    </row>
    <row r="2366" spans="1:34" x14ac:dyDescent="0.25">
      <c r="A2366" s="2" t="s">
        <v>33</v>
      </c>
      <c r="B2366" s="18">
        <v>-29</v>
      </c>
      <c r="C2366" s="18">
        <v>20</v>
      </c>
      <c r="D2366" s="28">
        <v>-24500</v>
      </c>
      <c r="E2366" s="28">
        <v>-53900</v>
      </c>
      <c r="F2366" s="28">
        <f t="shared" si="108"/>
        <v>-29400</v>
      </c>
      <c r="G2366" s="6">
        <v>9483</v>
      </c>
      <c r="H2366" s="2" t="s">
        <v>894</v>
      </c>
      <c r="I2366" s="2" t="s">
        <v>2826</v>
      </c>
      <c r="J2366" s="2" t="s">
        <v>2826</v>
      </c>
      <c r="K2366" s="18">
        <v>-49</v>
      </c>
      <c r="L2366" s="2" t="s">
        <v>39</v>
      </c>
      <c r="M2366" s="23">
        <v>54.55</v>
      </c>
      <c r="N2366" s="6">
        <v>500</v>
      </c>
      <c r="O2366" s="6">
        <v>600</v>
      </c>
      <c r="P2366" s="13">
        <v>1100</v>
      </c>
      <c r="Q2366" s="6">
        <f t="shared" si="109"/>
        <v>600</v>
      </c>
      <c r="R2366" s="23">
        <f t="shared" si="110"/>
        <v>54.54545454545454</v>
      </c>
      <c r="S2366" s="6">
        <v>990</v>
      </c>
      <c r="T2366" s="6">
        <v>990</v>
      </c>
      <c r="U2366" s="6">
        <v>990</v>
      </c>
      <c r="V2366" s="6">
        <v>990</v>
      </c>
      <c r="W2366" s="6">
        <v>-12</v>
      </c>
      <c r="X2366" s="6">
        <v>-29</v>
      </c>
      <c r="Y2366" s="6">
        <v>0</v>
      </c>
      <c r="Z2366" s="6">
        <v>-4</v>
      </c>
      <c r="AA2366" s="6">
        <v>-4</v>
      </c>
      <c r="AB2366" s="6">
        <v>0</v>
      </c>
      <c r="AC2366" s="6">
        <v>0</v>
      </c>
      <c r="AD2366" s="6">
        <v>-49</v>
      </c>
      <c r="AE2366" s="6">
        <v>49</v>
      </c>
      <c r="AF2366" s="13">
        <v>24500</v>
      </c>
      <c r="AG2366" s="1"/>
      <c r="AH2366" s="1"/>
    </row>
    <row r="2367" spans="1:34" x14ac:dyDescent="0.25">
      <c r="A2367" s="2" t="s">
        <v>33</v>
      </c>
      <c r="B2367" s="18">
        <v>-4</v>
      </c>
      <c r="C2367" s="18">
        <v>0</v>
      </c>
      <c r="D2367" s="28">
        <v>11600</v>
      </c>
      <c r="E2367" s="28">
        <v>15300</v>
      </c>
      <c r="F2367" s="28">
        <f t="shared" si="108"/>
        <v>3700</v>
      </c>
      <c r="G2367" s="6">
        <v>220</v>
      </c>
      <c r="H2367" s="2" t="s">
        <v>1778</v>
      </c>
      <c r="I2367" s="2" t="s">
        <v>2827</v>
      </c>
      <c r="J2367" s="2" t="s">
        <v>2828</v>
      </c>
      <c r="K2367" s="18">
        <v>2</v>
      </c>
      <c r="L2367" s="2" t="s">
        <v>35</v>
      </c>
      <c r="M2367" s="23">
        <v>24.18</v>
      </c>
      <c r="N2367" s="13">
        <v>5800</v>
      </c>
      <c r="O2367" s="13">
        <v>1850</v>
      </c>
      <c r="P2367" s="13">
        <v>7650</v>
      </c>
      <c r="Q2367" s="6">
        <f t="shared" si="109"/>
        <v>1850</v>
      </c>
      <c r="R2367" s="23">
        <f t="shared" si="110"/>
        <v>24.183006535947712</v>
      </c>
      <c r="S2367" s="13">
        <v>7650</v>
      </c>
      <c r="T2367" s="13">
        <v>7650</v>
      </c>
      <c r="U2367" s="13">
        <v>7650</v>
      </c>
      <c r="V2367" s="13">
        <v>7650</v>
      </c>
      <c r="W2367" s="6">
        <v>0</v>
      </c>
      <c r="X2367" s="6">
        <v>-4</v>
      </c>
      <c r="Y2367" s="6">
        <v>0</v>
      </c>
      <c r="Z2367" s="6">
        <v>1</v>
      </c>
      <c r="AA2367" s="6">
        <v>2</v>
      </c>
      <c r="AB2367" s="6">
        <v>3</v>
      </c>
      <c r="AC2367" s="6">
        <v>0</v>
      </c>
      <c r="AD2367" s="6">
        <v>2</v>
      </c>
      <c r="AE2367" s="6">
        <v>0</v>
      </c>
      <c r="AF2367" s="6">
        <v>0</v>
      </c>
      <c r="AG2367" s="1"/>
      <c r="AH2367" s="1"/>
    </row>
    <row r="2368" spans="1:34" x14ac:dyDescent="0.25">
      <c r="A2368" s="2" t="s">
        <v>33</v>
      </c>
      <c r="B2368" s="18">
        <v>1401</v>
      </c>
      <c r="C2368" s="18">
        <v>0</v>
      </c>
      <c r="D2368" s="28">
        <v>2517600</v>
      </c>
      <c r="E2368" s="28">
        <v>3461700</v>
      </c>
      <c r="F2368" s="28">
        <f t="shared" si="108"/>
        <v>944100</v>
      </c>
      <c r="G2368" s="6">
        <v>222</v>
      </c>
      <c r="H2368" s="2" t="s">
        <v>37</v>
      </c>
      <c r="I2368" s="2" t="s">
        <v>2829</v>
      </c>
      <c r="J2368" s="2" t="s">
        <v>2829</v>
      </c>
      <c r="K2368" s="18">
        <v>3147</v>
      </c>
      <c r="L2368" s="2" t="s">
        <v>53</v>
      </c>
      <c r="M2368" s="23">
        <v>27.27</v>
      </c>
      <c r="N2368" s="6">
        <v>13.33</v>
      </c>
      <c r="O2368" s="6">
        <v>300</v>
      </c>
      <c r="P2368" s="13">
        <v>1100</v>
      </c>
      <c r="Q2368" s="6">
        <f t="shared" si="109"/>
        <v>1086.67</v>
      </c>
      <c r="R2368" s="23">
        <f t="shared" si="110"/>
        <v>98.788181818181826</v>
      </c>
      <c r="S2368" s="6">
        <v>990</v>
      </c>
      <c r="T2368" s="6">
        <v>990</v>
      </c>
      <c r="U2368" s="6">
        <v>990</v>
      </c>
      <c r="V2368" s="6">
        <v>990</v>
      </c>
      <c r="W2368" s="6">
        <v>594</v>
      </c>
      <c r="X2368" s="12">
        <v>1401</v>
      </c>
      <c r="Y2368" s="6">
        <v>55</v>
      </c>
      <c r="Z2368" s="12">
        <v>1155</v>
      </c>
      <c r="AA2368" s="6">
        <v>-656</v>
      </c>
      <c r="AB2368" s="6">
        <v>-42</v>
      </c>
      <c r="AC2368" s="6">
        <v>640</v>
      </c>
      <c r="AD2368" s="12">
        <v>3147</v>
      </c>
      <c r="AE2368" s="6">
        <v>0</v>
      </c>
      <c r="AF2368" s="6">
        <v>0</v>
      </c>
      <c r="AG2368" s="1"/>
      <c r="AH2368" s="1"/>
    </row>
    <row r="2369" spans="1:34" x14ac:dyDescent="0.25">
      <c r="A2369" s="2" t="s">
        <v>33</v>
      </c>
      <c r="B2369" s="18">
        <v>3</v>
      </c>
      <c r="C2369" s="18">
        <v>0</v>
      </c>
      <c r="D2369" s="28">
        <v>-51680</v>
      </c>
      <c r="E2369" s="28">
        <v>-67200</v>
      </c>
      <c r="F2369" s="28">
        <f t="shared" si="108"/>
        <v>-15520</v>
      </c>
      <c r="G2369" s="6">
        <v>7846</v>
      </c>
      <c r="H2369" s="2" t="s">
        <v>894</v>
      </c>
      <c r="I2369" s="2" t="s">
        <v>2830</v>
      </c>
      <c r="J2369" s="2" t="s">
        <v>2830</v>
      </c>
      <c r="K2369" s="18">
        <v>-16</v>
      </c>
      <c r="L2369" s="2" t="s">
        <v>53</v>
      </c>
      <c r="M2369" s="23">
        <v>23.1</v>
      </c>
      <c r="N2369" s="13">
        <v>3230</v>
      </c>
      <c r="O2369" s="6">
        <v>970</v>
      </c>
      <c r="P2369" s="13">
        <v>4200</v>
      </c>
      <c r="Q2369" s="6">
        <f t="shared" si="109"/>
        <v>970</v>
      </c>
      <c r="R2369" s="23">
        <f t="shared" si="110"/>
        <v>23.095238095238095</v>
      </c>
      <c r="S2369" s="13">
        <v>3780</v>
      </c>
      <c r="T2369" s="13">
        <v>3780</v>
      </c>
      <c r="U2369" s="13">
        <v>3780</v>
      </c>
      <c r="V2369" s="13">
        <v>3747.41</v>
      </c>
      <c r="W2369" s="6">
        <v>-7</v>
      </c>
      <c r="X2369" s="6">
        <v>3</v>
      </c>
      <c r="Y2369" s="6">
        <v>-1</v>
      </c>
      <c r="Z2369" s="6">
        <v>2</v>
      </c>
      <c r="AA2369" s="6">
        <v>-4</v>
      </c>
      <c r="AB2369" s="6">
        <v>-10</v>
      </c>
      <c r="AC2369" s="6">
        <v>1</v>
      </c>
      <c r="AD2369" s="6">
        <v>-16</v>
      </c>
      <c r="AE2369" s="6">
        <v>16</v>
      </c>
      <c r="AF2369" s="13">
        <v>51680</v>
      </c>
      <c r="AG2369" s="1"/>
      <c r="AH2369" s="1"/>
    </row>
    <row r="2370" spans="1:34" x14ac:dyDescent="0.25">
      <c r="A2370" s="2" t="s">
        <v>33</v>
      </c>
      <c r="B2370" s="18">
        <v>-53</v>
      </c>
      <c r="C2370" s="18">
        <v>0</v>
      </c>
      <c r="D2370" s="28">
        <v>-213060</v>
      </c>
      <c r="E2370" s="28">
        <v>-280900</v>
      </c>
      <c r="F2370" s="28">
        <f t="shared" si="108"/>
        <v>-67840</v>
      </c>
      <c r="G2370" s="6">
        <v>7847</v>
      </c>
      <c r="H2370" s="2" t="s">
        <v>894</v>
      </c>
      <c r="I2370" s="2" t="s">
        <v>2831</v>
      </c>
      <c r="J2370" s="2" t="s">
        <v>2831</v>
      </c>
      <c r="K2370" s="18">
        <v>-53</v>
      </c>
      <c r="L2370" s="2" t="s">
        <v>53</v>
      </c>
      <c r="M2370" s="23">
        <v>24.15</v>
      </c>
      <c r="N2370" s="13">
        <v>4020</v>
      </c>
      <c r="O2370" s="13">
        <v>1280</v>
      </c>
      <c r="P2370" s="13">
        <v>5300</v>
      </c>
      <c r="Q2370" s="6">
        <f t="shared" si="109"/>
        <v>1280</v>
      </c>
      <c r="R2370" s="23">
        <f t="shared" si="110"/>
        <v>24.150943396226417</v>
      </c>
      <c r="S2370" s="13">
        <v>4770</v>
      </c>
      <c r="T2370" s="13">
        <v>4770</v>
      </c>
      <c r="U2370" s="13">
        <v>4770</v>
      </c>
      <c r="V2370" s="13">
        <v>4766.53</v>
      </c>
      <c r="W2370" s="6">
        <v>-1</v>
      </c>
      <c r="X2370" s="6">
        <v>-53</v>
      </c>
      <c r="Y2370" s="6">
        <v>0</v>
      </c>
      <c r="Z2370" s="6">
        <v>-8</v>
      </c>
      <c r="AA2370" s="6">
        <v>1</v>
      </c>
      <c r="AB2370" s="6">
        <v>2</v>
      </c>
      <c r="AC2370" s="6">
        <v>6</v>
      </c>
      <c r="AD2370" s="6">
        <v>-53</v>
      </c>
      <c r="AE2370" s="6">
        <v>53</v>
      </c>
      <c r="AF2370" s="13">
        <v>213060</v>
      </c>
      <c r="AG2370" s="1"/>
      <c r="AH2370" s="1"/>
    </row>
    <row r="2371" spans="1:34" x14ac:dyDescent="0.25">
      <c r="A2371" s="2" t="s">
        <v>33</v>
      </c>
      <c r="B2371" s="18">
        <v>-160</v>
      </c>
      <c r="C2371" s="18">
        <v>258</v>
      </c>
      <c r="D2371" s="28">
        <v>-30800</v>
      </c>
      <c r="E2371" s="28">
        <v>-46200</v>
      </c>
      <c r="F2371" s="28">
        <f t="shared" si="108"/>
        <v>-15400</v>
      </c>
      <c r="G2371" s="6">
        <v>9456</v>
      </c>
      <c r="H2371" s="2" t="s">
        <v>921</v>
      </c>
      <c r="I2371" s="2" t="s">
        <v>2832</v>
      </c>
      <c r="J2371" s="2" t="s">
        <v>2832</v>
      </c>
      <c r="K2371" s="18">
        <v>-84</v>
      </c>
      <c r="L2371" s="2" t="s">
        <v>39</v>
      </c>
      <c r="M2371" s="23">
        <v>33.33</v>
      </c>
      <c r="N2371" s="6">
        <v>366.67</v>
      </c>
      <c r="O2371" s="6">
        <v>183.33</v>
      </c>
      <c r="P2371" s="6">
        <v>550</v>
      </c>
      <c r="Q2371" s="6">
        <f t="shared" si="109"/>
        <v>183.32999999999998</v>
      </c>
      <c r="R2371" s="23">
        <f t="shared" si="110"/>
        <v>33.332727272727269</v>
      </c>
      <c r="S2371" s="6">
        <v>495</v>
      </c>
      <c r="T2371" s="6">
        <v>495</v>
      </c>
      <c r="U2371" s="6">
        <v>495</v>
      </c>
      <c r="V2371" s="6">
        <v>495</v>
      </c>
      <c r="W2371" s="6">
        <v>21</v>
      </c>
      <c r="X2371" s="6">
        <v>-160</v>
      </c>
      <c r="Y2371" s="6">
        <v>2</v>
      </c>
      <c r="Z2371" s="6">
        <v>-20</v>
      </c>
      <c r="AA2371" s="6">
        <v>5</v>
      </c>
      <c r="AB2371" s="6">
        <v>14</v>
      </c>
      <c r="AC2371" s="6">
        <v>54</v>
      </c>
      <c r="AD2371" s="6">
        <v>-84</v>
      </c>
      <c r="AE2371" s="6">
        <v>84</v>
      </c>
      <c r="AF2371" s="13">
        <v>30800</v>
      </c>
      <c r="AG2371" s="1"/>
      <c r="AH2371" s="1"/>
    </row>
    <row r="2372" spans="1:34" x14ac:dyDescent="0.25">
      <c r="A2372" s="2" t="s">
        <v>33</v>
      </c>
      <c r="B2372" s="18">
        <v>-13</v>
      </c>
      <c r="C2372" s="18">
        <v>0</v>
      </c>
      <c r="D2372" s="28">
        <v>-158100</v>
      </c>
      <c r="E2372" s="28">
        <v>-204000</v>
      </c>
      <c r="F2372" s="28">
        <f t="shared" si="108"/>
        <v>-45900</v>
      </c>
      <c r="G2372" s="6">
        <v>7834</v>
      </c>
      <c r="H2372" s="2" t="s">
        <v>33</v>
      </c>
      <c r="I2372" s="2" t="s">
        <v>2833</v>
      </c>
      <c r="J2372" s="2" t="s">
        <v>2833</v>
      </c>
      <c r="K2372" s="18">
        <v>-51</v>
      </c>
      <c r="L2372" s="2" t="s">
        <v>290</v>
      </c>
      <c r="M2372" s="23">
        <v>22.5</v>
      </c>
      <c r="N2372" s="13">
        <v>3100</v>
      </c>
      <c r="O2372" s="6">
        <v>900</v>
      </c>
      <c r="P2372" s="13">
        <v>4000</v>
      </c>
      <c r="Q2372" s="6">
        <f t="shared" si="109"/>
        <v>900</v>
      </c>
      <c r="R2372" s="23">
        <f t="shared" si="110"/>
        <v>22.5</v>
      </c>
      <c r="S2372" s="13">
        <v>3600</v>
      </c>
      <c r="T2372" s="13">
        <v>3600</v>
      </c>
      <c r="U2372" s="13">
        <v>3600</v>
      </c>
      <c r="V2372" s="13">
        <v>3595.36</v>
      </c>
      <c r="W2372" s="6">
        <v>-14</v>
      </c>
      <c r="X2372" s="6">
        <v>-13</v>
      </c>
      <c r="Y2372" s="6">
        <v>-1</v>
      </c>
      <c r="Z2372" s="6">
        <v>-2</v>
      </c>
      <c r="AA2372" s="6">
        <v>-16</v>
      </c>
      <c r="AB2372" s="6">
        <v>-5</v>
      </c>
      <c r="AC2372" s="6">
        <v>0</v>
      </c>
      <c r="AD2372" s="6">
        <v>-51</v>
      </c>
      <c r="AE2372" s="6">
        <v>51</v>
      </c>
      <c r="AF2372" s="13">
        <v>158100</v>
      </c>
      <c r="AG2372" s="1"/>
      <c r="AH2372" s="1"/>
    </row>
    <row r="2373" spans="1:34" x14ac:dyDescent="0.25">
      <c r="A2373" s="2" t="s">
        <v>33</v>
      </c>
      <c r="B2373" s="18">
        <v>3115</v>
      </c>
      <c r="C2373" s="18">
        <v>0</v>
      </c>
      <c r="D2373" s="28">
        <v>183040.05</v>
      </c>
      <c r="E2373" s="28">
        <v>345750</v>
      </c>
      <c r="F2373" s="28">
        <f t="shared" si="108"/>
        <v>162709.95000000001</v>
      </c>
      <c r="G2373" s="6">
        <v>9542</v>
      </c>
      <c r="H2373" s="2" t="s">
        <v>202</v>
      </c>
      <c r="I2373" s="2" t="s">
        <v>2834</v>
      </c>
      <c r="J2373" s="2" t="s">
        <v>2834</v>
      </c>
      <c r="K2373" s="18">
        <v>6915</v>
      </c>
      <c r="L2373" s="2" t="s">
        <v>204</v>
      </c>
      <c r="M2373" s="23">
        <v>47.06</v>
      </c>
      <c r="N2373" s="6">
        <v>26.47</v>
      </c>
      <c r="O2373" s="6">
        <v>23.53</v>
      </c>
      <c r="P2373" s="6">
        <v>50</v>
      </c>
      <c r="Q2373" s="6">
        <f t="shared" si="109"/>
        <v>23.53</v>
      </c>
      <c r="R2373" s="23">
        <f t="shared" si="110"/>
        <v>47.06</v>
      </c>
      <c r="S2373" s="6">
        <v>45</v>
      </c>
      <c r="T2373" s="6">
        <v>45</v>
      </c>
      <c r="U2373" s="6">
        <v>45</v>
      </c>
      <c r="V2373" s="6">
        <v>45</v>
      </c>
      <c r="W2373" s="6">
        <v>755</v>
      </c>
      <c r="X2373" s="12">
        <v>3115</v>
      </c>
      <c r="Y2373" s="6">
        <v>-102</v>
      </c>
      <c r="Z2373" s="6">
        <v>290</v>
      </c>
      <c r="AA2373" s="6">
        <v>864</v>
      </c>
      <c r="AB2373" s="12">
        <v>1653</v>
      </c>
      <c r="AC2373" s="6">
        <v>340</v>
      </c>
      <c r="AD2373" s="12">
        <v>6915</v>
      </c>
      <c r="AE2373" s="6">
        <v>0</v>
      </c>
      <c r="AF2373" s="6">
        <v>0</v>
      </c>
      <c r="AG2373" s="1"/>
      <c r="AH2373" s="1"/>
    </row>
    <row r="2374" spans="1:34" x14ac:dyDescent="0.25">
      <c r="A2374" s="2" t="s">
        <v>33</v>
      </c>
      <c r="B2374" s="18">
        <v>-22</v>
      </c>
      <c r="C2374" s="18">
        <v>0</v>
      </c>
      <c r="D2374" s="28">
        <v>-95700</v>
      </c>
      <c r="E2374" s="28">
        <v>-124700</v>
      </c>
      <c r="F2374" s="28">
        <f t="shared" si="108"/>
        <v>-29000</v>
      </c>
      <c r="G2374" s="6">
        <v>7835</v>
      </c>
      <c r="H2374" s="2" t="s">
        <v>894</v>
      </c>
      <c r="I2374" s="2" t="s">
        <v>2835</v>
      </c>
      <c r="J2374" s="2" t="s">
        <v>2835</v>
      </c>
      <c r="K2374" s="18">
        <v>-29</v>
      </c>
      <c r="L2374" s="2" t="s">
        <v>290</v>
      </c>
      <c r="M2374" s="23">
        <v>23.26</v>
      </c>
      <c r="N2374" s="13">
        <v>3300</v>
      </c>
      <c r="O2374" s="13">
        <v>1000</v>
      </c>
      <c r="P2374" s="13">
        <v>4300</v>
      </c>
      <c r="Q2374" s="6">
        <f t="shared" si="109"/>
        <v>1000</v>
      </c>
      <c r="R2374" s="23">
        <f t="shared" si="110"/>
        <v>23.255813953488371</v>
      </c>
      <c r="S2374" s="13">
        <v>3870</v>
      </c>
      <c r="T2374" s="13">
        <v>3870</v>
      </c>
      <c r="U2374" s="13">
        <v>3870</v>
      </c>
      <c r="V2374" s="13">
        <v>3846.69</v>
      </c>
      <c r="W2374" s="6">
        <v>0</v>
      </c>
      <c r="X2374" s="6">
        <v>-22</v>
      </c>
      <c r="Y2374" s="6">
        <v>0</v>
      </c>
      <c r="Z2374" s="6">
        <v>-2</v>
      </c>
      <c r="AA2374" s="6">
        <v>-5</v>
      </c>
      <c r="AB2374" s="6">
        <v>-4</v>
      </c>
      <c r="AC2374" s="6">
        <v>4</v>
      </c>
      <c r="AD2374" s="6">
        <v>-29</v>
      </c>
      <c r="AE2374" s="6">
        <v>29</v>
      </c>
      <c r="AF2374" s="13">
        <v>95700</v>
      </c>
      <c r="AG2374" s="1"/>
      <c r="AH2374" s="1"/>
    </row>
    <row r="2375" spans="1:34" x14ac:dyDescent="0.25">
      <c r="A2375" s="2" t="s">
        <v>33</v>
      </c>
      <c r="B2375" s="18">
        <v>-10</v>
      </c>
      <c r="C2375" s="18">
        <v>0</v>
      </c>
      <c r="D2375" s="28">
        <v>-33000</v>
      </c>
      <c r="E2375" s="28">
        <v>-43500</v>
      </c>
      <c r="F2375" s="28">
        <f t="shared" si="108"/>
        <v>-10500</v>
      </c>
      <c r="G2375" s="6">
        <v>9500</v>
      </c>
      <c r="H2375" s="2" t="s">
        <v>274</v>
      </c>
      <c r="I2375" s="2" t="s">
        <v>2836</v>
      </c>
      <c r="J2375" s="2" t="s">
        <v>2836</v>
      </c>
      <c r="K2375" s="18">
        <v>-30</v>
      </c>
      <c r="L2375" s="2" t="s">
        <v>53</v>
      </c>
      <c r="M2375" s="23">
        <v>24.14</v>
      </c>
      <c r="N2375" s="13">
        <v>1100</v>
      </c>
      <c r="O2375" s="6">
        <v>350</v>
      </c>
      <c r="P2375" s="13">
        <v>1450</v>
      </c>
      <c r="Q2375" s="6">
        <f t="shared" si="109"/>
        <v>350</v>
      </c>
      <c r="R2375" s="23">
        <f t="shared" si="110"/>
        <v>24.137931034482758</v>
      </c>
      <c r="S2375" s="13">
        <v>1305</v>
      </c>
      <c r="T2375" s="13">
        <v>1305</v>
      </c>
      <c r="U2375" s="13">
        <v>1305</v>
      </c>
      <c r="V2375" s="13">
        <v>1305</v>
      </c>
      <c r="W2375" s="6">
        <v>-4</v>
      </c>
      <c r="X2375" s="6">
        <v>-10</v>
      </c>
      <c r="Y2375" s="6">
        <v>-2</v>
      </c>
      <c r="Z2375" s="6">
        <v>0</v>
      </c>
      <c r="AA2375" s="6">
        <v>-9</v>
      </c>
      <c r="AB2375" s="6">
        <v>-5</v>
      </c>
      <c r="AC2375" s="6">
        <v>0</v>
      </c>
      <c r="AD2375" s="6">
        <v>-30</v>
      </c>
      <c r="AE2375" s="6">
        <v>30</v>
      </c>
      <c r="AF2375" s="13">
        <v>33000</v>
      </c>
      <c r="AG2375" s="1"/>
      <c r="AH2375" s="1"/>
    </row>
    <row r="2376" spans="1:34" x14ac:dyDescent="0.25">
      <c r="A2376" s="2" t="s">
        <v>33</v>
      </c>
      <c r="B2376" s="18">
        <v>-228</v>
      </c>
      <c r="C2376" s="18">
        <v>0</v>
      </c>
      <c r="D2376" s="28">
        <v>46044</v>
      </c>
      <c r="E2376" s="28">
        <v>63000</v>
      </c>
      <c r="F2376" s="28">
        <f t="shared" ref="F2376:F2439" si="111">E2376-D2376</f>
        <v>16956</v>
      </c>
      <c r="G2376" s="6">
        <v>6830</v>
      </c>
      <c r="H2376" s="2" t="s">
        <v>679</v>
      </c>
      <c r="I2376" s="2" t="s">
        <v>2837</v>
      </c>
      <c r="J2376" s="2" t="s">
        <v>2837</v>
      </c>
      <c r="K2376" s="18">
        <v>36</v>
      </c>
      <c r="L2376" s="2" t="s">
        <v>39</v>
      </c>
      <c r="M2376" s="23">
        <v>26.91</v>
      </c>
      <c r="N2376" s="13">
        <v>1279</v>
      </c>
      <c r="O2376" s="6">
        <v>471</v>
      </c>
      <c r="P2376" s="13">
        <v>1750</v>
      </c>
      <c r="Q2376" s="6">
        <f t="shared" ref="Q2376:Q2439" si="112">P2376-N2376</f>
        <v>471</v>
      </c>
      <c r="R2376" s="23">
        <f t="shared" ref="R2376:R2439" si="113">IFERROR(Q2376/P2376*100, "0")</f>
        <v>26.914285714285711</v>
      </c>
      <c r="S2376" s="13">
        <v>1575</v>
      </c>
      <c r="T2376" s="13">
        <v>1575</v>
      </c>
      <c r="U2376" s="13">
        <v>1575</v>
      </c>
      <c r="V2376" s="13">
        <v>1750</v>
      </c>
      <c r="W2376" s="6">
        <v>26</v>
      </c>
      <c r="X2376" s="6">
        <v>-228</v>
      </c>
      <c r="Y2376" s="6">
        <v>0</v>
      </c>
      <c r="Z2376" s="6">
        <v>67</v>
      </c>
      <c r="AA2376" s="6">
        <v>6</v>
      </c>
      <c r="AB2376" s="6">
        <v>2</v>
      </c>
      <c r="AC2376" s="6">
        <v>163</v>
      </c>
      <c r="AD2376" s="6">
        <v>36</v>
      </c>
      <c r="AE2376" s="6">
        <v>0</v>
      </c>
      <c r="AF2376" s="6">
        <v>0</v>
      </c>
      <c r="AG2376" s="1"/>
      <c r="AH2376" s="1"/>
    </row>
    <row r="2377" spans="1:34" x14ac:dyDescent="0.25">
      <c r="A2377" s="2" t="s">
        <v>33</v>
      </c>
      <c r="B2377" s="18">
        <v>1236</v>
      </c>
      <c r="C2377" s="18">
        <v>0</v>
      </c>
      <c r="D2377" s="28">
        <v>2793</v>
      </c>
      <c r="E2377" s="28">
        <v>8820</v>
      </c>
      <c r="F2377" s="28">
        <f t="shared" si="111"/>
        <v>6027</v>
      </c>
      <c r="G2377" s="6">
        <v>174</v>
      </c>
      <c r="H2377" s="2" t="s">
        <v>37</v>
      </c>
      <c r="I2377" s="2" t="s">
        <v>2838</v>
      </c>
      <c r="J2377" s="2" t="s">
        <v>2838</v>
      </c>
      <c r="K2377" s="18">
        <v>294</v>
      </c>
      <c r="L2377" s="2" t="s">
        <v>49</v>
      </c>
      <c r="M2377" s="23">
        <v>68.33</v>
      </c>
      <c r="N2377" s="6">
        <v>9.5</v>
      </c>
      <c r="O2377" s="6">
        <v>20.5</v>
      </c>
      <c r="P2377" s="6">
        <v>30</v>
      </c>
      <c r="Q2377" s="6">
        <f t="shared" si="112"/>
        <v>20.5</v>
      </c>
      <c r="R2377" s="23">
        <f t="shared" si="113"/>
        <v>68.333333333333329</v>
      </c>
      <c r="S2377" s="6">
        <v>27</v>
      </c>
      <c r="T2377" s="6">
        <v>27</v>
      </c>
      <c r="U2377" s="6">
        <v>27</v>
      </c>
      <c r="V2377" s="6">
        <v>10.69</v>
      </c>
      <c r="W2377" s="6">
        <v>794</v>
      </c>
      <c r="X2377" s="12">
        <v>1236</v>
      </c>
      <c r="Y2377" s="12">
        <v>-1200</v>
      </c>
      <c r="Z2377" s="6">
        <v>-33</v>
      </c>
      <c r="AA2377" s="6">
        <v>-503</v>
      </c>
      <c r="AB2377" s="6">
        <v>0</v>
      </c>
      <c r="AC2377" s="6">
        <v>0</v>
      </c>
      <c r="AD2377" s="6">
        <v>294</v>
      </c>
      <c r="AE2377" s="6">
        <v>0</v>
      </c>
      <c r="AF2377" s="6">
        <v>0</v>
      </c>
      <c r="AG2377" s="1"/>
      <c r="AH2377" s="1"/>
    </row>
    <row r="2378" spans="1:34" x14ac:dyDescent="0.25">
      <c r="A2378" s="2" t="s">
        <v>33</v>
      </c>
      <c r="B2378" s="18">
        <v>111</v>
      </c>
      <c r="C2378" s="18">
        <v>425</v>
      </c>
      <c r="D2378" s="28">
        <v>236210</v>
      </c>
      <c r="E2378" s="28">
        <v>355500</v>
      </c>
      <c r="F2378" s="28">
        <f t="shared" si="111"/>
        <v>119290</v>
      </c>
      <c r="G2378" s="6">
        <v>9384</v>
      </c>
      <c r="H2378" s="2" t="s">
        <v>190</v>
      </c>
      <c r="I2378" s="2" t="s">
        <v>2839</v>
      </c>
      <c r="J2378" s="2" t="s">
        <v>2839</v>
      </c>
      <c r="K2378" s="18">
        <v>395</v>
      </c>
      <c r="L2378" s="2" t="s">
        <v>35</v>
      </c>
      <c r="M2378" s="23">
        <v>33.56</v>
      </c>
      <c r="N2378" s="6">
        <v>598</v>
      </c>
      <c r="O2378" s="6">
        <v>302</v>
      </c>
      <c r="P2378" s="6">
        <v>900</v>
      </c>
      <c r="Q2378" s="6">
        <f t="shared" si="112"/>
        <v>302</v>
      </c>
      <c r="R2378" s="23">
        <f t="shared" si="113"/>
        <v>33.555555555555557</v>
      </c>
      <c r="S2378" s="6">
        <v>810</v>
      </c>
      <c r="T2378" s="6">
        <v>810</v>
      </c>
      <c r="U2378" s="6">
        <v>810</v>
      </c>
      <c r="V2378" s="6">
        <v>810</v>
      </c>
      <c r="W2378" s="6">
        <v>96</v>
      </c>
      <c r="X2378" s="6">
        <v>111</v>
      </c>
      <c r="Y2378" s="6">
        <v>27</v>
      </c>
      <c r="Z2378" s="6">
        <v>43</v>
      </c>
      <c r="AA2378" s="6">
        <v>-65</v>
      </c>
      <c r="AB2378" s="6">
        <v>6</v>
      </c>
      <c r="AC2378" s="6">
        <v>177</v>
      </c>
      <c r="AD2378" s="6">
        <v>395</v>
      </c>
      <c r="AE2378" s="6">
        <v>0</v>
      </c>
      <c r="AF2378" s="6">
        <v>0</v>
      </c>
      <c r="AG2378" s="1"/>
      <c r="AH2378" s="1"/>
    </row>
    <row r="2379" spans="1:34" x14ac:dyDescent="0.25">
      <c r="A2379" s="2" t="s">
        <v>33</v>
      </c>
      <c r="B2379" s="18">
        <v>-10</v>
      </c>
      <c r="C2379" s="18">
        <v>10</v>
      </c>
      <c r="D2379" s="28">
        <v>9159</v>
      </c>
      <c r="E2379" s="28">
        <v>15050</v>
      </c>
      <c r="F2379" s="28">
        <f t="shared" si="111"/>
        <v>5891</v>
      </c>
      <c r="G2379" s="6">
        <v>9497</v>
      </c>
      <c r="H2379" s="2" t="s">
        <v>110</v>
      </c>
      <c r="I2379" s="2" t="s">
        <v>2840</v>
      </c>
      <c r="J2379" s="2" t="s">
        <v>2840</v>
      </c>
      <c r="K2379" s="18">
        <v>43</v>
      </c>
      <c r="L2379" s="2" t="s">
        <v>290</v>
      </c>
      <c r="M2379" s="23">
        <v>39.14</v>
      </c>
      <c r="N2379" s="6">
        <v>213</v>
      </c>
      <c r="O2379" s="6">
        <v>137</v>
      </c>
      <c r="P2379" s="6">
        <v>350</v>
      </c>
      <c r="Q2379" s="6">
        <f t="shared" si="112"/>
        <v>137</v>
      </c>
      <c r="R2379" s="23">
        <f t="shared" si="113"/>
        <v>39.142857142857139</v>
      </c>
      <c r="S2379" s="6">
        <v>315</v>
      </c>
      <c r="T2379" s="6">
        <v>315</v>
      </c>
      <c r="U2379" s="6">
        <v>315</v>
      </c>
      <c r="V2379" s="6">
        <v>315</v>
      </c>
      <c r="W2379" s="6">
        <v>0</v>
      </c>
      <c r="X2379" s="6">
        <v>-10</v>
      </c>
      <c r="Y2379" s="6">
        <v>10</v>
      </c>
      <c r="Z2379" s="6">
        <v>2</v>
      </c>
      <c r="AA2379" s="6">
        <v>3</v>
      </c>
      <c r="AB2379" s="6">
        <v>38</v>
      </c>
      <c r="AC2379" s="6">
        <v>0</v>
      </c>
      <c r="AD2379" s="6">
        <v>43</v>
      </c>
      <c r="AE2379" s="6">
        <v>0</v>
      </c>
      <c r="AF2379" s="6">
        <v>0</v>
      </c>
      <c r="AG2379" s="1"/>
      <c r="AH2379" s="1"/>
    </row>
    <row r="2380" spans="1:34" x14ac:dyDescent="0.25">
      <c r="A2380" s="2" t="s">
        <v>33</v>
      </c>
      <c r="B2380" s="18">
        <v>-1358</v>
      </c>
      <c r="C2380" s="18">
        <v>0</v>
      </c>
      <c r="D2380" s="28">
        <v>-33442.5</v>
      </c>
      <c r="E2380" s="28">
        <v>-57330</v>
      </c>
      <c r="F2380" s="28">
        <f t="shared" si="111"/>
        <v>-23887.5</v>
      </c>
      <c r="G2380" s="6">
        <v>6831</v>
      </c>
      <c r="H2380" s="2" t="s">
        <v>37</v>
      </c>
      <c r="I2380" s="2" t="s">
        <v>2841</v>
      </c>
      <c r="J2380" s="2" t="s">
        <v>2841</v>
      </c>
      <c r="K2380" s="18">
        <v>-1911</v>
      </c>
      <c r="L2380" s="2" t="s">
        <v>49</v>
      </c>
      <c r="M2380" s="23">
        <v>41.67</v>
      </c>
      <c r="N2380" s="6">
        <v>17.5</v>
      </c>
      <c r="O2380" s="6">
        <v>12.5</v>
      </c>
      <c r="P2380" s="6">
        <v>30</v>
      </c>
      <c r="Q2380" s="6">
        <f t="shared" si="112"/>
        <v>12.5</v>
      </c>
      <c r="R2380" s="23">
        <f t="shared" si="113"/>
        <v>41.666666666666671</v>
      </c>
      <c r="S2380" s="6">
        <v>27</v>
      </c>
      <c r="T2380" s="6">
        <v>27</v>
      </c>
      <c r="U2380" s="6">
        <v>27</v>
      </c>
      <c r="V2380" s="6">
        <v>24.47</v>
      </c>
      <c r="W2380" s="6">
        <v>-1</v>
      </c>
      <c r="X2380" s="12">
        <v>-1358</v>
      </c>
      <c r="Y2380" s="6">
        <v>-197</v>
      </c>
      <c r="Z2380" s="6">
        <v>-360</v>
      </c>
      <c r="AA2380" s="6">
        <v>19</v>
      </c>
      <c r="AB2380" s="6">
        <v>-114</v>
      </c>
      <c r="AC2380" s="6">
        <v>100</v>
      </c>
      <c r="AD2380" s="12">
        <v>-1911</v>
      </c>
      <c r="AE2380" s="12">
        <v>1911</v>
      </c>
      <c r="AF2380" s="13">
        <v>33442.5</v>
      </c>
      <c r="AG2380" s="1"/>
      <c r="AH2380" s="1"/>
    </row>
    <row r="2381" spans="1:34" x14ac:dyDescent="0.25">
      <c r="A2381" s="2" t="s">
        <v>33</v>
      </c>
      <c r="B2381" s="18">
        <v>-85</v>
      </c>
      <c r="C2381" s="18">
        <v>192</v>
      </c>
      <c r="D2381" s="28">
        <v>-44460</v>
      </c>
      <c r="E2381" s="28">
        <v>-98800</v>
      </c>
      <c r="F2381" s="28">
        <f t="shared" si="111"/>
        <v>-54340</v>
      </c>
      <c r="G2381" s="6">
        <v>6832</v>
      </c>
      <c r="H2381" s="2" t="s">
        <v>33</v>
      </c>
      <c r="I2381" s="2" t="s">
        <v>2842</v>
      </c>
      <c r="J2381" s="2" t="s">
        <v>2842</v>
      </c>
      <c r="K2381" s="18">
        <v>-247</v>
      </c>
      <c r="L2381" s="2" t="s">
        <v>35</v>
      </c>
      <c r="M2381" s="23">
        <v>55</v>
      </c>
      <c r="N2381" s="6">
        <v>180</v>
      </c>
      <c r="O2381" s="6">
        <v>220</v>
      </c>
      <c r="P2381" s="6">
        <v>400</v>
      </c>
      <c r="Q2381" s="6">
        <f t="shared" si="112"/>
        <v>220</v>
      </c>
      <c r="R2381" s="23">
        <f t="shared" si="113"/>
        <v>55.000000000000007</v>
      </c>
      <c r="S2381" s="6">
        <v>360</v>
      </c>
      <c r="T2381" s="6">
        <v>360</v>
      </c>
      <c r="U2381" s="6">
        <v>360</v>
      </c>
      <c r="V2381" s="6">
        <v>225</v>
      </c>
      <c r="W2381" s="6">
        <v>-52</v>
      </c>
      <c r="X2381" s="6">
        <v>-85</v>
      </c>
      <c r="Y2381" s="6">
        <v>17</v>
      </c>
      <c r="Z2381" s="6">
        <v>-77</v>
      </c>
      <c r="AA2381" s="6">
        <v>-71</v>
      </c>
      <c r="AB2381" s="6">
        <v>-25</v>
      </c>
      <c r="AC2381" s="6">
        <v>46</v>
      </c>
      <c r="AD2381" s="6">
        <v>-247</v>
      </c>
      <c r="AE2381" s="6">
        <v>247</v>
      </c>
      <c r="AF2381" s="13">
        <v>44460</v>
      </c>
      <c r="AG2381" s="1"/>
      <c r="AH2381" s="1"/>
    </row>
    <row r="2382" spans="1:34" x14ac:dyDescent="0.25">
      <c r="A2382" s="2" t="s">
        <v>33</v>
      </c>
      <c r="B2382" s="18">
        <v>-42</v>
      </c>
      <c r="C2382" s="18">
        <v>0</v>
      </c>
      <c r="D2382" s="28">
        <v>-251625</v>
      </c>
      <c r="E2382" s="28">
        <v>-338250</v>
      </c>
      <c r="F2382" s="28">
        <f t="shared" si="111"/>
        <v>-86625</v>
      </c>
      <c r="G2382" s="6">
        <v>185</v>
      </c>
      <c r="H2382" s="2" t="s">
        <v>37</v>
      </c>
      <c r="I2382" s="2" t="s">
        <v>2843</v>
      </c>
      <c r="J2382" s="2" t="s">
        <v>2843</v>
      </c>
      <c r="K2382" s="18">
        <v>-165</v>
      </c>
      <c r="L2382" s="2" t="s">
        <v>39</v>
      </c>
      <c r="M2382" s="23">
        <v>25.61</v>
      </c>
      <c r="N2382" s="13">
        <v>1525</v>
      </c>
      <c r="O2382" s="6">
        <v>525</v>
      </c>
      <c r="P2382" s="13">
        <v>2050</v>
      </c>
      <c r="Q2382" s="6">
        <f t="shared" si="112"/>
        <v>525</v>
      </c>
      <c r="R2382" s="23">
        <f t="shared" si="113"/>
        <v>25.609756097560975</v>
      </c>
      <c r="S2382" s="13">
        <v>1845</v>
      </c>
      <c r="T2382" s="13">
        <v>1845</v>
      </c>
      <c r="U2382" s="13">
        <v>1845</v>
      </c>
      <c r="V2382" s="13">
        <v>1845</v>
      </c>
      <c r="W2382" s="6">
        <v>74</v>
      </c>
      <c r="X2382" s="6">
        <v>-42</v>
      </c>
      <c r="Y2382" s="6">
        <v>0</v>
      </c>
      <c r="Z2382" s="6">
        <v>-46</v>
      </c>
      <c r="AA2382" s="6">
        <v>-136</v>
      </c>
      <c r="AB2382" s="6">
        <v>-11</v>
      </c>
      <c r="AC2382" s="6">
        <v>-4</v>
      </c>
      <c r="AD2382" s="6">
        <v>-165</v>
      </c>
      <c r="AE2382" s="6">
        <v>165</v>
      </c>
      <c r="AF2382" s="13">
        <v>251625</v>
      </c>
      <c r="AG2382" s="1"/>
      <c r="AH2382" s="1"/>
    </row>
    <row r="2383" spans="1:34" x14ac:dyDescent="0.25">
      <c r="A2383" s="2" t="s">
        <v>33</v>
      </c>
      <c r="B2383" s="18">
        <v>4</v>
      </c>
      <c r="C2383" s="18">
        <v>0</v>
      </c>
      <c r="D2383" s="28">
        <v>15000</v>
      </c>
      <c r="E2383" s="28">
        <v>21000</v>
      </c>
      <c r="F2383" s="28">
        <f t="shared" si="111"/>
        <v>6000</v>
      </c>
      <c r="G2383" s="6">
        <v>9518</v>
      </c>
      <c r="H2383" s="2" t="s">
        <v>110</v>
      </c>
      <c r="I2383" s="2" t="s">
        <v>2844</v>
      </c>
      <c r="J2383" s="2" t="s">
        <v>2844</v>
      </c>
      <c r="K2383" s="18">
        <v>30</v>
      </c>
      <c r="L2383" s="2" t="s">
        <v>35</v>
      </c>
      <c r="M2383" s="23">
        <v>28.57</v>
      </c>
      <c r="N2383" s="6">
        <v>500</v>
      </c>
      <c r="O2383" s="6">
        <v>200</v>
      </c>
      <c r="P2383" s="6">
        <v>700</v>
      </c>
      <c r="Q2383" s="6">
        <f t="shared" si="112"/>
        <v>200</v>
      </c>
      <c r="R2383" s="23">
        <f t="shared" si="113"/>
        <v>28.571428571428569</v>
      </c>
      <c r="S2383" s="6">
        <v>630</v>
      </c>
      <c r="T2383" s="6">
        <v>630</v>
      </c>
      <c r="U2383" s="6">
        <v>630</v>
      </c>
      <c r="V2383" s="6">
        <v>630</v>
      </c>
      <c r="W2383" s="6">
        <v>9</v>
      </c>
      <c r="X2383" s="6">
        <v>4</v>
      </c>
      <c r="Y2383" s="6">
        <v>10</v>
      </c>
      <c r="Z2383" s="6">
        <v>-1</v>
      </c>
      <c r="AA2383" s="6">
        <v>1</v>
      </c>
      <c r="AB2383" s="6">
        <v>7</v>
      </c>
      <c r="AC2383" s="6">
        <v>0</v>
      </c>
      <c r="AD2383" s="6">
        <v>30</v>
      </c>
      <c r="AE2383" s="6">
        <v>0</v>
      </c>
      <c r="AF2383" s="6">
        <v>0</v>
      </c>
      <c r="AG2383" s="1"/>
      <c r="AH2383" s="1"/>
    </row>
    <row r="2384" spans="1:34" x14ac:dyDescent="0.25">
      <c r="A2384" s="2" t="s">
        <v>33</v>
      </c>
      <c r="B2384" s="18">
        <v>-12</v>
      </c>
      <c r="C2384" s="18">
        <v>0</v>
      </c>
      <c r="D2384" s="28">
        <v>-7700</v>
      </c>
      <c r="E2384" s="28">
        <v>-10500</v>
      </c>
      <c r="F2384" s="28">
        <f t="shared" si="111"/>
        <v>-2800</v>
      </c>
      <c r="G2384" s="6">
        <v>182</v>
      </c>
      <c r="H2384" s="2" t="s">
        <v>37</v>
      </c>
      <c r="I2384" s="2" t="s">
        <v>2845</v>
      </c>
      <c r="J2384" s="2" t="s">
        <v>2845</v>
      </c>
      <c r="K2384" s="18">
        <v>-7</v>
      </c>
      <c r="L2384" s="2" t="s">
        <v>39</v>
      </c>
      <c r="M2384" s="23">
        <v>26.67</v>
      </c>
      <c r="N2384" s="13">
        <v>1100</v>
      </c>
      <c r="O2384" s="6">
        <v>400</v>
      </c>
      <c r="P2384" s="13">
        <v>1500</v>
      </c>
      <c r="Q2384" s="6">
        <f t="shared" si="112"/>
        <v>400</v>
      </c>
      <c r="R2384" s="23">
        <f t="shared" si="113"/>
        <v>26.666666666666668</v>
      </c>
      <c r="S2384" s="13">
        <v>1350</v>
      </c>
      <c r="T2384" s="13">
        <v>1350</v>
      </c>
      <c r="U2384" s="13">
        <v>1350</v>
      </c>
      <c r="V2384" s="13">
        <v>1038.46</v>
      </c>
      <c r="W2384" s="6">
        <v>-2</v>
      </c>
      <c r="X2384" s="6">
        <v>-12</v>
      </c>
      <c r="Y2384" s="6">
        <v>0</v>
      </c>
      <c r="Z2384" s="6">
        <v>-2</v>
      </c>
      <c r="AA2384" s="6">
        <v>16</v>
      </c>
      <c r="AB2384" s="6">
        <v>-7</v>
      </c>
      <c r="AC2384" s="6">
        <v>0</v>
      </c>
      <c r="AD2384" s="6">
        <v>-7</v>
      </c>
      <c r="AE2384" s="6">
        <v>7</v>
      </c>
      <c r="AF2384" s="13">
        <v>7700</v>
      </c>
      <c r="AG2384" s="1"/>
      <c r="AH2384" s="1"/>
    </row>
    <row r="2385" spans="1:34" x14ac:dyDescent="0.25">
      <c r="A2385" s="2" t="s">
        <v>33</v>
      </c>
      <c r="B2385" s="18">
        <v>-63</v>
      </c>
      <c r="C2385" s="18">
        <v>0</v>
      </c>
      <c r="D2385" s="28">
        <v>-16240</v>
      </c>
      <c r="E2385" s="28">
        <v>-34800</v>
      </c>
      <c r="F2385" s="28">
        <f t="shared" si="111"/>
        <v>-18560</v>
      </c>
      <c r="G2385" s="6">
        <v>6973</v>
      </c>
      <c r="H2385" s="2" t="s">
        <v>37</v>
      </c>
      <c r="I2385" s="2" t="s">
        <v>2846</v>
      </c>
      <c r="J2385" s="2" t="s">
        <v>2846</v>
      </c>
      <c r="K2385" s="18">
        <v>-116</v>
      </c>
      <c r="L2385" s="2" t="s">
        <v>35</v>
      </c>
      <c r="M2385" s="23">
        <v>53.33</v>
      </c>
      <c r="N2385" s="6">
        <v>140</v>
      </c>
      <c r="O2385" s="6">
        <v>160</v>
      </c>
      <c r="P2385" s="6">
        <v>300</v>
      </c>
      <c r="Q2385" s="6">
        <f t="shared" si="112"/>
        <v>160</v>
      </c>
      <c r="R2385" s="23">
        <f t="shared" si="113"/>
        <v>53.333333333333336</v>
      </c>
      <c r="S2385" s="6">
        <v>270</v>
      </c>
      <c r="T2385" s="6">
        <v>270</v>
      </c>
      <c r="U2385" s="6">
        <v>270</v>
      </c>
      <c r="V2385" s="6">
        <v>180</v>
      </c>
      <c r="W2385" s="6">
        <v>-11</v>
      </c>
      <c r="X2385" s="6">
        <v>-63</v>
      </c>
      <c r="Y2385" s="6">
        <v>-40</v>
      </c>
      <c r="Z2385" s="6">
        <v>-3</v>
      </c>
      <c r="AA2385" s="6">
        <v>0</v>
      </c>
      <c r="AB2385" s="6">
        <v>1</v>
      </c>
      <c r="AC2385" s="6">
        <v>0</v>
      </c>
      <c r="AD2385" s="6">
        <v>-116</v>
      </c>
      <c r="AE2385" s="6">
        <v>116</v>
      </c>
      <c r="AF2385" s="13">
        <v>16240</v>
      </c>
      <c r="AG2385" s="1"/>
      <c r="AH2385" s="1"/>
    </row>
    <row r="2386" spans="1:34" x14ac:dyDescent="0.25">
      <c r="A2386" s="2" t="s">
        <v>33</v>
      </c>
      <c r="B2386" s="18">
        <v>-344</v>
      </c>
      <c r="C2386" s="18">
        <v>160</v>
      </c>
      <c r="D2386" s="28">
        <v>-3028000</v>
      </c>
      <c r="E2386" s="28">
        <v>-4920500</v>
      </c>
      <c r="F2386" s="28">
        <f t="shared" si="111"/>
        <v>-1892500</v>
      </c>
      <c r="G2386" s="6">
        <v>201</v>
      </c>
      <c r="H2386" s="2" t="s">
        <v>37</v>
      </c>
      <c r="I2386" s="2" t="s">
        <v>2847</v>
      </c>
      <c r="J2386" s="2" t="s">
        <v>2847</v>
      </c>
      <c r="K2386" s="18">
        <v>-757</v>
      </c>
      <c r="L2386" s="2" t="s">
        <v>78</v>
      </c>
      <c r="M2386" s="23">
        <v>38.46</v>
      </c>
      <c r="N2386" s="13">
        <v>4000</v>
      </c>
      <c r="O2386" s="13">
        <v>2500</v>
      </c>
      <c r="P2386" s="13">
        <v>6500</v>
      </c>
      <c r="Q2386" s="6">
        <f t="shared" si="112"/>
        <v>2500</v>
      </c>
      <c r="R2386" s="23">
        <f t="shared" si="113"/>
        <v>38.461538461538467</v>
      </c>
      <c r="S2386" s="13">
        <v>5850</v>
      </c>
      <c r="T2386" s="13">
        <v>5850</v>
      </c>
      <c r="U2386" s="13">
        <v>5850</v>
      </c>
      <c r="V2386" s="13">
        <v>6022.06</v>
      </c>
      <c r="W2386" s="6">
        <v>-68</v>
      </c>
      <c r="X2386" s="6">
        <v>-344</v>
      </c>
      <c r="Y2386" s="6">
        <v>-1</v>
      </c>
      <c r="Z2386" s="6">
        <v>-64</v>
      </c>
      <c r="AA2386" s="6">
        <v>-203</v>
      </c>
      <c r="AB2386" s="6">
        <v>-24</v>
      </c>
      <c r="AC2386" s="6">
        <v>-53</v>
      </c>
      <c r="AD2386" s="6">
        <v>-757</v>
      </c>
      <c r="AE2386" s="6">
        <v>757</v>
      </c>
      <c r="AF2386" s="13">
        <v>3028000</v>
      </c>
      <c r="AG2386" s="1"/>
      <c r="AH2386" s="1"/>
    </row>
    <row r="2387" spans="1:34" x14ac:dyDescent="0.25">
      <c r="A2387" s="2" t="s">
        <v>33</v>
      </c>
      <c r="B2387" s="18">
        <v>3503</v>
      </c>
      <c r="C2387" s="18">
        <v>15800</v>
      </c>
      <c r="D2387" s="28">
        <v>448613.45</v>
      </c>
      <c r="E2387" s="28">
        <v>710080</v>
      </c>
      <c r="F2387" s="28">
        <f t="shared" si="111"/>
        <v>261466.55</v>
      </c>
      <c r="G2387" s="6">
        <v>10067</v>
      </c>
      <c r="H2387" s="2" t="s">
        <v>130</v>
      </c>
      <c r="I2387" s="2" t="s">
        <v>2848</v>
      </c>
      <c r="J2387" s="2" t="s">
        <v>2848</v>
      </c>
      <c r="K2387" s="18">
        <v>17752</v>
      </c>
      <c r="L2387" s="2" t="s">
        <v>338</v>
      </c>
      <c r="M2387" s="23">
        <v>36.82</v>
      </c>
      <c r="N2387" s="6">
        <v>26</v>
      </c>
      <c r="O2387" s="6">
        <v>14.73</v>
      </c>
      <c r="P2387" s="6">
        <v>40</v>
      </c>
      <c r="Q2387" s="6">
        <f t="shared" si="112"/>
        <v>14</v>
      </c>
      <c r="R2387" s="23">
        <f t="shared" si="113"/>
        <v>35</v>
      </c>
      <c r="S2387" s="6">
        <v>36</v>
      </c>
      <c r="T2387" s="6">
        <v>36</v>
      </c>
      <c r="U2387" s="6">
        <v>36</v>
      </c>
      <c r="V2387" s="6">
        <v>36</v>
      </c>
      <c r="W2387" s="12">
        <v>2185</v>
      </c>
      <c r="X2387" s="12">
        <v>3503</v>
      </c>
      <c r="Y2387" s="6">
        <v>806</v>
      </c>
      <c r="Z2387" s="12">
        <v>2437</v>
      </c>
      <c r="AA2387" s="12">
        <v>4600</v>
      </c>
      <c r="AB2387" s="12">
        <v>4221</v>
      </c>
      <c r="AC2387" s="6">
        <v>0</v>
      </c>
      <c r="AD2387" s="12">
        <v>17752</v>
      </c>
      <c r="AE2387" s="6">
        <v>0</v>
      </c>
      <c r="AF2387" s="6">
        <v>0</v>
      </c>
      <c r="AG2387" s="1"/>
      <c r="AH2387" s="1"/>
    </row>
    <row r="2388" spans="1:34" x14ac:dyDescent="0.25">
      <c r="A2388" s="2" t="s">
        <v>33</v>
      </c>
      <c r="B2388" s="18">
        <v>-84</v>
      </c>
      <c r="C2388" s="18">
        <v>0</v>
      </c>
      <c r="D2388" s="28">
        <v>-6928.19</v>
      </c>
      <c r="E2388" s="28">
        <v>-10200</v>
      </c>
      <c r="F2388" s="28">
        <f t="shared" si="111"/>
        <v>-3271.8100000000004</v>
      </c>
      <c r="G2388" s="6">
        <v>202</v>
      </c>
      <c r="H2388" s="2" t="s">
        <v>37</v>
      </c>
      <c r="I2388" s="2" t="s">
        <v>2849</v>
      </c>
      <c r="J2388" s="2" t="s">
        <v>2849</v>
      </c>
      <c r="K2388" s="18">
        <v>-68</v>
      </c>
      <c r="L2388" s="2" t="s">
        <v>91</v>
      </c>
      <c r="M2388" s="23">
        <v>32.08</v>
      </c>
      <c r="N2388" s="6">
        <v>125</v>
      </c>
      <c r="O2388" s="6">
        <v>48.11</v>
      </c>
      <c r="P2388" s="6">
        <v>150</v>
      </c>
      <c r="Q2388" s="6">
        <f t="shared" si="112"/>
        <v>25</v>
      </c>
      <c r="R2388" s="23">
        <f t="shared" si="113"/>
        <v>16.666666666666664</v>
      </c>
      <c r="S2388" s="6">
        <v>135</v>
      </c>
      <c r="T2388" s="6">
        <v>135</v>
      </c>
      <c r="U2388" s="6">
        <v>135</v>
      </c>
      <c r="V2388" s="6">
        <v>132.25</v>
      </c>
      <c r="W2388" s="6">
        <v>22</v>
      </c>
      <c r="X2388" s="6">
        <v>-84</v>
      </c>
      <c r="Y2388" s="6">
        <v>1</v>
      </c>
      <c r="Z2388" s="6">
        <v>-30</v>
      </c>
      <c r="AA2388" s="6">
        <v>-7</v>
      </c>
      <c r="AB2388" s="6">
        <v>30</v>
      </c>
      <c r="AC2388" s="6">
        <v>0</v>
      </c>
      <c r="AD2388" s="6">
        <v>-68</v>
      </c>
      <c r="AE2388" s="6">
        <v>68</v>
      </c>
      <c r="AF2388" s="13">
        <v>8500</v>
      </c>
      <c r="AG2388" s="1"/>
      <c r="AH2388" s="1"/>
    </row>
    <row r="2389" spans="1:34" x14ac:dyDescent="0.25">
      <c r="A2389" s="2" t="s">
        <v>33</v>
      </c>
      <c r="B2389" s="18">
        <v>263</v>
      </c>
      <c r="C2389" s="18">
        <v>186</v>
      </c>
      <c r="D2389" s="28">
        <v>101750</v>
      </c>
      <c r="E2389" s="28">
        <v>148000</v>
      </c>
      <c r="F2389" s="28">
        <f t="shared" si="111"/>
        <v>46250</v>
      </c>
      <c r="G2389" s="6">
        <v>164</v>
      </c>
      <c r="H2389" s="2" t="s">
        <v>374</v>
      </c>
      <c r="I2389" s="2" t="s">
        <v>2850</v>
      </c>
      <c r="J2389" s="2" t="s">
        <v>2850</v>
      </c>
      <c r="K2389" s="18">
        <v>370</v>
      </c>
      <c r="L2389" s="2" t="s">
        <v>39</v>
      </c>
      <c r="M2389" s="23">
        <v>31.25</v>
      </c>
      <c r="N2389" s="6">
        <v>275</v>
      </c>
      <c r="O2389" s="6">
        <v>125</v>
      </c>
      <c r="P2389" s="6">
        <v>400</v>
      </c>
      <c r="Q2389" s="6">
        <f t="shared" si="112"/>
        <v>125</v>
      </c>
      <c r="R2389" s="23">
        <f t="shared" si="113"/>
        <v>31.25</v>
      </c>
      <c r="S2389" s="6">
        <v>360</v>
      </c>
      <c r="T2389" s="6">
        <v>360</v>
      </c>
      <c r="U2389" s="6">
        <v>360</v>
      </c>
      <c r="V2389" s="6">
        <v>199.14</v>
      </c>
      <c r="W2389" s="6">
        <v>75</v>
      </c>
      <c r="X2389" s="6">
        <v>263</v>
      </c>
      <c r="Y2389" s="6">
        <v>27</v>
      </c>
      <c r="Z2389" s="6">
        <v>-17</v>
      </c>
      <c r="AA2389" s="6">
        <v>-25</v>
      </c>
      <c r="AB2389" s="6">
        <v>48</v>
      </c>
      <c r="AC2389" s="6">
        <v>-1</v>
      </c>
      <c r="AD2389" s="6">
        <v>370</v>
      </c>
      <c r="AE2389" s="6">
        <v>0</v>
      </c>
      <c r="AF2389" s="6">
        <v>0</v>
      </c>
      <c r="AG2389" s="1"/>
      <c r="AH2389" s="1"/>
    </row>
    <row r="2390" spans="1:34" x14ac:dyDescent="0.25">
      <c r="A2390" s="2" t="s">
        <v>33</v>
      </c>
      <c r="B2390" s="18">
        <v>-22</v>
      </c>
      <c r="C2390" s="18">
        <v>0</v>
      </c>
      <c r="D2390" s="28">
        <v>-6815</v>
      </c>
      <c r="E2390" s="28">
        <v>-17400</v>
      </c>
      <c r="F2390" s="28">
        <f t="shared" si="111"/>
        <v>-10585</v>
      </c>
      <c r="G2390" s="6">
        <v>7027</v>
      </c>
      <c r="H2390" s="2" t="s">
        <v>37</v>
      </c>
      <c r="I2390" s="2" t="s">
        <v>2851</v>
      </c>
      <c r="J2390" s="2" t="s">
        <v>2851</v>
      </c>
      <c r="K2390" s="18">
        <v>-29</v>
      </c>
      <c r="L2390" s="2" t="s">
        <v>290</v>
      </c>
      <c r="M2390" s="23">
        <v>60.83</v>
      </c>
      <c r="N2390" s="6">
        <v>235</v>
      </c>
      <c r="O2390" s="6">
        <v>365</v>
      </c>
      <c r="P2390" s="6">
        <v>600</v>
      </c>
      <c r="Q2390" s="6">
        <f t="shared" si="112"/>
        <v>365</v>
      </c>
      <c r="R2390" s="23">
        <f t="shared" si="113"/>
        <v>60.833333333333329</v>
      </c>
      <c r="S2390" s="6">
        <v>540</v>
      </c>
      <c r="T2390" s="6">
        <v>540</v>
      </c>
      <c r="U2390" s="6">
        <v>540</v>
      </c>
      <c r="V2390" s="6">
        <v>233.18</v>
      </c>
      <c r="W2390" s="6">
        <v>-8</v>
      </c>
      <c r="X2390" s="6">
        <v>-22</v>
      </c>
      <c r="Y2390" s="6">
        <v>0</v>
      </c>
      <c r="Z2390" s="6">
        <v>0</v>
      </c>
      <c r="AA2390" s="6">
        <v>1</v>
      </c>
      <c r="AB2390" s="6">
        <v>0</v>
      </c>
      <c r="AC2390" s="6">
        <v>0</v>
      </c>
      <c r="AD2390" s="6">
        <v>-29</v>
      </c>
      <c r="AE2390" s="6">
        <v>29</v>
      </c>
      <c r="AF2390" s="13">
        <v>6815</v>
      </c>
      <c r="AG2390" s="1"/>
      <c r="AH2390" s="1"/>
    </row>
    <row r="2391" spans="1:34" x14ac:dyDescent="0.25">
      <c r="A2391" s="2" t="s">
        <v>33</v>
      </c>
      <c r="B2391" s="18">
        <v>0</v>
      </c>
      <c r="C2391" s="18">
        <v>0</v>
      </c>
      <c r="D2391" s="28">
        <v>0</v>
      </c>
      <c r="E2391" s="28">
        <v>0</v>
      </c>
      <c r="F2391" s="28">
        <f t="shared" si="111"/>
        <v>0</v>
      </c>
      <c r="G2391" s="6">
        <v>10065</v>
      </c>
      <c r="H2391" s="2" t="s">
        <v>37</v>
      </c>
      <c r="I2391" s="2" t="s">
        <v>2852</v>
      </c>
      <c r="J2391" s="2" t="s">
        <v>2852</v>
      </c>
      <c r="K2391" s="18">
        <v>0</v>
      </c>
      <c r="L2391" s="2" t="s">
        <v>35</v>
      </c>
      <c r="M2391" s="23">
        <v>30.77</v>
      </c>
      <c r="N2391" s="6">
        <v>0</v>
      </c>
      <c r="O2391" s="6">
        <v>0</v>
      </c>
      <c r="P2391" s="6">
        <v>0</v>
      </c>
      <c r="Q2391" s="6">
        <f t="shared" si="112"/>
        <v>0</v>
      </c>
      <c r="R2391" s="23" t="str">
        <f t="shared" si="113"/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 s="6">
        <v>0</v>
      </c>
      <c r="AF2391" s="6">
        <v>0</v>
      </c>
      <c r="AG2391" s="1"/>
      <c r="AH2391" s="1"/>
    </row>
    <row r="2392" spans="1:34" x14ac:dyDescent="0.25">
      <c r="A2392" s="2" t="s">
        <v>33</v>
      </c>
      <c r="B2392" s="18">
        <v>-230</v>
      </c>
      <c r="C2392" s="18">
        <v>0</v>
      </c>
      <c r="D2392" s="28">
        <v>-46860</v>
      </c>
      <c r="E2392" s="28">
        <v>-68160</v>
      </c>
      <c r="F2392" s="28">
        <f t="shared" si="111"/>
        <v>-21300</v>
      </c>
      <c r="G2392" s="6">
        <v>171</v>
      </c>
      <c r="H2392" s="2" t="s">
        <v>37</v>
      </c>
      <c r="I2392" s="2" t="s">
        <v>2853</v>
      </c>
      <c r="J2392" s="2" t="s">
        <v>2853</v>
      </c>
      <c r="K2392" s="18">
        <v>-213</v>
      </c>
      <c r="L2392" s="2" t="s">
        <v>39</v>
      </c>
      <c r="M2392" s="23">
        <v>31.25</v>
      </c>
      <c r="N2392" s="6">
        <v>220</v>
      </c>
      <c r="O2392" s="6">
        <v>100</v>
      </c>
      <c r="P2392" s="6">
        <v>320</v>
      </c>
      <c r="Q2392" s="6">
        <f t="shared" si="112"/>
        <v>100</v>
      </c>
      <c r="R2392" s="23">
        <f t="shared" si="113"/>
        <v>31.25</v>
      </c>
      <c r="S2392" s="6">
        <v>288</v>
      </c>
      <c r="T2392" s="6">
        <v>288</v>
      </c>
      <c r="U2392" s="6">
        <v>288</v>
      </c>
      <c r="V2392" s="6">
        <v>281.25</v>
      </c>
      <c r="W2392" s="6">
        <v>62</v>
      </c>
      <c r="X2392" s="6">
        <v>-230</v>
      </c>
      <c r="Y2392" s="6">
        <v>-30</v>
      </c>
      <c r="Z2392" s="6">
        <v>-117</v>
      </c>
      <c r="AA2392" s="6">
        <v>47</v>
      </c>
      <c r="AB2392" s="6">
        <v>19</v>
      </c>
      <c r="AC2392" s="6">
        <v>36</v>
      </c>
      <c r="AD2392" s="6">
        <v>-213</v>
      </c>
      <c r="AE2392" s="6">
        <v>213</v>
      </c>
      <c r="AF2392" s="13">
        <v>46860</v>
      </c>
      <c r="AG2392" s="1"/>
      <c r="AH2392" s="1"/>
    </row>
    <row r="2393" spans="1:34" x14ac:dyDescent="0.25">
      <c r="A2393" s="2" t="s">
        <v>33</v>
      </c>
      <c r="B2393" s="18">
        <v>31</v>
      </c>
      <c r="C2393" s="18">
        <v>700</v>
      </c>
      <c r="D2393" s="28">
        <v>120960</v>
      </c>
      <c r="E2393" s="28">
        <v>201600</v>
      </c>
      <c r="F2393" s="28">
        <f t="shared" si="111"/>
        <v>80640</v>
      </c>
      <c r="G2393" s="6">
        <v>197</v>
      </c>
      <c r="H2393" s="2" t="s">
        <v>37</v>
      </c>
      <c r="I2393" s="2" t="s">
        <v>2854</v>
      </c>
      <c r="J2393" s="2" t="s">
        <v>2854</v>
      </c>
      <c r="K2393" s="18">
        <v>448</v>
      </c>
      <c r="L2393" s="2" t="s">
        <v>39</v>
      </c>
      <c r="M2393" s="23">
        <v>40</v>
      </c>
      <c r="N2393" s="6">
        <v>270</v>
      </c>
      <c r="O2393" s="6">
        <v>180</v>
      </c>
      <c r="P2393" s="6">
        <v>450</v>
      </c>
      <c r="Q2393" s="6">
        <f t="shared" si="112"/>
        <v>180</v>
      </c>
      <c r="R2393" s="23">
        <f t="shared" si="113"/>
        <v>40</v>
      </c>
      <c r="S2393" s="6">
        <v>405</v>
      </c>
      <c r="T2393" s="6">
        <v>405</v>
      </c>
      <c r="U2393" s="6">
        <v>405</v>
      </c>
      <c r="V2393" s="6">
        <v>405</v>
      </c>
      <c r="W2393" s="6">
        <v>-50</v>
      </c>
      <c r="X2393" s="6">
        <v>31</v>
      </c>
      <c r="Y2393" s="6">
        <v>-36</v>
      </c>
      <c r="Z2393" s="6">
        <v>34</v>
      </c>
      <c r="AA2393" s="6">
        <v>278</v>
      </c>
      <c r="AB2393" s="6">
        <v>127</v>
      </c>
      <c r="AC2393" s="6">
        <v>64</v>
      </c>
      <c r="AD2393" s="6">
        <v>448</v>
      </c>
      <c r="AE2393" s="6">
        <v>0</v>
      </c>
      <c r="AF2393" s="6">
        <v>0</v>
      </c>
      <c r="AG2393" s="1"/>
      <c r="AH2393" s="1"/>
    </row>
    <row r="2394" spans="1:34" x14ac:dyDescent="0.25">
      <c r="A2394" s="2" t="s">
        <v>33</v>
      </c>
      <c r="B2394" s="18">
        <v>8</v>
      </c>
      <c r="C2394" s="18">
        <v>0</v>
      </c>
      <c r="D2394" s="28">
        <v>3200</v>
      </c>
      <c r="E2394" s="28">
        <v>4400</v>
      </c>
      <c r="F2394" s="28">
        <f t="shared" si="111"/>
        <v>1200</v>
      </c>
      <c r="G2394" s="6">
        <v>7017</v>
      </c>
      <c r="H2394" s="2" t="s">
        <v>1375</v>
      </c>
      <c r="I2394" s="2" t="s">
        <v>2855</v>
      </c>
      <c r="J2394" s="2" t="s">
        <v>2855</v>
      </c>
      <c r="K2394" s="18">
        <v>8</v>
      </c>
      <c r="L2394" s="2" t="s">
        <v>53</v>
      </c>
      <c r="M2394" s="23">
        <v>27.27</v>
      </c>
      <c r="N2394" s="6">
        <v>400</v>
      </c>
      <c r="O2394" s="6">
        <v>150</v>
      </c>
      <c r="P2394" s="6">
        <v>550</v>
      </c>
      <c r="Q2394" s="6">
        <f t="shared" si="112"/>
        <v>150</v>
      </c>
      <c r="R2394" s="23">
        <f t="shared" si="113"/>
        <v>27.27272727272727</v>
      </c>
      <c r="S2394" s="6">
        <v>495</v>
      </c>
      <c r="T2394" s="6">
        <v>495</v>
      </c>
      <c r="U2394" s="6">
        <v>495</v>
      </c>
      <c r="V2394" s="6">
        <v>495</v>
      </c>
      <c r="W2394" s="6">
        <v>0</v>
      </c>
      <c r="X2394" s="6">
        <v>8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8</v>
      </c>
      <c r="AE2394" s="6">
        <v>0</v>
      </c>
      <c r="AF2394" s="6">
        <v>0</v>
      </c>
      <c r="AG2394" s="1"/>
      <c r="AH2394" s="1"/>
    </row>
    <row r="2395" spans="1:34" x14ac:dyDescent="0.25">
      <c r="A2395" s="2" t="s">
        <v>33</v>
      </c>
      <c r="B2395" s="18">
        <v>9</v>
      </c>
      <c r="C2395" s="18">
        <v>0</v>
      </c>
      <c r="D2395" s="28">
        <v>11505.32</v>
      </c>
      <c r="E2395" s="28">
        <v>21600</v>
      </c>
      <c r="F2395" s="28">
        <f t="shared" si="111"/>
        <v>10094.68</v>
      </c>
      <c r="G2395" s="6">
        <v>198</v>
      </c>
      <c r="H2395" s="2" t="s">
        <v>37</v>
      </c>
      <c r="I2395" s="2" t="s">
        <v>2856</v>
      </c>
      <c r="J2395" s="2" t="s">
        <v>2856</v>
      </c>
      <c r="K2395" s="18">
        <v>144</v>
      </c>
      <c r="L2395" s="2" t="s">
        <v>91</v>
      </c>
      <c r="M2395" s="23">
        <v>46.73</v>
      </c>
      <c r="N2395" s="6">
        <v>100</v>
      </c>
      <c r="O2395" s="6">
        <v>70.099999999999994</v>
      </c>
      <c r="P2395" s="6">
        <v>150</v>
      </c>
      <c r="Q2395" s="6">
        <f t="shared" si="112"/>
        <v>50</v>
      </c>
      <c r="R2395" s="23">
        <f t="shared" si="113"/>
        <v>33.333333333333329</v>
      </c>
      <c r="S2395" s="6">
        <v>135</v>
      </c>
      <c r="T2395" s="6">
        <v>135</v>
      </c>
      <c r="U2395" s="6">
        <v>135</v>
      </c>
      <c r="V2395" s="6">
        <v>134.83000000000001</v>
      </c>
      <c r="W2395" s="6">
        <v>-9</v>
      </c>
      <c r="X2395" s="6">
        <v>9</v>
      </c>
      <c r="Y2395" s="6">
        <v>4</v>
      </c>
      <c r="Z2395" s="6">
        <v>81</v>
      </c>
      <c r="AA2395" s="6">
        <v>60</v>
      </c>
      <c r="AB2395" s="6">
        <v>-1</v>
      </c>
      <c r="AC2395" s="6">
        <v>0</v>
      </c>
      <c r="AD2395" s="6">
        <v>144</v>
      </c>
      <c r="AE2395" s="6">
        <v>0</v>
      </c>
      <c r="AF2395" s="6">
        <v>0</v>
      </c>
      <c r="AG2395" s="1"/>
      <c r="AH2395" s="1"/>
    </row>
    <row r="2396" spans="1:34" x14ac:dyDescent="0.25">
      <c r="A2396" s="2" t="s">
        <v>33</v>
      </c>
      <c r="B2396" s="18">
        <v>-62</v>
      </c>
      <c r="C2396" s="18">
        <v>0</v>
      </c>
      <c r="D2396" s="28">
        <v>-18354.29</v>
      </c>
      <c r="E2396" s="28">
        <v>-26400</v>
      </c>
      <c r="F2396" s="28">
        <f t="shared" si="111"/>
        <v>-8045.7099999999991</v>
      </c>
      <c r="G2396" s="6">
        <v>10054</v>
      </c>
      <c r="H2396" s="2" t="s">
        <v>894</v>
      </c>
      <c r="I2396" s="2" t="s">
        <v>2857</v>
      </c>
      <c r="J2396" s="2" t="s">
        <v>2857</v>
      </c>
      <c r="K2396" s="18">
        <v>-88</v>
      </c>
      <c r="L2396" s="2" t="s">
        <v>39</v>
      </c>
      <c r="M2396" s="23">
        <v>30.48</v>
      </c>
      <c r="N2396" s="6">
        <v>208.57</v>
      </c>
      <c r="O2396" s="6">
        <v>91.43</v>
      </c>
      <c r="P2396" s="6">
        <v>300</v>
      </c>
      <c r="Q2396" s="6">
        <f t="shared" si="112"/>
        <v>91.43</v>
      </c>
      <c r="R2396" s="23">
        <f t="shared" si="113"/>
        <v>30.47666666666667</v>
      </c>
      <c r="S2396" s="6">
        <v>270</v>
      </c>
      <c r="T2396" s="6">
        <v>270</v>
      </c>
      <c r="U2396" s="6">
        <v>270</v>
      </c>
      <c r="V2396" s="6">
        <v>270</v>
      </c>
      <c r="W2396" s="6">
        <v>2</v>
      </c>
      <c r="X2396" s="6">
        <v>-62</v>
      </c>
      <c r="Y2396" s="6">
        <v>0</v>
      </c>
      <c r="Z2396" s="6">
        <v>17</v>
      </c>
      <c r="AA2396" s="6">
        <v>-41</v>
      </c>
      <c r="AB2396" s="6">
        <v>-4</v>
      </c>
      <c r="AC2396" s="6">
        <v>0</v>
      </c>
      <c r="AD2396" s="6">
        <v>-88</v>
      </c>
      <c r="AE2396" s="6">
        <v>88</v>
      </c>
      <c r="AF2396" s="13">
        <v>18354.29</v>
      </c>
      <c r="AG2396" s="1"/>
      <c r="AH2396" s="1"/>
    </row>
    <row r="2397" spans="1:34" x14ac:dyDescent="0.25">
      <c r="A2397" s="2" t="s">
        <v>33</v>
      </c>
      <c r="B2397" s="18">
        <v>-3</v>
      </c>
      <c r="C2397" s="18">
        <v>0</v>
      </c>
      <c r="D2397" s="28">
        <v>0</v>
      </c>
      <c r="E2397" s="28">
        <v>0</v>
      </c>
      <c r="F2397" s="28">
        <f t="shared" si="111"/>
        <v>0</v>
      </c>
      <c r="G2397" s="6">
        <v>9506</v>
      </c>
      <c r="H2397" s="2" t="s">
        <v>274</v>
      </c>
      <c r="I2397" s="2" t="s">
        <v>2858</v>
      </c>
      <c r="J2397" s="2" t="s">
        <v>2858</v>
      </c>
      <c r="K2397" s="18">
        <v>0</v>
      </c>
      <c r="L2397" s="2" t="s">
        <v>35</v>
      </c>
      <c r="M2397" s="23">
        <v>24.32</v>
      </c>
      <c r="N2397" s="6">
        <v>0</v>
      </c>
      <c r="O2397" s="6">
        <v>0</v>
      </c>
      <c r="P2397" s="6">
        <v>0</v>
      </c>
      <c r="Q2397" s="6">
        <f t="shared" si="112"/>
        <v>0</v>
      </c>
      <c r="R2397" s="23" t="str">
        <f t="shared" si="113"/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-3</v>
      </c>
      <c r="Y2397" s="6">
        <v>0</v>
      </c>
      <c r="Z2397" s="6">
        <v>0</v>
      </c>
      <c r="AA2397" s="6">
        <v>0</v>
      </c>
      <c r="AB2397" s="6">
        <v>-2</v>
      </c>
      <c r="AC2397" s="6">
        <v>5</v>
      </c>
      <c r="AD2397" s="6">
        <v>0</v>
      </c>
      <c r="AE2397" s="6">
        <v>0</v>
      </c>
      <c r="AF2397" s="6">
        <v>0</v>
      </c>
      <c r="AG2397" s="1"/>
      <c r="AH2397" s="1"/>
    </row>
    <row r="2398" spans="1:34" x14ac:dyDescent="0.25">
      <c r="A2398" s="2" t="s">
        <v>33</v>
      </c>
      <c r="B2398" s="18">
        <v>1125</v>
      </c>
      <c r="C2398" s="18">
        <v>5210</v>
      </c>
      <c r="D2398" s="28">
        <v>297284.43</v>
      </c>
      <c r="E2398" s="28">
        <v>424550</v>
      </c>
      <c r="F2398" s="28">
        <f t="shared" si="111"/>
        <v>127265.57</v>
      </c>
      <c r="G2398" s="6">
        <v>190</v>
      </c>
      <c r="H2398" s="2" t="s">
        <v>37</v>
      </c>
      <c r="I2398" s="2" t="s">
        <v>2859</v>
      </c>
      <c r="J2398" s="2" t="s">
        <v>2859</v>
      </c>
      <c r="K2398" s="18">
        <v>1213</v>
      </c>
      <c r="L2398" s="2" t="s">
        <v>39</v>
      </c>
      <c r="M2398" s="23">
        <v>29.98</v>
      </c>
      <c r="N2398" s="6">
        <v>220</v>
      </c>
      <c r="O2398" s="6">
        <v>104.92</v>
      </c>
      <c r="P2398" s="6">
        <v>350</v>
      </c>
      <c r="Q2398" s="6">
        <f t="shared" si="112"/>
        <v>130</v>
      </c>
      <c r="R2398" s="23">
        <f t="shared" si="113"/>
        <v>37.142857142857146</v>
      </c>
      <c r="S2398" s="6">
        <v>315</v>
      </c>
      <c r="T2398" s="6">
        <v>315</v>
      </c>
      <c r="U2398" s="6">
        <v>315</v>
      </c>
      <c r="V2398" s="6">
        <v>24.15</v>
      </c>
      <c r="W2398" s="6">
        <v>404</v>
      </c>
      <c r="X2398" s="12">
        <v>1125</v>
      </c>
      <c r="Y2398" s="6">
        <v>-83</v>
      </c>
      <c r="Z2398" s="6">
        <v>189</v>
      </c>
      <c r="AA2398" s="6">
        <v>-526</v>
      </c>
      <c r="AB2398" s="6">
        <v>37</v>
      </c>
      <c r="AC2398" s="6">
        <v>67</v>
      </c>
      <c r="AD2398" s="12">
        <v>1213</v>
      </c>
      <c r="AE2398" s="6">
        <v>0</v>
      </c>
      <c r="AF2398" s="6">
        <v>0</v>
      </c>
      <c r="AG2398" s="1"/>
      <c r="AH2398" s="1"/>
    </row>
    <row r="2399" spans="1:34" x14ac:dyDescent="0.25">
      <c r="A2399" s="2" t="s">
        <v>33</v>
      </c>
      <c r="B2399" s="18">
        <v>-47</v>
      </c>
      <c r="C2399" s="18">
        <v>10</v>
      </c>
      <c r="D2399" s="28">
        <v>-23700</v>
      </c>
      <c r="E2399" s="28">
        <v>-31600</v>
      </c>
      <c r="F2399" s="28">
        <f t="shared" si="111"/>
        <v>-7900</v>
      </c>
      <c r="G2399" s="6">
        <v>194</v>
      </c>
      <c r="H2399" s="2" t="s">
        <v>37</v>
      </c>
      <c r="I2399" s="2" t="s">
        <v>2860</v>
      </c>
      <c r="J2399" s="2" t="s">
        <v>2860</v>
      </c>
      <c r="K2399" s="18">
        <v>-79</v>
      </c>
      <c r="L2399" s="2" t="s">
        <v>91</v>
      </c>
      <c r="M2399" s="23">
        <v>25</v>
      </c>
      <c r="N2399" s="6">
        <v>300</v>
      </c>
      <c r="O2399" s="6">
        <v>100</v>
      </c>
      <c r="P2399" s="6">
        <v>400</v>
      </c>
      <c r="Q2399" s="6">
        <f t="shared" si="112"/>
        <v>100</v>
      </c>
      <c r="R2399" s="23">
        <f t="shared" si="113"/>
        <v>25</v>
      </c>
      <c r="S2399" s="6">
        <v>360</v>
      </c>
      <c r="T2399" s="6">
        <v>360</v>
      </c>
      <c r="U2399" s="6">
        <v>360</v>
      </c>
      <c r="V2399" s="6">
        <v>337.5</v>
      </c>
      <c r="W2399" s="6">
        <v>-2</v>
      </c>
      <c r="X2399" s="6">
        <v>-47</v>
      </c>
      <c r="Y2399" s="6">
        <v>4</v>
      </c>
      <c r="Z2399" s="6">
        <v>-14</v>
      </c>
      <c r="AA2399" s="6">
        <v>-17</v>
      </c>
      <c r="AB2399" s="6">
        <v>-3</v>
      </c>
      <c r="AC2399" s="6">
        <v>0</v>
      </c>
      <c r="AD2399" s="6">
        <v>-79</v>
      </c>
      <c r="AE2399" s="6">
        <v>79</v>
      </c>
      <c r="AF2399" s="13">
        <v>23700</v>
      </c>
      <c r="AG2399" s="1"/>
      <c r="AH2399" s="1"/>
    </row>
    <row r="2400" spans="1:34" x14ac:dyDescent="0.25">
      <c r="A2400" s="2" t="s">
        <v>33</v>
      </c>
      <c r="B2400" s="18">
        <v>6</v>
      </c>
      <c r="C2400" s="18">
        <v>0</v>
      </c>
      <c r="D2400" s="28">
        <v>21600</v>
      </c>
      <c r="E2400" s="28">
        <v>28200</v>
      </c>
      <c r="F2400" s="28">
        <f t="shared" si="111"/>
        <v>6600</v>
      </c>
      <c r="G2400" s="6">
        <v>10062</v>
      </c>
      <c r="H2400" s="2" t="s">
        <v>37</v>
      </c>
      <c r="I2400" s="2" t="s">
        <v>2861</v>
      </c>
      <c r="J2400" s="2" t="s">
        <v>2861</v>
      </c>
      <c r="K2400" s="18">
        <v>6</v>
      </c>
      <c r="L2400" s="2"/>
      <c r="M2400" s="23">
        <v>23.4</v>
      </c>
      <c r="N2400" s="13">
        <v>3600</v>
      </c>
      <c r="O2400" s="13">
        <v>1100</v>
      </c>
      <c r="P2400" s="13">
        <v>4700</v>
      </c>
      <c r="Q2400" s="6">
        <f t="shared" si="112"/>
        <v>1100</v>
      </c>
      <c r="R2400" s="23">
        <f t="shared" si="113"/>
        <v>23.404255319148938</v>
      </c>
      <c r="S2400" s="13">
        <v>4230</v>
      </c>
      <c r="T2400" s="13">
        <v>4230</v>
      </c>
      <c r="U2400" s="13">
        <v>4230</v>
      </c>
      <c r="V2400" s="13">
        <v>4230</v>
      </c>
      <c r="W2400" s="6">
        <v>0</v>
      </c>
      <c r="X2400" s="6">
        <v>6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6</v>
      </c>
      <c r="AE2400" s="6">
        <v>0</v>
      </c>
      <c r="AF2400" s="6">
        <v>0</v>
      </c>
      <c r="AG2400" s="1"/>
      <c r="AH2400" s="1"/>
    </row>
    <row r="2401" spans="1:34" x14ac:dyDescent="0.25">
      <c r="A2401" s="2" t="s">
        <v>33</v>
      </c>
      <c r="B2401" s="18">
        <v>-28</v>
      </c>
      <c r="C2401" s="18">
        <v>83</v>
      </c>
      <c r="D2401" s="28">
        <v>74370</v>
      </c>
      <c r="E2401" s="28">
        <v>109150</v>
      </c>
      <c r="F2401" s="28">
        <f t="shared" si="111"/>
        <v>34780</v>
      </c>
      <c r="G2401" s="6">
        <v>6949</v>
      </c>
      <c r="H2401" s="2" t="s">
        <v>37</v>
      </c>
      <c r="I2401" s="2" t="s">
        <v>2862</v>
      </c>
      <c r="J2401" s="2" t="s">
        <v>2862</v>
      </c>
      <c r="K2401" s="18">
        <v>37</v>
      </c>
      <c r="L2401" s="2" t="s">
        <v>53</v>
      </c>
      <c r="M2401" s="23">
        <v>31.86</v>
      </c>
      <c r="N2401" s="13">
        <v>2010</v>
      </c>
      <c r="O2401" s="6">
        <v>940</v>
      </c>
      <c r="P2401" s="13">
        <v>2950</v>
      </c>
      <c r="Q2401" s="6">
        <f t="shared" si="112"/>
        <v>940</v>
      </c>
      <c r="R2401" s="23">
        <f t="shared" si="113"/>
        <v>31.864406779661014</v>
      </c>
      <c r="S2401" s="13">
        <v>2655</v>
      </c>
      <c r="T2401" s="13">
        <v>2655</v>
      </c>
      <c r="U2401" s="13">
        <v>2655</v>
      </c>
      <c r="V2401" s="13">
        <v>2655</v>
      </c>
      <c r="W2401" s="6">
        <v>15</v>
      </c>
      <c r="X2401" s="6">
        <v>-28</v>
      </c>
      <c r="Y2401" s="6">
        <v>-1</v>
      </c>
      <c r="Z2401" s="6">
        <v>12</v>
      </c>
      <c r="AA2401" s="6">
        <v>22</v>
      </c>
      <c r="AB2401" s="6">
        <v>7</v>
      </c>
      <c r="AC2401" s="6">
        <v>10</v>
      </c>
      <c r="AD2401" s="6">
        <v>37</v>
      </c>
      <c r="AE2401" s="6">
        <v>0</v>
      </c>
      <c r="AF2401" s="6">
        <v>0</v>
      </c>
      <c r="AG2401" s="1"/>
      <c r="AH2401" s="1"/>
    </row>
    <row r="2402" spans="1:34" x14ac:dyDescent="0.25">
      <c r="A2402" s="2" t="s">
        <v>33</v>
      </c>
      <c r="B2402" s="18">
        <v>-3</v>
      </c>
      <c r="C2402" s="18">
        <v>0</v>
      </c>
      <c r="D2402" s="28">
        <v>-57220</v>
      </c>
      <c r="E2402" s="28">
        <v>-74000</v>
      </c>
      <c r="F2402" s="28">
        <f t="shared" si="111"/>
        <v>-16780</v>
      </c>
      <c r="G2402" s="6">
        <v>10056</v>
      </c>
      <c r="H2402" s="2" t="s">
        <v>416</v>
      </c>
      <c r="I2402" s="2" t="s">
        <v>2863</v>
      </c>
      <c r="J2402" s="2" t="s">
        <v>2863</v>
      </c>
      <c r="K2402" s="18">
        <v>-2</v>
      </c>
      <c r="L2402" s="2" t="s">
        <v>35</v>
      </c>
      <c r="M2402" s="23">
        <v>22.68</v>
      </c>
      <c r="N2402" s="13">
        <v>28610</v>
      </c>
      <c r="O2402" s="13">
        <v>8390</v>
      </c>
      <c r="P2402" s="13">
        <v>37000</v>
      </c>
      <c r="Q2402" s="6">
        <f t="shared" si="112"/>
        <v>8390</v>
      </c>
      <c r="R2402" s="23">
        <f t="shared" si="113"/>
        <v>22.675675675675674</v>
      </c>
      <c r="S2402" s="13">
        <v>33300</v>
      </c>
      <c r="T2402" s="13">
        <v>33300</v>
      </c>
      <c r="U2402" s="13">
        <v>33300</v>
      </c>
      <c r="V2402" s="13">
        <v>33300</v>
      </c>
      <c r="W2402" s="6">
        <v>0</v>
      </c>
      <c r="X2402" s="6">
        <v>-3</v>
      </c>
      <c r="Y2402" s="6">
        <v>1</v>
      </c>
      <c r="Z2402" s="6">
        <v>0</v>
      </c>
      <c r="AA2402" s="6">
        <v>0</v>
      </c>
      <c r="AB2402" s="6">
        <v>0</v>
      </c>
      <c r="AC2402" s="6">
        <v>0</v>
      </c>
      <c r="AD2402" s="6">
        <v>-2</v>
      </c>
      <c r="AE2402" s="6">
        <v>2</v>
      </c>
      <c r="AF2402" s="13">
        <v>57220</v>
      </c>
      <c r="AG2402" s="1"/>
      <c r="AH2402" s="1"/>
    </row>
    <row r="2403" spans="1:34" x14ac:dyDescent="0.25">
      <c r="A2403" s="2" t="s">
        <v>33</v>
      </c>
      <c r="B2403" s="18">
        <v>0</v>
      </c>
      <c r="C2403" s="18">
        <v>0</v>
      </c>
      <c r="D2403" s="28">
        <v>23400</v>
      </c>
      <c r="E2403" s="28">
        <v>30600</v>
      </c>
      <c r="F2403" s="28">
        <f t="shared" si="111"/>
        <v>7200</v>
      </c>
      <c r="G2403" s="6">
        <v>9323</v>
      </c>
      <c r="H2403" s="2" t="s">
        <v>202</v>
      </c>
      <c r="I2403" s="2" t="s">
        <v>2864</v>
      </c>
      <c r="J2403" s="2" t="s">
        <v>2864</v>
      </c>
      <c r="K2403" s="18">
        <v>4.5</v>
      </c>
      <c r="L2403" s="2" t="s">
        <v>53</v>
      </c>
      <c r="M2403" s="23">
        <v>23.53</v>
      </c>
      <c r="N2403" s="13">
        <v>5200</v>
      </c>
      <c r="O2403" s="13">
        <v>1600</v>
      </c>
      <c r="P2403" s="13">
        <v>6800</v>
      </c>
      <c r="Q2403" s="6">
        <f t="shared" si="112"/>
        <v>1600</v>
      </c>
      <c r="R2403" s="23">
        <f t="shared" si="113"/>
        <v>23.52941176470588</v>
      </c>
      <c r="S2403" s="13">
        <v>6120</v>
      </c>
      <c r="T2403" s="13">
        <v>6120</v>
      </c>
      <c r="U2403" s="13">
        <v>6120</v>
      </c>
      <c r="V2403" s="13">
        <v>6120</v>
      </c>
      <c r="W2403" s="6">
        <v>0</v>
      </c>
      <c r="X2403" s="6">
        <v>0</v>
      </c>
      <c r="Y2403" s="6">
        <v>-1</v>
      </c>
      <c r="Z2403" s="6">
        <v>-3.5</v>
      </c>
      <c r="AA2403" s="6">
        <v>-4</v>
      </c>
      <c r="AB2403" s="6">
        <v>5</v>
      </c>
      <c r="AC2403" s="6">
        <v>8</v>
      </c>
      <c r="AD2403" s="6">
        <v>4.5</v>
      </c>
      <c r="AE2403" s="6">
        <v>0</v>
      </c>
      <c r="AF2403" s="6">
        <v>0</v>
      </c>
      <c r="AG2403" s="1"/>
      <c r="AH2403" s="1"/>
    </row>
    <row r="2404" spans="1:34" x14ac:dyDescent="0.25">
      <c r="A2404" s="2" t="s">
        <v>33</v>
      </c>
      <c r="B2404" s="18">
        <v>-460</v>
      </c>
      <c r="C2404" s="18">
        <v>369</v>
      </c>
      <c r="D2404" s="28">
        <v>-2136900</v>
      </c>
      <c r="E2404" s="28">
        <v>-2765400</v>
      </c>
      <c r="F2404" s="28">
        <f t="shared" si="111"/>
        <v>-628500</v>
      </c>
      <c r="G2404" s="6">
        <v>193</v>
      </c>
      <c r="H2404" s="2" t="s">
        <v>37</v>
      </c>
      <c r="I2404" s="2" t="s">
        <v>2865</v>
      </c>
      <c r="J2404" s="2" t="s">
        <v>2865</v>
      </c>
      <c r="K2404" s="18">
        <v>-1257</v>
      </c>
      <c r="L2404" s="2" t="s">
        <v>78</v>
      </c>
      <c r="M2404" s="23">
        <v>22.73</v>
      </c>
      <c r="N2404" s="13">
        <v>1700</v>
      </c>
      <c r="O2404" s="6">
        <v>500</v>
      </c>
      <c r="P2404" s="13">
        <v>2200</v>
      </c>
      <c r="Q2404" s="6">
        <f t="shared" si="112"/>
        <v>500</v>
      </c>
      <c r="R2404" s="23">
        <f t="shared" si="113"/>
        <v>22.727272727272727</v>
      </c>
      <c r="S2404" s="13">
        <v>1980</v>
      </c>
      <c r="T2404" s="13">
        <v>1980</v>
      </c>
      <c r="U2404" s="13">
        <v>1980</v>
      </c>
      <c r="V2404" s="13">
        <v>1980</v>
      </c>
      <c r="W2404" s="6">
        <v>-249</v>
      </c>
      <c r="X2404" s="6">
        <v>-460</v>
      </c>
      <c r="Y2404" s="6">
        <v>-74</v>
      </c>
      <c r="Z2404" s="6">
        <v>-134</v>
      </c>
      <c r="AA2404" s="6">
        <v>-305</v>
      </c>
      <c r="AB2404" s="6">
        <v>-30</v>
      </c>
      <c r="AC2404" s="6">
        <v>-5</v>
      </c>
      <c r="AD2404" s="12">
        <v>-1257</v>
      </c>
      <c r="AE2404" s="12">
        <v>1257</v>
      </c>
      <c r="AF2404" s="13">
        <v>2136900</v>
      </c>
      <c r="AG2404" s="1"/>
      <c r="AH2404" s="1"/>
    </row>
    <row r="2405" spans="1:34" x14ac:dyDescent="0.25">
      <c r="A2405" s="2" t="s">
        <v>33</v>
      </c>
      <c r="B2405" s="18">
        <v>-199</v>
      </c>
      <c r="C2405" s="18">
        <v>0</v>
      </c>
      <c r="D2405" s="28">
        <v>-302500</v>
      </c>
      <c r="E2405" s="28">
        <v>-374000</v>
      </c>
      <c r="F2405" s="28">
        <f t="shared" si="111"/>
        <v>-71500</v>
      </c>
      <c r="G2405" s="6">
        <v>6919</v>
      </c>
      <c r="H2405" s="2" t="s">
        <v>37</v>
      </c>
      <c r="I2405" s="2" t="s">
        <v>2866</v>
      </c>
      <c r="J2405" s="2" t="s">
        <v>2866</v>
      </c>
      <c r="K2405" s="18">
        <v>-220</v>
      </c>
      <c r="L2405" s="2" t="s">
        <v>35</v>
      </c>
      <c r="M2405" s="23">
        <v>19.12</v>
      </c>
      <c r="N2405" s="13">
        <v>1208.33</v>
      </c>
      <c r="O2405" s="6">
        <v>325</v>
      </c>
      <c r="P2405" s="13">
        <v>1700</v>
      </c>
      <c r="Q2405" s="6">
        <f t="shared" si="112"/>
        <v>491.67000000000007</v>
      </c>
      <c r="R2405" s="23">
        <f t="shared" si="113"/>
        <v>28.921764705882357</v>
      </c>
      <c r="S2405" s="13">
        <v>1530</v>
      </c>
      <c r="T2405" s="13">
        <v>1530</v>
      </c>
      <c r="U2405" s="13">
        <v>1530</v>
      </c>
      <c r="V2405" s="13">
        <v>1359.37</v>
      </c>
      <c r="W2405" s="6">
        <v>0</v>
      </c>
      <c r="X2405" s="6">
        <v>-199</v>
      </c>
      <c r="Y2405" s="6">
        <v>-6</v>
      </c>
      <c r="Z2405" s="6">
        <v>-1</v>
      </c>
      <c r="AA2405" s="6">
        <v>-2</v>
      </c>
      <c r="AB2405" s="6">
        <v>-10</v>
      </c>
      <c r="AC2405" s="6">
        <v>-2</v>
      </c>
      <c r="AD2405" s="6">
        <v>-220</v>
      </c>
      <c r="AE2405" s="6">
        <v>220</v>
      </c>
      <c r="AF2405" s="13">
        <v>265833.26</v>
      </c>
      <c r="AG2405" s="1"/>
      <c r="AH2405" s="1"/>
    </row>
    <row r="2406" spans="1:34" x14ac:dyDescent="0.25">
      <c r="A2406" s="2" t="s">
        <v>33</v>
      </c>
      <c r="B2406" s="18">
        <v>-299</v>
      </c>
      <c r="C2406" s="18">
        <v>0</v>
      </c>
      <c r="D2406" s="28">
        <v>-50918.51</v>
      </c>
      <c r="E2406" s="28">
        <v>-97500</v>
      </c>
      <c r="F2406" s="28">
        <f t="shared" si="111"/>
        <v>-46581.49</v>
      </c>
      <c r="G2406" s="6">
        <v>189</v>
      </c>
      <c r="H2406" s="2" t="s">
        <v>37</v>
      </c>
      <c r="I2406" s="2" t="s">
        <v>2867</v>
      </c>
      <c r="J2406" s="2" t="s">
        <v>2867</v>
      </c>
      <c r="K2406" s="18">
        <v>-650</v>
      </c>
      <c r="L2406" s="2" t="s">
        <v>39</v>
      </c>
      <c r="M2406" s="23">
        <v>47.78</v>
      </c>
      <c r="N2406" s="6">
        <v>75</v>
      </c>
      <c r="O2406" s="6">
        <v>71.66</v>
      </c>
      <c r="P2406" s="6">
        <v>150</v>
      </c>
      <c r="Q2406" s="6">
        <f t="shared" si="112"/>
        <v>75</v>
      </c>
      <c r="R2406" s="23">
        <f t="shared" si="113"/>
        <v>50</v>
      </c>
      <c r="S2406" s="6">
        <v>135</v>
      </c>
      <c r="T2406" s="6">
        <v>135</v>
      </c>
      <c r="U2406" s="6">
        <v>135</v>
      </c>
      <c r="V2406" s="6">
        <v>110.16</v>
      </c>
      <c r="W2406" s="6">
        <v>7</v>
      </c>
      <c r="X2406" s="6">
        <v>-299</v>
      </c>
      <c r="Y2406" s="6">
        <v>-192</v>
      </c>
      <c r="Z2406" s="6">
        <v>43</v>
      </c>
      <c r="AA2406" s="6">
        <v>-236</v>
      </c>
      <c r="AB2406" s="6">
        <v>28</v>
      </c>
      <c r="AC2406" s="6">
        <v>-1</v>
      </c>
      <c r="AD2406" s="6">
        <v>-650</v>
      </c>
      <c r="AE2406" s="6">
        <v>650</v>
      </c>
      <c r="AF2406" s="13">
        <v>48750</v>
      </c>
      <c r="AG2406" s="1"/>
      <c r="AH2406" s="1"/>
    </row>
    <row r="2407" spans="1:34" x14ac:dyDescent="0.25">
      <c r="A2407" s="2" t="s">
        <v>33</v>
      </c>
      <c r="B2407" s="18">
        <v>-29</v>
      </c>
      <c r="C2407" s="18">
        <v>56</v>
      </c>
      <c r="D2407" s="28">
        <v>-45675</v>
      </c>
      <c r="E2407" s="28">
        <v>-63000</v>
      </c>
      <c r="F2407" s="28">
        <f t="shared" si="111"/>
        <v>-17325</v>
      </c>
      <c r="G2407" s="6">
        <v>6908</v>
      </c>
      <c r="H2407" s="2" t="s">
        <v>33</v>
      </c>
      <c r="I2407" s="2" t="s">
        <v>2868</v>
      </c>
      <c r="J2407" s="2" t="s">
        <v>2868</v>
      </c>
      <c r="K2407" s="18">
        <v>-63</v>
      </c>
      <c r="L2407" s="2" t="s">
        <v>39</v>
      </c>
      <c r="M2407" s="23">
        <v>27.5</v>
      </c>
      <c r="N2407" s="6">
        <v>725</v>
      </c>
      <c r="O2407" s="6">
        <v>275</v>
      </c>
      <c r="P2407" s="13">
        <v>1000</v>
      </c>
      <c r="Q2407" s="6">
        <f t="shared" si="112"/>
        <v>275</v>
      </c>
      <c r="R2407" s="23">
        <f t="shared" si="113"/>
        <v>27.500000000000004</v>
      </c>
      <c r="S2407" s="6">
        <v>900</v>
      </c>
      <c r="T2407" s="6">
        <v>900</v>
      </c>
      <c r="U2407" s="6">
        <v>900</v>
      </c>
      <c r="V2407" s="6">
        <v>937.5</v>
      </c>
      <c r="W2407" s="6">
        <v>-22</v>
      </c>
      <c r="X2407" s="6">
        <v>-29</v>
      </c>
      <c r="Y2407" s="6">
        <v>-1</v>
      </c>
      <c r="Z2407" s="6">
        <v>2</v>
      </c>
      <c r="AA2407" s="6">
        <v>-31</v>
      </c>
      <c r="AB2407" s="6">
        <v>6</v>
      </c>
      <c r="AC2407" s="6">
        <v>12</v>
      </c>
      <c r="AD2407" s="6">
        <v>-63</v>
      </c>
      <c r="AE2407" s="6">
        <v>63</v>
      </c>
      <c r="AF2407" s="13">
        <v>45675</v>
      </c>
      <c r="AG2407" s="1"/>
      <c r="AH2407" s="1"/>
    </row>
    <row r="2408" spans="1:34" x14ac:dyDescent="0.25">
      <c r="A2408" s="2" t="s">
        <v>33</v>
      </c>
      <c r="B2408" s="18">
        <v>-21</v>
      </c>
      <c r="C2408" s="18">
        <v>0</v>
      </c>
      <c r="D2408" s="28">
        <v>5750</v>
      </c>
      <c r="E2408" s="28">
        <v>9200</v>
      </c>
      <c r="F2408" s="28">
        <f t="shared" si="111"/>
        <v>3450</v>
      </c>
      <c r="G2408" s="6">
        <v>9352</v>
      </c>
      <c r="H2408" s="2" t="s">
        <v>527</v>
      </c>
      <c r="I2408" s="2" t="s">
        <v>2869</v>
      </c>
      <c r="J2408" s="2" t="s">
        <v>2869</v>
      </c>
      <c r="K2408" s="18">
        <v>23</v>
      </c>
      <c r="L2408" s="2" t="s">
        <v>35</v>
      </c>
      <c r="M2408" s="23">
        <v>37.5</v>
      </c>
      <c r="N2408" s="6">
        <v>250</v>
      </c>
      <c r="O2408" s="6">
        <v>150</v>
      </c>
      <c r="P2408" s="6">
        <v>400</v>
      </c>
      <c r="Q2408" s="6">
        <f t="shared" si="112"/>
        <v>150</v>
      </c>
      <c r="R2408" s="23">
        <f t="shared" si="113"/>
        <v>37.5</v>
      </c>
      <c r="S2408" s="6">
        <v>360</v>
      </c>
      <c r="T2408" s="6">
        <v>360</v>
      </c>
      <c r="U2408" s="6">
        <v>360</v>
      </c>
      <c r="V2408" s="6">
        <v>360</v>
      </c>
      <c r="W2408" s="6">
        <v>-3</v>
      </c>
      <c r="X2408" s="6">
        <v>-21</v>
      </c>
      <c r="Y2408" s="6">
        <v>-1</v>
      </c>
      <c r="Z2408" s="6">
        <v>27</v>
      </c>
      <c r="AA2408" s="6">
        <v>-86</v>
      </c>
      <c r="AB2408" s="6">
        <v>48</v>
      </c>
      <c r="AC2408" s="6">
        <v>59</v>
      </c>
      <c r="AD2408" s="6">
        <v>23</v>
      </c>
      <c r="AE2408" s="6">
        <v>0</v>
      </c>
      <c r="AF2408" s="6">
        <v>0</v>
      </c>
      <c r="AG2408" s="1"/>
      <c r="AH2408" s="1"/>
    </row>
    <row r="2409" spans="1:34" x14ac:dyDescent="0.25">
      <c r="A2409" s="2" t="s">
        <v>33</v>
      </c>
      <c r="B2409" s="18">
        <v>-19</v>
      </c>
      <c r="C2409" s="18">
        <v>0</v>
      </c>
      <c r="D2409" s="28">
        <v>26400</v>
      </c>
      <c r="E2409" s="28">
        <v>36300</v>
      </c>
      <c r="F2409" s="28">
        <f t="shared" si="111"/>
        <v>9900</v>
      </c>
      <c r="G2409" s="6">
        <v>9517</v>
      </c>
      <c r="H2409" s="2" t="s">
        <v>110</v>
      </c>
      <c r="I2409" s="2" t="s">
        <v>2870</v>
      </c>
      <c r="J2409" s="2" t="s">
        <v>2870</v>
      </c>
      <c r="K2409" s="18">
        <v>33</v>
      </c>
      <c r="L2409" s="2" t="s">
        <v>53</v>
      </c>
      <c r="M2409" s="23">
        <v>27.27</v>
      </c>
      <c r="N2409" s="6">
        <v>800</v>
      </c>
      <c r="O2409" s="6">
        <v>300</v>
      </c>
      <c r="P2409" s="13">
        <v>1100</v>
      </c>
      <c r="Q2409" s="6">
        <f t="shared" si="112"/>
        <v>300</v>
      </c>
      <c r="R2409" s="23">
        <f t="shared" si="113"/>
        <v>27.27272727272727</v>
      </c>
      <c r="S2409" s="6">
        <v>990</v>
      </c>
      <c r="T2409" s="6">
        <v>990</v>
      </c>
      <c r="U2409" s="6">
        <v>990</v>
      </c>
      <c r="V2409" s="6">
        <v>990</v>
      </c>
      <c r="W2409" s="6">
        <v>-1</v>
      </c>
      <c r="X2409" s="6">
        <v>-19</v>
      </c>
      <c r="Y2409" s="6">
        <v>20</v>
      </c>
      <c r="Z2409" s="6">
        <v>0</v>
      </c>
      <c r="AA2409" s="6">
        <v>-2</v>
      </c>
      <c r="AB2409" s="6">
        <v>26</v>
      </c>
      <c r="AC2409" s="6">
        <v>9</v>
      </c>
      <c r="AD2409" s="6">
        <v>33</v>
      </c>
      <c r="AE2409" s="6">
        <v>0</v>
      </c>
      <c r="AF2409" s="6">
        <v>0</v>
      </c>
      <c r="AG2409" s="1"/>
      <c r="AH2409" s="1"/>
    </row>
    <row r="2410" spans="1:34" x14ac:dyDescent="0.25">
      <c r="A2410" s="2" t="s">
        <v>33</v>
      </c>
      <c r="B2410" s="18">
        <v>213</v>
      </c>
      <c r="C2410" s="18">
        <v>680</v>
      </c>
      <c r="D2410" s="28">
        <v>40517.769999999997</v>
      </c>
      <c r="E2410" s="28">
        <v>65600</v>
      </c>
      <c r="F2410" s="28">
        <f t="shared" si="111"/>
        <v>25082.230000000003</v>
      </c>
      <c r="G2410" s="6">
        <v>196</v>
      </c>
      <c r="H2410" s="2" t="s">
        <v>37</v>
      </c>
      <c r="I2410" s="2" t="s">
        <v>2871</v>
      </c>
      <c r="J2410" s="2" t="s">
        <v>2871</v>
      </c>
      <c r="K2410" s="18">
        <v>328</v>
      </c>
      <c r="L2410" s="2" t="s">
        <v>39</v>
      </c>
      <c r="M2410" s="23">
        <v>38.24</v>
      </c>
      <c r="N2410" s="6">
        <v>178</v>
      </c>
      <c r="O2410" s="6">
        <v>76.47</v>
      </c>
      <c r="P2410" s="6">
        <v>200</v>
      </c>
      <c r="Q2410" s="6">
        <f t="shared" si="112"/>
        <v>22</v>
      </c>
      <c r="R2410" s="23">
        <f t="shared" si="113"/>
        <v>11</v>
      </c>
      <c r="S2410" s="6">
        <v>180</v>
      </c>
      <c r="T2410" s="6">
        <v>180</v>
      </c>
      <c r="U2410" s="6">
        <v>180</v>
      </c>
      <c r="V2410" s="6">
        <v>184.62</v>
      </c>
      <c r="W2410" s="6">
        <v>-84</v>
      </c>
      <c r="X2410" s="6">
        <v>213</v>
      </c>
      <c r="Y2410" s="6">
        <v>117</v>
      </c>
      <c r="Z2410" s="6">
        <v>183</v>
      </c>
      <c r="AA2410" s="6">
        <v>-145</v>
      </c>
      <c r="AB2410" s="6">
        <v>58</v>
      </c>
      <c r="AC2410" s="6">
        <v>-14</v>
      </c>
      <c r="AD2410" s="6">
        <v>328</v>
      </c>
      <c r="AE2410" s="6">
        <v>0</v>
      </c>
      <c r="AF2410" s="6">
        <v>0</v>
      </c>
      <c r="AG2410" s="1"/>
      <c r="AH2410" s="1"/>
    </row>
    <row r="2411" spans="1:34" x14ac:dyDescent="0.25">
      <c r="A2411" s="2" t="s">
        <v>33</v>
      </c>
      <c r="B2411" s="18">
        <v>-1</v>
      </c>
      <c r="C2411" s="18">
        <v>0</v>
      </c>
      <c r="D2411" s="28">
        <v>-330</v>
      </c>
      <c r="E2411" s="28">
        <v>-500</v>
      </c>
      <c r="F2411" s="28">
        <f t="shared" si="111"/>
        <v>-170</v>
      </c>
      <c r="G2411" s="6">
        <v>10064</v>
      </c>
      <c r="H2411" s="2"/>
      <c r="I2411" s="2" t="s">
        <v>2872</v>
      </c>
      <c r="J2411" s="2" t="s">
        <v>2872</v>
      </c>
      <c r="K2411" s="18">
        <v>-1</v>
      </c>
      <c r="L2411" s="2"/>
      <c r="M2411" s="23">
        <v>34</v>
      </c>
      <c r="N2411" s="6">
        <v>330</v>
      </c>
      <c r="O2411" s="6">
        <v>170</v>
      </c>
      <c r="P2411" s="6">
        <v>500</v>
      </c>
      <c r="Q2411" s="6">
        <f t="shared" si="112"/>
        <v>170</v>
      </c>
      <c r="R2411" s="23">
        <f t="shared" si="113"/>
        <v>34</v>
      </c>
      <c r="S2411" s="6">
        <v>450</v>
      </c>
      <c r="T2411" s="6">
        <v>450</v>
      </c>
      <c r="U2411" s="6">
        <v>450</v>
      </c>
      <c r="V2411" s="6">
        <v>450</v>
      </c>
      <c r="W2411" s="6">
        <v>0</v>
      </c>
      <c r="X2411" s="6">
        <v>-1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-1</v>
      </c>
      <c r="AE2411" s="6">
        <v>1</v>
      </c>
      <c r="AF2411" s="6">
        <v>330</v>
      </c>
      <c r="AG2411" s="1"/>
      <c r="AH2411" s="1"/>
    </row>
    <row r="2412" spans="1:34" x14ac:dyDescent="0.25">
      <c r="A2412" s="2" t="s">
        <v>33</v>
      </c>
      <c r="B2412" s="18">
        <v>-18</v>
      </c>
      <c r="C2412" s="18">
        <v>50</v>
      </c>
      <c r="D2412" s="28">
        <v>-110000</v>
      </c>
      <c r="E2412" s="28">
        <v>-156000</v>
      </c>
      <c r="F2412" s="28">
        <f t="shared" si="111"/>
        <v>-46000</v>
      </c>
      <c r="G2412" s="6">
        <v>6956</v>
      </c>
      <c r="H2412" s="2" t="s">
        <v>37</v>
      </c>
      <c r="I2412" s="2" t="s">
        <v>2873</v>
      </c>
      <c r="J2412" s="2" t="s">
        <v>2873</v>
      </c>
      <c r="K2412" s="18">
        <v>-40</v>
      </c>
      <c r="L2412" s="2" t="s">
        <v>53</v>
      </c>
      <c r="M2412" s="23">
        <v>29.49</v>
      </c>
      <c r="N2412" s="13">
        <v>2750</v>
      </c>
      <c r="O2412" s="13">
        <v>1150</v>
      </c>
      <c r="P2412" s="13">
        <v>3900</v>
      </c>
      <c r="Q2412" s="6">
        <f t="shared" si="112"/>
        <v>1150</v>
      </c>
      <c r="R2412" s="23">
        <f t="shared" si="113"/>
        <v>29.487179487179489</v>
      </c>
      <c r="S2412" s="13">
        <v>3510</v>
      </c>
      <c r="T2412" s="13">
        <v>3510</v>
      </c>
      <c r="U2412" s="13">
        <v>3510</v>
      </c>
      <c r="V2412" s="13">
        <v>3510</v>
      </c>
      <c r="W2412" s="6">
        <v>2</v>
      </c>
      <c r="X2412" s="6">
        <v>-18</v>
      </c>
      <c r="Y2412" s="6">
        <v>-10</v>
      </c>
      <c r="Z2412" s="6">
        <v>-5</v>
      </c>
      <c r="AA2412" s="6">
        <v>-8</v>
      </c>
      <c r="AB2412" s="6">
        <v>-1</v>
      </c>
      <c r="AC2412" s="6">
        <v>0</v>
      </c>
      <c r="AD2412" s="6">
        <v>-40</v>
      </c>
      <c r="AE2412" s="6">
        <v>40</v>
      </c>
      <c r="AF2412" s="13">
        <v>110000</v>
      </c>
      <c r="AG2412" s="1"/>
      <c r="AH2412" s="1"/>
    </row>
    <row r="2413" spans="1:34" x14ac:dyDescent="0.25">
      <c r="A2413" s="2" t="s">
        <v>33</v>
      </c>
      <c r="B2413" s="18">
        <v>-5</v>
      </c>
      <c r="C2413" s="18">
        <v>0</v>
      </c>
      <c r="D2413" s="28">
        <v>9600</v>
      </c>
      <c r="E2413" s="28">
        <v>13200</v>
      </c>
      <c r="F2413" s="28">
        <f t="shared" si="111"/>
        <v>3600</v>
      </c>
      <c r="G2413" s="6">
        <v>9516</v>
      </c>
      <c r="H2413" s="2" t="s">
        <v>110</v>
      </c>
      <c r="I2413" s="2" t="s">
        <v>2874</v>
      </c>
      <c r="J2413" s="2" t="s">
        <v>2874</v>
      </c>
      <c r="K2413" s="18">
        <v>12</v>
      </c>
      <c r="L2413" s="2" t="s">
        <v>53</v>
      </c>
      <c r="M2413" s="23">
        <v>27.27</v>
      </c>
      <c r="N2413" s="6">
        <v>800</v>
      </c>
      <c r="O2413" s="6">
        <v>300</v>
      </c>
      <c r="P2413" s="13">
        <v>1100</v>
      </c>
      <c r="Q2413" s="6">
        <f t="shared" si="112"/>
        <v>300</v>
      </c>
      <c r="R2413" s="23">
        <f t="shared" si="113"/>
        <v>27.27272727272727</v>
      </c>
      <c r="S2413" s="6">
        <v>990</v>
      </c>
      <c r="T2413" s="6">
        <v>990</v>
      </c>
      <c r="U2413" s="6">
        <v>990</v>
      </c>
      <c r="V2413" s="6">
        <v>990</v>
      </c>
      <c r="W2413" s="6">
        <v>-1</v>
      </c>
      <c r="X2413" s="6">
        <v>-5</v>
      </c>
      <c r="Y2413" s="6">
        <v>1</v>
      </c>
      <c r="Z2413" s="6">
        <v>2</v>
      </c>
      <c r="AA2413" s="6">
        <v>-4</v>
      </c>
      <c r="AB2413" s="6">
        <v>19</v>
      </c>
      <c r="AC2413" s="6">
        <v>0</v>
      </c>
      <c r="AD2413" s="6">
        <v>12</v>
      </c>
      <c r="AE2413" s="6">
        <v>0</v>
      </c>
      <c r="AF2413" s="6">
        <v>0</v>
      </c>
      <c r="AG2413" s="1"/>
      <c r="AH2413" s="1"/>
    </row>
    <row r="2414" spans="1:34" x14ac:dyDescent="0.25">
      <c r="A2414" s="2" t="s">
        <v>33</v>
      </c>
      <c r="B2414" s="18">
        <v>0</v>
      </c>
      <c r="C2414" s="18">
        <v>0</v>
      </c>
      <c r="D2414" s="28">
        <v>6552</v>
      </c>
      <c r="E2414" s="28">
        <v>9750</v>
      </c>
      <c r="F2414" s="28">
        <f t="shared" si="111"/>
        <v>3198</v>
      </c>
      <c r="G2414" s="6">
        <v>9318</v>
      </c>
      <c r="H2414" s="2" t="s">
        <v>576</v>
      </c>
      <c r="I2414" s="2" t="s">
        <v>2875</v>
      </c>
      <c r="J2414" s="2" t="s">
        <v>2875</v>
      </c>
      <c r="K2414" s="18">
        <v>13</v>
      </c>
      <c r="L2414" s="2" t="s">
        <v>107</v>
      </c>
      <c r="M2414" s="23">
        <v>32.799999999999997</v>
      </c>
      <c r="N2414" s="6">
        <v>504</v>
      </c>
      <c r="O2414" s="6">
        <v>246</v>
      </c>
      <c r="P2414" s="6">
        <v>750</v>
      </c>
      <c r="Q2414" s="6">
        <f t="shared" si="112"/>
        <v>246</v>
      </c>
      <c r="R2414" s="23">
        <f t="shared" si="113"/>
        <v>32.800000000000004</v>
      </c>
      <c r="S2414" s="6">
        <v>675</v>
      </c>
      <c r="T2414" s="6">
        <v>675</v>
      </c>
      <c r="U2414" s="6">
        <v>675</v>
      </c>
      <c r="V2414" s="6">
        <v>675</v>
      </c>
      <c r="W2414" s="6">
        <v>3</v>
      </c>
      <c r="X2414" s="6">
        <v>0</v>
      </c>
      <c r="Y2414" s="6">
        <v>0</v>
      </c>
      <c r="Z2414" s="6">
        <v>0</v>
      </c>
      <c r="AA2414" s="6">
        <v>10</v>
      </c>
      <c r="AB2414" s="6">
        <v>0</v>
      </c>
      <c r="AC2414" s="6">
        <v>0</v>
      </c>
      <c r="AD2414" s="6">
        <v>13</v>
      </c>
      <c r="AE2414" s="6">
        <v>0</v>
      </c>
      <c r="AF2414" s="6">
        <v>0</v>
      </c>
      <c r="AG2414" s="1"/>
      <c r="AH2414" s="1"/>
    </row>
    <row r="2415" spans="1:34" x14ac:dyDescent="0.25">
      <c r="A2415" s="2" t="s">
        <v>33</v>
      </c>
      <c r="B2415" s="18">
        <v>-2</v>
      </c>
      <c r="C2415" s="18">
        <v>0</v>
      </c>
      <c r="D2415" s="28">
        <v>8400</v>
      </c>
      <c r="E2415" s="28">
        <v>11100</v>
      </c>
      <c r="F2415" s="28">
        <f t="shared" si="111"/>
        <v>2700</v>
      </c>
      <c r="G2415" s="6">
        <v>9505</v>
      </c>
      <c r="H2415" s="2" t="s">
        <v>274</v>
      </c>
      <c r="I2415" s="2" t="s">
        <v>2876</v>
      </c>
      <c r="J2415" s="2" t="s">
        <v>2876</v>
      </c>
      <c r="K2415" s="18">
        <v>3</v>
      </c>
      <c r="L2415" s="2" t="s">
        <v>35</v>
      </c>
      <c r="M2415" s="23">
        <v>24.32</v>
      </c>
      <c r="N2415" s="13">
        <v>2800</v>
      </c>
      <c r="O2415" s="6">
        <v>900</v>
      </c>
      <c r="P2415" s="13">
        <v>3700</v>
      </c>
      <c r="Q2415" s="6">
        <f t="shared" si="112"/>
        <v>900</v>
      </c>
      <c r="R2415" s="23">
        <f t="shared" si="113"/>
        <v>24.324324324324326</v>
      </c>
      <c r="S2415" s="13">
        <v>3330</v>
      </c>
      <c r="T2415" s="13">
        <v>3330</v>
      </c>
      <c r="U2415" s="13">
        <v>3330</v>
      </c>
      <c r="V2415" s="13">
        <v>3330</v>
      </c>
      <c r="W2415" s="6">
        <v>0</v>
      </c>
      <c r="X2415" s="6">
        <v>-2</v>
      </c>
      <c r="Y2415" s="6">
        <v>0</v>
      </c>
      <c r="Z2415" s="6">
        <v>0</v>
      </c>
      <c r="AA2415" s="6">
        <v>0</v>
      </c>
      <c r="AB2415" s="6">
        <v>-2</v>
      </c>
      <c r="AC2415" s="6">
        <v>7</v>
      </c>
      <c r="AD2415" s="6">
        <v>3</v>
      </c>
      <c r="AE2415" s="6">
        <v>0</v>
      </c>
      <c r="AF2415" s="6">
        <v>0</v>
      </c>
      <c r="AG2415" s="1"/>
      <c r="AH2415" s="1"/>
    </row>
    <row r="2416" spans="1:34" x14ac:dyDescent="0.25">
      <c r="A2416" s="2" t="s">
        <v>33</v>
      </c>
      <c r="B2416" s="18">
        <v>-97</v>
      </c>
      <c r="C2416" s="18">
        <v>10</v>
      </c>
      <c r="D2416" s="28">
        <v>-62720</v>
      </c>
      <c r="E2416" s="28">
        <v>-89600</v>
      </c>
      <c r="F2416" s="28">
        <f t="shared" si="111"/>
        <v>-26880</v>
      </c>
      <c r="G2416" s="6">
        <v>195</v>
      </c>
      <c r="H2416" s="2" t="s">
        <v>37</v>
      </c>
      <c r="I2416" s="2" t="s">
        <v>2877</v>
      </c>
      <c r="J2416" s="2" t="s">
        <v>2877</v>
      </c>
      <c r="K2416" s="18">
        <v>-224</v>
      </c>
      <c r="L2416" s="2" t="s">
        <v>91</v>
      </c>
      <c r="M2416" s="23">
        <v>30</v>
      </c>
      <c r="N2416" s="6">
        <v>280</v>
      </c>
      <c r="O2416" s="6">
        <v>120</v>
      </c>
      <c r="P2416" s="6">
        <v>400</v>
      </c>
      <c r="Q2416" s="6">
        <f t="shared" si="112"/>
        <v>120</v>
      </c>
      <c r="R2416" s="23">
        <f t="shared" si="113"/>
        <v>30</v>
      </c>
      <c r="S2416" s="6">
        <v>0</v>
      </c>
      <c r="T2416" s="6">
        <v>0</v>
      </c>
      <c r="U2416" s="6">
        <v>0</v>
      </c>
      <c r="V2416" s="6">
        <v>290.41000000000003</v>
      </c>
      <c r="W2416" s="6">
        <v>-29</v>
      </c>
      <c r="X2416" s="6">
        <v>-97</v>
      </c>
      <c r="Y2416" s="6">
        <v>-15</v>
      </c>
      <c r="Z2416" s="6">
        <v>-23</v>
      </c>
      <c r="AA2416" s="6">
        <v>-26</v>
      </c>
      <c r="AB2416" s="6">
        <v>-37</v>
      </c>
      <c r="AC2416" s="6">
        <v>3</v>
      </c>
      <c r="AD2416" s="6">
        <v>-224</v>
      </c>
      <c r="AE2416" s="6">
        <v>224</v>
      </c>
      <c r="AF2416" s="13">
        <v>62720</v>
      </c>
      <c r="AG2416" s="1"/>
      <c r="AH2416" s="1"/>
    </row>
    <row r="2417" spans="1:34" x14ac:dyDescent="0.25">
      <c r="A2417" s="2" t="s">
        <v>33</v>
      </c>
      <c r="B2417" s="18">
        <v>0</v>
      </c>
      <c r="C2417" s="18">
        <v>0</v>
      </c>
      <c r="D2417" s="28">
        <v>0</v>
      </c>
      <c r="E2417" s="28">
        <v>0</v>
      </c>
      <c r="F2417" s="28">
        <f t="shared" si="111"/>
        <v>0</v>
      </c>
      <c r="G2417" s="6">
        <v>6606</v>
      </c>
      <c r="H2417" s="2" t="s">
        <v>37</v>
      </c>
      <c r="I2417" s="2" t="s">
        <v>2878</v>
      </c>
      <c r="J2417" s="2" t="s">
        <v>2878</v>
      </c>
      <c r="K2417" s="18">
        <v>0</v>
      </c>
      <c r="L2417" s="2" t="s">
        <v>53</v>
      </c>
      <c r="M2417" s="23">
        <v>33.33</v>
      </c>
      <c r="N2417" s="6">
        <v>0</v>
      </c>
      <c r="O2417" s="6">
        <v>0</v>
      </c>
      <c r="P2417" s="6">
        <v>0</v>
      </c>
      <c r="Q2417" s="6">
        <f t="shared" si="112"/>
        <v>0</v>
      </c>
      <c r="R2417" s="23" t="str">
        <f t="shared" si="113"/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2</v>
      </c>
      <c r="X2417" s="6">
        <v>0</v>
      </c>
      <c r="Y2417" s="6">
        <v>0</v>
      </c>
      <c r="Z2417" s="6">
        <v>0</v>
      </c>
      <c r="AA2417" s="6">
        <v>0</v>
      </c>
      <c r="AB2417" s="6">
        <v>-2</v>
      </c>
      <c r="AC2417" s="6">
        <v>0</v>
      </c>
      <c r="AD2417" s="6">
        <v>0</v>
      </c>
      <c r="AE2417" s="6">
        <v>0</v>
      </c>
      <c r="AF2417" s="6">
        <v>0</v>
      </c>
      <c r="AG2417" s="1"/>
      <c r="AH2417" s="1"/>
    </row>
    <row r="2418" spans="1:34" x14ac:dyDescent="0.25">
      <c r="A2418" s="2" t="s">
        <v>33</v>
      </c>
      <c r="B2418" s="18">
        <v>-26</v>
      </c>
      <c r="C2418" s="18">
        <v>0</v>
      </c>
      <c r="D2418" s="28">
        <v>-4387.5</v>
      </c>
      <c r="E2418" s="28">
        <v>-6750</v>
      </c>
      <c r="F2418" s="28">
        <f t="shared" si="111"/>
        <v>-2362.5</v>
      </c>
      <c r="G2418" s="6">
        <v>9229</v>
      </c>
      <c r="H2418" s="2" t="s">
        <v>37</v>
      </c>
      <c r="I2418" s="2" t="s">
        <v>2879</v>
      </c>
      <c r="J2418" s="2" t="s">
        <v>2879</v>
      </c>
      <c r="K2418" s="18">
        <v>-27</v>
      </c>
      <c r="L2418" s="2" t="s">
        <v>35</v>
      </c>
      <c r="M2418" s="23">
        <v>35</v>
      </c>
      <c r="N2418" s="6">
        <v>3.39</v>
      </c>
      <c r="O2418" s="6">
        <v>87.5</v>
      </c>
      <c r="P2418" s="6">
        <v>250</v>
      </c>
      <c r="Q2418" s="6">
        <f t="shared" si="112"/>
        <v>246.61</v>
      </c>
      <c r="R2418" s="23">
        <f t="shared" si="113"/>
        <v>98.644000000000005</v>
      </c>
      <c r="S2418" s="6">
        <v>225</v>
      </c>
      <c r="T2418" s="6">
        <v>225</v>
      </c>
      <c r="U2418" s="6">
        <v>225</v>
      </c>
      <c r="V2418" s="6">
        <v>227.27</v>
      </c>
      <c r="W2418" s="6">
        <v>1</v>
      </c>
      <c r="X2418" s="6">
        <v>-26</v>
      </c>
      <c r="Y2418" s="6">
        <v>-9</v>
      </c>
      <c r="Z2418" s="6">
        <v>0</v>
      </c>
      <c r="AA2418" s="6">
        <v>2</v>
      </c>
      <c r="AB2418" s="6">
        <v>3</v>
      </c>
      <c r="AC2418" s="6">
        <v>2</v>
      </c>
      <c r="AD2418" s="6">
        <v>-27</v>
      </c>
      <c r="AE2418" s="6">
        <v>27</v>
      </c>
      <c r="AF2418" s="6">
        <v>91.41</v>
      </c>
      <c r="AG2418" s="1"/>
      <c r="AH2418" s="1"/>
    </row>
    <row r="2419" spans="1:34" x14ac:dyDescent="0.25">
      <c r="A2419" s="2" t="s">
        <v>33</v>
      </c>
      <c r="B2419" s="18">
        <v>-69</v>
      </c>
      <c r="C2419" s="18">
        <v>0</v>
      </c>
      <c r="D2419" s="28">
        <v>-73670</v>
      </c>
      <c r="E2419" s="28">
        <v>-104250</v>
      </c>
      <c r="F2419" s="28">
        <f t="shared" si="111"/>
        <v>-30580</v>
      </c>
      <c r="G2419" s="6">
        <v>9228</v>
      </c>
      <c r="H2419" s="2" t="s">
        <v>37</v>
      </c>
      <c r="I2419" s="2" t="s">
        <v>2880</v>
      </c>
      <c r="J2419" s="2" t="s">
        <v>2880</v>
      </c>
      <c r="K2419" s="18">
        <v>-139</v>
      </c>
      <c r="L2419" s="2" t="s">
        <v>53</v>
      </c>
      <c r="M2419" s="23">
        <v>29.33</v>
      </c>
      <c r="N2419" s="6">
        <v>530</v>
      </c>
      <c r="O2419" s="6">
        <v>220</v>
      </c>
      <c r="P2419" s="6">
        <v>750</v>
      </c>
      <c r="Q2419" s="6">
        <f t="shared" si="112"/>
        <v>220</v>
      </c>
      <c r="R2419" s="23">
        <f t="shared" si="113"/>
        <v>29.333333333333332</v>
      </c>
      <c r="S2419" s="6">
        <v>675</v>
      </c>
      <c r="T2419" s="6">
        <v>675</v>
      </c>
      <c r="U2419" s="6">
        <v>675</v>
      </c>
      <c r="V2419" s="6">
        <v>675</v>
      </c>
      <c r="W2419" s="6">
        <v>-9</v>
      </c>
      <c r="X2419" s="6">
        <v>-69</v>
      </c>
      <c r="Y2419" s="6">
        <v>-12</v>
      </c>
      <c r="Z2419" s="6">
        <v>-15</v>
      </c>
      <c r="AA2419" s="6">
        <v>-18</v>
      </c>
      <c r="AB2419" s="6">
        <v>-12</v>
      </c>
      <c r="AC2419" s="6">
        <v>-4</v>
      </c>
      <c r="AD2419" s="6">
        <v>-139</v>
      </c>
      <c r="AE2419" s="6">
        <v>139</v>
      </c>
      <c r="AF2419" s="13">
        <v>73670</v>
      </c>
      <c r="AG2419" s="1"/>
      <c r="AH2419" s="1"/>
    </row>
    <row r="2420" spans="1:34" x14ac:dyDescent="0.25">
      <c r="A2420" s="2" t="s">
        <v>33</v>
      </c>
      <c r="B2420" s="18">
        <v>4</v>
      </c>
      <c r="C2420" s="18">
        <v>0</v>
      </c>
      <c r="D2420" s="28">
        <v>10080</v>
      </c>
      <c r="E2420" s="28">
        <v>13000</v>
      </c>
      <c r="F2420" s="28">
        <f t="shared" si="111"/>
        <v>2920</v>
      </c>
      <c r="G2420" s="6">
        <v>9227</v>
      </c>
      <c r="H2420" s="2" t="s">
        <v>94</v>
      </c>
      <c r="I2420" s="2" t="s">
        <v>2881</v>
      </c>
      <c r="J2420" s="2" t="s">
        <v>2881</v>
      </c>
      <c r="K2420" s="18">
        <v>4</v>
      </c>
      <c r="L2420" s="2" t="s">
        <v>39</v>
      </c>
      <c r="M2420" s="23">
        <v>22.46</v>
      </c>
      <c r="N2420" s="13">
        <v>2520</v>
      </c>
      <c r="O2420" s="6">
        <v>730</v>
      </c>
      <c r="P2420" s="13">
        <v>3250</v>
      </c>
      <c r="Q2420" s="6">
        <f t="shared" si="112"/>
        <v>730</v>
      </c>
      <c r="R2420" s="23">
        <f t="shared" si="113"/>
        <v>22.46153846153846</v>
      </c>
      <c r="S2420" s="13">
        <v>2925</v>
      </c>
      <c r="T2420" s="13">
        <v>2925</v>
      </c>
      <c r="U2420" s="13">
        <v>2925</v>
      </c>
      <c r="V2420" s="13">
        <v>2925</v>
      </c>
      <c r="W2420" s="6">
        <v>0</v>
      </c>
      <c r="X2420" s="6">
        <v>4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4</v>
      </c>
      <c r="AE2420" s="6">
        <v>0</v>
      </c>
      <c r="AF2420" s="6">
        <v>0</v>
      </c>
      <c r="AG2420" s="1"/>
      <c r="AH2420" s="1"/>
    </row>
    <row r="2421" spans="1:34" x14ac:dyDescent="0.25">
      <c r="A2421" s="2" t="s">
        <v>33</v>
      </c>
      <c r="B2421" s="18">
        <v>-65</v>
      </c>
      <c r="C2421" s="18">
        <v>40</v>
      </c>
      <c r="D2421" s="28">
        <v>-121550</v>
      </c>
      <c r="E2421" s="28">
        <v>-162500</v>
      </c>
      <c r="F2421" s="28">
        <f t="shared" si="111"/>
        <v>-40950</v>
      </c>
      <c r="G2421" s="6">
        <v>7651</v>
      </c>
      <c r="H2421" s="2" t="s">
        <v>527</v>
      </c>
      <c r="I2421" s="2" t="s">
        <v>2882</v>
      </c>
      <c r="J2421" s="2" t="s">
        <v>2882</v>
      </c>
      <c r="K2421" s="18">
        <v>-65</v>
      </c>
      <c r="L2421" s="2" t="s">
        <v>35</v>
      </c>
      <c r="M2421" s="23">
        <v>25.2</v>
      </c>
      <c r="N2421" s="13">
        <v>1870</v>
      </c>
      <c r="O2421" s="6">
        <v>630</v>
      </c>
      <c r="P2421" s="13">
        <v>2500</v>
      </c>
      <c r="Q2421" s="6">
        <f t="shared" si="112"/>
        <v>630</v>
      </c>
      <c r="R2421" s="23">
        <f t="shared" si="113"/>
        <v>25.2</v>
      </c>
      <c r="S2421" s="13">
        <v>2250</v>
      </c>
      <c r="T2421" s="13">
        <v>2250</v>
      </c>
      <c r="U2421" s="13">
        <v>2250</v>
      </c>
      <c r="V2421" s="13">
        <v>2220.39</v>
      </c>
      <c r="W2421" s="6">
        <v>7</v>
      </c>
      <c r="X2421" s="6">
        <v>-65</v>
      </c>
      <c r="Y2421" s="6">
        <v>0</v>
      </c>
      <c r="Z2421" s="6">
        <v>11</v>
      </c>
      <c r="AA2421" s="6">
        <v>-31</v>
      </c>
      <c r="AB2421" s="6">
        <v>-1</v>
      </c>
      <c r="AC2421" s="6">
        <v>14</v>
      </c>
      <c r="AD2421" s="6">
        <v>-65</v>
      </c>
      <c r="AE2421" s="6">
        <v>65</v>
      </c>
      <c r="AF2421" s="13">
        <v>121550</v>
      </c>
      <c r="AG2421" s="1"/>
      <c r="AH2421" s="1"/>
    </row>
    <row r="2422" spans="1:34" x14ac:dyDescent="0.25">
      <c r="A2422" s="2" t="s">
        <v>33</v>
      </c>
      <c r="B2422" s="18">
        <v>-47</v>
      </c>
      <c r="C2422" s="18">
        <v>72</v>
      </c>
      <c r="D2422" s="28">
        <v>-195200.61</v>
      </c>
      <c r="E2422" s="28">
        <v>-256200</v>
      </c>
      <c r="F2422" s="28">
        <f t="shared" si="111"/>
        <v>-60999.390000000014</v>
      </c>
      <c r="G2422" s="6">
        <v>153</v>
      </c>
      <c r="H2422" s="2" t="s">
        <v>37</v>
      </c>
      <c r="I2422" s="2" t="s">
        <v>2883</v>
      </c>
      <c r="J2422" s="2" t="s">
        <v>2883</v>
      </c>
      <c r="K2422" s="18">
        <v>-183</v>
      </c>
      <c r="L2422" s="2" t="s">
        <v>39</v>
      </c>
      <c r="M2422" s="23">
        <v>23.81</v>
      </c>
      <c r="N2422" s="6">
        <v>283.33</v>
      </c>
      <c r="O2422" s="6">
        <v>333.33</v>
      </c>
      <c r="P2422" s="13">
        <v>1400</v>
      </c>
      <c r="Q2422" s="6">
        <f t="shared" si="112"/>
        <v>1116.67</v>
      </c>
      <c r="R2422" s="23">
        <f t="shared" si="113"/>
        <v>79.762142857142862</v>
      </c>
      <c r="S2422" s="13">
        <v>1260</v>
      </c>
      <c r="T2422" s="13">
        <v>1260</v>
      </c>
      <c r="U2422" s="13">
        <v>1260</v>
      </c>
      <c r="V2422" s="13">
        <v>1225</v>
      </c>
      <c r="W2422" s="6">
        <v>-42</v>
      </c>
      <c r="X2422" s="6">
        <v>-47</v>
      </c>
      <c r="Y2422" s="6">
        <v>-6</v>
      </c>
      <c r="Z2422" s="6">
        <v>-10</v>
      </c>
      <c r="AA2422" s="6">
        <v>-102</v>
      </c>
      <c r="AB2422" s="6">
        <v>10</v>
      </c>
      <c r="AC2422" s="6">
        <v>14</v>
      </c>
      <c r="AD2422" s="6">
        <v>-183</v>
      </c>
      <c r="AE2422" s="6">
        <v>183</v>
      </c>
      <c r="AF2422" s="13">
        <v>51850</v>
      </c>
      <c r="AG2422" s="1"/>
      <c r="AH2422" s="1"/>
    </row>
    <row r="2423" spans="1:34" x14ac:dyDescent="0.25">
      <c r="A2423" s="2" t="s">
        <v>33</v>
      </c>
      <c r="B2423" s="18">
        <v>45</v>
      </c>
      <c r="C2423" s="18">
        <v>0</v>
      </c>
      <c r="D2423" s="28">
        <v>22419.200000000001</v>
      </c>
      <c r="E2423" s="28">
        <v>37200</v>
      </c>
      <c r="F2423" s="28">
        <f t="shared" si="111"/>
        <v>14780.8</v>
      </c>
      <c r="G2423" s="6">
        <v>10030</v>
      </c>
      <c r="H2423" s="2" t="s">
        <v>190</v>
      </c>
      <c r="I2423" s="2" t="s">
        <v>2884</v>
      </c>
      <c r="J2423" s="2" t="s">
        <v>2884</v>
      </c>
      <c r="K2423" s="18">
        <v>124</v>
      </c>
      <c r="L2423" s="2" t="s">
        <v>39</v>
      </c>
      <c r="M2423" s="23">
        <v>39.729999999999997</v>
      </c>
      <c r="N2423" s="6">
        <v>180.8</v>
      </c>
      <c r="O2423" s="6">
        <v>119.2</v>
      </c>
      <c r="P2423" s="6">
        <v>300</v>
      </c>
      <c r="Q2423" s="6">
        <f t="shared" si="112"/>
        <v>119.19999999999999</v>
      </c>
      <c r="R2423" s="23">
        <f t="shared" si="113"/>
        <v>39.733333333333334</v>
      </c>
      <c r="S2423" s="6">
        <v>270</v>
      </c>
      <c r="T2423" s="6">
        <v>270</v>
      </c>
      <c r="U2423" s="6">
        <v>270</v>
      </c>
      <c r="V2423" s="6">
        <v>270</v>
      </c>
      <c r="W2423" s="6">
        <v>0</v>
      </c>
      <c r="X2423" s="6">
        <v>45</v>
      </c>
      <c r="Y2423" s="6">
        <v>0</v>
      </c>
      <c r="Z2423" s="6">
        <v>14</v>
      </c>
      <c r="AA2423" s="6">
        <v>-7</v>
      </c>
      <c r="AB2423" s="6">
        <v>47</v>
      </c>
      <c r="AC2423" s="6">
        <v>25</v>
      </c>
      <c r="AD2423" s="6">
        <v>124</v>
      </c>
      <c r="AE2423" s="6">
        <v>0</v>
      </c>
      <c r="AF2423" s="6">
        <v>0</v>
      </c>
      <c r="AG2423" s="1"/>
      <c r="AH2423" s="1"/>
    </row>
    <row r="2424" spans="1:34" x14ac:dyDescent="0.25">
      <c r="A2424" s="2" t="s">
        <v>33</v>
      </c>
      <c r="B2424" s="18">
        <v>49</v>
      </c>
      <c r="C2424" s="18">
        <v>0</v>
      </c>
      <c r="D2424" s="28">
        <v>49716.67</v>
      </c>
      <c r="E2424" s="28">
        <v>70650</v>
      </c>
      <c r="F2424" s="28">
        <f t="shared" si="111"/>
        <v>20933.330000000002</v>
      </c>
      <c r="G2424" s="6">
        <v>7612</v>
      </c>
      <c r="H2424" s="2" t="s">
        <v>1371</v>
      </c>
      <c r="I2424" s="2" t="s">
        <v>2885</v>
      </c>
      <c r="J2424" s="2" t="s">
        <v>2885</v>
      </c>
      <c r="K2424" s="18">
        <v>157</v>
      </c>
      <c r="L2424" s="2" t="s">
        <v>107</v>
      </c>
      <c r="M2424" s="23">
        <v>29.63</v>
      </c>
      <c r="N2424" s="6">
        <v>316.67</v>
      </c>
      <c r="O2424" s="6">
        <v>133.33000000000001</v>
      </c>
      <c r="P2424" s="6">
        <v>450</v>
      </c>
      <c r="Q2424" s="6">
        <f t="shared" si="112"/>
        <v>133.32999999999998</v>
      </c>
      <c r="R2424" s="23">
        <f t="shared" si="113"/>
        <v>29.628888888888888</v>
      </c>
      <c r="S2424" s="6">
        <v>405</v>
      </c>
      <c r="T2424" s="6">
        <v>405</v>
      </c>
      <c r="U2424" s="6">
        <v>405</v>
      </c>
      <c r="V2424" s="6">
        <v>400.78</v>
      </c>
      <c r="W2424" s="6">
        <v>36</v>
      </c>
      <c r="X2424" s="6">
        <v>49</v>
      </c>
      <c r="Y2424" s="6">
        <v>0</v>
      </c>
      <c r="Z2424" s="6">
        <v>-24</v>
      </c>
      <c r="AA2424" s="6">
        <v>93</v>
      </c>
      <c r="AB2424" s="6">
        <v>0</v>
      </c>
      <c r="AC2424" s="6">
        <v>3</v>
      </c>
      <c r="AD2424" s="6">
        <v>157</v>
      </c>
      <c r="AE2424" s="6">
        <v>0</v>
      </c>
      <c r="AF2424" s="6">
        <v>0</v>
      </c>
      <c r="AG2424" s="1"/>
      <c r="AH2424" s="1"/>
    </row>
    <row r="2425" spans="1:34" x14ac:dyDescent="0.25">
      <c r="A2425" s="2" t="s">
        <v>33</v>
      </c>
      <c r="B2425" s="18">
        <v>1685</v>
      </c>
      <c r="C2425" s="18">
        <v>0</v>
      </c>
      <c r="D2425" s="28">
        <v>3150360</v>
      </c>
      <c r="E2425" s="28">
        <v>5250600</v>
      </c>
      <c r="F2425" s="28">
        <f t="shared" si="111"/>
        <v>2100240</v>
      </c>
      <c r="G2425" s="6">
        <v>9526</v>
      </c>
      <c r="H2425" s="2" t="s">
        <v>202</v>
      </c>
      <c r="I2425" s="2" t="s">
        <v>2886</v>
      </c>
      <c r="J2425" s="2" t="s">
        <v>2886</v>
      </c>
      <c r="K2425" s="18">
        <v>105012</v>
      </c>
      <c r="L2425" s="2" t="s">
        <v>204</v>
      </c>
      <c r="M2425" s="23">
        <v>40</v>
      </c>
      <c r="N2425" s="6">
        <v>30</v>
      </c>
      <c r="O2425" s="6">
        <v>20</v>
      </c>
      <c r="P2425" s="6">
        <v>50</v>
      </c>
      <c r="Q2425" s="6">
        <f t="shared" si="112"/>
        <v>20</v>
      </c>
      <c r="R2425" s="23">
        <f t="shared" si="113"/>
        <v>40</v>
      </c>
      <c r="S2425" s="6">
        <v>45</v>
      </c>
      <c r="T2425" s="6">
        <v>45</v>
      </c>
      <c r="U2425" s="6">
        <v>45</v>
      </c>
      <c r="V2425" s="6">
        <v>45</v>
      </c>
      <c r="W2425" s="6">
        <v>183</v>
      </c>
      <c r="X2425" s="12">
        <v>1685</v>
      </c>
      <c r="Y2425" s="6">
        <v>0</v>
      </c>
      <c r="Z2425" s="12">
        <v>100100</v>
      </c>
      <c r="AA2425" s="12">
        <v>1675</v>
      </c>
      <c r="AB2425" s="6">
        <v>870</v>
      </c>
      <c r="AC2425" s="6">
        <v>499</v>
      </c>
      <c r="AD2425" s="12">
        <v>105012</v>
      </c>
      <c r="AE2425" s="6">
        <v>0</v>
      </c>
      <c r="AF2425" s="6">
        <v>0</v>
      </c>
      <c r="AG2425" s="1"/>
      <c r="AH2425" s="1"/>
    </row>
    <row r="2426" spans="1:34" x14ac:dyDescent="0.25">
      <c r="A2426" s="2" t="s">
        <v>33</v>
      </c>
      <c r="B2426" s="18">
        <v>-54.75</v>
      </c>
      <c r="C2426" s="18">
        <v>0</v>
      </c>
      <c r="D2426" s="28">
        <v>-70300</v>
      </c>
      <c r="E2426" s="28">
        <v>-93147.5</v>
      </c>
      <c r="F2426" s="28">
        <f t="shared" si="111"/>
        <v>-22847.5</v>
      </c>
      <c r="G2426" s="6">
        <v>206</v>
      </c>
      <c r="H2426" s="2" t="s">
        <v>37</v>
      </c>
      <c r="I2426" s="2" t="s">
        <v>2887</v>
      </c>
      <c r="J2426" s="2" t="s">
        <v>2887</v>
      </c>
      <c r="K2426" s="18">
        <v>-35.15</v>
      </c>
      <c r="L2426" s="2" t="s">
        <v>39</v>
      </c>
      <c r="M2426" s="23">
        <v>24.53</v>
      </c>
      <c r="N2426" s="13">
        <v>2000</v>
      </c>
      <c r="O2426" s="6">
        <v>650</v>
      </c>
      <c r="P2426" s="13">
        <v>2650</v>
      </c>
      <c r="Q2426" s="6">
        <f t="shared" si="112"/>
        <v>650</v>
      </c>
      <c r="R2426" s="23">
        <f t="shared" si="113"/>
        <v>24.528301886792452</v>
      </c>
      <c r="S2426" s="13">
        <v>2385</v>
      </c>
      <c r="T2426" s="13">
        <v>2385</v>
      </c>
      <c r="U2426" s="13">
        <v>2385</v>
      </c>
      <c r="V2426" s="13">
        <v>1659.42</v>
      </c>
      <c r="W2426" s="6">
        <v>-8</v>
      </c>
      <c r="X2426" s="6">
        <v>-54.75</v>
      </c>
      <c r="Y2426" s="6">
        <v>3</v>
      </c>
      <c r="Z2426" s="6">
        <v>17</v>
      </c>
      <c r="AA2426" s="6">
        <v>1.6</v>
      </c>
      <c r="AB2426" s="6">
        <v>0</v>
      </c>
      <c r="AC2426" s="6">
        <v>6</v>
      </c>
      <c r="AD2426" s="6">
        <v>-35.15</v>
      </c>
      <c r="AE2426" s="6">
        <v>35.15</v>
      </c>
      <c r="AF2426" s="13">
        <v>70300</v>
      </c>
      <c r="AG2426" s="1"/>
      <c r="AH2426" s="1"/>
    </row>
    <row r="2427" spans="1:34" x14ac:dyDescent="0.25">
      <c r="A2427" s="2" t="s">
        <v>33</v>
      </c>
      <c r="B2427" s="18">
        <v>2</v>
      </c>
      <c r="C2427" s="18">
        <v>113</v>
      </c>
      <c r="D2427" s="28">
        <v>4800</v>
      </c>
      <c r="E2427" s="28">
        <v>6600</v>
      </c>
      <c r="F2427" s="28">
        <f t="shared" si="111"/>
        <v>1800</v>
      </c>
      <c r="G2427" s="6">
        <v>9225</v>
      </c>
      <c r="H2427" s="2" t="s">
        <v>94</v>
      </c>
      <c r="I2427" s="2" t="s">
        <v>2888</v>
      </c>
      <c r="J2427" s="2" t="s">
        <v>2888</v>
      </c>
      <c r="K2427" s="18">
        <v>4</v>
      </c>
      <c r="L2427" s="2" t="s">
        <v>53</v>
      </c>
      <c r="M2427" s="23">
        <v>27.27</v>
      </c>
      <c r="N2427" s="13">
        <v>1200</v>
      </c>
      <c r="O2427" s="6">
        <v>450</v>
      </c>
      <c r="P2427" s="13">
        <v>1650</v>
      </c>
      <c r="Q2427" s="6">
        <f t="shared" si="112"/>
        <v>450</v>
      </c>
      <c r="R2427" s="23">
        <f t="shared" si="113"/>
        <v>27.27272727272727</v>
      </c>
      <c r="S2427" s="13">
        <v>1485</v>
      </c>
      <c r="T2427" s="13">
        <v>1485</v>
      </c>
      <c r="U2427" s="13">
        <v>1485</v>
      </c>
      <c r="V2427" s="13">
        <v>1485</v>
      </c>
      <c r="W2427" s="6">
        <v>1</v>
      </c>
      <c r="X2427" s="6">
        <v>2</v>
      </c>
      <c r="Y2427" s="6">
        <v>1</v>
      </c>
      <c r="Z2427" s="6">
        <v>0</v>
      </c>
      <c r="AA2427" s="6">
        <v>0</v>
      </c>
      <c r="AB2427" s="6">
        <v>0</v>
      </c>
      <c r="AC2427" s="6">
        <v>0</v>
      </c>
      <c r="AD2427" s="6">
        <v>4</v>
      </c>
      <c r="AE2427" s="6">
        <v>0</v>
      </c>
      <c r="AF2427" s="6">
        <v>0</v>
      </c>
      <c r="AG2427" s="1"/>
      <c r="AH2427" s="1"/>
    </row>
    <row r="2428" spans="1:34" x14ac:dyDescent="0.25">
      <c r="A2428" s="2" t="s">
        <v>33</v>
      </c>
      <c r="B2428" s="18">
        <v>0</v>
      </c>
      <c r="C2428" s="18">
        <v>0</v>
      </c>
      <c r="D2428" s="28">
        <v>13480</v>
      </c>
      <c r="E2428" s="28">
        <v>18000</v>
      </c>
      <c r="F2428" s="28">
        <f t="shared" si="111"/>
        <v>4520</v>
      </c>
      <c r="G2428" s="6">
        <v>207</v>
      </c>
      <c r="H2428" s="2" t="s">
        <v>37</v>
      </c>
      <c r="I2428" s="2" t="s">
        <v>2889</v>
      </c>
      <c r="J2428" s="2" t="s">
        <v>2889</v>
      </c>
      <c r="K2428" s="18">
        <v>5</v>
      </c>
      <c r="L2428" s="2" t="s">
        <v>39</v>
      </c>
      <c r="M2428" s="23">
        <v>25.11</v>
      </c>
      <c r="N2428" s="13">
        <v>2696</v>
      </c>
      <c r="O2428" s="6">
        <v>904</v>
      </c>
      <c r="P2428" s="13">
        <v>3600</v>
      </c>
      <c r="Q2428" s="6">
        <f t="shared" si="112"/>
        <v>904</v>
      </c>
      <c r="R2428" s="23">
        <f t="shared" si="113"/>
        <v>25.111111111111111</v>
      </c>
      <c r="S2428" s="13">
        <v>3240</v>
      </c>
      <c r="T2428" s="13">
        <v>3240</v>
      </c>
      <c r="U2428" s="13">
        <v>3240</v>
      </c>
      <c r="V2428" s="13">
        <v>3119.66</v>
      </c>
      <c r="W2428" s="6">
        <v>5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5</v>
      </c>
      <c r="AE2428" s="6">
        <v>0</v>
      </c>
      <c r="AF2428" s="6">
        <v>0</v>
      </c>
      <c r="AG2428" s="1"/>
      <c r="AH2428" s="1"/>
    </row>
    <row r="2429" spans="1:34" x14ac:dyDescent="0.25">
      <c r="A2429" s="2" t="s">
        <v>33</v>
      </c>
      <c r="B2429" s="18">
        <v>-183</v>
      </c>
      <c r="C2429" s="18">
        <v>198</v>
      </c>
      <c r="D2429" s="28">
        <v>-58333.33</v>
      </c>
      <c r="E2429" s="28">
        <v>-80000</v>
      </c>
      <c r="F2429" s="28">
        <f t="shared" si="111"/>
        <v>-21666.67</v>
      </c>
      <c r="G2429" s="6">
        <v>9219</v>
      </c>
      <c r="H2429" s="2" t="s">
        <v>94</v>
      </c>
      <c r="I2429" s="2" t="s">
        <v>2890</v>
      </c>
      <c r="J2429" s="2" t="s">
        <v>2890</v>
      </c>
      <c r="K2429" s="18">
        <v>-100</v>
      </c>
      <c r="L2429" s="2" t="s">
        <v>39</v>
      </c>
      <c r="M2429" s="23">
        <v>27.08</v>
      </c>
      <c r="N2429" s="6">
        <v>583.33000000000004</v>
      </c>
      <c r="O2429" s="6">
        <v>216.67</v>
      </c>
      <c r="P2429" s="6">
        <v>800</v>
      </c>
      <c r="Q2429" s="6">
        <f t="shared" si="112"/>
        <v>216.66999999999996</v>
      </c>
      <c r="R2429" s="23">
        <f t="shared" si="113"/>
        <v>27.083749999999995</v>
      </c>
      <c r="S2429" s="6">
        <v>720</v>
      </c>
      <c r="T2429" s="6">
        <v>720</v>
      </c>
      <c r="U2429" s="6">
        <v>720</v>
      </c>
      <c r="V2429" s="6">
        <v>720</v>
      </c>
      <c r="W2429" s="6">
        <v>126</v>
      </c>
      <c r="X2429" s="6">
        <v>-183</v>
      </c>
      <c r="Y2429" s="6">
        <v>7</v>
      </c>
      <c r="Z2429" s="6">
        <v>-84</v>
      </c>
      <c r="AA2429" s="6">
        <v>6</v>
      </c>
      <c r="AB2429" s="6">
        <v>4</v>
      </c>
      <c r="AC2429" s="6">
        <v>24</v>
      </c>
      <c r="AD2429" s="6">
        <v>-100</v>
      </c>
      <c r="AE2429" s="6">
        <v>100</v>
      </c>
      <c r="AF2429" s="13">
        <v>58333.33</v>
      </c>
      <c r="AG2429" s="1"/>
      <c r="AH2429" s="1"/>
    </row>
    <row r="2430" spans="1:34" x14ac:dyDescent="0.25">
      <c r="A2430" s="2" t="s">
        <v>33</v>
      </c>
      <c r="B2430" s="18">
        <v>278</v>
      </c>
      <c r="C2430" s="18">
        <v>0</v>
      </c>
      <c r="D2430" s="28">
        <v>65749.09</v>
      </c>
      <c r="E2430" s="28">
        <v>79000</v>
      </c>
      <c r="F2430" s="28">
        <f t="shared" si="111"/>
        <v>13250.910000000003</v>
      </c>
      <c r="G2430" s="6">
        <v>9530</v>
      </c>
      <c r="H2430" s="2" t="s">
        <v>202</v>
      </c>
      <c r="I2430" s="2" t="s">
        <v>2891</v>
      </c>
      <c r="J2430" s="2" t="s">
        <v>2891</v>
      </c>
      <c r="K2430" s="18">
        <v>790</v>
      </c>
      <c r="L2430" s="2" t="s">
        <v>204</v>
      </c>
      <c r="M2430" s="23">
        <v>16.77</v>
      </c>
      <c r="N2430" s="6">
        <v>83.33</v>
      </c>
      <c r="O2430" s="6">
        <v>16.77</v>
      </c>
      <c r="P2430" s="6">
        <v>100</v>
      </c>
      <c r="Q2430" s="6">
        <f t="shared" si="112"/>
        <v>16.670000000000002</v>
      </c>
      <c r="R2430" s="23">
        <f t="shared" si="113"/>
        <v>16.670000000000002</v>
      </c>
      <c r="S2430" s="6">
        <v>90</v>
      </c>
      <c r="T2430" s="6">
        <v>90</v>
      </c>
      <c r="U2430" s="6">
        <v>90</v>
      </c>
      <c r="V2430" s="6">
        <v>90</v>
      </c>
      <c r="W2430" s="6">
        <v>-20</v>
      </c>
      <c r="X2430" s="6">
        <v>278</v>
      </c>
      <c r="Y2430" s="6">
        <v>10</v>
      </c>
      <c r="Z2430" s="6">
        <v>60</v>
      </c>
      <c r="AA2430" s="6">
        <v>300</v>
      </c>
      <c r="AB2430" s="6">
        <v>120</v>
      </c>
      <c r="AC2430" s="6">
        <v>42</v>
      </c>
      <c r="AD2430" s="6">
        <v>790</v>
      </c>
      <c r="AE2430" s="6">
        <v>0</v>
      </c>
      <c r="AF2430" s="6">
        <v>0</v>
      </c>
      <c r="AG2430" s="1"/>
      <c r="AH2430" s="1"/>
    </row>
    <row r="2431" spans="1:34" x14ac:dyDescent="0.25">
      <c r="A2431" s="2" t="s">
        <v>33</v>
      </c>
      <c r="B2431" s="18">
        <v>4</v>
      </c>
      <c r="C2431" s="18">
        <v>0</v>
      </c>
      <c r="D2431" s="28">
        <v>32400</v>
      </c>
      <c r="E2431" s="28">
        <v>45900</v>
      </c>
      <c r="F2431" s="28">
        <f t="shared" si="111"/>
        <v>13500</v>
      </c>
      <c r="G2431" s="6">
        <v>9216</v>
      </c>
      <c r="H2431" s="2" t="s">
        <v>94</v>
      </c>
      <c r="I2431" s="2" t="s">
        <v>2892</v>
      </c>
      <c r="J2431" s="2" t="s">
        <v>2892</v>
      </c>
      <c r="K2431" s="18">
        <v>54</v>
      </c>
      <c r="L2431" s="2" t="s">
        <v>35</v>
      </c>
      <c r="M2431" s="23">
        <v>29.41</v>
      </c>
      <c r="N2431" s="6">
        <v>600</v>
      </c>
      <c r="O2431" s="6">
        <v>250</v>
      </c>
      <c r="P2431" s="6">
        <v>850</v>
      </c>
      <c r="Q2431" s="6">
        <f t="shared" si="112"/>
        <v>250</v>
      </c>
      <c r="R2431" s="23">
        <f t="shared" si="113"/>
        <v>29.411764705882355</v>
      </c>
      <c r="S2431" s="6">
        <v>850</v>
      </c>
      <c r="T2431" s="6">
        <v>765</v>
      </c>
      <c r="U2431" s="6">
        <v>765</v>
      </c>
      <c r="V2431" s="6">
        <v>765</v>
      </c>
      <c r="W2431" s="6">
        <v>25</v>
      </c>
      <c r="X2431" s="6">
        <v>4</v>
      </c>
      <c r="Y2431" s="6">
        <v>2</v>
      </c>
      <c r="Z2431" s="6">
        <v>19</v>
      </c>
      <c r="AA2431" s="6">
        <v>14</v>
      </c>
      <c r="AB2431" s="6">
        <v>2</v>
      </c>
      <c r="AC2431" s="6">
        <v>-12</v>
      </c>
      <c r="AD2431" s="6">
        <v>54</v>
      </c>
      <c r="AE2431" s="6">
        <v>0</v>
      </c>
      <c r="AF2431" s="6">
        <v>0</v>
      </c>
      <c r="AG2431" s="1"/>
      <c r="AH2431" s="1"/>
    </row>
    <row r="2432" spans="1:34" x14ac:dyDescent="0.25">
      <c r="A2432" s="2" t="s">
        <v>33</v>
      </c>
      <c r="B2432" s="18">
        <v>15</v>
      </c>
      <c r="C2432" s="18">
        <v>0</v>
      </c>
      <c r="D2432" s="28">
        <v>38000</v>
      </c>
      <c r="E2432" s="28">
        <v>49400</v>
      </c>
      <c r="F2432" s="28">
        <f t="shared" si="111"/>
        <v>11400</v>
      </c>
      <c r="G2432" s="6">
        <v>6595</v>
      </c>
      <c r="H2432" s="2" t="s">
        <v>37</v>
      </c>
      <c r="I2432" s="2" t="s">
        <v>2893</v>
      </c>
      <c r="J2432" s="2" t="s">
        <v>2893</v>
      </c>
      <c r="K2432" s="18">
        <v>19</v>
      </c>
      <c r="L2432" s="2" t="s">
        <v>35</v>
      </c>
      <c r="M2432" s="23">
        <v>23.08</v>
      </c>
      <c r="N2432" s="13">
        <v>2000</v>
      </c>
      <c r="O2432" s="6">
        <v>600</v>
      </c>
      <c r="P2432" s="13">
        <v>2600</v>
      </c>
      <c r="Q2432" s="6">
        <f t="shared" si="112"/>
        <v>600</v>
      </c>
      <c r="R2432" s="23">
        <f t="shared" si="113"/>
        <v>23.076923076923077</v>
      </c>
      <c r="S2432" s="13">
        <v>2340</v>
      </c>
      <c r="T2432" s="13">
        <v>2340</v>
      </c>
      <c r="U2432" s="13">
        <v>2340</v>
      </c>
      <c r="V2432" s="13">
        <v>2340</v>
      </c>
      <c r="W2432" s="6">
        <v>1</v>
      </c>
      <c r="X2432" s="6">
        <v>15</v>
      </c>
      <c r="Y2432" s="6">
        <v>0</v>
      </c>
      <c r="Z2432" s="6">
        <v>0</v>
      </c>
      <c r="AA2432" s="6">
        <v>3</v>
      </c>
      <c r="AB2432" s="6">
        <v>0</v>
      </c>
      <c r="AC2432" s="6">
        <v>0</v>
      </c>
      <c r="AD2432" s="6">
        <v>19</v>
      </c>
      <c r="AE2432" s="6">
        <v>0</v>
      </c>
      <c r="AF2432" s="6">
        <v>0</v>
      </c>
      <c r="AG2432" s="1"/>
      <c r="AH2432" s="1"/>
    </row>
    <row r="2433" spans="1:34" x14ac:dyDescent="0.25">
      <c r="A2433" s="2" t="s">
        <v>33</v>
      </c>
      <c r="B2433" s="18">
        <v>-25</v>
      </c>
      <c r="C2433" s="18">
        <v>0</v>
      </c>
      <c r="D2433" s="28">
        <v>-214500</v>
      </c>
      <c r="E2433" s="28">
        <v>-290400</v>
      </c>
      <c r="F2433" s="28">
        <f t="shared" si="111"/>
        <v>-75900</v>
      </c>
      <c r="G2433" s="6">
        <v>6605</v>
      </c>
      <c r="H2433" s="2" t="s">
        <v>274</v>
      </c>
      <c r="I2433" s="2" t="s">
        <v>2894</v>
      </c>
      <c r="J2433" s="2" t="s">
        <v>2894</v>
      </c>
      <c r="K2433" s="18">
        <v>-33</v>
      </c>
      <c r="L2433" s="2" t="s">
        <v>35</v>
      </c>
      <c r="M2433" s="23">
        <v>26.14</v>
      </c>
      <c r="N2433" s="13">
        <v>6500</v>
      </c>
      <c r="O2433" s="13">
        <v>2300</v>
      </c>
      <c r="P2433" s="13">
        <v>8800</v>
      </c>
      <c r="Q2433" s="6">
        <f t="shared" si="112"/>
        <v>2300</v>
      </c>
      <c r="R2433" s="23">
        <f t="shared" si="113"/>
        <v>26.136363636363637</v>
      </c>
      <c r="S2433" s="13">
        <v>7920</v>
      </c>
      <c r="T2433" s="13">
        <v>7920</v>
      </c>
      <c r="U2433" s="13">
        <v>7920</v>
      </c>
      <c r="V2433" s="13">
        <v>6558.75</v>
      </c>
      <c r="W2433" s="6">
        <v>-3</v>
      </c>
      <c r="X2433" s="6">
        <v>-25</v>
      </c>
      <c r="Y2433" s="6">
        <v>0</v>
      </c>
      <c r="Z2433" s="6">
        <v>1</v>
      </c>
      <c r="AA2433" s="6">
        <v>-5</v>
      </c>
      <c r="AB2433" s="6">
        <v>-1</v>
      </c>
      <c r="AC2433" s="6">
        <v>0</v>
      </c>
      <c r="AD2433" s="6">
        <v>-33</v>
      </c>
      <c r="AE2433" s="6">
        <v>33</v>
      </c>
      <c r="AF2433" s="13">
        <v>214500</v>
      </c>
      <c r="AG2433" s="1"/>
      <c r="AH2433" s="1"/>
    </row>
    <row r="2434" spans="1:34" x14ac:dyDescent="0.25">
      <c r="A2434" s="2" t="s">
        <v>33</v>
      </c>
      <c r="B2434" s="18">
        <v>-1799</v>
      </c>
      <c r="C2434" s="18">
        <v>0</v>
      </c>
      <c r="D2434" s="28">
        <v>23920</v>
      </c>
      <c r="E2434" s="28">
        <v>36400</v>
      </c>
      <c r="F2434" s="28">
        <f t="shared" si="111"/>
        <v>12480</v>
      </c>
      <c r="G2434" s="6">
        <v>9527</v>
      </c>
      <c r="H2434" s="2" t="s">
        <v>202</v>
      </c>
      <c r="I2434" s="2" t="s">
        <v>2895</v>
      </c>
      <c r="J2434" s="2" t="s">
        <v>2895</v>
      </c>
      <c r="K2434" s="18">
        <v>1040</v>
      </c>
      <c r="L2434" s="2" t="s">
        <v>49</v>
      </c>
      <c r="M2434" s="23">
        <v>34.29</v>
      </c>
      <c r="N2434" s="6">
        <v>23</v>
      </c>
      <c r="O2434" s="6">
        <v>12</v>
      </c>
      <c r="P2434" s="6">
        <v>35</v>
      </c>
      <c r="Q2434" s="6">
        <f t="shared" si="112"/>
        <v>12</v>
      </c>
      <c r="R2434" s="23">
        <f t="shared" si="113"/>
        <v>34.285714285714285</v>
      </c>
      <c r="S2434" s="6">
        <v>31.5</v>
      </c>
      <c r="T2434" s="6">
        <v>31.5</v>
      </c>
      <c r="U2434" s="6">
        <v>31.5</v>
      </c>
      <c r="V2434" s="6">
        <v>31.5</v>
      </c>
      <c r="W2434" s="6">
        <v>551</v>
      </c>
      <c r="X2434" s="12">
        <v>-1799</v>
      </c>
      <c r="Y2434" s="6">
        <v>-170</v>
      </c>
      <c r="Z2434" s="6">
        <v>833</v>
      </c>
      <c r="AA2434" s="12">
        <v>1239</v>
      </c>
      <c r="AB2434" s="6">
        <v>-537</v>
      </c>
      <c r="AC2434" s="6">
        <v>923</v>
      </c>
      <c r="AD2434" s="12">
        <v>1040</v>
      </c>
      <c r="AE2434" s="6">
        <v>0</v>
      </c>
      <c r="AF2434" s="6">
        <v>0</v>
      </c>
      <c r="AG2434" s="1"/>
      <c r="AH2434" s="1"/>
    </row>
    <row r="2435" spans="1:34" x14ac:dyDescent="0.25">
      <c r="A2435" s="2" t="s">
        <v>33</v>
      </c>
      <c r="B2435" s="18">
        <v>75</v>
      </c>
      <c r="C2435" s="18">
        <v>1500</v>
      </c>
      <c r="D2435" s="28">
        <v>45131.94</v>
      </c>
      <c r="E2435" s="28">
        <v>68600</v>
      </c>
      <c r="F2435" s="28">
        <f t="shared" si="111"/>
        <v>23468.059999999998</v>
      </c>
      <c r="G2435" s="6">
        <v>9223</v>
      </c>
      <c r="H2435" s="2" t="s">
        <v>331</v>
      </c>
      <c r="I2435" s="2" t="s">
        <v>2896</v>
      </c>
      <c r="J2435" s="2" t="s">
        <v>2896</v>
      </c>
      <c r="K2435" s="18">
        <v>343</v>
      </c>
      <c r="L2435" s="2" t="s">
        <v>39</v>
      </c>
      <c r="M2435" s="23">
        <v>34.21</v>
      </c>
      <c r="N2435" s="6">
        <v>131.58000000000001</v>
      </c>
      <c r="O2435" s="6">
        <v>68.42</v>
      </c>
      <c r="P2435" s="6">
        <v>200</v>
      </c>
      <c r="Q2435" s="6">
        <f t="shared" si="112"/>
        <v>68.419999999999987</v>
      </c>
      <c r="R2435" s="23">
        <f t="shared" si="113"/>
        <v>34.209999999999994</v>
      </c>
      <c r="S2435" s="6">
        <v>180</v>
      </c>
      <c r="T2435" s="6">
        <v>180</v>
      </c>
      <c r="U2435" s="6">
        <v>180</v>
      </c>
      <c r="V2435" s="6">
        <v>180</v>
      </c>
      <c r="W2435" s="6">
        <v>153</v>
      </c>
      <c r="X2435" s="6">
        <v>75</v>
      </c>
      <c r="Y2435" s="6">
        <v>19</v>
      </c>
      <c r="Z2435" s="6">
        <v>81</v>
      </c>
      <c r="AA2435" s="6">
        <v>116</v>
      </c>
      <c r="AB2435" s="6">
        <v>-105</v>
      </c>
      <c r="AC2435" s="6">
        <v>4</v>
      </c>
      <c r="AD2435" s="6">
        <v>343</v>
      </c>
      <c r="AE2435" s="6">
        <v>0</v>
      </c>
      <c r="AF2435" s="6">
        <v>0</v>
      </c>
      <c r="AG2435" s="1"/>
      <c r="AH2435" s="1"/>
    </row>
    <row r="2436" spans="1:34" x14ac:dyDescent="0.25">
      <c r="A2436" s="2" t="s">
        <v>33</v>
      </c>
      <c r="B2436" s="18">
        <v>-1</v>
      </c>
      <c r="C2436" s="18">
        <v>0</v>
      </c>
      <c r="D2436" s="28">
        <v>0</v>
      </c>
      <c r="E2436" s="28">
        <v>0</v>
      </c>
      <c r="F2436" s="28">
        <f t="shared" si="111"/>
        <v>0</v>
      </c>
      <c r="G2436" s="6">
        <v>9220</v>
      </c>
      <c r="H2436" s="2" t="s">
        <v>94</v>
      </c>
      <c r="I2436" s="2" t="s">
        <v>2897</v>
      </c>
      <c r="J2436" s="2" t="s">
        <v>2897</v>
      </c>
      <c r="K2436" s="18">
        <v>0</v>
      </c>
      <c r="L2436" s="2" t="s">
        <v>53</v>
      </c>
      <c r="M2436" s="23">
        <v>26.47</v>
      </c>
      <c r="N2436" s="6">
        <v>0</v>
      </c>
      <c r="O2436" s="6">
        <v>0</v>
      </c>
      <c r="P2436" s="6">
        <v>0</v>
      </c>
      <c r="Q2436" s="6">
        <f t="shared" si="112"/>
        <v>0</v>
      </c>
      <c r="R2436" s="23" t="str">
        <f t="shared" si="113"/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-6</v>
      </c>
      <c r="X2436" s="6">
        <v>-1</v>
      </c>
      <c r="Y2436" s="6">
        <v>-2</v>
      </c>
      <c r="Z2436" s="6">
        <v>1</v>
      </c>
      <c r="AA2436" s="6">
        <v>1</v>
      </c>
      <c r="AB2436" s="6">
        <v>8</v>
      </c>
      <c r="AC2436" s="6">
        <v>-1</v>
      </c>
      <c r="AD2436" s="6">
        <v>0</v>
      </c>
      <c r="AE2436" s="6">
        <v>0</v>
      </c>
      <c r="AF2436" s="6">
        <v>0</v>
      </c>
      <c r="AG2436" s="1"/>
      <c r="AH2436" s="1"/>
    </row>
    <row r="2437" spans="1:34" x14ac:dyDescent="0.25">
      <c r="A2437" s="2" t="s">
        <v>33</v>
      </c>
      <c r="B2437" s="18">
        <v>10</v>
      </c>
      <c r="C2437" s="18">
        <v>0</v>
      </c>
      <c r="D2437" s="28">
        <v>20580</v>
      </c>
      <c r="E2437" s="28">
        <v>26950</v>
      </c>
      <c r="F2437" s="28">
        <f t="shared" si="111"/>
        <v>6370</v>
      </c>
      <c r="G2437" s="6">
        <v>1554</v>
      </c>
      <c r="H2437" s="2" t="s">
        <v>492</v>
      </c>
      <c r="I2437" s="2" t="s">
        <v>2898</v>
      </c>
      <c r="J2437" s="2"/>
      <c r="K2437" s="18">
        <v>7</v>
      </c>
      <c r="L2437" s="2" t="s">
        <v>292</v>
      </c>
      <c r="M2437" s="23">
        <v>23.64</v>
      </c>
      <c r="N2437" s="13">
        <v>2940</v>
      </c>
      <c r="O2437" s="6">
        <v>910</v>
      </c>
      <c r="P2437" s="13">
        <v>3850</v>
      </c>
      <c r="Q2437" s="6">
        <f t="shared" si="112"/>
        <v>910</v>
      </c>
      <c r="R2437" s="23">
        <f t="shared" si="113"/>
        <v>23.636363636363637</v>
      </c>
      <c r="S2437" s="13">
        <v>3465</v>
      </c>
      <c r="T2437" s="13">
        <v>3465</v>
      </c>
      <c r="U2437" s="13">
        <v>3465</v>
      </c>
      <c r="V2437" s="13">
        <v>3465</v>
      </c>
      <c r="W2437" s="6">
        <v>0</v>
      </c>
      <c r="X2437" s="6">
        <v>10</v>
      </c>
      <c r="Y2437" s="6">
        <v>0</v>
      </c>
      <c r="Z2437" s="6">
        <v>0</v>
      </c>
      <c r="AA2437" s="6">
        <v>-3</v>
      </c>
      <c r="AB2437" s="6">
        <v>0</v>
      </c>
      <c r="AC2437" s="6">
        <v>0</v>
      </c>
      <c r="AD2437" s="6">
        <v>7</v>
      </c>
      <c r="AE2437" s="6">
        <v>0</v>
      </c>
      <c r="AF2437" s="6">
        <v>0</v>
      </c>
      <c r="AG2437" s="1"/>
      <c r="AH2437" s="1"/>
    </row>
    <row r="2438" spans="1:34" x14ac:dyDescent="0.25">
      <c r="A2438" s="2" t="s">
        <v>33</v>
      </c>
      <c r="B2438" s="18">
        <v>-86</v>
      </c>
      <c r="C2438" s="18">
        <v>0</v>
      </c>
      <c r="D2438" s="28">
        <v>-37440</v>
      </c>
      <c r="E2438" s="28">
        <v>-52000</v>
      </c>
      <c r="F2438" s="28">
        <f t="shared" si="111"/>
        <v>-14560</v>
      </c>
      <c r="G2438" s="6">
        <v>9419</v>
      </c>
      <c r="H2438" s="2" t="s">
        <v>222</v>
      </c>
      <c r="I2438" s="2" t="s">
        <v>2899</v>
      </c>
      <c r="J2438" s="2" t="s">
        <v>2899</v>
      </c>
      <c r="K2438" s="18">
        <v>-208</v>
      </c>
      <c r="L2438" s="2" t="s">
        <v>39</v>
      </c>
      <c r="M2438" s="23">
        <v>28</v>
      </c>
      <c r="N2438" s="6">
        <v>180</v>
      </c>
      <c r="O2438" s="6">
        <v>70</v>
      </c>
      <c r="P2438" s="6">
        <v>250</v>
      </c>
      <c r="Q2438" s="6">
        <f t="shared" si="112"/>
        <v>70</v>
      </c>
      <c r="R2438" s="23">
        <f t="shared" si="113"/>
        <v>28.000000000000004</v>
      </c>
      <c r="S2438" s="6">
        <v>225</v>
      </c>
      <c r="T2438" s="6">
        <v>225</v>
      </c>
      <c r="U2438" s="6">
        <v>225</v>
      </c>
      <c r="V2438" s="6">
        <v>225</v>
      </c>
      <c r="W2438" s="6">
        <v>-25</v>
      </c>
      <c r="X2438" s="6">
        <v>-86</v>
      </c>
      <c r="Y2438" s="6">
        <v>-19</v>
      </c>
      <c r="Z2438" s="6">
        <v>-8</v>
      </c>
      <c r="AA2438" s="6">
        <v>-48</v>
      </c>
      <c r="AB2438" s="6">
        <v>-22</v>
      </c>
      <c r="AC2438" s="6">
        <v>0</v>
      </c>
      <c r="AD2438" s="6">
        <v>-208</v>
      </c>
      <c r="AE2438" s="6">
        <v>208</v>
      </c>
      <c r="AF2438" s="13">
        <v>37440</v>
      </c>
      <c r="AG2438" s="1"/>
      <c r="AH2438" s="1"/>
    </row>
    <row r="2439" spans="1:34" x14ac:dyDescent="0.25">
      <c r="A2439" s="2" t="s">
        <v>33</v>
      </c>
      <c r="B2439" s="18">
        <v>0</v>
      </c>
      <c r="C2439" s="18">
        <v>0</v>
      </c>
      <c r="D2439" s="28">
        <v>-554</v>
      </c>
      <c r="E2439" s="28">
        <v>-750</v>
      </c>
      <c r="F2439" s="28">
        <f t="shared" si="111"/>
        <v>-196</v>
      </c>
      <c r="G2439" s="6">
        <v>9312</v>
      </c>
      <c r="H2439" s="2" t="s">
        <v>576</v>
      </c>
      <c r="I2439" s="2" t="s">
        <v>2900</v>
      </c>
      <c r="J2439" s="2" t="s">
        <v>2900</v>
      </c>
      <c r="K2439" s="18">
        <v>-1</v>
      </c>
      <c r="L2439" s="2" t="s">
        <v>53</v>
      </c>
      <c r="M2439" s="23">
        <v>26.13</v>
      </c>
      <c r="N2439" s="6">
        <v>554</v>
      </c>
      <c r="O2439" s="6">
        <v>196</v>
      </c>
      <c r="P2439" s="6">
        <v>750</v>
      </c>
      <c r="Q2439" s="6">
        <f t="shared" si="112"/>
        <v>196</v>
      </c>
      <c r="R2439" s="23">
        <f t="shared" si="113"/>
        <v>26.133333333333329</v>
      </c>
      <c r="S2439" s="6">
        <v>675</v>
      </c>
      <c r="T2439" s="6">
        <v>675</v>
      </c>
      <c r="U2439" s="6">
        <v>675</v>
      </c>
      <c r="V2439" s="6">
        <v>675</v>
      </c>
      <c r="W2439" s="6">
        <v>0</v>
      </c>
      <c r="X2439" s="6">
        <v>0</v>
      </c>
      <c r="Y2439" s="6">
        <v>-1</v>
      </c>
      <c r="Z2439" s="6">
        <v>0</v>
      </c>
      <c r="AA2439" s="6">
        <v>0</v>
      </c>
      <c r="AB2439" s="6">
        <v>0</v>
      </c>
      <c r="AC2439" s="6">
        <v>0</v>
      </c>
      <c r="AD2439" s="6">
        <v>-1</v>
      </c>
      <c r="AE2439" s="6">
        <v>1</v>
      </c>
      <c r="AF2439" s="6">
        <v>554</v>
      </c>
      <c r="AG2439" s="1"/>
      <c r="AH2439" s="1"/>
    </row>
    <row r="2440" spans="1:34" x14ac:dyDescent="0.25">
      <c r="A2440" s="2" t="s">
        <v>33</v>
      </c>
      <c r="B2440" s="18">
        <v>-33</v>
      </c>
      <c r="C2440" s="18">
        <v>0</v>
      </c>
      <c r="D2440" s="28">
        <v>-63175</v>
      </c>
      <c r="E2440" s="28">
        <v>-82250</v>
      </c>
      <c r="F2440" s="28">
        <f t="shared" ref="F2440:F2503" si="114">E2440-D2440</f>
        <v>-19075</v>
      </c>
      <c r="G2440" s="6">
        <v>9492</v>
      </c>
      <c r="H2440" s="2" t="s">
        <v>894</v>
      </c>
      <c r="I2440" s="2" t="s">
        <v>2901</v>
      </c>
      <c r="J2440" s="2" t="s">
        <v>2901</v>
      </c>
      <c r="K2440" s="18">
        <v>-35</v>
      </c>
      <c r="L2440" s="2" t="s">
        <v>290</v>
      </c>
      <c r="M2440" s="23">
        <v>23.19</v>
      </c>
      <c r="N2440" s="13">
        <v>1805</v>
      </c>
      <c r="O2440" s="6">
        <v>545</v>
      </c>
      <c r="P2440" s="13">
        <v>2350</v>
      </c>
      <c r="Q2440" s="6">
        <f t="shared" ref="Q2440:Q2503" si="115">P2440-N2440</f>
        <v>545</v>
      </c>
      <c r="R2440" s="23">
        <f t="shared" ref="R2440:R2503" si="116">IFERROR(Q2440/P2440*100, "0")</f>
        <v>23.191489361702128</v>
      </c>
      <c r="S2440" s="13">
        <v>2115</v>
      </c>
      <c r="T2440" s="13">
        <v>2115</v>
      </c>
      <c r="U2440" s="13">
        <v>2115</v>
      </c>
      <c r="V2440" s="13">
        <v>2115</v>
      </c>
      <c r="W2440" s="6">
        <v>-7</v>
      </c>
      <c r="X2440" s="6">
        <v>-33</v>
      </c>
      <c r="Y2440" s="6">
        <v>0</v>
      </c>
      <c r="Z2440" s="6">
        <v>2</v>
      </c>
      <c r="AA2440" s="6">
        <v>4</v>
      </c>
      <c r="AB2440" s="6">
        <v>-1</v>
      </c>
      <c r="AC2440" s="6">
        <v>0</v>
      </c>
      <c r="AD2440" s="6">
        <v>-35</v>
      </c>
      <c r="AE2440" s="6">
        <v>35</v>
      </c>
      <c r="AF2440" s="13">
        <v>63175</v>
      </c>
      <c r="AG2440" s="1"/>
      <c r="AH2440" s="1"/>
    </row>
    <row r="2441" spans="1:34" x14ac:dyDescent="0.25">
      <c r="A2441" s="2" t="s">
        <v>33</v>
      </c>
      <c r="B2441" s="18">
        <v>6</v>
      </c>
      <c r="C2441" s="18">
        <v>0</v>
      </c>
      <c r="D2441" s="28">
        <v>-44200</v>
      </c>
      <c r="E2441" s="28">
        <v>-59800</v>
      </c>
      <c r="F2441" s="28">
        <f t="shared" si="114"/>
        <v>-15600</v>
      </c>
      <c r="G2441" s="6">
        <v>6763</v>
      </c>
      <c r="H2441" s="2" t="s">
        <v>37</v>
      </c>
      <c r="I2441" s="2" t="s">
        <v>2902</v>
      </c>
      <c r="J2441" s="2" t="s">
        <v>2902</v>
      </c>
      <c r="K2441" s="18">
        <v>-26</v>
      </c>
      <c r="L2441" s="2" t="s">
        <v>53</v>
      </c>
      <c r="M2441" s="23">
        <v>26.09</v>
      </c>
      <c r="N2441" s="13">
        <v>1700</v>
      </c>
      <c r="O2441" s="6">
        <v>600</v>
      </c>
      <c r="P2441" s="13">
        <v>2300</v>
      </c>
      <c r="Q2441" s="6">
        <f t="shared" si="115"/>
        <v>600</v>
      </c>
      <c r="R2441" s="23">
        <f t="shared" si="116"/>
        <v>26.086956521739129</v>
      </c>
      <c r="S2441" s="13">
        <v>2070</v>
      </c>
      <c r="T2441" s="13">
        <v>2070</v>
      </c>
      <c r="U2441" s="13">
        <v>2070</v>
      </c>
      <c r="V2441" s="13">
        <v>1940.63</v>
      </c>
      <c r="W2441" s="6">
        <v>-16</v>
      </c>
      <c r="X2441" s="6">
        <v>6</v>
      </c>
      <c r="Y2441" s="6">
        <v>0</v>
      </c>
      <c r="Z2441" s="6">
        <v>0</v>
      </c>
      <c r="AA2441" s="6">
        <v>-12</v>
      </c>
      <c r="AB2441" s="6">
        <v>-4</v>
      </c>
      <c r="AC2441" s="6">
        <v>0</v>
      </c>
      <c r="AD2441" s="6">
        <v>-26</v>
      </c>
      <c r="AE2441" s="6">
        <v>26</v>
      </c>
      <c r="AF2441" s="13">
        <v>44200</v>
      </c>
      <c r="AG2441" s="1"/>
      <c r="AH2441" s="1"/>
    </row>
    <row r="2442" spans="1:34" x14ac:dyDescent="0.25">
      <c r="A2442" s="2" t="s">
        <v>33</v>
      </c>
      <c r="B2442" s="18">
        <v>-105</v>
      </c>
      <c r="C2442" s="18">
        <v>0</v>
      </c>
      <c r="D2442" s="28">
        <v>-130400</v>
      </c>
      <c r="E2442" s="28">
        <v>-187450</v>
      </c>
      <c r="F2442" s="28">
        <f t="shared" si="114"/>
        <v>-57050</v>
      </c>
      <c r="G2442" s="6">
        <v>6772</v>
      </c>
      <c r="H2442" s="2" t="s">
        <v>37</v>
      </c>
      <c r="I2442" s="2" t="s">
        <v>2903</v>
      </c>
      <c r="J2442" s="2" t="s">
        <v>2903</v>
      </c>
      <c r="K2442" s="18">
        <v>-163</v>
      </c>
      <c r="L2442" s="2" t="s">
        <v>39</v>
      </c>
      <c r="M2442" s="23">
        <v>30.43</v>
      </c>
      <c r="N2442" s="13">
        <v>2400</v>
      </c>
      <c r="O2442" s="6">
        <v>350</v>
      </c>
      <c r="P2442" s="13">
        <v>1150</v>
      </c>
      <c r="Q2442" s="6">
        <f t="shared" si="115"/>
        <v>-1250</v>
      </c>
      <c r="R2442" s="23">
        <f t="shared" si="116"/>
        <v>-108.69565217391303</v>
      </c>
      <c r="S2442" s="13">
        <v>1035</v>
      </c>
      <c r="T2442" s="13">
        <v>1035</v>
      </c>
      <c r="U2442" s="13">
        <v>1035</v>
      </c>
      <c r="V2442" s="6">
        <v>970.31</v>
      </c>
      <c r="W2442" s="6">
        <v>-51</v>
      </c>
      <c r="X2442" s="6">
        <v>-105</v>
      </c>
      <c r="Y2442" s="6">
        <v>-2</v>
      </c>
      <c r="Z2442" s="6">
        <v>-31</v>
      </c>
      <c r="AA2442" s="6">
        <v>-14</v>
      </c>
      <c r="AB2442" s="6">
        <v>-4</v>
      </c>
      <c r="AC2442" s="6">
        <v>44</v>
      </c>
      <c r="AD2442" s="6">
        <v>-163</v>
      </c>
      <c r="AE2442" s="6">
        <v>163</v>
      </c>
      <c r="AF2442" s="13">
        <v>391200</v>
      </c>
      <c r="AG2442" s="1"/>
      <c r="AH2442" s="1"/>
    </row>
    <row r="2443" spans="1:34" x14ac:dyDescent="0.25">
      <c r="A2443" s="2" t="s">
        <v>33</v>
      </c>
      <c r="B2443" s="18">
        <v>-101</v>
      </c>
      <c r="C2443" s="18">
        <v>41</v>
      </c>
      <c r="D2443" s="28">
        <v>-172280</v>
      </c>
      <c r="E2443" s="28">
        <v>-236000</v>
      </c>
      <c r="F2443" s="28">
        <f t="shared" si="114"/>
        <v>-63720</v>
      </c>
      <c r="G2443" s="6">
        <v>9386</v>
      </c>
      <c r="H2443" s="2" t="s">
        <v>894</v>
      </c>
      <c r="I2443" s="2" t="s">
        <v>2904</v>
      </c>
      <c r="J2443" s="2"/>
      <c r="K2443" s="18">
        <v>-118</v>
      </c>
      <c r="L2443" s="2" t="s">
        <v>53</v>
      </c>
      <c r="M2443" s="23">
        <v>27</v>
      </c>
      <c r="N2443" s="13">
        <v>1460</v>
      </c>
      <c r="O2443" s="6">
        <v>540</v>
      </c>
      <c r="P2443" s="13">
        <v>2000</v>
      </c>
      <c r="Q2443" s="6">
        <f t="shared" si="115"/>
        <v>540</v>
      </c>
      <c r="R2443" s="23">
        <f t="shared" si="116"/>
        <v>27</v>
      </c>
      <c r="S2443" s="13">
        <v>1800</v>
      </c>
      <c r="T2443" s="13">
        <v>1800</v>
      </c>
      <c r="U2443" s="13">
        <v>1800</v>
      </c>
      <c r="V2443" s="13">
        <v>1800</v>
      </c>
      <c r="W2443" s="6">
        <v>-1</v>
      </c>
      <c r="X2443" s="6">
        <v>-101</v>
      </c>
      <c r="Y2443" s="6">
        <v>-1</v>
      </c>
      <c r="Z2443" s="6">
        <v>-2</v>
      </c>
      <c r="AA2443" s="6">
        <v>-11</v>
      </c>
      <c r="AB2443" s="6">
        <v>-10</v>
      </c>
      <c r="AC2443" s="6">
        <v>8</v>
      </c>
      <c r="AD2443" s="6">
        <v>-118</v>
      </c>
      <c r="AE2443" s="6">
        <v>118</v>
      </c>
      <c r="AF2443" s="13">
        <v>172280</v>
      </c>
      <c r="AG2443" s="1"/>
      <c r="AH2443" s="1"/>
    </row>
    <row r="2444" spans="1:34" x14ac:dyDescent="0.25">
      <c r="A2444" s="2" t="s">
        <v>33</v>
      </c>
      <c r="B2444" s="18">
        <v>-31</v>
      </c>
      <c r="C2444" s="18">
        <v>0</v>
      </c>
      <c r="D2444" s="28">
        <v>-74400</v>
      </c>
      <c r="E2444" s="28">
        <v>-99200</v>
      </c>
      <c r="F2444" s="28">
        <f t="shared" si="114"/>
        <v>-24800</v>
      </c>
      <c r="G2444" s="6">
        <v>9522</v>
      </c>
      <c r="H2444" s="2" t="s">
        <v>110</v>
      </c>
      <c r="I2444" s="2" t="s">
        <v>2905</v>
      </c>
      <c r="J2444" s="2" t="s">
        <v>2905</v>
      </c>
      <c r="K2444" s="18">
        <v>-62</v>
      </c>
      <c r="L2444" s="2" t="s">
        <v>53</v>
      </c>
      <c r="M2444" s="23">
        <v>25</v>
      </c>
      <c r="N2444" s="13">
        <v>1200</v>
      </c>
      <c r="O2444" s="6">
        <v>400</v>
      </c>
      <c r="P2444" s="13">
        <v>1600</v>
      </c>
      <c r="Q2444" s="6">
        <f t="shared" si="115"/>
        <v>400</v>
      </c>
      <c r="R2444" s="23">
        <f t="shared" si="116"/>
        <v>25</v>
      </c>
      <c r="S2444" s="13">
        <v>1440</v>
      </c>
      <c r="T2444" s="13">
        <v>1440</v>
      </c>
      <c r="U2444" s="13">
        <v>1440</v>
      </c>
      <c r="V2444" s="13">
        <v>1440</v>
      </c>
      <c r="W2444" s="6">
        <v>0</v>
      </c>
      <c r="X2444" s="6">
        <v>-31</v>
      </c>
      <c r="Y2444" s="6">
        <v>-4</v>
      </c>
      <c r="Z2444" s="6">
        <v>-4</v>
      </c>
      <c r="AA2444" s="6">
        <v>-1</v>
      </c>
      <c r="AB2444" s="6">
        <v>-22</v>
      </c>
      <c r="AC2444" s="6">
        <v>0</v>
      </c>
      <c r="AD2444" s="6">
        <v>-62</v>
      </c>
      <c r="AE2444" s="6">
        <v>62</v>
      </c>
      <c r="AF2444" s="13">
        <v>74400</v>
      </c>
      <c r="AG2444" s="1"/>
      <c r="AH2444" s="1"/>
    </row>
    <row r="2445" spans="1:34" x14ac:dyDescent="0.25">
      <c r="A2445" s="2" t="s">
        <v>33</v>
      </c>
      <c r="B2445" s="18">
        <v>-6</v>
      </c>
      <c r="C2445" s="18">
        <v>0</v>
      </c>
      <c r="D2445" s="28">
        <v>-23690</v>
      </c>
      <c r="E2445" s="28">
        <v>-34500</v>
      </c>
      <c r="F2445" s="28">
        <f t="shared" si="114"/>
        <v>-10810</v>
      </c>
      <c r="G2445" s="6">
        <v>9494</v>
      </c>
      <c r="H2445" s="2" t="s">
        <v>894</v>
      </c>
      <c r="I2445" s="2" t="s">
        <v>2906</v>
      </c>
      <c r="J2445" s="2" t="s">
        <v>2907</v>
      </c>
      <c r="K2445" s="18">
        <v>-46</v>
      </c>
      <c r="L2445" s="2" t="s">
        <v>39</v>
      </c>
      <c r="M2445" s="23">
        <v>31.33</v>
      </c>
      <c r="N2445" s="6">
        <v>515</v>
      </c>
      <c r="O2445" s="6">
        <v>235</v>
      </c>
      <c r="P2445" s="6">
        <v>750</v>
      </c>
      <c r="Q2445" s="6">
        <f t="shared" si="115"/>
        <v>235</v>
      </c>
      <c r="R2445" s="23">
        <f t="shared" si="116"/>
        <v>31.333333333333336</v>
      </c>
      <c r="S2445" s="6">
        <v>675</v>
      </c>
      <c r="T2445" s="6">
        <v>675</v>
      </c>
      <c r="U2445" s="6">
        <v>675</v>
      </c>
      <c r="V2445" s="6">
        <v>675</v>
      </c>
      <c r="W2445" s="6">
        <v>-1</v>
      </c>
      <c r="X2445" s="6">
        <v>-6</v>
      </c>
      <c r="Y2445" s="6">
        <v>0</v>
      </c>
      <c r="Z2445" s="6">
        <v>-1</v>
      </c>
      <c r="AA2445" s="6">
        <v>-33</v>
      </c>
      <c r="AB2445" s="6">
        <v>-5</v>
      </c>
      <c r="AC2445" s="6">
        <v>0</v>
      </c>
      <c r="AD2445" s="6">
        <v>-46</v>
      </c>
      <c r="AE2445" s="6">
        <v>46</v>
      </c>
      <c r="AF2445" s="13">
        <v>23690</v>
      </c>
      <c r="AG2445" s="1"/>
      <c r="AH2445" s="1"/>
    </row>
    <row r="2446" spans="1:34" x14ac:dyDescent="0.25">
      <c r="A2446" s="2" t="s">
        <v>33</v>
      </c>
      <c r="B2446" s="18">
        <v>0</v>
      </c>
      <c r="C2446" s="18">
        <v>0</v>
      </c>
      <c r="D2446" s="28">
        <v>1395</v>
      </c>
      <c r="E2446" s="28">
        <v>1800</v>
      </c>
      <c r="F2446" s="28">
        <f t="shared" si="114"/>
        <v>405</v>
      </c>
      <c r="G2446" s="6">
        <v>9314</v>
      </c>
      <c r="H2446" s="2" t="s">
        <v>576</v>
      </c>
      <c r="I2446" s="2" t="s">
        <v>2908</v>
      </c>
      <c r="J2446" s="2" t="s">
        <v>2908</v>
      </c>
      <c r="K2446" s="18">
        <v>3</v>
      </c>
      <c r="L2446" s="2" t="s">
        <v>35</v>
      </c>
      <c r="M2446" s="23">
        <v>22.5</v>
      </c>
      <c r="N2446" s="6">
        <v>465</v>
      </c>
      <c r="O2446" s="6">
        <v>135</v>
      </c>
      <c r="P2446" s="6">
        <v>600</v>
      </c>
      <c r="Q2446" s="6">
        <f t="shared" si="115"/>
        <v>135</v>
      </c>
      <c r="R2446" s="23">
        <f t="shared" si="116"/>
        <v>22.5</v>
      </c>
      <c r="S2446" s="6">
        <v>540</v>
      </c>
      <c r="T2446" s="6">
        <v>540</v>
      </c>
      <c r="U2446" s="6">
        <v>540</v>
      </c>
      <c r="V2446" s="6">
        <v>540</v>
      </c>
      <c r="W2446" s="6">
        <v>0</v>
      </c>
      <c r="X2446" s="6">
        <v>0</v>
      </c>
      <c r="Y2446" s="6">
        <v>0</v>
      </c>
      <c r="Z2446" s="6">
        <v>0</v>
      </c>
      <c r="AA2446" s="6">
        <v>3</v>
      </c>
      <c r="AB2446" s="6">
        <v>0</v>
      </c>
      <c r="AC2446" s="6">
        <v>0</v>
      </c>
      <c r="AD2446" s="6">
        <v>3</v>
      </c>
      <c r="AE2446" s="6">
        <v>0</v>
      </c>
      <c r="AF2446" s="6">
        <v>0</v>
      </c>
      <c r="AG2446" s="1"/>
      <c r="AH2446" s="1"/>
    </row>
    <row r="2447" spans="1:34" x14ac:dyDescent="0.25">
      <c r="A2447" s="2" t="s">
        <v>33</v>
      </c>
      <c r="B2447" s="18">
        <v>4</v>
      </c>
      <c r="C2447" s="18">
        <v>0</v>
      </c>
      <c r="D2447" s="28">
        <v>11666.67</v>
      </c>
      <c r="E2447" s="28">
        <v>15500</v>
      </c>
      <c r="F2447" s="28">
        <f t="shared" si="114"/>
        <v>3833.33</v>
      </c>
      <c r="G2447" s="6">
        <v>7095</v>
      </c>
      <c r="H2447" s="2" t="s">
        <v>1378</v>
      </c>
      <c r="I2447" s="2" t="s">
        <v>2909</v>
      </c>
      <c r="J2447" s="2" t="s">
        <v>2909</v>
      </c>
      <c r="K2447" s="18">
        <v>10</v>
      </c>
      <c r="L2447" s="2" t="s">
        <v>39</v>
      </c>
      <c r="M2447" s="23">
        <v>24.73</v>
      </c>
      <c r="N2447" s="13">
        <v>1166.67</v>
      </c>
      <c r="O2447" s="6">
        <v>383.33</v>
      </c>
      <c r="P2447" s="13">
        <v>1550</v>
      </c>
      <c r="Q2447" s="6">
        <f t="shared" si="115"/>
        <v>383.32999999999993</v>
      </c>
      <c r="R2447" s="23">
        <f t="shared" si="116"/>
        <v>24.730967741935476</v>
      </c>
      <c r="S2447" s="13">
        <v>1395</v>
      </c>
      <c r="T2447" s="13">
        <v>1395</v>
      </c>
      <c r="U2447" s="13">
        <v>1395</v>
      </c>
      <c r="V2447" s="13">
        <v>1356.25</v>
      </c>
      <c r="W2447" s="6">
        <v>1</v>
      </c>
      <c r="X2447" s="6">
        <v>4</v>
      </c>
      <c r="Y2447" s="6">
        <v>1</v>
      </c>
      <c r="Z2447" s="6">
        <v>0</v>
      </c>
      <c r="AA2447" s="6">
        <v>18</v>
      </c>
      <c r="AB2447" s="6">
        <v>-14</v>
      </c>
      <c r="AC2447" s="6">
        <v>0</v>
      </c>
      <c r="AD2447" s="6">
        <v>10</v>
      </c>
      <c r="AE2447" s="6">
        <v>0</v>
      </c>
      <c r="AF2447" s="6">
        <v>0</v>
      </c>
      <c r="AG2447" s="1"/>
      <c r="AH2447" s="1"/>
    </row>
    <row r="2448" spans="1:34" x14ac:dyDescent="0.25">
      <c r="A2448" s="2" t="s">
        <v>33</v>
      </c>
      <c r="B2448" s="18">
        <v>0</v>
      </c>
      <c r="C2448" s="18">
        <v>0</v>
      </c>
      <c r="D2448" s="28">
        <v>3878</v>
      </c>
      <c r="E2448" s="28">
        <v>5250</v>
      </c>
      <c r="F2448" s="28">
        <f t="shared" si="114"/>
        <v>1372</v>
      </c>
      <c r="G2448" s="6">
        <v>9311</v>
      </c>
      <c r="H2448" s="2" t="s">
        <v>94</v>
      </c>
      <c r="I2448" s="2" t="s">
        <v>2910</v>
      </c>
      <c r="J2448" s="2" t="s">
        <v>2910</v>
      </c>
      <c r="K2448" s="18">
        <v>7</v>
      </c>
      <c r="L2448" s="2" t="s">
        <v>53</v>
      </c>
      <c r="M2448" s="23">
        <v>26.13</v>
      </c>
      <c r="N2448" s="6">
        <v>554</v>
      </c>
      <c r="O2448" s="6">
        <v>196</v>
      </c>
      <c r="P2448" s="6">
        <v>750</v>
      </c>
      <c r="Q2448" s="6">
        <f t="shared" si="115"/>
        <v>196</v>
      </c>
      <c r="R2448" s="23">
        <f t="shared" si="116"/>
        <v>26.133333333333329</v>
      </c>
      <c r="S2448" s="6">
        <v>675</v>
      </c>
      <c r="T2448" s="6">
        <v>675</v>
      </c>
      <c r="U2448" s="6">
        <v>675</v>
      </c>
      <c r="V2448" s="6">
        <v>675</v>
      </c>
      <c r="W2448" s="6">
        <v>0</v>
      </c>
      <c r="X2448" s="6">
        <v>0</v>
      </c>
      <c r="Y2448" s="6">
        <v>7</v>
      </c>
      <c r="Z2448" s="6">
        <v>0</v>
      </c>
      <c r="AA2448" s="6">
        <v>0</v>
      </c>
      <c r="AB2448" s="6">
        <v>0</v>
      </c>
      <c r="AC2448" s="6">
        <v>0</v>
      </c>
      <c r="AD2448" s="6">
        <v>7</v>
      </c>
      <c r="AE2448" s="6">
        <v>0</v>
      </c>
      <c r="AF2448" s="6">
        <v>0</v>
      </c>
      <c r="AG2448" s="1"/>
      <c r="AH2448" s="1"/>
    </row>
    <row r="2449" spans="1:34" x14ac:dyDescent="0.25">
      <c r="A2449" s="2" t="s">
        <v>33</v>
      </c>
      <c r="B2449" s="18">
        <v>-280</v>
      </c>
      <c r="C2449" s="18">
        <v>0</v>
      </c>
      <c r="D2449" s="28">
        <v>-6046.08</v>
      </c>
      <c r="E2449" s="28">
        <v>-14100</v>
      </c>
      <c r="F2449" s="28">
        <f t="shared" si="114"/>
        <v>-8053.92</v>
      </c>
      <c r="G2449" s="6">
        <v>205</v>
      </c>
      <c r="H2449" s="2" t="s">
        <v>37</v>
      </c>
      <c r="I2449" s="2" t="s">
        <v>2911</v>
      </c>
      <c r="J2449" s="2" t="s">
        <v>2911</v>
      </c>
      <c r="K2449" s="18">
        <v>-470</v>
      </c>
      <c r="L2449" s="2" t="s">
        <v>402</v>
      </c>
      <c r="M2449" s="23">
        <v>57.12</v>
      </c>
      <c r="N2449" s="6">
        <v>12.86</v>
      </c>
      <c r="O2449" s="6">
        <v>17.14</v>
      </c>
      <c r="P2449" s="6">
        <v>30</v>
      </c>
      <c r="Q2449" s="6">
        <f t="shared" si="115"/>
        <v>17.14</v>
      </c>
      <c r="R2449" s="23">
        <f t="shared" si="116"/>
        <v>57.133333333333333</v>
      </c>
      <c r="S2449" s="6">
        <v>27</v>
      </c>
      <c r="T2449" s="6">
        <v>27</v>
      </c>
      <c r="U2449" s="6">
        <v>27</v>
      </c>
      <c r="V2449" s="6">
        <v>27.19</v>
      </c>
      <c r="W2449" s="6">
        <v>429</v>
      </c>
      <c r="X2449" s="6">
        <v>-280</v>
      </c>
      <c r="Y2449" s="6">
        <v>32</v>
      </c>
      <c r="Z2449" s="6">
        <v>282</v>
      </c>
      <c r="AA2449" s="6">
        <v>-642</v>
      </c>
      <c r="AB2449" s="6">
        <v>-272</v>
      </c>
      <c r="AC2449" s="6">
        <v>-19</v>
      </c>
      <c r="AD2449" s="6">
        <v>-470</v>
      </c>
      <c r="AE2449" s="6">
        <v>470</v>
      </c>
      <c r="AF2449" s="13">
        <v>6046.08</v>
      </c>
      <c r="AG2449" s="1"/>
      <c r="AH2449" s="1"/>
    </row>
    <row r="2450" spans="1:34" x14ac:dyDescent="0.25">
      <c r="A2450" s="2" t="s">
        <v>33</v>
      </c>
      <c r="B2450" s="18">
        <v>2689</v>
      </c>
      <c r="C2450" s="18">
        <v>0</v>
      </c>
      <c r="D2450" s="28">
        <v>27121.5</v>
      </c>
      <c r="E2450" s="28">
        <v>73800</v>
      </c>
      <c r="F2450" s="28">
        <f t="shared" si="114"/>
        <v>46678.5</v>
      </c>
      <c r="G2450" s="6">
        <v>6737</v>
      </c>
      <c r="H2450" s="2" t="s">
        <v>37</v>
      </c>
      <c r="I2450" s="2" t="s">
        <v>2912</v>
      </c>
      <c r="J2450" s="2" t="s">
        <v>2912</v>
      </c>
      <c r="K2450" s="18">
        <v>3690</v>
      </c>
      <c r="L2450" s="2" t="s">
        <v>49</v>
      </c>
      <c r="M2450" s="23">
        <v>63.25</v>
      </c>
      <c r="N2450" s="6">
        <v>7.35</v>
      </c>
      <c r="O2450" s="6">
        <v>12.65</v>
      </c>
      <c r="P2450" s="6">
        <v>20</v>
      </c>
      <c r="Q2450" s="6">
        <f t="shared" si="115"/>
        <v>12.65</v>
      </c>
      <c r="R2450" s="23">
        <f t="shared" si="116"/>
        <v>63.250000000000007</v>
      </c>
      <c r="S2450" s="6">
        <v>18</v>
      </c>
      <c r="T2450" s="6">
        <v>18</v>
      </c>
      <c r="U2450" s="6">
        <v>18</v>
      </c>
      <c r="V2450" s="6">
        <v>16.54</v>
      </c>
      <c r="W2450" s="6">
        <v>649</v>
      </c>
      <c r="X2450" s="12">
        <v>2689</v>
      </c>
      <c r="Y2450" s="6">
        <v>0</v>
      </c>
      <c r="Z2450" s="6">
        <v>592</v>
      </c>
      <c r="AA2450" s="12">
        <v>-1040</v>
      </c>
      <c r="AB2450" s="6">
        <v>0</v>
      </c>
      <c r="AC2450" s="6">
        <v>800</v>
      </c>
      <c r="AD2450" s="12">
        <v>3690</v>
      </c>
      <c r="AE2450" s="6">
        <v>0</v>
      </c>
      <c r="AF2450" s="6">
        <v>0</v>
      </c>
      <c r="AG2450" s="1"/>
      <c r="AH2450" s="1"/>
    </row>
    <row r="2451" spans="1:34" x14ac:dyDescent="0.25">
      <c r="A2451" s="2" t="s">
        <v>33</v>
      </c>
      <c r="B2451" s="18">
        <v>-94</v>
      </c>
      <c r="C2451" s="18">
        <v>2</v>
      </c>
      <c r="D2451" s="28">
        <v>-137200</v>
      </c>
      <c r="E2451" s="28">
        <v>-186200</v>
      </c>
      <c r="F2451" s="28">
        <f t="shared" si="114"/>
        <v>-49000</v>
      </c>
      <c r="G2451" s="6">
        <v>155</v>
      </c>
      <c r="H2451" s="2" t="s">
        <v>37</v>
      </c>
      <c r="I2451" s="2" t="s">
        <v>2913</v>
      </c>
      <c r="J2451" s="2" t="s">
        <v>2913</v>
      </c>
      <c r="K2451" s="18">
        <v>-98</v>
      </c>
      <c r="L2451" s="2" t="s">
        <v>39</v>
      </c>
      <c r="M2451" s="23">
        <v>26.32</v>
      </c>
      <c r="N2451" s="13">
        <v>1400</v>
      </c>
      <c r="O2451" s="6">
        <v>500</v>
      </c>
      <c r="P2451" s="13">
        <v>1900</v>
      </c>
      <c r="Q2451" s="6">
        <f t="shared" si="115"/>
        <v>500</v>
      </c>
      <c r="R2451" s="23">
        <f t="shared" si="116"/>
        <v>26.315789473684209</v>
      </c>
      <c r="S2451" s="13">
        <v>1710</v>
      </c>
      <c r="T2451" s="13">
        <v>1710</v>
      </c>
      <c r="U2451" s="13">
        <v>1710</v>
      </c>
      <c r="V2451" s="13">
        <v>1662.5</v>
      </c>
      <c r="W2451" s="6">
        <v>-1</v>
      </c>
      <c r="X2451" s="6">
        <v>-94</v>
      </c>
      <c r="Y2451" s="6">
        <v>-8</v>
      </c>
      <c r="Z2451" s="6">
        <v>6</v>
      </c>
      <c r="AA2451" s="6">
        <v>-31</v>
      </c>
      <c r="AB2451" s="6">
        <v>6</v>
      </c>
      <c r="AC2451" s="6">
        <v>24</v>
      </c>
      <c r="AD2451" s="6">
        <v>-98</v>
      </c>
      <c r="AE2451" s="6">
        <v>98</v>
      </c>
      <c r="AF2451" s="13">
        <v>137200</v>
      </c>
      <c r="AG2451" s="1"/>
      <c r="AH2451" s="1"/>
    </row>
    <row r="2452" spans="1:34" x14ac:dyDescent="0.25">
      <c r="A2452" s="2" t="s">
        <v>33</v>
      </c>
      <c r="B2452" s="18">
        <v>21</v>
      </c>
      <c r="C2452" s="18">
        <v>0</v>
      </c>
      <c r="D2452" s="28">
        <v>15469.99</v>
      </c>
      <c r="E2452" s="28">
        <v>21000</v>
      </c>
      <c r="F2452" s="28">
        <f t="shared" si="114"/>
        <v>5530.01</v>
      </c>
      <c r="G2452" s="6">
        <v>10031</v>
      </c>
      <c r="H2452" s="2" t="s">
        <v>190</v>
      </c>
      <c r="I2452" s="2" t="s">
        <v>2914</v>
      </c>
      <c r="J2452" s="2" t="s">
        <v>2914</v>
      </c>
      <c r="K2452" s="18">
        <v>42</v>
      </c>
      <c r="L2452" s="2" t="s">
        <v>39</v>
      </c>
      <c r="M2452" s="23">
        <v>26.33</v>
      </c>
      <c r="N2452" s="13">
        <v>1105</v>
      </c>
      <c r="O2452" s="6">
        <v>131.66999999999999</v>
      </c>
      <c r="P2452" s="6">
        <v>500</v>
      </c>
      <c r="Q2452" s="6">
        <f t="shared" si="115"/>
        <v>-605</v>
      </c>
      <c r="R2452" s="23">
        <f t="shared" si="116"/>
        <v>-121</v>
      </c>
      <c r="S2452" s="6">
        <v>450</v>
      </c>
      <c r="T2452" s="6">
        <v>450</v>
      </c>
      <c r="U2452" s="6">
        <v>450</v>
      </c>
      <c r="V2452" s="6">
        <v>450</v>
      </c>
      <c r="W2452" s="6">
        <v>0</v>
      </c>
      <c r="X2452" s="6">
        <v>21</v>
      </c>
      <c r="Y2452" s="6">
        <v>0</v>
      </c>
      <c r="Z2452" s="6">
        <v>7</v>
      </c>
      <c r="AA2452" s="6">
        <v>0</v>
      </c>
      <c r="AB2452" s="6">
        <v>14</v>
      </c>
      <c r="AC2452" s="6">
        <v>0</v>
      </c>
      <c r="AD2452" s="6">
        <v>42</v>
      </c>
      <c r="AE2452" s="6">
        <v>0</v>
      </c>
      <c r="AF2452" s="6">
        <v>0</v>
      </c>
      <c r="AG2452" s="1"/>
      <c r="AH2452" s="1"/>
    </row>
    <row r="2453" spans="1:34" x14ac:dyDescent="0.25">
      <c r="A2453" s="2" t="s">
        <v>33</v>
      </c>
      <c r="B2453" s="18">
        <v>-14</v>
      </c>
      <c r="C2453" s="18">
        <v>50</v>
      </c>
      <c r="D2453" s="28">
        <v>-9000</v>
      </c>
      <c r="E2453" s="28">
        <v>-12500</v>
      </c>
      <c r="F2453" s="28">
        <f t="shared" si="114"/>
        <v>-3500</v>
      </c>
      <c r="G2453" s="6">
        <v>154</v>
      </c>
      <c r="H2453" s="2" t="s">
        <v>37</v>
      </c>
      <c r="I2453" s="2" t="s">
        <v>2915</v>
      </c>
      <c r="J2453" s="2" t="s">
        <v>2915</v>
      </c>
      <c r="K2453" s="18">
        <v>-10</v>
      </c>
      <c r="L2453" s="2" t="s">
        <v>39</v>
      </c>
      <c r="M2453" s="23">
        <v>28</v>
      </c>
      <c r="N2453" s="13">
        <v>1200</v>
      </c>
      <c r="O2453" s="6">
        <v>350</v>
      </c>
      <c r="P2453" s="13">
        <v>1250</v>
      </c>
      <c r="Q2453" s="6">
        <f t="shared" si="115"/>
        <v>50</v>
      </c>
      <c r="R2453" s="23">
        <f t="shared" si="116"/>
        <v>4</v>
      </c>
      <c r="S2453" s="13">
        <v>1125</v>
      </c>
      <c r="T2453" s="13">
        <v>1125</v>
      </c>
      <c r="U2453" s="13">
        <v>1125</v>
      </c>
      <c r="V2453" s="13">
        <v>1100.54</v>
      </c>
      <c r="W2453" s="6">
        <v>7</v>
      </c>
      <c r="X2453" s="6">
        <v>-14</v>
      </c>
      <c r="Y2453" s="6">
        <v>2</v>
      </c>
      <c r="Z2453" s="6">
        <v>-7</v>
      </c>
      <c r="AA2453" s="6">
        <v>0</v>
      </c>
      <c r="AB2453" s="6">
        <v>-2</v>
      </c>
      <c r="AC2453" s="6">
        <v>4</v>
      </c>
      <c r="AD2453" s="6">
        <v>-10</v>
      </c>
      <c r="AE2453" s="6">
        <v>10</v>
      </c>
      <c r="AF2453" s="13">
        <v>12000</v>
      </c>
      <c r="AG2453" s="1"/>
      <c r="AH2453" s="1"/>
    </row>
    <row r="2454" spans="1:34" x14ac:dyDescent="0.25">
      <c r="A2454" s="2" t="s">
        <v>33</v>
      </c>
      <c r="B2454" s="18">
        <v>5</v>
      </c>
      <c r="C2454" s="18">
        <v>569</v>
      </c>
      <c r="D2454" s="28">
        <v>-145000</v>
      </c>
      <c r="E2454" s="28">
        <v>-191400</v>
      </c>
      <c r="F2454" s="28">
        <f t="shared" si="114"/>
        <v>-46400</v>
      </c>
      <c r="G2454" s="6">
        <v>6740</v>
      </c>
      <c r="H2454" s="2" t="s">
        <v>37</v>
      </c>
      <c r="I2454" s="2" t="s">
        <v>2916</v>
      </c>
      <c r="J2454" s="2" t="s">
        <v>2916</v>
      </c>
      <c r="K2454" s="18">
        <v>-174</v>
      </c>
      <c r="L2454" s="2" t="s">
        <v>39</v>
      </c>
      <c r="M2454" s="23">
        <v>24.24</v>
      </c>
      <c r="N2454" s="6">
        <v>833.33</v>
      </c>
      <c r="O2454" s="6">
        <v>266.67</v>
      </c>
      <c r="P2454" s="13">
        <v>1100</v>
      </c>
      <c r="Q2454" s="6">
        <f t="shared" si="115"/>
        <v>266.66999999999996</v>
      </c>
      <c r="R2454" s="23">
        <f t="shared" si="116"/>
        <v>24.242727272727269</v>
      </c>
      <c r="S2454" s="6">
        <v>990</v>
      </c>
      <c r="T2454" s="6">
        <v>990</v>
      </c>
      <c r="U2454" s="6">
        <v>990</v>
      </c>
      <c r="V2454" s="6">
        <v>990</v>
      </c>
      <c r="W2454" s="6">
        <v>-67</v>
      </c>
      <c r="X2454" s="6">
        <v>5</v>
      </c>
      <c r="Y2454" s="6">
        <v>15</v>
      </c>
      <c r="Z2454" s="6">
        <v>-5</v>
      </c>
      <c r="AA2454" s="6">
        <v>-119</v>
      </c>
      <c r="AB2454" s="6">
        <v>-14</v>
      </c>
      <c r="AC2454" s="6">
        <v>11</v>
      </c>
      <c r="AD2454" s="6">
        <v>-174</v>
      </c>
      <c r="AE2454" s="6">
        <v>174</v>
      </c>
      <c r="AF2454" s="13">
        <v>145000</v>
      </c>
      <c r="AG2454" s="1"/>
      <c r="AH2454" s="1"/>
    </row>
    <row r="2455" spans="1:34" x14ac:dyDescent="0.25">
      <c r="A2455" s="2" t="s">
        <v>33</v>
      </c>
      <c r="B2455" s="18">
        <v>16</v>
      </c>
      <c r="C2455" s="18">
        <v>0</v>
      </c>
      <c r="D2455" s="28">
        <v>3600</v>
      </c>
      <c r="E2455" s="28">
        <v>7500</v>
      </c>
      <c r="F2455" s="28">
        <f t="shared" si="114"/>
        <v>3900</v>
      </c>
      <c r="G2455" s="6">
        <v>6743</v>
      </c>
      <c r="H2455" s="2" t="s">
        <v>37</v>
      </c>
      <c r="I2455" s="2" t="s">
        <v>2917</v>
      </c>
      <c r="J2455" s="2" t="s">
        <v>2917</v>
      </c>
      <c r="K2455" s="18">
        <v>30</v>
      </c>
      <c r="L2455" s="2" t="s">
        <v>39</v>
      </c>
      <c r="M2455" s="23">
        <v>52</v>
      </c>
      <c r="N2455" s="6">
        <v>120</v>
      </c>
      <c r="O2455" s="6">
        <v>130</v>
      </c>
      <c r="P2455" s="6">
        <v>250</v>
      </c>
      <c r="Q2455" s="6">
        <f t="shared" si="115"/>
        <v>130</v>
      </c>
      <c r="R2455" s="23">
        <f t="shared" si="116"/>
        <v>52</v>
      </c>
      <c r="S2455" s="6">
        <v>225</v>
      </c>
      <c r="T2455" s="6">
        <v>225</v>
      </c>
      <c r="U2455" s="6">
        <v>225</v>
      </c>
      <c r="V2455" s="6">
        <v>140.16999999999999</v>
      </c>
      <c r="W2455" s="6">
        <v>38</v>
      </c>
      <c r="X2455" s="6">
        <v>16</v>
      </c>
      <c r="Y2455" s="6">
        <v>0</v>
      </c>
      <c r="Z2455" s="6">
        <v>-11</v>
      </c>
      <c r="AA2455" s="6">
        <v>-2</v>
      </c>
      <c r="AB2455" s="6">
        <v>-5</v>
      </c>
      <c r="AC2455" s="6">
        <v>-6</v>
      </c>
      <c r="AD2455" s="6">
        <v>30</v>
      </c>
      <c r="AE2455" s="6">
        <v>0</v>
      </c>
      <c r="AF2455" s="6">
        <v>0</v>
      </c>
      <c r="AG2455" s="1"/>
      <c r="AH2455" s="1"/>
    </row>
    <row r="2456" spans="1:34" x14ac:dyDescent="0.25">
      <c r="A2456" s="2" t="s">
        <v>33</v>
      </c>
      <c r="B2456" s="18">
        <v>295</v>
      </c>
      <c r="C2456" s="18">
        <v>0</v>
      </c>
      <c r="D2456" s="28">
        <v>-11713.33</v>
      </c>
      <c r="E2456" s="28">
        <v>-17570</v>
      </c>
      <c r="F2456" s="28">
        <f t="shared" si="114"/>
        <v>-5856.67</v>
      </c>
      <c r="G2456" s="6">
        <v>9525</v>
      </c>
      <c r="H2456" s="2" t="s">
        <v>202</v>
      </c>
      <c r="I2456" s="2" t="s">
        <v>2918</v>
      </c>
      <c r="J2456" s="2" t="s">
        <v>2918</v>
      </c>
      <c r="K2456" s="18">
        <v>-251</v>
      </c>
      <c r="L2456" s="2" t="s">
        <v>49</v>
      </c>
      <c r="M2456" s="23">
        <v>33.33</v>
      </c>
      <c r="N2456" s="6">
        <v>46.67</v>
      </c>
      <c r="O2456" s="6">
        <v>23.33</v>
      </c>
      <c r="P2456" s="6">
        <v>70</v>
      </c>
      <c r="Q2456" s="6">
        <f t="shared" si="115"/>
        <v>23.33</v>
      </c>
      <c r="R2456" s="23">
        <f t="shared" si="116"/>
        <v>33.328571428571422</v>
      </c>
      <c r="S2456" s="6">
        <v>63</v>
      </c>
      <c r="T2456" s="6">
        <v>63</v>
      </c>
      <c r="U2456" s="6">
        <v>63</v>
      </c>
      <c r="V2456" s="6">
        <v>63</v>
      </c>
      <c r="W2456" s="6">
        <v>-305</v>
      </c>
      <c r="X2456" s="6">
        <v>295</v>
      </c>
      <c r="Y2456" s="6">
        <v>-49</v>
      </c>
      <c r="Z2456" s="6">
        <v>60</v>
      </c>
      <c r="AA2456" s="6">
        <v>-244</v>
      </c>
      <c r="AB2456" s="6">
        <v>-102</v>
      </c>
      <c r="AC2456" s="6">
        <v>94</v>
      </c>
      <c r="AD2456" s="6">
        <v>-251</v>
      </c>
      <c r="AE2456" s="6">
        <v>251</v>
      </c>
      <c r="AF2456" s="13">
        <v>11713.33</v>
      </c>
      <c r="AG2456" s="1"/>
      <c r="AH2456" s="1"/>
    </row>
    <row r="2457" spans="1:34" x14ac:dyDescent="0.25">
      <c r="A2457" s="2" t="s">
        <v>33</v>
      </c>
      <c r="B2457" s="18">
        <v>814</v>
      </c>
      <c r="C2457" s="18">
        <v>0</v>
      </c>
      <c r="D2457" s="28">
        <v>10373.52</v>
      </c>
      <c r="E2457" s="28">
        <v>17460</v>
      </c>
      <c r="F2457" s="28">
        <f t="shared" si="114"/>
        <v>7086.48</v>
      </c>
      <c r="G2457" s="6">
        <v>6738</v>
      </c>
      <c r="H2457" s="2" t="s">
        <v>37</v>
      </c>
      <c r="I2457" s="2" t="s">
        <v>2919</v>
      </c>
      <c r="J2457" s="2" t="s">
        <v>2919</v>
      </c>
      <c r="K2457" s="18">
        <v>873</v>
      </c>
      <c r="L2457" s="2" t="s">
        <v>49</v>
      </c>
      <c r="M2457" s="23">
        <v>40.590000000000003</v>
      </c>
      <c r="N2457" s="6">
        <v>12</v>
      </c>
      <c r="O2457" s="6">
        <v>8.1199999999999992</v>
      </c>
      <c r="P2457" s="6">
        <v>20</v>
      </c>
      <c r="Q2457" s="6">
        <f t="shared" si="115"/>
        <v>8</v>
      </c>
      <c r="R2457" s="23">
        <f t="shared" si="116"/>
        <v>40</v>
      </c>
      <c r="S2457" s="6">
        <v>18</v>
      </c>
      <c r="T2457" s="6">
        <v>18</v>
      </c>
      <c r="U2457" s="6">
        <v>18</v>
      </c>
      <c r="V2457" s="6">
        <v>13.37</v>
      </c>
      <c r="W2457" s="6">
        <v>-64</v>
      </c>
      <c r="X2457" s="6">
        <v>814</v>
      </c>
      <c r="Y2457" s="6">
        <v>0</v>
      </c>
      <c r="Z2457" s="6">
        <v>0</v>
      </c>
      <c r="AA2457" s="6">
        <v>124</v>
      </c>
      <c r="AB2457" s="6">
        <v>-1</v>
      </c>
      <c r="AC2457" s="6">
        <v>0</v>
      </c>
      <c r="AD2457" s="6">
        <v>873</v>
      </c>
      <c r="AE2457" s="6">
        <v>0</v>
      </c>
      <c r="AF2457" s="6">
        <v>0</v>
      </c>
      <c r="AG2457" s="1"/>
      <c r="AH2457" s="1"/>
    </row>
    <row r="2458" spans="1:34" x14ac:dyDescent="0.25">
      <c r="A2458" s="2" t="s">
        <v>33</v>
      </c>
      <c r="B2458" s="18">
        <v>-81</v>
      </c>
      <c r="C2458" s="18">
        <v>417</v>
      </c>
      <c r="D2458" s="28">
        <v>-72000</v>
      </c>
      <c r="E2458" s="28">
        <v>-102600</v>
      </c>
      <c r="F2458" s="28">
        <f t="shared" si="114"/>
        <v>-30600</v>
      </c>
      <c r="G2458" s="6">
        <v>6739</v>
      </c>
      <c r="H2458" s="2" t="s">
        <v>333</v>
      </c>
      <c r="I2458" s="2" t="s">
        <v>2920</v>
      </c>
      <c r="J2458" s="2" t="s">
        <v>2920</v>
      </c>
      <c r="K2458" s="18">
        <v>-108</v>
      </c>
      <c r="L2458" s="2" t="s">
        <v>39</v>
      </c>
      <c r="M2458" s="23">
        <v>29.82</v>
      </c>
      <c r="N2458" s="6">
        <v>666.67</v>
      </c>
      <c r="O2458" s="6">
        <v>283.33</v>
      </c>
      <c r="P2458" s="6">
        <v>950</v>
      </c>
      <c r="Q2458" s="6">
        <f t="shared" si="115"/>
        <v>283.33000000000004</v>
      </c>
      <c r="R2458" s="23">
        <f t="shared" si="116"/>
        <v>29.824210526315792</v>
      </c>
      <c r="S2458" s="6">
        <v>855</v>
      </c>
      <c r="T2458" s="6">
        <v>855</v>
      </c>
      <c r="U2458" s="6">
        <v>855</v>
      </c>
      <c r="V2458" s="6">
        <v>855</v>
      </c>
      <c r="W2458" s="6">
        <v>-14</v>
      </c>
      <c r="X2458" s="6">
        <v>-81</v>
      </c>
      <c r="Y2458" s="6">
        <v>18</v>
      </c>
      <c r="Z2458" s="6">
        <v>19</v>
      </c>
      <c r="AA2458" s="6">
        <v>-89</v>
      </c>
      <c r="AB2458" s="6">
        <v>18</v>
      </c>
      <c r="AC2458" s="6">
        <v>21</v>
      </c>
      <c r="AD2458" s="6">
        <v>-108</v>
      </c>
      <c r="AE2458" s="6">
        <v>108</v>
      </c>
      <c r="AF2458" s="13">
        <v>72000</v>
      </c>
      <c r="AG2458" s="1"/>
      <c r="AH2458" s="1"/>
    </row>
    <row r="2459" spans="1:34" x14ac:dyDescent="0.25">
      <c r="A2459" s="2" t="s">
        <v>33</v>
      </c>
      <c r="B2459" s="18">
        <v>7</v>
      </c>
      <c r="C2459" s="18">
        <v>0</v>
      </c>
      <c r="D2459" s="28">
        <v>2250</v>
      </c>
      <c r="E2459" s="28">
        <v>3000</v>
      </c>
      <c r="F2459" s="28">
        <f t="shared" si="114"/>
        <v>750</v>
      </c>
      <c r="G2459" s="6">
        <v>8849</v>
      </c>
      <c r="H2459" s="2" t="s">
        <v>312</v>
      </c>
      <c r="I2459" s="2" t="s">
        <v>2921</v>
      </c>
      <c r="J2459" s="2" t="s">
        <v>2921</v>
      </c>
      <c r="K2459" s="18">
        <v>3</v>
      </c>
      <c r="L2459" s="2" t="s">
        <v>53</v>
      </c>
      <c r="M2459" s="23">
        <v>25</v>
      </c>
      <c r="N2459" s="6">
        <v>750</v>
      </c>
      <c r="O2459" s="6">
        <v>250</v>
      </c>
      <c r="P2459" s="13">
        <v>1000</v>
      </c>
      <c r="Q2459" s="6">
        <f t="shared" si="115"/>
        <v>250</v>
      </c>
      <c r="R2459" s="23">
        <f t="shared" si="116"/>
        <v>25</v>
      </c>
      <c r="S2459" s="6">
        <v>900</v>
      </c>
      <c r="T2459" s="6">
        <v>900</v>
      </c>
      <c r="U2459" s="6">
        <v>900</v>
      </c>
      <c r="V2459" s="6">
        <v>900</v>
      </c>
      <c r="W2459" s="6">
        <v>-5</v>
      </c>
      <c r="X2459" s="6">
        <v>7</v>
      </c>
      <c r="Y2459" s="6">
        <v>0</v>
      </c>
      <c r="Z2459" s="6">
        <v>0</v>
      </c>
      <c r="AA2459" s="6">
        <v>0</v>
      </c>
      <c r="AB2459" s="6">
        <v>0</v>
      </c>
      <c r="AC2459" s="6">
        <v>1</v>
      </c>
      <c r="AD2459" s="6">
        <v>3</v>
      </c>
      <c r="AE2459" s="6">
        <v>0</v>
      </c>
      <c r="AF2459" s="6">
        <v>0</v>
      </c>
      <c r="AG2459" s="1"/>
      <c r="AH2459" s="1"/>
    </row>
    <row r="2460" spans="1:34" x14ac:dyDescent="0.25">
      <c r="A2460" s="2" t="s">
        <v>33</v>
      </c>
      <c r="B2460" s="18">
        <v>-8</v>
      </c>
      <c r="C2460" s="18">
        <v>0</v>
      </c>
      <c r="D2460" s="28">
        <v>-72500</v>
      </c>
      <c r="E2460" s="28">
        <v>-98600</v>
      </c>
      <c r="F2460" s="28">
        <f t="shared" si="114"/>
        <v>-26100</v>
      </c>
      <c r="G2460" s="6">
        <v>8850</v>
      </c>
      <c r="H2460" s="2" t="s">
        <v>312</v>
      </c>
      <c r="I2460" s="2" t="s">
        <v>2922</v>
      </c>
      <c r="J2460" s="2" t="s">
        <v>2922</v>
      </c>
      <c r="K2460" s="18">
        <v>-29</v>
      </c>
      <c r="L2460" s="2" t="s">
        <v>35</v>
      </c>
      <c r="M2460" s="23">
        <v>26.47</v>
      </c>
      <c r="N2460" s="13">
        <v>2500</v>
      </c>
      <c r="O2460" s="6">
        <v>900</v>
      </c>
      <c r="P2460" s="13">
        <v>3400</v>
      </c>
      <c r="Q2460" s="6">
        <f t="shared" si="115"/>
        <v>900</v>
      </c>
      <c r="R2460" s="23">
        <f t="shared" si="116"/>
        <v>26.47058823529412</v>
      </c>
      <c r="S2460" s="13">
        <v>3060</v>
      </c>
      <c r="T2460" s="13">
        <v>3060</v>
      </c>
      <c r="U2460" s="13">
        <v>3060</v>
      </c>
      <c r="V2460" s="13">
        <v>2907</v>
      </c>
      <c r="W2460" s="6">
        <v>0</v>
      </c>
      <c r="X2460" s="6">
        <v>-8</v>
      </c>
      <c r="Y2460" s="6">
        <v>-10</v>
      </c>
      <c r="Z2460" s="6">
        <v>1</v>
      </c>
      <c r="AA2460" s="6">
        <v>-11</v>
      </c>
      <c r="AB2460" s="6">
        <v>-4</v>
      </c>
      <c r="AC2460" s="6">
        <v>3</v>
      </c>
      <c r="AD2460" s="6">
        <v>-29</v>
      </c>
      <c r="AE2460" s="6">
        <v>29</v>
      </c>
      <c r="AF2460" s="13">
        <v>72500</v>
      </c>
      <c r="AG2460" s="1"/>
      <c r="AH2460" s="1"/>
    </row>
    <row r="2461" spans="1:34" x14ac:dyDescent="0.25">
      <c r="A2461" s="2" t="s">
        <v>33</v>
      </c>
      <c r="B2461" s="18">
        <v>3</v>
      </c>
      <c r="C2461" s="18">
        <v>1</v>
      </c>
      <c r="D2461" s="28">
        <v>182142.86</v>
      </c>
      <c r="E2461" s="28">
        <v>234000</v>
      </c>
      <c r="F2461" s="28">
        <f t="shared" si="114"/>
        <v>51857.140000000014</v>
      </c>
      <c r="G2461" s="6">
        <v>14</v>
      </c>
      <c r="H2461" s="2" t="s">
        <v>37</v>
      </c>
      <c r="I2461" s="2" t="s">
        <v>2923</v>
      </c>
      <c r="J2461" s="2" t="s">
        <v>2923</v>
      </c>
      <c r="K2461" s="18">
        <v>12</v>
      </c>
      <c r="L2461" s="2" t="s">
        <v>35</v>
      </c>
      <c r="M2461" s="23">
        <v>22.16</v>
      </c>
      <c r="N2461" s="13">
        <v>15178.57</v>
      </c>
      <c r="O2461" s="13">
        <v>4321.43</v>
      </c>
      <c r="P2461" s="13">
        <v>19500</v>
      </c>
      <c r="Q2461" s="6">
        <f t="shared" si="115"/>
        <v>4321.43</v>
      </c>
      <c r="R2461" s="23">
        <f t="shared" si="116"/>
        <v>22.161179487179488</v>
      </c>
      <c r="S2461" s="13">
        <v>17550</v>
      </c>
      <c r="T2461" s="13">
        <v>17550</v>
      </c>
      <c r="U2461" s="13">
        <v>17550</v>
      </c>
      <c r="V2461" s="13">
        <v>17525.259999999998</v>
      </c>
      <c r="W2461" s="6">
        <v>3</v>
      </c>
      <c r="X2461" s="6">
        <v>3</v>
      </c>
      <c r="Y2461" s="6">
        <v>2</v>
      </c>
      <c r="Z2461" s="6">
        <v>-1</v>
      </c>
      <c r="AA2461" s="6">
        <v>5</v>
      </c>
      <c r="AB2461" s="6">
        <v>0</v>
      </c>
      <c r="AC2461" s="6">
        <v>0</v>
      </c>
      <c r="AD2461" s="6">
        <v>12</v>
      </c>
      <c r="AE2461" s="6">
        <v>0</v>
      </c>
      <c r="AF2461" s="6">
        <v>0</v>
      </c>
      <c r="AG2461" s="1"/>
      <c r="AH2461" s="1"/>
    </row>
    <row r="2462" spans="1:34" x14ac:dyDescent="0.25">
      <c r="A2462" s="2" t="s">
        <v>33</v>
      </c>
      <c r="B2462" s="18">
        <v>-86</v>
      </c>
      <c r="C2462" s="18">
        <v>0</v>
      </c>
      <c r="D2462" s="28">
        <v>-11880</v>
      </c>
      <c r="E2462" s="28">
        <v>-19800</v>
      </c>
      <c r="F2462" s="28">
        <f t="shared" si="114"/>
        <v>-7920</v>
      </c>
      <c r="G2462" s="6">
        <v>8577</v>
      </c>
      <c r="H2462" s="2" t="s">
        <v>33</v>
      </c>
      <c r="I2462" s="2" t="s">
        <v>2924</v>
      </c>
      <c r="J2462" s="2" t="s">
        <v>2924</v>
      </c>
      <c r="K2462" s="18">
        <v>-132</v>
      </c>
      <c r="L2462" s="2" t="s">
        <v>39</v>
      </c>
      <c r="M2462" s="23">
        <v>40</v>
      </c>
      <c r="N2462" s="6">
        <v>90</v>
      </c>
      <c r="O2462" s="6">
        <v>60</v>
      </c>
      <c r="P2462" s="6">
        <v>150</v>
      </c>
      <c r="Q2462" s="6">
        <f t="shared" si="115"/>
        <v>60</v>
      </c>
      <c r="R2462" s="23">
        <f t="shared" si="116"/>
        <v>40</v>
      </c>
      <c r="S2462" s="6">
        <v>135</v>
      </c>
      <c r="T2462" s="6">
        <v>135</v>
      </c>
      <c r="U2462" s="6">
        <v>135</v>
      </c>
      <c r="V2462" s="6">
        <v>126.56</v>
      </c>
      <c r="W2462" s="6">
        <v>0</v>
      </c>
      <c r="X2462" s="6">
        <v>-86</v>
      </c>
      <c r="Y2462" s="6">
        <v>0</v>
      </c>
      <c r="Z2462" s="6">
        <v>0</v>
      </c>
      <c r="AA2462" s="6">
        <v>0</v>
      </c>
      <c r="AB2462" s="6">
        <v>-46</v>
      </c>
      <c r="AC2462" s="6">
        <v>0</v>
      </c>
      <c r="AD2462" s="6">
        <v>-132</v>
      </c>
      <c r="AE2462" s="6">
        <v>132</v>
      </c>
      <c r="AF2462" s="13">
        <v>11880</v>
      </c>
      <c r="AG2462" s="1"/>
      <c r="AH2462" s="1"/>
    </row>
    <row r="2463" spans="1:34" x14ac:dyDescent="0.25">
      <c r="A2463" s="2" t="s">
        <v>33</v>
      </c>
      <c r="B2463" s="18">
        <v>3</v>
      </c>
      <c r="C2463" s="18">
        <v>0</v>
      </c>
      <c r="D2463" s="28">
        <v>39650</v>
      </c>
      <c r="E2463" s="28">
        <v>61000</v>
      </c>
      <c r="F2463" s="28">
        <f t="shared" si="114"/>
        <v>21350</v>
      </c>
      <c r="G2463" s="6">
        <v>9611</v>
      </c>
      <c r="H2463" s="2" t="s">
        <v>119</v>
      </c>
      <c r="I2463" s="2" t="s">
        <v>2925</v>
      </c>
      <c r="J2463" s="2" t="s">
        <v>2925</v>
      </c>
      <c r="K2463" s="18">
        <v>61</v>
      </c>
      <c r="L2463" s="2" t="s">
        <v>39</v>
      </c>
      <c r="M2463" s="23">
        <v>35</v>
      </c>
      <c r="N2463" s="6">
        <v>650</v>
      </c>
      <c r="O2463" s="6">
        <v>350</v>
      </c>
      <c r="P2463" s="13">
        <v>1000</v>
      </c>
      <c r="Q2463" s="6">
        <f t="shared" si="115"/>
        <v>350</v>
      </c>
      <c r="R2463" s="23">
        <f t="shared" si="116"/>
        <v>35</v>
      </c>
      <c r="S2463" s="6">
        <v>900</v>
      </c>
      <c r="T2463" s="6">
        <v>900</v>
      </c>
      <c r="U2463" s="6">
        <v>900</v>
      </c>
      <c r="V2463" s="6">
        <v>900</v>
      </c>
      <c r="W2463" s="6">
        <v>46</v>
      </c>
      <c r="X2463" s="6">
        <v>3</v>
      </c>
      <c r="Y2463" s="6">
        <v>-1</v>
      </c>
      <c r="Z2463" s="6">
        <v>0</v>
      </c>
      <c r="AA2463" s="6">
        <v>3</v>
      </c>
      <c r="AB2463" s="6">
        <v>10</v>
      </c>
      <c r="AC2463" s="6">
        <v>0</v>
      </c>
      <c r="AD2463" s="6">
        <v>61</v>
      </c>
      <c r="AE2463" s="6">
        <v>0</v>
      </c>
      <c r="AF2463" s="6">
        <v>0</v>
      </c>
      <c r="AG2463" s="1"/>
      <c r="AH2463" s="1"/>
    </row>
    <row r="2464" spans="1:34" x14ac:dyDescent="0.25">
      <c r="A2464" s="2" t="s">
        <v>33</v>
      </c>
      <c r="B2464" s="18">
        <v>-4</v>
      </c>
      <c r="C2464" s="18">
        <v>0</v>
      </c>
      <c r="D2464" s="28">
        <v>159500</v>
      </c>
      <c r="E2464" s="28">
        <v>206250</v>
      </c>
      <c r="F2464" s="28">
        <f t="shared" si="114"/>
        <v>46750</v>
      </c>
      <c r="G2464" s="6">
        <v>9680</v>
      </c>
      <c r="H2464" s="2" t="s">
        <v>94</v>
      </c>
      <c r="I2464" s="2" t="s">
        <v>2926</v>
      </c>
      <c r="J2464" s="2" t="s">
        <v>2926</v>
      </c>
      <c r="K2464" s="18">
        <v>11</v>
      </c>
      <c r="L2464" s="2" t="s">
        <v>53</v>
      </c>
      <c r="M2464" s="23">
        <v>22.67</v>
      </c>
      <c r="N2464" s="13">
        <v>14500</v>
      </c>
      <c r="O2464" s="13">
        <v>4250</v>
      </c>
      <c r="P2464" s="13">
        <v>18750</v>
      </c>
      <c r="Q2464" s="6">
        <f t="shared" si="115"/>
        <v>4250</v>
      </c>
      <c r="R2464" s="23">
        <f t="shared" si="116"/>
        <v>22.666666666666664</v>
      </c>
      <c r="S2464" s="13">
        <v>16875</v>
      </c>
      <c r="T2464" s="13">
        <v>16875</v>
      </c>
      <c r="U2464" s="13">
        <v>16875</v>
      </c>
      <c r="V2464" s="13">
        <v>16875</v>
      </c>
      <c r="W2464" s="6">
        <v>0</v>
      </c>
      <c r="X2464" s="6">
        <v>-4</v>
      </c>
      <c r="Y2464" s="6">
        <v>0</v>
      </c>
      <c r="Z2464" s="6">
        <v>1</v>
      </c>
      <c r="AA2464" s="6">
        <v>0</v>
      </c>
      <c r="AB2464" s="6">
        <v>4</v>
      </c>
      <c r="AC2464" s="6">
        <v>10</v>
      </c>
      <c r="AD2464" s="6">
        <v>11</v>
      </c>
      <c r="AE2464" s="6">
        <v>0</v>
      </c>
      <c r="AF2464" s="6">
        <v>0</v>
      </c>
      <c r="AG2464" s="1"/>
      <c r="AH2464" s="1"/>
    </row>
    <row r="2465" spans="1:34" x14ac:dyDescent="0.25">
      <c r="A2465" s="2" t="s">
        <v>33</v>
      </c>
      <c r="B2465" s="18">
        <v>1</v>
      </c>
      <c r="C2465" s="18">
        <v>0</v>
      </c>
      <c r="D2465" s="28">
        <v>-1300</v>
      </c>
      <c r="E2465" s="28">
        <v>-1900</v>
      </c>
      <c r="F2465" s="28">
        <f t="shared" si="114"/>
        <v>-600</v>
      </c>
      <c r="G2465" s="6">
        <v>9610</v>
      </c>
      <c r="H2465" s="2" t="s">
        <v>119</v>
      </c>
      <c r="I2465" s="2" t="s">
        <v>2927</v>
      </c>
      <c r="J2465" s="2" t="s">
        <v>2927</v>
      </c>
      <c r="K2465" s="18">
        <v>-1</v>
      </c>
      <c r="L2465" s="2" t="s">
        <v>53</v>
      </c>
      <c r="M2465" s="23">
        <v>31.58</v>
      </c>
      <c r="N2465" s="13">
        <v>1300</v>
      </c>
      <c r="O2465" s="6">
        <v>600</v>
      </c>
      <c r="P2465" s="13">
        <v>1900</v>
      </c>
      <c r="Q2465" s="6">
        <f t="shared" si="115"/>
        <v>600</v>
      </c>
      <c r="R2465" s="23">
        <f t="shared" si="116"/>
        <v>31.578947368421051</v>
      </c>
      <c r="S2465" s="13">
        <v>1710</v>
      </c>
      <c r="T2465" s="13">
        <v>1710</v>
      </c>
      <c r="U2465" s="13">
        <v>1710</v>
      </c>
      <c r="V2465" s="13">
        <v>1710</v>
      </c>
      <c r="W2465" s="6">
        <v>16</v>
      </c>
      <c r="X2465" s="6">
        <v>1</v>
      </c>
      <c r="Y2465" s="6">
        <v>2</v>
      </c>
      <c r="Z2465" s="6">
        <v>0</v>
      </c>
      <c r="AA2465" s="6">
        <v>0</v>
      </c>
      <c r="AB2465" s="6">
        <v>-20</v>
      </c>
      <c r="AC2465" s="6">
        <v>0</v>
      </c>
      <c r="AD2465" s="6">
        <v>-1</v>
      </c>
      <c r="AE2465" s="6">
        <v>1</v>
      </c>
      <c r="AF2465" s="13">
        <v>1300</v>
      </c>
      <c r="AG2465" s="1"/>
      <c r="AH2465" s="1"/>
    </row>
    <row r="2466" spans="1:34" x14ac:dyDescent="0.25">
      <c r="A2466" s="2" t="s">
        <v>33</v>
      </c>
      <c r="B2466" s="18">
        <v>0</v>
      </c>
      <c r="C2466" s="18">
        <v>0</v>
      </c>
      <c r="D2466" s="28">
        <v>0</v>
      </c>
      <c r="E2466" s="28">
        <v>0</v>
      </c>
      <c r="F2466" s="28">
        <f t="shared" si="114"/>
        <v>0</v>
      </c>
      <c r="G2466" s="6">
        <v>8887</v>
      </c>
      <c r="H2466" s="2" t="s">
        <v>115</v>
      </c>
      <c r="I2466" s="2" t="s">
        <v>2928</v>
      </c>
      <c r="J2466" s="2" t="s">
        <v>2928</v>
      </c>
      <c r="K2466" s="18">
        <v>0</v>
      </c>
      <c r="L2466" s="2" t="s">
        <v>53</v>
      </c>
      <c r="M2466" s="23">
        <v>25</v>
      </c>
      <c r="N2466" s="6">
        <v>0</v>
      </c>
      <c r="O2466" s="6">
        <v>0</v>
      </c>
      <c r="P2466" s="6">
        <v>0</v>
      </c>
      <c r="Q2466" s="6">
        <f t="shared" si="115"/>
        <v>0</v>
      </c>
      <c r="R2466" s="23" t="str">
        <f t="shared" si="116"/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0</v>
      </c>
      <c r="AE2466" s="6">
        <v>0</v>
      </c>
      <c r="AF2466" s="6">
        <v>0</v>
      </c>
      <c r="AG2466" s="1"/>
      <c r="AH2466" s="1"/>
    </row>
    <row r="2467" spans="1:34" x14ac:dyDescent="0.25">
      <c r="A2467" s="2" t="s">
        <v>33</v>
      </c>
      <c r="B2467" s="18">
        <v>-3147</v>
      </c>
      <c r="C2467" s="18">
        <v>0</v>
      </c>
      <c r="D2467" s="28">
        <v>-299340</v>
      </c>
      <c r="E2467" s="28">
        <v>-465640</v>
      </c>
      <c r="F2467" s="28">
        <f t="shared" si="114"/>
        <v>-166300</v>
      </c>
      <c r="G2467" s="6">
        <v>8542</v>
      </c>
      <c r="H2467" s="2" t="s">
        <v>33</v>
      </c>
      <c r="I2467" s="2" t="s">
        <v>2929</v>
      </c>
      <c r="J2467" s="2" t="s">
        <v>2929</v>
      </c>
      <c r="K2467" s="18">
        <v>-6652</v>
      </c>
      <c r="L2467" s="2" t="s">
        <v>204</v>
      </c>
      <c r="M2467" s="23">
        <v>35.71</v>
      </c>
      <c r="N2467" s="6">
        <v>45</v>
      </c>
      <c r="O2467" s="6">
        <v>25</v>
      </c>
      <c r="P2467" s="6">
        <v>70</v>
      </c>
      <c r="Q2467" s="6">
        <f t="shared" si="115"/>
        <v>25</v>
      </c>
      <c r="R2467" s="23">
        <f t="shared" si="116"/>
        <v>35.714285714285715</v>
      </c>
      <c r="S2467" s="6">
        <v>63</v>
      </c>
      <c r="T2467" s="6">
        <v>63</v>
      </c>
      <c r="U2467" s="6">
        <v>63</v>
      </c>
      <c r="V2467" s="6">
        <v>50.62</v>
      </c>
      <c r="W2467" s="6">
        <v>-691</v>
      </c>
      <c r="X2467" s="12">
        <v>-3147</v>
      </c>
      <c r="Y2467" s="6">
        <v>-312</v>
      </c>
      <c r="Z2467" s="6">
        <v>-156</v>
      </c>
      <c r="AA2467" s="12">
        <v>-1940</v>
      </c>
      <c r="AB2467" s="6">
        <v>-256</v>
      </c>
      <c r="AC2467" s="6">
        <v>-150</v>
      </c>
      <c r="AD2467" s="12">
        <v>-6652</v>
      </c>
      <c r="AE2467" s="12">
        <v>6652</v>
      </c>
      <c r="AF2467" s="13">
        <v>299340</v>
      </c>
      <c r="AG2467" s="1"/>
      <c r="AH2467" s="1"/>
    </row>
    <row r="2468" spans="1:34" x14ac:dyDescent="0.25">
      <c r="A2468" s="2" t="s">
        <v>33</v>
      </c>
      <c r="B2468" s="18">
        <v>-2</v>
      </c>
      <c r="C2468" s="18">
        <v>0</v>
      </c>
      <c r="D2468" s="28">
        <v>-14300</v>
      </c>
      <c r="E2468" s="28">
        <v>-19800</v>
      </c>
      <c r="F2468" s="28">
        <f t="shared" si="114"/>
        <v>-5500</v>
      </c>
      <c r="G2468" s="6">
        <v>8888</v>
      </c>
      <c r="H2468" s="2" t="s">
        <v>115</v>
      </c>
      <c r="I2468" s="2" t="s">
        <v>2930</v>
      </c>
      <c r="J2468" s="2" t="s">
        <v>2928</v>
      </c>
      <c r="K2468" s="18">
        <v>-22</v>
      </c>
      <c r="L2468" s="2" t="s">
        <v>39</v>
      </c>
      <c r="M2468" s="23">
        <v>27.78</v>
      </c>
      <c r="N2468" s="6">
        <v>650</v>
      </c>
      <c r="O2468" s="6">
        <v>250</v>
      </c>
      <c r="P2468" s="6">
        <v>900</v>
      </c>
      <c r="Q2468" s="6">
        <f t="shared" si="115"/>
        <v>250</v>
      </c>
      <c r="R2468" s="23">
        <f t="shared" si="116"/>
        <v>27.777777777777779</v>
      </c>
      <c r="S2468" s="6">
        <v>810</v>
      </c>
      <c r="T2468" s="6">
        <v>810</v>
      </c>
      <c r="U2468" s="6">
        <v>810</v>
      </c>
      <c r="V2468" s="6">
        <v>774.26</v>
      </c>
      <c r="W2468" s="6">
        <v>-16</v>
      </c>
      <c r="X2468" s="6">
        <v>-2</v>
      </c>
      <c r="Y2468" s="6">
        <v>0</v>
      </c>
      <c r="Z2468" s="6">
        <v>-12</v>
      </c>
      <c r="AA2468" s="6">
        <v>10</v>
      </c>
      <c r="AB2468" s="6">
        <v>0</v>
      </c>
      <c r="AC2468" s="6">
        <v>-2</v>
      </c>
      <c r="AD2468" s="6">
        <v>-22</v>
      </c>
      <c r="AE2468" s="6">
        <v>22</v>
      </c>
      <c r="AF2468" s="13">
        <v>14300</v>
      </c>
      <c r="AG2468" s="1"/>
      <c r="AH2468" s="1"/>
    </row>
    <row r="2469" spans="1:34" x14ac:dyDescent="0.25">
      <c r="A2469" s="2" t="s">
        <v>33</v>
      </c>
      <c r="B2469" s="18">
        <v>-3</v>
      </c>
      <c r="C2469" s="18">
        <v>0</v>
      </c>
      <c r="D2469" s="28">
        <v>-38500</v>
      </c>
      <c r="E2469" s="28">
        <v>-51700</v>
      </c>
      <c r="F2469" s="28">
        <f t="shared" si="114"/>
        <v>-13200</v>
      </c>
      <c r="G2469" s="6">
        <v>8886</v>
      </c>
      <c r="H2469" s="2" t="s">
        <v>115</v>
      </c>
      <c r="I2469" s="2" t="s">
        <v>2931</v>
      </c>
      <c r="J2469" s="2" t="s">
        <v>2931</v>
      </c>
      <c r="K2469" s="18">
        <v>-11</v>
      </c>
      <c r="L2469" s="2" t="s">
        <v>53</v>
      </c>
      <c r="M2469" s="23">
        <v>25.53</v>
      </c>
      <c r="N2469" s="13">
        <v>3500</v>
      </c>
      <c r="O2469" s="13">
        <v>1200</v>
      </c>
      <c r="P2469" s="13">
        <v>4700</v>
      </c>
      <c r="Q2469" s="6">
        <f t="shared" si="115"/>
        <v>1200</v>
      </c>
      <c r="R2469" s="23">
        <f t="shared" si="116"/>
        <v>25.531914893617021</v>
      </c>
      <c r="S2469" s="13">
        <v>4230</v>
      </c>
      <c r="T2469" s="13">
        <v>4230</v>
      </c>
      <c r="U2469" s="13">
        <v>4230</v>
      </c>
      <c r="V2469" s="13">
        <v>4190.09</v>
      </c>
      <c r="W2469" s="6">
        <v>1</v>
      </c>
      <c r="X2469" s="6">
        <v>-3</v>
      </c>
      <c r="Y2469" s="6">
        <v>-8</v>
      </c>
      <c r="Z2469" s="6">
        <v>-1</v>
      </c>
      <c r="AA2469" s="6">
        <v>0</v>
      </c>
      <c r="AB2469" s="6">
        <v>0</v>
      </c>
      <c r="AC2469" s="6">
        <v>0</v>
      </c>
      <c r="AD2469" s="6">
        <v>-11</v>
      </c>
      <c r="AE2469" s="6">
        <v>11</v>
      </c>
      <c r="AF2469" s="13">
        <v>38500</v>
      </c>
      <c r="AG2469" s="1"/>
      <c r="AH2469" s="1"/>
    </row>
    <row r="2470" spans="1:34" x14ac:dyDescent="0.25">
      <c r="A2470" s="2" t="s">
        <v>33</v>
      </c>
      <c r="B2470" s="18">
        <v>0</v>
      </c>
      <c r="C2470" s="18">
        <v>0</v>
      </c>
      <c r="D2470" s="28">
        <v>633.33000000000004</v>
      </c>
      <c r="E2470" s="28">
        <v>850</v>
      </c>
      <c r="F2470" s="28">
        <f t="shared" si="114"/>
        <v>216.66999999999996</v>
      </c>
      <c r="G2470" s="6">
        <v>8870</v>
      </c>
      <c r="H2470" s="2" t="s">
        <v>115</v>
      </c>
      <c r="I2470" s="2" t="s">
        <v>2932</v>
      </c>
      <c r="J2470" s="2" t="s">
        <v>2932</v>
      </c>
      <c r="K2470" s="18">
        <v>1</v>
      </c>
      <c r="L2470" s="2" t="s">
        <v>39</v>
      </c>
      <c r="M2470" s="23">
        <v>25.49</v>
      </c>
      <c r="N2470" s="6">
        <v>633.33000000000004</v>
      </c>
      <c r="O2470" s="6">
        <v>216.67</v>
      </c>
      <c r="P2470" s="6">
        <v>850</v>
      </c>
      <c r="Q2470" s="6">
        <f t="shared" si="115"/>
        <v>216.66999999999996</v>
      </c>
      <c r="R2470" s="23">
        <f t="shared" si="116"/>
        <v>25.490588235294116</v>
      </c>
      <c r="S2470" s="6">
        <v>765</v>
      </c>
      <c r="T2470" s="6">
        <v>765</v>
      </c>
      <c r="U2470" s="6">
        <v>765</v>
      </c>
      <c r="V2470" s="6">
        <v>757.03</v>
      </c>
      <c r="W2470" s="6">
        <v>1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1</v>
      </c>
      <c r="AE2470" s="6">
        <v>0</v>
      </c>
      <c r="AF2470" s="6">
        <v>0</v>
      </c>
      <c r="AG2470" s="1"/>
      <c r="AH2470" s="1"/>
    </row>
    <row r="2471" spans="1:34" x14ac:dyDescent="0.25">
      <c r="A2471" s="2" t="s">
        <v>33</v>
      </c>
      <c r="B2471" s="18">
        <v>1</v>
      </c>
      <c r="C2471" s="18">
        <v>0</v>
      </c>
      <c r="D2471" s="28">
        <v>-11500</v>
      </c>
      <c r="E2471" s="28">
        <v>-15500</v>
      </c>
      <c r="F2471" s="28">
        <f t="shared" si="114"/>
        <v>-4000</v>
      </c>
      <c r="G2471" s="6">
        <v>8873</v>
      </c>
      <c r="H2471" s="2" t="s">
        <v>115</v>
      </c>
      <c r="I2471" s="2" t="s">
        <v>2933</v>
      </c>
      <c r="J2471" s="2" t="s">
        <v>2933</v>
      </c>
      <c r="K2471" s="18">
        <v>-5</v>
      </c>
      <c r="L2471" s="2" t="s">
        <v>53</v>
      </c>
      <c r="M2471" s="23">
        <v>25.81</v>
      </c>
      <c r="N2471" s="13">
        <v>2300</v>
      </c>
      <c r="O2471" s="6">
        <v>800</v>
      </c>
      <c r="P2471" s="13">
        <v>3100</v>
      </c>
      <c r="Q2471" s="6">
        <f t="shared" si="115"/>
        <v>800</v>
      </c>
      <c r="R2471" s="23">
        <f t="shared" si="116"/>
        <v>25.806451612903224</v>
      </c>
      <c r="S2471" s="13">
        <v>2790</v>
      </c>
      <c r="T2471" s="13">
        <v>2790</v>
      </c>
      <c r="U2471" s="13">
        <v>2790</v>
      </c>
      <c r="V2471" s="13">
        <v>2790</v>
      </c>
      <c r="W2471" s="6">
        <v>0</v>
      </c>
      <c r="X2471" s="6">
        <v>1</v>
      </c>
      <c r="Y2471" s="6">
        <v>-6</v>
      </c>
      <c r="Z2471" s="6">
        <v>2</v>
      </c>
      <c r="AA2471" s="6">
        <v>0</v>
      </c>
      <c r="AB2471" s="6">
        <v>0</v>
      </c>
      <c r="AC2471" s="6">
        <v>-2</v>
      </c>
      <c r="AD2471" s="6">
        <v>-5</v>
      </c>
      <c r="AE2471" s="6">
        <v>5</v>
      </c>
      <c r="AF2471" s="13">
        <v>11500</v>
      </c>
      <c r="AG2471" s="1"/>
      <c r="AH2471" s="1"/>
    </row>
    <row r="2472" spans="1:34" x14ac:dyDescent="0.25">
      <c r="A2472" s="2" t="s">
        <v>33</v>
      </c>
      <c r="B2472" s="18">
        <v>0</v>
      </c>
      <c r="C2472" s="18">
        <v>0</v>
      </c>
      <c r="D2472" s="28">
        <v>5200</v>
      </c>
      <c r="E2472" s="28">
        <v>6800</v>
      </c>
      <c r="F2472" s="28">
        <f t="shared" si="114"/>
        <v>1600</v>
      </c>
      <c r="G2472" s="6">
        <v>9684</v>
      </c>
      <c r="H2472" s="2" t="s">
        <v>94</v>
      </c>
      <c r="I2472" s="2" t="s">
        <v>2934</v>
      </c>
      <c r="J2472" s="2" t="s">
        <v>2934</v>
      </c>
      <c r="K2472" s="18">
        <v>2</v>
      </c>
      <c r="L2472" s="2" t="s">
        <v>53</v>
      </c>
      <c r="M2472" s="23">
        <v>23.53</v>
      </c>
      <c r="N2472" s="13">
        <v>2600</v>
      </c>
      <c r="O2472" s="6">
        <v>800</v>
      </c>
      <c r="P2472" s="13">
        <v>3400</v>
      </c>
      <c r="Q2472" s="6">
        <f t="shared" si="115"/>
        <v>800</v>
      </c>
      <c r="R2472" s="23">
        <f t="shared" si="116"/>
        <v>23.52941176470588</v>
      </c>
      <c r="S2472" s="13">
        <v>3060</v>
      </c>
      <c r="T2472" s="13">
        <v>3060</v>
      </c>
      <c r="U2472" s="13">
        <v>3060</v>
      </c>
      <c r="V2472" s="13">
        <v>3060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2</v>
      </c>
      <c r="AD2472" s="6">
        <v>2</v>
      </c>
      <c r="AE2472" s="6">
        <v>0</v>
      </c>
      <c r="AF2472" s="6">
        <v>0</v>
      </c>
      <c r="AG2472" s="1"/>
      <c r="AH2472" s="1"/>
    </row>
    <row r="2473" spans="1:34" x14ac:dyDescent="0.25">
      <c r="A2473" s="2" t="s">
        <v>33</v>
      </c>
      <c r="B2473" s="18">
        <v>-942</v>
      </c>
      <c r="C2473" s="18">
        <v>0</v>
      </c>
      <c r="D2473" s="28">
        <v>-144903.23000000001</v>
      </c>
      <c r="E2473" s="28">
        <v>-194870</v>
      </c>
      <c r="F2473" s="28">
        <f t="shared" si="114"/>
        <v>-49966.76999999999</v>
      </c>
      <c r="G2473" s="6">
        <v>9673</v>
      </c>
      <c r="H2473" s="2" t="s">
        <v>202</v>
      </c>
      <c r="I2473" s="2" t="s">
        <v>2935</v>
      </c>
      <c r="J2473" s="2" t="s">
        <v>2935</v>
      </c>
      <c r="K2473" s="18">
        <v>-1499</v>
      </c>
      <c r="L2473" s="2" t="s">
        <v>49</v>
      </c>
      <c r="M2473" s="23">
        <v>25.64</v>
      </c>
      <c r="N2473" s="6">
        <v>96.67</v>
      </c>
      <c r="O2473" s="6">
        <v>33.33</v>
      </c>
      <c r="P2473" s="6">
        <v>130</v>
      </c>
      <c r="Q2473" s="6">
        <f t="shared" si="115"/>
        <v>33.33</v>
      </c>
      <c r="R2473" s="23">
        <f t="shared" si="116"/>
        <v>25.638461538461538</v>
      </c>
      <c r="S2473" s="6">
        <v>117</v>
      </c>
      <c r="T2473" s="6">
        <v>117</v>
      </c>
      <c r="U2473" s="6">
        <v>117</v>
      </c>
      <c r="V2473" s="6">
        <v>117</v>
      </c>
      <c r="W2473" s="6">
        <v>0</v>
      </c>
      <c r="X2473" s="6">
        <v>-942</v>
      </c>
      <c r="Y2473" s="6">
        <v>0</v>
      </c>
      <c r="Z2473" s="6">
        <v>0</v>
      </c>
      <c r="AA2473" s="6">
        <v>-481</v>
      </c>
      <c r="AB2473" s="6">
        <v>-76</v>
      </c>
      <c r="AC2473" s="6">
        <v>0</v>
      </c>
      <c r="AD2473" s="12">
        <v>-1499</v>
      </c>
      <c r="AE2473" s="12">
        <v>1499</v>
      </c>
      <c r="AF2473" s="13">
        <v>144903.34</v>
      </c>
      <c r="AG2473" s="1"/>
      <c r="AH2473" s="1"/>
    </row>
    <row r="2474" spans="1:34" x14ac:dyDescent="0.25">
      <c r="A2474" s="2" t="s">
        <v>33</v>
      </c>
      <c r="B2474" s="18">
        <v>44</v>
      </c>
      <c r="C2474" s="18">
        <v>0</v>
      </c>
      <c r="D2474" s="28">
        <v>112133.33</v>
      </c>
      <c r="E2474" s="28">
        <v>150800</v>
      </c>
      <c r="F2474" s="28">
        <f t="shared" si="114"/>
        <v>38666.67</v>
      </c>
      <c r="G2474" s="6">
        <v>9625</v>
      </c>
      <c r="H2474" s="2" t="s">
        <v>1022</v>
      </c>
      <c r="I2474" s="2" t="s">
        <v>2936</v>
      </c>
      <c r="J2474" s="2" t="s">
        <v>2936</v>
      </c>
      <c r="K2474" s="18">
        <v>116</v>
      </c>
      <c r="L2474" s="2" t="s">
        <v>39</v>
      </c>
      <c r="M2474" s="23">
        <v>25.64</v>
      </c>
      <c r="N2474" s="6">
        <v>966.67</v>
      </c>
      <c r="O2474" s="6">
        <v>333.33</v>
      </c>
      <c r="P2474" s="13">
        <v>1300</v>
      </c>
      <c r="Q2474" s="6">
        <f t="shared" si="115"/>
        <v>333.33000000000004</v>
      </c>
      <c r="R2474" s="23">
        <f t="shared" si="116"/>
        <v>25.640769230769234</v>
      </c>
      <c r="S2474" s="13">
        <v>1170</v>
      </c>
      <c r="T2474" s="13">
        <v>1170</v>
      </c>
      <c r="U2474" s="13">
        <v>1170</v>
      </c>
      <c r="V2474" s="13">
        <v>1170</v>
      </c>
      <c r="W2474" s="6">
        <v>11</v>
      </c>
      <c r="X2474" s="6">
        <v>44</v>
      </c>
      <c r="Y2474" s="6">
        <v>0</v>
      </c>
      <c r="Z2474" s="6">
        <v>8</v>
      </c>
      <c r="AA2474" s="6">
        <v>23</v>
      </c>
      <c r="AB2474" s="6">
        <v>15</v>
      </c>
      <c r="AC2474" s="6">
        <v>15</v>
      </c>
      <c r="AD2474" s="6">
        <v>116</v>
      </c>
      <c r="AE2474" s="6">
        <v>0</v>
      </c>
      <c r="AF2474" s="6">
        <v>0</v>
      </c>
      <c r="AG2474" s="1"/>
      <c r="AH2474" s="1"/>
    </row>
    <row r="2475" spans="1:34" x14ac:dyDescent="0.25">
      <c r="A2475" s="2" t="s">
        <v>33</v>
      </c>
      <c r="B2475" s="18">
        <v>-8</v>
      </c>
      <c r="C2475" s="18">
        <v>129</v>
      </c>
      <c r="D2475" s="28">
        <v>31999.98</v>
      </c>
      <c r="E2475" s="28">
        <v>43500</v>
      </c>
      <c r="F2475" s="28">
        <f t="shared" si="114"/>
        <v>11500.02</v>
      </c>
      <c r="G2475" s="6">
        <v>9624</v>
      </c>
      <c r="H2475" s="2" t="s">
        <v>1022</v>
      </c>
      <c r="I2475" s="2" t="s">
        <v>2937</v>
      </c>
      <c r="J2475" s="2" t="s">
        <v>2937</v>
      </c>
      <c r="K2475" s="18">
        <v>30</v>
      </c>
      <c r="L2475" s="2" t="s">
        <v>39</v>
      </c>
      <c r="M2475" s="23">
        <v>26.44</v>
      </c>
      <c r="N2475" s="13">
        <v>1066.67</v>
      </c>
      <c r="O2475" s="6">
        <v>383.33</v>
      </c>
      <c r="P2475" s="13">
        <v>1450</v>
      </c>
      <c r="Q2475" s="6">
        <f t="shared" si="115"/>
        <v>383.32999999999993</v>
      </c>
      <c r="R2475" s="23">
        <f t="shared" si="116"/>
        <v>26.436551724137924</v>
      </c>
      <c r="S2475" s="13">
        <v>1305</v>
      </c>
      <c r="T2475" s="13">
        <v>1305</v>
      </c>
      <c r="U2475" s="13">
        <v>1305</v>
      </c>
      <c r="V2475" s="13">
        <v>1305</v>
      </c>
      <c r="W2475" s="6">
        <v>2</v>
      </c>
      <c r="X2475" s="6">
        <v>-8</v>
      </c>
      <c r="Y2475" s="6">
        <v>-1</v>
      </c>
      <c r="Z2475" s="6">
        <v>8</v>
      </c>
      <c r="AA2475" s="6">
        <v>4</v>
      </c>
      <c r="AB2475" s="6">
        <v>10</v>
      </c>
      <c r="AC2475" s="6">
        <v>15</v>
      </c>
      <c r="AD2475" s="6">
        <v>30</v>
      </c>
      <c r="AE2475" s="6">
        <v>0</v>
      </c>
      <c r="AF2475" s="6">
        <v>0</v>
      </c>
      <c r="AG2475" s="1"/>
      <c r="AH2475" s="1"/>
    </row>
    <row r="2476" spans="1:34" x14ac:dyDescent="0.25">
      <c r="A2476" s="2" t="s">
        <v>33</v>
      </c>
      <c r="B2476" s="18">
        <v>-140</v>
      </c>
      <c r="C2476" s="18">
        <v>0</v>
      </c>
      <c r="D2476" s="28">
        <v>296700</v>
      </c>
      <c r="E2476" s="28">
        <v>494500</v>
      </c>
      <c r="F2476" s="28">
        <f t="shared" si="114"/>
        <v>197800</v>
      </c>
      <c r="G2476" s="6">
        <v>9670</v>
      </c>
      <c r="H2476" s="2" t="s">
        <v>202</v>
      </c>
      <c r="I2476" s="2" t="s">
        <v>2938</v>
      </c>
      <c r="J2476" s="2" t="s">
        <v>2938</v>
      </c>
      <c r="K2476" s="18">
        <v>9890</v>
      </c>
      <c r="L2476" s="2" t="s">
        <v>49</v>
      </c>
      <c r="M2476" s="23">
        <v>40</v>
      </c>
      <c r="N2476" s="6">
        <v>30</v>
      </c>
      <c r="O2476" s="6">
        <v>20</v>
      </c>
      <c r="P2476" s="6">
        <v>50</v>
      </c>
      <c r="Q2476" s="6">
        <f t="shared" si="115"/>
        <v>20</v>
      </c>
      <c r="R2476" s="23">
        <f t="shared" si="116"/>
        <v>40</v>
      </c>
      <c r="S2476" s="6">
        <v>45</v>
      </c>
      <c r="T2476" s="6">
        <v>45</v>
      </c>
      <c r="U2476" s="6">
        <v>45</v>
      </c>
      <c r="V2476" s="6">
        <v>45</v>
      </c>
      <c r="W2476" s="6">
        <v>623</v>
      </c>
      <c r="X2476" s="6">
        <v>-140</v>
      </c>
      <c r="Y2476" s="12">
        <v>9933</v>
      </c>
      <c r="Z2476" s="6">
        <v>0</v>
      </c>
      <c r="AA2476" s="6">
        <v>-110</v>
      </c>
      <c r="AB2476" s="6">
        <v>-416</v>
      </c>
      <c r="AC2476" s="6">
        <v>0</v>
      </c>
      <c r="AD2476" s="12">
        <v>9890</v>
      </c>
      <c r="AE2476" s="6">
        <v>0</v>
      </c>
      <c r="AF2476" s="6">
        <v>0</v>
      </c>
      <c r="AG2476" s="1"/>
      <c r="AH2476" s="1"/>
    </row>
    <row r="2477" spans="1:34" x14ac:dyDescent="0.25">
      <c r="A2477" s="2" t="s">
        <v>33</v>
      </c>
      <c r="B2477" s="18">
        <v>-365</v>
      </c>
      <c r="C2477" s="18">
        <v>0</v>
      </c>
      <c r="D2477" s="28">
        <v>-48700</v>
      </c>
      <c r="E2477" s="28">
        <v>-68180</v>
      </c>
      <c r="F2477" s="28">
        <f t="shared" si="114"/>
        <v>-19480</v>
      </c>
      <c r="G2477" s="6">
        <v>9667</v>
      </c>
      <c r="H2477" s="2" t="s">
        <v>202</v>
      </c>
      <c r="I2477" s="2" t="s">
        <v>2939</v>
      </c>
      <c r="J2477" s="2" t="s">
        <v>2939</v>
      </c>
      <c r="K2477" s="18">
        <v>-487</v>
      </c>
      <c r="L2477" s="2" t="s">
        <v>49</v>
      </c>
      <c r="M2477" s="23">
        <v>28.57</v>
      </c>
      <c r="N2477" s="13">
        <v>6000</v>
      </c>
      <c r="O2477" s="6">
        <v>40</v>
      </c>
      <c r="P2477" s="6">
        <v>140</v>
      </c>
      <c r="Q2477" s="6">
        <f t="shared" si="115"/>
        <v>-5860</v>
      </c>
      <c r="R2477" s="23">
        <f t="shared" si="116"/>
        <v>-4185.7142857142853</v>
      </c>
      <c r="S2477" s="6">
        <v>126</v>
      </c>
      <c r="T2477" s="6">
        <v>126</v>
      </c>
      <c r="U2477" s="6">
        <v>126</v>
      </c>
      <c r="V2477" s="6">
        <v>126</v>
      </c>
      <c r="W2477" s="6">
        <v>-33</v>
      </c>
      <c r="X2477" s="6">
        <v>-365</v>
      </c>
      <c r="Y2477" s="6">
        <v>0</v>
      </c>
      <c r="Z2477" s="6">
        <v>0</v>
      </c>
      <c r="AA2477" s="6">
        <v>-91</v>
      </c>
      <c r="AB2477" s="6">
        <v>0</v>
      </c>
      <c r="AC2477" s="6">
        <v>2</v>
      </c>
      <c r="AD2477" s="6">
        <v>-487</v>
      </c>
      <c r="AE2477" s="6">
        <v>487</v>
      </c>
      <c r="AF2477" s="13">
        <v>2922000</v>
      </c>
      <c r="AG2477" s="1"/>
      <c r="AH2477" s="1"/>
    </row>
    <row r="2478" spans="1:34" x14ac:dyDescent="0.25">
      <c r="A2478" s="2" t="s">
        <v>33</v>
      </c>
      <c r="B2478" s="18">
        <v>50</v>
      </c>
      <c r="C2478" s="18">
        <v>0</v>
      </c>
      <c r="D2478" s="28">
        <v>147216.67000000001</v>
      </c>
      <c r="E2478" s="28">
        <v>193600</v>
      </c>
      <c r="F2478" s="28">
        <f t="shared" si="114"/>
        <v>46383.329999999987</v>
      </c>
      <c r="G2478" s="6">
        <v>9626</v>
      </c>
      <c r="H2478" s="2" t="s">
        <v>1022</v>
      </c>
      <c r="I2478" s="2" t="s">
        <v>2940</v>
      </c>
      <c r="J2478" s="2" t="s">
        <v>2940</v>
      </c>
      <c r="K2478" s="18">
        <v>121</v>
      </c>
      <c r="L2478" s="2" t="s">
        <v>39</v>
      </c>
      <c r="M2478" s="23">
        <v>23.96</v>
      </c>
      <c r="N2478" s="13">
        <v>1216.67</v>
      </c>
      <c r="O2478" s="6">
        <v>383.33</v>
      </c>
      <c r="P2478" s="13">
        <v>1600</v>
      </c>
      <c r="Q2478" s="6">
        <f t="shared" si="115"/>
        <v>383.32999999999993</v>
      </c>
      <c r="R2478" s="23">
        <f t="shared" si="116"/>
        <v>23.958124999999995</v>
      </c>
      <c r="S2478" s="13">
        <v>1440</v>
      </c>
      <c r="T2478" s="13">
        <v>1440</v>
      </c>
      <c r="U2478" s="13">
        <v>1440</v>
      </c>
      <c r="V2478" s="13">
        <v>1440</v>
      </c>
      <c r="W2478" s="6">
        <v>27</v>
      </c>
      <c r="X2478" s="6">
        <v>50</v>
      </c>
      <c r="Y2478" s="6">
        <v>0</v>
      </c>
      <c r="Z2478" s="6">
        <v>-7</v>
      </c>
      <c r="AA2478" s="6">
        <v>36</v>
      </c>
      <c r="AB2478" s="6">
        <v>0</v>
      </c>
      <c r="AC2478" s="6">
        <v>15</v>
      </c>
      <c r="AD2478" s="6">
        <v>121</v>
      </c>
      <c r="AE2478" s="6">
        <v>0</v>
      </c>
      <c r="AF2478" s="6">
        <v>0</v>
      </c>
      <c r="AG2478" s="1"/>
      <c r="AH2478" s="1"/>
    </row>
    <row r="2479" spans="1:34" x14ac:dyDescent="0.25">
      <c r="A2479" s="2" t="s">
        <v>33</v>
      </c>
      <c r="B2479" s="18">
        <v>-94</v>
      </c>
      <c r="C2479" s="18">
        <v>0</v>
      </c>
      <c r="D2479" s="28">
        <v>-93520</v>
      </c>
      <c r="E2479" s="28">
        <v>-183700</v>
      </c>
      <c r="F2479" s="28">
        <f t="shared" si="114"/>
        <v>-90180</v>
      </c>
      <c r="G2479" s="6">
        <v>8680</v>
      </c>
      <c r="H2479" s="2" t="s">
        <v>37</v>
      </c>
      <c r="I2479" s="2" t="s">
        <v>2941</v>
      </c>
      <c r="J2479" s="2" t="s">
        <v>2941</v>
      </c>
      <c r="K2479" s="18">
        <v>-334</v>
      </c>
      <c r="L2479" s="2" t="s">
        <v>53</v>
      </c>
      <c r="M2479" s="23">
        <v>49.09</v>
      </c>
      <c r="N2479" s="6">
        <v>280</v>
      </c>
      <c r="O2479" s="6">
        <v>270</v>
      </c>
      <c r="P2479" s="6">
        <v>550</v>
      </c>
      <c r="Q2479" s="6">
        <f t="shared" si="115"/>
        <v>270</v>
      </c>
      <c r="R2479" s="23">
        <f t="shared" si="116"/>
        <v>49.090909090909093</v>
      </c>
      <c r="S2479" s="6">
        <v>495</v>
      </c>
      <c r="T2479" s="6">
        <v>495</v>
      </c>
      <c r="U2479" s="6">
        <v>495</v>
      </c>
      <c r="V2479" s="6">
        <v>450</v>
      </c>
      <c r="W2479" s="6">
        <v>-4</v>
      </c>
      <c r="X2479" s="6">
        <v>-94</v>
      </c>
      <c r="Y2479" s="6">
        <v>-4</v>
      </c>
      <c r="Z2479" s="6">
        <v>-47</v>
      </c>
      <c r="AA2479" s="6">
        <v>-107</v>
      </c>
      <c r="AB2479" s="6">
        <v>-74</v>
      </c>
      <c r="AC2479" s="6">
        <v>-4</v>
      </c>
      <c r="AD2479" s="6">
        <v>-334</v>
      </c>
      <c r="AE2479" s="6">
        <v>334</v>
      </c>
      <c r="AF2479" s="13">
        <v>93520</v>
      </c>
      <c r="AG2479" s="1"/>
      <c r="AH2479" s="1"/>
    </row>
    <row r="2480" spans="1:34" x14ac:dyDescent="0.25">
      <c r="A2480" s="2" t="s">
        <v>33</v>
      </c>
      <c r="B2480" s="18">
        <v>-480</v>
      </c>
      <c r="C2480" s="18">
        <v>0</v>
      </c>
      <c r="D2480" s="28">
        <v>-369050</v>
      </c>
      <c r="E2480" s="28">
        <v>-570350</v>
      </c>
      <c r="F2480" s="28">
        <f t="shared" si="114"/>
        <v>-201300</v>
      </c>
      <c r="G2480" s="6">
        <v>8608</v>
      </c>
      <c r="H2480" s="2" t="s">
        <v>37</v>
      </c>
      <c r="I2480" s="2" t="s">
        <v>2942</v>
      </c>
      <c r="J2480" s="2" t="s">
        <v>2942</v>
      </c>
      <c r="K2480" s="18">
        <v>-671</v>
      </c>
      <c r="L2480" s="2" t="s">
        <v>35</v>
      </c>
      <c r="M2480" s="23">
        <v>35.29</v>
      </c>
      <c r="N2480" s="6">
        <v>550</v>
      </c>
      <c r="O2480" s="6">
        <v>300</v>
      </c>
      <c r="P2480" s="6">
        <v>850</v>
      </c>
      <c r="Q2480" s="6">
        <f t="shared" si="115"/>
        <v>300</v>
      </c>
      <c r="R2480" s="23">
        <f t="shared" si="116"/>
        <v>35.294117647058826</v>
      </c>
      <c r="S2480" s="6">
        <v>765</v>
      </c>
      <c r="T2480" s="6">
        <v>765</v>
      </c>
      <c r="U2480" s="6">
        <v>765</v>
      </c>
      <c r="V2480" s="6">
        <v>765</v>
      </c>
      <c r="W2480" s="6">
        <v>-210</v>
      </c>
      <c r="X2480" s="6">
        <v>-480</v>
      </c>
      <c r="Y2480" s="6">
        <v>-4</v>
      </c>
      <c r="Z2480" s="6">
        <v>5</v>
      </c>
      <c r="AA2480" s="6">
        <v>-238</v>
      </c>
      <c r="AB2480" s="6">
        <v>-98</v>
      </c>
      <c r="AC2480" s="6">
        <v>354</v>
      </c>
      <c r="AD2480" s="6">
        <v>-671</v>
      </c>
      <c r="AE2480" s="6">
        <v>671</v>
      </c>
      <c r="AF2480" s="13">
        <v>369050</v>
      </c>
      <c r="AG2480" s="1"/>
      <c r="AH2480" s="1"/>
    </row>
    <row r="2481" spans="1:34" x14ac:dyDescent="0.25">
      <c r="A2481" s="2" t="s">
        <v>33</v>
      </c>
      <c r="B2481" s="18">
        <v>-898</v>
      </c>
      <c r="C2481" s="18">
        <v>0</v>
      </c>
      <c r="D2481" s="28">
        <v>-750316.68</v>
      </c>
      <c r="E2481" s="28">
        <v>-1558350</v>
      </c>
      <c r="F2481" s="28">
        <f t="shared" si="114"/>
        <v>-808033.32</v>
      </c>
      <c r="G2481" s="6">
        <v>8599</v>
      </c>
      <c r="H2481" s="2" t="s">
        <v>916</v>
      </c>
      <c r="I2481" s="2" t="s">
        <v>2943</v>
      </c>
      <c r="J2481" s="2" t="s">
        <v>2943</v>
      </c>
      <c r="K2481" s="18">
        <v>-3463</v>
      </c>
      <c r="L2481" s="2" t="s">
        <v>53</v>
      </c>
      <c r="M2481" s="23">
        <v>51.85</v>
      </c>
      <c r="N2481" s="6">
        <v>216.67</v>
      </c>
      <c r="O2481" s="6">
        <v>233.33</v>
      </c>
      <c r="P2481" s="6">
        <v>450</v>
      </c>
      <c r="Q2481" s="6">
        <f t="shared" si="115"/>
        <v>233.33</v>
      </c>
      <c r="R2481" s="23">
        <f t="shared" si="116"/>
        <v>51.851111111111116</v>
      </c>
      <c r="S2481" s="6">
        <v>405</v>
      </c>
      <c r="T2481" s="6">
        <v>405</v>
      </c>
      <c r="U2481" s="6">
        <v>405</v>
      </c>
      <c r="V2481" s="6">
        <v>260.36</v>
      </c>
      <c r="W2481" s="6">
        <v>-409</v>
      </c>
      <c r="X2481" s="6">
        <v>-898</v>
      </c>
      <c r="Y2481" s="6">
        <v>-29</v>
      </c>
      <c r="Z2481" s="6">
        <v>-632</v>
      </c>
      <c r="AA2481" s="6">
        <v>-952</v>
      </c>
      <c r="AB2481" s="6">
        <v>-533</v>
      </c>
      <c r="AC2481" s="6">
        <v>-10</v>
      </c>
      <c r="AD2481" s="12">
        <v>-3463</v>
      </c>
      <c r="AE2481" s="12">
        <v>3463</v>
      </c>
      <c r="AF2481" s="13">
        <v>750316.68</v>
      </c>
      <c r="AG2481" s="1"/>
      <c r="AH2481" s="1"/>
    </row>
    <row r="2482" spans="1:34" x14ac:dyDescent="0.25">
      <c r="A2482" s="2" t="s">
        <v>33</v>
      </c>
      <c r="B2482" s="18">
        <v>-2709</v>
      </c>
      <c r="C2482" s="18">
        <v>0</v>
      </c>
      <c r="D2482" s="28">
        <v>-1947400</v>
      </c>
      <c r="E2482" s="28">
        <v>-3894800</v>
      </c>
      <c r="F2482" s="28">
        <f t="shared" si="114"/>
        <v>-1947400</v>
      </c>
      <c r="G2482" s="6">
        <v>8598</v>
      </c>
      <c r="H2482" s="2" t="s">
        <v>274</v>
      </c>
      <c r="I2482" s="2" t="s">
        <v>2944</v>
      </c>
      <c r="J2482" s="2" t="s">
        <v>2944</v>
      </c>
      <c r="K2482" s="18">
        <v>-9737</v>
      </c>
      <c r="L2482" s="2" t="s">
        <v>53</v>
      </c>
      <c r="M2482" s="23">
        <v>50</v>
      </c>
      <c r="N2482" s="6">
        <v>200</v>
      </c>
      <c r="O2482" s="6">
        <v>200</v>
      </c>
      <c r="P2482" s="6">
        <v>400</v>
      </c>
      <c r="Q2482" s="6">
        <f t="shared" si="115"/>
        <v>200</v>
      </c>
      <c r="R2482" s="23">
        <f t="shared" si="116"/>
        <v>50</v>
      </c>
      <c r="S2482" s="6">
        <v>360</v>
      </c>
      <c r="T2482" s="6">
        <v>360</v>
      </c>
      <c r="U2482" s="6">
        <v>360</v>
      </c>
      <c r="V2482" s="6">
        <v>270</v>
      </c>
      <c r="W2482" s="12">
        <v>-1391</v>
      </c>
      <c r="X2482" s="12">
        <v>-2709</v>
      </c>
      <c r="Y2482" s="6">
        <v>-358</v>
      </c>
      <c r="Z2482" s="12">
        <v>-1411</v>
      </c>
      <c r="AA2482" s="12">
        <v>-2974</v>
      </c>
      <c r="AB2482" s="6">
        <v>-917</v>
      </c>
      <c r="AC2482" s="6">
        <v>23</v>
      </c>
      <c r="AD2482" s="12">
        <v>-9737</v>
      </c>
      <c r="AE2482" s="12">
        <v>9737</v>
      </c>
      <c r="AF2482" s="13">
        <v>1947400</v>
      </c>
      <c r="AG2482" s="1"/>
      <c r="AH2482" s="1"/>
    </row>
    <row r="2483" spans="1:34" x14ac:dyDescent="0.25">
      <c r="A2483" s="2" t="s">
        <v>33</v>
      </c>
      <c r="B2483" s="18">
        <v>-14</v>
      </c>
      <c r="C2483" s="18">
        <v>21</v>
      </c>
      <c r="D2483" s="28">
        <v>-31900</v>
      </c>
      <c r="E2483" s="28">
        <v>-44000</v>
      </c>
      <c r="F2483" s="28">
        <f t="shared" si="114"/>
        <v>-12100</v>
      </c>
      <c r="G2483" s="6">
        <v>8441</v>
      </c>
      <c r="H2483" s="2" t="s">
        <v>33</v>
      </c>
      <c r="I2483" s="2" t="s">
        <v>2945</v>
      </c>
      <c r="J2483" s="2" t="s">
        <v>2945</v>
      </c>
      <c r="K2483" s="18">
        <v>-22</v>
      </c>
      <c r="L2483" s="2" t="s">
        <v>35</v>
      </c>
      <c r="M2483" s="23">
        <v>27.5</v>
      </c>
      <c r="N2483" s="13">
        <v>2900</v>
      </c>
      <c r="O2483" s="6">
        <v>550</v>
      </c>
      <c r="P2483" s="13">
        <v>2000</v>
      </c>
      <c r="Q2483" s="6">
        <f t="shared" si="115"/>
        <v>-900</v>
      </c>
      <c r="R2483" s="23">
        <f t="shared" si="116"/>
        <v>-45</v>
      </c>
      <c r="S2483" s="13">
        <v>1800</v>
      </c>
      <c r="T2483" s="13">
        <v>1800</v>
      </c>
      <c r="U2483" s="13">
        <v>1800</v>
      </c>
      <c r="V2483" s="13">
        <v>1787.67</v>
      </c>
      <c r="W2483" s="6">
        <v>-5</v>
      </c>
      <c r="X2483" s="6">
        <v>-14</v>
      </c>
      <c r="Y2483" s="6">
        <v>0</v>
      </c>
      <c r="Z2483" s="6">
        <v>-2</v>
      </c>
      <c r="AA2483" s="6">
        <v>0</v>
      </c>
      <c r="AB2483" s="6">
        <v>-1</v>
      </c>
      <c r="AC2483" s="6">
        <v>0</v>
      </c>
      <c r="AD2483" s="6">
        <v>-22</v>
      </c>
      <c r="AE2483" s="6">
        <v>22</v>
      </c>
      <c r="AF2483" s="13">
        <v>63800</v>
      </c>
      <c r="AG2483" s="1"/>
      <c r="AH2483" s="1"/>
    </row>
    <row r="2484" spans="1:34" x14ac:dyDescent="0.25">
      <c r="A2484" s="2" t="s">
        <v>33</v>
      </c>
      <c r="B2484" s="18">
        <v>10</v>
      </c>
      <c r="C2484" s="18">
        <v>0</v>
      </c>
      <c r="D2484" s="28">
        <v>108750</v>
      </c>
      <c r="E2484" s="28">
        <v>130500</v>
      </c>
      <c r="F2484" s="28">
        <f t="shared" si="114"/>
        <v>21750</v>
      </c>
      <c r="G2484" s="6">
        <v>9679</v>
      </c>
      <c r="H2484" s="2" t="s">
        <v>94</v>
      </c>
      <c r="I2484" s="2" t="s">
        <v>2946</v>
      </c>
      <c r="J2484" s="2" t="s">
        <v>2946</v>
      </c>
      <c r="K2484" s="18">
        <v>29</v>
      </c>
      <c r="L2484" s="2" t="s">
        <v>39</v>
      </c>
      <c r="M2484" s="23">
        <v>16.670000000000002</v>
      </c>
      <c r="N2484" s="13">
        <v>2250</v>
      </c>
      <c r="O2484" s="6">
        <v>750</v>
      </c>
      <c r="P2484" s="13">
        <v>4500</v>
      </c>
      <c r="Q2484" s="6">
        <f t="shared" si="115"/>
        <v>2250</v>
      </c>
      <c r="R2484" s="23">
        <f t="shared" si="116"/>
        <v>50</v>
      </c>
      <c r="S2484" s="13">
        <v>4050</v>
      </c>
      <c r="T2484" s="13">
        <v>4050</v>
      </c>
      <c r="U2484" s="13">
        <v>4050</v>
      </c>
      <c r="V2484" s="13">
        <v>4050</v>
      </c>
      <c r="W2484" s="6">
        <v>1</v>
      </c>
      <c r="X2484" s="6">
        <v>10</v>
      </c>
      <c r="Y2484" s="6">
        <v>0</v>
      </c>
      <c r="Z2484" s="6">
        <v>10</v>
      </c>
      <c r="AA2484" s="6">
        <v>4</v>
      </c>
      <c r="AB2484" s="6">
        <v>0</v>
      </c>
      <c r="AC2484" s="6">
        <v>4</v>
      </c>
      <c r="AD2484" s="6">
        <v>29</v>
      </c>
      <c r="AE2484" s="6">
        <v>0</v>
      </c>
      <c r="AF2484" s="6">
        <v>0</v>
      </c>
      <c r="AG2484" s="1"/>
      <c r="AH2484" s="1"/>
    </row>
    <row r="2485" spans="1:34" x14ac:dyDescent="0.25">
      <c r="A2485" s="2" t="s">
        <v>33</v>
      </c>
      <c r="B2485" s="18">
        <v>-9</v>
      </c>
      <c r="C2485" s="18">
        <v>0</v>
      </c>
      <c r="D2485" s="28">
        <v>-12500</v>
      </c>
      <c r="E2485" s="28">
        <v>-16500</v>
      </c>
      <c r="F2485" s="28">
        <f t="shared" si="114"/>
        <v>-4000</v>
      </c>
      <c r="G2485" s="6">
        <v>9614</v>
      </c>
      <c r="H2485" s="2" t="s">
        <v>37</v>
      </c>
      <c r="I2485" s="2" t="s">
        <v>2947</v>
      </c>
      <c r="J2485" s="2" t="s">
        <v>2947</v>
      </c>
      <c r="K2485" s="18">
        <v>-5</v>
      </c>
      <c r="L2485" s="2" t="s">
        <v>35</v>
      </c>
      <c r="M2485" s="23">
        <v>24.24</v>
      </c>
      <c r="N2485" s="13">
        <v>2500</v>
      </c>
      <c r="O2485" s="6">
        <v>800</v>
      </c>
      <c r="P2485" s="13">
        <v>3300</v>
      </c>
      <c r="Q2485" s="6">
        <f t="shared" si="115"/>
        <v>800</v>
      </c>
      <c r="R2485" s="23">
        <f t="shared" si="116"/>
        <v>24.242424242424242</v>
      </c>
      <c r="S2485" s="13">
        <v>2970</v>
      </c>
      <c r="T2485" s="13">
        <v>2970</v>
      </c>
      <c r="U2485" s="13">
        <v>2970</v>
      </c>
      <c r="V2485" s="13">
        <v>2970</v>
      </c>
      <c r="W2485" s="6">
        <v>0</v>
      </c>
      <c r="X2485" s="6">
        <v>-9</v>
      </c>
      <c r="Y2485" s="6">
        <v>0</v>
      </c>
      <c r="Z2485" s="6">
        <v>0</v>
      </c>
      <c r="AA2485" s="6">
        <v>0</v>
      </c>
      <c r="AB2485" s="6">
        <v>-1</v>
      </c>
      <c r="AC2485" s="6">
        <v>5</v>
      </c>
      <c r="AD2485" s="6">
        <v>-5</v>
      </c>
      <c r="AE2485" s="6">
        <v>5</v>
      </c>
      <c r="AF2485" s="13">
        <v>12500</v>
      </c>
      <c r="AG2485" s="1"/>
      <c r="AH2485" s="1"/>
    </row>
    <row r="2486" spans="1:34" x14ac:dyDescent="0.25">
      <c r="A2486" s="2" t="s">
        <v>33</v>
      </c>
      <c r="B2486" s="18">
        <v>-9</v>
      </c>
      <c r="C2486" s="18">
        <v>0</v>
      </c>
      <c r="D2486" s="28">
        <v>-26390</v>
      </c>
      <c r="E2486" s="28">
        <v>-36250</v>
      </c>
      <c r="F2486" s="28">
        <f t="shared" si="114"/>
        <v>-9860</v>
      </c>
      <c r="G2486" s="6">
        <v>8663</v>
      </c>
      <c r="H2486" s="2" t="s">
        <v>37</v>
      </c>
      <c r="I2486" s="2" t="s">
        <v>2948</v>
      </c>
      <c r="J2486" s="2" t="s">
        <v>2948</v>
      </c>
      <c r="K2486" s="18">
        <v>-29</v>
      </c>
      <c r="L2486" s="2" t="s">
        <v>53</v>
      </c>
      <c r="M2486" s="23">
        <v>27.2</v>
      </c>
      <c r="N2486" s="6">
        <v>910</v>
      </c>
      <c r="O2486" s="6">
        <v>340</v>
      </c>
      <c r="P2486" s="13">
        <v>1250</v>
      </c>
      <c r="Q2486" s="6">
        <f t="shared" si="115"/>
        <v>340</v>
      </c>
      <c r="R2486" s="23">
        <f t="shared" si="116"/>
        <v>27.200000000000003</v>
      </c>
      <c r="S2486" s="13">
        <v>1125</v>
      </c>
      <c r="T2486" s="13">
        <v>1125</v>
      </c>
      <c r="U2486" s="13">
        <v>1125</v>
      </c>
      <c r="V2486" s="13">
        <v>1086.6500000000001</v>
      </c>
      <c r="W2486" s="6">
        <v>-5</v>
      </c>
      <c r="X2486" s="6">
        <v>-9</v>
      </c>
      <c r="Y2486" s="6">
        <v>0</v>
      </c>
      <c r="Z2486" s="6">
        <v>-2</v>
      </c>
      <c r="AA2486" s="6">
        <v>-9</v>
      </c>
      <c r="AB2486" s="6">
        <v>-4</v>
      </c>
      <c r="AC2486" s="6">
        <v>0</v>
      </c>
      <c r="AD2486" s="6">
        <v>-29</v>
      </c>
      <c r="AE2486" s="6">
        <v>29</v>
      </c>
      <c r="AF2486" s="13">
        <v>26390</v>
      </c>
      <c r="AG2486" s="1"/>
      <c r="AH2486" s="1"/>
    </row>
    <row r="2487" spans="1:34" x14ac:dyDescent="0.25">
      <c r="A2487" s="2" t="s">
        <v>33</v>
      </c>
      <c r="B2487" s="18">
        <v>-106</v>
      </c>
      <c r="C2487" s="18">
        <v>0</v>
      </c>
      <c r="D2487" s="28">
        <v>-48836.13</v>
      </c>
      <c r="E2487" s="28">
        <v>-96600</v>
      </c>
      <c r="F2487" s="28">
        <f t="shared" si="114"/>
        <v>-47763.87</v>
      </c>
      <c r="G2487" s="6">
        <v>8512</v>
      </c>
      <c r="H2487" s="2" t="s">
        <v>232</v>
      </c>
      <c r="I2487" s="2" t="s">
        <v>2949</v>
      </c>
      <c r="J2487" s="2" t="s">
        <v>2949</v>
      </c>
      <c r="K2487" s="18">
        <v>-161</v>
      </c>
      <c r="L2487" s="2" t="s">
        <v>39</v>
      </c>
      <c r="M2487" s="23">
        <v>49.45</v>
      </c>
      <c r="N2487" s="6">
        <v>303.33</v>
      </c>
      <c r="O2487" s="6">
        <v>296.67</v>
      </c>
      <c r="P2487" s="6">
        <v>600</v>
      </c>
      <c r="Q2487" s="6">
        <f t="shared" si="115"/>
        <v>296.67</v>
      </c>
      <c r="R2487" s="23">
        <f t="shared" si="116"/>
        <v>49.445</v>
      </c>
      <c r="S2487" s="6">
        <v>540</v>
      </c>
      <c r="T2487" s="6">
        <v>540</v>
      </c>
      <c r="U2487" s="6">
        <v>540</v>
      </c>
      <c r="V2487" s="6">
        <v>450</v>
      </c>
      <c r="W2487" s="6">
        <v>-21</v>
      </c>
      <c r="X2487" s="6">
        <v>-106</v>
      </c>
      <c r="Y2487" s="6">
        <v>0</v>
      </c>
      <c r="Z2487" s="6">
        <v>-6</v>
      </c>
      <c r="AA2487" s="6">
        <v>-21</v>
      </c>
      <c r="AB2487" s="6">
        <v>-7</v>
      </c>
      <c r="AC2487" s="6">
        <v>0</v>
      </c>
      <c r="AD2487" s="6">
        <v>-161</v>
      </c>
      <c r="AE2487" s="6">
        <v>161</v>
      </c>
      <c r="AF2487" s="13">
        <v>48836.67</v>
      </c>
      <c r="AG2487" s="1"/>
      <c r="AH2487" s="1"/>
    </row>
    <row r="2488" spans="1:34" x14ac:dyDescent="0.25">
      <c r="A2488" s="2" t="s">
        <v>33</v>
      </c>
      <c r="B2488" s="18">
        <v>-5</v>
      </c>
      <c r="C2488" s="18">
        <v>0</v>
      </c>
      <c r="D2488" s="28">
        <v>-7700</v>
      </c>
      <c r="E2488" s="28">
        <v>-10150</v>
      </c>
      <c r="F2488" s="28">
        <f t="shared" si="114"/>
        <v>-2450</v>
      </c>
      <c r="G2488" s="6">
        <v>8492</v>
      </c>
      <c r="H2488" s="2" t="s">
        <v>33</v>
      </c>
      <c r="I2488" s="2" t="s">
        <v>2950</v>
      </c>
      <c r="J2488" s="2" t="s">
        <v>2950</v>
      </c>
      <c r="K2488" s="18">
        <v>-7</v>
      </c>
      <c r="L2488" s="2" t="s">
        <v>53</v>
      </c>
      <c r="M2488" s="23">
        <v>24.14</v>
      </c>
      <c r="N2488" s="13">
        <v>1100</v>
      </c>
      <c r="O2488" s="6">
        <v>350</v>
      </c>
      <c r="P2488" s="13">
        <v>1450</v>
      </c>
      <c r="Q2488" s="6">
        <f t="shared" si="115"/>
        <v>350</v>
      </c>
      <c r="R2488" s="23">
        <f t="shared" si="116"/>
        <v>24.137931034482758</v>
      </c>
      <c r="S2488" s="13">
        <v>1305</v>
      </c>
      <c r="T2488" s="13">
        <v>1305</v>
      </c>
      <c r="U2488" s="13">
        <v>1305</v>
      </c>
      <c r="V2488" s="13">
        <v>1281.7</v>
      </c>
      <c r="W2488" s="6">
        <v>0</v>
      </c>
      <c r="X2488" s="6">
        <v>-5</v>
      </c>
      <c r="Y2488" s="6">
        <v>0</v>
      </c>
      <c r="Z2488" s="6">
        <v>0</v>
      </c>
      <c r="AA2488" s="6">
        <v>0</v>
      </c>
      <c r="AB2488" s="6">
        <v>-2</v>
      </c>
      <c r="AC2488" s="6">
        <v>0</v>
      </c>
      <c r="AD2488" s="6">
        <v>-7</v>
      </c>
      <c r="AE2488" s="6">
        <v>7</v>
      </c>
      <c r="AF2488" s="13">
        <v>7700</v>
      </c>
      <c r="AG2488" s="1"/>
      <c r="AH2488" s="1"/>
    </row>
    <row r="2489" spans="1:34" x14ac:dyDescent="0.25">
      <c r="A2489" s="2" t="s">
        <v>33</v>
      </c>
      <c r="B2489" s="18">
        <v>-6</v>
      </c>
      <c r="C2489" s="18">
        <v>0</v>
      </c>
      <c r="D2489" s="28">
        <v>-6300</v>
      </c>
      <c r="E2489" s="28">
        <v>-8400</v>
      </c>
      <c r="F2489" s="28">
        <f t="shared" si="114"/>
        <v>-2100</v>
      </c>
      <c r="G2489" s="6">
        <v>8491</v>
      </c>
      <c r="H2489" s="2" t="s">
        <v>37</v>
      </c>
      <c r="I2489" s="2" t="s">
        <v>2951</v>
      </c>
      <c r="J2489" s="2" t="s">
        <v>2951</v>
      </c>
      <c r="K2489" s="18">
        <v>-7</v>
      </c>
      <c r="L2489" s="2" t="s">
        <v>53</v>
      </c>
      <c r="M2489" s="23">
        <v>25</v>
      </c>
      <c r="N2489" s="6">
        <v>900</v>
      </c>
      <c r="O2489" s="6">
        <v>300</v>
      </c>
      <c r="P2489" s="13">
        <v>1200</v>
      </c>
      <c r="Q2489" s="6">
        <f t="shared" si="115"/>
        <v>300</v>
      </c>
      <c r="R2489" s="23">
        <f t="shared" si="116"/>
        <v>25</v>
      </c>
      <c r="S2489" s="13">
        <v>1080</v>
      </c>
      <c r="T2489" s="13">
        <v>1080</v>
      </c>
      <c r="U2489" s="13">
        <v>1080</v>
      </c>
      <c r="V2489" s="13">
        <v>1056.52</v>
      </c>
      <c r="W2489" s="6">
        <v>0</v>
      </c>
      <c r="X2489" s="6">
        <v>-6</v>
      </c>
      <c r="Y2489" s="6">
        <v>0</v>
      </c>
      <c r="Z2489" s="6">
        <v>0</v>
      </c>
      <c r="AA2489" s="6">
        <v>-1</v>
      </c>
      <c r="AB2489" s="6">
        <v>0</v>
      </c>
      <c r="AC2489" s="6">
        <v>0</v>
      </c>
      <c r="AD2489" s="6">
        <v>-7</v>
      </c>
      <c r="AE2489" s="6">
        <v>7</v>
      </c>
      <c r="AF2489" s="13">
        <v>6300</v>
      </c>
      <c r="AG2489" s="1"/>
      <c r="AH2489" s="1"/>
    </row>
    <row r="2490" spans="1:34" x14ac:dyDescent="0.25">
      <c r="A2490" s="2" t="s">
        <v>33</v>
      </c>
      <c r="B2490" s="18">
        <v>-58</v>
      </c>
      <c r="C2490" s="18">
        <v>0</v>
      </c>
      <c r="D2490" s="28">
        <v>-190292</v>
      </c>
      <c r="E2490" s="28">
        <v>-259900</v>
      </c>
      <c r="F2490" s="28">
        <f t="shared" si="114"/>
        <v>-69608</v>
      </c>
      <c r="G2490" s="6">
        <v>8503</v>
      </c>
      <c r="H2490" s="2" t="s">
        <v>232</v>
      </c>
      <c r="I2490" s="2" t="s">
        <v>2952</v>
      </c>
      <c r="J2490" s="2" t="s">
        <v>2952</v>
      </c>
      <c r="K2490" s="18">
        <v>-113</v>
      </c>
      <c r="L2490" s="2" t="s">
        <v>91</v>
      </c>
      <c r="M2490" s="23">
        <v>26.78</v>
      </c>
      <c r="N2490" s="13">
        <v>1684</v>
      </c>
      <c r="O2490" s="6">
        <v>616</v>
      </c>
      <c r="P2490" s="13">
        <v>2300</v>
      </c>
      <c r="Q2490" s="6">
        <f t="shared" si="115"/>
        <v>616</v>
      </c>
      <c r="R2490" s="23">
        <f t="shared" si="116"/>
        <v>26.782608695652172</v>
      </c>
      <c r="S2490" s="13">
        <v>2070</v>
      </c>
      <c r="T2490" s="13">
        <v>2070</v>
      </c>
      <c r="U2490" s="13">
        <v>2070</v>
      </c>
      <c r="V2490" s="13">
        <v>2044.13</v>
      </c>
      <c r="W2490" s="6">
        <v>-13</v>
      </c>
      <c r="X2490" s="6">
        <v>-58</v>
      </c>
      <c r="Y2490" s="6">
        <v>0</v>
      </c>
      <c r="Z2490" s="6">
        <v>-19</v>
      </c>
      <c r="AA2490" s="6">
        <v>-21</v>
      </c>
      <c r="AB2490" s="6">
        <v>-2</v>
      </c>
      <c r="AC2490" s="6">
        <v>0</v>
      </c>
      <c r="AD2490" s="6">
        <v>-113</v>
      </c>
      <c r="AE2490" s="6">
        <v>113</v>
      </c>
      <c r="AF2490" s="13">
        <v>190292</v>
      </c>
      <c r="AG2490" s="1"/>
      <c r="AH2490" s="1"/>
    </row>
    <row r="2491" spans="1:34" x14ac:dyDescent="0.25">
      <c r="A2491" s="2" t="s">
        <v>33</v>
      </c>
      <c r="B2491" s="18">
        <v>-2</v>
      </c>
      <c r="C2491" s="18">
        <v>0</v>
      </c>
      <c r="D2491" s="28">
        <v>-11700</v>
      </c>
      <c r="E2491" s="28">
        <v>-16900</v>
      </c>
      <c r="F2491" s="28">
        <f t="shared" si="114"/>
        <v>-5200</v>
      </c>
      <c r="G2491" s="6">
        <v>8504</v>
      </c>
      <c r="H2491" s="2" t="s">
        <v>274</v>
      </c>
      <c r="I2491" s="2" t="s">
        <v>2953</v>
      </c>
      <c r="J2491" s="2" t="s">
        <v>2953</v>
      </c>
      <c r="K2491" s="18">
        <v>-26</v>
      </c>
      <c r="L2491" s="2" t="s">
        <v>35</v>
      </c>
      <c r="M2491" s="23">
        <v>30.77</v>
      </c>
      <c r="N2491" s="6">
        <v>450</v>
      </c>
      <c r="O2491" s="6">
        <v>200</v>
      </c>
      <c r="P2491" s="6">
        <v>650</v>
      </c>
      <c r="Q2491" s="6">
        <f t="shared" si="115"/>
        <v>200</v>
      </c>
      <c r="R2491" s="23">
        <f t="shared" si="116"/>
        <v>30.76923076923077</v>
      </c>
      <c r="S2491" s="6">
        <v>585</v>
      </c>
      <c r="T2491" s="6">
        <v>585</v>
      </c>
      <c r="U2491" s="6">
        <v>585</v>
      </c>
      <c r="V2491" s="6">
        <v>585</v>
      </c>
      <c r="W2491" s="6">
        <v>-5</v>
      </c>
      <c r="X2491" s="6">
        <v>-2</v>
      </c>
      <c r="Y2491" s="6">
        <v>-3</v>
      </c>
      <c r="Z2491" s="6">
        <v>3</v>
      </c>
      <c r="AA2491" s="6">
        <v>-5</v>
      </c>
      <c r="AB2491" s="6">
        <v>-9</v>
      </c>
      <c r="AC2491" s="6">
        <v>-5</v>
      </c>
      <c r="AD2491" s="6">
        <v>-26</v>
      </c>
      <c r="AE2491" s="6">
        <v>26</v>
      </c>
      <c r="AF2491" s="13">
        <v>11700</v>
      </c>
      <c r="AG2491" s="1"/>
      <c r="AH2491" s="1"/>
    </row>
    <row r="2492" spans="1:34" x14ac:dyDescent="0.25">
      <c r="A2492" s="2" t="s">
        <v>33</v>
      </c>
      <c r="B2492" s="18">
        <v>4</v>
      </c>
      <c r="C2492" s="18">
        <v>0</v>
      </c>
      <c r="D2492" s="28">
        <v>-1750</v>
      </c>
      <c r="E2492" s="28">
        <v>-2200</v>
      </c>
      <c r="F2492" s="28">
        <f t="shared" si="114"/>
        <v>-450</v>
      </c>
      <c r="G2492" s="6">
        <v>8501</v>
      </c>
      <c r="H2492" s="2" t="s">
        <v>37</v>
      </c>
      <c r="I2492" s="2" t="s">
        <v>2954</v>
      </c>
      <c r="J2492" s="2" t="s">
        <v>2954</v>
      </c>
      <c r="K2492" s="18">
        <v>-1</v>
      </c>
      <c r="L2492" s="2" t="s">
        <v>35</v>
      </c>
      <c r="M2492" s="23">
        <v>20.45</v>
      </c>
      <c r="N2492" s="13">
        <v>1750</v>
      </c>
      <c r="O2492" s="6">
        <v>450</v>
      </c>
      <c r="P2492" s="13">
        <v>2200</v>
      </c>
      <c r="Q2492" s="6">
        <f t="shared" si="115"/>
        <v>450</v>
      </c>
      <c r="R2492" s="23">
        <f t="shared" si="116"/>
        <v>20.454545454545457</v>
      </c>
      <c r="S2492" s="13">
        <v>1980</v>
      </c>
      <c r="T2492" s="13">
        <v>1980</v>
      </c>
      <c r="U2492" s="13">
        <v>1980</v>
      </c>
      <c r="V2492" s="13">
        <v>1980</v>
      </c>
      <c r="W2492" s="6">
        <v>0</v>
      </c>
      <c r="X2492" s="6">
        <v>4</v>
      </c>
      <c r="Y2492" s="6">
        <v>-2</v>
      </c>
      <c r="Z2492" s="6">
        <v>14</v>
      </c>
      <c r="AA2492" s="6">
        <v>-17</v>
      </c>
      <c r="AB2492" s="6">
        <v>0</v>
      </c>
      <c r="AC2492" s="6">
        <v>0</v>
      </c>
      <c r="AD2492" s="6">
        <v>-1</v>
      </c>
      <c r="AE2492" s="6">
        <v>1</v>
      </c>
      <c r="AF2492" s="13">
        <v>1750</v>
      </c>
      <c r="AG2492" s="1"/>
      <c r="AH2492" s="1"/>
    </row>
    <row r="2493" spans="1:34" x14ac:dyDescent="0.25">
      <c r="A2493" s="2" t="s">
        <v>33</v>
      </c>
      <c r="B2493" s="18">
        <v>-12</v>
      </c>
      <c r="C2493" s="18">
        <v>0</v>
      </c>
      <c r="D2493" s="28">
        <v>-58262.5</v>
      </c>
      <c r="E2493" s="28">
        <v>-76700</v>
      </c>
      <c r="F2493" s="28">
        <f t="shared" si="114"/>
        <v>-18437.5</v>
      </c>
      <c r="G2493" s="6">
        <v>8500</v>
      </c>
      <c r="H2493" s="2" t="s">
        <v>33</v>
      </c>
      <c r="I2493" s="2" t="s">
        <v>2955</v>
      </c>
      <c r="J2493" s="2" t="s">
        <v>2955</v>
      </c>
      <c r="K2493" s="18">
        <v>-14.75</v>
      </c>
      <c r="L2493" s="2" t="s">
        <v>35</v>
      </c>
      <c r="M2493" s="23">
        <v>24.04</v>
      </c>
      <c r="N2493" s="13">
        <v>3950</v>
      </c>
      <c r="O2493" s="13">
        <v>1250</v>
      </c>
      <c r="P2493" s="13">
        <v>5200</v>
      </c>
      <c r="Q2493" s="6">
        <f t="shared" si="115"/>
        <v>1250</v>
      </c>
      <c r="R2493" s="23">
        <f t="shared" si="116"/>
        <v>24.03846153846154</v>
      </c>
      <c r="S2493" s="13">
        <v>4680</v>
      </c>
      <c r="T2493" s="13">
        <v>4680</v>
      </c>
      <c r="U2493" s="13">
        <v>4680</v>
      </c>
      <c r="V2493" s="13">
        <v>4668.18</v>
      </c>
      <c r="W2493" s="6">
        <v>0</v>
      </c>
      <c r="X2493" s="6">
        <v>-12</v>
      </c>
      <c r="Y2493" s="6">
        <v>0</v>
      </c>
      <c r="Z2493" s="6">
        <v>0</v>
      </c>
      <c r="AA2493" s="6">
        <v>-3</v>
      </c>
      <c r="AB2493" s="6">
        <v>-0.75</v>
      </c>
      <c r="AC2493" s="6">
        <v>1</v>
      </c>
      <c r="AD2493" s="6">
        <v>-14.75</v>
      </c>
      <c r="AE2493" s="6">
        <v>14.75</v>
      </c>
      <c r="AF2493" s="13">
        <v>58262.5</v>
      </c>
      <c r="AG2493" s="1"/>
      <c r="AH2493" s="1"/>
    </row>
    <row r="2494" spans="1:34" x14ac:dyDescent="0.25">
      <c r="A2494" s="2" t="s">
        <v>33</v>
      </c>
      <c r="B2494" s="18">
        <v>92</v>
      </c>
      <c r="C2494" s="18">
        <v>840</v>
      </c>
      <c r="D2494" s="28">
        <v>29000</v>
      </c>
      <c r="E2494" s="28">
        <v>58000</v>
      </c>
      <c r="F2494" s="28">
        <f t="shared" si="114"/>
        <v>29000</v>
      </c>
      <c r="G2494" s="6">
        <v>9597</v>
      </c>
      <c r="H2494" s="2" t="s">
        <v>256</v>
      </c>
      <c r="I2494" s="2" t="s">
        <v>2956</v>
      </c>
      <c r="J2494" s="2" t="s">
        <v>2956</v>
      </c>
      <c r="K2494" s="18">
        <v>232</v>
      </c>
      <c r="L2494" s="2" t="s">
        <v>35</v>
      </c>
      <c r="M2494" s="23">
        <v>50</v>
      </c>
      <c r="N2494" s="6">
        <v>125</v>
      </c>
      <c r="O2494" s="6">
        <v>125</v>
      </c>
      <c r="P2494" s="6">
        <v>250</v>
      </c>
      <c r="Q2494" s="6">
        <f t="shared" si="115"/>
        <v>125</v>
      </c>
      <c r="R2494" s="23">
        <f t="shared" si="116"/>
        <v>50</v>
      </c>
      <c r="S2494" s="6">
        <v>225</v>
      </c>
      <c r="T2494" s="6">
        <v>225</v>
      </c>
      <c r="U2494" s="6">
        <v>225</v>
      </c>
      <c r="V2494" s="6">
        <v>225</v>
      </c>
      <c r="W2494" s="6">
        <v>-77</v>
      </c>
      <c r="X2494" s="6">
        <v>92</v>
      </c>
      <c r="Y2494" s="6">
        <v>14</v>
      </c>
      <c r="Z2494" s="6">
        <v>37</v>
      </c>
      <c r="AA2494" s="6">
        <v>-4</v>
      </c>
      <c r="AB2494" s="6">
        <v>27</v>
      </c>
      <c r="AC2494" s="6">
        <v>143</v>
      </c>
      <c r="AD2494" s="6">
        <v>232</v>
      </c>
      <c r="AE2494" s="6">
        <v>0</v>
      </c>
      <c r="AF2494" s="6">
        <v>0</v>
      </c>
      <c r="AG2494" s="1"/>
      <c r="AH2494" s="1"/>
    </row>
    <row r="2495" spans="1:34" x14ac:dyDescent="0.25">
      <c r="A2495" s="2" t="s">
        <v>33</v>
      </c>
      <c r="B2495" s="18">
        <v>-54</v>
      </c>
      <c r="C2495" s="18">
        <v>0</v>
      </c>
      <c r="D2495" s="28">
        <v>-78000</v>
      </c>
      <c r="E2495" s="28">
        <v>-117000</v>
      </c>
      <c r="F2495" s="28">
        <f t="shared" si="114"/>
        <v>-39000</v>
      </c>
      <c r="G2495" s="6">
        <v>8545</v>
      </c>
      <c r="H2495" s="2" t="s">
        <v>894</v>
      </c>
      <c r="I2495" s="2" t="s">
        <v>2957</v>
      </c>
      <c r="J2495" s="2" t="s">
        <v>2957</v>
      </c>
      <c r="K2495" s="18">
        <v>-97.5</v>
      </c>
      <c r="L2495" s="2" t="s">
        <v>53</v>
      </c>
      <c r="M2495" s="23">
        <v>33.33</v>
      </c>
      <c r="N2495" s="6">
        <v>800</v>
      </c>
      <c r="O2495" s="6">
        <v>400</v>
      </c>
      <c r="P2495" s="13">
        <v>1200</v>
      </c>
      <c r="Q2495" s="6">
        <f t="shared" si="115"/>
        <v>400</v>
      </c>
      <c r="R2495" s="23">
        <f t="shared" si="116"/>
        <v>33.333333333333329</v>
      </c>
      <c r="S2495" s="13">
        <v>1080</v>
      </c>
      <c r="T2495" s="13">
        <v>1080</v>
      </c>
      <c r="U2495" s="13">
        <v>1080</v>
      </c>
      <c r="V2495" s="13">
        <v>1065</v>
      </c>
      <c r="W2495" s="6">
        <v>-10.5</v>
      </c>
      <c r="X2495" s="6">
        <v>-54</v>
      </c>
      <c r="Y2495" s="6">
        <v>-2</v>
      </c>
      <c r="Z2495" s="6">
        <v>-5</v>
      </c>
      <c r="AA2495" s="6">
        <v>-9</v>
      </c>
      <c r="AB2495" s="6">
        <v>-17</v>
      </c>
      <c r="AC2495" s="6">
        <v>0</v>
      </c>
      <c r="AD2495" s="6">
        <v>-97.5</v>
      </c>
      <c r="AE2495" s="6">
        <v>97.5</v>
      </c>
      <c r="AF2495" s="13">
        <v>78000</v>
      </c>
      <c r="AG2495" s="1"/>
      <c r="AH2495" s="1"/>
    </row>
    <row r="2496" spans="1:34" x14ac:dyDescent="0.25">
      <c r="A2496" s="2" t="s">
        <v>33</v>
      </c>
      <c r="B2496" s="18">
        <v>-52</v>
      </c>
      <c r="C2496" s="18">
        <v>103</v>
      </c>
      <c r="D2496" s="28">
        <v>-49400</v>
      </c>
      <c r="E2496" s="28">
        <v>-68250</v>
      </c>
      <c r="F2496" s="28">
        <f t="shared" si="114"/>
        <v>-18850</v>
      </c>
      <c r="G2496" s="6">
        <v>8612</v>
      </c>
      <c r="H2496" s="2" t="s">
        <v>2958</v>
      </c>
      <c r="I2496" s="2" t="s">
        <v>2959</v>
      </c>
      <c r="J2496" s="2" t="s">
        <v>2959</v>
      </c>
      <c r="K2496" s="18">
        <v>-65</v>
      </c>
      <c r="L2496" s="2" t="s">
        <v>53</v>
      </c>
      <c r="M2496" s="23">
        <v>27.62</v>
      </c>
      <c r="N2496" s="6">
        <v>760</v>
      </c>
      <c r="O2496" s="6">
        <v>290</v>
      </c>
      <c r="P2496" s="13">
        <v>1050</v>
      </c>
      <c r="Q2496" s="6">
        <f t="shared" si="115"/>
        <v>290</v>
      </c>
      <c r="R2496" s="23">
        <f t="shared" si="116"/>
        <v>27.61904761904762</v>
      </c>
      <c r="S2496" s="6">
        <v>945</v>
      </c>
      <c r="T2496" s="6">
        <v>945</v>
      </c>
      <c r="U2496" s="6">
        <v>945</v>
      </c>
      <c r="V2496" s="6">
        <v>945</v>
      </c>
      <c r="W2496" s="6">
        <v>-15</v>
      </c>
      <c r="X2496" s="6">
        <v>-52</v>
      </c>
      <c r="Y2496" s="6">
        <v>-2</v>
      </c>
      <c r="Z2496" s="6">
        <v>2</v>
      </c>
      <c r="AA2496" s="6">
        <v>-1</v>
      </c>
      <c r="AB2496" s="6">
        <v>-7</v>
      </c>
      <c r="AC2496" s="6">
        <v>10</v>
      </c>
      <c r="AD2496" s="6">
        <v>-65</v>
      </c>
      <c r="AE2496" s="6">
        <v>65</v>
      </c>
      <c r="AF2496" s="13">
        <v>49400</v>
      </c>
      <c r="AG2496" s="1"/>
      <c r="AH2496" s="1"/>
    </row>
    <row r="2497" spans="1:34" x14ac:dyDescent="0.25">
      <c r="A2497" s="2" t="s">
        <v>33</v>
      </c>
      <c r="B2497" s="18">
        <v>-7</v>
      </c>
      <c r="C2497" s="18">
        <v>0</v>
      </c>
      <c r="D2497" s="28">
        <v>-8772.5</v>
      </c>
      <c r="E2497" s="28">
        <v>-12100</v>
      </c>
      <c r="F2497" s="28">
        <f t="shared" si="114"/>
        <v>-3327.5</v>
      </c>
      <c r="G2497" s="6">
        <v>8486</v>
      </c>
      <c r="H2497" s="2" t="s">
        <v>33</v>
      </c>
      <c r="I2497" s="2" t="s">
        <v>2960</v>
      </c>
      <c r="J2497" s="2" t="s">
        <v>2960</v>
      </c>
      <c r="K2497" s="18">
        <v>-11</v>
      </c>
      <c r="L2497" s="2" t="s">
        <v>39</v>
      </c>
      <c r="M2497" s="23">
        <v>27.5</v>
      </c>
      <c r="N2497" s="6">
        <v>797.5</v>
      </c>
      <c r="O2497" s="6">
        <v>302.5</v>
      </c>
      <c r="P2497" s="13">
        <v>1100</v>
      </c>
      <c r="Q2497" s="6">
        <f t="shared" si="115"/>
        <v>302.5</v>
      </c>
      <c r="R2497" s="23">
        <f t="shared" si="116"/>
        <v>27.500000000000004</v>
      </c>
      <c r="S2497" s="6">
        <v>990</v>
      </c>
      <c r="T2497" s="6">
        <v>990</v>
      </c>
      <c r="U2497" s="6">
        <v>990</v>
      </c>
      <c r="V2497" s="6">
        <v>986.91</v>
      </c>
      <c r="W2497" s="6">
        <v>-1</v>
      </c>
      <c r="X2497" s="6">
        <v>-7</v>
      </c>
      <c r="Y2497" s="6">
        <v>0</v>
      </c>
      <c r="Z2497" s="6">
        <v>0</v>
      </c>
      <c r="AA2497" s="6">
        <v>-3</v>
      </c>
      <c r="AB2497" s="6">
        <v>0</v>
      </c>
      <c r="AC2497" s="6">
        <v>0</v>
      </c>
      <c r="AD2497" s="6">
        <v>-11</v>
      </c>
      <c r="AE2497" s="6">
        <v>11</v>
      </c>
      <c r="AF2497" s="13">
        <v>8772.5</v>
      </c>
      <c r="AG2497" s="1"/>
      <c r="AH2497" s="1"/>
    </row>
    <row r="2498" spans="1:34" x14ac:dyDescent="0.25">
      <c r="A2498" s="2" t="s">
        <v>33</v>
      </c>
      <c r="B2498" s="18">
        <v>-1</v>
      </c>
      <c r="C2498" s="18">
        <v>0</v>
      </c>
      <c r="D2498" s="28">
        <v>-3800</v>
      </c>
      <c r="E2498" s="28">
        <v>-5000</v>
      </c>
      <c r="F2498" s="28">
        <f t="shared" si="114"/>
        <v>-1200</v>
      </c>
      <c r="G2498" s="6">
        <v>8490</v>
      </c>
      <c r="H2498" s="2" t="s">
        <v>274</v>
      </c>
      <c r="I2498" s="2" t="s">
        <v>2961</v>
      </c>
      <c r="J2498" s="2" t="s">
        <v>2961</v>
      </c>
      <c r="K2498" s="18">
        <v>-2</v>
      </c>
      <c r="L2498" s="2" t="s">
        <v>53</v>
      </c>
      <c r="M2498" s="23">
        <v>24</v>
      </c>
      <c r="N2498" s="13">
        <v>1900</v>
      </c>
      <c r="O2498" s="6">
        <v>600</v>
      </c>
      <c r="P2498" s="13">
        <v>2500</v>
      </c>
      <c r="Q2498" s="6">
        <f t="shared" si="115"/>
        <v>600</v>
      </c>
      <c r="R2498" s="23">
        <f t="shared" si="116"/>
        <v>24</v>
      </c>
      <c r="S2498" s="13">
        <v>2250</v>
      </c>
      <c r="T2498" s="13">
        <v>2250</v>
      </c>
      <c r="U2498" s="13">
        <v>2250</v>
      </c>
      <c r="V2498" s="13">
        <v>2252.63</v>
      </c>
      <c r="W2498" s="6">
        <v>0</v>
      </c>
      <c r="X2498" s="6">
        <v>-1</v>
      </c>
      <c r="Y2498" s="6">
        <v>0</v>
      </c>
      <c r="Z2498" s="6">
        <v>0</v>
      </c>
      <c r="AA2498" s="6">
        <v>-1</v>
      </c>
      <c r="AB2498" s="6">
        <v>0</v>
      </c>
      <c r="AC2498" s="6">
        <v>0</v>
      </c>
      <c r="AD2498" s="6">
        <v>-2</v>
      </c>
      <c r="AE2498" s="6">
        <v>2</v>
      </c>
      <c r="AF2498" s="13">
        <v>3800</v>
      </c>
      <c r="AG2498" s="1"/>
      <c r="AH2498" s="1"/>
    </row>
    <row r="2499" spans="1:34" x14ac:dyDescent="0.25">
      <c r="A2499" s="2" t="s">
        <v>33</v>
      </c>
      <c r="B2499" s="18">
        <v>4</v>
      </c>
      <c r="C2499" s="18">
        <v>120</v>
      </c>
      <c r="D2499" s="28">
        <v>-3250</v>
      </c>
      <c r="E2499" s="28">
        <v>-4750</v>
      </c>
      <c r="F2499" s="28">
        <f t="shared" si="114"/>
        <v>-1500</v>
      </c>
      <c r="G2499" s="6">
        <v>9601</v>
      </c>
      <c r="H2499" s="2" t="s">
        <v>222</v>
      </c>
      <c r="I2499" s="2" t="s">
        <v>2962</v>
      </c>
      <c r="J2499" s="2" t="s">
        <v>2962</v>
      </c>
      <c r="K2499" s="18">
        <v>-5</v>
      </c>
      <c r="L2499" s="2" t="s">
        <v>53</v>
      </c>
      <c r="M2499" s="23">
        <v>31.58</v>
      </c>
      <c r="N2499" s="6">
        <v>650</v>
      </c>
      <c r="O2499" s="6">
        <v>300</v>
      </c>
      <c r="P2499" s="6">
        <v>950</v>
      </c>
      <c r="Q2499" s="6">
        <f t="shared" si="115"/>
        <v>300</v>
      </c>
      <c r="R2499" s="23">
        <f t="shared" si="116"/>
        <v>31.578947368421051</v>
      </c>
      <c r="S2499" s="6">
        <v>855</v>
      </c>
      <c r="T2499" s="6">
        <v>855</v>
      </c>
      <c r="U2499" s="6">
        <v>855</v>
      </c>
      <c r="V2499" s="6">
        <v>855</v>
      </c>
      <c r="W2499" s="6">
        <v>-10</v>
      </c>
      <c r="X2499" s="6">
        <v>4</v>
      </c>
      <c r="Y2499" s="6">
        <v>-12</v>
      </c>
      <c r="Z2499" s="6">
        <v>4</v>
      </c>
      <c r="AA2499" s="6">
        <v>6</v>
      </c>
      <c r="AB2499" s="6">
        <v>3</v>
      </c>
      <c r="AC2499" s="6">
        <v>0</v>
      </c>
      <c r="AD2499" s="6">
        <v>-5</v>
      </c>
      <c r="AE2499" s="6">
        <v>5</v>
      </c>
      <c r="AF2499" s="13">
        <v>3250</v>
      </c>
      <c r="AG2499" s="1"/>
      <c r="AH2499" s="1"/>
    </row>
    <row r="2500" spans="1:34" x14ac:dyDescent="0.25">
      <c r="A2500" s="2" t="s">
        <v>33</v>
      </c>
      <c r="B2500" s="18">
        <v>-70</v>
      </c>
      <c r="C2500" s="18">
        <v>0</v>
      </c>
      <c r="D2500" s="28">
        <v>-56305.67</v>
      </c>
      <c r="E2500" s="28">
        <v>-82600</v>
      </c>
      <c r="F2500" s="28">
        <f t="shared" si="114"/>
        <v>-26294.33</v>
      </c>
      <c r="G2500" s="6">
        <v>8487</v>
      </c>
      <c r="H2500" s="2" t="s">
        <v>37</v>
      </c>
      <c r="I2500" s="2" t="s">
        <v>2963</v>
      </c>
      <c r="J2500" s="2" t="s">
        <v>2963</v>
      </c>
      <c r="K2500" s="18">
        <v>-118</v>
      </c>
      <c r="L2500" s="2" t="s">
        <v>39</v>
      </c>
      <c r="M2500" s="23">
        <v>31.83</v>
      </c>
      <c r="N2500" s="6">
        <v>477.17</v>
      </c>
      <c r="O2500" s="6">
        <v>222.83</v>
      </c>
      <c r="P2500" s="6">
        <v>700</v>
      </c>
      <c r="Q2500" s="6">
        <f t="shared" si="115"/>
        <v>222.82999999999998</v>
      </c>
      <c r="R2500" s="23">
        <f t="shared" si="116"/>
        <v>31.83285714285714</v>
      </c>
      <c r="S2500" s="6">
        <v>630</v>
      </c>
      <c r="T2500" s="6">
        <v>630</v>
      </c>
      <c r="U2500" s="6">
        <v>630</v>
      </c>
      <c r="V2500" s="6">
        <v>578.11</v>
      </c>
      <c r="W2500" s="6">
        <v>-20</v>
      </c>
      <c r="X2500" s="6">
        <v>-70</v>
      </c>
      <c r="Y2500" s="6">
        <v>0</v>
      </c>
      <c r="Z2500" s="6">
        <v>0</v>
      </c>
      <c r="AA2500" s="6">
        <v>-28</v>
      </c>
      <c r="AB2500" s="6">
        <v>0</v>
      </c>
      <c r="AC2500" s="6">
        <v>0</v>
      </c>
      <c r="AD2500" s="6">
        <v>-118</v>
      </c>
      <c r="AE2500" s="6">
        <v>118</v>
      </c>
      <c r="AF2500" s="13">
        <v>56305.67</v>
      </c>
      <c r="AG2500" s="1"/>
      <c r="AH2500" s="1"/>
    </row>
    <row r="2501" spans="1:34" x14ac:dyDescent="0.25">
      <c r="A2501" s="2" t="s">
        <v>33</v>
      </c>
      <c r="B2501" s="18">
        <v>1</v>
      </c>
      <c r="C2501" s="18">
        <v>0</v>
      </c>
      <c r="D2501" s="28">
        <v>-17600</v>
      </c>
      <c r="E2501" s="28">
        <v>-23200</v>
      </c>
      <c r="F2501" s="28">
        <f t="shared" si="114"/>
        <v>-5600</v>
      </c>
      <c r="G2501" s="6">
        <v>8671</v>
      </c>
      <c r="H2501" s="2" t="s">
        <v>527</v>
      </c>
      <c r="I2501" s="2" t="s">
        <v>2964</v>
      </c>
      <c r="J2501" s="2" t="s">
        <v>2964</v>
      </c>
      <c r="K2501" s="18">
        <v>-16</v>
      </c>
      <c r="L2501" s="2" t="s">
        <v>53</v>
      </c>
      <c r="M2501" s="23">
        <v>24.14</v>
      </c>
      <c r="N2501" s="13">
        <v>1100</v>
      </c>
      <c r="O2501" s="6">
        <v>350</v>
      </c>
      <c r="P2501" s="13">
        <v>1450</v>
      </c>
      <c r="Q2501" s="6">
        <f t="shared" si="115"/>
        <v>350</v>
      </c>
      <c r="R2501" s="23">
        <f t="shared" si="116"/>
        <v>24.137931034482758</v>
      </c>
      <c r="S2501" s="13">
        <v>1305</v>
      </c>
      <c r="T2501" s="13">
        <v>1305</v>
      </c>
      <c r="U2501" s="13">
        <v>1305</v>
      </c>
      <c r="V2501" s="13">
        <v>1359.38</v>
      </c>
      <c r="W2501" s="6">
        <v>-1</v>
      </c>
      <c r="X2501" s="6">
        <v>1</v>
      </c>
      <c r="Y2501" s="6">
        <v>0</v>
      </c>
      <c r="Z2501" s="6">
        <v>-1</v>
      </c>
      <c r="AA2501" s="6">
        <v>-15</v>
      </c>
      <c r="AB2501" s="6">
        <v>0</v>
      </c>
      <c r="AC2501" s="6">
        <v>0</v>
      </c>
      <c r="AD2501" s="6">
        <v>-16</v>
      </c>
      <c r="AE2501" s="6">
        <v>16</v>
      </c>
      <c r="AF2501" s="13">
        <v>17600</v>
      </c>
      <c r="AG2501" s="1"/>
      <c r="AH2501" s="1"/>
    </row>
    <row r="2502" spans="1:34" x14ac:dyDescent="0.25">
      <c r="A2502" s="2" t="s">
        <v>33</v>
      </c>
      <c r="B2502" s="18">
        <v>-6</v>
      </c>
      <c r="C2502" s="18">
        <v>60</v>
      </c>
      <c r="D2502" s="28">
        <v>-16000</v>
      </c>
      <c r="E2502" s="28">
        <v>-24800</v>
      </c>
      <c r="F2502" s="28">
        <f t="shared" si="114"/>
        <v>-8800</v>
      </c>
      <c r="G2502" s="6">
        <v>8460</v>
      </c>
      <c r="H2502" s="2" t="s">
        <v>37</v>
      </c>
      <c r="I2502" s="2" t="s">
        <v>2965</v>
      </c>
      <c r="J2502" s="2" t="s">
        <v>2965</v>
      </c>
      <c r="K2502" s="18">
        <v>-8</v>
      </c>
      <c r="L2502" s="2" t="s">
        <v>53</v>
      </c>
      <c r="M2502" s="23">
        <v>35.479999999999997</v>
      </c>
      <c r="N2502" s="13">
        <v>2000</v>
      </c>
      <c r="O2502" s="13">
        <v>1100</v>
      </c>
      <c r="P2502" s="13">
        <v>3100</v>
      </c>
      <c r="Q2502" s="6">
        <f t="shared" si="115"/>
        <v>1100</v>
      </c>
      <c r="R2502" s="23">
        <f t="shared" si="116"/>
        <v>35.483870967741936</v>
      </c>
      <c r="S2502" s="13">
        <v>2790</v>
      </c>
      <c r="T2502" s="13">
        <v>2790</v>
      </c>
      <c r="U2502" s="13">
        <v>2790</v>
      </c>
      <c r="V2502" s="13">
        <v>2557.5</v>
      </c>
      <c r="W2502" s="6">
        <v>1</v>
      </c>
      <c r="X2502" s="6">
        <v>-6</v>
      </c>
      <c r="Y2502" s="6">
        <v>0</v>
      </c>
      <c r="Z2502" s="6">
        <v>-1</v>
      </c>
      <c r="AA2502" s="6">
        <v>-2</v>
      </c>
      <c r="AB2502" s="6">
        <v>0</v>
      </c>
      <c r="AC2502" s="6">
        <v>0</v>
      </c>
      <c r="AD2502" s="6">
        <v>-8</v>
      </c>
      <c r="AE2502" s="6">
        <v>8</v>
      </c>
      <c r="AF2502" s="13">
        <v>16000</v>
      </c>
      <c r="AG2502" s="1"/>
      <c r="AH2502" s="1"/>
    </row>
    <row r="2503" spans="1:34" x14ac:dyDescent="0.25">
      <c r="A2503" s="2" t="s">
        <v>33</v>
      </c>
      <c r="B2503" s="18">
        <v>-20</v>
      </c>
      <c r="C2503" s="18">
        <v>0</v>
      </c>
      <c r="D2503" s="28">
        <v>-7800</v>
      </c>
      <c r="E2503" s="28">
        <v>-19500</v>
      </c>
      <c r="F2503" s="28">
        <f t="shared" si="114"/>
        <v>-11700</v>
      </c>
      <c r="G2503" s="6">
        <v>8576</v>
      </c>
      <c r="H2503" s="2" t="s">
        <v>37</v>
      </c>
      <c r="I2503" s="2" t="s">
        <v>2966</v>
      </c>
      <c r="J2503" s="2" t="s">
        <v>2966</v>
      </c>
      <c r="K2503" s="18">
        <v>-39</v>
      </c>
      <c r="L2503" s="2" t="s">
        <v>39</v>
      </c>
      <c r="M2503" s="23">
        <v>60</v>
      </c>
      <c r="N2503" s="6">
        <v>200</v>
      </c>
      <c r="O2503" s="6">
        <v>300</v>
      </c>
      <c r="P2503" s="6">
        <v>500</v>
      </c>
      <c r="Q2503" s="6">
        <f t="shared" si="115"/>
        <v>300</v>
      </c>
      <c r="R2503" s="23">
        <f t="shared" si="116"/>
        <v>60</v>
      </c>
      <c r="S2503" s="6">
        <v>450</v>
      </c>
      <c r="T2503" s="6">
        <v>450</v>
      </c>
      <c r="U2503" s="6">
        <v>450</v>
      </c>
      <c r="V2503" s="6">
        <v>393.75</v>
      </c>
      <c r="W2503" s="6">
        <v>-2</v>
      </c>
      <c r="X2503" s="6">
        <v>-20</v>
      </c>
      <c r="Y2503" s="6">
        <v>0</v>
      </c>
      <c r="Z2503" s="6">
        <v>0</v>
      </c>
      <c r="AA2503" s="6">
        <v>-17</v>
      </c>
      <c r="AB2503" s="6">
        <v>0</v>
      </c>
      <c r="AC2503" s="6">
        <v>0</v>
      </c>
      <c r="AD2503" s="6">
        <v>-39</v>
      </c>
      <c r="AE2503" s="6">
        <v>39</v>
      </c>
      <c r="AF2503" s="13">
        <v>7800</v>
      </c>
      <c r="AG2503" s="1"/>
      <c r="AH2503" s="1"/>
    </row>
    <row r="2504" spans="1:34" x14ac:dyDescent="0.25">
      <c r="A2504" s="2" t="s">
        <v>33</v>
      </c>
      <c r="B2504" s="18">
        <v>-162</v>
      </c>
      <c r="C2504" s="18">
        <v>450</v>
      </c>
      <c r="D2504" s="28">
        <v>-202800</v>
      </c>
      <c r="E2504" s="28">
        <v>-280800</v>
      </c>
      <c r="F2504" s="28">
        <f t="shared" ref="F2504:F2567" si="117">E2504-D2504</f>
        <v>-78000</v>
      </c>
      <c r="G2504" s="6">
        <v>9602</v>
      </c>
      <c r="H2504" s="2" t="s">
        <v>222</v>
      </c>
      <c r="I2504" s="2" t="s">
        <v>2967</v>
      </c>
      <c r="J2504" s="2" t="s">
        <v>2967</v>
      </c>
      <c r="K2504" s="18">
        <v>-156</v>
      </c>
      <c r="L2504" s="2" t="s">
        <v>35</v>
      </c>
      <c r="M2504" s="23">
        <v>27.78</v>
      </c>
      <c r="N2504" s="13">
        <v>1300</v>
      </c>
      <c r="O2504" s="6">
        <v>500</v>
      </c>
      <c r="P2504" s="13">
        <v>1800</v>
      </c>
      <c r="Q2504" s="6">
        <f t="shared" ref="Q2504:Q2567" si="118">P2504-N2504</f>
        <v>500</v>
      </c>
      <c r="R2504" s="23">
        <f t="shared" ref="R2504:R2567" si="119">IFERROR(Q2504/P2504*100, "0")</f>
        <v>27.777777777777779</v>
      </c>
      <c r="S2504" s="13">
        <v>1620</v>
      </c>
      <c r="T2504" s="13">
        <v>1620</v>
      </c>
      <c r="U2504" s="13">
        <v>1620</v>
      </c>
      <c r="V2504" s="13">
        <v>1620</v>
      </c>
      <c r="W2504" s="6">
        <v>2</v>
      </c>
      <c r="X2504" s="6">
        <v>-162</v>
      </c>
      <c r="Y2504" s="6">
        <v>0</v>
      </c>
      <c r="Z2504" s="6">
        <v>3</v>
      </c>
      <c r="AA2504" s="6">
        <v>-3</v>
      </c>
      <c r="AB2504" s="6">
        <v>2</v>
      </c>
      <c r="AC2504" s="6">
        <v>2</v>
      </c>
      <c r="AD2504" s="6">
        <v>-156</v>
      </c>
      <c r="AE2504" s="6">
        <v>156</v>
      </c>
      <c r="AF2504" s="13">
        <v>202800</v>
      </c>
      <c r="AG2504" s="1"/>
      <c r="AH2504" s="1"/>
    </row>
    <row r="2505" spans="1:34" x14ac:dyDescent="0.25">
      <c r="A2505" s="2" t="s">
        <v>33</v>
      </c>
      <c r="B2505" s="18">
        <v>-9</v>
      </c>
      <c r="C2505" s="18">
        <v>0</v>
      </c>
      <c r="D2505" s="28">
        <v>-18700</v>
      </c>
      <c r="E2505" s="28">
        <v>-25300</v>
      </c>
      <c r="F2505" s="28">
        <f t="shared" si="117"/>
        <v>-6600</v>
      </c>
      <c r="G2505" s="6">
        <v>8532</v>
      </c>
      <c r="H2505" s="2" t="s">
        <v>33</v>
      </c>
      <c r="I2505" s="2" t="s">
        <v>2968</v>
      </c>
      <c r="J2505" s="2" t="s">
        <v>2968</v>
      </c>
      <c r="K2505" s="18">
        <v>-11</v>
      </c>
      <c r="L2505" s="2" t="s">
        <v>35</v>
      </c>
      <c r="M2505" s="23">
        <v>26.09</v>
      </c>
      <c r="N2505" s="13">
        <v>1700</v>
      </c>
      <c r="O2505" s="6">
        <v>600</v>
      </c>
      <c r="P2505" s="13">
        <v>2300</v>
      </c>
      <c r="Q2505" s="6">
        <f t="shared" si="118"/>
        <v>600</v>
      </c>
      <c r="R2505" s="23">
        <f t="shared" si="119"/>
        <v>26.086956521739129</v>
      </c>
      <c r="S2505" s="13">
        <v>2070</v>
      </c>
      <c r="T2505" s="13">
        <v>2070</v>
      </c>
      <c r="U2505" s="13">
        <v>2070</v>
      </c>
      <c r="V2505" s="13">
        <v>1999.43</v>
      </c>
      <c r="W2505" s="6">
        <v>0</v>
      </c>
      <c r="X2505" s="6">
        <v>-9</v>
      </c>
      <c r="Y2505" s="6">
        <v>0</v>
      </c>
      <c r="Z2505" s="6">
        <v>0</v>
      </c>
      <c r="AA2505" s="6">
        <v>-1</v>
      </c>
      <c r="AB2505" s="6">
        <v>-1</v>
      </c>
      <c r="AC2505" s="6">
        <v>0</v>
      </c>
      <c r="AD2505" s="6">
        <v>-11</v>
      </c>
      <c r="AE2505" s="6">
        <v>11</v>
      </c>
      <c r="AF2505" s="13">
        <v>18700</v>
      </c>
      <c r="AG2505" s="1"/>
      <c r="AH2505" s="1"/>
    </row>
    <row r="2506" spans="1:34" x14ac:dyDescent="0.25">
      <c r="A2506" s="2" t="s">
        <v>33</v>
      </c>
      <c r="B2506" s="18">
        <v>-9</v>
      </c>
      <c r="C2506" s="18">
        <v>0</v>
      </c>
      <c r="D2506" s="28">
        <v>-30000</v>
      </c>
      <c r="E2506" s="28">
        <v>-38700</v>
      </c>
      <c r="F2506" s="28">
        <f t="shared" si="117"/>
        <v>-8700</v>
      </c>
      <c r="G2506" s="6">
        <v>8915</v>
      </c>
      <c r="H2506" s="2" t="s">
        <v>33</v>
      </c>
      <c r="I2506" s="2" t="s">
        <v>2969</v>
      </c>
      <c r="J2506" s="2" t="s">
        <v>2969</v>
      </c>
      <c r="K2506" s="18">
        <v>-6</v>
      </c>
      <c r="L2506" s="2" t="s">
        <v>985</v>
      </c>
      <c r="M2506" s="23">
        <v>22.48</v>
      </c>
      <c r="N2506" s="13">
        <v>5000</v>
      </c>
      <c r="O2506" s="13">
        <v>1450</v>
      </c>
      <c r="P2506" s="13">
        <v>6450</v>
      </c>
      <c r="Q2506" s="6">
        <f t="shared" si="118"/>
        <v>1450</v>
      </c>
      <c r="R2506" s="23">
        <f t="shared" si="119"/>
        <v>22.480620155038761</v>
      </c>
      <c r="S2506" s="13">
        <v>5805</v>
      </c>
      <c r="T2506" s="13">
        <v>5805</v>
      </c>
      <c r="U2506" s="13">
        <v>5805</v>
      </c>
      <c r="V2506" s="13">
        <v>5805</v>
      </c>
      <c r="W2506" s="6">
        <v>1</v>
      </c>
      <c r="X2506" s="6">
        <v>-9</v>
      </c>
      <c r="Y2506" s="6">
        <v>0</v>
      </c>
      <c r="Z2506" s="6">
        <v>1</v>
      </c>
      <c r="AA2506" s="6">
        <v>0</v>
      </c>
      <c r="AB2506" s="6">
        <v>0</v>
      </c>
      <c r="AC2506" s="6">
        <v>1</v>
      </c>
      <c r="AD2506" s="6">
        <v>-6</v>
      </c>
      <c r="AE2506" s="6">
        <v>6</v>
      </c>
      <c r="AF2506" s="13">
        <v>30000</v>
      </c>
      <c r="AG2506" s="1"/>
      <c r="AH2506" s="1"/>
    </row>
    <row r="2507" spans="1:34" x14ac:dyDescent="0.25">
      <c r="A2507" s="2" t="s">
        <v>33</v>
      </c>
      <c r="B2507" s="18">
        <v>27</v>
      </c>
      <c r="C2507" s="18">
        <v>220</v>
      </c>
      <c r="D2507" s="28">
        <v>-144000</v>
      </c>
      <c r="E2507" s="28">
        <v>-240000</v>
      </c>
      <c r="F2507" s="28">
        <f t="shared" si="117"/>
        <v>-96000</v>
      </c>
      <c r="G2507" s="6">
        <v>8524</v>
      </c>
      <c r="H2507" s="2" t="s">
        <v>33</v>
      </c>
      <c r="I2507" s="2" t="s">
        <v>2970</v>
      </c>
      <c r="J2507" s="2" t="s">
        <v>2970</v>
      </c>
      <c r="K2507" s="18">
        <v>-240</v>
      </c>
      <c r="L2507" s="2" t="s">
        <v>35</v>
      </c>
      <c r="M2507" s="23">
        <v>40</v>
      </c>
      <c r="N2507" s="6">
        <v>600</v>
      </c>
      <c r="O2507" s="6">
        <v>400</v>
      </c>
      <c r="P2507" s="13">
        <v>1000</v>
      </c>
      <c r="Q2507" s="6">
        <f t="shared" si="118"/>
        <v>400</v>
      </c>
      <c r="R2507" s="23">
        <f t="shared" si="119"/>
        <v>40</v>
      </c>
      <c r="S2507" s="6">
        <v>900</v>
      </c>
      <c r="T2507" s="6">
        <v>900</v>
      </c>
      <c r="U2507" s="6">
        <v>900</v>
      </c>
      <c r="V2507" s="6">
        <v>900</v>
      </c>
      <c r="W2507" s="6">
        <v>-58</v>
      </c>
      <c r="X2507" s="6">
        <v>27</v>
      </c>
      <c r="Y2507" s="6">
        <v>-51</v>
      </c>
      <c r="Z2507" s="6">
        <v>-14</v>
      </c>
      <c r="AA2507" s="6">
        <v>-100</v>
      </c>
      <c r="AB2507" s="6">
        <v>-50</v>
      </c>
      <c r="AC2507" s="6">
        <v>6</v>
      </c>
      <c r="AD2507" s="6">
        <v>-240</v>
      </c>
      <c r="AE2507" s="6">
        <v>240</v>
      </c>
      <c r="AF2507" s="13">
        <v>144000</v>
      </c>
      <c r="AG2507" s="1"/>
      <c r="AH2507" s="1"/>
    </row>
    <row r="2508" spans="1:34" x14ac:dyDescent="0.25">
      <c r="A2508" s="2" t="s">
        <v>33</v>
      </c>
      <c r="B2508" s="18">
        <v>-201</v>
      </c>
      <c r="C2508" s="18">
        <v>0</v>
      </c>
      <c r="D2508" s="28">
        <v>-154700</v>
      </c>
      <c r="E2508" s="28">
        <v>-243100</v>
      </c>
      <c r="F2508" s="28">
        <f t="shared" si="117"/>
        <v>-88400</v>
      </c>
      <c r="G2508" s="6">
        <v>8521</v>
      </c>
      <c r="H2508" s="2" t="s">
        <v>37</v>
      </c>
      <c r="I2508" s="2" t="s">
        <v>2971</v>
      </c>
      <c r="J2508" s="2" t="s">
        <v>2971</v>
      </c>
      <c r="K2508" s="18">
        <v>-442</v>
      </c>
      <c r="L2508" s="2" t="s">
        <v>39</v>
      </c>
      <c r="M2508" s="23">
        <v>36.36</v>
      </c>
      <c r="N2508" s="6">
        <v>350</v>
      </c>
      <c r="O2508" s="6">
        <v>200</v>
      </c>
      <c r="P2508" s="6">
        <v>550</v>
      </c>
      <c r="Q2508" s="6">
        <f t="shared" si="118"/>
        <v>200</v>
      </c>
      <c r="R2508" s="23">
        <f t="shared" si="119"/>
        <v>36.363636363636367</v>
      </c>
      <c r="S2508" s="6">
        <v>495</v>
      </c>
      <c r="T2508" s="6">
        <v>495</v>
      </c>
      <c r="U2508" s="6">
        <v>495</v>
      </c>
      <c r="V2508" s="6">
        <v>485.88</v>
      </c>
      <c r="W2508" s="6">
        <v>-88</v>
      </c>
      <c r="X2508" s="6">
        <v>-201</v>
      </c>
      <c r="Y2508" s="6">
        <v>0</v>
      </c>
      <c r="Z2508" s="6">
        <v>-30</v>
      </c>
      <c r="AA2508" s="6">
        <v>-64</v>
      </c>
      <c r="AB2508" s="6">
        <v>0</v>
      </c>
      <c r="AC2508" s="6">
        <v>-59</v>
      </c>
      <c r="AD2508" s="6">
        <v>-442</v>
      </c>
      <c r="AE2508" s="6">
        <v>442</v>
      </c>
      <c r="AF2508" s="13">
        <v>154700</v>
      </c>
      <c r="AG2508" s="1"/>
      <c r="AH2508" s="1"/>
    </row>
    <row r="2509" spans="1:34" x14ac:dyDescent="0.25">
      <c r="A2509" s="2" t="s">
        <v>33</v>
      </c>
      <c r="B2509" s="18">
        <v>-316</v>
      </c>
      <c r="C2509" s="18">
        <v>0</v>
      </c>
      <c r="D2509" s="28">
        <v>-131444.44</v>
      </c>
      <c r="E2509" s="28">
        <v>-202800</v>
      </c>
      <c r="F2509" s="28">
        <f t="shared" si="117"/>
        <v>-71355.56</v>
      </c>
      <c r="G2509" s="6">
        <v>8520</v>
      </c>
      <c r="H2509" s="2" t="s">
        <v>37</v>
      </c>
      <c r="I2509" s="2" t="s">
        <v>2972</v>
      </c>
      <c r="J2509" s="2" t="s">
        <v>2972</v>
      </c>
      <c r="K2509" s="18">
        <v>-676</v>
      </c>
      <c r="L2509" s="2" t="s">
        <v>39</v>
      </c>
      <c r="M2509" s="23">
        <v>35.19</v>
      </c>
      <c r="N2509" s="6">
        <v>194.44</v>
      </c>
      <c r="O2509" s="6">
        <v>105.56</v>
      </c>
      <c r="P2509" s="6">
        <v>300</v>
      </c>
      <c r="Q2509" s="6">
        <f t="shared" si="118"/>
        <v>105.56</v>
      </c>
      <c r="R2509" s="23">
        <f t="shared" si="119"/>
        <v>35.186666666666667</v>
      </c>
      <c r="S2509" s="6">
        <v>270</v>
      </c>
      <c r="T2509" s="6">
        <v>270</v>
      </c>
      <c r="U2509" s="6">
        <v>270</v>
      </c>
      <c r="V2509" s="6">
        <v>255</v>
      </c>
      <c r="W2509" s="6">
        <v>-59</v>
      </c>
      <c r="X2509" s="6">
        <v>-316</v>
      </c>
      <c r="Y2509" s="6">
        <v>-1</v>
      </c>
      <c r="Z2509" s="6">
        <v>-61</v>
      </c>
      <c r="AA2509" s="6">
        <v>-97</v>
      </c>
      <c r="AB2509" s="6">
        <v>-52</v>
      </c>
      <c r="AC2509" s="6">
        <v>-90</v>
      </c>
      <c r="AD2509" s="6">
        <v>-676</v>
      </c>
      <c r="AE2509" s="6">
        <v>676</v>
      </c>
      <c r="AF2509" s="13">
        <v>131444.44</v>
      </c>
      <c r="AG2509" s="1"/>
      <c r="AH2509" s="1"/>
    </row>
    <row r="2510" spans="1:34" x14ac:dyDescent="0.25">
      <c r="A2510" s="2" t="s">
        <v>33</v>
      </c>
      <c r="B2510" s="18">
        <v>48</v>
      </c>
      <c r="C2510" s="18">
        <v>0</v>
      </c>
      <c r="D2510" s="28">
        <v>90250</v>
      </c>
      <c r="E2510" s="28">
        <v>126000</v>
      </c>
      <c r="F2510" s="28">
        <f t="shared" si="117"/>
        <v>35750</v>
      </c>
      <c r="G2510" s="6">
        <v>8498</v>
      </c>
      <c r="H2510" s="2" t="s">
        <v>222</v>
      </c>
      <c r="I2510" s="2" t="s">
        <v>2973</v>
      </c>
      <c r="J2510" s="2" t="s">
        <v>2973</v>
      </c>
      <c r="K2510" s="18">
        <v>105</v>
      </c>
      <c r="L2510" s="2" t="s">
        <v>35</v>
      </c>
      <c r="M2510" s="23">
        <v>28.37</v>
      </c>
      <c r="N2510" s="13">
        <v>1050</v>
      </c>
      <c r="O2510" s="6">
        <v>340.48</v>
      </c>
      <c r="P2510" s="13">
        <v>1200</v>
      </c>
      <c r="Q2510" s="6">
        <f t="shared" si="118"/>
        <v>150</v>
      </c>
      <c r="R2510" s="23">
        <f t="shared" si="119"/>
        <v>12.5</v>
      </c>
      <c r="S2510" s="13">
        <v>1080</v>
      </c>
      <c r="T2510" s="13">
        <v>1080</v>
      </c>
      <c r="U2510" s="13">
        <v>1080</v>
      </c>
      <c r="V2510" s="13">
        <v>1075.5</v>
      </c>
      <c r="W2510" s="6">
        <v>12</v>
      </c>
      <c r="X2510" s="6">
        <v>48</v>
      </c>
      <c r="Y2510" s="6">
        <v>7</v>
      </c>
      <c r="Z2510" s="6">
        <v>11</v>
      </c>
      <c r="AA2510" s="6">
        <v>9</v>
      </c>
      <c r="AB2510" s="6">
        <v>18</v>
      </c>
      <c r="AC2510" s="6">
        <v>0</v>
      </c>
      <c r="AD2510" s="6">
        <v>105</v>
      </c>
      <c r="AE2510" s="6">
        <v>0</v>
      </c>
      <c r="AF2510" s="6">
        <v>0</v>
      </c>
      <c r="AG2510" s="1"/>
      <c r="AH2510" s="1"/>
    </row>
    <row r="2511" spans="1:34" x14ac:dyDescent="0.25">
      <c r="A2511" s="2" t="s">
        <v>33</v>
      </c>
      <c r="B2511" s="18">
        <v>2</v>
      </c>
      <c r="C2511" s="18">
        <v>0</v>
      </c>
      <c r="D2511" s="28">
        <v>400</v>
      </c>
      <c r="E2511" s="28">
        <v>700</v>
      </c>
      <c r="F2511" s="28">
        <f t="shared" si="117"/>
        <v>300</v>
      </c>
      <c r="G2511" s="6">
        <v>8483</v>
      </c>
      <c r="H2511" s="2" t="s">
        <v>115</v>
      </c>
      <c r="I2511" s="2" t="s">
        <v>2974</v>
      </c>
      <c r="J2511" s="2" t="s">
        <v>2974</v>
      </c>
      <c r="K2511" s="18">
        <v>2</v>
      </c>
      <c r="L2511" s="2" t="s">
        <v>53</v>
      </c>
      <c r="M2511" s="23">
        <v>42.86</v>
      </c>
      <c r="N2511" s="6">
        <v>200</v>
      </c>
      <c r="O2511" s="6">
        <v>150</v>
      </c>
      <c r="P2511" s="6">
        <v>350</v>
      </c>
      <c r="Q2511" s="6">
        <f t="shared" si="118"/>
        <v>150</v>
      </c>
      <c r="R2511" s="23">
        <f t="shared" si="119"/>
        <v>42.857142857142854</v>
      </c>
      <c r="S2511" s="6">
        <v>315</v>
      </c>
      <c r="T2511" s="6">
        <v>315</v>
      </c>
      <c r="U2511" s="6">
        <v>315</v>
      </c>
      <c r="V2511" s="6">
        <v>262.5</v>
      </c>
      <c r="W2511" s="6">
        <v>0</v>
      </c>
      <c r="X2511" s="6">
        <v>2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2</v>
      </c>
      <c r="AE2511" s="6">
        <v>0</v>
      </c>
      <c r="AF2511" s="6">
        <v>0</v>
      </c>
      <c r="AG2511" s="1"/>
      <c r="AH2511" s="1"/>
    </row>
    <row r="2512" spans="1:34" x14ac:dyDescent="0.25">
      <c r="A2512" s="2" t="s">
        <v>33</v>
      </c>
      <c r="B2512" s="18">
        <v>-120</v>
      </c>
      <c r="C2512" s="18">
        <v>0</v>
      </c>
      <c r="D2512" s="28">
        <v>-134676.62</v>
      </c>
      <c r="E2512" s="28">
        <v>-175480</v>
      </c>
      <c r="F2512" s="28">
        <f t="shared" si="117"/>
        <v>-40803.380000000005</v>
      </c>
      <c r="G2512" s="6">
        <v>9701</v>
      </c>
      <c r="H2512" s="2" t="s">
        <v>711</v>
      </c>
      <c r="I2512" s="2" t="s">
        <v>2975</v>
      </c>
      <c r="J2512" s="2" t="s">
        <v>2975</v>
      </c>
      <c r="K2512" s="18">
        <v>-214</v>
      </c>
      <c r="L2512" s="2" t="s">
        <v>49</v>
      </c>
      <c r="M2512" s="23">
        <v>23.25</v>
      </c>
      <c r="N2512" s="6">
        <v>629.33000000000004</v>
      </c>
      <c r="O2512" s="6">
        <v>190.67</v>
      </c>
      <c r="P2512" s="6">
        <v>820</v>
      </c>
      <c r="Q2512" s="6">
        <f t="shared" si="118"/>
        <v>190.66999999999996</v>
      </c>
      <c r="R2512" s="23">
        <f t="shared" si="119"/>
        <v>23.252439024390238</v>
      </c>
      <c r="S2512" s="6">
        <v>738</v>
      </c>
      <c r="T2512" s="6">
        <v>738</v>
      </c>
      <c r="U2512" s="6">
        <v>738</v>
      </c>
      <c r="V2512" s="6">
        <v>738</v>
      </c>
      <c r="W2512" s="6">
        <v>-30</v>
      </c>
      <c r="X2512" s="6">
        <v>-120</v>
      </c>
      <c r="Y2512" s="6">
        <v>0</v>
      </c>
      <c r="Z2512" s="6">
        <v>-3</v>
      </c>
      <c r="AA2512" s="6">
        <v>-61</v>
      </c>
      <c r="AB2512" s="6">
        <v>0</v>
      </c>
      <c r="AC2512" s="6">
        <v>0</v>
      </c>
      <c r="AD2512" s="6">
        <v>-214</v>
      </c>
      <c r="AE2512" s="6">
        <v>214</v>
      </c>
      <c r="AF2512" s="13">
        <v>134677.32999999999</v>
      </c>
      <c r="AG2512" s="1"/>
      <c r="AH2512" s="1"/>
    </row>
    <row r="2513" spans="1:34" x14ac:dyDescent="0.25">
      <c r="A2513" s="2" t="s">
        <v>33</v>
      </c>
      <c r="B2513" s="18">
        <v>-44</v>
      </c>
      <c r="C2513" s="18">
        <v>0</v>
      </c>
      <c r="D2513" s="28">
        <v>-1750</v>
      </c>
      <c r="E2513" s="28">
        <v>-2750</v>
      </c>
      <c r="F2513" s="28">
        <f t="shared" si="117"/>
        <v>-1000</v>
      </c>
      <c r="G2513" s="6">
        <v>8580</v>
      </c>
      <c r="H2513" s="2" t="s">
        <v>37</v>
      </c>
      <c r="I2513" s="2" t="s">
        <v>2976</v>
      </c>
      <c r="J2513" s="2" t="s">
        <v>2976</v>
      </c>
      <c r="K2513" s="18">
        <v>-5</v>
      </c>
      <c r="L2513" s="2" t="s">
        <v>39</v>
      </c>
      <c r="M2513" s="23">
        <v>36.36</v>
      </c>
      <c r="N2513" s="6">
        <v>350</v>
      </c>
      <c r="O2513" s="6">
        <v>200</v>
      </c>
      <c r="P2513" s="6">
        <v>550</v>
      </c>
      <c r="Q2513" s="6">
        <f t="shared" si="118"/>
        <v>200</v>
      </c>
      <c r="R2513" s="23">
        <f t="shared" si="119"/>
        <v>36.363636363636367</v>
      </c>
      <c r="S2513" s="6">
        <v>495</v>
      </c>
      <c r="T2513" s="6">
        <v>495</v>
      </c>
      <c r="U2513" s="6">
        <v>495</v>
      </c>
      <c r="V2513" s="6">
        <v>495</v>
      </c>
      <c r="W2513" s="6">
        <v>0</v>
      </c>
      <c r="X2513" s="6">
        <v>-44</v>
      </c>
      <c r="Y2513" s="6">
        <v>8</v>
      </c>
      <c r="Z2513" s="6">
        <v>20</v>
      </c>
      <c r="AA2513" s="6">
        <v>-5</v>
      </c>
      <c r="AB2513" s="6">
        <v>18</v>
      </c>
      <c r="AC2513" s="6">
        <v>-2</v>
      </c>
      <c r="AD2513" s="6">
        <v>-5</v>
      </c>
      <c r="AE2513" s="6">
        <v>5</v>
      </c>
      <c r="AF2513" s="13">
        <v>1750</v>
      </c>
      <c r="AG2513" s="1"/>
      <c r="AH2513" s="1"/>
    </row>
    <row r="2514" spans="1:34" x14ac:dyDescent="0.25">
      <c r="A2514" s="2" t="s">
        <v>33</v>
      </c>
      <c r="B2514" s="18">
        <v>26</v>
      </c>
      <c r="C2514" s="18">
        <v>0</v>
      </c>
      <c r="D2514" s="28">
        <v>153333.10999999999</v>
      </c>
      <c r="E2514" s="28">
        <v>220800</v>
      </c>
      <c r="F2514" s="28">
        <f t="shared" si="117"/>
        <v>67466.890000000014</v>
      </c>
      <c r="G2514" s="6">
        <v>8538</v>
      </c>
      <c r="H2514" s="2" t="s">
        <v>368</v>
      </c>
      <c r="I2514" s="2" t="s">
        <v>2977</v>
      </c>
      <c r="J2514" s="2" t="s">
        <v>2977</v>
      </c>
      <c r="K2514" s="18">
        <v>184</v>
      </c>
      <c r="L2514" s="2" t="s">
        <v>39</v>
      </c>
      <c r="M2514" s="23">
        <v>30.56</v>
      </c>
      <c r="N2514" s="6">
        <v>833.33</v>
      </c>
      <c r="O2514" s="6">
        <v>366.67</v>
      </c>
      <c r="P2514" s="13">
        <v>1200</v>
      </c>
      <c r="Q2514" s="6">
        <f t="shared" si="118"/>
        <v>366.66999999999996</v>
      </c>
      <c r="R2514" s="23">
        <f t="shared" si="119"/>
        <v>30.555833333333332</v>
      </c>
      <c r="S2514" s="13">
        <v>1080</v>
      </c>
      <c r="T2514" s="13">
        <v>1080</v>
      </c>
      <c r="U2514" s="13">
        <v>1080</v>
      </c>
      <c r="V2514" s="13">
        <v>1078.1199999999999</v>
      </c>
      <c r="W2514" s="6">
        <v>4</v>
      </c>
      <c r="X2514" s="6">
        <v>26</v>
      </c>
      <c r="Y2514" s="6">
        <v>2</v>
      </c>
      <c r="Z2514" s="6">
        <v>33</v>
      </c>
      <c r="AA2514" s="6">
        <v>62</v>
      </c>
      <c r="AB2514" s="6">
        <v>10</v>
      </c>
      <c r="AC2514" s="6">
        <v>47</v>
      </c>
      <c r="AD2514" s="6">
        <v>184</v>
      </c>
      <c r="AE2514" s="6">
        <v>0</v>
      </c>
      <c r="AF2514" s="6">
        <v>0</v>
      </c>
      <c r="AG2514" s="1"/>
      <c r="AH2514" s="1"/>
    </row>
    <row r="2515" spans="1:34" x14ac:dyDescent="0.25">
      <c r="A2515" s="2" t="s">
        <v>33</v>
      </c>
      <c r="B2515" s="18">
        <v>-37</v>
      </c>
      <c r="C2515" s="18">
        <v>0</v>
      </c>
      <c r="D2515" s="28">
        <v>-87025</v>
      </c>
      <c r="E2515" s="28">
        <v>-112100</v>
      </c>
      <c r="F2515" s="28">
        <f t="shared" si="117"/>
        <v>-25075</v>
      </c>
      <c r="G2515" s="6">
        <v>8801</v>
      </c>
      <c r="H2515" s="2" t="s">
        <v>33</v>
      </c>
      <c r="I2515" s="2" t="s">
        <v>2978</v>
      </c>
      <c r="J2515" s="2" t="s">
        <v>2978</v>
      </c>
      <c r="K2515" s="18">
        <v>-59</v>
      </c>
      <c r="L2515" s="2" t="s">
        <v>35</v>
      </c>
      <c r="M2515" s="23">
        <v>22.37</v>
      </c>
      <c r="N2515" s="13">
        <v>1475</v>
      </c>
      <c r="O2515" s="6">
        <v>425</v>
      </c>
      <c r="P2515" s="13">
        <v>1900</v>
      </c>
      <c r="Q2515" s="6">
        <f t="shared" si="118"/>
        <v>425</v>
      </c>
      <c r="R2515" s="23">
        <f t="shared" si="119"/>
        <v>22.368421052631579</v>
      </c>
      <c r="S2515" s="13">
        <v>1710</v>
      </c>
      <c r="T2515" s="13">
        <v>1710</v>
      </c>
      <c r="U2515" s="13">
        <v>1710</v>
      </c>
      <c r="V2515" s="13">
        <v>1683.28</v>
      </c>
      <c r="W2515" s="6">
        <v>0</v>
      </c>
      <c r="X2515" s="6">
        <v>-37</v>
      </c>
      <c r="Y2515" s="6">
        <v>0</v>
      </c>
      <c r="Z2515" s="6">
        <v>0</v>
      </c>
      <c r="AA2515" s="6">
        <v>-22</v>
      </c>
      <c r="AB2515" s="6">
        <v>0</v>
      </c>
      <c r="AC2515" s="6">
        <v>0</v>
      </c>
      <c r="AD2515" s="6">
        <v>-59</v>
      </c>
      <c r="AE2515" s="6">
        <v>59</v>
      </c>
      <c r="AF2515" s="13">
        <v>87025</v>
      </c>
      <c r="AG2515" s="1"/>
      <c r="AH2515" s="1"/>
    </row>
    <row r="2516" spans="1:34" x14ac:dyDescent="0.25">
      <c r="A2516" s="2" t="s">
        <v>33</v>
      </c>
      <c r="B2516" s="18">
        <v>-101</v>
      </c>
      <c r="C2516" s="18">
        <v>0</v>
      </c>
      <c r="D2516" s="28">
        <v>-22800</v>
      </c>
      <c r="E2516" s="28">
        <v>-30400</v>
      </c>
      <c r="F2516" s="28">
        <f t="shared" si="117"/>
        <v>-7600</v>
      </c>
      <c r="G2516" s="6">
        <v>8842</v>
      </c>
      <c r="H2516" s="2" t="s">
        <v>37</v>
      </c>
      <c r="I2516" s="2" t="s">
        <v>2979</v>
      </c>
      <c r="J2516" s="2" t="s">
        <v>2979</v>
      </c>
      <c r="K2516" s="18">
        <v>-38</v>
      </c>
      <c r="L2516" s="2" t="s">
        <v>39</v>
      </c>
      <c r="M2516" s="23">
        <v>25</v>
      </c>
      <c r="N2516" s="6">
        <v>600</v>
      </c>
      <c r="O2516" s="6">
        <v>200</v>
      </c>
      <c r="P2516" s="6">
        <v>800</v>
      </c>
      <c r="Q2516" s="6">
        <f t="shared" si="118"/>
        <v>200</v>
      </c>
      <c r="R2516" s="23">
        <f t="shared" si="119"/>
        <v>25</v>
      </c>
      <c r="S2516" s="6">
        <v>720</v>
      </c>
      <c r="T2516" s="6">
        <v>720</v>
      </c>
      <c r="U2516" s="6">
        <v>720</v>
      </c>
      <c r="V2516" s="6">
        <v>720</v>
      </c>
      <c r="W2516" s="6">
        <v>-8</v>
      </c>
      <c r="X2516" s="6">
        <v>-101</v>
      </c>
      <c r="Y2516" s="6">
        <v>20</v>
      </c>
      <c r="Z2516" s="6">
        <v>4</v>
      </c>
      <c r="AA2516" s="6">
        <v>54</v>
      </c>
      <c r="AB2516" s="6">
        <v>-5</v>
      </c>
      <c r="AC2516" s="6">
        <v>-2</v>
      </c>
      <c r="AD2516" s="6">
        <v>-38</v>
      </c>
      <c r="AE2516" s="6">
        <v>38</v>
      </c>
      <c r="AF2516" s="13">
        <v>22800</v>
      </c>
      <c r="AG2516" s="1"/>
      <c r="AH2516" s="1"/>
    </row>
    <row r="2517" spans="1:34" x14ac:dyDescent="0.25">
      <c r="A2517" s="2" t="s">
        <v>33</v>
      </c>
      <c r="B2517" s="18">
        <v>-420</v>
      </c>
      <c r="C2517" s="18">
        <v>0</v>
      </c>
      <c r="D2517" s="28">
        <v>-37050</v>
      </c>
      <c r="E2517" s="28">
        <v>-51870</v>
      </c>
      <c r="F2517" s="28">
        <f t="shared" si="117"/>
        <v>-14820</v>
      </c>
      <c r="G2517" s="6">
        <v>9645</v>
      </c>
      <c r="H2517" s="2" t="s">
        <v>202</v>
      </c>
      <c r="I2517" s="2" t="s">
        <v>2980</v>
      </c>
      <c r="J2517" s="2" t="s">
        <v>2980</v>
      </c>
      <c r="K2517" s="18">
        <v>-741</v>
      </c>
      <c r="L2517" s="2" t="s">
        <v>204</v>
      </c>
      <c r="M2517" s="23">
        <v>28.57</v>
      </c>
      <c r="N2517" s="6">
        <v>50</v>
      </c>
      <c r="O2517" s="6">
        <v>20</v>
      </c>
      <c r="P2517" s="6">
        <v>70</v>
      </c>
      <c r="Q2517" s="6">
        <f t="shared" si="118"/>
        <v>20</v>
      </c>
      <c r="R2517" s="23">
        <f t="shared" si="119"/>
        <v>28.571428571428569</v>
      </c>
      <c r="S2517" s="6">
        <v>63</v>
      </c>
      <c r="T2517" s="6">
        <v>63</v>
      </c>
      <c r="U2517" s="6">
        <v>63</v>
      </c>
      <c r="V2517" s="6">
        <v>63</v>
      </c>
      <c r="W2517" s="6">
        <v>0</v>
      </c>
      <c r="X2517" s="6">
        <v>-420</v>
      </c>
      <c r="Y2517" s="6">
        <v>0</v>
      </c>
      <c r="Z2517" s="6">
        <v>0</v>
      </c>
      <c r="AA2517" s="6">
        <v>-441</v>
      </c>
      <c r="AB2517" s="6">
        <v>0</v>
      </c>
      <c r="AC2517" s="6">
        <v>120</v>
      </c>
      <c r="AD2517" s="6">
        <v>-741</v>
      </c>
      <c r="AE2517" s="6">
        <v>741</v>
      </c>
      <c r="AF2517" s="13">
        <v>37050</v>
      </c>
      <c r="AG2517" s="1"/>
      <c r="AH2517" s="1"/>
    </row>
    <row r="2518" spans="1:34" x14ac:dyDescent="0.25">
      <c r="A2518" s="2" t="s">
        <v>33</v>
      </c>
      <c r="B2518" s="18">
        <v>-9</v>
      </c>
      <c r="C2518" s="18">
        <v>0</v>
      </c>
      <c r="D2518" s="28">
        <v>-83597.5</v>
      </c>
      <c r="E2518" s="28">
        <v>-107950</v>
      </c>
      <c r="F2518" s="28">
        <f t="shared" si="117"/>
        <v>-24352.5</v>
      </c>
      <c r="G2518" s="6">
        <v>8802</v>
      </c>
      <c r="H2518" s="2" t="s">
        <v>33</v>
      </c>
      <c r="I2518" s="2" t="s">
        <v>2981</v>
      </c>
      <c r="J2518" s="2" t="s">
        <v>2981</v>
      </c>
      <c r="K2518" s="18">
        <v>-17</v>
      </c>
      <c r="L2518" s="2" t="s">
        <v>39</v>
      </c>
      <c r="M2518" s="23">
        <v>22.56</v>
      </c>
      <c r="N2518" s="13">
        <v>4917.5</v>
      </c>
      <c r="O2518" s="13">
        <v>1432.5</v>
      </c>
      <c r="P2518" s="13">
        <v>6350</v>
      </c>
      <c r="Q2518" s="6">
        <f t="shared" si="118"/>
        <v>1432.5</v>
      </c>
      <c r="R2518" s="23">
        <f t="shared" si="119"/>
        <v>22.559055118110237</v>
      </c>
      <c r="S2518" s="13">
        <v>5715</v>
      </c>
      <c r="T2518" s="13">
        <v>5715</v>
      </c>
      <c r="U2518" s="13">
        <v>5715</v>
      </c>
      <c r="V2518" s="13">
        <v>5712.1</v>
      </c>
      <c r="W2518" s="6">
        <v>0</v>
      </c>
      <c r="X2518" s="6">
        <v>-9</v>
      </c>
      <c r="Y2518" s="6">
        <v>0</v>
      </c>
      <c r="Z2518" s="6">
        <v>0</v>
      </c>
      <c r="AA2518" s="6">
        <v>-8</v>
      </c>
      <c r="AB2518" s="6">
        <v>0</v>
      </c>
      <c r="AC2518" s="6">
        <v>0</v>
      </c>
      <c r="AD2518" s="6">
        <v>-17</v>
      </c>
      <c r="AE2518" s="6">
        <v>17</v>
      </c>
      <c r="AF2518" s="13">
        <v>83597.5</v>
      </c>
      <c r="AG2518" s="1"/>
      <c r="AH2518" s="1"/>
    </row>
    <row r="2519" spans="1:34" x14ac:dyDescent="0.25">
      <c r="A2519" s="2" t="s">
        <v>33</v>
      </c>
      <c r="B2519" s="18">
        <v>-12</v>
      </c>
      <c r="C2519" s="18">
        <v>0</v>
      </c>
      <c r="D2519" s="28">
        <v>-230100</v>
      </c>
      <c r="E2519" s="28">
        <v>-306150</v>
      </c>
      <c r="F2519" s="28">
        <f t="shared" si="117"/>
        <v>-76050</v>
      </c>
      <c r="G2519" s="6">
        <v>8841</v>
      </c>
      <c r="H2519" s="2" t="s">
        <v>37</v>
      </c>
      <c r="I2519" s="2" t="s">
        <v>2982</v>
      </c>
      <c r="J2519" s="2" t="s">
        <v>2982</v>
      </c>
      <c r="K2519" s="18">
        <v>-39</v>
      </c>
      <c r="L2519" s="2" t="s">
        <v>35</v>
      </c>
      <c r="M2519" s="23">
        <v>24.84</v>
      </c>
      <c r="N2519" s="13">
        <v>5900</v>
      </c>
      <c r="O2519" s="13">
        <v>1950</v>
      </c>
      <c r="P2519" s="13">
        <v>7850</v>
      </c>
      <c r="Q2519" s="6">
        <f t="shared" si="118"/>
        <v>1950</v>
      </c>
      <c r="R2519" s="23">
        <f t="shared" si="119"/>
        <v>24.840764331210192</v>
      </c>
      <c r="S2519" s="13">
        <v>7065</v>
      </c>
      <c r="T2519" s="13">
        <v>7065</v>
      </c>
      <c r="U2519" s="13">
        <v>7065</v>
      </c>
      <c r="V2519" s="13">
        <v>7041.13</v>
      </c>
      <c r="W2519" s="6">
        <v>-8</v>
      </c>
      <c r="X2519" s="6">
        <v>-12</v>
      </c>
      <c r="Y2519" s="6">
        <v>0</v>
      </c>
      <c r="Z2519" s="6">
        <v>-2</v>
      </c>
      <c r="AA2519" s="6">
        <v>-9</v>
      </c>
      <c r="AB2519" s="6">
        <v>-5</v>
      </c>
      <c r="AC2519" s="6">
        <v>-3</v>
      </c>
      <c r="AD2519" s="6">
        <v>-39</v>
      </c>
      <c r="AE2519" s="6">
        <v>39</v>
      </c>
      <c r="AF2519" s="13">
        <v>230100</v>
      </c>
      <c r="AG2519" s="1"/>
      <c r="AH2519" s="1"/>
    </row>
    <row r="2520" spans="1:34" x14ac:dyDescent="0.25">
      <c r="A2520" s="2" t="s">
        <v>33</v>
      </c>
      <c r="B2520" s="18">
        <v>-10</v>
      </c>
      <c r="C2520" s="18">
        <v>0</v>
      </c>
      <c r="D2520" s="28">
        <v>-7640</v>
      </c>
      <c r="E2520" s="28">
        <v>-10000</v>
      </c>
      <c r="F2520" s="28">
        <f t="shared" si="117"/>
        <v>-2360</v>
      </c>
      <c r="G2520" s="6">
        <v>8807</v>
      </c>
      <c r="H2520" s="2" t="s">
        <v>33</v>
      </c>
      <c r="I2520" s="2" t="s">
        <v>2983</v>
      </c>
      <c r="J2520" s="2" t="s">
        <v>2983</v>
      </c>
      <c r="K2520" s="18">
        <v>-2</v>
      </c>
      <c r="L2520" s="2" t="s">
        <v>53</v>
      </c>
      <c r="M2520" s="23">
        <v>23.6</v>
      </c>
      <c r="N2520" s="13">
        <v>3820</v>
      </c>
      <c r="O2520" s="13">
        <v>1180</v>
      </c>
      <c r="P2520" s="13">
        <v>5000</v>
      </c>
      <c r="Q2520" s="6">
        <f t="shared" si="118"/>
        <v>1180</v>
      </c>
      <c r="R2520" s="23">
        <f t="shared" si="119"/>
        <v>23.599999999999998</v>
      </c>
      <c r="S2520" s="13">
        <v>4500</v>
      </c>
      <c r="T2520" s="13">
        <v>4500</v>
      </c>
      <c r="U2520" s="13">
        <v>4500</v>
      </c>
      <c r="V2520" s="13">
        <v>4523.68</v>
      </c>
      <c r="W2520" s="6">
        <v>2</v>
      </c>
      <c r="X2520" s="6">
        <v>-10</v>
      </c>
      <c r="Y2520" s="6">
        <v>0</v>
      </c>
      <c r="Z2520" s="6">
        <v>0</v>
      </c>
      <c r="AA2520" s="6">
        <v>4</v>
      </c>
      <c r="AB2520" s="6">
        <v>0</v>
      </c>
      <c r="AC2520" s="6">
        <v>2</v>
      </c>
      <c r="AD2520" s="6">
        <v>-2</v>
      </c>
      <c r="AE2520" s="6">
        <v>2</v>
      </c>
      <c r="AF2520" s="13">
        <v>7640</v>
      </c>
      <c r="AG2520" s="1"/>
      <c r="AH2520" s="1"/>
    </row>
    <row r="2521" spans="1:34" x14ac:dyDescent="0.25">
      <c r="A2521" s="2" t="s">
        <v>33</v>
      </c>
      <c r="B2521" s="18">
        <v>-32</v>
      </c>
      <c r="C2521" s="18">
        <v>0</v>
      </c>
      <c r="D2521" s="28">
        <v>-275400</v>
      </c>
      <c r="E2521" s="28">
        <v>-356400</v>
      </c>
      <c r="F2521" s="28">
        <f t="shared" si="117"/>
        <v>-81000</v>
      </c>
      <c r="G2521" s="6">
        <v>8803</v>
      </c>
      <c r="H2521" s="2" t="s">
        <v>33</v>
      </c>
      <c r="I2521" s="2" t="s">
        <v>2984</v>
      </c>
      <c r="J2521" s="2" t="s">
        <v>2984</v>
      </c>
      <c r="K2521" s="18">
        <v>-36</v>
      </c>
      <c r="L2521" s="2" t="s">
        <v>39</v>
      </c>
      <c r="M2521" s="23">
        <v>22.73</v>
      </c>
      <c r="N2521" s="13">
        <v>7650</v>
      </c>
      <c r="O2521" s="13">
        <v>2250</v>
      </c>
      <c r="P2521" s="13">
        <v>9900</v>
      </c>
      <c r="Q2521" s="6">
        <f t="shared" si="118"/>
        <v>2250</v>
      </c>
      <c r="R2521" s="23">
        <f t="shared" si="119"/>
        <v>22.727272727272727</v>
      </c>
      <c r="S2521" s="13">
        <v>8910</v>
      </c>
      <c r="T2521" s="13">
        <v>8910</v>
      </c>
      <c r="U2521" s="13">
        <v>8910</v>
      </c>
      <c r="V2521" s="13">
        <v>8875.2000000000007</v>
      </c>
      <c r="W2521" s="6">
        <v>0</v>
      </c>
      <c r="X2521" s="6">
        <v>-32</v>
      </c>
      <c r="Y2521" s="6">
        <v>0</v>
      </c>
      <c r="Z2521" s="6">
        <v>0</v>
      </c>
      <c r="AA2521" s="6">
        <v>-4</v>
      </c>
      <c r="AB2521" s="6">
        <v>0</v>
      </c>
      <c r="AC2521" s="6">
        <v>0</v>
      </c>
      <c r="AD2521" s="6">
        <v>-36</v>
      </c>
      <c r="AE2521" s="6">
        <v>36</v>
      </c>
      <c r="AF2521" s="13">
        <v>275400</v>
      </c>
      <c r="AG2521" s="1"/>
      <c r="AH2521" s="1"/>
    </row>
    <row r="2522" spans="1:34" x14ac:dyDescent="0.25">
      <c r="A2522" s="2" t="s">
        <v>33</v>
      </c>
      <c r="B2522" s="18">
        <v>-12</v>
      </c>
      <c r="C2522" s="18">
        <v>0</v>
      </c>
      <c r="D2522" s="28">
        <v>-28325</v>
      </c>
      <c r="E2522" s="28">
        <v>-38500</v>
      </c>
      <c r="F2522" s="28">
        <f t="shared" si="117"/>
        <v>-10175</v>
      </c>
      <c r="G2522" s="6">
        <v>8846</v>
      </c>
      <c r="H2522" s="2" t="s">
        <v>33</v>
      </c>
      <c r="I2522" s="2" t="s">
        <v>2985</v>
      </c>
      <c r="J2522" s="2" t="s">
        <v>2985</v>
      </c>
      <c r="K2522" s="18">
        <v>-27.5</v>
      </c>
      <c r="L2522" s="2" t="s">
        <v>35</v>
      </c>
      <c r="M2522" s="23">
        <v>26.43</v>
      </c>
      <c r="N2522" s="13">
        <v>1030</v>
      </c>
      <c r="O2522" s="6">
        <v>370</v>
      </c>
      <c r="P2522" s="13">
        <v>1400</v>
      </c>
      <c r="Q2522" s="6">
        <f t="shared" si="118"/>
        <v>370</v>
      </c>
      <c r="R2522" s="23">
        <f t="shared" si="119"/>
        <v>26.428571428571431</v>
      </c>
      <c r="S2522" s="13">
        <v>1260</v>
      </c>
      <c r="T2522" s="13">
        <v>1260</v>
      </c>
      <c r="U2522" s="13">
        <v>1260</v>
      </c>
      <c r="V2522" s="13">
        <v>1247.8800000000001</v>
      </c>
      <c r="W2522" s="6">
        <v>-4.5</v>
      </c>
      <c r="X2522" s="6">
        <v>-12</v>
      </c>
      <c r="Y2522" s="6">
        <v>-2</v>
      </c>
      <c r="Z2522" s="6">
        <v>-3</v>
      </c>
      <c r="AA2522" s="6">
        <v>-6</v>
      </c>
      <c r="AB2522" s="6">
        <v>0</v>
      </c>
      <c r="AC2522" s="6">
        <v>0</v>
      </c>
      <c r="AD2522" s="6">
        <v>-27.5</v>
      </c>
      <c r="AE2522" s="6">
        <v>27.5</v>
      </c>
      <c r="AF2522" s="13">
        <v>28325</v>
      </c>
      <c r="AG2522" s="1"/>
      <c r="AH2522" s="1"/>
    </row>
    <row r="2523" spans="1:34" x14ac:dyDescent="0.25">
      <c r="A2523" s="2" t="s">
        <v>33</v>
      </c>
      <c r="B2523" s="18">
        <v>-209</v>
      </c>
      <c r="C2523" s="18">
        <v>0</v>
      </c>
      <c r="D2523" s="28">
        <v>-45675</v>
      </c>
      <c r="E2523" s="28">
        <v>-60900</v>
      </c>
      <c r="F2523" s="28">
        <f t="shared" si="117"/>
        <v>-15225</v>
      </c>
      <c r="G2523" s="6">
        <v>9643</v>
      </c>
      <c r="H2523" s="2" t="s">
        <v>202</v>
      </c>
      <c r="I2523" s="2" t="s">
        <v>2986</v>
      </c>
      <c r="J2523" s="2" t="s">
        <v>2986</v>
      </c>
      <c r="K2523" s="18">
        <v>-1015</v>
      </c>
      <c r="L2523" s="2" t="s">
        <v>49</v>
      </c>
      <c r="M2523" s="23">
        <v>25</v>
      </c>
      <c r="N2523" s="6">
        <v>45</v>
      </c>
      <c r="O2523" s="6">
        <v>15</v>
      </c>
      <c r="P2523" s="6">
        <v>60</v>
      </c>
      <c r="Q2523" s="6">
        <f t="shared" si="118"/>
        <v>15</v>
      </c>
      <c r="R2523" s="23">
        <f t="shared" si="119"/>
        <v>25</v>
      </c>
      <c r="S2523" s="6">
        <v>54</v>
      </c>
      <c r="T2523" s="6">
        <v>54</v>
      </c>
      <c r="U2523" s="6">
        <v>54</v>
      </c>
      <c r="V2523" s="6">
        <v>54</v>
      </c>
      <c r="W2523" s="6">
        <v>-387</v>
      </c>
      <c r="X2523" s="6">
        <v>-209</v>
      </c>
      <c r="Y2523" s="6">
        <v>-12</v>
      </c>
      <c r="Z2523" s="6">
        <v>-154</v>
      </c>
      <c r="AA2523" s="6">
        <v>-233</v>
      </c>
      <c r="AB2523" s="6">
        <v>-20</v>
      </c>
      <c r="AC2523" s="6">
        <v>0</v>
      </c>
      <c r="AD2523" s="12">
        <v>-1015</v>
      </c>
      <c r="AE2523" s="12">
        <v>1015</v>
      </c>
      <c r="AF2523" s="13">
        <v>45675</v>
      </c>
      <c r="AG2523" s="1"/>
      <c r="AH2523" s="1"/>
    </row>
    <row r="2524" spans="1:34" x14ac:dyDescent="0.25">
      <c r="A2524" s="2" t="s">
        <v>33</v>
      </c>
      <c r="B2524" s="18">
        <v>-215</v>
      </c>
      <c r="C2524" s="18">
        <v>0</v>
      </c>
      <c r="D2524" s="28">
        <v>2561735.84</v>
      </c>
      <c r="E2524" s="28">
        <v>3966560</v>
      </c>
      <c r="F2524" s="28">
        <f t="shared" si="117"/>
        <v>1404824.1600000001</v>
      </c>
      <c r="G2524" s="6">
        <v>9649</v>
      </c>
      <c r="H2524" s="2" t="s">
        <v>202</v>
      </c>
      <c r="I2524" s="2" t="s">
        <v>2987</v>
      </c>
      <c r="J2524" s="2" t="s">
        <v>2987</v>
      </c>
      <c r="K2524" s="18">
        <v>24791</v>
      </c>
      <c r="L2524" s="2" t="s">
        <v>204</v>
      </c>
      <c r="M2524" s="23">
        <v>35.42</v>
      </c>
      <c r="N2524" s="6">
        <v>103.33</v>
      </c>
      <c r="O2524" s="6">
        <v>56.67</v>
      </c>
      <c r="P2524" s="6">
        <v>160</v>
      </c>
      <c r="Q2524" s="6">
        <f t="shared" si="118"/>
        <v>56.67</v>
      </c>
      <c r="R2524" s="23">
        <f t="shared" si="119"/>
        <v>35.418749999999996</v>
      </c>
      <c r="S2524" s="6">
        <v>144</v>
      </c>
      <c r="T2524" s="6">
        <v>144</v>
      </c>
      <c r="U2524" s="6">
        <v>144</v>
      </c>
      <c r="V2524" s="6">
        <v>144</v>
      </c>
      <c r="W2524" s="6">
        <v>6</v>
      </c>
      <c r="X2524" s="6">
        <v>-215</v>
      </c>
      <c r="Y2524" s="6">
        <v>0</v>
      </c>
      <c r="Z2524" s="6">
        <v>-40</v>
      </c>
      <c r="AA2524" s="6">
        <v>13</v>
      </c>
      <c r="AB2524" s="6">
        <v>-49</v>
      </c>
      <c r="AC2524" s="12">
        <v>25076</v>
      </c>
      <c r="AD2524" s="12">
        <v>24791</v>
      </c>
      <c r="AE2524" s="6">
        <v>0</v>
      </c>
      <c r="AF2524" s="6">
        <v>0</v>
      </c>
      <c r="AG2524" s="1"/>
      <c r="AH2524" s="1"/>
    </row>
    <row r="2525" spans="1:34" x14ac:dyDescent="0.25">
      <c r="A2525" s="2" t="s">
        <v>33</v>
      </c>
      <c r="B2525" s="18">
        <v>-99</v>
      </c>
      <c r="C2525" s="18">
        <v>0</v>
      </c>
      <c r="D2525" s="28">
        <v>-287375</v>
      </c>
      <c r="E2525" s="28">
        <v>-375100</v>
      </c>
      <c r="F2525" s="28">
        <f t="shared" si="117"/>
        <v>-87725</v>
      </c>
      <c r="G2525" s="6">
        <v>8797</v>
      </c>
      <c r="H2525" s="2" t="s">
        <v>33</v>
      </c>
      <c r="I2525" s="2" t="s">
        <v>2988</v>
      </c>
      <c r="J2525" s="2" t="s">
        <v>2988</v>
      </c>
      <c r="K2525" s="18">
        <v>-121</v>
      </c>
      <c r="L2525" s="2" t="s">
        <v>290</v>
      </c>
      <c r="M2525" s="23">
        <v>23.39</v>
      </c>
      <c r="N2525" s="13">
        <v>2375</v>
      </c>
      <c r="O2525" s="6">
        <v>725</v>
      </c>
      <c r="P2525" s="13">
        <v>3100</v>
      </c>
      <c r="Q2525" s="6">
        <f t="shared" si="118"/>
        <v>725</v>
      </c>
      <c r="R2525" s="23">
        <f t="shared" si="119"/>
        <v>23.387096774193548</v>
      </c>
      <c r="S2525" s="13">
        <v>2790</v>
      </c>
      <c r="T2525" s="13">
        <v>2790</v>
      </c>
      <c r="U2525" s="13">
        <v>2790</v>
      </c>
      <c r="V2525" s="13">
        <v>2782.73</v>
      </c>
      <c r="W2525" s="6">
        <v>0</v>
      </c>
      <c r="X2525" s="6">
        <v>-99</v>
      </c>
      <c r="Y2525" s="6">
        <v>-1</v>
      </c>
      <c r="Z2525" s="6">
        <v>-10</v>
      </c>
      <c r="AA2525" s="6">
        <v>-10</v>
      </c>
      <c r="AB2525" s="6">
        <v>-5</v>
      </c>
      <c r="AC2525" s="6">
        <v>4</v>
      </c>
      <c r="AD2525" s="6">
        <v>-121</v>
      </c>
      <c r="AE2525" s="6">
        <v>121</v>
      </c>
      <c r="AF2525" s="13">
        <v>287375</v>
      </c>
      <c r="AG2525" s="1"/>
      <c r="AH2525" s="1"/>
    </row>
    <row r="2526" spans="1:34" x14ac:dyDescent="0.25">
      <c r="A2526" s="2" t="s">
        <v>33</v>
      </c>
      <c r="B2526" s="18">
        <v>214</v>
      </c>
      <c r="C2526" s="18">
        <v>0</v>
      </c>
      <c r="D2526" s="28">
        <v>6627</v>
      </c>
      <c r="E2526" s="28">
        <v>11280</v>
      </c>
      <c r="F2526" s="28">
        <f t="shared" si="117"/>
        <v>4653</v>
      </c>
      <c r="G2526" s="6">
        <v>9644</v>
      </c>
      <c r="H2526" s="2" t="s">
        <v>202</v>
      </c>
      <c r="I2526" s="2" t="s">
        <v>2989</v>
      </c>
      <c r="J2526" s="2" t="s">
        <v>2989</v>
      </c>
      <c r="K2526" s="18">
        <v>282</v>
      </c>
      <c r="L2526" s="2" t="s">
        <v>49</v>
      </c>
      <c r="M2526" s="23">
        <v>41.25</v>
      </c>
      <c r="N2526" s="6">
        <v>23.5</v>
      </c>
      <c r="O2526" s="6">
        <v>16.5</v>
      </c>
      <c r="P2526" s="6">
        <v>40</v>
      </c>
      <c r="Q2526" s="6">
        <f t="shared" si="118"/>
        <v>16.5</v>
      </c>
      <c r="R2526" s="23">
        <f t="shared" si="119"/>
        <v>41.25</v>
      </c>
      <c r="S2526" s="6">
        <v>36</v>
      </c>
      <c r="T2526" s="6">
        <v>36</v>
      </c>
      <c r="U2526" s="6">
        <v>36</v>
      </c>
      <c r="V2526" s="6">
        <v>36</v>
      </c>
      <c r="W2526" s="6">
        <v>104</v>
      </c>
      <c r="X2526" s="6">
        <v>214</v>
      </c>
      <c r="Y2526" s="6">
        <v>0</v>
      </c>
      <c r="Z2526" s="6">
        <v>-411</v>
      </c>
      <c r="AA2526" s="6">
        <v>-141</v>
      </c>
      <c r="AB2526" s="6">
        <v>546</v>
      </c>
      <c r="AC2526" s="6">
        <v>-30</v>
      </c>
      <c r="AD2526" s="6">
        <v>282</v>
      </c>
      <c r="AE2526" s="6">
        <v>0</v>
      </c>
      <c r="AF2526" s="6">
        <v>0</v>
      </c>
      <c r="AG2526" s="1"/>
      <c r="AH2526" s="1"/>
    </row>
    <row r="2527" spans="1:34" x14ac:dyDescent="0.25">
      <c r="A2527" s="2" t="s">
        <v>33</v>
      </c>
      <c r="B2527" s="18">
        <v>831</v>
      </c>
      <c r="C2527" s="18">
        <v>0</v>
      </c>
      <c r="D2527" s="28">
        <v>78223.31</v>
      </c>
      <c r="E2527" s="28">
        <v>113550</v>
      </c>
      <c r="F2527" s="28">
        <f t="shared" si="117"/>
        <v>35326.69</v>
      </c>
      <c r="G2527" s="6">
        <v>9648</v>
      </c>
      <c r="H2527" s="2" t="s">
        <v>202</v>
      </c>
      <c r="I2527" s="2" t="s">
        <v>2990</v>
      </c>
      <c r="J2527" s="2" t="s">
        <v>2990</v>
      </c>
      <c r="K2527" s="18">
        <v>757</v>
      </c>
      <c r="L2527" s="2" t="s">
        <v>204</v>
      </c>
      <c r="M2527" s="23">
        <v>31.11</v>
      </c>
      <c r="N2527" s="6">
        <v>103.33</v>
      </c>
      <c r="O2527" s="6">
        <v>46.67</v>
      </c>
      <c r="P2527" s="6">
        <v>150</v>
      </c>
      <c r="Q2527" s="6">
        <f t="shared" si="118"/>
        <v>46.67</v>
      </c>
      <c r="R2527" s="23">
        <f t="shared" si="119"/>
        <v>31.113333333333333</v>
      </c>
      <c r="S2527" s="6">
        <v>135</v>
      </c>
      <c r="T2527" s="6">
        <v>135</v>
      </c>
      <c r="U2527" s="6">
        <v>135</v>
      </c>
      <c r="V2527" s="6">
        <v>135</v>
      </c>
      <c r="W2527" s="6">
        <v>266</v>
      </c>
      <c r="X2527" s="6">
        <v>831</v>
      </c>
      <c r="Y2527" s="6">
        <v>0</v>
      </c>
      <c r="Z2527" s="6">
        <v>0</v>
      </c>
      <c r="AA2527" s="6">
        <v>-430</v>
      </c>
      <c r="AB2527" s="6">
        <v>-30</v>
      </c>
      <c r="AC2527" s="6">
        <v>120</v>
      </c>
      <c r="AD2527" s="6">
        <v>757</v>
      </c>
      <c r="AE2527" s="6">
        <v>0</v>
      </c>
      <c r="AF2527" s="6">
        <v>0</v>
      </c>
      <c r="AG2527" s="1"/>
      <c r="AH2527" s="1"/>
    </row>
    <row r="2528" spans="1:34" x14ac:dyDescent="0.25">
      <c r="A2528" s="2" t="s">
        <v>33</v>
      </c>
      <c r="B2528" s="18">
        <v>-24</v>
      </c>
      <c r="C2528" s="18">
        <v>0</v>
      </c>
      <c r="D2528" s="28">
        <v>-106560</v>
      </c>
      <c r="E2528" s="28">
        <v>-142400</v>
      </c>
      <c r="F2528" s="28">
        <f t="shared" si="117"/>
        <v>-35840</v>
      </c>
      <c r="G2528" s="6">
        <v>8800</v>
      </c>
      <c r="H2528" s="2" t="s">
        <v>933</v>
      </c>
      <c r="I2528" s="2" t="s">
        <v>2991</v>
      </c>
      <c r="J2528" s="2" t="s">
        <v>2991</v>
      </c>
      <c r="K2528" s="18">
        <v>-32</v>
      </c>
      <c r="L2528" s="2" t="s">
        <v>53</v>
      </c>
      <c r="M2528" s="23">
        <v>25.17</v>
      </c>
      <c r="N2528" s="13">
        <v>3330</v>
      </c>
      <c r="O2528" s="13">
        <v>1120</v>
      </c>
      <c r="P2528" s="13">
        <v>4450</v>
      </c>
      <c r="Q2528" s="6">
        <f t="shared" si="118"/>
        <v>1120</v>
      </c>
      <c r="R2528" s="23">
        <f t="shared" si="119"/>
        <v>25.168539325842698</v>
      </c>
      <c r="S2528" s="13">
        <v>4005</v>
      </c>
      <c r="T2528" s="13">
        <v>4005</v>
      </c>
      <c r="U2528" s="13">
        <v>4005</v>
      </c>
      <c r="V2528" s="13">
        <v>4005</v>
      </c>
      <c r="W2528" s="6">
        <v>14</v>
      </c>
      <c r="X2528" s="6">
        <v>-24</v>
      </c>
      <c r="Y2528" s="6">
        <v>0</v>
      </c>
      <c r="Z2528" s="6">
        <v>-1</v>
      </c>
      <c r="AA2528" s="6">
        <v>4</v>
      </c>
      <c r="AB2528" s="6">
        <v>-6</v>
      </c>
      <c r="AC2528" s="6">
        <v>-19</v>
      </c>
      <c r="AD2528" s="6">
        <v>-32</v>
      </c>
      <c r="AE2528" s="6">
        <v>32</v>
      </c>
      <c r="AF2528" s="13">
        <v>106560</v>
      </c>
      <c r="AG2528" s="1"/>
      <c r="AH2528" s="1"/>
    </row>
    <row r="2529" spans="1:34" x14ac:dyDescent="0.25">
      <c r="A2529" s="2" t="s">
        <v>33</v>
      </c>
      <c r="B2529" s="18">
        <v>-62</v>
      </c>
      <c r="C2529" s="18">
        <v>0</v>
      </c>
      <c r="D2529" s="28">
        <v>-121275</v>
      </c>
      <c r="E2529" s="28">
        <v>-161700</v>
      </c>
      <c r="F2529" s="28">
        <f t="shared" si="117"/>
        <v>-40425</v>
      </c>
      <c r="G2529" s="6">
        <v>8836</v>
      </c>
      <c r="H2529" s="2" t="s">
        <v>33</v>
      </c>
      <c r="I2529" s="2" t="s">
        <v>2992</v>
      </c>
      <c r="J2529" s="2" t="s">
        <v>2992</v>
      </c>
      <c r="K2529" s="18">
        <v>-294</v>
      </c>
      <c r="L2529" s="2" t="s">
        <v>39</v>
      </c>
      <c r="M2529" s="23">
        <v>25</v>
      </c>
      <c r="N2529" s="6">
        <v>412.5</v>
      </c>
      <c r="O2529" s="6">
        <v>137.5</v>
      </c>
      <c r="P2529" s="6">
        <v>550</v>
      </c>
      <c r="Q2529" s="6">
        <f t="shared" si="118"/>
        <v>137.5</v>
      </c>
      <c r="R2529" s="23">
        <f t="shared" si="119"/>
        <v>25</v>
      </c>
      <c r="S2529" s="6">
        <v>495</v>
      </c>
      <c r="T2529" s="6">
        <v>495</v>
      </c>
      <c r="U2529" s="6">
        <v>495</v>
      </c>
      <c r="V2529" s="6">
        <v>495</v>
      </c>
      <c r="W2529" s="6">
        <v>-139</v>
      </c>
      <c r="X2529" s="6">
        <v>-62</v>
      </c>
      <c r="Y2529" s="6">
        <v>-4</v>
      </c>
      <c r="Z2529" s="6">
        <v>15</v>
      </c>
      <c r="AA2529" s="6">
        <v>-42</v>
      </c>
      <c r="AB2529" s="6">
        <v>-62</v>
      </c>
      <c r="AC2529" s="6">
        <v>0</v>
      </c>
      <c r="AD2529" s="6">
        <v>-294</v>
      </c>
      <c r="AE2529" s="6">
        <v>294</v>
      </c>
      <c r="AF2529" s="13">
        <v>121275</v>
      </c>
      <c r="AG2529" s="1"/>
      <c r="AH2529" s="1"/>
    </row>
    <row r="2530" spans="1:34" x14ac:dyDescent="0.25">
      <c r="A2530" s="2" t="s">
        <v>33</v>
      </c>
      <c r="B2530" s="18">
        <v>-37</v>
      </c>
      <c r="C2530" s="18">
        <v>0</v>
      </c>
      <c r="D2530" s="28">
        <v>-160080</v>
      </c>
      <c r="E2530" s="28">
        <v>-229100</v>
      </c>
      <c r="F2530" s="28">
        <f t="shared" si="117"/>
        <v>-69020</v>
      </c>
      <c r="G2530" s="6">
        <v>8839</v>
      </c>
      <c r="H2530" s="2" t="s">
        <v>33</v>
      </c>
      <c r="I2530" s="2" t="s">
        <v>2993</v>
      </c>
      <c r="J2530" s="2" t="s">
        <v>2993</v>
      </c>
      <c r="K2530" s="18">
        <v>-58</v>
      </c>
      <c r="L2530" s="2" t="s">
        <v>53</v>
      </c>
      <c r="M2530" s="23">
        <v>30.13</v>
      </c>
      <c r="N2530" s="13">
        <v>2760</v>
      </c>
      <c r="O2530" s="13">
        <v>1190</v>
      </c>
      <c r="P2530" s="13">
        <v>3950</v>
      </c>
      <c r="Q2530" s="6">
        <f t="shared" si="118"/>
        <v>1190</v>
      </c>
      <c r="R2530" s="23">
        <f t="shared" si="119"/>
        <v>30.126582278481013</v>
      </c>
      <c r="S2530" s="13">
        <v>3555</v>
      </c>
      <c r="T2530" s="13">
        <v>3555</v>
      </c>
      <c r="U2530" s="13">
        <v>3555</v>
      </c>
      <c r="V2530" s="13">
        <v>3555</v>
      </c>
      <c r="W2530" s="6">
        <v>-5</v>
      </c>
      <c r="X2530" s="6">
        <v>-37</v>
      </c>
      <c r="Y2530" s="6">
        <v>1</v>
      </c>
      <c r="Z2530" s="6">
        <v>0</v>
      </c>
      <c r="AA2530" s="6">
        <v>-7</v>
      </c>
      <c r="AB2530" s="6">
        <v>-10</v>
      </c>
      <c r="AC2530" s="6">
        <v>0</v>
      </c>
      <c r="AD2530" s="6">
        <v>-58</v>
      </c>
      <c r="AE2530" s="6">
        <v>58</v>
      </c>
      <c r="AF2530" s="13">
        <v>160080</v>
      </c>
      <c r="AG2530" s="1"/>
      <c r="AH2530" s="1"/>
    </row>
    <row r="2531" spans="1:34" x14ac:dyDescent="0.25">
      <c r="A2531" s="2" t="s">
        <v>33</v>
      </c>
      <c r="B2531" s="18">
        <v>-83.5</v>
      </c>
      <c r="C2531" s="18">
        <v>0</v>
      </c>
      <c r="D2531" s="28">
        <v>-365000</v>
      </c>
      <c r="E2531" s="28">
        <v>-613200</v>
      </c>
      <c r="F2531" s="28">
        <f t="shared" si="117"/>
        <v>-248200</v>
      </c>
      <c r="G2531" s="6">
        <v>8821</v>
      </c>
      <c r="H2531" s="2" t="s">
        <v>33</v>
      </c>
      <c r="I2531" s="2" t="s">
        <v>2994</v>
      </c>
      <c r="J2531" s="2" t="s">
        <v>2994</v>
      </c>
      <c r="K2531" s="18">
        <v>-146</v>
      </c>
      <c r="L2531" s="2" t="s">
        <v>39</v>
      </c>
      <c r="M2531" s="23">
        <v>40.479999999999997</v>
      </c>
      <c r="N2531" s="13">
        <v>2500</v>
      </c>
      <c r="O2531" s="13">
        <v>1700</v>
      </c>
      <c r="P2531" s="13">
        <v>4200</v>
      </c>
      <c r="Q2531" s="6">
        <f t="shared" si="118"/>
        <v>1700</v>
      </c>
      <c r="R2531" s="23">
        <f t="shared" si="119"/>
        <v>40.476190476190474</v>
      </c>
      <c r="S2531" s="13">
        <v>3780</v>
      </c>
      <c r="T2531" s="13">
        <v>3780</v>
      </c>
      <c r="U2531" s="13">
        <v>3780</v>
      </c>
      <c r="V2531" s="13">
        <v>3739.22</v>
      </c>
      <c r="W2531" s="6">
        <v>-29</v>
      </c>
      <c r="X2531" s="6">
        <v>-83.5</v>
      </c>
      <c r="Y2531" s="6">
        <v>0</v>
      </c>
      <c r="Z2531" s="6">
        <v>0</v>
      </c>
      <c r="AA2531" s="6">
        <v>-9.5</v>
      </c>
      <c r="AB2531" s="6">
        <v>-24</v>
      </c>
      <c r="AC2531" s="6">
        <v>0</v>
      </c>
      <c r="AD2531" s="6">
        <v>-146</v>
      </c>
      <c r="AE2531" s="6">
        <v>146</v>
      </c>
      <c r="AF2531" s="13">
        <v>365000</v>
      </c>
      <c r="AG2531" s="1"/>
      <c r="AH2531" s="1"/>
    </row>
    <row r="2532" spans="1:34" x14ac:dyDescent="0.25">
      <c r="A2532" s="2" t="s">
        <v>33</v>
      </c>
      <c r="B2532" s="18">
        <v>-3</v>
      </c>
      <c r="C2532" s="18">
        <v>0</v>
      </c>
      <c r="D2532" s="28">
        <v>534600</v>
      </c>
      <c r="E2532" s="28">
        <v>687000</v>
      </c>
      <c r="F2532" s="28">
        <f t="shared" si="117"/>
        <v>152400</v>
      </c>
      <c r="G2532" s="6">
        <v>8824</v>
      </c>
      <c r="H2532" s="2" t="s">
        <v>933</v>
      </c>
      <c r="I2532" s="2" t="s">
        <v>2995</v>
      </c>
      <c r="J2532" s="2" t="s">
        <v>2995</v>
      </c>
      <c r="K2532" s="18">
        <v>60</v>
      </c>
      <c r="L2532" s="2" t="s">
        <v>39</v>
      </c>
      <c r="M2532" s="23">
        <v>22.18</v>
      </c>
      <c r="N2532" s="13">
        <v>8910</v>
      </c>
      <c r="O2532" s="13">
        <v>2540</v>
      </c>
      <c r="P2532" s="13">
        <v>11450</v>
      </c>
      <c r="Q2532" s="6">
        <f t="shared" si="118"/>
        <v>2540</v>
      </c>
      <c r="R2532" s="23">
        <f t="shared" si="119"/>
        <v>22.183406113537117</v>
      </c>
      <c r="S2532" s="13">
        <v>10305</v>
      </c>
      <c r="T2532" s="13">
        <v>10305</v>
      </c>
      <c r="U2532" s="13">
        <v>10305</v>
      </c>
      <c r="V2532" s="13">
        <v>10247.49</v>
      </c>
      <c r="W2532" s="6">
        <v>7</v>
      </c>
      <c r="X2532" s="6">
        <v>-3</v>
      </c>
      <c r="Y2532" s="6">
        <v>0</v>
      </c>
      <c r="Z2532" s="6">
        <v>8</v>
      </c>
      <c r="AA2532" s="6">
        <v>20</v>
      </c>
      <c r="AB2532" s="6">
        <v>24</v>
      </c>
      <c r="AC2532" s="6">
        <v>4</v>
      </c>
      <c r="AD2532" s="6">
        <v>60</v>
      </c>
      <c r="AE2532" s="6">
        <v>0</v>
      </c>
      <c r="AF2532" s="6">
        <v>0</v>
      </c>
      <c r="AG2532" s="1"/>
      <c r="AH2532" s="1"/>
    </row>
    <row r="2533" spans="1:34" x14ac:dyDescent="0.25">
      <c r="A2533" s="2" t="s">
        <v>33</v>
      </c>
      <c r="B2533" s="18">
        <v>-109</v>
      </c>
      <c r="C2533" s="18">
        <v>0</v>
      </c>
      <c r="D2533" s="28">
        <v>-148925</v>
      </c>
      <c r="E2533" s="28">
        <v>-207200</v>
      </c>
      <c r="F2533" s="28">
        <f t="shared" si="117"/>
        <v>-58275</v>
      </c>
      <c r="G2533" s="6">
        <v>8829</v>
      </c>
      <c r="H2533" s="2" t="s">
        <v>33</v>
      </c>
      <c r="I2533" s="2" t="s">
        <v>2996</v>
      </c>
      <c r="J2533" s="2" t="s">
        <v>2996</v>
      </c>
      <c r="K2533" s="18">
        <v>-259</v>
      </c>
      <c r="L2533" s="2" t="s">
        <v>39</v>
      </c>
      <c r="M2533" s="23">
        <v>28.13</v>
      </c>
      <c r="N2533" s="6">
        <v>575</v>
      </c>
      <c r="O2533" s="6">
        <v>225</v>
      </c>
      <c r="P2533" s="6">
        <v>800</v>
      </c>
      <c r="Q2533" s="6">
        <f t="shared" si="118"/>
        <v>225</v>
      </c>
      <c r="R2533" s="23">
        <f t="shared" si="119"/>
        <v>28.125</v>
      </c>
      <c r="S2533" s="6">
        <v>720</v>
      </c>
      <c r="T2533" s="6">
        <v>720</v>
      </c>
      <c r="U2533" s="6">
        <v>720</v>
      </c>
      <c r="V2533" s="6">
        <v>690</v>
      </c>
      <c r="W2533" s="6">
        <v>-55</v>
      </c>
      <c r="X2533" s="6">
        <v>-109</v>
      </c>
      <c r="Y2533" s="6">
        <v>7</v>
      </c>
      <c r="Z2533" s="6">
        <v>-9</v>
      </c>
      <c r="AA2533" s="6">
        <v>-31</v>
      </c>
      <c r="AB2533" s="6">
        <v>-57</v>
      </c>
      <c r="AC2533" s="6">
        <v>-5</v>
      </c>
      <c r="AD2533" s="6">
        <v>-259</v>
      </c>
      <c r="AE2533" s="6">
        <v>259</v>
      </c>
      <c r="AF2533" s="13">
        <v>148925</v>
      </c>
      <c r="AG2533" s="1"/>
      <c r="AH2533" s="1"/>
    </row>
    <row r="2534" spans="1:34" x14ac:dyDescent="0.25">
      <c r="A2534" s="2" t="s">
        <v>33</v>
      </c>
      <c r="B2534" s="18">
        <v>1553</v>
      </c>
      <c r="C2534" s="18">
        <v>0</v>
      </c>
      <c r="D2534" s="28">
        <v>203144.44</v>
      </c>
      <c r="E2534" s="28">
        <v>272300</v>
      </c>
      <c r="F2534" s="28">
        <f t="shared" si="117"/>
        <v>69155.56</v>
      </c>
      <c r="G2534" s="6">
        <v>9647</v>
      </c>
      <c r="H2534" s="2" t="s">
        <v>202</v>
      </c>
      <c r="I2534" s="2" t="s">
        <v>2997</v>
      </c>
      <c r="J2534" s="2" t="s">
        <v>2997</v>
      </c>
      <c r="K2534" s="18">
        <v>1945</v>
      </c>
      <c r="L2534" s="2" t="s">
        <v>204</v>
      </c>
      <c r="M2534" s="23">
        <v>25.4</v>
      </c>
      <c r="N2534" s="6">
        <v>104.44</v>
      </c>
      <c r="O2534" s="6">
        <v>35.56</v>
      </c>
      <c r="P2534" s="6">
        <v>140</v>
      </c>
      <c r="Q2534" s="6">
        <f t="shared" si="118"/>
        <v>35.56</v>
      </c>
      <c r="R2534" s="23">
        <f t="shared" si="119"/>
        <v>25.4</v>
      </c>
      <c r="S2534" s="6">
        <v>126</v>
      </c>
      <c r="T2534" s="6">
        <v>126</v>
      </c>
      <c r="U2534" s="6">
        <v>126</v>
      </c>
      <c r="V2534" s="6">
        <v>126</v>
      </c>
      <c r="W2534" s="6">
        <v>0</v>
      </c>
      <c r="X2534" s="12">
        <v>1553</v>
      </c>
      <c r="Y2534" s="6">
        <v>0</v>
      </c>
      <c r="Z2534" s="6">
        <v>-140</v>
      </c>
      <c r="AA2534" s="6">
        <v>532</v>
      </c>
      <c r="AB2534" s="6">
        <v>0</v>
      </c>
      <c r="AC2534" s="6">
        <v>0</v>
      </c>
      <c r="AD2534" s="12">
        <v>1945</v>
      </c>
      <c r="AE2534" s="6">
        <v>0</v>
      </c>
      <c r="AF2534" s="6">
        <v>0</v>
      </c>
      <c r="AG2534" s="1"/>
      <c r="AH2534" s="1"/>
    </row>
    <row r="2535" spans="1:34" x14ac:dyDescent="0.25">
      <c r="A2535" s="2" t="s">
        <v>33</v>
      </c>
      <c r="B2535" s="18">
        <v>-11</v>
      </c>
      <c r="C2535" s="18">
        <v>0</v>
      </c>
      <c r="D2535" s="28">
        <v>-68835</v>
      </c>
      <c r="E2535" s="28">
        <v>-91650</v>
      </c>
      <c r="F2535" s="28">
        <f t="shared" si="117"/>
        <v>-22815</v>
      </c>
      <c r="G2535" s="6">
        <v>8825</v>
      </c>
      <c r="H2535" s="2" t="s">
        <v>33</v>
      </c>
      <c r="I2535" s="2" t="s">
        <v>2998</v>
      </c>
      <c r="J2535" s="2" t="s">
        <v>2998</v>
      </c>
      <c r="K2535" s="18">
        <v>-39</v>
      </c>
      <c r="L2535" s="2" t="s">
        <v>39</v>
      </c>
      <c r="M2535" s="23">
        <v>24.89</v>
      </c>
      <c r="N2535" s="13">
        <v>1765</v>
      </c>
      <c r="O2535" s="6">
        <v>585</v>
      </c>
      <c r="P2535" s="13">
        <v>2350</v>
      </c>
      <c r="Q2535" s="6">
        <f t="shared" si="118"/>
        <v>585</v>
      </c>
      <c r="R2535" s="23">
        <f t="shared" si="119"/>
        <v>24.893617021276597</v>
      </c>
      <c r="S2535" s="13">
        <v>2115</v>
      </c>
      <c r="T2535" s="13">
        <v>2115</v>
      </c>
      <c r="U2535" s="13">
        <v>2115</v>
      </c>
      <c r="V2535" s="13">
        <v>2073.88</v>
      </c>
      <c r="W2535" s="6">
        <v>-7</v>
      </c>
      <c r="X2535" s="6">
        <v>-11</v>
      </c>
      <c r="Y2535" s="6">
        <v>2</v>
      </c>
      <c r="Z2535" s="6">
        <v>-13</v>
      </c>
      <c r="AA2535" s="6">
        <v>-11</v>
      </c>
      <c r="AB2535" s="6">
        <v>1</v>
      </c>
      <c r="AC2535" s="6">
        <v>0</v>
      </c>
      <c r="AD2535" s="6">
        <v>-39</v>
      </c>
      <c r="AE2535" s="6">
        <v>39</v>
      </c>
      <c r="AF2535" s="13">
        <v>68835</v>
      </c>
      <c r="AG2535" s="1"/>
      <c r="AH2535" s="1"/>
    </row>
    <row r="2536" spans="1:34" x14ac:dyDescent="0.25">
      <c r="A2536" s="2" t="s">
        <v>33</v>
      </c>
      <c r="B2536" s="18">
        <v>-4</v>
      </c>
      <c r="C2536" s="18">
        <v>0</v>
      </c>
      <c r="D2536" s="28">
        <v>-36900</v>
      </c>
      <c r="E2536" s="28">
        <v>-47700</v>
      </c>
      <c r="F2536" s="28">
        <f t="shared" si="117"/>
        <v>-10800</v>
      </c>
      <c r="G2536" s="6">
        <v>8812</v>
      </c>
      <c r="H2536" s="2" t="s">
        <v>33</v>
      </c>
      <c r="I2536" s="2" t="s">
        <v>2999</v>
      </c>
      <c r="J2536" s="2" t="s">
        <v>2999</v>
      </c>
      <c r="K2536" s="18">
        <v>-9</v>
      </c>
      <c r="L2536" s="2" t="s">
        <v>35</v>
      </c>
      <c r="M2536" s="23">
        <v>22.64</v>
      </c>
      <c r="N2536" s="13">
        <v>4100</v>
      </c>
      <c r="O2536" s="13">
        <v>1200</v>
      </c>
      <c r="P2536" s="13">
        <v>5300</v>
      </c>
      <c r="Q2536" s="6">
        <f t="shared" si="118"/>
        <v>1200</v>
      </c>
      <c r="R2536" s="23">
        <f t="shared" si="119"/>
        <v>22.641509433962266</v>
      </c>
      <c r="S2536" s="13">
        <v>4770</v>
      </c>
      <c r="T2536" s="13">
        <v>4770</v>
      </c>
      <c r="U2536" s="13">
        <v>4770</v>
      </c>
      <c r="V2536" s="13">
        <v>4765.3500000000004</v>
      </c>
      <c r="W2536" s="6">
        <v>-4</v>
      </c>
      <c r="X2536" s="6">
        <v>-4</v>
      </c>
      <c r="Y2536" s="6">
        <v>0</v>
      </c>
      <c r="Z2536" s="6">
        <v>0</v>
      </c>
      <c r="AA2536" s="6">
        <v>-1</v>
      </c>
      <c r="AB2536" s="6">
        <v>0</v>
      </c>
      <c r="AC2536" s="6">
        <v>0</v>
      </c>
      <c r="AD2536" s="6">
        <v>-9</v>
      </c>
      <c r="AE2536" s="6">
        <v>9</v>
      </c>
      <c r="AF2536" s="13">
        <v>36900</v>
      </c>
      <c r="AG2536" s="1"/>
      <c r="AH2536" s="1"/>
    </row>
    <row r="2537" spans="1:34" x14ac:dyDescent="0.25">
      <c r="A2537" s="2" t="s">
        <v>33</v>
      </c>
      <c r="B2537" s="18">
        <v>45</v>
      </c>
      <c r="C2537" s="18">
        <v>0</v>
      </c>
      <c r="D2537" s="28">
        <v>33500</v>
      </c>
      <c r="E2537" s="28">
        <v>46900</v>
      </c>
      <c r="F2537" s="28">
        <f t="shared" si="117"/>
        <v>13400</v>
      </c>
      <c r="G2537" s="6">
        <v>8811</v>
      </c>
      <c r="H2537" s="2" t="s">
        <v>33</v>
      </c>
      <c r="I2537" s="2" t="s">
        <v>3000</v>
      </c>
      <c r="J2537" s="2" t="s">
        <v>3000</v>
      </c>
      <c r="K2537" s="18">
        <v>67</v>
      </c>
      <c r="L2537" s="2" t="s">
        <v>35</v>
      </c>
      <c r="M2537" s="23">
        <v>28.57</v>
      </c>
      <c r="N2537" s="6">
        <v>500</v>
      </c>
      <c r="O2537" s="6">
        <v>200</v>
      </c>
      <c r="P2537" s="6">
        <v>700</v>
      </c>
      <c r="Q2537" s="6">
        <f t="shared" si="118"/>
        <v>200</v>
      </c>
      <c r="R2537" s="23">
        <f t="shared" si="119"/>
        <v>28.571428571428569</v>
      </c>
      <c r="S2537" s="6">
        <v>630</v>
      </c>
      <c r="T2537" s="6">
        <v>630</v>
      </c>
      <c r="U2537" s="6">
        <v>630</v>
      </c>
      <c r="V2537" s="6">
        <v>630</v>
      </c>
      <c r="W2537" s="6">
        <v>-11</v>
      </c>
      <c r="X2537" s="6">
        <v>45</v>
      </c>
      <c r="Y2537" s="6">
        <v>15</v>
      </c>
      <c r="Z2537" s="6">
        <v>0</v>
      </c>
      <c r="AA2537" s="6">
        <v>56</v>
      </c>
      <c r="AB2537" s="6">
        <v>-26</v>
      </c>
      <c r="AC2537" s="6">
        <v>-12</v>
      </c>
      <c r="AD2537" s="6">
        <v>67</v>
      </c>
      <c r="AE2537" s="6">
        <v>0</v>
      </c>
      <c r="AF2537" s="6">
        <v>0</v>
      </c>
      <c r="AG2537" s="1"/>
      <c r="AH2537" s="1"/>
    </row>
    <row r="2538" spans="1:34" x14ac:dyDescent="0.25">
      <c r="A2538" s="2" t="s">
        <v>33</v>
      </c>
      <c r="B2538" s="18">
        <v>19</v>
      </c>
      <c r="C2538" s="18">
        <v>60</v>
      </c>
      <c r="D2538" s="28">
        <v>137460</v>
      </c>
      <c r="E2538" s="28">
        <v>177750</v>
      </c>
      <c r="F2538" s="28">
        <f t="shared" si="117"/>
        <v>40290</v>
      </c>
      <c r="G2538" s="6">
        <v>8809</v>
      </c>
      <c r="H2538" s="2" t="s">
        <v>33</v>
      </c>
      <c r="I2538" s="2" t="s">
        <v>3001</v>
      </c>
      <c r="J2538" s="2" t="s">
        <v>3001</v>
      </c>
      <c r="K2538" s="18">
        <v>79</v>
      </c>
      <c r="L2538" s="2" t="s">
        <v>53</v>
      </c>
      <c r="M2538" s="23">
        <v>22.67</v>
      </c>
      <c r="N2538" s="13">
        <v>1740</v>
      </c>
      <c r="O2538" s="6">
        <v>510</v>
      </c>
      <c r="P2538" s="13">
        <v>2250</v>
      </c>
      <c r="Q2538" s="6">
        <f t="shared" si="118"/>
        <v>510</v>
      </c>
      <c r="R2538" s="23">
        <f t="shared" si="119"/>
        <v>22.666666666666664</v>
      </c>
      <c r="S2538" s="13">
        <v>2025</v>
      </c>
      <c r="T2538" s="13">
        <v>2025</v>
      </c>
      <c r="U2538" s="13">
        <v>2025</v>
      </c>
      <c r="V2538" s="13">
        <v>1994.32</v>
      </c>
      <c r="W2538" s="6">
        <v>11</v>
      </c>
      <c r="X2538" s="6">
        <v>19</v>
      </c>
      <c r="Y2538" s="6">
        <v>3</v>
      </c>
      <c r="Z2538" s="6">
        <v>34</v>
      </c>
      <c r="AA2538" s="6">
        <v>14</v>
      </c>
      <c r="AB2538" s="6">
        <v>-6</v>
      </c>
      <c r="AC2538" s="6">
        <v>4</v>
      </c>
      <c r="AD2538" s="6">
        <v>79</v>
      </c>
      <c r="AE2538" s="6">
        <v>0</v>
      </c>
      <c r="AF2538" s="6">
        <v>0</v>
      </c>
      <c r="AG2538" s="1"/>
      <c r="AH2538" s="1"/>
    </row>
    <row r="2539" spans="1:34" x14ac:dyDescent="0.25">
      <c r="A2539" s="2" t="s">
        <v>33</v>
      </c>
      <c r="B2539" s="18">
        <v>-245</v>
      </c>
      <c r="C2539" s="18">
        <v>0</v>
      </c>
      <c r="D2539" s="28">
        <v>-253000</v>
      </c>
      <c r="E2539" s="28">
        <v>-322000</v>
      </c>
      <c r="F2539" s="28">
        <f t="shared" si="117"/>
        <v>-69000</v>
      </c>
      <c r="G2539" s="6">
        <v>8813</v>
      </c>
      <c r="H2539" s="2" t="s">
        <v>33</v>
      </c>
      <c r="I2539" s="2" t="s">
        <v>3002</v>
      </c>
      <c r="J2539" s="2" t="s">
        <v>3002</v>
      </c>
      <c r="K2539" s="18">
        <v>-460</v>
      </c>
      <c r="L2539" s="2" t="s">
        <v>39</v>
      </c>
      <c r="M2539" s="23">
        <v>21.43</v>
      </c>
      <c r="N2539" s="6">
        <v>550</v>
      </c>
      <c r="O2539" s="6">
        <v>150</v>
      </c>
      <c r="P2539" s="6">
        <v>700</v>
      </c>
      <c r="Q2539" s="6">
        <f t="shared" si="118"/>
        <v>150</v>
      </c>
      <c r="R2539" s="23">
        <f t="shared" si="119"/>
        <v>21.428571428571427</v>
      </c>
      <c r="S2539" s="6">
        <v>630</v>
      </c>
      <c r="T2539" s="6">
        <v>630</v>
      </c>
      <c r="U2539" s="6">
        <v>630</v>
      </c>
      <c r="V2539" s="6">
        <v>573.13</v>
      </c>
      <c r="W2539" s="6">
        <v>-127</v>
      </c>
      <c r="X2539" s="6">
        <v>-245</v>
      </c>
      <c r="Y2539" s="6">
        <v>-15</v>
      </c>
      <c r="Z2539" s="6">
        <v>-50</v>
      </c>
      <c r="AA2539" s="6">
        <v>-17</v>
      </c>
      <c r="AB2539" s="6">
        <v>-66</v>
      </c>
      <c r="AC2539" s="6">
        <v>60</v>
      </c>
      <c r="AD2539" s="6">
        <v>-460</v>
      </c>
      <c r="AE2539" s="6">
        <v>460</v>
      </c>
      <c r="AF2539" s="13">
        <v>253000</v>
      </c>
      <c r="AG2539" s="1"/>
      <c r="AH2539" s="1"/>
    </row>
    <row r="2540" spans="1:34" x14ac:dyDescent="0.25">
      <c r="A2540" s="2" t="s">
        <v>33</v>
      </c>
      <c r="B2540" s="18">
        <v>-2</v>
      </c>
      <c r="C2540" s="18">
        <v>0</v>
      </c>
      <c r="D2540" s="28">
        <v>-37750</v>
      </c>
      <c r="E2540" s="28">
        <v>-49000</v>
      </c>
      <c r="F2540" s="28">
        <f t="shared" si="117"/>
        <v>-11250</v>
      </c>
      <c r="G2540" s="6">
        <v>8840</v>
      </c>
      <c r="H2540" s="2" t="s">
        <v>33</v>
      </c>
      <c r="I2540" s="2" t="s">
        <v>3003</v>
      </c>
      <c r="J2540" s="2" t="s">
        <v>3003</v>
      </c>
      <c r="K2540" s="18">
        <v>-5</v>
      </c>
      <c r="L2540" s="2" t="s">
        <v>39</v>
      </c>
      <c r="M2540" s="23">
        <v>22.96</v>
      </c>
      <c r="N2540" s="13">
        <v>7550</v>
      </c>
      <c r="O2540" s="13">
        <v>2250</v>
      </c>
      <c r="P2540" s="13">
        <v>9800</v>
      </c>
      <c r="Q2540" s="6">
        <f t="shared" si="118"/>
        <v>2250</v>
      </c>
      <c r="R2540" s="23">
        <f t="shared" si="119"/>
        <v>22.95918367346939</v>
      </c>
      <c r="S2540" s="13">
        <v>8820</v>
      </c>
      <c r="T2540" s="13">
        <v>8820</v>
      </c>
      <c r="U2540" s="13">
        <v>8820</v>
      </c>
      <c r="V2540" s="13">
        <v>8808.33</v>
      </c>
      <c r="W2540" s="6">
        <v>2</v>
      </c>
      <c r="X2540" s="6">
        <v>-2</v>
      </c>
      <c r="Y2540" s="6">
        <v>0</v>
      </c>
      <c r="Z2540" s="6">
        <v>-1</v>
      </c>
      <c r="AA2540" s="6">
        <v>-4</v>
      </c>
      <c r="AB2540" s="6">
        <v>0</v>
      </c>
      <c r="AC2540" s="6">
        <v>0</v>
      </c>
      <c r="AD2540" s="6">
        <v>-5</v>
      </c>
      <c r="AE2540" s="6">
        <v>5</v>
      </c>
      <c r="AF2540" s="13">
        <v>37750</v>
      </c>
      <c r="AG2540" s="1"/>
      <c r="AH2540" s="1"/>
    </row>
    <row r="2541" spans="1:34" x14ac:dyDescent="0.25">
      <c r="A2541" s="2" t="s">
        <v>33</v>
      </c>
      <c r="B2541" s="18">
        <v>-13</v>
      </c>
      <c r="C2541" s="18">
        <v>0</v>
      </c>
      <c r="D2541" s="28">
        <v>-47600</v>
      </c>
      <c r="E2541" s="28">
        <v>-64600</v>
      </c>
      <c r="F2541" s="28">
        <f t="shared" si="117"/>
        <v>-17000</v>
      </c>
      <c r="G2541" s="6">
        <v>8820</v>
      </c>
      <c r="H2541" s="2" t="s">
        <v>933</v>
      </c>
      <c r="I2541" s="2" t="s">
        <v>3004</v>
      </c>
      <c r="J2541" s="2" t="s">
        <v>3004</v>
      </c>
      <c r="K2541" s="18">
        <v>-34</v>
      </c>
      <c r="L2541" s="2" t="s">
        <v>39</v>
      </c>
      <c r="M2541" s="23">
        <v>26.32</v>
      </c>
      <c r="N2541" s="13">
        <v>1400</v>
      </c>
      <c r="O2541" s="6">
        <v>500</v>
      </c>
      <c r="P2541" s="13">
        <v>1900</v>
      </c>
      <c r="Q2541" s="6">
        <f t="shared" si="118"/>
        <v>500</v>
      </c>
      <c r="R2541" s="23">
        <f t="shared" si="119"/>
        <v>26.315789473684209</v>
      </c>
      <c r="S2541" s="13">
        <v>1710</v>
      </c>
      <c r="T2541" s="13">
        <v>1710</v>
      </c>
      <c r="U2541" s="13">
        <v>1710</v>
      </c>
      <c r="V2541" s="13">
        <v>1690.76</v>
      </c>
      <c r="W2541" s="6">
        <v>-9</v>
      </c>
      <c r="X2541" s="6">
        <v>-13</v>
      </c>
      <c r="Y2541" s="6">
        <v>-1</v>
      </c>
      <c r="Z2541" s="6">
        <v>7</v>
      </c>
      <c r="AA2541" s="6">
        <v>0</v>
      </c>
      <c r="AB2541" s="6">
        <v>-18</v>
      </c>
      <c r="AC2541" s="6">
        <v>0</v>
      </c>
      <c r="AD2541" s="6">
        <v>-34</v>
      </c>
      <c r="AE2541" s="6">
        <v>34</v>
      </c>
      <c r="AF2541" s="13">
        <v>47600</v>
      </c>
      <c r="AG2541" s="1"/>
      <c r="AH2541" s="1"/>
    </row>
    <row r="2542" spans="1:34" x14ac:dyDescent="0.25">
      <c r="A2542" s="2" t="s">
        <v>33</v>
      </c>
      <c r="B2542" s="18">
        <v>-55</v>
      </c>
      <c r="C2542" s="18">
        <v>0</v>
      </c>
      <c r="D2542" s="28">
        <v>-192312.5</v>
      </c>
      <c r="E2542" s="28">
        <v>-253400</v>
      </c>
      <c r="F2542" s="28">
        <f t="shared" si="117"/>
        <v>-61087.5</v>
      </c>
      <c r="G2542" s="6">
        <v>8814</v>
      </c>
      <c r="H2542" s="2" t="s">
        <v>37</v>
      </c>
      <c r="I2542" s="2" t="s">
        <v>3005</v>
      </c>
      <c r="J2542" s="2" t="s">
        <v>3005</v>
      </c>
      <c r="K2542" s="18">
        <v>-181</v>
      </c>
      <c r="L2542" s="2" t="s">
        <v>39</v>
      </c>
      <c r="M2542" s="23">
        <v>24.11</v>
      </c>
      <c r="N2542" s="13">
        <v>1062.5</v>
      </c>
      <c r="O2542" s="6">
        <v>337.5</v>
      </c>
      <c r="P2542" s="13">
        <v>1400</v>
      </c>
      <c r="Q2542" s="6">
        <f t="shared" si="118"/>
        <v>337.5</v>
      </c>
      <c r="R2542" s="23">
        <f t="shared" si="119"/>
        <v>24.107142857142858</v>
      </c>
      <c r="S2542" s="13">
        <v>1260</v>
      </c>
      <c r="T2542" s="13">
        <v>1260</v>
      </c>
      <c r="U2542" s="13">
        <v>1260</v>
      </c>
      <c r="V2542" s="13">
        <v>1244.53</v>
      </c>
      <c r="W2542" s="6">
        <v>-56</v>
      </c>
      <c r="X2542" s="6">
        <v>-55</v>
      </c>
      <c r="Y2542" s="6">
        <v>-4</v>
      </c>
      <c r="Z2542" s="6">
        <v>-15</v>
      </c>
      <c r="AA2542" s="6">
        <v>-17</v>
      </c>
      <c r="AB2542" s="6">
        <v>-33</v>
      </c>
      <c r="AC2542" s="6">
        <v>-1</v>
      </c>
      <c r="AD2542" s="6">
        <v>-181</v>
      </c>
      <c r="AE2542" s="6">
        <v>181</v>
      </c>
      <c r="AF2542" s="13">
        <v>192312.5</v>
      </c>
      <c r="AG2542" s="1"/>
      <c r="AH2542" s="1"/>
    </row>
    <row r="2543" spans="1:34" x14ac:dyDescent="0.25">
      <c r="A2543" s="2" t="s">
        <v>33</v>
      </c>
      <c r="B2543" s="18">
        <v>-847</v>
      </c>
      <c r="C2543" s="18">
        <v>0</v>
      </c>
      <c r="D2543" s="28">
        <v>-544639.13</v>
      </c>
      <c r="E2543" s="28">
        <v>-1407700</v>
      </c>
      <c r="F2543" s="28">
        <f t="shared" si="117"/>
        <v>-863060.87</v>
      </c>
      <c r="G2543" s="6">
        <v>8777</v>
      </c>
      <c r="H2543" s="2" t="s">
        <v>916</v>
      </c>
      <c r="I2543" s="2" t="s">
        <v>3006</v>
      </c>
      <c r="J2543" s="2" t="s">
        <v>3006</v>
      </c>
      <c r="K2543" s="18">
        <v>-2011</v>
      </c>
      <c r="L2543" s="2" t="s">
        <v>53</v>
      </c>
      <c r="M2543" s="23">
        <v>61.31</v>
      </c>
      <c r="N2543" s="6">
        <v>200</v>
      </c>
      <c r="O2543" s="6">
        <v>429.17</v>
      </c>
      <c r="P2543" s="6">
        <v>700</v>
      </c>
      <c r="Q2543" s="6">
        <f t="shared" si="118"/>
        <v>500</v>
      </c>
      <c r="R2543" s="23">
        <f t="shared" si="119"/>
        <v>71.428571428571431</v>
      </c>
      <c r="S2543" s="6">
        <v>630</v>
      </c>
      <c r="T2543" s="6">
        <v>630</v>
      </c>
      <c r="U2543" s="6">
        <v>630</v>
      </c>
      <c r="V2543" s="6">
        <v>262.5</v>
      </c>
      <c r="W2543" s="6">
        <v>-482</v>
      </c>
      <c r="X2543" s="6">
        <v>-847</v>
      </c>
      <c r="Y2543" s="6">
        <v>32</v>
      </c>
      <c r="Z2543" s="6">
        <v>-343</v>
      </c>
      <c r="AA2543" s="6">
        <v>-270</v>
      </c>
      <c r="AB2543" s="6">
        <v>-96</v>
      </c>
      <c r="AC2543" s="6">
        <v>-5</v>
      </c>
      <c r="AD2543" s="12">
        <v>-2011</v>
      </c>
      <c r="AE2543" s="12">
        <v>2011</v>
      </c>
      <c r="AF2543" s="13">
        <v>402200</v>
      </c>
      <c r="AG2543" s="1"/>
      <c r="AH2543" s="1"/>
    </row>
    <row r="2544" spans="1:34" x14ac:dyDescent="0.25">
      <c r="A2544" s="2" t="s">
        <v>33</v>
      </c>
      <c r="B2544" s="18">
        <v>488</v>
      </c>
      <c r="C2544" s="18">
        <v>0</v>
      </c>
      <c r="D2544" s="28">
        <v>29600</v>
      </c>
      <c r="E2544" s="28">
        <v>44400</v>
      </c>
      <c r="F2544" s="28">
        <f t="shared" si="117"/>
        <v>14800</v>
      </c>
      <c r="G2544" s="6">
        <v>9657</v>
      </c>
      <c r="H2544" s="2" t="s">
        <v>202</v>
      </c>
      <c r="I2544" s="2" t="s">
        <v>3007</v>
      </c>
      <c r="J2544" s="2" t="s">
        <v>3007</v>
      </c>
      <c r="K2544" s="18">
        <v>592</v>
      </c>
      <c r="L2544" s="2" t="s">
        <v>49</v>
      </c>
      <c r="M2544" s="23">
        <v>33.33</v>
      </c>
      <c r="N2544" s="6">
        <v>50</v>
      </c>
      <c r="O2544" s="6">
        <v>25</v>
      </c>
      <c r="P2544" s="6">
        <v>75</v>
      </c>
      <c r="Q2544" s="6">
        <f t="shared" si="118"/>
        <v>25</v>
      </c>
      <c r="R2544" s="23">
        <f t="shared" si="119"/>
        <v>33.333333333333329</v>
      </c>
      <c r="S2544" s="6">
        <v>67.5</v>
      </c>
      <c r="T2544" s="6">
        <v>67.5</v>
      </c>
      <c r="U2544" s="6">
        <v>67.5</v>
      </c>
      <c r="V2544" s="6">
        <v>67.5</v>
      </c>
      <c r="W2544" s="6">
        <v>-505</v>
      </c>
      <c r="X2544" s="6">
        <v>488</v>
      </c>
      <c r="Y2544" s="6">
        <v>-8</v>
      </c>
      <c r="Z2544" s="6">
        <v>438</v>
      </c>
      <c r="AA2544" s="6">
        <v>137</v>
      </c>
      <c r="AB2544" s="6">
        <v>42</v>
      </c>
      <c r="AC2544" s="6">
        <v>0</v>
      </c>
      <c r="AD2544" s="6">
        <v>592</v>
      </c>
      <c r="AE2544" s="6">
        <v>0</v>
      </c>
      <c r="AF2544" s="6">
        <v>0</v>
      </c>
      <c r="AG2544" s="1"/>
      <c r="AH2544" s="1"/>
    </row>
    <row r="2545" spans="1:34" x14ac:dyDescent="0.25">
      <c r="A2545" s="2" t="s">
        <v>33</v>
      </c>
      <c r="B2545" s="18">
        <v>0</v>
      </c>
      <c r="C2545" s="18">
        <v>0</v>
      </c>
      <c r="D2545" s="28">
        <v>0</v>
      </c>
      <c r="E2545" s="28">
        <v>0</v>
      </c>
      <c r="F2545" s="28">
        <f t="shared" si="117"/>
        <v>0</v>
      </c>
      <c r="G2545" s="6">
        <v>9637</v>
      </c>
      <c r="H2545" s="2" t="s">
        <v>37</v>
      </c>
      <c r="I2545" s="2" t="s">
        <v>3008</v>
      </c>
      <c r="J2545" s="2" t="s">
        <v>3008</v>
      </c>
      <c r="K2545" s="18">
        <v>0</v>
      </c>
      <c r="L2545" s="2" t="s">
        <v>53</v>
      </c>
      <c r="M2545" s="23">
        <v>28.7</v>
      </c>
      <c r="N2545" s="6">
        <v>0</v>
      </c>
      <c r="O2545" s="6">
        <v>0</v>
      </c>
      <c r="P2545" s="6">
        <v>0</v>
      </c>
      <c r="Q2545" s="6">
        <f t="shared" si="118"/>
        <v>0</v>
      </c>
      <c r="R2545" s="23" t="str">
        <f t="shared" si="119"/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0</v>
      </c>
      <c r="AB2545" s="6">
        <v>0</v>
      </c>
      <c r="AC2545" s="6">
        <v>0</v>
      </c>
      <c r="AD2545" s="6">
        <v>0</v>
      </c>
      <c r="AE2545" s="6">
        <v>0</v>
      </c>
      <c r="AF2545" s="6">
        <v>0</v>
      </c>
      <c r="AG2545" s="1"/>
      <c r="AH2545" s="1"/>
    </row>
    <row r="2546" spans="1:34" x14ac:dyDescent="0.25">
      <c r="A2546" s="2" t="s">
        <v>33</v>
      </c>
      <c r="B2546" s="18">
        <v>-2048</v>
      </c>
      <c r="C2546" s="18">
        <v>0</v>
      </c>
      <c r="D2546" s="28">
        <v>3680</v>
      </c>
      <c r="E2546" s="28">
        <v>5520</v>
      </c>
      <c r="F2546" s="28">
        <f t="shared" si="117"/>
        <v>1840</v>
      </c>
      <c r="G2546" s="6">
        <v>9654</v>
      </c>
      <c r="H2546" s="2" t="s">
        <v>202</v>
      </c>
      <c r="I2546" s="2" t="s">
        <v>3009</v>
      </c>
      <c r="J2546" s="2" t="s">
        <v>3009</v>
      </c>
      <c r="K2546" s="18">
        <v>69</v>
      </c>
      <c r="L2546" s="2" t="s">
        <v>49</v>
      </c>
      <c r="M2546" s="23">
        <v>33.33</v>
      </c>
      <c r="N2546" s="6">
        <v>53.33</v>
      </c>
      <c r="O2546" s="6">
        <v>26.67</v>
      </c>
      <c r="P2546" s="6">
        <v>80</v>
      </c>
      <c r="Q2546" s="6">
        <f t="shared" si="118"/>
        <v>26.67</v>
      </c>
      <c r="R2546" s="23">
        <f t="shared" si="119"/>
        <v>33.337500000000006</v>
      </c>
      <c r="S2546" s="6">
        <v>72</v>
      </c>
      <c r="T2546" s="6">
        <v>72</v>
      </c>
      <c r="U2546" s="6">
        <v>72</v>
      </c>
      <c r="V2546" s="6">
        <v>72</v>
      </c>
      <c r="W2546" s="6">
        <v>-60</v>
      </c>
      <c r="X2546" s="12">
        <v>-2048</v>
      </c>
      <c r="Y2546" s="6">
        <v>136</v>
      </c>
      <c r="Z2546" s="6">
        <v>60</v>
      </c>
      <c r="AA2546" s="12">
        <v>1792</v>
      </c>
      <c r="AB2546" s="6">
        <v>-25</v>
      </c>
      <c r="AC2546" s="6">
        <v>214</v>
      </c>
      <c r="AD2546" s="6">
        <v>69</v>
      </c>
      <c r="AE2546" s="6">
        <v>0</v>
      </c>
      <c r="AF2546" s="6">
        <v>0</v>
      </c>
      <c r="AG2546" s="1"/>
      <c r="AH2546" s="1"/>
    </row>
    <row r="2547" spans="1:34" x14ac:dyDescent="0.25">
      <c r="A2547" s="2" t="s">
        <v>33</v>
      </c>
      <c r="B2547" s="18">
        <v>9</v>
      </c>
      <c r="C2547" s="18">
        <v>0</v>
      </c>
      <c r="D2547" s="28">
        <v>223039.8</v>
      </c>
      <c r="E2547" s="28">
        <v>307299.28000000003</v>
      </c>
      <c r="F2547" s="28">
        <f t="shared" si="117"/>
        <v>84259.48000000004</v>
      </c>
      <c r="G2547" s="6">
        <v>8818</v>
      </c>
      <c r="H2547" s="2" t="s">
        <v>37</v>
      </c>
      <c r="I2547" s="2" t="s">
        <v>3010</v>
      </c>
      <c r="J2547" s="2" t="s">
        <v>3010</v>
      </c>
      <c r="K2547" s="18">
        <v>24.78</v>
      </c>
      <c r="L2547" s="2" t="s">
        <v>53</v>
      </c>
      <c r="M2547" s="23">
        <v>27.42</v>
      </c>
      <c r="N2547" s="13">
        <v>9000</v>
      </c>
      <c r="O2547" s="13">
        <v>3400</v>
      </c>
      <c r="P2547" s="13">
        <v>12400</v>
      </c>
      <c r="Q2547" s="6">
        <f t="shared" si="118"/>
        <v>3400</v>
      </c>
      <c r="R2547" s="23">
        <f t="shared" si="119"/>
        <v>27.419354838709676</v>
      </c>
      <c r="S2547" s="13">
        <v>11160</v>
      </c>
      <c r="T2547" s="13">
        <v>11160</v>
      </c>
      <c r="U2547" s="13">
        <v>11160</v>
      </c>
      <c r="V2547" s="13">
        <v>11131.09</v>
      </c>
      <c r="W2547" s="6">
        <v>0</v>
      </c>
      <c r="X2547" s="6">
        <v>9</v>
      </c>
      <c r="Y2547" s="6">
        <v>-1</v>
      </c>
      <c r="Z2547" s="6">
        <v>0.5</v>
      </c>
      <c r="AA2547" s="6">
        <v>1</v>
      </c>
      <c r="AB2547" s="6">
        <v>2.2799999999999998</v>
      </c>
      <c r="AC2547" s="6">
        <v>13</v>
      </c>
      <c r="AD2547" s="6">
        <v>24.78</v>
      </c>
      <c r="AE2547" s="6">
        <v>0</v>
      </c>
      <c r="AF2547" s="6">
        <v>0</v>
      </c>
      <c r="AG2547" s="1"/>
      <c r="AH2547" s="1"/>
    </row>
    <row r="2548" spans="1:34" x14ac:dyDescent="0.25">
      <c r="A2548" s="2" t="s">
        <v>33</v>
      </c>
      <c r="B2548" s="18">
        <v>-16</v>
      </c>
      <c r="C2548" s="18">
        <v>0</v>
      </c>
      <c r="D2548" s="28">
        <v>-7980</v>
      </c>
      <c r="E2548" s="28">
        <v>-11400</v>
      </c>
      <c r="F2548" s="28">
        <f t="shared" si="117"/>
        <v>-3420</v>
      </c>
      <c r="G2548" s="6">
        <v>8779</v>
      </c>
      <c r="H2548" s="2" t="s">
        <v>37</v>
      </c>
      <c r="I2548" s="2" t="s">
        <v>3011</v>
      </c>
      <c r="J2548" s="2" t="s">
        <v>3011</v>
      </c>
      <c r="K2548" s="18">
        <v>-19</v>
      </c>
      <c r="L2548" s="2" t="s">
        <v>53</v>
      </c>
      <c r="M2548" s="23">
        <v>30</v>
      </c>
      <c r="N2548" s="6">
        <v>420</v>
      </c>
      <c r="O2548" s="6">
        <v>180</v>
      </c>
      <c r="P2548" s="6">
        <v>600</v>
      </c>
      <c r="Q2548" s="6">
        <f t="shared" si="118"/>
        <v>180</v>
      </c>
      <c r="R2548" s="23">
        <f t="shared" si="119"/>
        <v>30</v>
      </c>
      <c r="S2548" s="6">
        <v>540</v>
      </c>
      <c r="T2548" s="6">
        <v>540</v>
      </c>
      <c r="U2548" s="6">
        <v>540</v>
      </c>
      <c r="V2548" s="6">
        <v>515.45000000000005</v>
      </c>
      <c r="W2548" s="6">
        <v>-1</v>
      </c>
      <c r="X2548" s="6">
        <v>-16</v>
      </c>
      <c r="Y2548" s="6">
        <v>0</v>
      </c>
      <c r="Z2548" s="6">
        <v>0</v>
      </c>
      <c r="AA2548" s="6">
        <v>-2</v>
      </c>
      <c r="AB2548" s="6">
        <v>0</v>
      </c>
      <c r="AC2548" s="6">
        <v>0</v>
      </c>
      <c r="AD2548" s="6">
        <v>-19</v>
      </c>
      <c r="AE2548" s="6">
        <v>19</v>
      </c>
      <c r="AF2548" s="13">
        <v>7980</v>
      </c>
      <c r="AG2548" s="1"/>
      <c r="AH2548" s="1"/>
    </row>
    <row r="2549" spans="1:34" x14ac:dyDescent="0.25">
      <c r="A2549" s="2" t="s">
        <v>33</v>
      </c>
      <c r="B2549" s="18">
        <v>189</v>
      </c>
      <c r="C2549" s="18">
        <v>0</v>
      </c>
      <c r="D2549" s="28">
        <v>50808</v>
      </c>
      <c r="E2549" s="28">
        <v>65700</v>
      </c>
      <c r="F2549" s="28">
        <f t="shared" si="117"/>
        <v>14892</v>
      </c>
      <c r="G2549" s="6">
        <v>9653</v>
      </c>
      <c r="H2549" s="2" t="s">
        <v>202</v>
      </c>
      <c r="I2549" s="2" t="s">
        <v>3012</v>
      </c>
      <c r="J2549" s="2" t="s">
        <v>3012</v>
      </c>
      <c r="K2549" s="18">
        <v>438</v>
      </c>
      <c r="L2549" s="2" t="s">
        <v>204</v>
      </c>
      <c r="M2549" s="23">
        <v>22.67</v>
      </c>
      <c r="N2549" s="6">
        <v>116</v>
      </c>
      <c r="O2549" s="6">
        <v>34</v>
      </c>
      <c r="P2549" s="6">
        <v>150</v>
      </c>
      <c r="Q2549" s="6">
        <f t="shared" si="118"/>
        <v>34</v>
      </c>
      <c r="R2549" s="23">
        <f t="shared" si="119"/>
        <v>22.666666666666664</v>
      </c>
      <c r="S2549" s="6">
        <v>135</v>
      </c>
      <c r="T2549" s="6">
        <v>135</v>
      </c>
      <c r="U2549" s="6">
        <v>135</v>
      </c>
      <c r="V2549" s="6">
        <v>135</v>
      </c>
      <c r="W2549" s="6">
        <v>60</v>
      </c>
      <c r="X2549" s="6">
        <v>189</v>
      </c>
      <c r="Y2549" s="6">
        <v>0</v>
      </c>
      <c r="Z2549" s="6">
        <v>89</v>
      </c>
      <c r="AA2549" s="6">
        <v>100</v>
      </c>
      <c r="AB2549" s="6">
        <v>0</v>
      </c>
      <c r="AC2549" s="6">
        <v>0</v>
      </c>
      <c r="AD2549" s="6">
        <v>438</v>
      </c>
      <c r="AE2549" s="6">
        <v>0</v>
      </c>
      <c r="AF2549" s="6">
        <v>0</v>
      </c>
      <c r="AG2549" s="1"/>
      <c r="AH2549" s="1"/>
    </row>
    <row r="2550" spans="1:34" x14ac:dyDescent="0.25">
      <c r="A2550" s="2" t="s">
        <v>33</v>
      </c>
      <c r="B2550" s="18">
        <v>-808</v>
      </c>
      <c r="C2550" s="18">
        <v>0</v>
      </c>
      <c r="D2550" s="28">
        <v>-83300</v>
      </c>
      <c r="E2550" s="28">
        <v>-116620</v>
      </c>
      <c r="F2550" s="28">
        <f t="shared" si="117"/>
        <v>-33320</v>
      </c>
      <c r="G2550" s="6">
        <v>9663</v>
      </c>
      <c r="H2550" s="2" t="s">
        <v>202</v>
      </c>
      <c r="I2550" s="2" t="s">
        <v>3013</v>
      </c>
      <c r="J2550" s="2" t="s">
        <v>3013</v>
      </c>
      <c r="K2550" s="18">
        <v>-1666</v>
      </c>
      <c r="L2550" s="2" t="s">
        <v>204</v>
      </c>
      <c r="M2550" s="23">
        <v>28.57</v>
      </c>
      <c r="N2550" s="6">
        <v>50</v>
      </c>
      <c r="O2550" s="6">
        <v>20</v>
      </c>
      <c r="P2550" s="6">
        <v>70</v>
      </c>
      <c r="Q2550" s="6">
        <f t="shared" si="118"/>
        <v>20</v>
      </c>
      <c r="R2550" s="23">
        <f t="shared" si="119"/>
        <v>28.571428571428569</v>
      </c>
      <c r="S2550" s="6">
        <v>63</v>
      </c>
      <c r="T2550" s="6">
        <v>63</v>
      </c>
      <c r="U2550" s="6">
        <v>63</v>
      </c>
      <c r="V2550" s="6">
        <v>63</v>
      </c>
      <c r="W2550" s="6">
        <v>-487</v>
      </c>
      <c r="X2550" s="6">
        <v>-808</v>
      </c>
      <c r="Y2550" s="6">
        <v>-53</v>
      </c>
      <c r="Z2550" s="6">
        <v>-135</v>
      </c>
      <c r="AA2550" s="6">
        <v>-58</v>
      </c>
      <c r="AB2550" s="6">
        <v>-117</v>
      </c>
      <c r="AC2550" s="6">
        <v>-8</v>
      </c>
      <c r="AD2550" s="12">
        <v>-1666</v>
      </c>
      <c r="AE2550" s="12">
        <v>1666</v>
      </c>
      <c r="AF2550" s="13">
        <v>83300</v>
      </c>
      <c r="AG2550" s="1"/>
      <c r="AH2550" s="1"/>
    </row>
    <row r="2551" spans="1:34" x14ac:dyDescent="0.25">
      <c r="A2551" s="2" t="s">
        <v>33</v>
      </c>
      <c r="B2551" s="18">
        <v>0</v>
      </c>
      <c r="C2551" s="18">
        <v>0</v>
      </c>
      <c r="D2551" s="28">
        <v>-30000</v>
      </c>
      <c r="E2551" s="28">
        <v>-39000</v>
      </c>
      <c r="F2551" s="28">
        <f t="shared" si="117"/>
        <v>-9000</v>
      </c>
      <c r="G2551" s="6">
        <v>9627</v>
      </c>
      <c r="H2551" s="2" t="s">
        <v>1108</v>
      </c>
      <c r="I2551" s="2" t="s">
        <v>3014</v>
      </c>
      <c r="J2551" s="2" t="s">
        <v>3014</v>
      </c>
      <c r="K2551" s="18">
        <v>-2</v>
      </c>
      <c r="L2551" s="2" t="s">
        <v>35</v>
      </c>
      <c r="M2551" s="23">
        <v>23.08</v>
      </c>
      <c r="N2551" s="13">
        <v>15000</v>
      </c>
      <c r="O2551" s="13">
        <v>4500</v>
      </c>
      <c r="P2551" s="13">
        <v>19500</v>
      </c>
      <c r="Q2551" s="6">
        <f t="shared" si="118"/>
        <v>4500</v>
      </c>
      <c r="R2551" s="23">
        <f t="shared" si="119"/>
        <v>23.076923076923077</v>
      </c>
      <c r="S2551" s="13">
        <v>17550</v>
      </c>
      <c r="T2551" s="13">
        <v>17550</v>
      </c>
      <c r="U2551" s="13">
        <v>17550</v>
      </c>
      <c r="V2551" s="13">
        <v>17550</v>
      </c>
      <c r="W2551" s="6">
        <v>0</v>
      </c>
      <c r="X2551" s="6">
        <v>0</v>
      </c>
      <c r="Y2551" s="6">
        <v>0</v>
      </c>
      <c r="Z2551" s="6">
        <v>0</v>
      </c>
      <c r="AA2551" s="6">
        <v>-2</v>
      </c>
      <c r="AB2551" s="6">
        <v>0</v>
      </c>
      <c r="AC2551" s="6">
        <v>0</v>
      </c>
      <c r="AD2551" s="6">
        <v>-2</v>
      </c>
      <c r="AE2551" s="6">
        <v>2</v>
      </c>
      <c r="AF2551" s="13">
        <v>30000</v>
      </c>
      <c r="AG2551" s="1"/>
      <c r="AH2551" s="1"/>
    </row>
    <row r="2552" spans="1:34" x14ac:dyDescent="0.25">
      <c r="A2552" s="2" t="s">
        <v>33</v>
      </c>
      <c r="B2552" s="18">
        <v>90</v>
      </c>
      <c r="C2552" s="18">
        <v>0</v>
      </c>
      <c r="D2552" s="28">
        <v>17566.66</v>
      </c>
      <c r="E2552" s="28">
        <v>26350</v>
      </c>
      <c r="F2552" s="28">
        <f t="shared" si="117"/>
        <v>8783.34</v>
      </c>
      <c r="G2552" s="6">
        <v>9664</v>
      </c>
      <c r="H2552" s="2" t="s">
        <v>202</v>
      </c>
      <c r="I2552" s="2" t="s">
        <v>3015</v>
      </c>
      <c r="J2552" s="2" t="s">
        <v>3015</v>
      </c>
      <c r="K2552" s="18">
        <v>527</v>
      </c>
      <c r="L2552" s="2" t="s">
        <v>49</v>
      </c>
      <c r="M2552" s="23">
        <v>33.33</v>
      </c>
      <c r="N2552" s="6">
        <v>33.33</v>
      </c>
      <c r="O2552" s="6">
        <v>16.670000000000002</v>
      </c>
      <c r="P2552" s="6">
        <v>50</v>
      </c>
      <c r="Q2552" s="6">
        <f t="shared" si="118"/>
        <v>16.670000000000002</v>
      </c>
      <c r="R2552" s="23">
        <f t="shared" si="119"/>
        <v>33.340000000000003</v>
      </c>
      <c r="S2552" s="6">
        <v>45</v>
      </c>
      <c r="T2552" s="6">
        <v>45</v>
      </c>
      <c r="U2552" s="6">
        <v>45</v>
      </c>
      <c r="V2552" s="6">
        <v>45</v>
      </c>
      <c r="W2552" s="6">
        <v>-180</v>
      </c>
      <c r="X2552" s="6">
        <v>90</v>
      </c>
      <c r="Y2552" s="6">
        <v>-22</v>
      </c>
      <c r="Z2552" s="6">
        <v>100</v>
      </c>
      <c r="AA2552" s="6">
        <v>379</v>
      </c>
      <c r="AB2552" s="6">
        <v>160</v>
      </c>
      <c r="AC2552" s="6">
        <v>0</v>
      </c>
      <c r="AD2552" s="6">
        <v>527</v>
      </c>
      <c r="AE2552" s="6">
        <v>0</v>
      </c>
      <c r="AF2552" s="6">
        <v>0</v>
      </c>
      <c r="AG2552" s="1"/>
      <c r="AH2552" s="1"/>
    </row>
    <row r="2553" spans="1:34" x14ac:dyDescent="0.25">
      <c r="A2553" s="2" t="s">
        <v>33</v>
      </c>
      <c r="B2553" s="18">
        <v>-31</v>
      </c>
      <c r="C2553" s="18">
        <v>0</v>
      </c>
      <c r="D2553" s="28">
        <v>-242550</v>
      </c>
      <c r="E2553" s="28">
        <v>-313600</v>
      </c>
      <c r="F2553" s="28">
        <f t="shared" si="117"/>
        <v>-71050</v>
      </c>
      <c r="G2553" s="6">
        <v>8383</v>
      </c>
      <c r="H2553" s="2" t="s">
        <v>33</v>
      </c>
      <c r="I2553" s="2" t="s">
        <v>3016</v>
      </c>
      <c r="J2553" s="2" t="s">
        <v>3016</v>
      </c>
      <c r="K2553" s="18">
        <v>-49</v>
      </c>
      <c r="L2553" s="2" t="s">
        <v>53</v>
      </c>
      <c r="M2553" s="23">
        <v>22.66</v>
      </c>
      <c r="N2553" s="13">
        <v>4950</v>
      </c>
      <c r="O2553" s="13">
        <v>1450</v>
      </c>
      <c r="P2553" s="13">
        <v>6400</v>
      </c>
      <c r="Q2553" s="6">
        <f t="shared" si="118"/>
        <v>1450</v>
      </c>
      <c r="R2553" s="23">
        <f t="shared" si="119"/>
        <v>22.65625</v>
      </c>
      <c r="S2553" s="13">
        <v>5760</v>
      </c>
      <c r="T2553" s="13">
        <v>5760</v>
      </c>
      <c r="U2553" s="13">
        <v>5760</v>
      </c>
      <c r="V2553" s="13">
        <v>5745.45</v>
      </c>
      <c r="W2553" s="6">
        <v>0</v>
      </c>
      <c r="X2553" s="6">
        <v>-31</v>
      </c>
      <c r="Y2553" s="6">
        <v>1</v>
      </c>
      <c r="Z2553" s="6">
        <v>-5</v>
      </c>
      <c r="AA2553" s="6">
        <v>-3</v>
      </c>
      <c r="AB2553" s="6">
        <v>-11</v>
      </c>
      <c r="AC2553" s="6">
        <v>0</v>
      </c>
      <c r="AD2553" s="6">
        <v>-49</v>
      </c>
      <c r="AE2553" s="6">
        <v>49</v>
      </c>
      <c r="AF2553" s="13">
        <v>242550</v>
      </c>
      <c r="AG2553" s="1"/>
      <c r="AH2553" s="1"/>
    </row>
    <row r="2554" spans="1:34" x14ac:dyDescent="0.25">
      <c r="A2554" s="2" t="s">
        <v>33</v>
      </c>
      <c r="B2554" s="18">
        <v>38</v>
      </c>
      <c r="C2554" s="18">
        <v>95</v>
      </c>
      <c r="D2554" s="28">
        <v>29400</v>
      </c>
      <c r="E2554" s="28">
        <v>39900</v>
      </c>
      <c r="F2554" s="28">
        <f t="shared" si="117"/>
        <v>10500</v>
      </c>
      <c r="G2554" s="6">
        <v>9634</v>
      </c>
      <c r="H2554" s="2" t="s">
        <v>3017</v>
      </c>
      <c r="I2554" s="2" t="s">
        <v>3018</v>
      </c>
      <c r="J2554" s="2" t="s">
        <v>3018</v>
      </c>
      <c r="K2554" s="18">
        <v>21</v>
      </c>
      <c r="L2554" s="2" t="s">
        <v>53</v>
      </c>
      <c r="M2554" s="23">
        <v>26.32</v>
      </c>
      <c r="N2554" s="13">
        <v>1400</v>
      </c>
      <c r="O2554" s="6">
        <v>500</v>
      </c>
      <c r="P2554" s="13">
        <v>1900</v>
      </c>
      <c r="Q2554" s="6">
        <f t="shared" si="118"/>
        <v>500</v>
      </c>
      <c r="R2554" s="23">
        <f t="shared" si="119"/>
        <v>26.315789473684209</v>
      </c>
      <c r="S2554" s="13">
        <v>1710</v>
      </c>
      <c r="T2554" s="13">
        <v>1710</v>
      </c>
      <c r="U2554" s="13">
        <v>1710</v>
      </c>
      <c r="V2554" s="13">
        <v>1710</v>
      </c>
      <c r="W2554" s="6">
        <v>-20</v>
      </c>
      <c r="X2554" s="6">
        <v>38</v>
      </c>
      <c r="Y2554" s="6">
        <v>0</v>
      </c>
      <c r="Z2554" s="6">
        <v>5</v>
      </c>
      <c r="AA2554" s="6">
        <v>1</v>
      </c>
      <c r="AB2554" s="6">
        <v>-4</v>
      </c>
      <c r="AC2554" s="6">
        <v>1</v>
      </c>
      <c r="AD2554" s="6">
        <v>21</v>
      </c>
      <c r="AE2554" s="6">
        <v>0</v>
      </c>
      <c r="AF2554" s="6">
        <v>0</v>
      </c>
      <c r="AG2554" s="1"/>
      <c r="AH2554" s="1"/>
    </row>
    <row r="2555" spans="1:34" x14ac:dyDescent="0.25">
      <c r="A2555" s="2" t="s">
        <v>33</v>
      </c>
      <c r="B2555" s="18">
        <v>-5</v>
      </c>
      <c r="C2555" s="18">
        <v>0</v>
      </c>
      <c r="D2555" s="28">
        <v>-6960</v>
      </c>
      <c r="E2555" s="28">
        <v>-9000</v>
      </c>
      <c r="F2555" s="28">
        <f t="shared" si="117"/>
        <v>-2040</v>
      </c>
      <c r="G2555" s="6">
        <v>8893</v>
      </c>
      <c r="H2555" s="2" t="s">
        <v>33</v>
      </c>
      <c r="I2555" s="2" t="s">
        <v>3019</v>
      </c>
      <c r="J2555" s="2" t="s">
        <v>3019</v>
      </c>
      <c r="K2555" s="18">
        <v>-6</v>
      </c>
      <c r="L2555" s="2" t="s">
        <v>53</v>
      </c>
      <c r="M2555" s="23">
        <v>22.67</v>
      </c>
      <c r="N2555" s="13">
        <v>1160</v>
      </c>
      <c r="O2555" s="6">
        <v>340</v>
      </c>
      <c r="P2555" s="13">
        <v>1500</v>
      </c>
      <c r="Q2555" s="6">
        <f t="shared" si="118"/>
        <v>340</v>
      </c>
      <c r="R2555" s="23">
        <f t="shared" si="119"/>
        <v>22.666666666666664</v>
      </c>
      <c r="S2555" s="13">
        <v>1350</v>
      </c>
      <c r="T2555" s="13">
        <v>1350</v>
      </c>
      <c r="U2555" s="13">
        <v>1350</v>
      </c>
      <c r="V2555" s="13">
        <v>1350</v>
      </c>
      <c r="W2555" s="6">
        <v>0</v>
      </c>
      <c r="X2555" s="6">
        <v>-5</v>
      </c>
      <c r="Y2555" s="6">
        <v>0</v>
      </c>
      <c r="Z2555" s="6">
        <v>0</v>
      </c>
      <c r="AA2555" s="6">
        <v>0</v>
      </c>
      <c r="AB2555" s="6">
        <v>0</v>
      </c>
      <c r="AC2555" s="6">
        <v>-1</v>
      </c>
      <c r="AD2555" s="6">
        <v>-6</v>
      </c>
      <c r="AE2555" s="6">
        <v>6</v>
      </c>
      <c r="AF2555" s="13">
        <v>6960</v>
      </c>
      <c r="AG2555" s="1"/>
      <c r="AH2555" s="1"/>
    </row>
    <row r="2556" spans="1:34" x14ac:dyDescent="0.25">
      <c r="A2556" s="2" t="s">
        <v>33</v>
      </c>
      <c r="B2556" s="18">
        <v>-21</v>
      </c>
      <c r="C2556" s="18">
        <v>95</v>
      </c>
      <c r="D2556" s="28">
        <v>-37944</v>
      </c>
      <c r="E2556" s="28">
        <v>-51000</v>
      </c>
      <c r="F2556" s="28">
        <f t="shared" si="117"/>
        <v>-13056</v>
      </c>
      <c r="G2556" s="6">
        <v>8894</v>
      </c>
      <c r="H2556" s="2" t="s">
        <v>33</v>
      </c>
      <c r="I2556" s="2" t="s">
        <v>3020</v>
      </c>
      <c r="J2556" s="2" t="s">
        <v>3020</v>
      </c>
      <c r="K2556" s="18">
        <v>-51</v>
      </c>
      <c r="L2556" s="2" t="s">
        <v>53</v>
      </c>
      <c r="M2556" s="23">
        <v>25.6</v>
      </c>
      <c r="N2556" s="6">
        <v>744</v>
      </c>
      <c r="O2556" s="6">
        <v>256</v>
      </c>
      <c r="P2556" s="13">
        <v>1000</v>
      </c>
      <c r="Q2556" s="6">
        <f t="shared" si="118"/>
        <v>256</v>
      </c>
      <c r="R2556" s="23">
        <f t="shared" si="119"/>
        <v>25.6</v>
      </c>
      <c r="S2556" s="6">
        <v>900</v>
      </c>
      <c r="T2556" s="6">
        <v>900</v>
      </c>
      <c r="U2556" s="6">
        <v>900</v>
      </c>
      <c r="V2556" s="6">
        <v>881.05</v>
      </c>
      <c r="W2556" s="6">
        <v>-1</v>
      </c>
      <c r="X2556" s="6">
        <v>-21</v>
      </c>
      <c r="Y2556" s="6">
        <v>0</v>
      </c>
      <c r="Z2556" s="6">
        <v>-7</v>
      </c>
      <c r="AA2556" s="6">
        <v>-14</v>
      </c>
      <c r="AB2556" s="6">
        <v>-5</v>
      </c>
      <c r="AC2556" s="6">
        <v>-3</v>
      </c>
      <c r="AD2556" s="6">
        <v>-51</v>
      </c>
      <c r="AE2556" s="6">
        <v>51</v>
      </c>
      <c r="AF2556" s="13">
        <v>37944</v>
      </c>
      <c r="AG2556" s="1"/>
      <c r="AH2556" s="1"/>
    </row>
    <row r="2557" spans="1:34" x14ac:dyDescent="0.25">
      <c r="A2557" s="2" t="s">
        <v>33</v>
      </c>
      <c r="B2557" s="18">
        <v>83</v>
      </c>
      <c r="C2557" s="18">
        <v>0</v>
      </c>
      <c r="D2557" s="28">
        <v>-85500</v>
      </c>
      <c r="E2557" s="28">
        <v>-125400</v>
      </c>
      <c r="F2557" s="28">
        <f t="shared" si="117"/>
        <v>-39900</v>
      </c>
      <c r="G2557" s="6">
        <v>8795</v>
      </c>
      <c r="H2557" s="2" t="s">
        <v>37</v>
      </c>
      <c r="I2557" s="2" t="s">
        <v>3021</v>
      </c>
      <c r="J2557" s="2" t="s">
        <v>3021</v>
      </c>
      <c r="K2557" s="18">
        <v>-57</v>
      </c>
      <c r="L2557" s="2" t="s">
        <v>39</v>
      </c>
      <c r="M2557" s="23">
        <v>31.82</v>
      </c>
      <c r="N2557" s="13">
        <v>1500</v>
      </c>
      <c r="O2557" s="6">
        <v>700</v>
      </c>
      <c r="P2557" s="13">
        <v>2200</v>
      </c>
      <c r="Q2557" s="6">
        <f t="shared" si="118"/>
        <v>700</v>
      </c>
      <c r="R2557" s="23">
        <f t="shared" si="119"/>
        <v>31.818181818181817</v>
      </c>
      <c r="S2557" s="13">
        <v>1980</v>
      </c>
      <c r="T2557" s="13">
        <v>1980</v>
      </c>
      <c r="U2557" s="13">
        <v>1980</v>
      </c>
      <c r="V2557" s="13">
        <v>1941.18</v>
      </c>
      <c r="W2557" s="6">
        <v>-11</v>
      </c>
      <c r="X2557" s="6">
        <v>83</v>
      </c>
      <c r="Y2557" s="6">
        <v>3</v>
      </c>
      <c r="Z2557" s="6">
        <v>-33</v>
      </c>
      <c r="AA2557" s="6">
        <v>-67</v>
      </c>
      <c r="AB2557" s="6">
        <v>-28</v>
      </c>
      <c r="AC2557" s="6">
        <v>-4</v>
      </c>
      <c r="AD2557" s="6">
        <v>-57</v>
      </c>
      <c r="AE2557" s="6">
        <v>57</v>
      </c>
      <c r="AF2557" s="13">
        <v>85500</v>
      </c>
      <c r="AG2557" s="1"/>
      <c r="AH2557" s="1"/>
    </row>
    <row r="2558" spans="1:34" x14ac:dyDescent="0.25">
      <c r="A2558" s="2" t="s">
        <v>33</v>
      </c>
      <c r="B2558" s="18">
        <v>-160</v>
      </c>
      <c r="C2558" s="18">
        <v>0</v>
      </c>
      <c r="D2558" s="28">
        <v>-12650</v>
      </c>
      <c r="E2558" s="28">
        <v>-17250</v>
      </c>
      <c r="F2558" s="28">
        <f t="shared" si="117"/>
        <v>-4600</v>
      </c>
      <c r="G2558" s="6">
        <v>9641</v>
      </c>
      <c r="H2558" s="2" t="s">
        <v>202</v>
      </c>
      <c r="I2558" s="2" t="s">
        <v>3022</v>
      </c>
      <c r="J2558" s="2" t="s">
        <v>3022</v>
      </c>
      <c r="K2558" s="18">
        <v>-230</v>
      </c>
      <c r="L2558" s="2" t="s">
        <v>49</v>
      </c>
      <c r="M2558" s="23">
        <v>26.67</v>
      </c>
      <c r="N2558" s="6">
        <v>33</v>
      </c>
      <c r="O2558" s="6">
        <v>20</v>
      </c>
      <c r="P2558" s="6">
        <v>75</v>
      </c>
      <c r="Q2558" s="6">
        <f t="shared" si="118"/>
        <v>42</v>
      </c>
      <c r="R2558" s="23">
        <f t="shared" si="119"/>
        <v>56.000000000000007</v>
      </c>
      <c r="S2558" s="6">
        <v>67.5</v>
      </c>
      <c r="T2558" s="6">
        <v>67.5</v>
      </c>
      <c r="U2558" s="6">
        <v>67.5</v>
      </c>
      <c r="V2558" s="6">
        <v>67.5</v>
      </c>
      <c r="W2558" s="6">
        <v>-60</v>
      </c>
      <c r="X2558" s="6">
        <v>-160</v>
      </c>
      <c r="Y2558" s="6">
        <v>-10</v>
      </c>
      <c r="Z2558" s="6">
        <v>-65</v>
      </c>
      <c r="AA2558" s="6">
        <v>-90</v>
      </c>
      <c r="AB2558" s="6">
        <v>155</v>
      </c>
      <c r="AC2558" s="6">
        <v>0</v>
      </c>
      <c r="AD2558" s="6">
        <v>-230</v>
      </c>
      <c r="AE2558" s="6">
        <v>230</v>
      </c>
      <c r="AF2558" s="13">
        <v>7590</v>
      </c>
      <c r="AG2558" s="1"/>
      <c r="AH2558" s="1"/>
    </row>
    <row r="2559" spans="1:34" x14ac:dyDescent="0.25">
      <c r="A2559" s="2" t="s">
        <v>33</v>
      </c>
      <c r="B2559" s="18">
        <v>275</v>
      </c>
      <c r="C2559" s="18">
        <v>0</v>
      </c>
      <c r="D2559" s="28">
        <v>30604</v>
      </c>
      <c r="E2559" s="28">
        <v>43720</v>
      </c>
      <c r="F2559" s="28">
        <f t="shared" si="117"/>
        <v>13116</v>
      </c>
      <c r="G2559" s="6">
        <v>9650</v>
      </c>
      <c r="H2559" s="2" t="s">
        <v>202</v>
      </c>
      <c r="I2559" s="2" t="s">
        <v>3023</v>
      </c>
      <c r="J2559" s="2" t="s">
        <v>3024</v>
      </c>
      <c r="K2559" s="18">
        <v>1093</v>
      </c>
      <c r="L2559" s="2" t="s">
        <v>49</v>
      </c>
      <c r="M2559" s="23">
        <v>30</v>
      </c>
      <c r="N2559" s="6">
        <v>28</v>
      </c>
      <c r="O2559" s="6">
        <v>12</v>
      </c>
      <c r="P2559" s="6">
        <v>40</v>
      </c>
      <c r="Q2559" s="6">
        <f t="shared" si="118"/>
        <v>12</v>
      </c>
      <c r="R2559" s="23">
        <f t="shared" si="119"/>
        <v>30</v>
      </c>
      <c r="S2559" s="6">
        <v>36</v>
      </c>
      <c r="T2559" s="6">
        <v>36</v>
      </c>
      <c r="U2559" s="6">
        <v>36</v>
      </c>
      <c r="V2559" s="6">
        <v>36</v>
      </c>
      <c r="W2559" s="6">
        <v>296</v>
      </c>
      <c r="X2559" s="6">
        <v>275</v>
      </c>
      <c r="Y2559" s="6">
        <v>0</v>
      </c>
      <c r="Z2559" s="6">
        <v>-100</v>
      </c>
      <c r="AA2559" s="6">
        <v>722</v>
      </c>
      <c r="AB2559" s="6">
        <v>-100</v>
      </c>
      <c r="AC2559" s="6">
        <v>0</v>
      </c>
      <c r="AD2559" s="12">
        <v>1093</v>
      </c>
      <c r="AE2559" s="6">
        <v>0</v>
      </c>
      <c r="AF2559" s="6">
        <v>0</v>
      </c>
      <c r="AG2559" s="1"/>
      <c r="AH2559" s="1"/>
    </row>
    <row r="2560" spans="1:34" x14ac:dyDescent="0.25">
      <c r="A2560" s="2" t="s">
        <v>33</v>
      </c>
      <c r="B2560" s="18">
        <v>-31</v>
      </c>
      <c r="C2560" s="18">
        <v>0</v>
      </c>
      <c r="D2560" s="28">
        <v>-19375</v>
      </c>
      <c r="E2560" s="28">
        <v>-23250</v>
      </c>
      <c r="F2560" s="28">
        <f t="shared" si="117"/>
        <v>-3875</v>
      </c>
      <c r="G2560" s="6">
        <v>8707</v>
      </c>
      <c r="H2560" s="2" t="s">
        <v>494</v>
      </c>
      <c r="I2560" s="2" t="s">
        <v>3025</v>
      </c>
      <c r="J2560" s="2" t="s">
        <v>3025</v>
      </c>
      <c r="K2560" s="18">
        <v>-31</v>
      </c>
      <c r="L2560" s="2" t="s">
        <v>35</v>
      </c>
      <c r="M2560" s="23">
        <v>16.670000000000002</v>
      </c>
      <c r="N2560" s="6">
        <v>625</v>
      </c>
      <c r="O2560" s="6">
        <v>125</v>
      </c>
      <c r="P2560" s="6">
        <v>750</v>
      </c>
      <c r="Q2560" s="6">
        <f t="shared" si="118"/>
        <v>125</v>
      </c>
      <c r="R2560" s="23">
        <f t="shared" si="119"/>
        <v>16.666666666666664</v>
      </c>
      <c r="S2560" s="6">
        <v>675</v>
      </c>
      <c r="T2560" s="6">
        <v>675</v>
      </c>
      <c r="U2560" s="6">
        <v>675</v>
      </c>
      <c r="V2560" s="6">
        <v>732.42</v>
      </c>
      <c r="W2560" s="6">
        <v>0</v>
      </c>
      <c r="X2560" s="6">
        <v>-31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-31</v>
      </c>
      <c r="AE2560" s="6">
        <v>31</v>
      </c>
      <c r="AF2560" s="13">
        <v>19375</v>
      </c>
      <c r="AG2560" s="1"/>
      <c r="AH2560" s="1"/>
    </row>
    <row r="2561" spans="1:34" x14ac:dyDescent="0.25">
      <c r="A2561" s="2" t="s">
        <v>33</v>
      </c>
      <c r="B2561" s="18">
        <v>-14</v>
      </c>
      <c r="C2561" s="18">
        <v>0</v>
      </c>
      <c r="D2561" s="28">
        <v>-149600</v>
      </c>
      <c r="E2561" s="28">
        <v>-193600</v>
      </c>
      <c r="F2561" s="28">
        <f t="shared" si="117"/>
        <v>-44000</v>
      </c>
      <c r="G2561" s="6">
        <v>8796</v>
      </c>
      <c r="H2561" s="2" t="s">
        <v>33</v>
      </c>
      <c r="I2561" s="2" t="s">
        <v>3026</v>
      </c>
      <c r="J2561" s="2" t="s">
        <v>3026</v>
      </c>
      <c r="K2561" s="18">
        <v>-22</v>
      </c>
      <c r="L2561" s="2" t="s">
        <v>35</v>
      </c>
      <c r="M2561" s="23">
        <v>22.73</v>
      </c>
      <c r="N2561" s="13">
        <v>6800</v>
      </c>
      <c r="O2561" s="13">
        <v>2000</v>
      </c>
      <c r="P2561" s="13">
        <v>8800</v>
      </c>
      <c r="Q2561" s="6">
        <f t="shared" si="118"/>
        <v>2000</v>
      </c>
      <c r="R2561" s="23">
        <f t="shared" si="119"/>
        <v>22.727272727272727</v>
      </c>
      <c r="S2561" s="13">
        <v>7920</v>
      </c>
      <c r="T2561" s="13">
        <v>7920</v>
      </c>
      <c r="U2561" s="13">
        <v>7920</v>
      </c>
      <c r="V2561" s="13">
        <v>7920</v>
      </c>
      <c r="W2561" s="6">
        <v>-1</v>
      </c>
      <c r="X2561" s="6">
        <v>-14</v>
      </c>
      <c r="Y2561" s="6">
        <v>0</v>
      </c>
      <c r="Z2561" s="6">
        <v>-3</v>
      </c>
      <c r="AA2561" s="6">
        <v>0</v>
      </c>
      <c r="AB2561" s="6">
        <v>-4</v>
      </c>
      <c r="AC2561" s="6">
        <v>0</v>
      </c>
      <c r="AD2561" s="6">
        <v>-22</v>
      </c>
      <c r="AE2561" s="6">
        <v>22</v>
      </c>
      <c r="AF2561" s="13">
        <v>149600</v>
      </c>
      <c r="AG2561" s="1"/>
      <c r="AH2561" s="1"/>
    </row>
    <row r="2562" spans="1:34" x14ac:dyDescent="0.25">
      <c r="A2562" s="2" t="s">
        <v>33</v>
      </c>
      <c r="B2562" s="18">
        <v>-9</v>
      </c>
      <c r="C2562" s="18">
        <v>138</v>
      </c>
      <c r="D2562" s="28">
        <v>-110295</v>
      </c>
      <c r="E2562" s="28">
        <v>-146200</v>
      </c>
      <c r="F2562" s="28">
        <f t="shared" si="117"/>
        <v>-35905</v>
      </c>
      <c r="G2562" s="6">
        <v>8856</v>
      </c>
      <c r="H2562" s="2" t="s">
        <v>37</v>
      </c>
      <c r="I2562" s="2" t="s">
        <v>3027</v>
      </c>
      <c r="J2562" s="2" t="s">
        <v>3027</v>
      </c>
      <c r="K2562" s="18">
        <v>-43</v>
      </c>
      <c r="L2562" s="2" t="s">
        <v>53</v>
      </c>
      <c r="M2562" s="23">
        <v>24.56</v>
      </c>
      <c r="N2562" s="13">
        <v>2565</v>
      </c>
      <c r="O2562" s="6">
        <v>835</v>
      </c>
      <c r="P2562" s="13">
        <v>3400</v>
      </c>
      <c r="Q2562" s="6">
        <f t="shared" si="118"/>
        <v>835</v>
      </c>
      <c r="R2562" s="23">
        <f t="shared" si="119"/>
        <v>24.558823529411764</v>
      </c>
      <c r="S2562" s="13">
        <v>3060</v>
      </c>
      <c r="T2562" s="13">
        <v>3060</v>
      </c>
      <c r="U2562" s="13">
        <v>3060</v>
      </c>
      <c r="V2562" s="13">
        <v>3051.5</v>
      </c>
      <c r="W2562" s="6">
        <v>-15</v>
      </c>
      <c r="X2562" s="6">
        <v>-9</v>
      </c>
      <c r="Y2562" s="6">
        <v>-2</v>
      </c>
      <c r="Z2562" s="6">
        <v>2</v>
      </c>
      <c r="AA2562" s="6">
        <v>-15</v>
      </c>
      <c r="AB2562" s="6">
        <v>-7</v>
      </c>
      <c r="AC2562" s="6">
        <v>3</v>
      </c>
      <c r="AD2562" s="6">
        <v>-43</v>
      </c>
      <c r="AE2562" s="6">
        <v>43</v>
      </c>
      <c r="AF2562" s="13">
        <v>110295</v>
      </c>
      <c r="AG2562" s="1"/>
      <c r="AH2562" s="1"/>
    </row>
    <row r="2563" spans="1:34" x14ac:dyDescent="0.25">
      <c r="A2563" s="2" t="s">
        <v>33</v>
      </c>
      <c r="B2563" s="18">
        <v>-56</v>
      </c>
      <c r="C2563" s="18">
        <v>0</v>
      </c>
      <c r="D2563" s="28">
        <v>-20025</v>
      </c>
      <c r="E2563" s="28">
        <v>-26700</v>
      </c>
      <c r="F2563" s="28">
        <f t="shared" si="117"/>
        <v>-6675</v>
      </c>
      <c r="G2563" s="6">
        <v>9642</v>
      </c>
      <c r="H2563" s="2" t="s">
        <v>202</v>
      </c>
      <c r="I2563" s="2" t="s">
        <v>3028</v>
      </c>
      <c r="J2563" s="2" t="s">
        <v>3029</v>
      </c>
      <c r="K2563" s="18">
        <v>-445</v>
      </c>
      <c r="L2563" s="2" t="s">
        <v>49</v>
      </c>
      <c r="M2563" s="23">
        <v>25</v>
      </c>
      <c r="N2563" s="6">
        <v>45</v>
      </c>
      <c r="O2563" s="6">
        <v>15</v>
      </c>
      <c r="P2563" s="6">
        <v>60</v>
      </c>
      <c r="Q2563" s="6">
        <f t="shared" si="118"/>
        <v>15</v>
      </c>
      <c r="R2563" s="23">
        <f t="shared" si="119"/>
        <v>25</v>
      </c>
      <c r="S2563" s="6">
        <v>54</v>
      </c>
      <c r="T2563" s="6">
        <v>54</v>
      </c>
      <c r="U2563" s="6">
        <v>54</v>
      </c>
      <c r="V2563" s="6">
        <v>54</v>
      </c>
      <c r="W2563" s="6">
        <v>-146</v>
      </c>
      <c r="X2563" s="6">
        <v>-56</v>
      </c>
      <c r="Y2563" s="6">
        <v>-11</v>
      </c>
      <c r="Z2563" s="6">
        <v>-53</v>
      </c>
      <c r="AA2563" s="6">
        <v>0</v>
      </c>
      <c r="AB2563" s="6">
        <v>-179</v>
      </c>
      <c r="AC2563" s="6">
        <v>0</v>
      </c>
      <c r="AD2563" s="6">
        <v>-445</v>
      </c>
      <c r="AE2563" s="6">
        <v>445</v>
      </c>
      <c r="AF2563" s="13">
        <v>20025</v>
      </c>
      <c r="AG2563" s="1"/>
      <c r="AH2563" s="1"/>
    </row>
    <row r="2564" spans="1:34" x14ac:dyDescent="0.25">
      <c r="A2564" s="2" t="s">
        <v>33</v>
      </c>
      <c r="B2564" s="18">
        <v>-43</v>
      </c>
      <c r="C2564" s="18">
        <v>198</v>
      </c>
      <c r="D2564" s="28">
        <v>3750</v>
      </c>
      <c r="E2564" s="28">
        <v>5100</v>
      </c>
      <c r="F2564" s="28">
        <f t="shared" si="117"/>
        <v>1350</v>
      </c>
      <c r="G2564" s="6">
        <v>8798</v>
      </c>
      <c r="H2564" s="2" t="s">
        <v>1022</v>
      </c>
      <c r="I2564" s="2" t="s">
        <v>3030</v>
      </c>
      <c r="J2564" s="2" t="s">
        <v>3030</v>
      </c>
      <c r="K2564" s="18">
        <v>3</v>
      </c>
      <c r="L2564" s="2" t="s">
        <v>53</v>
      </c>
      <c r="M2564" s="23">
        <v>26.47</v>
      </c>
      <c r="N2564" s="13">
        <v>1250</v>
      </c>
      <c r="O2564" s="6">
        <v>450</v>
      </c>
      <c r="P2564" s="13">
        <v>1700</v>
      </c>
      <c r="Q2564" s="6">
        <f t="shared" si="118"/>
        <v>450</v>
      </c>
      <c r="R2564" s="23">
        <f t="shared" si="119"/>
        <v>26.47058823529412</v>
      </c>
      <c r="S2564" s="13">
        <v>1530</v>
      </c>
      <c r="T2564" s="13">
        <v>1530</v>
      </c>
      <c r="U2564" s="13">
        <v>1530</v>
      </c>
      <c r="V2564" s="13">
        <v>1530</v>
      </c>
      <c r="W2564" s="6">
        <v>0</v>
      </c>
      <c r="X2564" s="6">
        <v>-43</v>
      </c>
      <c r="Y2564" s="6">
        <v>5</v>
      </c>
      <c r="Z2564" s="6">
        <v>9</v>
      </c>
      <c r="AA2564" s="6">
        <v>31</v>
      </c>
      <c r="AB2564" s="6">
        <v>1</v>
      </c>
      <c r="AC2564" s="6">
        <v>0</v>
      </c>
      <c r="AD2564" s="6">
        <v>3</v>
      </c>
      <c r="AE2564" s="6">
        <v>0</v>
      </c>
      <c r="AF2564" s="6">
        <v>0</v>
      </c>
      <c r="AG2564" s="1"/>
      <c r="AH2564" s="1"/>
    </row>
    <row r="2565" spans="1:34" x14ac:dyDescent="0.25">
      <c r="A2565" s="2" t="s">
        <v>33</v>
      </c>
      <c r="B2565" s="18">
        <v>-26</v>
      </c>
      <c r="C2565" s="18">
        <v>0</v>
      </c>
      <c r="D2565" s="28">
        <v>-10140</v>
      </c>
      <c r="E2565" s="28">
        <v>-15600</v>
      </c>
      <c r="F2565" s="28">
        <f t="shared" si="117"/>
        <v>-5460</v>
      </c>
      <c r="G2565" s="6">
        <v>8784</v>
      </c>
      <c r="H2565" s="2" t="s">
        <v>274</v>
      </c>
      <c r="I2565" s="2" t="s">
        <v>3031</v>
      </c>
      <c r="J2565" s="2" t="s">
        <v>3031</v>
      </c>
      <c r="K2565" s="18">
        <v>-52</v>
      </c>
      <c r="L2565" s="2" t="s">
        <v>39</v>
      </c>
      <c r="M2565" s="23">
        <v>35</v>
      </c>
      <c r="N2565" s="6">
        <v>195</v>
      </c>
      <c r="O2565" s="6">
        <v>105</v>
      </c>
      <c r="P2565" s="6">
        <v>300</v>
      </c>
      <c r="Q2565" s="6">
        <f t="shared" si="118"/>
        <v>105</v>
      </c>
      <c r="R2565" s="23">
        <f t="shared" si="119"/>
        <v>35</v>
      </c>
      <c r="S2565" s="6">
        <v>270</v>
      </c>
      <c r="T2565" s="6">
        <v>270</v>
      </c>
      <c r="U2565" s="6">
        <v>270</v>
      </c>
      <c r="V2565" s="6">
        <v>263.25</v>
      </c>
      <c r="W2565" s="6">
        <v>0</v>
      </c>
      <c r="X2565" s="6">
        <v>-26</v>
      </c>
      <c r="Y2565" s="6">
        <v>0</v>
      </c>
      <c r="Z2565" s="6">
        <v>-2</v>
      </c>
      <c r="AA2565" s="6">
        <v>-19</v>
      </c>
      <c r="AB2565" s="6">
        <v>-5</v>
      </c>
      <c r="AC2565" s="6">
        <v>0</v>
      </c>
      <c r="AD2565" s="6">
        <v>-52</v>
      </c>
      <c r="AE2565" s="6">
        <v>52</v>
      </c>
      <c r="AF2565" s="13">
        <v>10140</v>
      </c>
      <c r="AG2565" s="1"/>
      <c r="AH2565" s="1"/>
    </row>
    <row r="2566" spans="1:34" x14ac:dyDescent="0.25">
      <c r="A2566" s="2" t="s">
        <v>33</v>
      </c>
      <c r="B2566" s="18">
        <v>-62</v>
      </c>
      <c r="C2566" s="18">
        <v>0</v>
      </c>
      <c r="D2566" s="28">
        <v>-14400</v>
      </c>
      <c r="E2566" s="28">
        <v>-25200</v>
      </c>
      <c r="F2566" s="28">
        <f t="shared" si="117"/>
        <v>-10800</v>
      </c>
      <c r="G2566" s="6">
        <v>8782</v>
      </c>
      <c r="H2566" s="2" t="s">
        <v>33</v>
      </c>
      <c r="I2566" s="2" t="s">
        <v>3032</v>
      </c>
      <c r="J2566" s="2" t="s">
        <v>3032</v>
      </c>
      <c r="K2566" s="18">
        <v>-72</v>
      </c>
      <c r="L2566" s="2" t="s">
        <v>39</v>
      </c>
      <c r="M2566" s="23">
        <v>42.86</v>
      </c>
      <c r="N2566" s="6">
        <v>200</v>
      </c>
      <c r="O2566" s="6">
        <v>150</v>
      </c>
      <c r="P2566" s="6">
        <v>350</v>
      </c>
      <c r="Q2566" s="6">
        <f t="shared" si="118"/>
        <v>150</v>
      </c>
      <c r="R2566" s="23">
        <f t="shared" si="119"/>
        <v>42.857142857142854</v>
      </c>
      <c r="S2566" s="6">
        <v>315</v>
      </c>
      <c r="T2566" s="6">
        <v>315</v>
      </c>
      <c r="U2566" s="6">
        <v>315</v>
      </c>
      <c r="V2566" s="6">
        <v>291.38</v>
      </c>
      <c r="W2566" s="6">
        <v>0</v>
      </c>
      <c r="X2566" s="6">
        <v>-62</v>
      </c>
      <c r="Y2566" s="6">
        <v>0</v>
      </c>
      <c r="Z2566" s="6">
        <v>-9</v>
      </c>
      <c r="AA2566" s="6">
        <v>0</v>
      </c>
      <c r="AB2566" s="6">
        <v>-1</v>
      </c>
      <c r="AC2566" s="6">
        <v>0</v>
      </c>
      <c r="AD2566" s="6">
        <v>-72</v>
      </c>
      <c r="AE2566" s="6">
        <v>72</v>
      </c>
      <c r="AF2566" s="13">
        <v>14400</v>
      </c>
      <c r="AG2566" s="1"/>
      <c r="AH2566" s="1"/>
    </row>
    <row r="2567" spans="1:34" x14ac:dyDescent="0.25">
      <c r="A2567" s="2" t="s">
        <v>33</v>
      </c>
      <c r="B2567" s="18">
        <v>-24</v>
      </c>
      <c r="C2567" s="18">
        <v>0</v>
      </c>
      <c r="D2567" s="28">
        <v>-100450</v>
      </c>
      <c r="E2567" s="28">
        <v>-131200</v>
      </c>
      <c r="F2567" s="28">
        <f t="shared" si="117"/>
        <v>-30750</v>
      </c>
      <c r="G2567" s="6">
        <v>8790</v>
      </c>
      <c r="H2567" s="2" t="s">
        <v>274</v>
      </c>
      <c r="I2567" s="2" t="s">
        <v>3033</v>
      </c>
      <c r="J2567" s="2" t="s">
        <v>3033</v>
      </c>
      <c r="K2567" s="18">
        <v>-41</v>
      </c>
      <c r="L2567" s="2" t="s">
        <v>35</v>
      </c>
      <c r="M2567" s="23">
        <v>23.44</v>
      </c>
      <c r="N2567" s="13">
        <v>2450</v>
      </c>
      <c r="O2567" s="6">
        <v>750</v>
      </c>
      <c r="P2567" s="13">
        <v>3200</v>
      </c>
      <c r="Q2567" s="6">
        <f t="shared" si="118"/>
        <v>750</v>
      </c>
      <c r="R2567" s="23">
        <f t="shared" si="119"/>
        <v>23.4375</v>
      </c>
      <c r="S2567" s="13">
        <v>2880</v>
      </c>
      <c r="T2567" s="13">
        <v>2880</v>
      </c>
      <c r="U2567" s="13">
        <v>2880</v>
      </c>
      <c r="V2567" s="13">
        <v>2845.16</v>
      </c>
      <c r="W2567" s="6">
        <v>-1</v>
      </c>
      <c r="X2567" s="6">
        <v>-24</v>
      </c>
      <c r="Y2567" s="6">
        <v>-4</v>
      </c>
      <c r="Z2567" s="6">
        <v>0</v>
      </c>
      <c r="AA2567" s="6">
        <v>-10</v>
      </c>
      <c r="AB2567" s="6">
        <v>-1</v>
      </c>
      <c r="AC2567" s="6">
        <v>-1</v>
      </c>
      <c r="AD2567" s="6">
        <v>-41</v>
      </c>
      <c r="AE2567" s="6">
        <v>41</v>
      </c>
      <c r="AF2567" s="13">
        <v>100450</v>
      </c>
      <c r="AG2567" s="1"/>
      <c r="AH2567" s="1"/>
    </row>
    <row r="2568" spans="1:34" x14ac:dyDescent="0.25">
      <c r="A2568" s="2" t="s">
        <v>33</v>
      </c>
      <c r="B2568" s="18">
        <v>0</v>
      </c>
      <c r="C2568" s="18">
        <v>0</v>
      </c>
      <c r="D2568" s="28">
        <v>378000</v>
      </c>
      <c r="E2568" s="28">
        <v>513000</v>
      </c>
      <c r="F2568" s="28">
        <f t="shared" ref="F2568:F2631" si="120">E2568-D2568</f>
        <v>135000</v>
      </c>
      <c r="G2568" s="6">
        <v>9651</v>
      </c>
      <c r="H2568" s="2" t="s">
        <v>202</v>
      </c>
      <c r="I2568" s="2" t="s">
        <v>3034</v>
      </c>
      <c r="J2568" s="2" t="s">
        <v>3034</v>
      </c>
      <c r="K2568" s="18">
        <v>90</v>
      </c>
      <c r="L2568" s="2" t="s">
        <v>53</v>
      </c>
      <c r="M2568" s="23">
        <v>26.32</v>
      </c>
      <c r="N2568" s="13">
        <v>4200</v>
      </c>
      <c r="O2568" s="13">
        <v>1500</v>
      </c>
      <c r="P2568" s="13">
        <v>5700</v>
      </c>
      <c r="Q2568" s="6">
        <f t="shared" ref="Q2568:Q2631" si="121">P2568-N2568</f>
        <v>1500</v>
      </c>
      <c r="R2568" s="23">
        <f t="shared" ref="R2568:R2631" si="122">IFERROR(Q2568/P2568*100, "0")</f>
        <v>26.315789473684209</v>
      </c>
      <c r="S2568" s="13">
        <v>5130</v>
      </c>
      <c r="T2568" s="13">
        <v>5130</v>
      </c>
      <c r="U2568" s="13">
        <v>5130</v>
      </c>
      <c r="V2568" s="13">
        <v>5130</v>
      </c>
      <c r="W2568" s="6">
        <v>0</v>
      </c>
      <c r="X2568" s="6">
        <v>0</v>
      </c>
      <c r="Y2568" s="6">
        <v>0</v>
      </c>
      <c r="Z2568" s="6">
        <v>1</v>
      </c>
      <c r="AA2568" s="6">
        <v>87</v>
      </c>
      <c r="AB2568" s="6">
        <v>2</v>
      </c>
      <c r="AC2568" s="6">
        <v>0</v>
      </c>
      <c r="AD2568" s="6">
        <v>90</v>
      </c>
      <c r="AE2568" s="6">
        <v>0</v>
      </c>
      <c r="AF2568" s="6">
        <v>0</v>
      </c>
      <c r="AG2568" s="1"/>
      <c r="AH2568" s="1"/>
    </row>
    <row r="2569" spans="1:34" x14ac:dyDescent="0.25">
      <c r="A2569" s="2" t="s">
        <v>33</v>
      </c>
      <c r="B2569" s="18">
        <v>-253</v>
      </c>
      <c r="C2569" s="18">
        <v>0</v>
      </c>
      <c r="D2569" s="28">
        <v>-18516.650000000001</v>
      </c>
      <c r="E2569" s="28">
        <v>-24240</v>
      </c>
      <c r="F2569" s="28">
        <f t="shared" si="120"/>
        <v>-5723.3499999999985</v>
      </c>
      <c r="G2569" s="6">
        <v>9652</v>
      </c>
      <c r="H2569" s="2" t="s">
        <v>202</v>
      </c>
      <c r="I2569" s="2" t="s">
        <v>3035</v>
      </c>
      <c r="J2569" s="2" t="s">
        <v>3035</v>
      </c>
      <c r="K2569" s="18">
        <v>-202</v>
      </c>
      <c r="L2569" s="2" t="s">
        <v>204</v>
      </c>
      <c r="M2569" s="23">
        <v>23.61</v>
      </c>
      <c r="N2569" s="6">
        <v>91.67</v>
      </c>
      <c r="O2569" s="6">
        <v>28.33</v>
      </c>
      <c r="P2569" s="6">
        <v>120</v>
      </c>
      <c r="Q2569" s="6">
        <f t="shared" si="121"/>
        <v>28.33</v>
      </c>
      <c r="R2569" s="23">
        <f t="shared" si="122"/>
        <v>23.608333333333331</v>
      </c>
      <c r="S2569" s="6">
        <v>108</v>
      </c>
      <c r="T2569" s="6">
        <v>108</v>
      </c>
      <c r="U2569" s="6">
        <v>108</v>
      </c>
      <c r="V2569" s="6">
        <v>108</v>
      </c>
      <c r="W2569" s="6">
        <v>138</v>
      </c>
      <c r="X2569" s="6">
        <v>-253</v>
      </c>
      <c r="Y2569" s="6">
        <v>0</v>
      </c>
      <c r="Z2569" s="6">
        <v>0</v>
      </c>
      <c r="AA2569" s="6">
        <v>-87</v>
      </c>
      <c r="AB2569" s="6">
        <v>0</v>
      </c>
      <c r="AC2569" s="6">
        <v>0</v>
      </c>
      <c r="AD2569" s="6">
        <v>-202</v>
      </c>
      <c r="AE2569" s="6">
        <v>202</v>
      </c>
      <c r="AF2569" s="13">
        <v>18516.669999999998</v>
      </c>
      <c r="AG2569" s="1"/>
      <c r="AH2569" s="1"/>
    </row>
    <row r="2570" spans="1:34" x14ac:dyDescent="0.25">
      <c r="A2570" s="2" t="s">
        <v>33</v>
      </c>
      <c r="B2570" s="18">
        <v>-74</v>
      </c>
      <c r="C2570" s="18">
        <v>218</v>
      </c>
      <c r="D2570" s="28">
        <v>-272700</v>
      </c>
      <c r="E2570" s="28">
        <v>-393900</v>
      </c>
      <c r="F2570" s="28">
        <f t="shared" si="120"/>
        <v>-121200</v>
      </c>
      <c r="G2570" s="6">
        <v>8792</v>
      </c>
      <c r="H2570" s="2" t="s">
        <v>33</v>
      </c>
      <c r="I2570" s="2" t="s">
        <v>3036</v>
      </c>
      <c r="J2570" s="2" t="s">
        <v>3036</v>
      </c>
      <c r="K2570" s="18">
        <v>-303</v>
      </c>
      <c r="L2570" s="2" t="s">
        <v>53</v>
      </c>
      <c r="M2570" s="23">
        <v>30.77</v>
      </c>
      <c r="N2570" s="6">
        <v>900</v>
      </c>
      <c r="O2570" s="6">
        <v>400</v>
      </c>
      <c r="P2570" s="13">
        <v>1300</v>
      </c>
      <c r="Q2570" s="6">
        <f t="shared" si="121"/>
        <v>400</v>
      </c>
      <c r="R2570" s="23">
        <f t="shared" si="122"/>
        <v>30.76923076923077</v>
      </c>
      <c r="S2570" s="13">
        <v>1170</v>
      </c>
      <c r="T2570" s="13">
        <v>1170</v>
      </c>
      <c r="U2570" s="13">
        <v>1170</v>
      </c>
      <c r="V2570" s="13">
        <v>1170</v>
      </c>
      <c r="W2570" s="6">
        <v>-99</v>
      </c>
      <c r="X2570" s="6">
        <v>-74</v>
      </c>
      <c r="Y2570" s="6">
        <v>1</v>
      </c>
      <c r="Z2570" s="6">
        <v>-21</v>
      </c>
      <c r="AA2570" s="6">
        <v>-59</v>
      </c>
      <c r="AB2570" s="6">
        <v>-48</v>
      </c>
      <c r="AC2570" s="6">
        <v>-3</v>
      </c>
      <c r="AD2570" s="6">
        <v>-303</v>
      </c>
      <c r="AE2570" s="6">
        <v>303</v>
      </c>
      <c r="AF2570" s="13">
        <v>272700</v>
      </c>
      <c r="AG2570" s="1"/>
      <c r="AH2570" s="1"/>
    </row>
    <row r="2571" spans="1:34" x14ac:dyDescent="0.25">
      <c r="A2571" s="2" t="s">
        <v>33</v>
      </c>
      <c r="B2571" s="18">
        <v>29</v>
      </c>
      <c r="C2571" s="18">
        <v>0</v>
      </c>
      <c r="D2571" s="28">
        <v>1920</v>
      </c>
      <c r="E2571" s="28">
        <v>2600</v>
      </c>
      <c r="F2571" s="28">
        <f t="shared" si="120"/>
        <v>680</v>
      </c>
      <c r="G2571" s="6">
        <v>8458</v>
      </c>
      <c r="H2571" s="2" t="s">
        <v>37</v>
      </c>
      <c r="I2571" s="2" t="s">
        <v>3037</v>
      </c>
      <c r="J2571" s="2" t="s">
        <v>3037</v>
      </c>
      <c r="K2571" s="18">
        <v>4</v>
      </c>
      <c r="L2571" s="2" t="s">
        <v>53</v>
      </c>
      <c r="M2571" s="23">
        <v>26.15</v>
      </c>
      <c r="N2571" s="6">
        <v>480</v>
      </c>
      <c r="O2571" s="6">
        <v>170</v>
      </c>
      <c r="P2571" s="6">
        <v>650</v>
      </c>
      <c r="Q2571" s="6">
        <f t="shared" si="121"/>
        <v>170</v>
      </c>
      <c r="R2571" s="23">
        <f t="shared" si="122"/>
        <v>26.153846153846157</v>
      </c>
      <c r="S2571" s="6">
        <v>585</v>
      </c>
      <c r="T2571" s="6">
        <v>585</v>
      </c>
      <c r="U2571" s="6">
        <v>585</v>
      </c>
      <c r="V2571" s="6">
        <v>585</v>
      </c>
      <c r="W2571" s="6">
        <v>-5</v>
      </c>
      <c r="X2571" s="6">
        <v>29</v>
      </c>
      <c r="Y2571" s="6">
        <v>0</v>
      </c>
      <c r="Z2571" s="6">
        <v>-4</v>
      </c>
      <c r="AA2571" s="6">
        <v>-1</v>
      </c>
      <c r="AB2571" s="6">
        <v>-29</v>
      </c>
      <c r="AC2571" s="6">
        <v>14</v>
      </c>
      <c r="AD2571" s="6">
        <v>4</v>
      </c>
      <c r="AE2571" s="6">
        <v>0</v>
      </c>
      <c r="AF2571" s="6">
        <v>0</v>
      </c>
      <c r="AG2571" s="1"/>
      <c r="AH2571" s="1"/>
    </row>
    <row r="2572" spans="1:34" x14ac:dyDescent="0.25">
      <c r="A2572" s="2" t="s">
        <v>33</v>
      </c>
      <c r="B2572" s="18">
        <v>-50</v>
      </c>
      <c r="C2572" s="18">
        <v>0</v>
      </c>
      <c r="D2572" s="28">
        <v>-377500</v>
      </c>
      <c r="E2572" s="28">
        <v>-498300</v>
      </c>
      <c r="F2572" s="28">
        <f t="shared" si="120"/>
        <v>-120800</v>
      </c>
      <c r="G2572" s="6">
        <v>7905</v>
      </c>
      <c r="H2572" s="2" t="s">
        <v>894</v>
      </c>
      <c r="I2572" s="2" t="s">
        <v>3038</v>
      </c>
      <c r="J2572" s="2" t="s">
        <v>3038</v>
      </c>
      <c r="K2572" s="18">
        <v>-151</v>
      </c>
      <c r="L2572" s="2" t="s">
        <v>39</v>
      </c>
      <c r="M2572" s="23">
        <v>24.24</v>
      </c>
      <c r="N2572" s="13">
        <v>2500</v>
      </c>
      <c r="O2572" s="6">
        <v>800</v>
      </c>
      <c r="P2572" s="13">
        <v>3300</v>
      </c>
      <c r="Q2572" s="6">
        <f t="shared" si="121"/>
        <v>800</v>
      </c>
      <c r="R2572" s="23">
        <f t="shared" si="122"/>
        <v>24.242424242424242</v>
      </c>
      <c r="S2572" s="13">
        <v>2970</v>
      </c>
      <c r="T2572" s="13">
        <v>2970</v>
      </c>
      <c r="U2572" s="13">
        <v>2970</v>
      </c>
      <c r="V2572" s="13">
        <v>2970</v>
      </c>
      <c r="W2572" s="6">
        <v>-10</v>
      </c>
      <c r="X2572" s="6">
        <v>-50</v>
      </c>
      <c r="Y2572" s="6">
        <v>0</v>
      </c>
      <c r="Z2572" s="6">
        <v>-9</v>
      </c>
      <c r="AA2572" s="6">
        <v>-73</v>
      </c>
      <c r="AB2572" s="6">
        <v>-5</v>
      </c>
      <c r="AC2572" s="6">
        <v>-4</v>
      </c>
      <c r="AD2572" s="6">
        <v>-151</v>
      </c>
      <c r="AE2572" s="6">
        <v>151</v>
      </c>
      <c r="AF2572" s="13">
        <v>377500</v>
      </c>
      <c r="AG2572" s="1"/>
      <c r="AH2572" s="1"/>
    </row>
    <row r="2573" spans="1:34" x14ac:dyDescent="0.25">
      <c r="A2573" s="2" t="s">
        <v>33</v>
      </c>
      <c r="B2573" s="18">
        <v>-90</v>
      </c>
      <c r="C2573" s="18">
        <v>0</v>
      </c>
      <c r="D2573" s="28">
        <v>201370</v>
      </c>
      <c r="E2573" s="28">
        <v>309800</v>
      </c>
      <c r="F2573" s="28">
        <f t="shared" si="120"/>
        <v>108430</v>
      </c>
      <c r="G2573" s="6">
        <v>9123</v>
      </c>
      <c r="H2573" s="2" t="s">
        <v>202</v>
      </c>
      <c r="I2573" s="2" t="s">
        <v>3039</v>
      </c>
      <c r="J2573" s="2" t="s">
        <v>3039</v>
      </c>
      <c r="K2573" s="18">
        <v>3098</v>
      </c>
      <c r="L2573" s="2" t="s">
        <v>49</v>
      </c>
      <c r="M2573" s="23">
        <v>35</v>
      </c>
      <c r="N2573" s="6">
        <v>59.09</v>
      </c>
      <c r="O2573" s="6">
        <v>35</v>
      </c>
      <c r="P2573" s="6">
        <v>100</v>
      </c>
      <c r="Q2573" s="6">
        <f t="shared" si="121"/>
        <v>40.909999999999997</v>
      </c>
      <c r="R2573" s="23">
        <f t="shared" si="122"/>
        <v>40.909999999999997</v>
      </c>
      <c r="S2573" s="6">
        <v>90</v>
      </c>
      <c r="T2573" s="6">
        <v>90</v>
      </c>
      <c r="U2573" s="6">
        <v>90</v>
      </c>
      <c r="V2573" s="6">
        <v>90</v>
      </c>
      <c r="W2573" s="12">
        <v>3372</v>
      </c>
      <c r="X2573" s="6">
        <v>-90</v>
      </c>
      <c r="Y2573" s="6">
        <v>106</v>
      </c>
      <c r="Z2573" s="6">
        <v>0</v>
      </c>
      <c r="AA2573" s="6">
        <v>-301</v>
      </c>
      <c r="AB2573" s="6">
        <v>61</v>
      </c>
      <c r="AC2573" s="6">
        <v>-50</v>
      </c>
      <c r="AD2573" s="12">
        <v>3098</v>
      </c>
      <c r="AE2573" s="6">
        <v>0</v>
      </c>
      <c r="AF2573" s="6">
        <v>0</v>
      </c>
      <c r="AG2573" s="1"/>
      <c r="AH2573" s="1"/>
    </row>
    <row r="2574" spans="1:34" x14ac:dyDescent="0.25">
      <c r="A2574" s="2" t="s">
        <v>33</v>
      </c>
      <c r="B2574" s="18">
        <v>-1</v>
      </c>
      <c r="C2574" s="18">
        <v>12</v>
      </c>
      <c r="D2574" s="28">
        <v>11420</v>
      </c>
      <c r="E2574" s="28">
        <v>15600</v>
      </c>
      <c r="F2574" s="28">
        <f t="shared" si="120"/>
        <v>4180</v>
      </c>
      <c r="G2574" s="6">
        <v>7903</v>
      </c>
      <c r="H2574" s="2" t="s">
        <v>894</v>
      </c>
      <c r="I2574" s="2" t="s">
        <v>3040</v>
      </c>
      <c r="J2574" s="2" t="s">
        <v>3040</v>
      </c>
      <c r="K2574" s="18">
        <v>2</v>
      </c>
      <c r="L2574" s="2" t="s">
        <v>35</v>
      </c>
      <c r="M2574" s="23">
        <v>26.79</v>
      </c>
      <c r="N2574" s="13">
        <v>5710</v>
      </c>
      <c r="O2574" s="13">
        <v>2090</v>
      </c>
      <c r="P2574" s="13">
        <v>7800</v>
      </c>
      <c r="Q2574" s="6">
        <f t="shared" si="121"/>
        <v>2090</v>
      </c>
      <c r="R2574" s="23">
        <f t="shared" si="122"/>
        <v>26.794871794871796</v>
      </c>
      <c r="S2574" s="13">
        <v>7020</v>
      </c>
      <c r="T2574" s="13">
        <v>7020</v>
      </c>
      <c r="U2574" s="13">
        <v>7020</v>
      </c>
      <c r="V2574" s="13">
        <v>7031.55</v>
      </c>
      <c r="W2574" s="6">
        <v>-1</v>
      </c>
      <c r="X2574" s="6">
        <v>-1</v>
      </c>
      <c r="Y2574" s="6">
        <v>0</v>
      </c>
      <c r="Z2574" s="6">
        <v>1</v>
      </c>
      <c r="AA2574" s="6">
        <v>3</v>
      </c>
      <c r="AB2574" s="6">
        <v>0</v>
      </c>
      <c r="AC2574" s="6">
        <v>0</v>
      </c>
      <c r="AD2574" s="6">
        <v>2</v>
      </c>
      <c r="AE2574" s="6">
        <v>0</v>
      </c>
      <c r="AF2574" s="6">
        <v>0</v>
      </c>
      <c r="AG2574" s="1"/>
      <c r="AH2574" s="1"/>
    </row>
    <row r="2575" spans="1:34" x14ac:dyDescent="0.25">
      <c r="A2575" s="2" t="s">
        <v>33</v>
      </c>
      <c r="B2575" s="18">
        <v>-2</v>
      </c>
      <c r="C2575" s="18">
        <v>0</v>
      </c>
      <c r="D2575" s="28">
        <v>-8200</v>
      </c>
      <c r="E2575" s="28">
        <v>-10200</v>
      </c>
      <c r="F2575" s="28">
        <f t="shared" si="120"/>
        <v>-2000</v>
      </c>
      <c r="G2575" s="6">
        <v>7906</v>
      </c>
      <c r="H2575" s="2" t="s">
        <v>894</v>
      </c>
      <c r="I2575" s="2" t="s">
        <v>3041</v>
      </c>
      <c r="J2575" s="2" t="s">
        <v>3041</v>
      </c>
      <c r="K2575" s="18">
        <v>-2</v>
      </c>
      <c r="L2575" s="2" t="s">
        <v>290</v>
      </c>
      <c r="M2575" s="23">
        <v>19.61</v>
      </c>
      <c r="N2575" s="13">
        <v>4100</v>
      </c>
      <c r="O2575" s="13">
        <v>1000</v>
      </c>
      <c r="P2575" s="13">
        <v>5100</v>
      </c>
      <c r="Q2575" s="6">
        <f t="shared" si="121"/>
        <v>1000</v>
      </c>
      <c r="R2575" s="23">
        <f t="shared" si="122"/>
        <v>19.607843137254903</v>
      </c>
      <c r="S2575" s="13">
        <v>4590</v>
      </c>
      <c r="T2575" s="13">
        <v>4590</v>
      </c>
      <c r="U2575" s="13">
        <v>4590</v>
      </c>
      <c r="V2575" s="13">
        <v>4612.5</v>
      </c>
      <c r="W2575" s="6">
        <v>0</v>
      </c>
      <c r="X2575" s="6">
        <v>-2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-2</v>
      </c>
      <c r="AE2575" s="6">
        <v>2</v>
      </c>
      <c r="AF2575" s="13">
        <v>8200</v>
      </c>
      <c r="AG2575" s="1"/>
      <c r="AH2575" s="1"/>
    </row>
    <row r="2576" spans="1:34" x14ac:dyDescent="0.25">
      <c r="A2576" s="2" t="s">
        <v>33</v>
      </c>
      <c r="B2576" s="18">
        <v>-5971</v>
      </c>
      <c r="C2576" s="18">
        <v>7800</v>
      </c>
      <c r="D2576" s="28">
        <v>-464733.29</v>
      </c>
      <c r="E2576" s="28">
        <v>-697100</v>
      </c>
      <c r="F2576" s="28">
        <f t="shared" si="120"/>
        <v>-232366.71000000002</v>
      </c>
      <c r="G2576" s="6">
        <v>9122</v>
      </c>
      <c r="H2576" s="2" t="s">
        <v>202</v>
      </c>
      <c r="I2576" s="2" t="s">
        <v>3042</v>
      </c>
      <c r="J2576" s="2" t="s">
        <v>3042</v>
      </c>
      <c r="K2576" s="18">
        <v>-13942</v>
      </c>
      <c r="L2576" s="2" t="s">
        <v>49</v>
      </c>
      <c r="M2576" s="23">
        <v>33.33</v>
      </c>
      <c r="N2576" s="6">
        <v>33.33</v>
      </c>
      <c r="O2576" s="6">
        <v>16.670000000000002</v>
      </c>
      <c r="P2576" s="6">
        <v>50</v>
      </c>
      <c r="Q2576" s="6">
        <f t="shared" si="121"/>
        <v>16.670000000000002</v>
      </c>
      <c r="R2576" s="23">
        <f t="shared" si="122"/>
        <v>33.340000000000003</v>
      </c>
      <c r="S2576" s="6">
        <v>45</v>
      </c>
      <c r="T2576" s="6">
        <v>45</v>
      </c>
      <c r="U2576" s="6">
        <v>45</v>
      </c>
      <c r="V2576" s="6">
        <v>45</v>
      </c>
      <c r="W2576" s="12">
        <v>-1744</v>
      </c>
      <c r="X2576" s="12">
        <v>-5971</v>
      </c>
      <c r="Y2576" s="6">
        <v>26</v>
      </c>
      <c r="Z2576" s="12">
        <v>1082</v>
      </c>
      <c r="AA2576" s="12">
        <v>-7787</v>
      </c>
      <c r="AB2576" s="6">
        <v>-565</v>
      </c>
      <c r="AC2576" s="12">
        <v>1017</v>
      </c>
      <c r="AD2576" s="12">
        <v>-13942</v>
      </c>
      <c r="AE2576" s="12">
        <v>13942</v>
      </c>
      <c r="AF2576" s="13">
        <v>464733.29</v>
      </c>
      <c r="AG2576" s="1"/>
      <c r="AH2576" s="1"/>
    </row>
    <row r="2577" spans="1:34" x14ac:dyDescent="0.25">
      <c r="A2577" s="2" t="s">
        <v>33</v>
      </c>
      <c r="B2577" s="18">
        <v>30</v>
      </c>
      <c r="C2577" s="18">
        <v>0</v>
      </c>
      <c r="D2577" s="28">
        <v>25666.67</v>
      </c>
      <c r="E2577" s="28">
        <v>34650</v>
      </c>
      <c r="F2577" s="28">
        <f t="shared" si="120"/>
        <v>8983.3300000000017</v>
      </c>
      <c r="G2577" s="6">
        <v>9950</v>
      </c>
      <c r="H2577" s="2" t="s">
        <v>94</v>
      </c>
      <c r="I2577" s="2" t="s">
        <v>3043</v>
      </c>
      <c r="J2577" s="2" t="s">
        <v>3043</v>
      </c>
      <c r="K2577" s="18">
        <v>7</v>
      </c>
      <c r="L2577" s="2" t="s">
        <v>39</v>
      </c>
      <c r="M2577" s="23">
        <v>25.93</v>
      </c>
      <c r="N2577" s="13">
        <v>3666.67</v>
      </c>
      <c r="O2577" s="13">
        <v>1283.33</v>
      </c>
      <c r="P2577" s="13">
        <v>4950</v>
      </c>
      <c r="Q2577" s="6">
        <f t="shared" si="121"/>
        <v>1283.33</v>
      </c>
      <c r="R2577" s="23">
        <f t="shared" si="122"/>
        <v>25.925858585858585</v>
      </c>
      <c r="S2577" s="13">
        <v>4455</v>
      </c>
      <c r="T2577" s="13">
        <v>4455</v>
      </c>
      <c r="U2577" s="13">
        <v>4455</v>
      </c>
      <c r="V2577" s="13">
        <v>4455</v>
      </c>
      <c r="W2577" s="6">
        <v>5</v>
      </c>
      <c r="X2577" s="6">
        <v>30</v>
      </c>
      <c r="Y2577" s="6">
        <v>0</v>
      </c>
      <c r="Z2577" s="6">
        <v>0</v>
      </c>
      <c r="AA2577" s="6">
        <v>-32</v>
      </c>
      <c r="AB2577" s="6">
        <v>4</v>
      </c>
      <c r="AC2577" s="6">
        <v>0</v>
      </c>
      <c r="AD2577" s="6">
        <v>7</v>
      </c>
      <c r="AE2577" s="6">
        <v>0</v>
      </c>
      <c r="AF2577" s="6">
        <v>0</v>
      </c>
      <c r="AG2577" s="1"/>
      <c r="AH2577" s="1"/>
    </row>
    <row r="2578" spans="1:34" x14ac:dyDescent="0.25">
      <c r="A2578" s="2" t="s">
        <v>33</v>
      </c>
      <c r="B2578" s="18">
        <v>-41</v>
      </c>
      <c r="C2578" s="18">
        <v>0</v>
      </c>
      <c r="D2578" s="28">
        <v>-28437.5</v>
      </c>
      <c r="E2578" s="28">
        <v>-39000</v>
      </c>
      <c r="F2578" s="28">
        <f t="shared" si="120"/>
        <v>-10562.5</v>
      </c>
      <c r="G2578" s="6">
        <v>7907</v>
      </c>
      <c r="H2578" s="2" t="s">
        <v>894</v>
      </c>
      <c r="I2578" s="2" t="s">
        <v>3044</v>
      </c>
      <c r="J2578" s="2" t="s">
        <v>3044</v>
      </c>
      <c r="K2578" s="18">
        <v>-65</v>
      </c>
      <c r="L2578" s="2" t="s">
        <v>39</v>
      </c>
      <c r="M2578" s="23">
        <v>27.08</v>
      </c>
      <c r="N2578" s="13">
        <v>1750</v>
      </c>
      <c r="O2578" s="6">
        <v>162.5</v>
      </c>
      <c r="P2578" s="6">
        <v>600</v>
      </c>
      <c r="Q2578" s="6">
        <f t="shared" si="121"/>
        <v>-1150</v>
      </c>
      <c r="R2578" s="23">
        <f t="shared" si="122"/>
        <v>-191.66666666666669</v>
      </c>
      <c r="S2578" s="6">
        <v>540</v>
      </c>
      <c r="T2578" s="6">
        <v>540</v>
      </c>
      <c r="U2578" s="6">
        <v>540</v>
      </c>
      <c r="V2578" s="6">
        <v>536.92999999999995</v>
      </c>
      <c r="W2578" s="6">
        <v>-13</v>
      </c>
      <c r="X2578" s="6">
        <v>-41</v>
      </c>
      <c r="Y2578" s="6">
        <v>0</v>
      </c>
      <c r="Z2578" s="6">
        <v>0</v>
      </c>
      <c r="AA2578" s="6">
        <v>-6</v>
      </c>
      <c r="AB2578" s="6">
        <v>-1</v>
      </c>
      <c r="AC2578" s="6">
        <v>-4</v>
      </c>
      <c r="AD2578" s="6">
        <v>-65</v>
      </c>
      <c r="AE2578" s="6">
        <v>65</v>
      </c>
      <c r="AF2578" s="13">
        <v>113750</v>
      </c>
      <c r="AG2578" s="1"/>
      <c r="AH2578" s="1"/>
    </row>
    <row r="2579" spans="1:34" x14ac:dyDescent="0.25">
      <c r="A2579" s="2" t="s">
        <v>33</v>
      </c>
      <c r="B2579" s="18">
        <v>-16</v>
      </c>
      <c r="C2579" s="18">
        <v>0</v>
      </c>
      <c r="D2579" s="28">
        <v>-60900</v>
      </c>
      <c r="E2579" s="28">
        <v>-78750</v>
      </c>
      <c r="F2579" s="28">
        <f t="shared" si="120"/>
        <v>-17850</v>
      </c>
      <c r="G2579" s="6">
        <v>7896</v>
      </c>
      <c r="H2579" s="2" t="s">
        <v>894</v>
      </c>
      <c r="I2579" s="2" t="s">
        <v>3045</v>
      </c>
      <c r="J2579" s="2" t="s">
        <v>3045</v>
      </c>
      <c r="K2579" s="18">
        <v>-21</v>
      </c>
      <c r="L2579" s="2" t="s">
        <v>53</v>
      </c>
      <c r="M2579" s="23">
        <v>22.67</v>
      </c>
      <c r="N2579" s="13">
        <v>2900</v>
      </c>
      <c r="O2579" s="6">
        <v>850</v>
      </c>
      <c r="P2579" s="13">
        <v>3750</v>
      </c>
      <c r="Q2579" s="6">
        <f t="shared" si="121"/>
        <v>850</v>
      </c>
      <c r="R2579" s="23">
        <f t="shared" si="122"/>
        <v>22.666666666666664</v>
      </c>
      <c r="S2579" s="13">
        <v>3375</v>
      </c>
      <c r="T2579" s="13">
        <v>3375</v>
      </c>
      <c r="U2579" s="13">
        <v>3375</v>
      </c>
      <c r="V2579" s="13">
        <v>3351.88</v>
      </c>
      <c r="W2579" s="6">
        <v>0</v>
      </c>
      <c r="X2579" s="6">
        <v>-16</v>
      </c>
      <c r="Y2579" s="6">
        <v>0</v>
      </c>
      <c r="Z2579" s="6">
        <v>0</v>
      </c>
      <c r="AA2579" s="6">
        <v>-2</v>
      </c>
      <c r="AB2579" s="6">
        <v>0</v>
      </c>
      <c r="AC2579" s="6">
        <v>-3</v>
      </c>
      <c r="AD2579" s="6">
        <v>-21</v>
      </c>
      <c r="AE2579" s="6">
        <v>21</v>
      </c>
      <c r="AF2579" s="13">
        <v>60900</v>
      </c>
      <c r="AG2579" s="1"/>
      <c r="AH2579" s="1"/>
    </row>
    <row r="2580" spans="1:34" x14ac:dyDescent="0.25">
      <c r="A2580" s="2" t="s">
        <v>33</v>
      </c>
      <c r="B2580" s="18">
        <v>-119</v>
      </c>
      <c r="C2580" s="18">
        <v>0</v>
      </c>
      <c r="D2580" s="28">
        <v>-370440</v>
      </c>
      <c r="E2580" s="28">
        <v>-661500</v>
      </c>
      <c r="F2580" s="28">
        <f t="shared" si="120"/>
        <v>-291060</v>
      </c>
      <c r="G2580" s="6">
        <v>7893</v>
      </c>
      <c r="H2580" s="2" t="s">
        <v>894</v>
      </c>
      <c r="I2580" s="2" t="s">
        <v>3046</v>
      </c>
      <c r="J2580" s="2" t="s">
        <v>3046</v>
      </c>
      <c r="K2580" s="18">
        <v>-189</v>
      </c>
      <c r="L2580" s="2" t="s">
        <v>39</v>
      </c>
      <c r="M2580" s="23">
        <v>44</v>
      </c>
      <c r="N2580" s="13">
        <v>1960</v>
      </c>
      <c r="O2580" s="13">
        <v>1540</v>
      </c>
      <c r="P2580" s="13">
        <v>3500</v>
      </c>
      <c r="Q2580" s="6">
        <f t="shared" si="121"/>
        <v>1540</v>
      </c>
      <c r="R2580" s="23">
        <f t="shared" si="122"/>
        <v>44</v>
      </c>
      <c r="S2580" s="13">
        <v>3150</v>
      </c>
      <c r="T2580" s="13">
        <v>3150</v>
      </c>
      <c r="U2580" s="13">
        <v>3150</v>
      </c>
      <c r="V2580" s="13">
        <v>3150</v>
      </c>
      <c r="W2580" s="6">
        <v>-7</v>
      </c>
      <c r="X2580" s="6">
        <v>-119</v>
      </c>
      <c r="Y2580" s="6">
        <v>-1</v>
      </c>
      <c r="Z2580" s="6">
        <v>-29</v>
      </c>
      <c r="AA2580" s="6">
        <v>-27</v>
      </c>
      <c r="AB2580" s="6">
        <v>-6</v>
      </c>
      <c r="AC2580" s="6">
        <v>0</v>
      </c>
      <c r="AD2580" s="6">
        <v>-189</v>
      </c>
      <c r="AE2580" s="6">
        <v>189</v>
      </c>
      <c r="AF2580" s="13">
        <v>370440</v>
      </c>
      <c r="AG2580" s="1"/>
      <c r="AH2580" s="1"/>
    </row>
    <row r="2581" spans="1:34" x14ac:dyDescent="0.25">
      <c r="A2581" s="2" t="s">
        <v>33</v>
      </c>
      <c r="B2581" s="18">
        <v>-20</v>
      </c>
      <c r="C2581" s="18">
        <v>0</v>
      </c>
      <c r="D2581" s="28">
        <v>-41575.760000000002</v>
      </c>
      <c r="E2581" s="28">
        <v>-56350</v>
      </c>
      <c r="F2581" s="28">
        <f t="shared" si="120"/>
        <v>-14774.239999999998</v>
      </c>
      <c r="G2581" s="6">
        <v>9131</v>
      </c>
      <c r="H2581" s="2" t="s">
        <v>1182</v>
      </c>
      <c r="I2581" s="2" t="s">
        <v>3047</v>
      </c>
      <c r="J2581" s="2" t="s">
        <v>3047</v>
      </c>
      <c r="K2581" s="18">
        <v>-49</v>
      </c>
      <c r="L2581" s="2" t="s">
        <v>39</v>
      </c>
      <c r="M2581" s="23">
        <v>26.22</v>
      </c>
      <c r="N2581" s="6">
        <v>833.33</v>
      </c>
      <c r="O2581" s="6">
        <v>301.52</v>
      </c>
      <c r="P2581" s="13">
        <v>1150</v>
      </c>
      <c r="Q2581" s="6">
        <f t="shared" si="121"/>
        <v>316.66999999999996</v>
      </c>
      <c r="R2581" s="23">
        <f t="shared" si="122"/>
        <v>27.536521739130432</v>
      </c>
      <c r="S2581" s="13">
        <v>1035</v>
      </c>
      <c r="T2581" s="13">
        <v>1035</v>
      </c>
      <c r="U2581" s="13">
        <v>1035</v>
      </c>
      <c r="V2581" s="13">
        <v>1035</v>
      </c>
      <c r="W2581" s="6">
        <v>21</v>
      </c>
      <c r="X2581" s="6">
        <v>-20</v>
      </c>
      <c r="Y2581" s="6">
        <v>-7</v>
      </c>
      <c r="Z2581" s="6">
        <v>-4</v>
      </c>
      <c r="AA2581" s="6">
        <v>-21</v>
      </c>
      <c r="AB2581" s="6">
        <v>-10</v>
      </c>
      <c r="AC2581" s="6">
        <v>-8</v>
      </c>
      <c r="AD2581" s="6">
        <v>-49</v>
      </c>
      <c r="AE2581" s="6">
        <v>49</v>
      </c>
      <c r="AF2581" s="13">
        <v>40833.33</v>
      </c>
      <c r="AG2581" s="1"/>
      <c r="AH2581" s="1"/>
    </row>
    <row r="2582" spans="1:34" x14ac:dyDescent="0.25">
      <c r="A2582" s="2" t="s">
        <v>33</v>
      </c>
      <c r="B2582" s="18">
        <v>41</v>
      </c>
      <c r="C2582" s="18">
        <v>0</v>
      </c>
      <c r="D2582" s="28">
        <v>-84490</v>
      </c>
      <c r="E2582" s="28">
        <v>-117150</v>
      </c>
      <c r="F2582" s="28">
        <f t="shared" si="120"/>
        <v>-32660</v>
      </c>
      <c r="G2582" s="6">
        <v>9129</v>
      </c>
      <c r="H2582" s="2" t="s">
        <v>1182</v>
      </c>
      <c r="I2582" s="2" t="s">
        <v>3048</v>
      </c>
      <c r="J2582" s="2" t="s">
        <v>3048</v>
      </c>
      <c r="K2582" s="18">
        <v>-71</v>
      </c>
      <c r="L2582" s="2" t="s">
        <v>35</v>
      </c>
      <c r="M2582" s="23">
        <v>27.88</v>
      </c>
      <c r="N2582" s="13">
        <v>1190</v>
      </c>
      <c r="O2582" s="6">
        <v>460</v>
      </c>
      <c r="P2582" s="13">
        <v>1650</v>
      </c>
      <c r="Q2582" s="6">
        <f t="shared" si="121"/>
        <v>460</v>
      </c>
      <c r="R2582" s="23">
        <f t="shared" si="122"/>
        <v>27.878787878787882</v>
      </c>
      <c r="S2582" s="13">
        <v>1485</v>
      </c>
      <c r="T2582" s="13">
        <v>1485</v>
      </c>
      <c r="U2582" s="13">
        <v>1485</v>
      </c>
      <c r="V2582" s="13">
        <v>1650</v>
      </c>
      <c r="W2582" s="6">
        <v>2</v>
      </c>
      <c r="X2582" s="6">
        <v>41</v>
      </c>
      <c r="Y2582" s="6">
        <v>0</v>
      </c>
      <c r="Z2582" s="6">
        <v>12</v>
      </c>
      <c r="AA2582" s="6">
        <v>-76</v>
      </c>
      <c r="AB2582" s="6">
        <v>-2</v>
      </c>
      <c r="AC2582" s="6">
        <v>-48</v>
      </c>
      <c r="AD2582" s="6">
        <v>-71</v>
      </c>
      <c r="AE2582" s="6">
        <v>71</v>
      </c>
      <c r="AF2582" s="13">
        <v>84490</v>
      </c>
      <c r="AG2582" s="1"/>
      <c r="AH2582" s="1"/>
    </row>
    <row r="2583" spans="1:34" x14ac:dyDescent="0.25">
      <c r="A2583" s="2" t="s">
        <v>33</v>
      </c>
      <c r="B2583" s="18">
        <v>44</v>
      </c>
      <c r="C2583" s="18">
        <v>0</v>
      </c>
      <c r="D2583" s="28">
        <v>60990</v>
      </c>
      <c r="E2583" s="28">
        <v>85600</v>
      </c>
      <c r="F2583" s="28">
        <f t="shared" si="120"/>
        <v>24610</v>
      </c>
      <c r="G2583" s="6">
        <v>7902</v>
      </c>
      <c r="H2583" s="2" t="s">
        <v>894</v>
      </c>
      <c r="I2583" s="2" t="s">
        <v>3049</v>
      </c>
      <c r="J2583" s="2" t="s">
        <v>3049</v>
      </c>
      <c r="K2583" s="18">
        <v>107</v>
      </c>
      <c r="L2583" s="2" t="s">
        <v>39</v>
      </c>
      <c r="M2583" s="23">
        <v>28.75</v>
      </c>
      <c r="N2583" s="6">
        <v>570</v>
      </c>
      <c r="O2583" s="6">
        <v>230</v>
      </c>
      <c r="P2583" s="6">
        <v>800</v>
      </c>
      <c r="Q2583" s="6">
        <f t="shared" si="121"/>
        <v>230</v>
      </c>
      <c r="R2583" s="23">
        <f t="shared" si="122"/>
        <v>28.749999999999996</v>
      </c>
      <c r="S2583" s="6">
        <v>720</v>
      </c>
      <c r="T2583" s="6">
        <v>720</v>
      </c>
      <c r="U2583" s="6">
        <v>720</v>
      </c>
      <c r="V2583" s="6">
        <v>666.67</v>
      </c>
      <c r="W2583" s="6">
        <v>25</v>
      </c>
      <c r="X2583" s="6">
        <v>44</v>
      </c>
      <c r="Y2583" s="6">
        <v>0</v>
      </c>
      <c r="Z2583" s="6">
        <v>18</v>
      </c>
      <c r="AA2583" s="6">
        <v>17</v>
      </c>
      <c r="AB2583" s="6">
        <v>3</v>
      </c>
      <c r="AC2583" s="6">
        <v>0</v>
      </c>
      <c r="AD2583" s="6">
        <v>107</v>
      </c>
      <c r="AE2583" s="6">
        <v>0</v>
      </c>
      <c r="AF2583" s="6">
        <v>0</v>
      </c>
      <c r="AG2583" s="1"/>
      <c r="AH2583" s="1"/>
    </row>
    <row r="2584" spans="1:34" x14ac:dyDescent="0.25">
      <c r="A2584" s="2" t="s">
        <v>33</v>
      </c>
      <c r="B2584" s="18">
        <v>-15</v>
      </c>
      <c r="C2584" s="18">
        <v>2</v>
      </c>
      <c r="D2584" s="28">
        <v>-212500</v>
      </c>
      <c r="E2584" s="28">
        <v>-292400</v>
      </c>
      <c r="F2584" s="28">
        <f t="shared" si="120"/>
        <v>-79900</v>
      </c>
      <c r="G2584" s="6">
        <v>7899</v>
      </c>
      <c r="H2584" s="2" t="s">
        <v>894</v>
      </c>
      <c r="I2584" s="2" t="s">
        <v>3050</v>
      </c>
      <c r="J2584" s="2" t="s">
        <v>3050</v>
      </c>
      <c r="K2584" s="18">
        <v>-17</v>
      </c>
      <c r="L2584" s="2" t="s">
        <v>35</v>
      </c>
      <c r="M2584" s="23">
        <v>27.33</v>
      </c>
      <c r="N2584" s="13">
        <v>12500</v>
      </c>
      <c r="O2584" s="13">
        <v>4700</v>
      </c>
      <c r="P2584" s="13">
        <v>17200</v>
      </c>
      <c r="Q2584" s="6">
        <f t="shared" si="121"/>
        <v>4700</v>
      </c>
      <c r="R2584" s="23">
        <f t="shared" si="122"/>
        <v>27.325581395348834</v>
      </c>
      <c r="S2584" s="13">
        <v>15480</v>
      </c>
      <c r="T2584" s="13">
        <v>15480</v>
      </c>
      <c r="U2584" s="13">
        <v>15480</v>
      </c>
      <c r="V2584" s="13">
        <v>15497.38</v>
      </c>
      <c r="W2584" s="6">
        <v>0</v>
      </c>
      <c r="X2584" s="6">
        <v>-15</v>
      </c>
      <c r="Y2584" s="6">
        <v>0</v>
      </c>
      <c r="Z2584" s="6">
        <v>0</v>
      </c>
      <c r="AA2584" s="6">
        <v>-2</v>
      </c>
      <c r="AB2584" s="6">
        <v>0</v>
      </c>
      <c r="AC2584" s="6">
        <v>0</v>
      </c>
      <c r="AD2584" s="6">
        <v>-17</v>
      </c>
      <c r="AE2584" s="6">
        <v>17</v>
      </c>
      <c r="AF2584" s="13">
        <v>212500</v>
      </c>
      <c r="AG2584" s="1"/>
      <c r="AH2584" s="1"/>
    </row>
    <row r="2585" spans="1:34" x14ac:dyDescent="0.25">
      <c r="A2585" s="2" t="s">
        <v>33</v>
      </c>
      <c r="B2585" s="18">
        <v>6</v>
      </c>
      <c r="C2585" s="18">
        <v>77</v>
      </c>
      <c r="D2585" s="28">
        <v>18000</v>
      </c>
      <c r="E2585" s="28">
        <v>23700</v>
      </c>
      <c r="F2585" s="28">
        <f t="shared" si="120"/>
        <v>5700</v>
      </c>
      <c r="G2585" s="6">
        <v>9952</v>
      </c>
      <c r="H2585" s="2" t="s">
        <v>94</v>
      </c>
      <c r="I2585" s="2" t="s">
        <v>3051</v>
      </c>
      <c r="J2585" s="2" t="s">
        <v>3051</v>
      </c>
      <c r="K2585" s="18">
        <v>6</v>
      </c>
      <c r="L2585" s="2" t="s">
        <v>53</v>
      </c>
      <c r="M2585" s="23">
        <v>24.05</v>
      </c>
      <c r="N2585" s="13">
        <v>3000</v>
      </c>
      <c r="O2585" s="6">
        <v>950</v>
      </c>
      <c r="P2585" s="13">
        <v>3950</v>
      </c>
      <c r="Q2585" s="6">
        <f t="shared" si="121"/>
        <v>950</v>
      </c>
      <c r="R2585" s="23">
        <f t="shared" si="122"/>
        <v>24.050632911392405</v>
      </c>
      <c r="S2585" s="13">
        <v>3555</v>
      </c>
      <c r="T2585" s="13">
        <v>3555</v>
      </c>
      <c r="U2585" s="13">
        <v>3555</v>
      </c>
      <c r="V2585" s="13">
        <v>3555</v>
      </c>
      <c r="W2585" s="6">
        <v>0</v>
      </c>
      <c r="X2585" s="6">
        <v>6</v>
      </c>
      <c r="Y2585" s="6">
        <v>0</v>
      </c>
      <c r="Z2585" s="6">
        <v>0</v>
      </c>
      <c r="AA2585" s="6">
        <v>1</v>
      </c>
      <c r="AB2585" s="6">
        <v>1</v>
      </c>
      <c r="AC2585" s="6">
        <v>-2</v>
      </c>
      <c r="AD2585" s="6">
        <v>6</v>
      </c>
      <c r="AE2585" s="6">
        <v>0</v>
      </c>
      <c r="AF2585" s="6">
        <v>0</v>
      </c>
      <c r="AG2585" s="1"/>
      <c r="AH2585" s="1"/>
    </row>
    <row r="2586" spans="1:34" x14ac:dyDescent="0.25">
      <c r="A2586" s="2" t="s">
        <v>33</v>
      </c>
      <c r="B2586" s="18">
        <v>10</v>
      </c>
      <c r="C2586" s="18">
        <v>0</v>
      </c>
      <c r="D2586" s="28">
        <v>57000</v>
      </c>
      <c r="E2586" s="28">
        <v>75000</v>
      </c>
      <c r="F2586" s="28">
        <f t="shared" si="120"/>
        <v>18000</v>
      </c>
      <c r="G2586" s="6">
        <v>9937</v>
      </c>
      <c r="H2586" s="2" t="s">
        <v>576</v>
      </c>
      <c r="I2586" s="2" t="s">
        <v>3052</v>
      </c>
      <c r="J2586" s="2" t="s">
        <v>3052</v>
      </c>
      <c r="K2586" s="18">
        <v>20</v>
      </c>
      <c r="L2586" s="2" t="s">
        <v>35</v>
      </c>
      <c r="M2586" s="23">
        <v>24</v>
      </c>
      <c r="N2586" s="13">
        <v>2850</v>
      </c>
      <c r="O2586" s="6">
        <v>900</v>
      </c>
      <c r="P2586" s="13">
        <v>3750</v>
      </c>
      <c r="Q2586" s="6">
        <f t="shared" si="121"/>
        <v>900</v>
      </c>
      <c r="R2586" s="23">
        <f t="shared" si="122"/>
        <v>24</v>
      </c>
      <c r="S2586" s="13">
        <v>3375</v>
      </c>
      <c r="T2586" s="13">
        <v>3375</v>
      </c>
      <c r="U2586" s="13">
        <v>3375</v>
      </c>
      <c r="V2586" s="13">
        <v>3375</v>
      </c>
      <c r="W2586" s="6">
        <v>0</v>
      </c>
      <c r="X2586" s="6">
        <v>10</v>
      </c>
      <c r="Y2586" s="6">
        <v>0</v>
      </c>
      <c r="Z2586" s="6">
        <v>0</v>
      </c>
      <c r="AA2586" s="6">
        <v>10</v>
      </c>
      <c r="AB2586" s="6">
        <v>0</v>
      </c>
      <c r="AC2586" s="6">
        <v>0</v>
      </c>
      <c r="AD2586" s="6">
        <v>20</v>
      </c>
      <c r="AE2586" s="6">
        <v>0</v>
      </c>
      <c r="AF2586" s="6">
        <v>0</v>
      </c>
      <c r="AG2586" s="1"/>
      <c r="AH2586" s="1"/>
    </row>
    <row r="2587" spans="1:34" x14ac:dyDescent="0.25">
      <c r="A2587" s="2" t="s">
        <v>33</v>
      </c>
      <c r="B2587" s="18">
        <v>-62</v>
      </c>
      <c r="C2587" s="18">
        <v>0</v>
      </c>
      <c r="D2587" s="28">
        <v>-66150</v>
      </c>
      <c r="E2587" s="28">
        <v>-95550</v>
      </c>
      <c r="F2587" s="28">
        <f t="shared" si="120"/>
        <v>-29400</v>
      </c>
      <c r="G2587" s="6">
        <v>9111</v>
      </c>
      <c r="H2587" s="2" t="s">
        <v>246</v>
      </c>
      <c r="I2587" s="2" t="s">
        <v>3053</v>
      </c>
      <c r="J2587" s="2" t="s">
        <v>3053</v>
      </c>
      <c r="K2587" s="18">
        <v>-147</v>
      </c>
      <c r="L2587" s="2" t="s">
        <v>39</v>
      </c>
      <c r="M2587" s="23">
        <v>30.77</v>
      </c>
      <c r="N2587" s="6">
        <v>450</v>
      </c>
      <c r="O2587" s="6">
        <v>200</v>
      </c>
      <c r="P2587" s="6">
        <v>650</v>
      </c>
      <c r="Q2587" s="6">
        <f t="shared" si="121"/>
        <v>200</v>
      </c>
      <c r="R2587" s="23">
        <f t="shared" si="122"/>
        <v>30.76923076923077</v>
      </c>
      <c r="S2587" s="6">
        <v>585</v>
      </c>
      <c r="T2587" s="6">
        <v>585</v>
      </c>
      <c r="U2587" s="6">
        <v>585</v>
      </c>
      <c r="V2587" s="6">
        <v>585</v>
      </c>
      <c r="W2587" s="6">
        <v>-55</v>
      </c>
      <c r="X2587" s="6">
        <v>-62</v>
      </c>
      <c r="Y2587" s="6">
        <v>0</v>
      </c>
      <c r="Z2587" s="6">
        <v>0</v>
      </c>
      <c r="AA2587" s="6">
        <v>-30</v>
      </c>
      <c r="AB2587" s="6">
        <v>0</v>
      </c>
      <c r="AC2587" s="6">
        <v>0</v>
      </c>
      <c r="AD2587" s="6">
        <v>-147</v>
      </c>
      <c r="AE2587" s="6">
        <v>147</v>
      </c>
      <c r="AF2587" s="13">
        <v>66150</v>
      </c>
      <c r="AG2587" s="1"/>
      <c r="AH2587" s="1"/>
    </row>
    <row r="2588" spans="1:34" x14ac:dyDescent="0.25">
      <c r="A2588" s="2" t="s">
        <v>33</v>
      </c>
      <c r="B2588" s="18">
        <v>-57</v>
      </c>
      <c r="C2588" s="18">
        <v>330</v>
      </c>
      <c r="D2588" s="28">
        <v>-218700</v>
      </c>
      <c r="E2588" s="28">
        <v>-328050</v>
      </c>
      <c r="F2588" s="28">
        <f t="shared" si="120"/>
        <v>-109350</v>
      </c>
      <c r="G2588" s="6">
        <v>9114</v>
      </c>
      <c r="H2588" s="2" t="s">
        <v>246</v>
      </c>
      <c r="I2588" s="2" t="s">
        <v>3054</v>
      </c>
      <c r="J2588" s="2" t="s">
        <v>3054</v>
      </c>
      <c r="K2588" s="18">
        <v>-243</v>
      </c>
      <c r="L2588" s="2" t="s">
        <v>35</v>
      </c>
      <c r="M2588" s="23">
        <v>33.33</v>
      </c>
      <c r="N2588" s="6">
        <v>900</v>
      </c>
      <c r="O2588" s="6">
        <v>450</v>
      </c>
      <c r="P2588" s="13">
        <v>1350</v>
      </c>
      <c r="Q2588" s="6">
        <f t="shared" si="121"/>
        <v>450</v>
      </c>
      <c r="R2588" s="23">
        <f t="shared" si="122"/>
        <v>33.333333333333329</v>
      </c>
      <c r="S2588" s="13">
        <v>1215</v>
      </c>
      <c r="T2588" s="13">
        <v>1215</v>
      </c>
      <c r="U2588" s="13">
        <v>1215</v>
      </c>
      <c r="V2588" s="13">
        <v>1215</v>
      </c>
      <c r="W2588" s="6">
        <v>34</v>
      </c>
      <c r="X2588" s="6">
        <v>-57</v>
      </c>
      <c r="Y2588" s="6">
        <v>-45</v>
      </c>
      <c r="Z2588" s="6">
        <v>24</v>
      </c>
      <c r="AA2588" s="6">
        <v>-104</v>
      </c>
      <c r="AB2588" s="6">
        <v>-90</v>
      </c>
      <c r="AC2588" s="6">
        <v>-5</v>
      </c>
      <c r="AD2588" s="6">
        <v>-243</v>
      </c>
      <c r="AE2588" s="6">
        <v>243</v>
      </c>
      <c r="AF2588" s="13">
        <v>218700</v>
      </c>
      <c r="AG2588" s="1"/>
      <c r="AH2588" s="1"/>
    </row>
    <row r="2589" spans="1:34" x14ac:dyDescent="0.25">
      <c r="A2589" s="2" t="s">
        <v>33</v>
      </c>
      <c r="B2589" s="18">
        <v>4</v>
      </c>
      <c r="C2589" s="18">
        <v>0</v>
      </c>
      <c r="D2589" s="28">
        <v>27500</v>
      </c>
      <c r="E2589" s="28">
        <v>37400</v>
      </c>
      <c r="F2589" s="28">
        <f t="shared" si="120"/>
        <v>9900</v>
      </c>
      <c r="G2589" s="6">
        <v>7952</v>
      </c>
      <c r="H2589" s="2" t="s">
        <v>94</v>
      </c>
      <c r="I2589" s="2" t="s">
        <v>3055</v>
      </c>
      <c r="J2589" s="2" t="s">
        <v>3055</v>
      </c>
      <c r="K2589" s="18">
        <v>22</v>
      </c>
      <c r="L2589" s="2" t="s">
        <v>39</v>
      </c>
      <c r="M2589" s="23">
        <v>26.47</v>
      </c>
      <c r="N2589" s="13">
        <v>1250</v>
      </c>
      <c r="O2589" s="6">
        <v>450</v>
      </c>
      <c r="P2589" s="13">
        <v>1700</v>
      </c>
      <c r="Q2589" s="6">
        <f t="shared" si="121"/>
        <v>450</v>
      </c>
      <c r="R2589" s="23">
        <f t="shared" si="122"/>
        <v>26.47058823529412</v>
      </c>
      <c r="S2589" s="13">
        <v>1530</v>
      </c>
      <c r="T2589" s="13">
        <v>1530</v>
      </c>
      <c r="U2589" s="13">
        <v>1530</v>
      </c>
      <c r="V2589" s="13">
        <v>1494.14</v>
      </c>
      <c r="W2589" s="6">
        <v>6</v>
      </c>
      <c r="X2589" s="6">
        <v>4</v>
      </c>
      <c r="Y2589" s="6">
        <v>0</v>
      </c>
      <c r="Z2589" s="6">
        <v>0</v>
      </c>
      <c r="AA2589" s="6">
        <v>8</v>
      </c>
      <c r="AB2589" s="6">
        <v>4</v>
      </c>
      <c r="AC2589" s="6">
        <v>0</v>
      </c>
      <c r="AD2589" s="6">
        <v>22</v>
      </c>
      <c r="AE2589" s="6">
        <v>0</v>
      </c>
      <c r="AF2589" s="6">
        <v>0</v>
      </c>
      <c r="AG2589" s="1"/>
      <c r="AH2589" s="1"/>
    </row>
    <row r="2590" spans="1:34" x14ac:dyDescent="0.25">
      <c r="A2590" s="2" t="s">
        <v>33</v>
      </c>
      <c r="B2590" s="18">
        <v>-15</v>
      </c>
      <c r="C2590" s="18">
        <v>28</v>
      </c>
      <c r="D2590" s="28">
        <v>-121680</v>
      </c>
      <c r="E2590" s="28">
        <v>-165600</v>
      </c>
      <c r="F2590" s="28">
        <f t="shared" si="120"/>
        <v>-43920</v>
      </c>
      <c r="G2590" s="6">
        <v>7957</v>
      </c>
      <c r="H2590" s="2" t="s">
        <v>94</v>
      </c>
      <c r="I2590" s="2" t="s">
        <v>3056</v>
      </c>
      <c r="J2590" s="2" t="s">
        <v>3056</v>
      </c>
      <c r="K2590" s="18">
        <v>-24</v>
      </c>
      <c r="L2590" s="2" t="s">
        <v>290</v>
      </c>
      <c r="M2590" s="23">
        <v>26.52</v>
      </c>
      <c r="N2590" s="13">
        <v>5070</v>
      </c>
      <c r="O2590" s="13">
        <v>1830</v>
      </c>
      <c r="P2590" s="13">
        <v>6900</v>
      </c>
      <c r="Q2590" s="6">
        <f t="shared" si="121"/>
        <v>1830</v>
      </c>
      <c r="R2590" s="23">
        <f t="shared" si="122"/>
        <v>26.521739130434785</v>
      </c>
      <c r="S2590" s="13">
        <v>6210</v>
      </c>
      <c r="T2590" s="13">
        <v>6210</v>
      </c>
      <c r="U2590" s="13">
        <v>6210</v>
      </c>
      <c r="V2590" s="13">
        <v>6210</v>
      </c>
      <c r="W2590" s="6">
        <v>1</v>
      </c>
      <c r="X2590" s="6">
        <v>-15</v>
      </c>
      <c r="Y2590" s="6">
        <v>-1</v>
      </c>
      <c r="Z2590" s="6">
        <v>-4</v>
      </c>
      <c r="AA2590" s="6">
        <v>-1</v>
      </c>
      <c r="AB2590" s="6">
        <v>-6</v>
      </c>
      <c r="AC2590" s="6">
        <v>2</v>
      </c>
      <c r="AD2590" s="6">
        <v>-24</v>
      </c>
      <c r="AE2590" s="6">
        <v>24</v>
      </c>
      <c r="AF2590" s="13">
        <v>121680</v>
      </c>
      <c r="AG2590" s="1"/>
      <c r="AH2590" s="1"/>
    </row>
    <row r="2591" spans="1:34" x14ac:dyDescent="0.25">
      <c r="A2591" s="2" t="s">
        <v>33</v>
      </c>
      <c r="B2591" s="18">
        <v>-56</v>
      </c>
      <c r="C2591" s="18">
        <v>140</v>
      </c>
      <c r="D2591" s="28">
        <v>29900</v>
      </c>
      <c r="E2591" s="28">
        <v>41400</v>
      </c>
      <c r="F2591" s="28">
        <f t="shared" si="120"/>
        <v>11500</v>
      </c>
      <c r="G2591" s="6">
        <v>7955</v>
      </c>
      <c r="H2591" s="2" t="s">
        <v>94</v>
      </c>
      <c r="I2591" s="2" t="s">
        <v>3057</v>
      </c>
      <c r="J2591" s="2" t="s">
        <v>3057</v>
      </c>
      <c r="K2591" s="18">
        <v>46</v>
      </c>
      <c r="L2591" s="2" t="s">
        <v>39</v>
      </c>
      <c r="M2591" s="23">
        <v>27.78</v>
      </c>
      <c r="N2591" s="6">
        <v>650</v>
      </c>
      <c r="O2591" s="6">
        <v>250</v>
      </c>
      <c r="P2591" s="6">
        <v>900</v>
      </c>
      <c r="Q2591" s="6">
        <f t="shared" si="121"/>
        <v>250</v>
      </c>
      <c r="R2591" s="23">
        <f t="shared" si="122"/>
        <v>27.777777777777779</v>
      </c>
      <c r="S2591" s="6">
        <v>810</v>
      </c>
      <c r="T2591" s="6">
        <v>810</v>
      </c>
      <c r="U2591" s="6">
        <v>810</v>
      </c>
      <c r="V2591" s="6">
        <v>774.26</v>
      </c>
      <c r="W2591" s="6">
        <v>89</v>
      </c>
      <c r="X2591" s="6">
        <v>-56</v>
      </c>
      <c r="Y2591" s="6">
        <v>-1</v>
      </c>
      <c r="Z2591" s="6">
        <v>42</v>
      </c>
      <c r="AA2591" s="6">
        <v>-4</v>
      </c>
      <c r="AB2591" s="6">
        <v>19</v>
      </c>
      <c r="AC2591" s="6">
        <v>-43</v>
      </c>
      <c r="AD2591" s="6">
        <v>46</v>
      </c>
      <c r="AE2591" s="6">
        <v>0</v>
      </c>
      <c r="AF2591" s="6">
        <v>0</v>
      </c>
      <c r="AG2591" s="1"/>
      <c r="AH2591" s="1"/>
    </row>
    <row r="2592" spans="1:34" x14ac:dyDescent="0.25">
      <c r="A2592" s="2" t="s">
        <v>33</v>
      </c>
      <c r="B2592" s="18">
        <v>223</v>
      </c>
      <c r="C2592" s="18">
        <v>0</v>
      </c>
      <c r="D2592" s="28">
        <v>205700</v>
      </c>
      <c r="E2592" s="28">
        <v>280500</v>
      </c>
      <c r="F2592" s="28">
        <f t="shared" si="120"/>
        <v>74800</v>
      </c>
      <c r="G2592" s="6">
        <v>7954</v>
      </c>
      <c r="H2592" s="2" t="s">
        <v>94</v>
      </c>
      <c r="I2592" s="2" t="s">
        <v>3058</v>
      </c>
      <c r="J2592" s="2" t="s">
        <v>3058</v>
      </c>
      <c r="K2592" s="18">
        <v>374</v>
      </c>
      <c r="L2592" s="2" t="s">
        <v>39</v>
      </c>
      <c r="M2592" s="23">
        <v>26.67</v>
      </c>
      <c r="N2592" s="6">
        <v>550</v>
      </c>
      <c r="O2592" s="6">
        <v>200</v>
      </c>
      <c r="P2592" s="6">
        <v>750</v>
      </c>
      <c r="Q2592" s="6">
        <f t="shared" si="121"/>
        <v>200</v>
      </c>
      <c r="R2592" s="23">
        <f t="shared" si="122"/>
        <v>26.666666666666668</v>
      </c>
      <c r="S2592" s="6">
        <v>675</v>
      </c>
      <c r="T2592" s="6">
        <v>675</v>
      </c>
      <c r="U2592" s="6">
        <v>675</v>
      </c>
      <c r="V2592" s="6">
        <v>590.63</v>
      </c>
      <c r="W2592" s="6">
        <v>109</v>
      </c>
      <c r="X2592" s="6">
        <v>223</v>
      </c>
      <c r="Y2592" s="6">
        <v>0</v>
      </c>
      <c r="Z2592" s="6">
        <v>27</v>
      </c>
      <c r="AA2592" s="6">
        <v>11</v>
      </c>
      <c r="AB2592" s="6">
        <v>7</v>
      </c>
      <c r="AC2592" s="6">
        <v>-3</v>
      </c>
      <c r="AD2592" s="6">
        <v>374</v>
      </c>
      <c r="AE2592" s="6">
        <v>0</v>
      </c>
      <c r="AF2592" s="6">
        <v>0</v>
      </c>
      <c r="AG2592" s="1"/>
      <c r="AH2592" s="1"/>
    </row>
    <row r="2593" spans="1:34" x14ac:dyDescent="0.25">
      <c r="A2593" s="2" t="s">
        <v>33</v>
      </c>
      <c r="B2593" s="18">
        <v>-76</v>
      </c>
      <c r="C2593" s="18">
        <v>0</v>
      </c>
      <c r="D2593" s="28">
        <v>-375826.5</v>
      </c>
      <c r="E2593" s="28">
        <v>-491400</v>
      </c>
      <c r="F2593" s="28">
        <f t="shared" si="120"/>
        <v>-115573.5</v>
      </c>
      <c r="G2593" s="6">
        <v>7918</v>
      </c>
      <c r="H2593" s="2" t="s">
        <v>894</v>
      </c>
      <c r="I2593" s="2" t="s">
        <v>3059</v>
      </c>
      <c r="J2593" s="2" t="s">
        <v>3059</v>
      </c>
      <c r="K2593" s="18">
        <v>-126</v>
      </c>
      <c r="L2593" s="2" t="s">
        <v>290</v>
      </c>
      <c r="M2593" s="23">
        <v>23.52</v>
      </c>
      <c r="N2593" s="13">
        <v>2982.75</v>
      </c>
      <c r="O2593" s="6">
        <v>917.25</v>
      </c>
      <c r="P2593" s="13">
        <v>3900</v>
      </c>
      <c r="Q2593" s="6">
        <f t="shared" si="121"/>
        <v>917.25</v>
      </c>
      <c r="R2593" s="23">
        <f t="shared" si="122"/>
        <v>23.51923076923077</v>
      </c>
      <c r="S2593" s="13">
        <v>3510</v>
      </c>
      <c r="T2593" s="13">
        <v>3510</v>
      </c>
      <c r="U2593" s="13">
        <v>3510</v>
      </c>
      <c r="V2593" s="13">
        <v>3900</v>
      </c>
      <c r="W2593" s="6">
        <v>-10</v>
      </c>
      <c r="X2593" s="6">
        <v>-76</v>
      </c>
      <c r="Y2593" s="6">
        <v>0</v>
      </c>
      <c r="Z2593" s="6">
        <v>-7</v>
      </c>
      <c r="AA2593" s="6">
        <v>-20</v>
      </c>
      <c r="AB2593" s="6">
        <v>-12</v>
      </c>
      <c r="AC2593" s="6">
        <v>-1</v>
      </c>
      <c r="AD2593" s="6">
        <v>-126</v>
      </c>
      <c r="AE2593" s="6">
        <v>126</v>
      </c>
      <c r="AF2593" s="13">
        <v>375826.5</v>
      </c>
      <c r="AG2593" s="1"/>
      <c r="AH2593" s="1"/>
    </row>
    <row r="2594" spans="1:34" x14ac:dyDescent="0.25">
      <c r="A2594" s="2" t="s">
        <v>33</v>
      </c>
      <c r="B2594" s="18">
        <v>-3316</v>
      </c>
      <c r="C2594" s="18">
        <v>0</v>
      </c>
      <c r="D2594" s="28">
        <v>-246120</v>
      </c>
      <c r="E2594" s="28">
        <v>-351600</v>
      </c>
      <c r="F2594" s="28">
        <f t="shared" si="120"/>
        <v>-105480</v>
      </c>
      <c r="G2594" s="6">
        <v>9120</v>
      </c>
      <c r="H2594" s="2" t="s">
        <v>202</v>
      </c>
      <c r="I2594" s="2" t="s">
        <v>3060</v>
      </c>
      <c r="J2594" s="2" t="s">
        <v>3060</v>
      </c>
      <c r="K2594" s="18">
        <v>-2344</v>
      </c>
      <c r="L2594" s="2" t="s">
        <v>204</v>
      </c>
      <c r="M2594" s="23">
        <v>30</v>
      </c>
      <c r="N2594" s="6">
        <v>105</v>
      </c>
      <c r="O2594" s="6">
        <v>45</v>
      </c>
      <c r="P2594" s="6">
        <v>150</v>
      </c>
      <c r="Q2594" s="6">
        <f t="shared" si="121"/>
        <v>45</v>
      </c>
      <c r="R2594" s="23">
        <f t="shared" si="122"/>
        <v>30</v>
      </c>
      <c r="S2594" s="6">
        <v>135</v>
      </c>
      <c r="T2594" s="6">
        <v>135</v>
      </c>
      <c r="U2594" s="6">
        <v>135</v>
      </c>
      <c r="V2594" s="6">
        <v>132.5</v>
      </c>
      <c r="W2594" s="6">
        <v>47</v>
      </c>
      <c r="X2594" s="12">
        <v>-3316</v>
      </c>
      <c r="Y2594" s="6">
        <v>69</v>
      </c>
      <c r="Z2594" s="6">
        <v>68</v>
      </c>
      <c r="AA2594" s="6">
        <v>72</v>
      </c>
      <c r="AB2594" s="6">
        <v>139</v>
      </c>
      <c r="AC2594" s="6">
        <v>577</v>
      </c>
      <c r="AD2594" s="12">
        <v>-2344</v>
      </c>
      <c r="AE2594" s="12">
        <v>2344</v>
      </c>
      <c r="AF2594" s="13">
        <v>246120</v>
      </c>
      <c r="AG2594" s="1"/>
      <c r="AH2594" s="1"/>
    </row>
    <row r="2595" spans="1:34" x14ac:dyDescent="0.25">
      <c r="A2595" s="2" t="s">
        <v>33</v>
      </c>
      <c r="B2595" s="18">
        <v>760</v>
      </c>
      <c r="C2595" s="18">
        <v>0</v>
      </c>
      <c r="D2595" s="28">
        <v>16192</v>
      </c>
      <c r="E2595" s="28">
        <v>22770</v>
      </c>
      <c r="F2595" s="28">
        <f t="shared" si="120"/>
        <v>6578</v>
      </c>
      <c r="G2595" s="6">
        <v>9121</v>
      </c>
      <c r="H2595" s="2" t="s">
        <v>202</v>
      </c>
      <c r="I2595" s="2" t="s">
        <v>3061</v>
      </c>
      <c r="J2595" s="2" t="s">
        <v>3061</v>
      </c>
      <c r="K2595" s="18">
        <v>506</v>
      </c>
      <c r="L2595" s="2" t="s">
        <v>204</v>
      </c>
      <c r="M2595" s="23">
        <v>28.89</v>
      </c>
      <c r="N2595" s="13">
        <v>3200</v>
      </c>
      <c r="O2595" s="6">
        <v>13</v>
      </c>
      <c r="P2595" s="6">
        <v>45</v>
      </c>
      <c r="Q2595" s="6">
        <f t="shared" si="121"/>
        <v>-3155</v>
      </c>
      <c r="R2595" s="23">
        <f t="shared" si="122"/>
        <v>-7011.1111111111113</v>
      </c>
      <c r="S2595" s="6">
        <v>40.5</v>
      </c>
      <c r="T2595" s="6">
        <v>40.5</v>
      </c>
      <c r="U2595" s="6">
        <v>40.5</v>
      </c>
      <c r="V2595" s="6">
        <v>40.5</v>
      </c>
      <c r="W2595" s="6">
        <v>-37</v>
      </c>
      <c r="X2595" s="6">
        <v>760</v>
      </c>
      <c r="Y2595" s="6">
        <v>-60</v>
      </c>
      <c r="Z2595" s="6">
        <v>10</v>
      </c>
      <c r="AA2595" s="6">
        <v>-277</v>
      </c>
      <c r="AB2595" s="6">
        <v>170</v>
      </c>
      <c r="AC2595" s="6">
        <v>-60</v>
      </c>
      <c r="AD2595" s="6">
        <v>506</v>
      </c>
      <c r="AE2595" s="6">
        <v>0</v>
      </c>
      <c r="AF2595" s="6">
        <v>0</v>
      </c>
      <c r="AG2595" s="1"/>
      <c r="AH2595" s="1"/>
    </row>
    <row r="2596" spans="1:34" x14ac:dyDescent="0.25">
      <c r="A2596" s="2" t="s">
        <v>33</v>
      </c>
      <c r="B2596" s="18">
        <v>276</v>
      </c>
      <c r="C2596" s="18">
        <v>0</v>
      </c>
      <c r="D2596" s="28">
        <v>126603.27</v>
      </c>
      <c r="E2596" s="28">
        <v>179910</v>
      </c>
      <c r="F2596" s="28">
        <f t="shared" si="120"/>
        <v>53306.729999999996</v>
      </c>
      <c r="G2596" s="6">
        <v>9119</v>
      </c>
      <c r="H2596" s="2" t="s">
        <v>202</v>
      </c>
      <c r="I2596" s="2" t="s">
        <v>3062</v>
      </c>
      <c r="J2596" s="2" t="s">
        <v>3062</v>
      </c>
      <c r="K2596" s="18">
        <v>1999</v>
      </c>
      <c r="L2596" s="2" t="s">
        <v>204</v>
      </c>
      <c r="M2596" s="23">
        <v>29.63</v>
      </c>
      <c r="N2596" s="6">
        <v>63.33</v>
      </c>
      <c r="O2596" s="6">
        <v>26.67</v>
      </c>
      <c r="P2596" s="6">
        <v>90</v>
      </c>
      <c r="Q2596" s="6">
        <f t="shared" si="121"/>
        <v>26.67</v>
      </c>
      <c r="R2596" s="23">
        <f t="shared" si="122"/>
        <v>29.633333333333333</v>
      </c>
      <c r="S2596" s="6">
        <v>81</v>
      </c>
      <c r="T2596" s="6">
        <v>81</v>
      </c>
      <c r="U2596" s="6">
        <v>81</v>
      </c>
      <c r="V2596" s="6">
        <v>81.16</v>
      </c>
      <c r="W2596" s="6">
        <v>530</v>
      </c>
      <c r="X2596" s="6">
        <v>276</v>
      </c>
      <c r="Y2596" s="6">
        <v>100</v>
      </c>
      <c r="Z2596" s="6">
        <v>115</v>
      </c>
      <c r="AA2596" s="6">
        <v>660</v>
      </c>
      <c r="AB2596" s="6">
        <v>20</v>
      </c>
      <c r="AC2596" s="6">
        <v>298</v>
      </c>
      <c r="AD2596" s="12">
        <v>1999</v>
      </c>
      <c r="AE2596" s="6">
        <v>0</v>
      </c>
      <c r="AF2596" s="6">
        <v>0</v>
      </c>
      <c r="AG2596" s="1"/>
      <c r="AH2596" s="1"/>
    </row>
    <row r="2597" spans="1:34" x14ac:dyDescent="0.25">
      <c r="A2597" s="2" t="s">
        <v>33</v>
      </c>
      <c r="B2597" s="18">
        <v>9</v>
      </c>
      <c r="C2597" s="18">
        <v>0</v>
      </c>
      <c r="D2597" s="28">
        <v>450615</v>
      </c>
      <c r="E2597" s="28">
        <v>583000</v>
      </c>
      <c r="F2597" s="28">
        <f t="shared" si="120"/>
        <v>132385</v>
      </c>
      <c r="G2597" s="6">
        <v>7937</v>
      </c>
      <c r="H2597" s="2" t="s">
        <v>874</v>
      </c>
      <c r="I2597" s="2" t="s">
        <v>3063</v>
      </c>
      <c r="J2597" s="2" t="s">
        <v>3063</v>
      </c>
      <c r="K2597" s="18">
        <v>11</v>
      </c>
      <c r="L2597" s="2" t="s">
        <v>39</v>
      </c>
      <c r="M2597" s="23">
        <v>22.71</v>
      </c>
      <c r="N2597" s="13">
        <v>40965</v>
      </c>
      <c r="O2597" s="13">
        <v>12035</v>
      </c>
      <c r="P2597" s="13">
        <v>53000</v>
      </c>
      <c r="Q2597" s="6">
        <f t="shared" si="121"/>
        <v>12035</v>
      </c>
      <c r="R2597" s="23">
        <f t="shared" si="122"/>
        <v>22.70754716981132</v>
      </c>
      <c r="S2597" s="13">
        <v>47700</v>
      </c>
      <c r="T2597" s="13">
        <v>47700</v>
      </c>
      <c r="U2597" s="13">
        <v>47700</v>
      </c>
      <c r="V2597" s="13">
        <v>53000</v>
      </c>
      <c r="W2597" s="6">
        <v>0</v>
      </c>
      <c r="X2597" s="6">
        <v>9</v>
      </c>
      <c r="Y2597" s="6">
        <v>4</v>
      </c>
      <c r="Z2597" s="6">
        <v>-4</v>
      </c>
      <c r="AA2597" s="6">
        <v>1</v>
      </c>
      <c r="AB2597" s="6">
        <v>0</v>
      </c>
      <c r="AC2597" s="6">
        <v>1</v>
      </c>
      <c r="AD2597" s="6">
        <v>11</v>
      </c>
      <c r="AE2597" s="6">
        <v>0</v>
      </c>
      <c r="AF2597" s="6">
        <v>0</v>
      </c>
      <c r="AG2597" s="1"/>
      <c r="AH2597" s="1"/>
    </row>
    <row r="2598" spans="1:34" x14ac:dyDescent="0.25">
      <c r="A2598" s="2" t="s">
        <v>33</v>
      </c>
      <c r="B2598" s="18">
        <v>-8</v>
      </c>
      <c r="C2598" s="18">
        <v>0</v>
      </c>
      <c r="D2598" s="28">
        <v>-1040</v>
      </c>
      <c r="E2598" s="28">
        <v>-1400</v>
      </c>
      <c r="F2598" s="28">
        <f t="shared" si="120"/>
        <v>-360</v>
      </c>
      <c r="G2598" s="6">
        <v>7934</v>
      </c>
      <c r="H2598" s="2" t="s">
        <v>433</v>
      </c>
      <c r="I2598" s="2" t="s">
        <v>3064</v>
      </c>
      <c r="J2598" s="2" t="s">
        <v>3064</v>
      </c>
      <c r="K2598" s="18">
        <v>-2</v>
      </c>
      <c r="L2598" s="2" t="s">
        <v>39</v>
      </c>
      <c r="M2598" s="23">
        <v>25.71</v>
      </c>
      <c r="N2598" s="6">
        <v>520</v>
      </c>
      <c r="O2598" s="6">
        <v>180</v>
      </c>
      <c r="P2598" s="6">
        <v>700</v>
      </c>
      <c r="Q2598" s="6">
        <f t="shared" si="121"/>
        <v>180</v>
      </c>
      <c r="R2598" s="23">
        <f t="shared" si="122"/>
        <v>25.714285714285712</v>
      </c>
      <c r="S2598" s="6">
        <v>630</v>
      </c>
      <c r="T2598" s="6">
        <v>630</v>
      </c>
      <c r="U2598" s="6">
        <v>630</v>
      </c>
      <c r="V2598" s="6">
        <v>585</v>
      </c>
      <c r="W2598" s="6">
        <v>0</v>
      </c>
      <c r="X2598" s="6">
        <v>-8</v>
      </c>
      <c r="Y2598" s="6">
        <v>0</v>
      </c>
      <c r="Z2598" s="6">
        <v>6</v>
      </c>
      <c r="AA2598" s="6">
        <v>0</v>
      </c>
      <c r="AB2598" s="6">
        <v>0</v>
      </c>
      <c r="AC2598" s="6">
        <v>0</v>
      </c>
      <c r="AD2598" s="6">
        <v>-2</v>
      </c>
      <c r="AE2598" s="6">
        <v>2</v>
      </c>
      <c r="AF2598" s="13">
        <v>1040</v>
      </c>
      <c r="AG2598" s="1"/>
      <c r="AH2598" s="1"/>
    </row>
    <row r="2599" spans="1:34" x14ac:dyDescent="0.25">
      <c r="A2599" s="2" t="s">
        <v>33</v>
      </c>
      <c r="B2599" s="18">
        <v>-2</v>
      </c>
      <c r="C2599" s="18">
        <v>0</v>
      </c>
      <c r="D2599" s="28">
        <v>-3930</v>
      </c>
      <c r="E2599" s="28">
        <v>-5400</v>
      </c>
      <c r="F2599" s="28">
        <f t="shared" si="120"/>
        <v>-1470</v>
      </c>
      <c r="G2599" s="6">
        <v>9564</v>
      </c>
      <c r="H2599" s="2" t="s">
        <v>894</v>
      </c>
      <c r="I2599" s="2" t="s">
        <v>3065</v>
      </c>
      <c r="J2599" s="2" t="s">
        <v>3065</v>
      </c>
      <c r="K2599" s="18">
        <v>-3</v>
      </c>
      <c r="L2599" s="2" t="s">
        <v>35</v>
      </c>
      <c r="M2599" s="23">
        <v>27.22</v>
      </c>
      <c r="N2599" s="13">
        <v>1310</v>
      </c>
      <c r="O2599" s="6">
        <v>490</v>
      </c>
      <c r="P2599" s="13">
        <v>1800</v>
      </c>
      <c r="Q2599" s="6">
        <f t="shared" si="121"/>
        <v>490</v>
      </c>
      <c r="R2599" s="23">
        <f t="shared" si="122"/>
        <v>27.222222222222221</v>
      </c>
      <c r="S2599" s="13">
        <v>1620</v>
      </c>
      <c r="T2599" s="13">
        <v>1620</v>
      </c>
      <c r="U2599" s="13">
        <v>1620</v>
      </c>
      <c r="V2599" s="13">
        <v>1620</v>
      </c>
      <c r="W2599" s="6">
        <v>-2</v>
      </c>
      <c r="X2599" s="6">
        <v>-2</v>
      </c>
      <c r="Y2599" s="6">
        <v>0</v>
      </c>
      <c r="Z2599" s="6">
        <v>0</v>
      </c>
      <c r="AA2599" s="6">
        <v>0</v>
      </c>
      <c r="AB2599" s="6">
        <v>1</v>
      </c>
      <c r="AC2599" s="6">
        <v>0</v>
      </c>
      <c r="AD2599" s="6">
        <v>-3</v>
      </c>
      <c r="AE2599" s="6">
        <v>3</v>
      </c>
      <c r="AF2599" s="13">
        <v>3930</v>
      </c>
      <c r="AG2599" s="1"/>
      <c r="AH2599" s="1"/>
    </row>
    <row r="2600" spans="1:34" x14ac:dyDescent="0.25">
      <c r="A2600" s="2" t="s">
        <v>33</v>
      </c>
      <c r="B2600" s="18">
        <v>-10</v>
      </c>
      <c r="C2600" s="18">
        <v>0</v>
      </c>
      <c r="D2600" s="28">
        <v>-50850</v>
      </c>
      <c r="E2600" s="28">
        <v>-66750</v>
      </c>
      <c r="F2600" s="28">
        <f t="shared" si="120"/>
        <v>-15900</v>
      </c>
      <c r="G2600" s="6">
        <v>7860</v>
      </c>
      <c r="H2600" s="2" t="s">
        <v>894</v>
      </c>
      <c r="I2600" s="2" t="s">
        <v>3066</v>
      </c>
      <c r="J2600" s="2" t="s">
        <v>3066</v>
      </c>
      <c r="K2600" s="18">
        <v>-15</v>
      </c>
      <c r="L2600" s="2" t="s">
        <v>53</v>
      </c>
      <c r="M2600" s="23">
        <v>23.82</v>
      </c>
      <c r="N2600" s="13">
        <v>3390</v>
      </c>
      <c r="O2600" s="13">
        <v>1060</v>
      </c>
      <c r="P2600" s="13">
        <v>4450</v>
      </c>
      <c r="Q2600" s="6">
        <f t="shared" si="121"/>
        <v>1060</v>
      </c>
      <c r="R2600" s="23">
        <f t="shared" si="122"/>
        <v>23.820224719101123</v>
      </c>
      <c r="S2600" s="13">
        <v>4005</v>
      </c>
      <c r="T2600" s="13">
        <v>4005</v>
      </c>
      <c r="U2600" s="13">
        <v>4005</v>
      </c>
      <c r="V2600" s="13">
        <v>4028.47</v>
      </c>
      <c r="W2600" s="6">
        <v>2</v>
      </c>
      <c r="X2600" s="6">
        <v>-10</v>
      </c>
      <c r="Y2600" s="6">
        <v>0</v>
      </c>
      <c r="Z2600" s="6">
        <v>-1</v>
      </c>
      <c r="AA2600" s="6">
        <v>-6</v>
      </c>
      <c r="AB2600" s="6">
        <v>0</v>
      </c>
      <c r="AC2600" s="6">
        <v>0</v>
      </c>
      <c r="AD2600" s="6">
        <v>-15</v>
      </c>
      <c r="AE2600" s="6">
        <v>15</v>
      </c>
      <c r="AF2600" s="13">
        <v>50850</v>
      </c>
      <c r="AG2600" s="1"/>
      <c r="AH2600" s="1"/>
    </row>
    <row r="2601" spans="1:34" x14ac:dyDescent="0.25">
      <c r="A2601" s="2" t="s">
        <v>33</v>
      </c>
      <c r="B2601" s="18">
        <v>-8</v>
      </c>
      <c r="C2601" s="18">
        <v>0</v>
      </c>
      <c r="D2601" s="28">
        <v>-28080</v>
      </c>
      <c r="E2601" s="28">
        <v>-36900</v>
      </c>
      <c r="F2601" s="28">
        <f t="shared" si="120"/>
        <v>-8820</v>
      </c>
      <c r="G2601" s="6">
        <v>7859</v>
      </c>
      <c r="H2601" s="2" t="s">
        <v>894</v>
      </c>
      <c r="I2601" s="2" t="s">
        <v>3067</v>
      </c>
      <c r="J2601" s="2" t="s">
        <v>3067</v>
      </c>
      <c r="K2601" s="18">
        <v>-9</v>
      </c>
      <c r="L2601" s="2" t="s">
        <v>53</v>
      </c>
      <c r="M2601" s="23">
        <v>23.9</v>
      </c>
      <c r="N2601" s="13">
        <v>3120</v>
      </c>
      <c r="O2601" s="6">
        <v>980</v>
      </c>
      <c r="P2601" s="13">
        <v>4100</v>
      </c>
      <c r="Q2601" s="6">
        <f t="shared" si="121"/>
        <v>980</v>
      </c>
      <c r="R2601" s="23">
        <f t="shared" si="122"/>
        <v>23.902439024390244</v>
      </c>
      <c r="S2601" s="13">
        <v>3690</v>
      </c>
      <c r="T2601" s="13">
        <v>3690</v>
      </c>
      <c r="U2601" s="13">
        <v>3690</v>
      </c>
      <c r="V2601" s="13">
        <v>3690</v>
      </c>
      <c r="W2601" s="6">
        <v>2</v>
      </c>
      <c r="X2601" s="6">
        <v>-8</v>
      </c>
      <c r="Y2601" s="6">
        <v>0</v>
      </c>
      <c r="Z2601" s="6">
        <v>0</v>
      </c>
      <c r="AA2601" s="6">
        <v>-3</v>
      </c>
      <c r="AB2601" s="6">
        <v>0</v>
      </c>
      <c r="AC2601" s="6">
        <v>0</v>
      </c>
      <c r="AD2601" s="6">
        <v>-9</v>
      </c>
      <c r="AE2601" s="6">
        <v>9</v>
      </c>
      <c r="AF2601" s="13">
        <v>28080</v>
      </c>
      <c r="AG2601" s="1"/>
      <c r="AH2601" s="1"/>
    </row>
    <row r="2602" spans="1:34" x14ac:dyDescent="0.25">
      <c r="A2602" s="2" t="s">
        <v>33</v>
      </c>
      <c r="B2602" s="18">
        <v>27</v>
      </c>
      <c r="C2602" s="18">
        <v>0</v>
      </c>
      <c r="D2602" s="28">
        <v>676500</v>
      </c>
      <c r="E2602" s="28">
        <v>922500</v>
      </c>
      <c r="F2602" s="28">
        <f t="shared" si="120"/>
        <v>246000</v>
      </c>
      <c r="G2602" s="6">
        <v>9149</v>
      </c>
      <c r="H2602" s="2" t="s">
        <v>202</v>
      </c>
      <c r="I2602" s="2" t="s">
        <v>3068</v>
      </c>
      <c r="J2602" s="2" t="s">
        <v>3068</v>
      </c>
      <c r="K2602" s="18">
        <v>615</v>
      </c>
      <c r="L2602" s="2"/>
      <c r="M2602" s="23">
        <v>26.67</v>
      </c>
      <c r="N2602" s="13">
        <v>1100</v>
      </c>
      <c r="O2602" s="6">
        <v>400</v>
      </c>
      <c r="P2602" s="13">
        <v>1500</v>
      </c>
      <c r="Q2602" s="6">
        <f t="shared" si="121"/>
        <v>400</v>
      </c>
      <c r="R2602" s="23">
        <f t="shared" si="122"/>
        <v>26.666666666666668</v>
      </c>
      <c r="S2602" s="13">
        <v>1350</v>
      </c>
      <c r="T2602" s="13">
        <v>1350</v>
      </c>
      <c r="U2602" s="13">
        <v>1350</v>
      </c>
      <c r="V2602" s="13">
        <v>1350</v>
      </c>
      <c r="W2602" s="6">
        <v>6</v>
      </c>
      <c r="X2602" s="6">
        <v>27</v>
      </c>
      <c r="Y2602" s="6">
        <v>1</v>
      </c>
      <c r="Z2602" s="6">
        <v>4</v>
      </c>
      <c r="AA2602" s="6">
        <v>1</v>
      </c>
      <c r="AB2602" s="6">
        <v>70</v>
      </c>
      <c r="AC2602" s="6">
        <v>506</v>
      </c>
      <c r="AD2602" s="6">
        <v>615</v>
      </c>
      <c r="AE2602" s="6">
        <v>0</v>
      </c>
      <c r="AF2602" s="6">
        <v>0</v>
      </c>
      <c r="AG2602" s="1"/>
      <c r="AH2602" s="1"/>
    </row>
    <row r="2603" spans="1:34" x14ac:dyDescent="0.25">
      <c r="A2603" s="2" t="s">
        <v>33</v>
      </c>
      <c r="B2603" s="18">
        <v>-14</v>
      </c>
      <c r="C2603" s="18">
        <v>0</v>
      </c>
      <c r="D2603" s="28">
        <v>159975</v>
      </c>
      <c r="E2603" s="28">
        <v>206550</v>
      </c>
      <c r="F2603" s="28">
        <f t="shared" si="120"/>
        <v>46575</v>
      </c>
      <c r="G2603" s="6">
        <v>7861</v>
      </c>
      <c r="H2603" s="2" t="s">
        <v>894</v>
      </c>
      <c r="I2603" s="2" t="s">
        <v>3069</v>
      </c>
      <c r="J2603" s="2" t="s">
        <v>3069</v>
      </c>
      <c r="K2603" s="18">
        <v>27</v>
      </c>
      <c r="L2603" s="2" t="s">
        <v>290</v>
      </c>
      <c r="M2603" s="23">
        <v>22.55</v>
      </c>
      <c r="N2603" s="13">
        <v>5925</v>
      </c>
      <c r="O2603" s="13">
        <v>1725</v>
      </c>
      <c r="P2603" s="13">
        <v>7650</v>
      </c>
      <c r="Q2603" s="6">
        <f t="shared" si="121"/>
        <v>1725</v>
      </c>
      <c r="R2603" s="23">
        <f t="shared" si="122"/>
        <v>22.549019607843139</v>
      </c>
      <c r="S2603" s="13">
        <v>6885</v>
      </c>
      <c r="T2603" s="13">
        <v>6885</v>
      </c>
      <c r="U2603" s="13">
        <v>6885</v>
      </c>
      <c r="V2603" s="13">
        <v>6893.28</v>
      </c>
      <c r="W2603" s="6">
        <v>3</v>
      </c>
      <c r="X2603" s="6">
        <v>-14</v>
      </c>
      <c r="Y2603" s="6">
        <v>0</v>
      </c>
      <c r="Z2603" s="6">
        <v>28</v>
      </c>
      <c r="AA2603" s="6">
        <v>-4</v>
      </c>
      <c r="AB2603" s="6">
        <v>-6</v>
      </c>
      <c r="AC2603" s="6">
        <v>20</v>
      </c>
      <c r="AD2603" s="6">
        <v>27</v>
      </c>
      <c r="AE2603" s="6">
        <v>0</v>
      </c>
      <c r="AF2603" s="6">
        <v>0</v>
      </c>
      <c r="AG2603" s="1"/>
      <c r="AH2603" s="1"/>
    </row>
    <row r="2604" spans="1:34" x14ac:dyDescent="0.25">
      <c r="A2604" s="2" t="s">
        <v>33</v>
      </c>
      <c r="B2604" s="18">
        <v>31</v>
      </c>
      <c r="C2604" s="18">
        <v>0</v>
      </c>
      <c r="D2604" s="28">
        <v>123250</v>
      </c>
      <c r="E2604" s="28">
        <v>170000</v>
      </c>
      <c r="F2604" s="28">
        <f t="shared" si="120"/>
        <v>46750</v>
      </c>
      <c r="G2604" s="6">
        <v>9147</v>
      </c>
      <c r="H2604" s="2" t="s">
        <v>2282</v>
      </c>
      <c r="I2604" s="2" t="s">
        <v>3070</v>
      </c>
      <c r="J2604" s="2" t="s">
        <v>3070</v>
      </c>
      <c r="K2604" s="18">
        <v>85</v>
      </c>
      <c r="L2604" s="2" t="s">
        <v>290</v>
      </c>
      <c r="M2604" s="23">
        <v>27.5</v>
      </c>
      <c r="N2604" s="13">
        <v>1450</v>
      </c>
      <c r="O2604" s="6">
        <v>550</v>
      </c>
      <c r="P2604" s="13">
        <v>2000</v>
      </c>
      <c r="Q2604" s="6">
        <f t="shared" si="121"/>
        <v>550</v>
      </c>
      <c r="R2604" s="23">
        <f t="shared" si="122"/>
        <v>27.500000000000004</v>
      </c>
      <c r="S2604" s="13">
        <v>1800</v>
      </c>
      <c r="T2604" s="13">
        <v>1800</v>
      </c>
      <c r="U2604" s="13">
        <v>1800</v>
      </c>
      <c r="V2604" s="13">
        <v>1800</v>
      </c>
      <c r="W2604" s="6">
        <v>20</v>
      </c>
      <c r="X2604" s="6">
        <v>31</v>
      </c>
      <c r="Y2604" s="6">
        <v>2</v>
      </c>
      <c r="Z2604" s="6">
        <v>3</v>
      </c>
      <c r="AA2604" s="6">
        <v>3</v>
      </c>
      <c r="AB2604" s="6">
        <v>26</v>
      </c>
      <c r="AC2604" s="6">
        <v>0</v>
      </c>
      <c r="AD2604" s="6">
        <v>85</v>
      </c>
      <c r="AE2604" s="6">
        <v>0</v>
      </c>
      <c r="AF2604" s="6">
        <v>0</v>
      </c>
      <c r="AG2604" s="1"/>
      <c r="AH2604" s="1"/>
    </row>
    <row r="2605" spans="1:34" x14ac:dyDescent="0.25">
      <c r="A2605" s="2" t="s">
        <v>33</v>
      </c>
      <c r="B2605" s="18">
        <v>1060</v>
      </c>
      <c r="C2605" s="18">
        <v>0</v>
      </c>
      <c r="D2605" s="28">
        <v>78262.5</v>
      </c>
      <c r="E2605" s="28">
        <v>125220</v>
      </c>
      <c r="F2605" s="28">
        <f t="shared" si="120"/>
        <v>46957.5</v>
      </c>
      <c r="G2605" s="6">
        <v>9148</v>
      </c>
      <c r="H2605" s="2" t="s">
        <v>202</v>
      </c>
      <c r="I2605" s="2" t="s">
        <v>3071</v>
      </c>
      <c r="J2605" s="2" t="s">
        <v>3071</v>
      </c>
      <c r="K2605" s="18">
        <v>2087</v>
      </c>
      <c r="L2605" s="2" t="s">
        <v>204</v>
      </c>
      <c r="M2605" s="23">
        <v>37.5</v>
      </c>
      <c r="N2605" s="6">
        <v>37.5</v>
      </c>
      <c r="O2605" s="6">
        <v>22.5</v>
      </c>
      <c r="P2605" s="6">
        <v>60</v>
      </c>
      <c r="Q2605" s="6">
        <f t="shared" si="121"/>
        <v>22.5</v>
      </c>
      <c r="R2605" s="23">
        <f t="shared" si="122"/>
        <v>37.5</v>
      </c>
      <c r="S2605" s="6">
        <v>54</v>
      </c>
      <c r="T2605" s="6">
        <v>54</v>
      </c>
      <c r="U2605" s="6">
        <v>54</v>
      </c>
      <c r="V2605" s="6">
        <v>54</v>
      </c>
      <c r="W2605" s="6">
        <v>300</v>
      </c>
      <c r="X2605" s="12">
        <v>1060</v>
      </c>
      <c r="Y2605" s="6">
        <v>141</v>
      </c>
      <c r="Z2605" s="6">
        <v>-445</v>
      </c>
      <c r="AA2605" s="6">
        <v>464</v>
      </c>
      <c r="AB2605" s="6">
        <v>183</v>
      </c>
      <c r="AC2605" s="6">
        <v>384</v>
      </c>
      <c r="AD2605" s="12">
        <v>2087</v>
      </c>
      <c r="AE2605" s="6">
        <v>0</v>
      </c>
      <c r="AF2605" s="6">
        <v>0</v>
      </c>
      <c r="AG2605" s="1"/>
      <c r="AH2605" s="1"/>
    </row>
    <row r="2606" spans="1:34" x14ac:dyDescent="0.25">
      <c r="A2606" s="2" t="s">
        <v>33</v>
      </c>
      <c r="B2606" s="18">
        <v>-13</v>
      </c>
      <c r="C2606" s="18">
        <v>0</v>
      </c>
      <c r="D2606" s="28">
        <v>-31000</v>
      </c>
      <c r="E2606" s="28">
        <v>-40000</v>
      </c>
      <c r="F2606" s="28">
        <f t="shared" si="120"/>
        <v>-9000</v>
      </c>
      <c r="G2606" s="6">
        <v>7866</v>
      </c>
      <c r="H2606" s="2" t="s">
        <v>894</v>
      </c>
      <c r="I2606" s="2" t="s">
        <v>3072</v>
      </c>
      <c r="J2606" s="2" t="s">
        <v>3072</v>
      </c>
      <c r="K2606" s="18">
        <v>-10</v>
      </c>
      <c r="L2606" s="2" t="s">
        <v>53</v>
      </c>
      <c r="M2606" s="23">
        <v>22.5</v>
      </c>
      <c r="N2606" s="13">
        <v>3100</v>
      </c>
      <c r="O2606" s="6">
        <v>900</v>
      </c>
      <c r="P2606" s="13">
        <v>4000</v>
      </c>
      <c r="Q2606" s="6">
        <f t="shared" si="121"/>
        <v>900</v>
      </c>
      <c r="R2606" s="23">
        <f t="shared" si="122"/>
        <v>22.5</v>
      </c>
      <c r="S2606" s="13">
        <v>3600</v>
      </c>
      <c r="T2606" s="13">
        <v>3600</v>
      </c>
      <c r="U2606" s="13">
        <v>3600</v>
      </c>
      <c r="V2606" s="13">
        <v>3608.85</v>
      </c>
      <c r="W2606" s="6">
        <v>0</v>
      </c>
      <c r="X2606" s="6">
        <v>-13</v>
      </c>
      <c r="Y2606" s="6">
        <v>0</v>
      </c>
      <c r="Z2606" s="6">
        <v>3</v>
      </c>
      <c r="AA2606" s="6">
        <v>0</v>
      </c>
      <c r="AB2606" s="6">
        <v>0</v>
      </c>
      <c r="AC2606" s="6">
        <v>0</v>
      </c>
      <c r="AD2606" s="6">
        <v>-10</v>
      </c>
      <c r="AE2606" s="6">
        <v>10</v>
      </c>
      <c r="AF2606" s="13">
        <v>31000</v>
      </c>
      <c r="AG2606" s="1"/>
      <c r="AH2606" s="1"/>
    </row>
    <row r="2607" spans="1:34" x14ac:dyDescent="0.25">
      <c r="A2607" s="2" t="s">
        <v>33</v>
      </c>
      <c r="B2607" s="18">
        <v>5</v>
      </c>
      <c r="C2607" s="18">
        <v>0</v>
      </c>
      <c r="D2607" s="28">
        <v>59815</v>
      </c>
      <c r="E2607" s="28">
        <v>78400</v>
      </c>
      <c r="F2607" s="28">
        <f t="shared" si="120"/>
        <v>18585</v>
      </c>
      <c r="G2607" s="6">
        <v>9984</v>
      </c>
      <c r="H2607" s="2" t="s">
        <v>894</v>
      </c>
      <c r="I2607" s="2" t="s">
        <v>3073</v>
      </c>
      <c r="J2607" s="2" t="s">
        <v>3073</v>
      </c>
      <c r="K2607" s="18">
        <v>7</v>
      </c>
      <c r="L2607" s="2" t="s">
        <v>39</v>
      </c>
      <c r="M2607" s="23">
        <v>23.71</v>
      </c>
      <c r="N2607" s="13">
        <v>8545</v>
      </c>
      <c r="O2607" s="13">
        <v>2655</v>
      </c>
      <c r="P2607" s="13">
        <v>11200</v>
      </c>
      <c r="Q2607" s="6">
        <f t="shared" si="121"/>
        <v>2655</v>
      </c>
      <c r="R2607" s="23">
        <f t="shared" si="122"/>
        <v>23.705357142857142</v>
      </c>
      <c r="S2607" s="13">
        <v>10080</v>
      </c>
      <c r="T2607" s="13">
        <v>10080</v>
      </c>
      <c r="U2607" s="13">
        <v>10080</v>
      </c>
      <c r="V2607" s="13">
        <v>10080</v>
      </c>
      <c r="W2607" s="6">
        <v>-12</v>
      </c>
      <c r="X2607" s="6">
        <v>5</v>
      </c>
      <c r="Y2607" s="6">
        <v>0</v>
      </c>
      <c r="Z2607" s="6">
        <v>4</v>
      </c>
      <c r="AA2607" s="6">
        <v>5</v>
      </c>
      <c r="AB2607" s="6">
        <v>5</v>
      </c>
      <c r="AC2607" s="6">
        <v>0</v>
      </c>
      <c r="AD2607" s="6">
        <v>7</v>
      </c>
      <c r="AE2607" s="6">
        <v>0</v>
      </c>
      <c r="AF2607" s="6">
        <v>0</v>
      </c>
      <c r="AG2607" s="1"/>
      <c r="AH2607" s="1"/>
    </row>
    <row r="2608" spans="1:34" x14ac:dyDescent="0.25">
      <c r="A2608" s="2" t="s">
        <v>33</v>
      </c>
      <c r="B2608" s="18">
        <v>-13</v>
      </c>
      <c r="C2608" s="18">
        <v>0</v>
      </c>
      <c r="D2608" s="28">
        <v>-179280</v>
      </c>
      <c r="E2608" s="28">
        <v>-232800</v>
      </c>
      <c r="F2608" s="28">
        <f t="shared" si="120"/>
        <v>-53520</v>
      </c>
      <c r="G2608" s="6">
        <v>9988</v>
      </c>
      <c r="H2608" s="2" t="s">
        <v>894</v>
      </c>
      <c r="I2608" s="2" t="s">
        <v>3074</v>
      </c>
      <c r="J2608" s="2" t="s">
        <v>3074</v>
      </c>
      <c r="K2608" s="18">
        <v>-48</v>
      </c>
      <c r="L2608" s="2" t="s">
        <v>35</v>
      </c>
      <c r="M2608" s="23">
        <v>22.99</v>
      </c>
      <c r="N2608" s="13">
        <v>3735</v>
      </c>
      <c r="O2608" s="13">
        <v>1115</v>
      </c>
      <c r="P2608" s="13">
        <v>4850</v>
      </c>
      <c r="Q2608" s="6">
        <f t="shared" si="121"/>
        <v>1115</v>
      </c>
      <c r="R2608" s="23">
        <f t="shared" si="122"/>
        <v>22.989690721649485</v>
      </c>
      <c r="S2608" s="13">
        <v>4365</v>
      </c>
      <c r="T2608" s="13">
        <v>4365</v>
      </c>
      <c r="U2608" s="13">
        <v>4365</v>
      </c>
      <c r="V2608" s="13">
        <v>4365</v>
      </c>
      <c r="W2608" s="6">
        <v>-13</v>
      </c>
      <c r="X2608" s="6">
        <v>-13</v>
      </c>
      <c r="Y2608" s="6">
        <v>0</v>
      </c>
      <c r="Z2608" s="6">
        <v>-3</v>
      </c>
      <c r="AA2608" s="6">
        <v>-15</v>
      </c>
      <c r="AB2608" s="6">
        <v>-7</v>
      </c>
      <c r="AC2608" s="6">
        <v>3</v>
      </c>
      <c r="AD2608" s="6">
        <v>-48</v>
      </c>
      <c r="AE2608" s="6">
        <v>48</v>
      </c>
      <c r="AF2608" s="13">
        <v>179280</v>
      </c>
      <c r="AG2608" s="1"/>
      <c r="AH2608" s="1"/>
    </row>
    <row r="2609" spans="1:34" x14ac:dyDescent="0.25">
      <c r="A2609" s="2" t="s">
        <v>33</v>
      </c>
      <c r="B2609" s="18">
        <v>-61</v>
      </c>
      <c r="C2609" s="18">
        <v>0</v>
      </c>
      <c r="D2609" s="28">
        <v>-181333.25</v>
      </c>
      <c r="E2609" s="28">
        <v>-240000</v>
      </c>
      <c r="F2609" s="28">
        <f t="shared" si="120"/>
        <v>-58666.75</v>
      </c>
      <c r="G2609" s="6">
        <v>9156</v>
      </c>
      <c r="H2609" s="2" t="s">
        <v>700</v>
      </c>
      <c r="I2609" s="2" t="s">
        <v>3075</v>
      </c>
      <c r="J2609" s="2" t="s">
        <v>3075</v>
      </c>
      <c r="K2609" s="18">
        <v>-320</v>
      </c>
      <c r="L2609" s="2" t="s">
        <v>39</v>
      </c>
      <c r="M2609" s="23">
        <v>24.44</v>
      </c>
      <c r="N2609" s="6">
        <v>566.66999999999996</v>
      </c>
      <c r="O2609" s="6">
        <v>183.33</v>
      </c>
      <c r="P2609" s="6">
        <v>750</v>
      </c>
      <c r="Q2609" s="6">
        <f t="shared" si="121"/>
        <v>183.33000000000004</v>
      </c>
      <c r="R2609" s="23">
        <f t="shared" si="122"/>
        <v>24.444000000000006</v>
      </c>
      <c r="S2609" s="6">
        <v>675</v>
      </c>
      <c r="T2609" s="6">
        <v>675</v>
      </c>
      <c r="U2609" s="6">
        <v>675</v>
      </c>
      <c r="V2609" s="6">
        <v>675</v>
      </c>
      <c r="W2609" s="6">
        <v>-51</v>
      </c>
      <c r="X2609" s="6">
        <v>-61</v>
      </c>
      <c r="Y2609" s="6">
        <v>-15</v>
      </c>
      <c r="Z2609" s="6">
        <v>-109</v>
      </c>
      <c r="AA2609" s="6">
        <v>-57</v>
      </c>
      <c r="AB2609" s="6">
        <v>0</v>
      </c>
      <c r="AC2609" s="6">
        <v>-27</v>
      </c>
      <c r="AD2609" s="6">
        <v>-320</v>
      </c>
      <c r="AE2609" s="6">
        <v>320</v>
      </c>
      <c r="AF2609" s="13">
        <v>181333.33</v>
      </c>
      <c r="AG2609" s="1"/>
      <c r="AH2609" s="1"/>
    </row>
    <row r="2610" spans="1:34" x14ac:dyDescent="0.25">
      <c r="A2610" s="2" t="s">
        <v>33</v>
      </c>
      <c r="B2610" s="18">
        <v>-3</v>
      </c>
      <c r="C2610" s="18">
        <v>0</v>
      </c>
      <c r="D2610" s="28">
        <v>14895</v>
      </c>
      <c r="E2610" s="28">
        <v>18900</v>
      </c>
      <c r="F2610" s="28">
        <f t="shared" si="120"/>
        <v>4005</v>
      </c>
      <c r="G2610" s="6">
        <v>9983</v>
      </c>
      <c r="H2610" s="2" t="s">
        <v>894</v>
      </c>
      <c r="I2610" s="2" t="s">
        <v>3076</v>
      </c>
      <c r="J2610" s="2" t="s">
        <v>3076</v>
      </c>
      <c r="K2610" s="18">
        <v>3</v>
      </c>
      <c r="L2610" s="2" t="s">
        <v>35</v>
      </c>
      <c r="M2610" s="23">
        <v>21.19</v>
      </c>
      <c r="N2610" s="13">
        <v>4965</v>
      </c>
      <c r="O2610" s="13">
        <v>1335</v>
      </c>
      <c r="P2610" s="13">
        <v>6300</v>
      </c>
      <c r="Q2610" s="6">
        <f t="shared" si="121"/>
        <v>1335</v>
      </c>
      <c r="R2610" s="23">
        <f t="shared" si="122"/>
        <v>21.19047619047619</v>
      </c>
      <c r="S2610" s="13">
        <v>5670</v>
      </c>
      <c r="T2610" s="13">
        <v>5670</v>
      </c>
      <c r="U2610" s="13">
        <v>5670</v>
      </c>
      <c r="V2610" s="13">
        <v>5670</v>
      </c>
      <c r="W2610" s="6">
        <v>0</v>
      </c>
      <c r="X2610" s="6">
        <v>-3</v>
      </c>
      <c r="Y2610" s="6">
        <v>0</v>
      </c>
      <c r="Z2610" s="6">
        <v>0</v>
      </c>
      <c r="AA2610" s="6">
        <v>1</v>
      </c>
      <c r="AB2610" s="6">
        <v>3</v>
      </c>
      <c r="AC2610" s="6">
        <v>2</v>
      </c>
      <c r="AD2610" s="6">
        <v>3</v>
      </c>
      <c r="AE2610" s="6">
        <v>0</v>
      </c>
      <c r="AF2610" s="6">
        <v>0</v>
      </c>
      <c r="AG2610" s="1"/>
      <c r="AH2610" s="1"/>
    </row>
    <row r="2611" spans="1:34" x14ac:dyDescent="0.25">
      <c r="A2611" s="2" t="s">
        <v>33</v>
      </c>
      <c r="B2611" s="18">
        <v>23</v>
      </c>
      <c r="C2611" s="18">
        <v>0</v>
      </c>
      <c r="D2611" s="28">
        <v>44000</v>
      </c>
      <c r="E2611" s="28">
        <v>60000</v>
      </c>
      <c r="F2611" s="28">
        <f t="shared" si="120"/>
        <v>16000</v>
      </c>
      <c r="G2611" s="6">
        <v>9981</v>
      </c>
      <c r="H2611" s="2" t="s">
        <v>894</v>
      </c>
      <c r="I2611" s="2" t="s">
        <v>3077</v>
      </c>
      <c r="J2611" s="2" t="s">
        <v>3077</v>
      </c>
      <c r="K2611" s="18">
        <v>40</v>
      </c>
      <c r="L2611" s="2"/>
      <c r="M2611" s="23">
        <v>26.67</v>
      </c>
      <c r="N2611" s="13">
        <v>1100</v>
      </c>
      <c r="O2611" s="6">
        <v>400</v>
      </c>
      <c r="P2611" s="13">
        <v>1500</v>
      </c>
      <c r="Q2611" s="6">
        <f t="shared" si="121"/>
        <v>400</v>
      </c>
      <c r="R2611" s="23">
        <f t="shared" si="122"/>
        <v>26.666666666666668</v>
      </c>
      <c r="S2611" s="13">
        <v>1350</v>
      </c>
      <c r="T2611" s="13">
        <v>1350</v>
      </c>
      <c r="U2611" s="13">
        <v>1350</v>
      </c>
      <c r="V2611" s="13">
        <v>1350</v>
      </c>
      <c r="W2611" s="6">
        <v>0</v>
      </c>
      <c r="X2611" s="6">
        <v>23</v>
      </c>
      <c r="Y2611" s="6">
        <v>0</v>
      </c>
      <c r="Z2611" s="6">
        <v>7</v>
      </c>
      <c r="AA2611" s="6">
        <v>0</v>
      </c>
      <c r="AB2611" s="6">
        <v>0</v>
      </c>
      <c r="AC2611" s="6">
        <v>10</v>
      </c>
      <c r="AD2611" s="6">
        <v>40</v>
      </c>
      <c r="AE2611" s="6">
        <v>0</v>
      </c>
      <c r="AF2611" s="6">
        <v>0</v>
      </c>
      <c r="AG2611" s="1"/>
      <c r="AH2611" s="1"/>
    </row>
    <row r="2612" spans="1:34" x14ac:dyDescent="0.25">
      <c r="A2612" s="2" t="s">
        <v>33</v>
      </c>
      <c r="B2612" s="18">
        <v>-10</v>
      </c>
      <c r="C2612" s="18">
        <v>0</v>
      </c>
      <c r="D2612" s="28">
        <v>-7530</v>
      </c>
      <c r="E2612" s="28">
        <v>-9800</v>
      </c>
      <c r="F2612" s="28">
        <f t="shared" si="120"/>
        <v>-2270</v>
      </c>
      <c r="G2612" s="6">
        <v>9982</v>
      </c>
      <c r="H2612" s="2" t="s">
        <v>894</v>
      </c>
      <c r="I2612" s="2" t="s">
        <v>3078</v>
      </c>
      <c r="J2612" s="2" t="s">
        <v>3078</v>
      </c>
      <c r="K2612" s="18">
        <v>-1</v>
      </c>
      <c r="L2612" s="2" t="s">
        <v>35</v>
      </c>
      <c r="M2612" s="23">
        <v>23.16</v>
      </c>
      <c r="N2612" s="13">
        <v>7530</v>
      </c>
      <c r="O2612" s="13">
        <v>2270</v>
      </c>
      <c r="P2612" s="13">
        <v>9800</v>
      </c>
      <c r="Q2612" s="6">
        <f t="shared" si="121"/>
        <v>2270</v>
      </c>
      <c r="R2612" s="23">
        <f t="shared" si="122"/>
        <v>23.163265306122447</v>
      </c>
      <c r="S2612" s="13">
        <v>8820</v>
      </c>
      <c r="T2612" s="13">
        <v>8820</v>
      </c>
      <c r="U2612" s="13">
        <v>8820</v>
      </c>
      <c r="V2612" s="13">
        <v>8820</v>
      </c>
      <c r="W2612" s="6">
        <v>5</v>
      </c>
      <c r="X2612" s="6">
        <v>-10</v>
      </c>
      <c r="Y2612" s="6">
        <v>0</v>
      </c>
      <c r="Z2612" s="6">
        <v>0</v>
      </c>
      <c r="AA2612" s="6">
        <v>0</v>
      </c>
      <c r="AB2612" s="6">
        <v>2</v>
      </c>
      <c r="AC2612" s="6">
        <v>2</v>
      </c>
      <c r="AD2612" s="6">
        <v>-1</v>
      </c>
      <c r="AE2612" s="6">
        <v>1</v>
      </c>
      <c r="AF2612" s="13">
        <v>7530</v>
      </c>
      <c r="AG2612" s="1"/>
      <c r="AH2612" s="1"/>
    </row>
    <row r="2613" spans="1:34" x14ac:dyDescent="0.25">
      <c r="A2613" s="2" t="s">
        <v>33</v>
      </c>
      <c r="B2613" s="18">
        <v>-86</v>
      </c>
      <c r="C2613" s="18">
        <v>0</v>
      </c>
      <c r="D2613" s="28">
        <v>37800</v>
      </c>
      <c r="E2613" s="28">
        <v>54000</v>
      </c>
      <c r="F2613" s="28">
        <f t="shared" si="120"/>
        <v>16200</v>
      </c>
      <c r="G2613" s="6">
        <v>7857</v>
      </c>
      <c r="H2613" s="2" t="s">
        <v>894</v>
      </c>
      <c r="I2613" s="2" t="s">
        <v>3079</v>
      </c>
      <c r="J2613" s="2" t="s">
        <v>3079</v>
      </c>
      <c r="K2613" s="18">
        <v>108</v>
      </c>
      <c r="L2613" s="2" t="s">
        <v>39</v>
      </c>
      <c r="M2613" s="23">
        <v>30</v>
      </c>
      <c r="N2613" s="6">
        <v>350</v>
      </c>
      <c r="O2613" s="6">
        <v>150</v>
      </c>
      <c r="P2613" s="6">
        <v>500</v>
      </c>
      <c r="Q2613" s="6">
        <f t="shared" si="121"/>
        <v>150</v>
      </c>
      <c r="R2613" s="23">
        <f t="shared" si="122"/>
        <v>30</v>
      </c>
      <c r="S2613" s="6">
        <v>450</v>
      </c>
      <c r="T2613" s="6">
        <v>450</v>
      </c>
      <c r="U2613" s="6">
        <v>450</v>
      </c>
      <c r="V2613" s="6">
        <v>375</v>
      </c>
      <c r="W2613" s="6">
        <v>99</v>
      </c>
      <c r="X2613" s="6">
        <v>-86</v>
      </c>
      <c r="Y2613" s="6">
        <v>-2</v>
      </c>
      <c r="Z2613" s="6">
        <v>29</v>
      </c>
      <c r="AA2613" s="6">
        <v>59</v>
      </c>
      <c r="AB2613" s="6">
        <v>9</v>
      </c>
      <c r="AC2613" s="6">
        <v>0</v>
      </c>
      <c r="AD2613" s="6">
        <v>108</v>
      </c>
      <c r="AE2613" s="6">
        <v>0</v>
      </c>
      <c r="AF2613" s="6">
        <v>0</v>
      </c>
      <c r="AG2613" s="1"/>
      <c r="AH2613" s="1"/>
    </row>
    <row r="2614" spans="1:34" x14ac:dyDescent="0.25">
      <c r="A2614" s="2" t="s">
        <v>33</v>
      </c>
      <c r="B2614" s="18">
        <v>44</v>
      </c>
      <c r="C2614" s="18">
        <v>0</v>
      </c>
      <c r="D2614" s="28">
        <v>74400</v>
      </c>
      <c r="E2614" s="28">
        <v>102300</v>
      </c>
      <c r="F2614" s="28">
        <f t="shared" si="120"/>
        <v>27900</v>
      </c>
      <c r="G2614" s="6">
        <v>9136</v>
      </c>
      <c r="H2614" s="2" t="s">
        <v>1182</v>
      </c>
      <c r="I2614" s="2" t="s">
        <v>3080</v>
      </c>
      <c r="J2614" s="2" t="s">
        <v>3081</v>
      </c>
      <c r="K2614" s="18">
        <v>62</v>
      </c>
      <c r="L2614" s="2" t="s">
        <v>39</v>
      </c>
      <c r="M2614" s="23">
        <v>27.27</v>
      </c>
      <c r="N2614" s="13">
        <v>1200</v>
      </c>
      <c r="O2614" s="6">
        <v>450</v>
      </c>
      <c r="P2614" s="13">
        <v>1650</v>
      </c>
      <c r="Q2614" s="6">
        <f t="shared" si="121"/>
        <v>450</v>
      </c>
      <c r="R2614" s="23">
        <f t="shared" si="122"/>
        <v>27.27272727272727</v>
      </c>
      <c r="S2614" s="13">
        <v>1485</v>
      </c>
      <c r="T2614" s="13">
        <v>1485</v>
      </c>
      <c r="U2614" s="13">
        <v>1485</v>
      </c>
      <c r="V2614" s="13">
        <v>1492.28</v>
      </c>
      <c r="W2614" s="6">
        <v>16</v>
      </c>
      <c r="X2614" s="6">
        <v>44</v>
      </c>
      <c r="Y2614" s="6">
        <v>4</v>
      </c>
      <c r="Z2614" s="6">
        <v>-3</v>
      </c>
      <c r="AA2614" s="6">
        <v>3</v>
      </c>
      <c r="AB2614" s="6">
        <v>-1</v>
      </c>
      <c r="AC2614" s="6">
        <v>-1</v>
      </c>
      <c r="AD2614" s="6">
        <v>62</v>
      </c>
      <c r="AE2614" s="6">
        <v>0</v>
      </c>
      <c r="AF2614" s="6">
        <v>0</v>
      </c>
      <c r="AG2614" s="1"/>
      <c r="AH2614" s="1"/>
    </row>
    <row r="2615" spans="1:34" x14ac:dyDescent="0.25">
      <c r="A2615" s="2" t="s">
        <v>33</v>
      </c>
      <c r="B2615" s="18">
        <v>0</v>
      </c>
      <c r="C2615" s="18">
        <v>0</v>
      </c>
      <c r="D2615" s="28">
        <v>0</v>
      </c>
      <c r="E2615" s="28">
        <v>0</v>
      </c>
      <c r="F2615" s="28">
        <f t="shared" si="120"/>
        <v>0</v>
      </c>
      <c r="G2615" s="6">
        <v>7884</v>
      </c>
      <c r="H2615" s="2" t="s">
        <v>894</v>
      </c>
      <c r="I2615" s="2" t="s">
        <v>3082</v>
      </c>
      <c r="J2615" s="2" t="s">
        <v>3082</v>
      </c>
      <c r="K2615" s="18">
        <v>0</v>
      </c>
      <c r="L2615" s="2" t="s">
        <v>39</v>
      </c>
      <c r="M2615" s="23">
        <v>22.61</v>
      </c>
      <c r="N2615" s="6">
        <v>0</v>
      </c>
      <c r="O2615" s="6">
        <v>0</v>
      </c>
      <c r="P2615" s="6">
        <v>0</v>
      </c>
      <c r="Q2615" s="6">
        <f t="shared" si="121"/>
        <v>0</v>
      </c>
      <c r="R2615" s="23" t="str">
        <f t="shared" si="122"/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 s="6">
        <v>0</v>
      </c>
      <c r="AF2615" s="6">
        <v>0</v>
      </c>
      <c r="AG2615" s="1"/>
      <c r="AH2615" s="1"/>
    </row>
    <row r="2616" spans="1:34" x14ac:dyDescent="0.25">
      <c r="A2616" s="2" t="s">
        <v>33</v>
      </c>
      <c r="B2616" s="18">
        <v>-4</v>
      </c>
      <c r="C2616" s="18">
        <v>0</v>
      </c>
      <c r="D2616" s="28">
        <v>-10330</v>
      </c>
      <c r="E2616" s="28">
        <v>-13500</v>
      </c>
      <c r="F2616" s="28">
        <f t="shared" si="120"/>
        <v>-3170</v>
      </c>
      <c r="G2616" s="6">
        <v>9562</v>
      </c>
      <c r="H2616" s="2" t="s">
        <v>894</v>
      </c>
      <c r="I2616" s="2" t="s">
        <v>3083</v>
      </c>
      <c r="J2616" s="2" t="s">
        <v>3083</v>
      </c>
      <c r="K2616" s="18">
        <v>-2</v>
      </c>
      <c r="L2616" s="2" t="s">
        <v>290</v>
      </c>
      <c r="M2616" s="23">
        <v>23.48</v>
      </c>
      <c r="N2616" s="13">
        <v>5165</v>
      </c>
      <c r="O2616" s="13">
        <v>1585</v>
      </c>
      <c r="P2616" s="13">
        <v>6750</v>
      </c>
      <c r="Q2616" s="6">
        <f t="shared" si="121"/>
        <v>1585</v>
      </c>
      <c r="R2616" s="23">
        <f t="shared" si="122"/>
        <v>23.481481481481481</v>
      </c>
      <c r="S2616" s="13">
        <v>6075</v>
      </c>
      <c r="T2616" s="13">
        <v>6075</v>
      </c>
      <c r="U2616" s="13">
        <v>6075</v>
      </c>
      <c r="V2616" s="13">
        <v>6075</v>
      </c>
      <c r="W2616" s="6">
        <v>0</v>
      </c>
      <c r="X2616" s="6">
        <v>-4</v>
      </c>
      <c r="Y2616" s="6">
        <v>0</v>
      </c>
      <c r="Z2616" s="6">
        <v>1</v>
      </c>
      <c r="AA2616" s="6">
        <v>1</v>
      </c>
      <c r="AB2616" s="6">
        <v>0</v>
      </c>
      <c r="AC2616" s="6">
        <v>0</v>
      </c>
      <c r="AD2616" s="6">
        <v>-2</v>
      </c>
      <c r="AE2616" s="6">
        <v>2</v>
      </c>
      <c r="AF2616" s="13">
        <v>10330</v>
      </c>
      <c r="AG2616" s="1"/>
      <c r="AH2616" s="1"/>
    </row>
    <row r="2617" spans="1:34" x14ac:dyDescent="0.25">
      <c r="A2617" s="2" t="s">
        <v>33</v>
      </c>
      <c r="B2617" s="18">
        <v>-360</v>
      </c>
      <c r="C2617" s="18">
        <v>1110</v>
      </c>
      <c r="D2617" s="28">
        <v>-133417.96</v>
      </c>
      <c r="E2617" s="28">
        <v>-173840</v>
      </c>
      <c r="F2617" s="28">
        <f t="shared" si="120"/>
        <v>-40422.040000000008</v>
      </c>
      <c r="G2617" s="6">
        <v>7888</v>
      </c>
      <c r="H2617" s="2" t="s">
        <v>894</v>
      </c>
      <c r="I2617" s="2" t="s">
        <v>3084</v>
      </c>
      <c r="J2617" s="2" t="s">
        <v>3084</v>
      </c>
      <c r="K2617" s="18">
        <v>-212</v>
      </c>
      <c r="L2617" s="2" t="s">
        <v>49</v>
      </c>
      <c r="M2617" s="23">
        <v>23.25</v>
      </c>
      <c r="N2617" s="6">
        <v>629.33000000000004</v>
      </c>
      <c r="O2617" s="6">
        <v>190.67</v>
      </c>
      <c r="P2617" s="6">
        <v>820</v>
      </c>
      <c r="Q2617" s="6">
        <f t="shared" si="121"/>
        <v>190.66999999999996</v>
      </c>
      <c r="R2617" s="23">
        <f t="shared" si="122"/>
        <v>23.252439024390238</v>
      </c>
      <c r="S2617" s="6">
        <v>738</v>
      </c>
      <c r="T2617" s="6">
        <v>738</v>
      </c>
      <c r="U2617" s="6">
        <v>738</v>
      </c>
      <c r="V2617" s="6">
        <v>734.93</v>
      </c>
      <c r="W2617" s="6">
        <v>29</v>
      </c>
      <c r="X2617" s="6">
        <v>-360</v>
      </c>
      <c r="Y2617" s="6">
        <v>0</v>
      </c>
      <c r="Z2617" s="6">
        <v>21</v>
      </c>
      <c r="AA2617" s="6">
        <v>-27</v>
      </c>
      <c r="AB2617" s="6">
        <v>-25</v>
      </c>
      <c r="AC2617" s="6">
        <v>150</v>
      </c>
      <c r="AD2617" s="6">
        <v>-212</v>
      </c>
      <c r="AE2617" s="6">
        <v>212</v>
      </c>
      <c r="AF2617" s="13">
        <v>133418.67000000001</v>
      </c>
      <c r="AG2617" s="1"/>
      <c r="AH2617" s="1"/>
    </row>
    <row r="2618" spans="1:34" x14ac:dyDescent="0.25">
      <c r="A2618" s="2" t="s">
        <v>33</v>
      </c>
      <c r="B2618" s="18">
        <v>202</v>
      </c>
      <c r="C2618" s="18">
        <v>50</v>
      </c>
      <c r="D2618" s="28">
        <v>490590</v>
      </c>
      <c r="E2618" s="28">
        <v>651750</v>
      </c>
      <c r="F2618" s="28">
        <f t="shared" si="120"/>
        <v>161160</v>
      </c>
      <c r="G2618" s="6">
        <v>9132</v>
      </c>
      <c r="H2618" s="2" t="s">
        <v>1182</v>
      </c>
      <c r="I2618" s="2" t="s">
        <v>3085</v>
      </c>
      <c r="J2618" s="2" t="s">
        <v>3085</v>
      </c>
      <c r="K2618" s="18">
        <v>237</v>
      </c>
      <c r="L2618" s="2" t="s">
        <v>39</v>
      </c>
      <c r="M2618" s="23">
        <v>24.73</v>
      </c>
      <c r="N2618" s="13">
        <v>2070</v>
      </c>
      <c r="O2618" s="6">
        <v>680</v>
      </c>
      <c r="P2618" s="13">
        <v>2750</v>
      </c>
      <c r="Q2618" s="6">
        <f t="shared" si="121"/>
        <v>680</v>
      </c>
      <c r="R2618" s="23">
        <f t="shared" si="122"/>
        <v>24.727272727272727</v>
      </c>
      <c r="S2618" s="13">
        <v>2475</v>
      </c>
      <c r="T2618" s="13">
        <v>2475</v>
      </c>
      <c r="U2618" s="13">
        <v>2475</v>
      </c>
      <c r="V2618" s="13">
        <v>2475</v>
      </c>
      <c r="W2618" s="6">
        <v>-2</v>
      </c>
      <c r="X2618" s="6">
        <v>202</v>
      </c>
      <c r="Y2618" s="6">
        <v>2</v>
      </c>
      <c r="Z2618" s="6">
        <v>20</v>
      </c>
      <c r="AA2618" s="6">
        <v>18</v>
      </c>
      <c r="AB2618" s="6">
        <v>-3</v>
      </c>
      <c r="AC2618" s="6">
        <v>0</v>
      </c>
      <c r="AD2618" s="6">
        <v>237</v>
      </c>
      <c r="AE2618" s="6">
        <v>0</v>
      </c>
      <c r="AF2618" s="6">
        <v>0</v>
      </c>
      <c r="AG2618" s="1"/>
      <c r="AH2618" s="1"/>
    </row>
    <row r="2619" spans="1:34" x14ac:dyDescent="0.25">
      <c r="A2619" s="2" t="s">
        <v>33</v>
      </c>
      <c r="B2619" s="18">
        <v>69</v>
      </c>
      <c r="C2619" s="18">
        <v>45</v>
      </c>
      <c r="D2619" s="28">
        <v>128479.56</v>
      </c>
      <c r="E2619" s="28">
        <v>178200</v>
      </c>
      <c r="F2619" s="28">
        <f t="shared" si="120"/>
        <v>49720.44</v>
      </c>
      <c r="G2619" s="6">
        <v>9135</v>
      </c>
      <c r="H2619" s="2" t="s">
        <v>1182</v>
      </c>
      <c r="I2619" s="2" t="s">
        <v>3086</v>
      </c>
      <c r="J2619" s="2" t="s">
        <v>3086</v>
      </c>
      <c r="K2619" s="18">
        <v>132</v>
      </c>
      <c r="L2619" s="2" t="s">
        <v>39</v>
      </c>
      <c r="M2619" s="23">
        <v>27.9</v>
      </c>
      <c r="N2619" s="6">
        <v>973.33</v>
      </c>
      <c r="O2619" s="6">
        <v>376.67</v>
      </c>
      <c r="P2619" s="13">
        <v>1350</v>
      </c>
      <c r="Q2619" s="6">
        <f t="shared" si="121"/>
        <v>376.66999999999996</v>
      </c>
      <c r="R2619" s="23">
        <f t="shared" si="122"/>
        <v>27.901481481481476</v>
      </c>
      <c r="S2619" s="13">
        <v>1215</v>
      </c>
      <c r="T2619" s="13">
        <v>1215</v>
      </c>
      <c r="U2619" s="13">
        <v>1215</v>
      </c>
      <c r="V2619" s="13">
        <v>1215</v>
      </c>
      <c r="W2619" s="6">
        <v>26</v>
      </c>
      <c r="X2619" s="6">
        <v>69</v>
      </c>
      <c r="Y2619" s="6">
        <v>0</v>
      </c>
      <c r="Z2619" s="6">
        <v>3</v>
      </c>
      <c r="AA2619" s="6">
        <v>25</v>
      </c>
      <c r="AB2619" s="6">
        <v>9</v>
      </c>
      <c r="AC2619" s="6">
        <v>0</v>
      </c>
      <c r="AD2619" s="6">
        <v>132</v>
      </c>
      <c r="AE2619" s="6">
        <v>0</v>
      </c>
      <c r="AF2619" s="6">
        <v>0</v>
      </c>
      <c r="AG2619" s="1"/>
      <c r="AH2619" s="1"/>
    </row>
    <row r="2620" spans="1:34" x14ac:dyDescent="0.25">
      <c r="A2620" s="2" t="s">
        <v>33</v>
      </c>
      <c r="B2620" s="18">
        <v>-370</v>
      </c>
      <c r="C2620" s="18">
        <v>1860</v>
      </c>
      <c r="D2620" s="28">
        <v>-498300</v>
      </c>
      <c r="E2620" s="28">
        <v>-679500</v>
      </c>
      <c r="F2620" s="28">
        <f t="shared" si="120"/>
        <v>-181200</v>
      </c>
      <c r="G2620" s="6">
        <v>7889</v>
      </c>
      <c r="H2620" s="2" t="s">
        <v>894</v>
      </c>
      <c r="I2620" s="2" t="s">
        <v>3087</v>
      </c>
      <c r="J2620" s="2" t="s">
        <v>3087</v>
      </c>
      <c r="K2620" s="18">
        <v>-755</v>
      </c>
      <c r="L2620" s="2" t="s">
        <v>49</v>
      </c>
      <c r="M2620" s="23">
        <v>26.67</v>
      </c>
      <c r="N2620" s="6">
        <v>660</v>
      </c>
      <c r="O2620" s="6">
        <v>240</v>
      </c>
      <c r="P2620" s="6">
        <v>900</v>
      </c>
      <c r="Q2620" s="6">
        <f t="shared" si="121"/>
        <v>240</v>
      </c>
      <c r="R2620" s="23">
        <f t="shared" si="122"/>
        <v>26.666666666666668</v>
      </c>
      <c r="S2620" s="6">
        <v>810</v>
      </c>
      <c r="T2620" s="6">
        <v>810</v>
      </c>
      <c r="U2620" s="6">
        <v>810</v>
      </c>
      <c r="V2620" s="6">
        <v>806.63</v>
      </c>
      <c r="W2620" s="6">
        <v>-211</v>
      </c>
      <c r="X2620" s="6">
        <v>-370</v>
      </c>
      <c r="Y2620" s="6">
        <v>0</v>
      </c>
      <c r="Z2620" s="6">
        <v>-22</v>
      </c>
      <c r="AA2620" s="6">
        <v>-123</v>
      </c>
      <c r="AB2620" s="6">
        <v>1</v>
      </c>
      <c r="AC2620" s="6">
        <v>-30</v>
      </c>
      <c r="AD2620" s="6">
        <v>-755</v>
      </c>
      <c r="AE2620" s="6">
        <v>755</v>
      </c>
      <c r="AF2620" s="13">
        <v>498300</v>
      </c>
      <c r="AG2620" s="1"/>
      <c r="AH2620" s="1"/>
    </row>
    <row r="2621" spans="1:34" x14ac:dyDescent="0.25">
      <c r="A2621" s="2" t="s">
        <v>33</v>
      </c>
      <c r="B2621" s="18">
        <v>-15</v>
      </c>
      <c r="C2621" s="18">
        <v>0</v>
      </c>
      <c r="D2621" s="28">
        <v>750</v>
      </c>
      <c r="E2621" s="28">
        <v>1000</v>
      </c>
      <c r="F2621" s="28">
        <f t="shared" si="120"/>
        <v>250</v>
      </c>
      <c r="G2621" s="6">
        <v>9142</v>
      </c>
      <c r="H2621" s="2" t="s">
        <v>1039</v>
      </c>
      <c r="I2621" s="2" t="s">
        <v>3088</v>
      </c>
      <c r="J2621" s="2" t="s">
        <v>3088</v>
      </c>
      <c r="K2621" s="18">
        <v>1</v>
      </c>
      <c r="L2621" s="2" t="s">
        <v>53</v>
      </c>
      <c r="M2621" s="23">
        <v>25</v>
      </c>
      <c r="N2621" s="6">
        <v>750</v>
      </c>
      <c r="O2621" s="6">
        <v>250</v>
      </c>
      <c r="P2621" s="13">
        <v>1000</v>
      </c>
      <c r="Q2621" s="6">
        <f t="shared" si="121"/>
        <v>250</v>
      </c>
      <c r="R2621" s="23">
        <f t="shared" si="122"/>
        <v>25</v>
      </c>
      <c r="S2621" s="6">
        <v>900</v>
      </c>
      <c r="T2621" s="6">
        <v>900</v>
      </c>
      <c r="U2621" s="6">
        <v>900</v>
      </c>
      <c r="V2621" s="6">
        <v>900</v>
      </c>
      <c r="W2621" s="6">
        <v>23</v>
      </c>
      <c r="X2621" s="6">
        <v>-15</v>
      </c>
      <c r="Y2621" s="6">
        <v>0</v>
      </c>
      <c r="Z2621" s="6">
        <v>-7</v>
      </c>
      <c r="AA2621" s="6">
        <v>0</v>
      </c>
      <c r="AB2621" s="6">
        <v>0</v>
      </c>
      <c r="AC2621" s="6">
        <v>0</v>
      </c>
      <c r="AD2621" s="6">
        <v>1</v>
      </c>
      <c r="AE2621" s="6">
        <v>0</v>
      </c>
      <c r="AF2621" s="6">
        <v>0</v>
      </c>
      <c r="AG2621" s="1"/>
      <c r="AH2621" s="1"/>
    </row>
    <row r="2622" spans="1:34" x14ac:dyDescent="0.25">
      <c r="A2622" s="2" t="s">
        <v>33</v>
      </c>
      <c r="B2622" s="18">
        <v>-49</v>
      </c>
      <c r="C2622" s="18">
        <v>58</v>
      </c>
      <c r="D2622" s="28">
        <v>-34650</v>
      </c>
      <c r="E2622" s="28">
        <v>-46200</v>
      </c>
      <c r="F2622" s="28">
        <f t="shared" si="120"/>
        <v>-11550</v>
      </c>
      <c r="G2622" s="6">
        <v>7872</v>
      </c>
      <c r="H2622" s="2" t="s">
        <v>894</v>
      </c>
      <c r="I2622" s="2" t="s">
        <v>3089</v>
      </c>
      <c r="J2622" s="2" t="s">
        <v>3089</v>
      </c>
      <c r="K2622" s="18">
        <v>-22</v>
      </c>
      <c r="L2622" s="2" t="s">
        <v>53</v>
      </c>
      <c r="M2622" s="23">
        <v>25</v>
      </c>
      <c r="N2622" s="13">
        <v>1575</v>
      </c>
      <c r="O2622" s="6">
        <v>525</v>
      </c>
      <c r="P2622" s="13">
        <v>2100</v>
      </c>
      <c r="Q2622" s="6">
        <f t="shared" si="121"/>
        <v>525</v>
      </c>
      <c r="R2622" s="23">
        <f t="shared" si="122"/>
        <v>25</v>
      </c>
      <c r="S2622" s="13">
        <v>1890</v>
      </c>
      <c r="T2622" s="13">
        <v>1890</v>
      </c>
      <c r="U2622" s="13">
        <v>1890</v>
      </c>
      <c r="V2622" s="13">
        <v>1861.36</v>
      </c>
      <c r="W2622" s="6">
        <v>-12</v>
      </c>
      <c r="X2622" s="6">
        <v>-49</v>
      </c>
      <c r="Y2622" s="6">
        <v>4</v>
      </c>
      <c r="Z2622" s="6">
        <v>18</v>
      </c>
      <c r="AA2622" s="6">
        <v>9</v>
      </c>
      <c r="AB2622" s="6">
        <v>3</v>
      </c>
      <c r="AC2622" s="6">
        <v>5</v>
      </c>
      <c r="AD2622" s="6">
        <v>-22</v>
      </c>
      <c r="AE2622" s="6">
        <v>22</v>
      </c>
      <c r="AF2622" s="13">
        <v>34650</v>
      </c>
      <c r="AG2622" s="1"/>
      <c r="AH2622" s="1"/>
    </row>
    <row r="2623" spans="1:34" x14ac:dyDescent="0.25">
      <c r="A2623" s="2" t="s">
        <v>33</v>
      </c>
      <c r="B2623" s="18">
        <v>-28</v>
      </c>
      <c r="C2623" s="18">
        <v>0</v>
      </c>
      <c r="D2623" s="28">
        <v>-156615</v>
      </c>
      <c r="E2623" s="28">
        <v>-201400</v>
      </c>
      <c r="F2623" s="28">
        <f t="shared" si="120"/>
        <v>-44785</v>
      </c>
      <c r="G2623" s="6">
        <v>7867</v>
      </c>
      <c r="H2623" s="2" t="s">
        <v>33</v>
      </c>
      <c r="I2623" s="2" t="s">
        <v>3090</v>
      </c>
      <c r="J2623" s="2" t="s">
        <v>3090</v>
      </c>
      <c r="K2623" s="18">
        <v>-53</v>
      </c>
      <c r="L2623" s="2" t="s">
        <v>53</v>
      </c>
      <c r="M2623" s="23">
        <v>22.24</v>
      </c>
      <c r="N2623" s="13">
        <v>2955</v>
      </c>
      <c r="O2623" s="6">
        <v>845</v>
      </c>
      <c r="P2623" s="13">
        <v>3800</v>
      </c>
      <c r="Q2623" s="6">
        <f t="shared" si="121"/>
        <v>845</v>
      </c>
      <c r="R2623" s="23">
        <f t="shared" si="122"/>
        <v>22.236842105263158</v>
      </c>
      <c r="S2623" s="13">
        <v>3420</v>
      </c>
      <c r="T2623" s="13">
        <v>3420</v>
      </c>
      <c r="U2623" s="13">
        <v>3420</v>
      </c>
      <c r="V2623" s="13">
        <v>3800</v>
      </c>
      <c r="W2623" s="6">
        <v>-4</v>
      </c>
      <c r="X2623" s="6">
        <v>-28</v>
      </c>
      <c r="Y2623" s="6">
        <v>0</v>
      </c>
      <c r="Z2623" s="6">
        <v>-8</v>
      </c>
      <c r="AA2623" s="6">
        <v>0</v>
      </c>
      <c r="AB2623" s="6">
        <v>-13</v>
      </c>
      <c r="AC2623" s="6">
        <v>0</v>
      </c>
      <c r="AD2623" s="6">
        <v>-53</v>
      </c>
      <c r="AE2623" s="6">
        <v>53</v>
      </c>
      <c r="AF2623" s="13">
        <v>156615</v>
      </c>
      <c r="AG2623" s="1"/>
      <c r="AH2623" s="1"/>
    </row>
    <row r="2624" spans="1:34" x14ac:dyDescent="0.25">
      <c r="A2624" s="2" t="s">
        <v>33</v>
      </c>
      <c r="B2624" s="18">
        <v>-66</v>
      </c>
      <c r="C2624" s="18">
        <v>450</v>
      </c>
      <c r="D2624" s="28">
        <v>-29381.25</v>
      </c>
      <c r="E2624" s="28">
        <v>-54000</v>
      </c>
      <c r="F2624" s="28">
        <f t="shared" si="120"/>
        <v>-24618.75</v>
      </c>
      <c r="G2624" s="6">
        <v>7876</v>
      </c>
      <c r="H2624" s="2" t="s">
        <v>894</v>
      </c>
      <c r="I2624" s="2" t="s">
        <v>3091</v>
      </c>
      <c r="J2624" s="2" t="s">
        <v>3091</v>
      </c>
      <c r="K2624" s="18">
        <v>-135</v>
      </c>
      <c r="L2624" s="2" t="s">
        <v>338</v>
      </c>
      <c r="M2624" s="23">
        <v>45.59</v>
      </c>
      <c r="N2624" s="6">
        <v>217.64</v>
      </c>
      <c r="O2624" s="6">
        <v>182.36</v>
      </c>
      <c r="P2624" s="6">
        <v>400</v>
      </c>
      <c r="Q2624" s="6">
        <f t="shared" si="121"/>
        <v>182.36</v>
      </c>
      <c r="R2624" s="23">
        <f t="shared" si="122"/>
        <v>45.59</v>
      </c>
      <c r="S2624" s="6">
        <v>360</v>
      </c>
      <c r="T2624" s="6">
        <v>360</v>
      </c>
      <c r="U2624" s="6">
        <v>360</v>
      </c>
      <c r="V2624" s="6">
        <v>375</v>
      </c>
      <c r="W2624" s="6">
        <v>-27</v>
      </c>
      <c r="X2624" s="6">
        <v>-66</v>
      </c>
      <c r="Y2624" s="6">
        <v>3</v>
      </c>
      <c r="Z2624" s="6">
        <v>0</v>
      </c>
      <c r="AA2624" s="6">
        <v>-38</v>
      </c>
      <c r="AB2624" s="6">
        <v>-4</v>
      </c>
      <c r="AC2624" s="6">
        <v>-3</v>
      </c>
      <c r="AD2624" s="6">
        <v>-135</v>
      </c>
      <c r="AE2624" s="6">
        <v>135</v>
      </c>
      <c r="AF2624" s="13">
        <v>29381.25</v>
      </c>
      <c r="AG2624" s="1"/>
      <c r="AH2624" s="1"/>
    </row>
    <row r="2625" spans="1:34" x14ac:dyDescent="0.25">
      <c r="A2625" s="2" t="s">
        <v>33</v>
      </c>
      <c r="B2625" s="18">
        <v>-5</v>
      </c>
      <c r="C2625" s="18">
        <v>6</v>
      </c>
      <c r="D2625" s="28">
        <v>-7500</v>
      </c>
      <c r="E2625" s="28">
        <v>-10200</v>
      </c>
      <c r="F2625" s="28">
        <f t="shared" si="120"/>
        <v>-2700</v>
      </c>
      <c r="G2625" s="6">
        <v>7882</v>
      </c>
      <c r="H2625" s="2" t="s">
        <v>894</v>
      </c>
      <c r="I2625" s="2" t="s">
        <v>3092</v>
      </c>
      <c r="J2625" s="2" t="s">
        <v>3092</v>
      </c>
      <c r="K2625" s="18">
        <v>-2</v>
      </c>
      <c r="L2625" s="2" t="s">
        <v>53</v>
      </c>
      <c r="M2625" s="23">
        <v>26.47</v>
      </c>
      <c r="N2625" s="13">
        <v>3750</v>
      </c>
      <c r="O2625" s="13">
        <v>1350</v>
      </c>
      <c r="P2625" s="13">
        <v>5100</v>
      </c>
      <c r="Q2625" s="6">
        <f t="shared" si="121"/>
        <v>1350</v>
      </c>
      <c r="R2625" s="23">
        <f t="shared" si="122"/>
        <v>26.47058823529412</v>
      </c>
      <c r="S2625" s="13">
        <v>4590</v>
      </c>
      <c r="T2625" s="13">
        <v>4590</v>
      </c>
      <c r="U2625" s="13">
        <v>4590</v>
      </c>
      <c r="V2625" s="13">
        <v>4616.8900000000003</v>
      </c>
      <c r="W2625" s="6">
        <v>1</v>
      </c>
      <c r="X2625" s="6">
        <v>-5</v>
      </c>
      <c r="Y2625" s="6">
        <v>1</v>
      </c>
      <c r="Z2625" s="6">
        <v>0</v>
      </c>
      <c r="AA2625" s="6">
        <v>1</v>
      </c>
      <c r="AB2625" s="6">
        <v>0</v>
      </c>
      <c r="AC2625" s="6">
        <v>0</v>
      </c>
      <c r="AD2625" s="6">
        <v>-2</v>
      </c>
      <c r="AE2625" s="6">
        <v>2</v>
      </c>
      <c r="AF2625" s="13">
        <v>7500</v>
      </c>
      <c r="AG2625" s="1"/>
      <c r="AH2625" s="1"/>
    </row>
    <row r="2626" spans="1:34" x14ac:dyDescent="0.25">
      <c r="A2626" s="2" t="s">
        <v>33</v>
      </c>
      <c r="B2626" s="18">
        <v>1</v>
      </c>
      <c r="C2626" s="18">
        <v>0</v>
      </c>
      <c r="D2626" s="28">
        <v>2530</v>
      </c>
      <c r="E2626" s="28">
        <v>3250</v>
      </c>
      <c r="F2626" s="28">
        <f t="shared" si="120"/>
        <v>720</v>
      </c>
      <c r="G2626" s="6">
        <v>9546</v>
      </c>
      <c r="H2626" s="2" t="s">
        <v>492</v>
      </c>
      <c r="I2626" s="2" t="s">
        <v>3093</v>
      </c>
      <c r="J2626" s="2" t="s">
        <v>3093</v>
      </c>
      <c r="K2626" s="18">
        <v>1</v>
      </c>
      <c r="L2626" s="2" t="s">
        <v>53</v>
      </c>
      <c r="M2626" s="23">
        <v>22.15</v>
      </c>
      <c r="N2626" s="13">
        <v>2530</v>
      </c>
      <c r="O2626" s="6">
        <v>720</v>
      </c>
      <c r="P2626" s="13">
        <v>3250</v>
      </c>
      <c r="Q2626" s="6">
        <f t="shared" si="121"/>
        <v>720</v>
      </c>
      <c r="R2626" s="23">
        <f t="shared" si="122"/>
        <v>22.153846153846153</v>
      </c>
      <c r="S2626" s="13">
        <v>2925</v>
      </c>
      <c r="T2626" s="13">
        <v>2925</v>
      </c>
      <c r="U2626" s="13">
        <v>2925</v>
      </c>
      <c r="V2626" s="13">
        <v>2925</v>
      </c>
      <c r="W2626" s="6">
        <v>0</v>
      </c>
      <c r="X2626" s="6">
        <v>1</v>
      </c>
      <c r="Y2626" s="6">
        <v>0</v>
      </c>
      <c r="Z2626" s="6">
        <v>0</v>
      </c>
      <c r="AA2626" s="6">
        <v>0</v>
      </c>
      <c r="AB2626" s="6">
        <v>0</v>
      </c>
      <c r="AC2626" s="6">
        <v>0</v>
      </c>
      <c r="AD2626" s="6">
        <v>1</v>
      </c>
      <c r="AE2626" s="6">
        <v>0</v>
      </c>
      <c r="AF2626" s="6">
        <v>0</v>
      </c>
      <c r="AG2626" s="1"/>
      <c r="AH2626" s="1"/>
    </row>
    <row r="2627" spans="1:34" x14ac:dyDescent="0.25">
      <c r="A2627" s="2" t="s">
        <v>33</v>
      </c>
      <c r="B2627" s="18">
        <v>-22</v>
      </c>
      <c r="C2627" s="18">
        <v>0</v>
      </c>
      <c r="D2627" s="28">
        <v>-212800</v>
      </c>
      <c r="E2627" s="28">
        <v>-275200</v>
      </c>
      <c r="F2627" s="28">
        <f t="shared" si="120"/>
        <v>-62400</v>
      </c>
      <c r="G2627" s="6">
        <v>7877</v>
      </c>
      <c r="H2627" s="2" t="s">
        <v>33</v>
      </c>
      <c r="I2627" s="2" t="s">
        <v>3094</v>
      </c>
      <c r="J2627" s="2" t="s">
        <v>3094</v>
      </c>
      <c r="K2627" s="18">
        <v>-64</v>
      </c>
      <c r="L2627" s="2" t="s">
        <v>35</v>
      </c>
      <c r="M2627" s="23">
        <v>22.67</v>
      </c>
      <c r="N2627" s="13">
        <v>3325</v>
      </c>
      <c r="O2627" s="6">
        <v>975</v>
      </c>
      <c r="P2627" s="13">
        <v>4300</v>
      </c>
      <c r="Q2627" s="6">
        <f t="shared" si="121"/>
        <v>975</v>
      </c>
      <c r="R2627" s="23">
        <f t="shared" si="122"/>
        <v>22.674418604651162</v>
      </c>
      <c r="S2627" s="13">
        <v>3870</v>
      </c>
      <c r="T2627" s="13">
        <v>3870</v>
      </c>
      <c r="U2627" s="13">
        <v>3870</v>
      </c>
      <c r="V2627" s="13">
        <v>3875.83</v>
      </c>
      <c r="W2627" s="6">
        <v>-35</v>
      </c>
      <c r="X2627" s="6">
        <v>-22</v>
      </c>
      <c r="Y2627" s="6">
        <v>0</v>
      </c>
      <c r="Z2627" s="6">
        <v>-2</v>
      </c>
      <c r="AA2627" s="6">
        <v>-2</v>
      </c>
      <c r="AB2627" s="6">
        <v>-3</v>
      </c>
      <c r="AC2627" s="6">
        <v>0</v>
      </c>
      <c r="AD2627" s="6">
        <v>-64</v>
      </c>
      <c r="AE2627" s="6">
        <v>64</v>
      </c>
      <c r="AF2627" s="13">
        <v>212800</v>
      </c>
      <c r="AG2627" s="1"/>
      <c r="AH2627" s="1"/>
    </row>
    <row r="2628" spans="1:34" x14ac:dyDescent="0.25">
      <c r="A2628" s="2" t="s">
        <v>33</v>
      </c>
      <c r="B2628" s="18">
        <v>-28</v>
      </c>
      <c r="C2628" s="18">
        <v>1740</v>
      </c>
      <c r="D2628" s="28">
        <v>-36427.78</v>
      </c>
      <c r="E2628" s="28">
        <v>-49800</v>
      </c>
      <c r="F2628" s="28">
        <f t="shared" si="120"/>
        <v>-13372.220000000001</v>
      </c>
      <c r="G2628" s="6">
        <v>8042</v>
      </c>
      <c r="H2628" s="2" t="s">
        <v>954</v>
      </c>
      <c r="I2628" s="2" t="s">
        <v>3095</v>
      </c>
      <c r="J2628" s="2" t="s">
        <v>3095</v>
      </c>
      <c r="K2628" s="18">
        <v>-83</v>
      </c>
      <c r="L2628" s="2" t="s">
        <v>39</v>
      </c>
      <c r="M2628" s="23">
        <v>26.85</v>
      </c>
      <c r="N2628" s="6">
        <v>438.89</v>
      </c>
      <c r="O2628" s="6">
        <v>161.11000000000001</v>
      </c>
      <c r="P2628" s="6">
        <v>600</v>
      </c>
      <c r="Q2628" s="6">
        <f t="shared" si="121"/>
        <v>161.11000000000001</v>
      </c>
      <c r="R2628" s="23">
        <f t="shared" si="122"/>
        <v>26.851666666666667</v>
      </c>
      <c r="S2628" s="6">
        <v>540</v>
      </c>
      <c r="T2628" s="6">
        <v>540</v>
      </c>
      <c r="U2628" s="6">
        <v>540</v>
      </c>
      <c r="V2628" s="6">
        <v>540</v>
      </c>
      <c r="W2628" s="6">
        <v>-35</v>
      </c>
      <c r="X2628" s="6">
        <v>-28</v>
      </c>
      <c r="Y2628" s="6">
        <v>0</v>
      </c>
      <c r="Z2628" s="6">
        <v>4</v>
      </c>
      <c r="AA2628" s="6">
        <v>-23</v>
      </c>
      <c r="AB2628" s="6">
        <v>-12</v>
      </c>
      <c r="AC2628" s="6">
        <v>11</v>
      </c>
      <c r="AD2628" s="6">
        <v>-83</v>
      </c>
      <c r="AE2628" s="6">
        <v>83</v>
      </c>
      <c r="AF2628" s="13">
        <v>36427.78</v>
      </c>
      <c r="AG2628" s="1"/>
      <c r="AH2628" s="1"/>
    </row>
    <row r="2629" spans="1:34" x14ac:dyDescent="0.25">
      <c r="A2629" s="2" t="s">
        <v>33</v>
      </c>
      <c r="B2629" s="18">
        <v>-556</v>
      </c>
      <c r="C2629" s="18">
        <v>290</v>
      </c>
      <c r="D2629" s="28">
        <v>-304475</v>
      </c>
      <c r="E2629" s="28">
        <v>-416650</v>
      </c>
      <c r="F2629" s="28">
        <f t="shared" si="120"/>
        <v>-112175</v>
      </c>
      <c r="G2629" s="6">
        <v>8027</v>
      </c>
      <c r="H2629" s="2" t="s">
        <v>246</v>
      </c>
      <c r="I2629" s="2" t="s">
        <v>3096</v>
      </c>
      <c r="J2629" s="2" t="s">
        <v>3096</v>
      </c>
      <c r="K2629" s="18">
        <v>-641</v>
      </c>
      <c r="L2629" s="2" t="s">
        <v>39</v>
      </c>
      <c r="M2629" s="23">
        <v>26.92</v>
      </c>
      <c r="N2629" s="6">
        <v>475</v>
      </c>
      <c r="O2629" s="6">
        <v>175</v>
      </c>
      <c r="P2629" s="6">
        <v>650</v>
      </c>
      <c r="Q2629" s="6">
        <f t="shared" si="121"/>
        <v>175</v>
      </c>
      <c r="R2629" s="23">
        <f t="shared" si="122"/>
        <v>26.923076923076923</v>
      </c>
      <c r="S2629" s="6">
        <v>585</v>
      </c>
      <c r="T2629" s="6">
        <v>585</v>
      </c>
      <c r="U2629" s="6">
        <v>585</v>
      </c>
      <c r="V2629" s="6">
        <v>560.63</v>
      </c>
      <c r="W2629" s="6">
        <v>21</v>
      </c>
      <c r="X2629" s="6">
        <v>-556</v>
      </c>
      <c r="Y2629" s="6">
        <v>-10</v>
      </c>
      <c r="Z2629" s="6">
        <v>0</v>
      </c>
      <c r="AA2629" s="6">
        <v>-165</v>
      </c>
      <c r="AB2629" s="6">
        <v>-12</v>
      </c>
      <c r="AC2629" s="6">
        <v>81</v>
      </c>
      <c r="AD2629" s="6">
        <v>-641</v>
      </c>
      <c r="AE2629" s="6">
        <v>641</v>
      </c>
      <c r="AF2629" s="13">
        <v>304475</v>
      </c>
      <c r="AG2629" s="1"/>
      <c r="AH2629" s="1"/>
    </row>
    <row r="2630" spans="1:34" x14ac:dyDescent="0.25">
      <c r="A2630" s="2" t="s">
        <v>33</v>
      </c>
      <c r="B2630" s="18">
        <v>-70</v>
      </c>
      <c r="C2630" s="18">
        <v>0</v>
      </c>
      <c r="D2630" s="28">
        <v>-474000</v>
      </c>
      <c r="E2630" s="28">
        <v>-647800</v>
      </c>
      <c r="F2630" s="28">
        <f t="shared" si="120"/>
        <v>-173800</v>
      </c>
      <c r="G2630" s="6">
        <v>9031</v>
      </c>
      <c r="H2630" s="2" t="s">
        <v>94</v>
      </c>
      <c r="I2630" s="2" t="s">
        <v>3097</v>
      </c>
      <c r="J2630" s="2" t="s">
        <v>3097</v>
      </c>
      <c r="K2630" s="18">
        <v>-158</v>
      </c>
      <c r="L2630" s="2" t="s">
        <v>53</v>
      </c>
      <c r="M2630" s="23">
        <v>26.83</v>
      </c>
      <c r="N2630" s="13">
        <v>3000</v>
      </c>
      <c r="O2630" s="13">
        <v>1100</v>
      </c>
      <c r="P2630" s="13">
        <v>4100</v>
      </c>
      <c r="Q2630" s="6">
        <f t="shared" si="121"/>
        <v>1100</v>
      </c>
      <c r="R2630" s="23">
        <f t="shared" si="122"/>
        <v>26.829268292682929</v>
      </c>
      <c r="S2630" s="13">
        <v>4100</v>
      </c>
      <c r="T2630" s="13">
        <v>4100</v>
      </c>
      <c r="U2630" s="13">
        <v>4100</v>
      </c>
      <c r="V2630" s="13">
        <v>4100</v>
      </c>
      <c r="W2630" s="6">
        <v>-19</v>
      </c>
      <c r="X2630" s="6">
        <v>-70</v>
      </c>
      <c r="Y2630" s="6">
        <v>-5</v>
      </c>
      <c r="Z2630" s="6">
        <v>8</v>
      </c>
      <c r="AA2630" s="6">
        <v>-46</v>
      </c>
      <c r="AB2630" s="6">
        <v>-8</v>
      </c>
      <c r="AC2630" s="6">
        <v>-18</v>
      </c>
      <c r="AD2630" s="6">
        <v>-158</v>
      </c>
      <c r="AE2630" s="6">
        <v>158</v>
      </c>
      <c r="AF2630" s="13">
        <v>474000</v>
      </c>
      <c r="AG2630" s="1"/>
      <c r="AH2630" s="1"/>
    </row>
    <row r="2631" spans="1:34" x14ac:dyDescent="0.25">
      <c r="A2631" s="2" t="s">
        <v>33</v>
      </c>
      <c r="B2631" s="18">
        <v>7</v>
      </c>
      <c r="C2631" s="18">
        <v>159</v>
      </c>
      <c r="D2631" s="28">
        <v>-94366.17</v>
      </c>
      <c r="E2631" s="28">
        <v>-149000</v>
      </c>
      <c r="F2631" s="28">
        <f t="shared" si="120"/>
        <v>-54633.83</v>
      </c>
      <c r="G2631" s="6">
        <v>8044</v>
      </c>
      <c r="H2631" s="2" t="s">
        <v>954</v>
      </c>
      <c r="I2631" s="2" t="s">
        <v>3098</v>
      </c>
      <c r="J2631" s="2" t="s">
        <v>3098</v>
      </c>
      <c r="K2631" s="18">
        <v>-149</v>
      </c>
      <c r="L2631" s="2" t="s">
        <v>39</v>
      </c>
      <c r="M2631" s="23">
        <v>36.67</v>
      </c>
      <c r="N2631" s="6">
        <v>633.33000000000004</v>
      </c>
      <c r="O2631" s="6">
        <v>366.67</v>
      </c>
      <c r="P2631" s="13">
        <v>1000</v>
      </c>
      <c r="Q2631" s="6">
        <f t="shared" si="121"/>
        <v>366.66999999999996</v>
      </c>
      <c r="R2631" s="23">
        <f t="shared" si="122"/>
        <v>36.666999999999994</v>
      </c>
      <c r="S2631" s="13">
        <v>1000</v>
      </c>
      <c r="T2631" s="6">
        <v>900</v>
      </c>
      <c r="U2631" s="6">
        <v>900</v>
      </c>
      <c r="V2631" s="6">
        <v>871.88</v>
      </c>
      <c r="W2631" s="6">
        <v>-24</v>
      </c>
      <c r="X2631" s="6">
        <v>7</v>
      </c>
      <c r="Y2631" s="6">
        <v>0</v>
      </c>
      <c r="Z2631" s="6">
        <v>-42</v>
      </c>
      <c r="AA2631" s="6">
        <v>-67</v>
      </c>
      <c r="AB2631" s="6">
        <v>-32</v>
      </c>
      <c r="AC2631" s="6">
        <v>9</v>
      </c>
      <c r="AD2631" s="6">
        <v>-149</v>
      </c>
      <c r="AE2631" s="6">
        <v>149</v>
      </c>
      <c r="AF2631" s="13">
        <v>94366.67</v>
      </c>
      <c r="AG2631" s="1"/>
      <c r="AH2631" s="1"/>
    </row>
    <row r="2632" spans="1:34" x14ac:dyDescent="0.25">
      <c r="A2632" s="2" t="s">
        <v>33</v>
      </c>
      <c r="B2632" s="18">
        <v>-8</v>
      </c>
      <c r="C2632" s="18">
        <v>80</v>
      </c>
      <c r="D2632" s="28">
        <v>-9100</v>
      </c>
      <c r="E2632" s="28">
        <v>-12350</v>
      </c>
      <c r="F2632" s="28">
        <f t="shared" ref="F2632:F2695" si="123">E2632-D2632</f>
        <v>-3250</v>
      </c>
      <c r="G2632" s="6">
        <v>9592</v>
      </c>
      <c r="H2632" s="2" t="s">
        <v>127</v>
      </c>
      <c r="I2632" s="2" t="s">
        <v>3099</v>
      </c>
      <c r="J2632" s="2" t="s">
        <v>3099</v>
      </c>
      <c r="K2632" s="18">
        <v>-13</v>
      </c>
      <c r="L2632" s="2" t="s">
        <v>53</v>
      </c>
      <c r="M2632" s="23">
        <v>26.32</v>
      </c>
      <c r="N2632" s="6">
        <v>700</v>
      </c>
      <c r="O2632" s="6">
        <v>250</v>
      </c>
      <c r="P2632" s="6">
        <v>950</v>
      </c>
      <c r="Q2632" s="6">
        <f t="shared" ref="Q2632:Q2695" si="124">P2632-N2632</f>
        <v>250</v>
      </c>
      <c r="R2632" s="23">
        <f t="shared" ref="R2632:R2695" si="125">IFERROR(Q2632/P2632*100, "0")</f>
        <v>26.315789473684209</v>
      </c>
      <c r="S2632" s="6">
        <v>855</v>
      </c>
      <c r="T2632" s="6">
        <v>855</v>
      </c>
      <c r="U2632" s="6">
        <v>855</v>
      </c>
      <c r="V2632" s="6">
        <v>855</v>
      </c>
      <c r="W2632" s="6">
        <v>0</v>
      </c>
      <c r="X2632" s="6">
        <v>-8</v>
      </c>
      <c r="Y2632" s="6">
        <v>0</v>
      </c>
      <c r="Z2632" s="6">
        <v>-1</v>
      </c>
      <c r="AA2632" s="6">
        <v>-3</v>
      </c>
      <c r="AB2632" s="6">
        <v>-1</v>
      </c>
      <c r="AC2632" s="6">
        <v>0</v>
      </c>
      <c r="AD2632" s="6">
        <v>-13</v>
      </c>
      <c r="AE2632" s="6">
        <v>13</v>
      </c>
      <c r="AF2632" s="13">
        <v>9100</v>
      </c>
      <c r="AG2632" s="1"/>
      <c r="AH2632" s="1"/>
    </row>
    <row r="2633" spans="1:34" x14ac:dyDescent="0.25">
      <c r="A2633" s="2" t="s">
        <v>33</v>
      </c>
      <c r="B2633" s="18">
        <v>-11</v>
      </c>
      <c r="C2633" s="18">
        <v>73</v>
      </c>
      <c r="D2633" s="28">
        <v>-11538</v>
      </c>
      <c r="E2633" s="28">
        <v>-16200</v>
      </c>
      <c r="F2633" s="28">
        <f t="shared" si="123"/>
        <v>-4662</v>
      </c>
      <c r="G2633" s="6">
        <v>8163</v>
      </c>
      <c r="H2633" s="2" t="s">
        <v>37</v>
      </c>
      <c r="I2633" s="2" t="s">
        <v>3100</v>
      </c>
      <c r="J2633" s="2" t="s">
        <v>3100</v>
      </c>
      <c r="K2633" s="18">
        <v>-9</v>
      </c>
      <c r="L2633" s="2" t="s">
        <v>35</v>
      </c>
      <c r="M2633" s="23">
        <v>28.78</v>
      </c>
      <c r="N2633" s="13">
        <v>1282</v>
      </c>
      <c r="O2633" s="6">
        <v>518</v>
      </c>
      <c r="P2633" s="13">
        <v>1800</v>
      </c>
      <c r="Q2633" s="6">
        <f t="shared" si="124"/>
        <v>518</v>
      </c>
      <c r="R2633" s="23">
        <f t="shared" si="125"/>
        <v>28.777777777777779</v>
      </c>
      <c r="S2633" s="13">
        <v>1620</v>
      </c>
      <c r="T2633" s="13">
        <v>1620</v>
      </c>
      <c r="U2633" s="13">
        <v>1620</v>
      </c>
      <c r="V2633" s="13">
        <v>1620</v>
      </c>
      <c r="W2633" s="6">
        <v>-1</v>
      </c>
      <c r="X2633" s="6">
        <v>-11</v>
      </c>
      <c r="Y2633" s="6">
        <v>0</v>
      </c>
      <c r="Z2633" s="6">
        <v>-1</v>
      </c>
      <c r="AA2633" s="6">
        <v>0</v>
      </c>
      <c r="AB2633" s="6">
        <v>4</v>
      </c>
      <c r="AC2633" s="6">
        <v>0</v>
      </c>
      <c r="AD2633" s="6">
        <v>-9</v>
      </c>
      <c r="AE2633" s="6">
        <v>9</v>
      </c>
      <c r="AF2633" s="13">
        <v>11538</v>
      </c>
      <c r="AG2633" s="1"/>
      <c r="AH2633" s="1"/>
    </row>
    <row r="2634" spans="1:34" x14ac:dyDescent="0.25">
      <c r="A2634" s="2" t="s">
        <v>33</v>
      </c>
      <c r="B2634" s="18">
        <v>80</v>
      </c>
      <c r="C2634" s="18">
        <v>0</v>
      </c>
      <c r="D2634" s="28">
        <v>107016</v>
      </c>
      <c r="E2634" s="28">
        <v>182000</v>
      </c>
      <c r="F2634" s="28">
        <f t="shared" si="123"/>
        <v>74984</v>
      </c>
      <c r="G2634" s="6">
        <v>9745</v>
      </c>
      <c r="H2634" s="2" t="s">
        <v>799</v>
      </c>
      <c r="I2634" s="2" t="s">
        <v>3101</v>
      </c>
      <c r="J2634" s="2" t="s">
        <v>3101</v>
      </c>
      <c r="K2634" s="18">
        <v>364</v>
      </c>
      <c r="L2634" s="2" t="s">
        <v>35</v>
      </c>
      <c r="M2634" s="23">
        <v>41.2</v>
      </c>
      <c r="N2634" s="6">
        <v>294</v>
      </c>
      <c r="O2634" s="6">
        <v>206</v>
      </c>
      <c r="P2634" s="6">
        <v>500</v>
      </c>
      <c r="Q2634" s="6">
        <f t="shared" si="124"/>
        <v>206</v>
      </c>
      <c r="R2634" s="23">
        <f t="shared" si="125"/>
        <v>41.199999999999996</v>
      </c>
      <c r="S2634" s="6">
        <v>450</v>
      </c>
      <c r="T2634" s="6">
        <v>450</v>
      </c>
      <c r="U2634" s="6">
        <v>450</v>
      </c>
      <c r="V2634" s="6">
        <v>450</v>
      </c>
      <c r="W2634" s="6">
        <v>101</v>
      </c>
      <c r="X2634" s="6">
        <v>80</v>
      </c>
      <c r="Y2634" s="6">
        <v>10</v>
      </c>
      <c r="Z2634" s="6">
        <v>26</v>
      </c>
      <c r="AA2634" s="6">
        <v>65</v>
      </c>
      <c r="AB2634" s="6">
        <v>37</v>
      </c>
      <c r="AC2634" s="6">
        <v>45</v>
      </c>
      <c r="AD2634" s="6">
        <v>364</v>
      </c>
      <c r="AE2634" s="6">
        <v>0</v>
      </c>
      <c r="AF2634" s="6">
        <v>0</v>
      </c>
      <c r="AG2634" s="1"/>
      <c r="AH2634" s="1"/>
    </row>
    <row r="2635" spans="1:34" x14ac:dyDescent="0.25">
      <c r="A2635" s="2" t="s">
        <v>33</v>
      </c>
      <c r="B2635" s="18">
        <v>-24</v>
      </c>
      <c r="C2635" s="18">
        <v>0</v>
      </c>
      <c r="D2635" s="28">
        <v>-37200</v>
      </c>
      <c r="E2635" s="28">
        <v>-49600</v>
      </c>
      <c r="F2635" s="28">
        <f t="shared" si="123"/>
        <v>-12400</v>
      </c>
      <c r="G2635" s="6">
        <v>9576</v>
      </c>
      <c r="H2635" s="2" t="s">
        <v>94</v>
      </c>
      <c r="I2635" s="2" t="s">
        <v>3102</v>
      </c>
      <c r="J2635" s="2" t="s">
        <v>3102</v>
      </c>
      <c r="K2635" s="18">
        <v>-31</v>
      </c>
      <c r="L2635" s="2" t="s">
        <v>53</v>
      </c>
      <c r="M2635" s="23">
        <v>25</v>
      </c>
      <c r="N2635" s="13">
        <v>1200</v>
      </c>
      <c r="O2635" s="6">
        <v>400</v>
      </c>
      <c r="P2635" s="13">
        <v>1600</v>
      </c>
      <c r="Q2635" s="6">
        <f t="shared" si="124"/>
        <v>400</v>
      </c>
      <c r="R2635" s="23">
        <f t="shared" si="125"/>
        <v>25</v>
      </c>
      <c r="S2635" s="13">
        <v>1440</v>
      </c>
      <c r="T2635" s="13">
        <v>1440</v>
      </c>
      <c r="U2635" s="13">
        <v>1440</v>
      </c>
      <c r="V2635" s="13">
        <v>1440</v>
      </c>
      <c r="W2635" s="6">
        <v>0</v>
      </c>
      <c r="X2635" s="6">
        <v>-24</v>
      </c>
      <c r="Y2635" s="6">
        <v>-1</v>
      </c>
      <c r="Z2635" s="6">
        <v>0</v>
      </c>
      <c r="AA2635" s="6">
        <v>-2</v>
      </c>
      <c r="AB2635" s="6">
        <v>-4</v>
      </c>
      <c r="AC2635" s="6">
        <v>0</v>
      </c>
      <c r="AD2635" s="6">
        <v>-31</v>
      </c>
      <c r="AE2635" s="6">
        <v>31</v>
      </c>
      <c r="AF2635" s="13">
        <v>37200</v>
      </c>
      <c r="AG2635" s="1"/>
      <c r="AH2635" s="1"/>
    </row>
    <row r="2636" spans="1:34" x14ac:dyDescent="0.25">
      <c r="A2636" s="2" t="s">
        <v>33</v>
      </c>
      <c r="B2636" s="18">
        <v>-124</v>
      </c>
      <c r="C2636" s="18">
        <v>260</v>
      </c>
      <c r="D2636" s="28">
        <v>-49350</v>
      </c>
      <c r="E2636" s="28">
        <v>-75200</v>
      </c>
      <c r="F2636" s="28">
        <f t="shared" si="123"/>
        <v>-25850</v>
      </c>
      <c r="G2636" s="6">
        <v>8012</v>
      </c>
      <c r="H2636" s="2" t="s">
        <v>246</v>
      </c>
      <c r="I2636" s="2" t="s">
        <v>3103</v>
      </c>
      <c r="J2636" s="2" t="s">
        <v>3103</v>
      </c>
      <c r="K2636" s="18">
        <v>-94</v>
      </c>
      <c r="L2636" s="2" t="s">
        <v>39</v>
      </c>
      <c r="M2636" s="23">
        <v>34.380000000000003</v>
      </c>
      <c r="N2636" s="6">
        <v>525</v>
      </c>
      <c r="O2636" s="6">
        <v>275</v>
      </c>
      <c r="P2636" s="6">
        <v>800</v>
      </c>
      <c r="Q2636" s="6">
        <f t="shared" si="124"/>
        <v>275</v>
      </c>
      <c r="R2636" s="23">
        <f t="shared" si="125"/>
        <v>34.375</v>
      </c>
      <c r="S2636" s="6">
        <v>720</v>
      </c>
      <c r="T2636" s="6">
        <v>720</v>
      </c>
      <c r="U2636" s="6">
        <v>720</v>
      </c>
      <c r="V2636" s="6">
        <v>675</v>
      </c>
      <c r="W2636" s="6">
        <v>53</v>
      </c>
      <c r="X2636" s="6">
        <v>-124</v>
      </c>
      <c r="Y2636" s="6">
        <v>-38</v>
      </c>
      <c r="Z2636" s="6">
        <v>30</v>
      </c>
      <c r="AA2636" s="6">
        <v>-85</v>
      </c>
      <c r="AB2636" s="6">
        <v>26</v>
      </c>
      <c r="AC2636" s="6">
        <v>44</v>
      </c>
      <c r="AD2636" s="6">
        <v>-94</v>
      </c>
      <c r="AE2636" s="6">
        <v>94</v>
      </c>
      <c r="AF2636" s="13">
        <v>49350</v>
      </c>
      <c r="AG2636" s="1"/>
      <c r="AH2636" s="1"/>
    </row>
    <row r="2637" spans="1:34" x14ac:dyDescent="0.25">
      <c r="A2637" s="2" t="s">
        <v>33</v>
      </c>
      <c r="B2637" s="18">
        <v>-4</v>
      </c>
      <c r="C2637" s="18">
        <v>0</v>
      </c>
      <c r="D2637" s="28">
        <v>-16740</v>
      </c>
      <c r="E2637" s="28">
        <v>-21600</v>
      </c>
      <c r="F2637" s="28">
        <f t="shared" si="123"/>
        <v>-4860</v>
      </c>
      <c r="G2637" s="6">
        <v>9575</v>
      </c>
      <c r="H2637" s="2" t="s">
        <v>894</v>
      </c>
      <c r="I2637" s="2" t="s">
        <v>3104</v>
      </c>
      <c r="J2637" s="2" t="s">
        <v>3104</v>
      </c>
      <c r="K2637" s="18">
        <v>-12</v>
      </c>
      <c r="L2637" s="2" t="s">
        <v>39</v>
      </c>
      <c r="M2637" s="23">
        <v>22.5</v>
      </c>
      <c r="N2637" s="13">
        <v>1395</v>
      </c>
      <c r="O2637" s="6">
        <v>405</v>
      </c>
      <c r="P2637" s="13">
        <v>1800</v>
      </c>
      <c r="Q2637" s="6">
        <f t="shared" si="124"/>
        <v>405</v>
      </c>
      <c r="R2637" s="23">
        <f t="shared" si="125"/>
        <v>22.5</v>
      </c>
      <c r="S2637" s="13">
        <v>1620</v>
      </c>
      <c r="T2637" s="13">
        <v>1620</v>
      </c>
      <c r="U2637" s="13">
        <v>1620</v>
      </c>
      <c r="V2637" s="13">
        <v>1620</v>
      </c>
      <c r="W2637" s="6">
        <v>-2</v>
      </c>
      <c r="X2637" s="6">
        <v>-4</v>
      </c>
      <c r="Y2637" s="6">
        <v>0</v>
      </c>
      <c r="Z2637" s="6">
        <v>-3</v>
      </c>
      <c r="AA2637" s="6">
        <v>-3</v>
      </c>
      <c r="AB2637" s="6">
        <v>0</v>
      </c>
      <c r="AC2637" s="6">
        <v>0</v>
      </c>
      <c r="AD2637" s="6">
        <v>-12</v>
      </c>
      <c r="AE2637" s="6">
        <v>12</v>
      </c>
      <c r="AF2637" s="13">
        <v>16740</v>
      </c>
      <c r="AG2637" s="1"/>
      <c r="AH2637" s="1"/>
    </row>
    <row r="2638" spans="1:34" x14ac:dyDescent="0.25">
      <c r="A2638" s="2" t="s">
        <v>33</v>
      </c>
      <c r="B2638" s="18">
        <v>-27.48</v>
      </c>
      <c r="C2638" s="18">
        <v>0</v>
      </c>
      <c r="D2638" s="28">
        <v>-193972.13</v>
      </c>
      <c r="E2638" s="28">
        <v>-263178</v>
      </c>
      <c r="F2638" s="28">
        <f t="shared" si="123"/>
        <v>-69205.87</v>
      </c>
      <c r="G2638" s="6">
        <v>9583</v>
      </c>
      <c r="H2638" s="2" t="s">
        <v>679</v>
      </c>
      <c r="I2638" s="2" t="s">
        <v>3105</v>
      </c>
      <c r="J2638" s="2" t="s">
        <v>3105</v>
      </c>
      <c r="K2638" s="18">
        <v>-58.48</v>
      </c>
      <c r="L2638" s="2" t="s">
        <v>39</v>
      </c>
      <c r="M2638" s="23">
        <v>26.3</v>
      </c>
      <c r="N2638" s="13">
        <v>3316.67</v>
      </c>
      <c r="O2638" s="13">
        <v>1183.33</v>
      </c>
      <c r="P2638" s="13">
        <v>4500</v>
      </c>
      <c r="Q2638" s="6">
        <f t="shared" si="124"/>
        <v>1183.33</v>
      </c>
      <c r="R2638" s="23">
        <f t="shared" si="125"/>
        <v>26.29622222222222</v>
      </c>
      <c r="S2638" s="13">
        <v>4050</v>
      </c>
      <c r="T2638" s="13">
        <v>4050</v>
      </c>
      <c r="U2638" s="13">
        <v>4050</v>
      </c>
      <c r="V2638" s="13">
        <v>4050</v>
      </c>
      <c r="W2638" s="6">
        <v>-6</v>
      </c>
      <c r="X2638" s="6">
        <v>-27.48</v>
      </c>
      <c r="Y2638" s="6">
        <v>0</v>
      </c>
      <c r="Z2638" s="6">
        <v>-1</v>
      </c>
      <c r="AA2638" s="6">
        <v>-7</v>
      </c>
      <c r="AB2638" s="6">
        <v>-10</v>
      </c>
      <c r="AC2638" s="6">
        <v>-7</v>
      </c>
      <c r="AD2638" s="6">
        <v>-58.48</v>
      </c>
      <c r="AE2638" s="6">
        <v>58.48</v>
      </c>
      <c r="AF2638" s="13">
        <v>193971.93</v>
      </c>
      <c r="AG2638" s="1"/>
      <c r="AH2638" s="1"/>
    </row>
    <row r="2639" spans="1:34" x14ac:dyDescent="0.25">
      <c r="A2639" s="2" t="s">
        <v>33</v>
      </c>
      <c r="B2639" s="18">
        <v>-6</v>
      </c>
      <c r="C2639" s="18">
        <v>0</v>
      </c>
      <c r="D2639" s="28">
        <v>-78400</v>
      </c>
      <c r="E2639" s="28">
        <v>-105600</v>
      </c>
      <c r="F2639" s="28">
        <f t="shared" si="123"/>
        <v>-27200</v>
      </c>
      <c r="G2639" s="6">
        <v>9584</v>
      </c>
      <c r="H2639" s="2" t="s">
        <v>679</v>
      </c>
      <c r="I2639" s="2" t="s">
        <v>3106</v>
      </c>
      <c r="J2639" s="2" t="s">
        <v>3106</v>
      </c>
      <c r="K2639" s="18">
        <v>-16</v>
      </c>
      <c r="L2639" s="2" t="s">
        <v>39</v>
      </c>
      <c r="M2639" s="23">
        <v>25.76</v>
      </c>
      <c r="N2639" s="13">
        <v>4900</v>
      </c>
      <c r="O2639" s="13">
        <v>1700</v>
      </c>
      <c r="P2639" s="13">
        <v>6600</v>
      </c>
      <c r="Q2639" s="6">
        <f t="shared" si="124"/>
        <v>1700</v>
      </c>
      <c r="R2639" s="23">
        <f t="shared" si="125"/>
        <v>25.757575757575758</v>
      </c>
      <c r="S2639" s="13">
        <v>5940</v>
      </c>
      <c r="T2639" s="13">
        <v>5940</v>
      </c>
      <c r="U2639" s="13">
        <v>5940</v>
      </c>
      <c r="V2639" s="13">
        <v>5940</v>
      </c>
      <c r="W2639" s="6">
        <v>0</v>
      </c>
      <c r="X2639" s="6">
        <v>-6</v>
      </c>
      <c r="Y2639" s="6">
        <v>0</v>
      </c>
      <c r="Z2639" s="6">
        <v>-2</v>
      </c>
      <c r="AA2639" s="6">
        <v>-7</v>
      </c>
      <c r="AB2639" s="6">
        <v>0</v>
      </c>
      <c r="AC2639" s="6">
        <v>-1</v>
      </c>
      <c r="AD2639" s="6">
        <v>-16</v>
      </c>
      <c r="AE2639" s="6">
        <v>16</v>
      </c>
      <c r="AF2639" s="13">
        <v>78400</v>
      </c>
      <c r="AG2639" s="1"/>
      <c r="AH2639" s="1"/>
    </row>
    <row r="2640" spans="1:34" x14ac:dyDescent="0.25">
      <c r="A2640" s="2" t="s">
        <v>33</v>
      </c>
      <c r="B2640" s="18">
        <v>-127</v>
      </c>
      <c r="C2640" s="18">
        <v>10</v>
      </c>
      <c r="D2640" s="28">
        <v>-19375</v>
      </c>
      <c r="E2640" s="28">
        <v>-527000</v>
      </c>
      <c r="F2640" s="28">
        <f t="shared" si="123"/>
        <v>-507625</v>
      </c>
      <c r="G2640" s="6">
        <v>8018</v>
      </c>
      <c r="H2640" s="2" t="s">
        <v>33</v>
      </c>
      <c r="I2640" s="2" t="s">
        <v>3107</v>
      </c>
      <c r="J2640" s="2" t="s">
        <v>3107</v>
      </c>
      <c r="K2640" s="18">
        <v>-155</v>
      </c>
      <c r="L2640" s="2" t="s">
        <v>39</v>
      </c>
      <c r="M2640" s="23">
        <v>96.32</v>
      </c>
      <c r="N2640" s="6">
        <v>125</v>
      </c>
      <c r="O2640" s="13">
        <v>3275</v>
      </c>
      <c r="P2640" s="13">
        <v>3400</v>
      </c>
      <c r="Q2640" s="6">
        <f t="shared" si="124"/>
        <v>3275</v>
      </c>
      <c r="R2640" s="23">
        <f t="shared" si="125"/>
        <v>96.32352941176471</v>
      </c>
      <c r="S2640" s="13">
        <v>3060</v>
      </c>
      <c r="T2640" s="13">
        <v>3060</v>
      </c>
      <c r="U2640" s="13">
        <v>3060</v>
      </c>
      <c r="V2640" s="13">
        <v>2601</v>
      </c>
      <c r="W2640" s="6">
        <v>-28</v>
      </c>
      <c r="X2640" s="6">
        <v>-127</v>
      </c>
      <c r="Y2640" s="6">
        <v>7</v>
      </c>
      <c r="Z2640" s="6">
        <v>12</v>
      </c>
      <c r="AA2640" s="6">
        <v>-8</v>
      </c>
      <c r="AB2640" s="6">
        <v>-37</v>
      </c>
      <c r="AC2640" s="6">
        <v>26</v>
      </c>
      <c r="AD2640" s="6">
        <v>-155</v>
      </c>
      <c r="AE2640" s="6">
        <v>155</v>
      </c>
      <c r="AF2640" s="13">
        <v>19375</v>
      </c>
      <c r="AG2640" s="1"/>
      <c r="AH2640" s="1"/>
    </row>
    <row r="2641" spans="1:34" x14ac:dyDescent="0.25">
      <c r="A2641" s="2" t="s">
        <v>33</v>
      </c>
      <c r="B2641" s="18">
        <v>-13.3</v>
      </c>
      <c r="C2641" s="18">
        <v>0</v>
      </c>
      <c r="D2641" s="28">
        <v>55050</v>
      </c>
      <c r="E2641" s="28">
        <v>73400</v>
      </c>
      <c r="F2641" s="28">
        <f t="shared" si="123"/>
        <v>18350</v>
      </c>
      <c r="G2641" s="6">
        <v>9035</v>
      </c>
      <c r="H2641" s="2" t="s">
        <v>94</v>
      </c>
      <c r="I2641" s="2" t="s">
        <v>3108</v>
      </c>
      <c r="J2641" s="2" t="s">
        <v>3108</v>
      </c>
      <c r="K2641" s="18">
        <v>36.700000000000003</v>
      </c>
      <c r="L2641" s="2" t="s">
        <v>39</v>
      </c>
      <c r="M2641" s="23">
        <v>25</v>
      </c>
      <c r="N2641" s="13">
        <v>1500</v>
      </c>
      <c r="O2641" s="6">
        <v>500</v>
      </c>
      <c r="P2641" s="13">
        <v>2000</v>
      </c>
      <c r="Q2641" s="6">
        <f t="shared" si="124"/>
        <v>500</v>
      </c>
      <c r="R2641" s="23">
        <f t="shared" si="125"/>
        <v>25</v>
      </c>
      <c r="S2641" s="13">
        <v>1800</v>
      </c>
      <c r="T2641" s="13">
        <v>1800</v>
      </c>
      <c r="U2641" s="13">
        <v>1800</v>
      </c>
      <c r="V2641" s="13">
        <v>1687.5</v>
      </c>
      <c r="W2641" s="6">
        <v>25</v>
      </c>
      <c r="X2641" s="6">
        <v>-13.3</v>
      </c>
      <c r="Y2641" s="6">
        <v>0</v>
      </c>
      <c r="Z2641" s="6">
        <v>1</v>
      </c>
      <c r="AA2641" s="6">
        <v>12</v>
      </c>
      <c r="AB2641" s="6">
        <v>12</v>
      </c>
      <c r="AC2641" s="6">
        <v>0</v>
      </c>
      <c r="AD2641" s="6">
        <v>36.700000000000003</v>
      </c>
      <c r="AE2641" s="6">
        <v>0</v>
      </c>
      <c r="AF2641" s="6">
        <v>0</v>
      </c>
      <c r="AG2641" s="1"/>
      <c r="AH2641" s="1"/>
    </row>
    <row r="2642" spans="1:34" x14ac:dyDescent="0.25">
      <c r="A2642" s="2" t="s">
        <v>33</v>
      </c>
      <c r="B2642" s="18">
        <v>-52</v>
      </c>
      <c r="C2642" s="18">
        <v>36</v>
      </c>
      <c r="D2642" s="28">
        <v>23500</v>
      </c>
      <c r="E2642" s="28">
        <v>35250</v>
      </c>
      <c r="F2642" s="28">
        <f t="shared" si="123"/>
        <v>11750</v>
      </c>
      <c r="G2642" s="6">
        <v>8941</v>
      </c>
      <c r="H2642" s="2" t="s">
        <v>954</v>
      </c>
      <c r="I2642" s="2" t="s">
        <v>3109</v>
      </c>
      <c r="J2642" s="2" t="s">
        <v>3109</v>
      </c>
      <c r="K2642" s="18">
        <v>47</v>
      </c>
      <c r="L2642" s="2" t="s">
        <v>39</v>
      </c>
      <c r="M2642" s="23">
        <v>33.33</v>
      </c>
      <c r="N2642" s="6">
        <v>500</v>
      </c>
      <c r="O2642" s="6">
        <v>250</v>
      </c>
      <c r="P2642" s="6">
        <v>750</v>
      </c>
      <c r="Q2642" s="6">
        <f t="shared" si="124"/>
        <v>250</v>
      </c>
      <c r="R2642" s="23">
        <f t="shared" si="125"/>
        <v>33.333333333333329</v>
      </c>
      <c r="S2642" s="6">
        <v>675</v>
      </c>
      <c r="T2642" s="6">
        <v>675</v>
      </c>
      <c r="U2642" s="6">
        <v>675</v>
      </c>
      <c r="V2642" s="6">
        <v>664.45</v>
      </c>
      <c r="W2642" s="6">
        <v>0</v>
      </c>
      <c r="X2642" s="6">
        <v>-52</v>
      </c>
      <c r="Y2642" s="6">
        <v>0</v>
      </c>
      <c r="Z2642" s="6">
        <v>38</v>
      </c>
      <c r="AA2642" s="6">
        <v>19</v>
      </c>
      <c r="AB2642" s="6">
        <v>3</v>
      </c>
      <c r="AC2642" s="6">
        <v>39</v>
      </c>
      <c r="AD2642" s="6">
        <v>47</v>
      </c>
      <c r="AE2642" s="6">
        <v>0</v>
      </c>
      <c r="AF2642" s="6">
        <v>0</v>
      </c>
      <c r="AG2642" s="1"/>
      <c r="AH2642" s="1"/>
    </row>
    <row r="2643" spans="1:34" x14ac:dyDescent="0.25">
      <c r="A2643" s="2" t="s">
        <v>33</v>
      </c>
      <c r="B2643" s="18">
        <v>18</v>
      </c>
      <c r="C2643" s="18">
        <v>100</v>
      </c>
      <c r="D2643" s="28">
        <v>8100</v>
      </c>
      <c r="E2643" s="28">
        <v>10800</v>
      </c>
      <c r="F2643" s="28">
        <f t="shared" si="123"/>
        <v>2700</v>
      </c>
      <c r="G2643" s="6">
        <v>8269</v>
      </c>
      <c r="H2643" s="2" t="s">
        <v>37</v>
      </c>
      <c r="I2643" s="2" t="s">
        <v>3110</v>
      </c>
      <c r="J2643" s="2" t="s">
        <v>3110</v>
      </c>
      <c r="K2643" s="18">
        <v>27</v>
      </c>
      <c r="L2643" s="2" t="s">
        <v>35</v>
      </c>
      <c r="M2643" s="23">
        <v>25</v>
      </c>
      <c r="N2643" s="6">
        <v>300</v>
      </c>
      <c r="O2643" s="6">
        <v>100</v>
      </c>
      <c r="P2643" s="6">
        <v>400</v>
      </c>
      <c r="Q2643" s="6">
        <f t="shared" si="124"/>
        <v>100</v>
      </c>
      <c r="R2643" s="23">
        <f t="shared" si="125"/>
        <v>25</v>
      </c>
      <c r="S2643" s="6">
        <v>360</v>
      </c>
      <c r="T2643" s="6">
        <v>360</v>
      </c>
      <c r="U2643" s="6">
        <v>360</v>
      </c>
      <c r="V2643" s="6">
        <v>368.42</v>
      </c>
      <c r="W2643" s="6">
        <v>14</v>
      </c>
      <c r="X2643" s="6">
        <v>18</v>
      </c>
      <c r="Y2643" s="6">
        <v>0</v>
      </c>
      <c r="Z2643" s="6">
        <v>-3</v>
      </c>
      <c r="AA2643" s="6">
        <v>0</v>
      </c>
      <c r="AB2643" s="6">
        <v>-3</v>
      </c>
      <c r="AC2643" s="6">
        <v>1</v>
      </c>
      <c r="AD2643" s="6">
        <v>27</v>
      </c>
      <c r="AE2643" s="6">
        <v>0</v>
      </c>
      <c r="AF2643" s="6">
        <v>0</v>
      </c>
      <c r="AG2643" s="1"/>
      <c r="AH2643" s="1"/>
    </row>
    <row r="2644" spans="1:34" x14ac:dyDescent="0.25">
      <c r="A2644" s="2" t="s">
        <v>33</v>
      </c>
      <c r="B2644" s="18">
        <v>2098</v>
      </c>
      <c r="C2644" s="18">
        <v>1200</v>
      </c>
      <c r="D2644" s="28">
        <v>241984</v>
      </c>
      <c r="E2644" s="28">
        <v>302480</v>
      </c>
      <c r="F2644" s="28">
        <f t="shared" si="123"/>
        <v>60496</v>
      </c>
      <c r="G2644" s="6">
        <v>8268</v>
      </c>
      <c r="H2644" s="2" t="s">
        <v>33</v>
      </c>
      <c r="I2644" s="2" t="s">
        <v>3111</v>
      </c>
      <c r="J2644" s="2" t="s">
        <v>3111</v>
      </c>
      <c r="K2644" s="18">
        <v>3781</v>
      </c>
      <c r="L2644" s="2" t="s">
        <v>204</v>
      </c>
      <c r="M2644" s="23">
        <v>20</v>
      </c>
      <c r="N2644" s="6">
        <v>64</v>
      </c>
      <c r="O2644" s="6">
        <v>16</v>
      </c>
      <c r="P2644" s="6">
        <v>80</v>
      </c>
      <c r="Q2644" s="6">
        <f t="shared" si="124"/>
        <v>16</v>
      </c>
      <c r="R2644" s="23">
        <f t="shared" si="125"/>
        <v>20</v>
      </c>
      <c r="S2644" s="6">
        <v>72</v>
      </c>
      <c r="T2644" s="6">
        <v>72</v>
      </c>
      <c r="U2644" s="6">
        <v>72</v>
      </c>
      <c r="V2644" s="6">
        <v>72</v>
      </c>
      <c r="W2644" s="6">
        <v>-34</v>
      </c>
      <c r="X2644" s="12">
        <v>2098</v>
      </c>
      <c r="Y2644" s="6">
        <v>359</v>
      </c>
      <c r="Z2644" s="6">
        <v>500</v>
      </c>
      <c r="AA2644" s="6">
        <v>109</v>
      </c>
      <c r="AB2644" s="6">
        <v>249</v>
      </c>
      <c r="AC2644" s="6">
        <v>500</v>
      </c>
      <c r="AD2644" s="12">
        <v>3781</v>
      </c>
      <c r="AE2644" s="6">
        <v>0</v>
      </c>
      <c r="AF2644" s="6">
        <v>0</v>
      </c>
      <c r="AG2644" s="1"/>
      <c r="AH2644" s="1"/>
    </row>
    <row r="2645" spans="1:34" x14ac:dyDescent="0.25">
      <c r="A2645" s="2" t="s">
        <v>33</v>
      </c>
      <c r="B2645" s="18">
        <v>-10</v>
      </c>
      <c r="C2645" s="18">
        <v>145</v>
      </c>
      <c r="D2645" s="28">
        <v>-29700</v>
      </c>
      <c r="E2645" s="28">
        <v>-49500</v>
      </c>
      <c r="F2645" s="28">
        <f t="shared" si="123"/>
        <v>-19800</v>
      </c>
      <c r="G2645" s="6">
        <v>8443</v>
      </c>
      <c r="H2645" s="2" t="s">
        <v>33</v>
      </c>
      <c r="I2645" s="2" t="s">
        <v>3112</v>
      </c>
      <c r="J2645" s="2" t="s">
        <v>3112</v>
      </c>
      <c r="K2645" s="18">
        <v>-99</v>
      </c>
      <c r="L2645" s="2" t="s">
        <v>53</v>
      </c>
      <c r="M2645" s="23">
        <v>40</v>
      </c>
      <c r="N2645" s="6">
        <v>300</v>
      </c>
      <c r="O2645" s="6">
        <v>200</v>
      </c>
      <c r="P2645" s="6">
        <v>500</v>
      </c>
      <c r="Q2645" s="6">
        <f t="shared" si="124"/>
        <v>200</v>
      </c>
      <c r="R2645" s="23">
        <f t="shared" si="125"/>
        <v>40</v>
      </c>
      <c r="S2645" s="6">
        <v>450</v>
      </c>
      <c r="T2645" s="6">
        <v>450</v>
      </c>
      <c r="U2645" s="6">
        <v>450</v>
      </c>
      <c r="V2645" s="6">
        <v>450</v>
      </c>
      <c r="W2645" s="6">
        <v>-15</v>
      </c>
      <c r="X2645" s="6">
        <v>-10</v>
      </c>
      <c r="Y2645" s="6">
        <v>-3</v>
      </c>
      <c r="Z2645" s="6">
        <v>-25</v>
      </c>
      <c r="AA2645" s="6">
        <v>-27</v>
      </c>
      <c r="AB2645" s="6">
        <v>-22</v>
      </c>
      <c r="AC2645" s="6">
        <v>3</v>
      </c>
      <c r="AD2645" s="6">
        <v>-99</v>
      </c>
      <c r="AE2645" s="6">
        <v>99</v>
      </c>
      <c r="AF2645" s="13">
        <v>29700</v>
      </c>
      <c r="AG2645" s="1"/>
      <c r="AH2645" s="1"/>
    </row>
    <row r="2646" spans="1:34" x14ac:dyDescent="0.25">
      <c r="A2646" s="2" t="s">
        <v>33</v>
      </c>
      <c r="B2646" s="18">
        <v>-71</v>
      </c>
      <c r="C2646" s="18">
        <v>140</v>
      </c>
      <c r="D2646" s="28">
        <v>-55100</v>
      </c>
      <c r="E2646" s="28">
        <v>-87000</v>
      </c>
      <c r="F2646" s="28">
        <f t="shared" si="123"/>
        <v>-31900</v>
      </c>
      <c r="G2646" s="6">
        <v>8674</v>
      </c>
      <c r="H2646" s="2" t="s">
        <v>222</v>
      </c>
      <c r="I2646" s="2" t="s">
        <v>3113</v>
      </c>
      <c r="J2646" s="2" t="s">
        <v>3113</v>
      </c>
      <c r="K2646" s="18">
        <v>-145</v>
      </c>
      <c r="L2646" s="2" t="s">
        <v>53</v>
      </c>
      <c r="M2646" s="23">
        <v>36.67</v>
      </c>
      <c r="N2646" s="6">
        <v>380</v>
      </c>
      <c r="O2646" s="6">
        <v>220</v>
      </c>
      <c r="P2646" s="6">
        <v>600</v>
      </c>
      <c r="Q2646" s="6">
        <f t="shared" si="124"/>
        <v>220</v>
      </c>
      <c r="R2646" s="23">
        <f t="shared" si="125"/>
        <v>36.666666666666664</v>
      </c>
      <c r="S2646" s="6">
        <v>540</v>
      </c>
      <c r="T2646" s="6">
        <v>540</v>
      </c>
      <c r="U2646" s="6">
        <v>540</v>
      </c>
      <c r="V2646" s="6">
        <v>495</v>
      </c>
      <c r="W2646" s="6">
        <v>-7</v>
      </c>
      <c r="X2646" s="6">
        <v>-71</v>
      </c>
      <c r="Y2646" s="6">
        <v>-2</v>
      </c>
      <c r="Z2646" s="6">
        <v>-4</v>
      </c>
      <c r="AA2646" s="6">
        <v>-20</v>
      </c>
      <c r="AB2646" s="6">
        <v>-17</v>
      </c>
      <c r="AC2646" s="6">
        <v>-24</v>
      </c>
      <c r="AD2646" s="6">
        <v>-145</v>
      </c>
      <c r="AE2646" s="6">
        <v>145</v>
      </c>
      <c r="AF2646" s="13">
        <v>55100</v>
      </c>
      <c r="AG2646" s="1"/>
      <c r="AH2646" s="1"/>
    </row>
    <row r="2647" spans="1:34" x14ac:dyDescent="0.25">
      <c r="A2647" s="2" t="s">
        <v>33</v>
      </c>
      <c r="B2647" s="18">
        <v>-32</v>
      </c>
      <c r="C2647" s="18">
        <v>0</v>
      </c>
      <c r="D2647" s="28">
        <v>-2295</v>
      </c>
      <c r="E2647" s="28">
        <v>-5400</v>
      </c>
      <c r="F2647" s="28">
        <f t="shared" si="123"/>
        <v>-3105</v>
      </c>
      <c r="G2647" s="6">
        <v>8457</v>
      </c>
      <c r="H2647" s="2" t="s">
        <v>33</v>
      </c>
      <c r="I2647" s="2" t="s">
        <v>3114</v>
      </c>
      <c r="J2647" s="2" t="s">
        <v>3114</v>
      </c>
      <c r="K2647" s="18">
        <v>-27</v>
      </c>
      <c r="L2647" s="2" t="s">
        <v>39</v>
      </c>
      <c r="M2647" s="23">
        <v>57.5</v>
      </c>
      <c r="N2647" s="6">
        <v>85</v>
      </c>
      <c r="O2647" s="6">
        <v>115</v>
      </c>
      <c r="P2647" s="6">
        <v>200</v>
      </c>
      <c r="Q2647" s="6">
        <f t="shared" si="124"/>
        <v>115</v>
      </c>
      <c r="R2647" s="23">
        <f t="shared" si="125"/>
        <v>57.499999999999993</v>
      </c>
      <c r="S2647" s="6">
        <v>180</v>
      </c>
      <c r="T2647" s="6">
        <v>180</v>
      </c>
      <c r="U2647" s="6">
        <v>180</v>
      </c>
      <c r="V2647" s="6">
        <v>48.38</v>
      </c>
      <c r="W2647" s="6">
        <v>5</v>
      </c>
      <c r="X2647" s="6">
        <v>-32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  <c r="AD2647" s="6">
        <v>-27</v>
      </c>
      <c r="AE2647" s="6">
        <v>27</v>
      </c>
      <c r="AF2647" s="13">
        <v>2295</v>
      </c>
      <c r="AG2647" s="1"/>
      <c r="AH2647" s="1"/>
    </row>
    <row r="2648" spans="1:34" x14ac:dyDescent="0.25">
      <c r="A2648" s="2" t="s">
        <v>33</v>
      </c>
      <c r="B2648" s="18">
        <v>1</v>
      </c>
      <c r="C2648" s="18">
        <v>100</v>
      </c>
      <c r="D2648" s="28">
        <v>140600</v>
      </c>
      <c r="E2648" s="28">
        <v>190000</v>
      </c>
      <c r="F2648" s="28">
        <f t="shared" si="123"/>
        <v>49400</v>
      </c>
      <c r="G2648" s="6">
        <v>8456</v>
      </c>
      <c r="H2648" s="2" t="s">
        <v>33</v>
      </c>
      <c r="I2648" s="2" t="s">
        <v>3115</v>
      </c>
      <c r="J2648" s="2" t="s">
        <v>3116</v>
      </c>
      <c r="K2648" s="18">
        <v>38</v>
      </c>
      <c r="L2648" s="2" t="s">
        <v>35</v>
      </c>
      <c r="M2648" s="23">
        <v>26</v>
      </c>
      <c r="N2648" s="13">
        <v>3700</v>
      </c>
      <c r="O2648" s="13">
        <v>1300</v>
      </c>
      <c r="P2648" s="13">
        <v>5000</v>
      </c>
      <c r="Q2648" s="6">
        <f t="shared" si="124"/>
        <v>1300</v>
      </c>
      <c r="R2648" s="23">
        <f t="shared" si="125"/>
        <v>26</v>
      </c>
      <c r="S2648" s="13">
        <v>4500</v>
      </c>
      <c r="T2648" s="13">
        <v>4500</v>
      </c>
      <c r="U2648" s="13">
        <v>4500</v>
      </c>
      <c r="V2648" s="13">
        <v>4500</v>
      </c>
      <c r="W2648" s="6">
        <v>11</v>
      </c>
      <c r="X2648" s="6">
        <v>1</v>
      </c>
      <c r="Y2648" s="6">
        <v>0</v>
      </c>
      <c r="Z2648" s="6">
        <v>49</v>
      </c>
      <c r="AA2648" s="6">
        <v>-13</v>
      </c>
      <c r="AB2648" s="6">
        <v>-20</v>
      </c>
      <c r="AC2648" s="6">
        <v>10</v>
      </c>
      <c r="AD2648" s="6">
        <v>38</v>
      </c>
      <c r="AE2648" s="6">
        <v>0</v>
      </c>
      <c r="AF2648" s="6">
        <v>0</v>
      </c>
      <c r="AG2648" s="1"/>
      <c r="AH2648" s="1"/>
    </row>
    <row r="2649" spans="1:34" x14ac:dyDescent="0.25">
      <c r="A2649" s="2" t="s">
        <v>33</v>
      </c>
      <c r="B2649" s="18">
        <v>-7</v>
      </c>
      <c r="C2649" s="18">
        <v>0</v>
      </c>
      <c r="D2649" s="28">
        <v>38950</v>
      </c>
      <c r="E2649" s="28">
        <v>53300</v>
      </c>
      <c r="F2649" s="28">
        <f t="shared" si="123"/>
        <v>14350</v>
      </c>
      <c r="G2649" s="6">
        <v>9595</v>
      </c>
      <c r="H2649" s="2" t="s">
        <v>127</v>
      </c>
      <c r="I2649" s="2" t="s">
        <v>3117</v>
      </c>
      <c r="J2649" s="2" t="s">
        <v>3117</v>
      </c>
      <c r="K2649" s="18">
        <v>41</v>
      </c>
      <c r="L2649" s="2" t="s">
        <v>39</v>
      </c>
      <c r="M2649" s="23">
        <v>26.92</v>
      </c>
      <c r="N2649" s="6">
        <v>950</v>
      </c>
      <c r="O2649" s="6">
        <v>350</v>
      </c>
      <c r="P2649" s="13">
        <v>1300</v>
      </c>
      <c r="Q2649" s="6">
        <f t="shared" si="124"/>
        <v>350</v>
      </c>
      <c r="R2649" s="23">
        <f t="shared" si="125"/>
        <v>26.923076923076923</v>
      </c>
      <c r="S2649" s="13">
        <v>1170</v>
      </c>
      <c r="T2649" s="13">
        <v>1170</v>
      </c>
      <c r="U2649" s="13">
        <v>1170</v>
      </c>
      <c r="V2649" s="13">
        <v>1170</v>
      </c>
      <c r="W2649" s="6">
        <v>26</v>
      </c>
      <c r="X2649" s="6">
        <v>-7</v>
      </c>
      <c r="Y2649" s="6">
        <v>0</v>
      </c>
      <c r="Z2649" s="6">
        <v>0</v>
      </c>
      <c r="AA2649" s="6">
        <v>21</v>
      </c>
      <c r="AB2649" s="6">
        <v>0</v>
      </c>
      <c r="AC2649" s="6">
        <v>1</v>
      </c>
      <c r="AD2649" s="6">
        <v>41</v>
      </c>
      <c r="AE2649" s="6">
        <v>0</v>
      </c>
      <c r="AF2649" s="6">
        <v>0</v>
      </c>
      <c r="AG2649" s="1"/>
      <c r="AH2649" s="1"/>
    </row>
    <row r="2650" spans="1:34" x14ac:dyDescent="0.25">
      <c r="A2650" s="2" t="s">
        <v>33</v>
      </c>
      <c r="B2650" s="18">
        <v>-24</v>
      </c>
      <c r="C2650" s="18">
        <v>66</v>
      </c>
      <c r="D2650" s="28">
        <v>99000</v>
      </c>
      <c r="E2650" s="28">
        <v>135300</v>
      </c>
      <c r="F2650" s="28">
        <f t="shared" si="123"/>
        <v>36300</v>
      </c>
      <c r="G2650" s="6">
        <v>8981</v>
      </c>
      <c r="H2650" s="2" t="s">
        <v>229</v>
      </c>
      <c r="I2650" s="2" t="s">
        <v>3118</v>
      </c>
      <c r="J2650" s="2" t="s">
        <v>3118</v>
      </c>
      <c r="K2650" s="18">
        <v>66</v>
      </c>
      <c r="L2650" s="2" t="s">
        <v>39</v>
      </c>
      <c r="M2650" s="23">
        <v>26.83</v>
      </c>
      <c r="N2650" s="13">
        <v>1500</v>
      </c>
      <c r="O2650" s="6">
        <v>550</v>
      </c>
      <c r="P2650" s="13">
        <v>2050</v>
      </c>
      <c r="Q2650" s="6">
        <f t="shared" si="124"/>
        <v>550</v>
      </c>
      <c r="R2650" s="23">
        <f t="shared" si="125"/>
        <v>26.829268292682929</v>
      </c>
      <c r="S2650" s="13">
        <v>1845</v>
      </c>
      <c r="T2650" s="13">
        <v>1845</v>
      </c>
      <c r="U2650" s="13">
        <v>1845</v>
      </c>
      <c r="V2650" s="13">
        <v>1845</v>
      </c>
      <c r="W2650" s="6">
        <v>23</v>
      </c>
      <c r="X2650" s="6">
        <v>-24</v>
      </c>
      <c r="Y2650" s="6">
        <v>-5</v>
      </c>
      <c r="Z2650" s="6">
        <v>9</v>
      </c>
      <c r="AA2650" s="6">
        <v>26</v>
      </c>
      <c r="AB2650" s="6">
        <v>13</v>
      </c>
      <c r="AC2650" s="6">
        <v>24</v>
      </c>
      <c r="AD2650" s="6">
        <v>66</v>
      </c>
      <c r="AE2650" s="6">
        <v>0</v>
      </c>
      <c r="AF2650" s="6">
        <v>0</v>
      </c>
      <c r="AG2650" s="1"/>
      <c r="AH2650" s="1"/>
    </row>
    <row r="2651" spans="1:34" x14ac:dyDescent="0.25">
      <c r="A2651" s="2" t="s">
        <v>33</v>
      </c>
      <c r="B2651" s="18">
        <v>-30</v>
      </c>
      <c r="C2651" s="18">
        <v>0</v>
      </c>
      <c r="D2651" s="28">
        <v>-55000</v>
      </c>
      <c r="E2651" s="28">
        <v>-80000</v>
      </c>
      <c r="F2651" s="28">
        <f t="shared" si="123"/>
        <v>-25000</v>
      </c>
      <c r="G2651" s="6">
        <v>8165</v>
      </c>
      <c r="H2651" s="2" t="s">
        <v>37</v>
      </c>
      <c r="I2651" s="2" t="s">
        <v>3119</v>
      </c>
      <c r="J2651" s="2" t="s">
        <v>3119</v>
      </c>
      <c r="K2651" s="18">
        <v>-80</v>
      </c>
      <c r="L2651" s="2" t="s">
        <v>39</v>
      </c>
      <c r="M2651" s="23">
        <v>31.25</v>
      </c>
      <c r="N2651" s="6">
        <v>687.5</v>
      </c>
      <c r="O2651" s="6">
        <v>312.5</v>
      </c>
      <c r="P2651" s="13">
        <v>1000</v>
      </c>
      <c r="Q2651" s="6">
        <f t="shared" si="124"/>
        <v>312.5</v>
      </c>
      <c r="R2651" s="23">
        <f t="shared" si="125"/>
        <v>31.25</v>
      </c>
      <c r="S2651" s="6">
        <v>900</v>
      </c>
      <c r="T2651" s="6">
        <v>900</v>
      </c>
      <c r="U2651" s="6">
        <v>900</v>
      </c>
      <c r="V2651" s="6">
        <v>900</v>
      </c>
      <c r="W2651" s="6">
        <v>1</v>
      </c>
      <c r="X2651" s="6">
        <v>-30</v>
      </c>
      <c r="Y2651" s="6">
        <v>0</v>
      </c>
      <c r="Z2651" s="6">
        <v>-58</v>
      </c>
      <c r="AA2651" s="6">
        <v>7</v>
      </c>
      <c r="AB2651" s="6">
        <v>0</v>
      </c>
      <c r="AC2651" s="6">
        <v>0</v>
      </c>
      <c r="AD2651" s="6">
        <v>-80</v>
      </c>
      <c r="AE2651" s="6">
        <v>80</v>
      </c>
      <c r="AF2651" s="13">
        <v>55000</v>
      </c>
      <c r="AG2651" s="1"/>
      <c r="AH2651" s="1"/>
    </row>
    <row r="2652" spans="1:34" x14ac:dyDescent="0.25">
      <c r="A2652" s="2" t="s">
        <v>33</v>
      </c>
      <c r="B2652" s="18">
        <v>-5.5</v>
      </c>
      <c r="C2652" s="18">
        <v>0</v>
      </c>
      <c r="D2652" s="28">
        <v>-1500</v>
      </c>
      <c r="E2652" s="28">
        <v>-2825</v>
      </c>
      <c r="F2652" s="28">
        <f t="shared" si="123"/>
        <v>-1325</v>
      </c>
      <c r="G2652" s="6">
        <v>8979</v>
      </c>
      <c r="H2652" s="2" t="s">
        <v>73</v>
      </c>
      <c r="I2652" s="2" t="s">
        <v>3120</v>
      </c>
      <c r="J2652" s="2" t="s">
        <v>3120</v>
      </c>
      <c r="K2652" s="18">
        <v>-0.5</v>
      </c>
      <c r="L2652" s="2" t="s">
        <v>53</v>
      </c>
      <c r="M2652" s="23">
        <v>46.9</v>
      </c>
      <c r="N2652" s="13">
        <v>3000</v>
      </c>
      <c r="O2652" s="13">
        <v>2650</v>
      </c>
      <c r="P2652" s="13">
        <v>5650</v>
      </c>
      <c r="Q2652" s="6">
        <f t="shared" si="124"/>
        <v>2650</v>
      </c>
      <c r="R2652" s="23">
        <f t="shared" si="125"/>
        <v>46.902654867256636</v>
      </c>
      <c r="S2652" s="13">
        <v>5085</v>
      </c>
      <c r="T2652" s="13">
        <v>5085</v>
      </c>
      <c r="U2652" s="13">
        <v>5085</v>
      </c>
      <c r="V2652" s="13">
        <v>4500</v>
      </c>
      <c r="W2652" s="6">
        <v>0</v>
      </c>
      <c r="X2652" s="6">
        <v>-5.5</v>
      </c>
      <c r="Y2652" s="6">
        <v>0</v>
      </c>
      <c r="Z2652" s="6">
        <v>5</v>
      </c>
      <c r="AA2652" s="6">
        <v>0</v>
      </c>
      <c r="AB2652" s="6">
        <v>0</v>
      </c>
      <c r="AC2652" s="6">
        <v>0</v>
      </c>
      <c r="AD2652" s="6">
        <v>-0.5</v>
      </c>
      <c r="AE2652" s="6">
        <v>0.5</v>
      </c>
      <c r="AF2652" s="13">
        <v>1500</v>
      </c>
      <c r="AG2652" s="1"/>
      <c r="AH2652" s="1"/>
    </row>
    <row r="2653" spans="1:34" x14ac:dyDescent="0.25">
      <c r="A2653" s="2" t="s">
        <v>33</v>
      </c>
      <c r="B2653" s="18">
        <v>-1023</v>
      </c>
      <c r="C2653" s="18">
        <v>0</v>
      </c>
      <c r="D2653" s="28">
        <v>-2028000</v>
      </c>
      <c r="E2653" s="28">
        <v>-2925000</v>
      </c>
      <c r="F2653" s="28">
        <f t="shared" si="123"/>
        <v>-897000</v>
      </c>
      <c r="G2653" s="6">
        <v>8978</v>
      </c>
      <c r="H2653" s="2" t="s">
        <v>73</v>
      </c>
      <c r="I2653" s="2" t="s">
        <v>3121</v>
      </c>
      <c r="J2653" s="2" t="s">
        <v>3121</v>
      </c>
      <c r="K2653" s="18">
        <v>-390</v>
      </c>
      <c r="L2653" s="2" t="s">
        <v>53</v>
      </c>
      <c r="M2653" s="23">
        <v>30.67</v>
      </c>
      <c r="N2653" s="13">
        <v>5200</v>
      </c>
      <c r="O2653" s="13">
        <v>2300</v>
      </c>
      <c r="P2653" s="13">
        <v>7500</v>
      </c>
      <c r="Q2653" s="6">
        <f t="shared" si="124"/>
        <v>2300</v>
      </c>
      <c r="R2653" s="23">
        <f t="shared" si="125"/>
        <v>30.666666666666664</v>
      </c>
      <c r="S2653" s="13">
        <v>6750</v>
      </c>
      <c r="T2653" s="13">
        <v>6750</v>
      </c>
      <c r="U2653" s="13">
        <v>6750</v>
      </c>
      <c r="V2653" s="13">
        <v>6350.81</v>
      </c>
      <c r="W2653" s="6">
        <v>-23</v>
      </c>
      <c r="X2653" s="12">
        <v>-1023</v>
      </c>
      <c r="Y2653" s="6">
        <v>0</v>
      </c>
      <c r="Z2653" s="6">
        <v>180</v>
      </c>
      <c r="AA2653" s="6">
        <v>-62</v>
      </c>
      <c r="AB2653" s="6">
        <v>-62</v>
      </c>
      <c r="AC2653" s="6">
        <v>600</v>
      </c>
      <c r="AD2653" s="6">
        <v>-390</v>
      </c>
      <c r="AE2653" s="6">
        <v>390</v>
      </c>
      <c r="AF2653" s="13">
        <v>2028000</v>
      </c>
      <c r="AG2653" s="1"/>
      <c r="AH2653" s="1"/>
    </row>
    <row r="2654" spans="1:34" x14ac:dyDescent="0.25">
      <c r="A2654" s="2" t="s">
        <v>33</v>
      </c>
      <c r="B2654" s="18">
        <v>0</v>
      </c>
      <c r="C2654" s="18">
        <v>0</v>
      </c>
      <c r="D2654" s="28">
        <v>0</v>
      </c>
      <c r="E2654" s="28">
        <v>0</v>
      </c>
      <c r="F2654" s="28">
        <f t="shared" si="123"/>
        <v>0</v>
      </c>
      <c r="G2654" s="6">
        <v>8263</v>
      </c>
      <c r="H2654" s="2" t="s">
        <v>37</v>
      </c>
      <c r="I2654" s="2" t="s">
        <v>3122</v>
      </c>
      <c r="J2654" s="2" t="s">
        <v>3122</v>
      </c>
      <c r="K2654" s="18">
        <v>0</v>
      </c>
      <c r="L2654" s="2" t="s">
        <v>35</v>
      </c>
      <c r="M2654" s="23">
        <v>23.73</v>
      </c>
      <c r="N2654" s="6">
        <v>0</v>
      </c>
      <c r="O2654" s="6">
        <v>0</v>
      </c>
      <c r="P2654" s="6">
        <v>0</v>
      </c>
      <c r="Q2654" s="6">
        <f t="shared" si="124"/>
        <v>0</v>
      </c>
      <c r="R2654" s="23" t="str">
        <f t="shared" si="125"/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 s="6">
        <v>0</v>
      </c>
      <c r="AF2654" s="6">
        <v>0</v>
      </c>
      <c r="AG2654" s="1"/>
      <c r="AH2654" s="1"/>
    </row>
    <row r="2655" spans="1:34" x14ac:dyDescent="0.25">
      <c r="A2655" s="2" t="s">
        <v>33</v>
      </c>
      <c r="B2655" s="18">
        <v>0</v>
      </c>
      <c r="C2655" s="18">
        <v>0</v>
      </c>
      <c r="D2655" s="28">
        <v>0</v>
      </c>
      <c r="E2655" s="28">
        <v>0</v>
      </c>
      <c r="F2655" s="28">
        <f t="shared" si="123"/>
        <v>0</v>
      </c>
      <c r="G2655" s="6">
        <v>8251</v>
      </c>
      <c r="H2655" s="2" t="s">
        <v>916</v>
      </c>
      <c r="I2655" s="2" t="s">
        <v>3123</v>
      </c>
      <c r="J2655" s="2" t="s">
        <v>3123</v>
      </c>
      <c r="K2655" s="18">
        <v>0</v>
      </c>
      <c r="L2655" s="2" t="s">
        <v>53</v>
      </c>
      <c r="M2655" s="23">
        <v>54.5</v>
      </c>
      <c r="N2655" s="6">
        <v>0</v>
      </c>
      <c r="O2655" s="6">
        <v>0</v>
      </c>
      <c r="P2655" s="6">
        <v>0</v>
      </c>
      <c r="Q2655" s="6">
        <f t="shared" si="124"/>
        <v>0</v>
      </c>
      <c r="R2655" s="23" t="str">
        <f t="shared" si="125"/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 s="6">
        <v>0</v>
      </c>
      <c r="AF2655" s="6">
        <v>0</v>
      </c>
      <c r="AG2655" s="1"/>
      <c r="AH2655" s="1"/>
    </row>
    <row r="2656" spans="1:34" x14ac:dyDescent="0.25">
      <c r="A2656" s="2" t="s">
        <v>33</v>
      </c>
      <c r="B2656" s="18">
        <v>-72</v>
      </c>
      <c r="C2656" s="18">
        <v>0</v>
      </c>
      <c r="D2656" s="28">
        <v>-161500</v>
      </c>
      <c r="E2656" s="28">
        <v>-221000</v>
      </c>
      <c r="F2656" s="28">
        <f t="shared" si="123"/>
        <v>-59500</v>
      </c>
      <c r="G2656" s="6">
        <v>7971</v>
      </c>
      <c r="H2656" s="2" t="s">
        <v>894</v>
      </c>
      <c r="I2656" s="2" t="s">
        <v>3124</v>
      </c>
      <c r="J2656" s="2" t="s">
        <v>3124</v>
      </c>
      <c r="K2656" s="18">
        <v>-85</v>
      </c>
      <c r="L2656" s="2" t="s">
        <v>290</v>
      </c>
      <c r="M2656" s="23">
        <v>26.92</v>
      </c>
      <c r="N2656" s="13">
        <v>1900</v>
      </c>
      <c r="O2656" s="6">
        <v>700</v>
      </c>
      <c r="P2656" s="13">
        <v>2600</v>
      </c>
      <c r="Q2656" s="6">
        <f t="shared" si="124"/>
        <v>700</v>
      </c>
      <c r="R2656" s="23">
        <f t="shared" si="125"/>
        <v>26.923076923076923</v>
      </c>
      <c r="S2656" s="13">
        <v>2340</v>
      </c>
      <c r="T2656" s="13">
        <v>2340</v>
      </c>
      <c r="U2656" s="13">
        <v>2340</v>
      </c>
      <c r="V2656" s="13">
        <v>2223</v>
      </c>
      <c r="W2656" s="6">
        <v>-5</v>
      </c>
      <c r="X2656" s="6">
        <v>-72</v>
      </c>
      <c r="Y2656" s="6">
        <v>0</v>
      </c>
      <c r="Z2656" s="6">
        <v>-1</v>
      </c>
      <c r="AA2656" s="6">
        <v>-1</v>
      </c>
      <c r="AB2656" s="6">
        <v>-5</v>
      </c>
      <c r="AC2656" s="6">
        <v>-1</v>
      </c>
      <c r="AD2656" s="6">
        <v>-85</v>
      </c>
      <c r="AE2656" s="6">
        <v>85</v>
      </c>
      <c r="AF2656" s="13">
        <v>161500</v>
      </c>
      <c r="AG2656" s="1"/>
      <c r="AH2656" s="1"/>
    </row>
    <row r="2657" spans="1:34" x14ac:dyDescent="0.25">
      <c r="A2657" s="2" t="s">
        <v>33</v>
      </c>
      <c r="B2657" s="18">
        <v>26</v>
      </c>
      <c r="C2657" s="18">
        <v>0</v>
      </c>
      <c r="D2657" s="28">
        <v>51100</v>
      </c>
      <c r="E2657" s="28">
        <v>69350</v>
      </c>
      <c r="F2657" s="28">
        <f t="shared" si="123"/>
        <v>18250</v>
      </c>
      <c r="G2657" s="6">
        <v>9930</v>
      </c>
      <c r="H2657" s="2" t="s">
        <v>613</v>
      </c>
      <c r="I2657" s="2" t="s">
        <v>3125</v>
      </c>
      <c r="J2657" s="2" t="s">
        <v>3125</v>
      </c>
      <c r="K2657" s="18">
        <v>73</v>
      </c>
      <c r="L2657" s="2" t="s">
        <v>35</v>
      </c>
      <c r="M2657" s="23">
        <v>26.32</v>
      </c>
      <c r="N2657" s="6">
        <v>700</v>
      </c>
      <c r="O2657" s="6">
        <v>250</v>
      </c>
      <c r="P2657" s="6">
        <v>950</v>
      </c>
      <c r="Q2657" s="6">
        <f t="shared" si="124"/>
        <v>250</v>
      </c>
      <c r="R2657" s="23">
        <f t="shared" si="125"/>
        <v>26.315789473684209</v>
      </c>
      <c r="S2657" s="6">
        <v>855</v>
      </c>
      <c r="T2657" s="6">
        <v>855</v>
      </c>
      <c r="U2657" s="6">
        <v>855</v>
      </c>
      <c r="V2657" s="6">
        <v>855</v>
      </c>
      <c r="W2657" s="6">
        <v>0</v>
      </c>
      <c r="X2657" s="6">
        <v>26</v>
      </c>
      <c r="Y2657" s="6">
        <v>0</v>
      </c>
      <c r="Z2657" s="6">
        <v>4</v>
      </c>
      <c r="AA2657" s="6">
        <v>24</v>
      </c>
      <c r="AB2657" s="6">
        <v>0</v>
      </c>
      <c r="AC2657" s="6">
        <v>19</v>
      </c>
      <c r="AD2657" s="6">
        <v>73</v>
      </c>
      <c r="AE2657" s="6">
        <v>0</v>
      </c>
      <c r="AF2657" s="6">
        <v>0</v>
      </c>
      <c r="AG2657" s="1"/>
      <c r="AH2657" s="1"/>
    </row>
    <row r="2658" spans="1:34" x14ac:dyDescent="0.25">
      <c r="A2658" s="2" t="s">
        <v>33</v>
      </c>
      <c r="B2658" s="18">
        <v>21</v>
      </c>
      <c r="C2658" s="18">
        <v>0</v>
      </c>
      <c r="D2658" s="28">
        <v>36500</v>
      </c>
      <c r="E2658" s="28">
        <v>73000</v>
      </c>
      <c r="F2658" s="28">
        <f t="shared" si="123"/>
        <v>36500</v>
      </c>
      <c r="G2658" s="6">
        <v>7968</v>
      </c>
      <c r="H2658" s="2" t="s">
        <v>124</v>
      </c>
      <c r="I2658" s="2" t="s">
        <v>3126</v>
      </c>
      <c r="J2658" s="2" t="s">
        <v>3126</v>
      </c>
      <c r="K2658" s="18">
        <v>73</v>
      </c>
      <c r="L2658" s="2" t="s">
        <v>35</v>
      </c>
      <c r="M2658" s="23">
        <v>50</v>
      </c>
      <c r="N2658" s="6">
        <v>500</v>
      </c>
      <c r="O2658" s="6">
        <v>500</v>
      </c>
      <c r="P2658" s="13">
        <v>1000</v>
      </c>
      <c r="Q2658" s="6">
        <f t="shared" si="124"/>
        <v>500</v>
      </c>
      <c r="R2658" s="23">
        <f t="shared" si="125"/>
        <v>50</v>
      </c>
      <c r="S2658" s="6">
        <v>900</v>
      </c>
      <c r="T2658" s="6">
        <v>900</v>
      </c>
      <c r="U2658" s="6">
        <v>900</v>
      </c>
      <c r="V2658" s="6">
        <v>750</v>
      </c>
      <c r="W2658" s="6">
        <v>-106</v>
      </c>
      <c r="X2658" s="6">
        <v>21</v>
      </c>
      <c r="Y2658" s="6">
        <v>-24</v>
      </c>
      <c r="Z2658" s="6">
        <v>-26</v>
      </c>
      <c r="AA2658" s="6">
        <v>104</v>
      </c>
      <c r="AB2658" s="6">
        <v>138</v>
      </c>
      <c r="AC2658" s="6">
        <v>-34</v>
      </c>
      <c r="AD2658" s="6">
        <v>73</v>
      </c>
      <c r="AE2658" s="6">
        <v>0</v>
      </c>
      <c r="AF2658" s="6">
        <v>0</v>
      </c>
      <c r="AG2658" s="1"/>
      <c r="AH2658" s="1"/>
    </row>
    <row r="2659" spans="1:34" x14ac:dyDescent="0.25">
      <c r="A2659" s="2" t="s">
        <v>33</v>
      </c>
      <c r="B2659" s="18">
        <v>-2</v>
      </c>
      <c r="C2659" s="18">
        <v>0</v>
      </c>
      <c r="D2659" s="28">
        <v>-55292.5</v>
      </c>
      <c r="E2659" s="28">
        <v>-72250</v>
      </c>
      <c r="F2659" s="28">
        <f t="shared" si="123"/>
        <v>-16957.5</v>
      </c>
      <c r="G2659" s="6">
        <v>7972</v>
      </c>
      <c r="H2659" s="2" t="s">
        <v>894</v>
      </c>
      <c r="I2659" s="2" t="s">
        <v>3127</v>
      </c>
      <c r="J2659" s="2" t="s">
        <v>3127</v>
      </c>
      <c r="K2659" s="18">
        <v>-17</v>
      </c>
      <c r="L2659" s="2" t="s">
        <v>39</v>
      </c>
      <c r="M2659" s="23">
        <v>23.47</v>
      </c>
      <c r="N2659" s="13">
        <v>3252.5</v>
      </c>
      <c r="O2659" s="6">
        <v>997.5</v>
      </c>
      <c r="P2659" s="13">
        <v>4250</v>
      </c>
      <c r="Q2659" s="6">
        <f t="shared" si="124"/>
        <v>997.5</v>
      </c>
      <c r="R2659" s="23">
        <f t="shared" si="125"/>
        <v>23.47058823529412</v>
      </c>
      <c r="S2659" s="13">
        <v>3825</v>
      </c>
      <c r="T2659" s="13">
        <v>3825</v>
      </c>
      <c r="U2659" s="13">
        <v>3825</v>
      </c>
      <c r="V2659" s="13">
        <v>3792.93</v>
      </c>
      <c r="W2659" s="6">
        <v>0</v>
      </c>
      <c r="X2659" s="6">
        <v>-2</v>
      </c>
      <c r="Y2659" s="6">
        <v>-13</v>
      </c>
      <c r="Z2659" s="6">
        <v>-2</v>
      </c>
      <c r="AA2659" s="6">
        <v>0</v>
      </c>
      <c r="AB2659" s="6">
        <v>0</v>
      </c>
      <c r="AC2659" s="6">
        <v>0</v>
      </c>
      <c r="AD2659" s="6">
        <v>-17</v>
      </c>
      <c r="AE2659" s="6">
        <v>17</v>
      </c>
      <c r="AF2659" s="13">
        <v>55292.5</v>
      </c>
      <c r="AG2659" s="1"/>
      <c r="AH2659" s="1"/>
    </row>
    <row r="2660" spans="1:34" x14ac:dyDescent="0.25">
      <c r="A2660" s="2" t="s">
        <v>33</v>
      </c>
      <c r="B2660" s="18">
        <v>-5002</v>
      </c>
      <c r="C2660" s="18">
        <v>0</v>
      </c>
      <c r="D2660" s="28">
        <v>2999.93</v>
      </c>
      <c r="E2660" s="28">
        <v>11290</v>
      </c>
      <c r="F2660" s="28">
        <f t="shared" si="123"/>
        <v>8290.07</v>
      </c>
      <c r="G2660" s="6">
        <v>9568</v>
      </c>
      <c r="H2660" s="2" t="s">
        <v>331</v>
      </c>
      <c r="I2660" s="2" t="s">
        <v>3128</v>
      </c>
      <c r="J2660" s="2" t="s">
        <v>3128</v>
      </c>
      <c r="K2660" s="18">
        <v>2258</v>
      </c>
      <c r="L2660" s="2" t="s">
        <v>49</v>
      </c>
      <c r="M2660" s="23">
        <v>73.430000000000007</v>
      </c>
      <c r="N2660" s="6">
        <v>1.32</v>
      </c>
      <c r="O2660" s="6">
        <v>3.67</v>
      </c>
      <c r="P2660" s="6">
        <v>5</v>
      </c>
      <c r="Q2660" s="6">
        <f t="shared" si="124"/>
        <v>3.6799999999999997</v>
      </c>
      <c r="R2660" s="23">
        <f t="shared" si="125"/>
        <v>73.599999999999994</v>
      </c>
      <c r="S2660" s="6">
        <v>4.5</v>
      </c>
      <c r="T2660" s="6">
        <v>4.5</v>
      </c>
      <c r="U2660" s="6">
        <v>4.5</v>
      </c>
      <c r="V2660" s="6">
        <v>4.5</v>
      </c>
      <c r="W2660" s="12">
        <v>2000</v>
      </c>
      <c r="X2660" s="12">
        <v>-5002</v>
      </c>
      <c r="Y2660" s="6">
        <v>0</v>
      </c>
      <c r="Z2660" s="6">
        <v>947</v>
      </c>
      <c r="AA2660" s="6">
        <v>0</v>
      </c>
      <c r="AB2660" s="12">
        <v>2313</v>
      </c>
      <c r="AC2660" s="12">
        <v>2000</v>
      </c>
      <c r="AD2660" s="12">
        <v>2258</v>
      </c>
      <c r="AE2660" s="6">
        <v>0</v>
      </c>
      <c r="AF2660" s="6">
        <v>0</v>
      </c>
      <c r="AG2660" s="1"/>
      <c r="AH2660" s="1"/>
    </row>
    <row r="2661" spans="1:34" x14ac:dyDescent="0.25">
      <c r="A2661" s="2" t="s">
        <v>33</v>
      </c>
      <c r="B2661" s="18">
        <v>-81</v>
      </c>
      <c r="C2661" s="18">
        <v>0</v>
      </c>
      <c r="D2661" s="28">
        <v>-2000</v>
      </c>
      <c r="E2661" s="28">
        <v>-8000</v>
      </c>
      <c r="F2661" s="28">
        <f t="shared" si="123"/>
        <v>-6000</v>
      </c>
      <c r="G2661" s="6">
        <v>7974</v>
      </c>
      <c r="H2661" s="2" t="s">
        <v>37</v>
      </c>
      <c r="I2661" s="2" t="s">
        <v>3129</v>
      </c>
      <c r="J2661" s="2" t="s">
        <v>3129</v>
      </c>
      <c r="K2661" s="18">
        <v>-80</v>
      </c>
      <c r="L2661" s="2" t="s">
        <v>39</v>
      </c>
      <c r="M2661" s="23">
        <v>75</v>
      </c>
      <c r="N2661" s="6">
        <v>25</v>
      </c>
      <c r="O2661" s="6">
        <v>75</v>
      </c>
      <c r="P2661" s="6">
        <v>100</v>
      </c>
      <c r="Q2661" s="6">
        <f t="shared" si="124"/>
        <v>75</v>
      </c>
      <c r="R2661" s="23">
        <f t="shared" si="125"/>
        <v>75</v>
      </c>
      <c r="S2661" s="6">
        <v>90</v>
      </c>
      <c r="T2661" s="6">
        <v>90</v>
      </c>
      <c r="U2661" s="6">
        <v>90</v>
      </c>
      <c r="V2661" s="6">
        <v>28.13</v>
      </c>
      <c r="W2661" s="6">
        <v>18</v>
      </c>
      <c r="X2661" s="6">
        <v>-81</v>
      </c>
      <c r="Y2661" s="6">
        <v>0</v>
      </c>
      <c r="Z2661" s="6">
        <v>-5</v>
      </c>
      <c r="AA2661" s="6">
        <v>-12</v>
      </c>
      <c r="AB2661" s="6">
        <v>0</v>
      </c>
      <c r="AC2661" s="6">
        <v>0</v>
      </c>
      <c r="AD2661" s="6">
        <v>-80</v>
      </c>
      <c r="AE2661" s="6">
        <v>80</v>
      </c>
      <c r="AF2661" s="13">
        <v>2000</v>
      </c>
      <c r="AG2661" s="1"/>
      <c r="AH2661" s="1"/>
    </row>
    <row r="2662" spans="1:34" x14ac:dyDescent="0.25">
      <c r="A2662" s="2" t="s">
        <v>33</v>
      </c>
      <c r="B2662" s="18">
        <v>12</v>
      </c>
      <c r="C2662" s="18">
        <v>0</v>
      </c>
      <c r="D2662" s="28">
        <v>108000</v>
      </c>
      <c r="E2662" s="28">
        <v>150000</v>
      </c>
      <c r="F2662" s="28">
        <f t="shared" si="123"/>
        <v>42000</v>
      </c>
      <c r="G2662" s="6">
        <v>7973</v>
      </c>
      <c r="H2662" s="2" t="s">
        <v>894</v>
      </c>
      <c r="I2662" s="2" t="s">
        <v>3130</v>
      </c>
      <c r="J2662" s="2" t="s">
        <v>3131</v>
      </c>
      <c r="K2662" s="18">
        <v>30</v>
      </c>
      <c r="L2662" s="2" t="s">
        <v>290</v>
      </c>
      <c r="M2662" s="23">
        <v>28</v>
      </c>
      <c r="N2662" s="13">
        <v>3600</v>
      </c>
      <c r="O2662" s="13">
        <v>1400</v>
      </c>
      <c r="P2662" s="13">
        <v>5000</v>
      </c>
      <c r="Q2662" s="6">
        <f t="shared" si="124"/>
        <v>1400</v>
      </c>
      <c r="R2662" s="23">
        <f t="shared" si="125"/>
        <v>28.000000000000004</v>
      </c>
      <c r="S2662" s="13">
        <v>4500</v>
      </c>
      <c r="T2662" s="13">
        <v>4500</v>
      </c>
      <c r="U2662" s="13">
        <v>4500</v>
      </c>
      <c r="V2662" s="13">
        <v>4490.7</v>
      </c>
      <c r="W2662" s="6">
        <v>7</v>
      </c>
      <c r="X2662" s="6">
        <v>12</v>
      </c>
      <c r="Y2662" s="6">
        <v>1</v>
      </c>
      <c r="Z2662" s="6">
        <v>2</v>
      </c>
      <c r="AA2662" s="6">
        <v>3</v>
      </c>
      <c r="AB2662" s="6">
        <v>5</v>
      </c>
      <c r="AC2662" s="6">
        <v>0</v>
      </c>
      <c r="AD2662" s="6">
        <v>30</v>
      </c>
      <c r="AE2662" s="6">
        <v>0</v>
      </c>
      <c r="AF2662" s="6">
        <v>0</v>
      </c>
      <c r="AG2662" s="1"/>
      <c r="AH2662" s="1"/>
    </row>
    <row r="2663" spans="1:34" x14ac:dyDescent="0.25">
      <c r="A2663" s="2" t="s">
        <v>33</v>
      </c>
      <c r="B2663" s="18">
        <v>13</v>
      </c>
      <c r="C2663" s="18">
        <v>0</v>
      </c>
      <c r="D2663" s="28">
        <v>5998.67</v>
      </c>
      <c r="E2663" s="28">
        <v>8250</v>
      </c>
      <c r="F2663" s="28">
        <f t="shared" si="123"/>
        <v>2251.33</v>
      </c>
      <c r="G2663" s="6">
        <v>9083</v>
      </c>
      <c r="H2663" s="2" t="s">
        <v>1690</v>
      </c>
      <c r="I2663" s="2" t="s">
        <v>3132</v>
      </c>
      <c r="J2663" s="2" t="s">
        <v>3132</v>
      </c>
      <c r="K2663" s="18">
        <v>11</v>
      </c>
      <c r="L2663" s="2" t="s">
        <v>39</v>
      </c>
      <c r="M2663" s="23">
        <v>27.29</v>
      </c>
      <c r="N2663" s="6">
        <v>545.33000000000004</v>
      </c>
      <c r="O2663" s="6">
        <v>204.67</v>
      </c>
      <c r="P2663" s="6">
        <v>750</v>
      </c>
      <c r="Q2663" s="6">
        <f t="shared" si="124"/>
        <v>204.66999999999996</v>
      </c>
      <c r="R2663" s="23">
        <f t="shared" si="125"/>
        <v>27.289333333333328</v>
      </c>
      <c r="S2663" s="6">
        <v>675</v>
      </c>
      <c r="T2663" s="6">
        <v>675</v>
      </c>
      <c r="U2663" s="6">
        <v>675</v>
      </c>
      <c r="V2663" s="6">
        <v>675</v>
      </c>
      <c r="W2663" s="6">
        <v>-2</v>
      </c>
      <c r="X2663" s="6">
        <v>13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  <c r="AD2663" s="6">
        <v>11</v>
      </c>
      <c r="AE2663" s="6">
        <v>0</v>
      </c>
      <c r="AF2663" s="6">
        <v>0</v>
      </c>
      <c r="AG2663" s="1"/>
      <c r="AH2663" s="1"/>
    </row>
    <row r="2664" spans="1:34" x14ac:dyDescent="0.25">
      <c r="A2664" s="2" t="s">
        <v>33</v>
      </c>
      <c r="B2664" s="18">
        <v>1</v>
      </c>
      <c r="C2664" s="18">
        <v>19</v>
      </c>
      <c r="D2664" s="28">
        <v>12800</v>
      </c>
      <c r="E2664" s="28">
        <v>16800</v>
      </c>
      <c r="F2664" s="28">
        <f t="shared" si="123"/>
        <v>4000</v>
      </c>
      <c r="G2664" s="6">
        <v>7958</v>
      </c>
      <c r="H2664" s="2" t="s">
        <v>94</v>
      </c>
      <c r="I2664" s="2" t="s">
        <v>3133</v>
      </c>
      <c r="J2664" s="2" t="s">
        <v>3133</v>
      </c>
      <c r="K2664" s="18">
        <v>8</v>
      </c>
      <c r="L2664" s="2" t="s">
        <v>53</v>
      </c>
      <c r="M2664" s="23">
        <v>23.81</v>
      </c>
      <c r="N2664" s="13">
        <v>1600</v>
      </c>
      <c r="O2664" s="6">
        <v>500</v>
      </c>
      <c r="P2664" s="13">
        <v>2100</v>
      </c>
      <c r="Q2664" s="6">
        <f t="shared" si="124"/>
        <v>500</v>
      </c>
      <c r="R2664" s="23">
        <f t="shared" si="125"/>
        <v>23.809523809523807</v>
      </c>
      <c r="S2664" s="13">
        <v>1890</v>
      </c>
      <c r="T2664" s="13">
        <v>1890</v>
      </c>
      <c r="U2664" s="13">
        <v>1890</v>
      </c>
      <c r="V2664" s="13">
        <v>1890</v>
      </c>
      <c r="W2664" s="6">
        <v>5</v>
      </c>
      <c r="X2664" s="6">
        <v>1</v>
      </c>
      <c r="Y2664" s="6">
        <v>0</v>
      </c>
      <c r="Z2664" s="6">
        <v>1</v>
      </c>
      <c r="AA2664" s="6">
        <v>1</v>
      </c>
      <c r="AB2664" s="6">
        <v>0</v>
      </c>
      <c r="AC2664" s="6">
        <v>0</v>
      </c>
      <c r="AD2664" s="6">
        <v>8</v>
      </c>
      <c r="AE2664" s="6">
        <v>0</v>
      </c>
      <c r="AF2664" s="6">
        <v>0</v>
      </c>
      <c r="AG2664" s="1"/>
      <c r="AH2664" s="1"/>
    </row>
    <row r="2665" spans="1:34" x14ac:dyDescent="0.25">
      <c r="A2665" s="2" t="s">
        <v>33</v>
      </c>
      <c r="B2665" s="18">
        <v>-8</v>
      </c>
      <c r="C2665" s="18">
        <v>0</v>
      </c>
      <c r="D2665" s="28">
        <v>-10500</v>
      </c>
      <c r="E2665" s="28">
        <v>-13500</v>
      </c>
      <c r="F2665" s="28">
        <f t="shared" si="123"/>
        <v>-3000</v>
      </c>
      <c r="G2665" s="6">
        <v>9565</v>
      </c>
      <c r="H2665" s="2" t="s">
        <v>894</v>
      </c>
      <c r="I2665" s="2" t="s">
        <v>3134</v>
      </c>
      <c r="J2665" s="2" t="s">
        <v>3134</v>
      </c>
      <c r="K2665" s="18">
        <v>-10</v>
      </c>
      <c r="L2665" s="2" t="s">
        <v>39</v>
      </c>
      <c r="M2665" s="23">
        <v>22.22</v>
      </c>
      <c r="N2665" s="13">
        <v>1050</v>
      </c>
      <c r="O2665" s="6">
        <v>300</v>
      </c>
      <c r="P2665" s="13">
        <v>1350</v>
      </c>
      <c r="Q2665" s="6">
        <f t="shared" si="124"/>
        <v>300</v>
      </c>
      <c r="R2665" s="23">
        <f t="shared" si="125"/>
        <v>22.222222222222221</v>
      </c>
      <c r="S2665" s="13">
        <v>1215</v>
      </c>
      <c r="T2665" s="13">
        <v>1215</v>
      </c>
      <c r="U2665" s="13">
        <v>1215</v>
      </c>
      <c r="V2665" s="13">
        <v>1215</v>
      </c>
      <c r="W2665" s="6">
        <v>0</v>
      </c>
      <c r="X2665" s="6">
        <v>-8</v>
      </c>
      <c r="Y2665" s="6">
        <v>0</v>
      </c>
      <c r="Z2665" s="6">
        <v>0</v>
      </c>
      <c r="AA2665" s="6">
        <v>-2</v>
      </c>
      <c r="AB2665" s="6">
        <v>0</v>
      </c>
      <c r="AC2665" s="6">
        <v>0</v>
      </c>
      <c r="AD2665" s="6">
        <v>-10</v>
      </c>
      <c r="AE2665" s="6">
        <v>10</v>
      </c>
      <c r="AF2665" s="13">
        <v>10500</v>
      </c>
      <c r="AG2665" s="1"/>
      <c r="AH2665" s="1"/>
    </row>
    <row r="2666" spans="1:34" x14ac:dyDescent="0.25">
      <c r="A2666" s="2" t="s">
        <v>33</v>
      </c>
      <c r="B2666" s="18">
        <v>-227</v>
      </c>
      <c r="C2666" s="18">
        <v>0</v>
      </c>
      <c r="D2666" s="28">
        <v>-1161600</v>
      </c>
      <c r="E2666" s="28">
        <v>-1584000</v>
      </c>
      <c r="F2666" s="28">
        <f t="shared" si="123"/>
        <v>-422400</v>
      </c>
      <c r="G2666" s="6">
        <v>9082</v>
      </c>
      <c r="H2666" s="2" t="s">
        <v>894</v>
      </c>
      <c r="I2666" s="2" t="s">
        <v>3135</v>
      </c>
      <c r="J2666" s="2" t="s">
        <v>3136</v>
      </c>
      <c r="K2666" s="18">
        <v>-352</v>
      </c>
      <c r="L2666" s="2" t="s">
        <v>53</v>
      </c>
      <c r="M2666" s="23">
        <v>26.67</v>
      </c>
      <c r="N2666" s="13">
        <v>3300</v>
      </c>
      <c r="O2666" s="13">
        <v>1200</v>
      </c>
      <c r="P2666" s="13">
        <v>4500</v>
      </c>
      <c r="Q2666" s="6">
        <f t="shared" si="124"/>
        <v>1200</v>
      </c>
      <c r="R2666" s="23">
        <f t="shared" si="125"/>
        <v>26.666666666666668</v>
      </c>
      <c r="S2666" s="13">
        <v>4050</v>
      </c>
      <c r="T2666" s="13">
        <v>4050</v>
      </c>
      <c r="U2666" s="13">
        <v>4050</v>
      </c>
      <c r="V2666" s="13">
        <v>4050</v>
      </c>
      <c r="W2666" s="6">
        <v>-22</v>
      </c>
      <c r="X2666" s="6">
        <v>-227</v>
      </c>
      <c r="Y2666" s="6">
        <v>-1</v>
      </c>
      <c r="Z2666" s="6">
        <v>-31</v>
      </c>
      <c r="AA2666" s="6">
        <v>-14</v>
      </c>
      <c r="AB2666" s="6">
        <v>-40</v>
      </c>
      <c r="AC2666" s="6">
        <v>-17</v>
      </c>
      <c r="AD2666" s="6">
        <v>-352</v>
      </c>
      <c r="AE2666" s="6">
        <v>352</v>
      </c>
      <c r="AF2666" s="13">
        <v>1161600</v>
      </c>
      <c r="AG2666" s="1"/>
      <c r="AH2666" s="1"/>
    </row>
    <row r="2667" spans="1:34" x14ac:dyDescent="0.25">
      <c r="A2667" s="2" t="s">
        <v>33</v>
      </c>
      <c r="B2667" s="18">
        <v>-232</v>
      </c>
      <c r="C2667" s="18">
        <v>80</v>
      </c>
      <c r="D2667" s="28">
        <v>-198850</v>
      </c>
      <c r="E2667" s="28">
        <v>-266750</v>
      </c>
      <c r="F2667" s="28">
        <f t="shared" si="123"/>
        <v>-67900</v>
      </c>
      <c r="G2667" s="6">
        <v>9077</v>
      </c>
      <c r="H2667" s="2" t="s">
        <v>896</v>
      </c>
      <c r="I2667" s="2" t="s">
        <v>3137</v>
      </c>
      <c r="J2667" s="2" t="s">
        <v>3137</v>
      </c>
      <c r="K2667" s="18">
        <v>-485</v>
      </c>
      <c r="L2667" s="2" t="s">
        <v>53</v>
      </c>
      <c r="M2667" s="23">
        <v>25.45</v>
      </c>
      <c r="N2667" s="6">
        <v>410</v>
      </c>
      <c r="O2667" s="6">
        <v>140</v>
      </c>
      <c r="P2667" s="6">
        <v>550</v>
      </c>
      <c r="Q2667" s="6">
        <f t="shared" si="124"/>
        <v>140</v>
      </c>
      <c r="R2667" s="23">
        <f t="shared" si="125"/>
        <v>25.454545454545453</v>
      </c>
      <c r="S2667" s="6">
        <v>495</v>
      </c>
      <c r="T2667" s="6">
        <v>495</v>
      </c>
      <c r="U2667" s="6">
        <v>495</v>
      </c>
      <c r="V2667" s="6">
        <v>498.67</v>
      </c>
      <c r="W2667" s="6">
        <v>-89</v>
      </c>
      <c r="X2667" s="6">
        <v>-232</v>
      </c>
      <c r="Y2667" s="6">
        <v>-16</v>
      </c>
      <c r="Z2667" s="6">
        <v>-2</v>
      </c>
      <c r="AA2667" s="6">
        <v>-77</v>
      </c>
      <c r="AB2667" s="6">
        <v>-62</v>
      </c>
      <c r="AC2667" s="6">
        <v>-7</v>
      </c>
      <c r="AD2667" s="6">
        <v>-485</v>
      </c>
      <c r="AE2667" s="6">
        <v>485</v>
      </c>
      <c r="AF2667" s="13">
        <v>198850</v>
      </c>
      <c r="AG2667" s="1"/>
      <c r="AH2667" s="1"/>
    </row>
    <row r="2668" spans="1:34" x14ac:dyDescent="0.25">
      <c r="A2668" s="2" t="s">
        <v>33</v>
      </c>
      <c r="B2668" s="18">
        <v>10</v>
      </c>
      <c r="C2668" s="18">
        <v>12</v>
      </c>
      <c r="D2668" s="28">
        <v>17250</v>
      </c>
      <c r="E2668" s="28">
        <v>23750</v>
      </c>
      <c r="F2668" s="28">
        <f t="shared" si="123"/>
        <v>6500</v>
      </c>
      <c r="G2668" s="6">
        <v>7964</v>
      </c>
      <c r="H2668" s="2" t="s">
        <v>94</v>
      </c>
      <c r="I2668" s="2" t="s">
        <v>3138</v>
      </c>
      <c r="J2668" s="2" t="s">
        <v>3139</v>
      </c>
      <c r="K2668" s="18">
        <v>25</v>
      </c>
      <c r="L2668" s="2" t="s">
        <v>39</v>
      </c>
      <c r="M2668" s="23">
        <v>27.37</v>
      </c>
      <c r="N2668" s="6">
        <v>690</v>
      </c>
      <c r="O2668" s="6">
        <v>260</v>
      </c>
      <c r="P2668" s="6">
        <v>950</v>
      </c>
      <c r="Q2668" s="6">
        <f t="shared" si="124"/>
        <v>260</v>
      </c>
      <c r="R2668" s="23">
        <f t="shared" si="125"/>
        <v>27.368421052631582</v>
      </c>
      <c r="S2668" s="6">
        <v>855</v>
      </c>
      <c r="T2668" s="6">
        <v>855</v>
      </c>
      <c r="U2668" s="6">
        <v>855</v>
      </c>
      <c r="V2668" s="6">
        <v>839.73</v>
      </c>
      <c r="W2668" s="6">
        <v>4</v>
      </c>
      <c r="X2668" s="6">
        <v>10</v>
      </c>
      <c r="Y2668" s="6">
        <v>0</v>
      </c>
      <c r="Z2668" s="6">
        <v>2</v>
      </c>
      <c r="AA2668" s="6">
        <v>9</v>
      </c>
      <c r="AB2668" s="6">
        <v>0</v>
      </c>
      <c r="AC2668" s="6">
        <v>0</v>
      </c>
      <c r="AD2668" s="6">
        <v>25</v>
      </c>
      <c r="AE2668" s="6">
        <v>0</v>
      </c>
      <c r="AF2668" s="6">
        <v>0</v>
      </c>
      <c r="AG2668" s="1"/>
      <c r="AH2668" s="1"/>
    </row>
    <row r="2669" spans="1:34" x14ac:dyDescent="0.25">
      <c r="A2669" s="2" t="s">
        <v>33</v>
      </c>
      <c r="B2669" s="18">
        <v>-6</v>
      </c>
      <c r="C2669" s="18">
        <v>0</v>
      </c>
      <c r="D2669" s="28">
        <v>2100</v>
      </c>
      <c r="E2669" s="28">
        <v>2850</v>
      </c>
      <c r="F2669" s="28">
        <f t="shared" si="123"/>
        <v>750</v>
      </c>
      <c r="G2669" s="6">
        <v>9931</v>
      </c>
      <c r="H2669" s="2" t="s">
        <v>613</v>
      </c>
      <c r="I2669" s="2" t="s">
        <v>3140</v>
      </c>
      <c r="J2669" s="2" t="s">
        <v>3140</v>
      </c>
      <c r="K2669" s="18">
        <v>3</v>
      </c>
      <c r="L2669" s="2" t="s">
        <v>53</v>
      </c>
      <c r="M2669" s="23">
        <v>26.32</v>
      </c>
      <c r="N2669" s="6">
        <v>700</v>
      </c>
      <c r="O2669" s="6">
        <v>250</v>
      </c>
      <c r="P2669" s="6">
        <v>950</v>
      </c>
      <c r="Q2669" s="6">
        <f t="shared" si="124"/>
        <v>250</v>
      </c>
      <c r="R2669" s="23">
        <f t="shared" si="125"/>
        <v>26.315789473684209</v>
      </c>
      <c r="S2669" s="6">
        <v>855</v>
      </c>
      <c r="T2669" s="6">
        <v>855</v>
      </c>
      <c r="U2669" s="6">
        <v>855</v>
      </c>
      <c r="V2669" s="6">
        <v>855</v>
      </c>
      <c r="W2669" s="6">
        <v>0</v>
      </c>
      <c r="X2669" s="6">
        <v>-6</v>
      </c>
      <c r="Y2669" s="6">
        <v>0</v>
      </c>
      <c r="Z2669" s="6">
        <v>0</v>
      </c>
      <c r="AA2669" s="6">
        <v>1</v>
      </c>
      <c r="AB2669" s="6">
        <v>0</v>
      </c>
      <c r="AC2669" s="6">
        <v>8</v>
      </c>
      <c r="AD2669" s="6">
        <v>3</v>
      </c>
      <c r="AE2669" s="6">
        <v>0</v>
      </c>
      <c r="AF2669" s="6">
        <v>0</v>
      </c>
      <c r="AG2669" s="1"/>
      <c r="AH2669" s="1"/>
    </row>
    <row r="2670" spans="1:34" x14ac:dyDescent="0.25">
      <c r="A2670" s="2" t="s">
        <v>33</v>
      </c>
      <c r="B2670" s="18">
        <v>8</v>
      </c>
      <c r="C2670" s="18">
        <v>0</v>
      </c>
      <c r="D2670" s="28">
        <v>383860</v>
      </c>
      <c r="E2670" s="28">
        <v>510000</v>
      </c>
      <c r="F2670" s="28">
        <f t="shared" si="123"/>
        <v>126140</v>
      </c>
      <c r="G2670" s="6">
        <v>9916</v>
      </c>
      <c r="H2670" s="2" t="s">
        <v>37</v>
      </c>
      <c r="I2670" s="2" t="s">
        <v>3141</v>
      </c>
      <c r="J2670" s="2" t="s">
        <v>3141</v>
      </c>
      <c r="K2670" s="18">
        <v>17</v>
      </c>
      <c r="L2670" s="2" t="s">
        <v>53</v>
      </c>
      <c r="M2670" s="23">
        <v>24.73</v>
      </c>
      <c r="N2670" s="13">
        <v>22580</v>
      </c>
      <c r="O2670" s="13">
        <v>7420</v>
      </c>
      <c r="P2670" s="13">
        <v>30000</v>
      </c>
      <c r="Q2670" s="6">
        <f t="shared" si="124"/>
        <v>7420</v>
      </c>
      <c r="R2670" s="23">
        <f t="shared" si="125"/>
        <v>24.733333333333331</v>
      </c>
      <c r="S2670" s="13">
        <v>27000</v>
      </c>
      <c r="T2670" s="13">
        <v>27000</v>
      </c>
      <c r="U2670" s="13">
        <v>27000</v>
      </c>
      <c r="V2670" s="13">
        <v>27000</v>
      </c>
      <c r="W2670" s="6">
        <v>0</v>
      </c>
      <c r="X2670" s="6">
        <v>8</v>
      </c>
      <c r="Y2670" s="6">
        <v>1</v>
      </c>
      <c r="Z2670" s="6">
        <v>2</v>
      </c>
      <c r="AA2670" s="6">
        <v>4</v>
      </c>
      <c r="AB2670" s="6">
        <v>2</v>
      </c>
      <c r="AC2670" s="6">
        <v>0</v>
      </c>
      <c r="AD2670" s="6">
        <v>17</v>
      </c>
      <c r="AE2670" s="6">
        <v>0</v>
      </c>
      <c r="AF2670" s="6">
        <v>0</v>
      </c>
      <c r="AG2670" s="1"/>
      <c r="AH2670" s="1"/>
    </row>
    <row r="2671" spans="1:34" x14ac:dyDescent="0.25">
      <c r="A2671" s="2" t="s">
        <v>33</v>
      </c>
      <c r="B2671" s="18">
        <v>-8</v>
      </c>
      <c r="C2671" s="18">
        <v>0</v>
      </c>
      <c r="D2671" s="28">
        <v>-57650</v>
      </c>
      <c r="E2671" s="28">
        <v>-74000</v>
      </c>
      <c r="F2671" s="28">
        <f t="shared" si="123"/>
        <v>-16350</v>
      </c>
      <c r="G2671" s="6">
        <v>9570</v>
      </c>
      <c r="H2671" s="2" t="s">
        <v>370</v>
      </c>
      <c r="I2671" s="2" t="s">
        <v>3142</v>
      </c>
      <c r="J2671" s="2" t="s">
        <v>3142</v>
      </c>
      <c r="K2671" s="18">
        <v>-10</v>
      </c>
      <c r="L2671" s="2" t="s">
        <v>35</v>
      </c>
      <c r="M2671" s="23">
        <v>22.09</v>
      </c>
      <c r="N2671" s="13">
        <v>5765</v>
      </c>
      <c r="O2671" s="13">
        <v>1635</v>
      </c>
      <c r="P2671" s="13">
        <v>7400</v>
      </c>
      <c r="Q2671" s="6">
        <f t="shared" si="124"/>
        <v>1635</v>
      </c>
      <c r="R2671" s="23">
        <f t="shared" si="125"/>
        <v>22.094594594594593</v>
      </c>
      <c r="S2671" s="13">
        <v>6660</v>
      </c>
      <c r="T2671" s="13">
        <v>6660</v>
      </c>
      <c r="U2671" s="13">
        <v>6660</v>
      </c>
      <c r="V2671" s="13">
        <v>6660</v>
      </c>
      <c r="W2671" s="6">
        <v>0</v>
      </c>
      <c r="X2671" s="6">
        <v>-8</v>
      </c>
      <c r="Y2671" s="6">
        <v>0</v>
      </c>
      <c r="Z2671" s="6">
        <v>0</v>
      </c>
      <c r="AA2671" s="6">
        <v>-2</v>
      </c>
      <c r="AB2671" s="6">
        <v>0</v>
      </c>
      <c r="AC2671" s="6">
        <v>0</v>
      </c>
      <c r="AD2671" s="6">
        <v>-10</v>
      </c>
      <c r="AE2671" s="6">
        <v>10</v>
      </c>
      <c r="AF2671" s="13">
        <v>57650</v>
      </c>
      <c r="AG2671" s="1"/>
      <c r="AH2671" s="1"/>
    </row>
    <row r="2672" spans="1:34" x14ac:dyDescent="0.25">
      <c r="A2672" s="2" t="s">
        <v>33</v>
      </c>
      <c r="B2672" s="18">
        <v>-6</v>
      </c>
      <c r="C2672" s="18">
        <v>10</v>
      </c>
      <c r="D2672" s="28">
        <v>-46400</v>
      </c>
      <c r="E2672" s="28">
        <v>-63800</v>
      </c>
      <c r="F2672" s="28">
        <f t="shared" si="123"/>
        <v>-17400</v>
      </c>
      <c r="G2672" s="6">
        <v>8007</v>
      </c>
      <c r="H2672" s="2" t="s">
        <v>37</v>
      </c>
      <c r="I2672" s="2" t="s">
        <v>3143</v>
      </c>
      <c r="J2672" s="2" t="s">
        <v>3143</v>
      </c>
      <c r="K2672" s="18">
        <v>-58</v>
      </c>
      <c r="L2672" s="2" t="s">
        <v>35</v>
      </c>
      <c r="M2672" s="23">
        <v>27.27</v>
      </c>
      <c r="N2672" s="6">
        <v>800</v>
      </c>
      <c r="O2672" s="6">
        <v>300</v>
      </c>
      <c r="P2672" s="13">
        <v>1100</v>
      </c>
      <c r="Q2672" s="6">
        <f t="shared" si="124"/>
        <v>300</v>
      </c>
      <c r="R2672" s="23">
        <f t="shared" si="125"/>
        <v>27.27272727272727</v>
      </c>
      <c r="S2672" s="6">
        <v>990</v>
      </c>
      <c r="T2672" s="6">
        <v>990</v>
      </c>
      <c r="U2672" s="6">
        <v>990</v>
      </c>
      <c r="V2672" s="6">
        <v>976.97</v>
      </c>
      <c r="W2672" s="6">
        <v>-18</v>
      </c>
      <c r="X2672" s="6">
        <v>-6</v>
      </c>
      <c r="Y2672" s="6">
        <v>-5</v>
      </c>
      <c r="Z2672" s="6">
        <v>-4</v>
      </c>
      <c r="AA2672" s="6">
        <v>-9</v>
      </c>
      <c r="AB2672" s="6">
        <v>2</v>
      </c>
      <c r="AC2672" s="6">
        <v>-18</v>
      </c>
      <c r="AD2672" s="6">
        <v>-58</v>
      </c>
      <c r="AE2672" s="6">
        <v>58</v>
      </c>
      <c r="AF2672" s="13">
        <v>46400</v>
      </c>
      <c r="AG2672" s="1"/>
      <c r="AH2672" s="1"/>
    </row>
    <row r="2673" spans="1:34" x14ac:dyDescent="0.25">
      <c r="A2673" s="2" t="s">
        <v>33</v>
      </c>
      <c r="B2673" s="18">
        <v>-10</v>
      </c>
      <c r="C2673" s="18">
        <v>0</v>
      </c>
      <c r="D2673" s="28">
        <v>-86735</v>
      </c>
      <c r="E2673" s="28">
        <v>-113050</v>
      </c>
      <c r="F2673" s="28">
        <f t="shared" si="123"/>
        <v>-26315</v>
      </c>
      <c r="G2673" s="6">
        <v>9573</v>
      </c>
      <c r="H2673" s="2" t="s">
        <v>894</v>
      </c>
      <c r="I2673" s="2" t="s">
        <v>3144</v>
      </c>
      <c r="J2673" s="2" t="s">
        <v>3144</v>
      </c>
      <c r="K2673" s="18">
        <v>-19</v>
      </c>
      <c r="L2673" s="2" t="s">
        <v>53</v>
      </c>
      <c r="M2673" s="23">
        <v>23.28</v>
      </c>
      <c r="N2673" s="13">
        <v>4565</v>
      </c>
      <c r="O2673" s="13">
        <v>1385</v>
      </c>
      <c r="P2673" s="13">
        <v>5950</v>
      </c>
      <c r="Q2673" s="6">
        <f t="shared" si="124"/>
        <v>1385</v>
      </c>
      <c r="R2673" s="23">
        <f t="shared" si="125"/>
        <v>23.277310924369747</v>
      </c>
      <c r="S2673" s="13">
        <v>5355</v>
      </c>
      <c r="T2673" s="13">
        <v>5355</v>
      </c>
      <c r="U2673" s="13">
        <v>5355</v>
      </c>
      <c r="V2673" s="13">
        <v>5355</v>
      </c>
      <c r="W2673" s="6">
        <v>-3</v>
      </c>
      <c r="X2673" s="6">
        <v>-10</v>
      </c>
      <c r="Y2673" s="6">
        <v>0</v>
      </c>
      <c r="Z2673" s="6">
        <v>0</v>
      </c>
      <c r="AA2673" s="6">
        <v>-5</v>
      </c>
      <c r="AB2673" s="6">
        <v>0</v>
      </c>
      <c r="AC2673" s="6">
        <v>-1</v>
      </c>
      <c r="AD2673" s="6">
        <v>-19</v>
      </c>
      <c r="AE2673" s="6">
        <v>19</v>
      </c>
      <c r="AF2673" s="13">
        <v>86735</v>
      </c>
      <c r="AG2673" s="1"/>
      <c r="AH2673" s="1"/>
    </row>
    <row r="2674" spans="1:34" x14ac:dyDescent="0.25">
      <c r="A2674" s="2" t="s">
        <v>33</v>
      </c>
      <c r="B2674" s="18">
        <v>0</v>
      </c>
      <c r="C2674" s="18">
        <v>0</v>
      </c>
      <c r="D2674" s="28">
        <v>-9100</v>
      </c>
      <c r="E2674" s="28">
        <v>-12600</v>
      </c>
      <c r="F2674" s="28">
        <f t="shared" si="123"/>
        <v>-3500</v>
      </c>
      <c r="G2674" s="6">
        <v>9912</v>
      </c>
      <c r="H2674" s="2" t="s">
        <v>331</v>
      </c>
      <c r="I2674" s="2" t="s">
        <v>3145</v>
      </c>
      <c r="J2674" s="2" t="s">
        <v>3145</v>
      </c>
      <c r="K2674" s="18">
        <v>-14</v>
      </c>
      <c r="L2674" s="2" t="s">
        <v>35</v>
      </c>
      <c r="M2674" s="23">
        <v>27.78</v>
      </c>
      <c r="N2674" s="6">
        <v>650</v>
      </c>
      <c r="O2674" s="6">
        <v>250</v>
      </c>
      <c r="P2674" s="6">
        <v>900</v>
      </c>
      <c r="Q2674" s="6">
        <f t="shared" si="124"/>
        <v>250</v>
      </c>
      <c r="R2674" s="23">
        <f t="shared" si="125"/>
        <v>27.777777777777779</v>
      </c>
      <c r="S2674" s="6">
        <v>810</v>
      </c>
      <c r="T2674" s="6">
        <v>810</v>
      </c>
      <c r="U2674" s="6">
        <v>810</v>
      </c>
      <c r="V2674" s="6">
        <v>810</v>
      </c>
      <c r="W2674" s="6">
        <v>0</v>
      </c>
      <c r="X2674" s="6">
        <v>0</v>
      </c>
      <c r="Y2674" s="6">
        <v>2</v>
      </c>
      <c r="Z2674" s="6">
        <v>0</v>
      </c>
      <c r="AA2674" s="6">
        <v>-20</v>
      </c>
      <c r="AB2674" s="6">
        <v>0</v>
      </c>
      <c r="AC2674" s="6">
        <v>4</v>
      </c>
      <c r="AD2674" s="6">
        <v>-14</v>
      </c>
      <c r="AE2674" s="6">
        <v>14</v>
      </c>
      <c r="AF2674" s="13">
        <v>9100</v>
      </c>
      <c r="AG2674" s="1"/>
      <c r="AH2674" s="1"/>
    </row>
    <row r="2675" spans="1:34" x14ac:dyDescent="0.25">
      <c r="A2675" s="2" t="s">
        <v>33</v>
      </c>
      <c r="B2675" s="18">
        <v>-103</v>
      </c>
      <c r="C2675" s="18">
        <v>0</v>
      </c>
      <c r="D2675" s="28">
        <v>-92666.67</v>
      </c>
      <c r="E2675" s="28">
        <v>-132050</v>
      </c>
      <c r="F2675" s="28">
        <f t="shared" si="123"/>
        <v>-39383.33</v>
      </c>
      <c r="G2675" s="6">
        <v>8010</v>
      </c>
      <c r="H2675" s="2" t="s">
        <v>465</v>
      </c>
      <c r="I2675" s="2" t="s">
        <v>3146</v>
      </c>
      <c r="J2675" s="2" t="s">
        <v>3147</v>
      </c>
      <c r="K2675" s="18">
        <v>-139</v>
      </c>
      <c r="L2675" s="2" t="s">
        <v>39</v>
      </c>
      <c r="M2675" s="23">
        <v>29.82</v>
      </c>
      <c r="N2675" s="6">
        <v>666.67</v>
      </c>
      <c r="O2675" s="6">
        <v>283.33</v>
      </c>
      <c r="P2675" s="6">
        <v>950</v>
      </c>
      <c r="Q2675" s="6">
        <f t="shared" si="124"/>
        <v>283.33000000000004</v>
      </c>
      <c r="R2675" s="23">
        <f t="shared" si="125"/>
        <v>29.824210526315792</v>
      </c>
      <c r="S2675" s="6">
        <v>855</v>
      </c>
      <c r="T2675" s="6">
        <v>855</v>
      </c>
      <c r="U2675" s="6">
        <v>855</v>
      </c>
      <c r="V2675" s="6">
        <v>712.5</v>
      </c>
      <c r="W2675" s="6">
        <v>-12</v>
      </c>
      <c r="X2675" s="6">
        <v>-103</v>
      </c>
      <c r="Y2675" s="6">
        <v>0</v>
      </c>
      <c r="Z2675" s="6">
        <v>-4</v>
      </c>
      <c r="AA2675" s="6">
        <v>-21</v>
      </c>
      <c r="AB2675" s="6">
        <v>0</v>
      </c>
      <c r="AC2675" s="6">
        <v>1</v>
      </c>
      <c r="AD2675" s="6">
        <v>-139</v>
      </c>
      <c r="AE2675" s="6">
        <v>139</v>
      </c>
      <c r="AF2675" s="13">
        <v>92666.67</v>
      </c>
      <c r="AG2675" s="1"/>
      <c r="AH2675" s="1"/>
    </row>
    <row r="2676" spans="1:34" x14ac:dyDescent="0.25">
      <c r="A2676" s="2" t="s">
        <v>33</v>
      </c>
      <c r="B2676" s="18">
        <v>-11</v>
      </c>
      <c r="C2676" s="18">
        <v>0</v>
      </c>
      <c r="D2676" s="28">
        <v>-83370</v>
      </c>
      <c r="E2676" s="28">
        <v>-108150</v>
      </c>
      <c r="F2676" s="28">
        <f t="shared" si="123"/>
        <v>-24780</v>
      </c>
      <c r="G2676" s="6">
        <v>9574</v>
      </c>
      <c r="H2676" s="2" t="s">
        <v>894</v>
      </c>
      <c r="I2676" s="2" t="s">
        <v>3148</v>
      </c>
      <c r="J2676" s="2" t="s">
        <v>3148</v>
      </c>
      <c r="K2676" s="18">
        <v>-21</v>
      </c>
      <c r="L2676" s="2" t="s">
        <v>53</v>
      </c>
      <c r="M2676" s="23">
        <v>22.91</v>
      </c>
      <c r="N2676" s="13">
        <v>3970</v>
      </c>
      <c r="O2676" s="13">
        <v>1180</v>
      </c>
      <c r="P2676" s="13">
        <v>5150</v>
      </c>
      <c r="Q2676" s="6">
        <f t="shared" si="124"/>
        <v>1180</v>
      </c>
      <c r="R2676" s="23">
        <f t="shared" si="125"/>
        <v>22.912621359223301</v>
      </c>
      <c r="S2676" s="13">
        <v>4635</v>
      </c>
      <c r="T2676" s="13">
        <v>4635</v>
      </c>
      <c r="U2676" s="13">
        <v>4635</v>
      </c>
      <c r="V2676" s="13">
        <v>4635</v>
      </c>
      <c r="W2676" s="6">
        <v>-5</v>
      </c>
      <c r="X2676" s="6">
        <v>-11</v>
      </c>
      <c r="Y2676" s="6">
        <v>0</v>
      </c>
      <c r="Z2676" s="6">
        <v>0</v>
      </c>
      <c r="AA2676" s="6">
        <v>-5</v>
      </c>
      <c r="AB2676" s="6">
        <v>0</v>
      </c>
      <c r="AC2676" s="6">
        <v>0</v>
      </c>
      <c r="AD2676" s="6">
        <v>-21</v>
      </c>
      <c r="AE2676" s="6">
        <v>21</v>
      </c>
      <c r="AF2676" s="13">
        <v>83370</v>
      </c>
      <c r="AG2676" s="1"/>
      <c r="AH2676" s="1"/>
    </row>
    <row r="2677" spans="1:34" x14ac:dyDescent="0.25">
      <c r="A2677" s="2" t="s">
        <v>33</v>
      </c>
      <c r="B2677" s="18">
        <v>29</v>
      </c>
      <c r="C2677" s="18">
        <v>0</v>
      </c>
      <c r="D2677" s="28">
        <v>6900</v>
      </c>
      <c r="E2677" s="28">
        <v>9200</v>
      </c>
      <c r="F2677" s="28">
        <f t="shared" si="123"/>
        <v>2300</v>
      </c>
      <c r="G2677" s="6">
        <v>7986</v>
      </c>
      <c r="H2677" s="2" t="s">
        <v>700</v>
      </c>
      <c r="I2677" s="2" t="s">
        <v>3149</v>
      </c>
      <c r="J2677" s="2" t="s">
        <v>3149</v>
      </c>
      <c r="K2677" s="18">
        <v>23</v>
      </c>
      <c r="L2677" s="2" t="s">
        <v>35</v>
      </c>
      <c r="M2677" s="23">
        <v>25</v>
      </c>
      <c r="N2677" s="6">
        <v>300</v>
      </c>
      <c r="O2677" s="6">
        <v>100</v>
      </c>
      <c r="P2677" s="6">
        <v>400</v>
      </c>
      <c r="Q2677" s="6">
        <f t="shared" si="124"/>
        <v>100</v>
      </c>
      <c r="R2677" s="23">
        <f t="shared" si="125"/>
        <v>25</v>
      </c>
      <c r="S2677" s="6">
        <v>360</v>
      </c>
      <c r="T2677" s="6">
        <v>360</v>
      </c>
      <c r="U2677" s="6">
        <v>360</v>
      </c>
      <c r="V2677" s="6">
        <v>337.5</v>
      </c>
      <c r="W2677" s="6">
        <v>12</v>
      </c>
      <c r="X2677" s="6">
        <v>29</v>
      </c>
      <c r="Y2677" s="6">
        <v>0</v>
      </c>
      <c r="Z2677" s="6">
        <v>14</v>
      </c>
      <c r="AA2677" s="6">
        <v>-37</v>
      </c>
      <c r="AB2677" s="6">
        <v>5</v>
      </c>
      <c r="AC2677" s="6">
        <v>0</v>
      </c>
      <c r="AD2677" s="6">
        <v>23</v>
      </c>
      <c r="AE2677" s="6">
        <v>0</v>
      </c>
      <c r="AF2677" s="6">
        <v>0</v>
      </c>
      <c r="AG2677" s="1"/>
      <c r="AH2677" s="1"/>
    </row>
    <row r="2678" spans="1:34" x14ac:dyDescent="0.25">
      <c r="A2678" s="2" t="s">
        <v>33</v>
      </c>
      <c r="B2678" s="18">
        <v>-33</v>
      </c>
      <c r="C2678" s="18">
        <v>0</v>
      </c>
      <c r="D2678" s="28">
        <v>-11733.33</v>
      </c>
      <c r="E2678" s="28">
        <v>-16000</v>
      </c>
      <c r="F2678" s="28">
        <f t="shared" si="123"/>
        <v>-4266.67</v>
      </c>
      <c r="G2678" s="6">
        <v>7985</v>
      </c>
      <c r="H2678" s="2" t="s">
        <v>700</v>
      </c>
      <c r="I2678" s="2" t="s">
        <v>3150</v>
      </c>
      <c r="J2678" s="2" t="s">
        <v>3150</v>
      </c>
      <c r="K2678" s="18">
        <v>-32</v>
      </c>
      <c r="L2678" s="2" t="s">
        <v>39</v>
      </c>
      <c r="M2678" s="23">
        <v>26.67</v>
      </c>
      <c r="N2678" s="6">
        <v>366.67</v>
      </c>
      <c r="O2678" s="6">
        <v>133.33000000000001</v>
      </c>
      <c r="P2678" s="6">
        <v>500</v>
      </c>
      <c r="Q2678" s="6">
        <f t="shared" si="124"/>
        <v>133.32999999999998</v>
      </c>
      <c r="R2678" s="23">
        <f t="shared" si="125"/>
        <v>26.665999999999997</v>
      </c>
      <c r="S2678" s="6">
        <v>450</v>
      </c>
      <c r="T2678" s="6">
        <v>450</v>
      </c>
      <c r="U2678" s="6">
        <v>450</v>
      </c>
      <c r="V2678" s="6">
        <v>937.5</v>
      </c>
      <c r="W2678" s="6">
        <v>-4</v>
      </c>
      <c r="X2678" s="6">
        <v>-33</v>
      </c>
      <c r="Y2678" s="6">
        <v>-1</v>
      </c>
      <c r="Z2678" s="6">
        <v>-8</v>
      </c>
      <c r="AA2678" s="6">
        <v>10</v>
      </c>
      <c r="AB2678" s="6">
        <v>4</v>
      </c>
      <c r="AC2678" s="6">
        <v>0</v>
      </c>
      <c r="AD2678" s="6">
        <v>-32</v>
      </c>
      <c r="AE2678" s="6">
        <v>32</v>
      </c>
      <c r="AF2678" s="13">
        <v>11733.33</v>
      </c>
      <c r="AG2678" s="1"/>
      <c r="AH2678" s="1"/>
    </row>
    <row r="2679" spans="1:34" x14ac:dyDescent="0.25">
      <c r="A2679" s="2" t="s">
        <v>33</v>
      </c>
      <c r="B2679" s="18">
        <v>20</v>
      </c>
      <c r="C2679" s="18">
        <v>0</v>
      </c>
      <c r="D2679" s="28">
        <v>83300</v>
      </c>
      <c r="E2679" s="28">
        <v>113050</v>
      </c>
      <c r="F2679" s="28">
        <f t="shared" si="123"/>
        <v>29750</v>
      </c>
      <c r="G2679" s="6">
        <v>7983</v>
      </c>
      <c r="H2679" s="2" t="s">
        <v>202</v>
      </c>
      <c r="I2679" s="2" t="s">
        <v>3151</v>
      </c>
      <c r="J2679" s="2" t="s">
        <v>3151</v>
      </c>
      <c r="K2679" s="18">
        <v>119</v>
      </c>
      <c r="L2679" s="2" t="s">
        <v>53</v>
      </c>
      <c r="M2679" s="23">
        <v>26.32</v>
      </c>
      <c r="N2679" s="6">
        <v>700</v>
      </c>
      <c r="O2679" s="6">
        <v>250</v>
      </c>
      <c r="P2679" s="6">
        <v>950</v>
      </c>
      <c r="Q2679" s="6">
        <f t="shared" si="124"/>
        <v>250</v>
      </c>
      <c r="R2679" s="23">
        <f t="shared" si="125"/>
        <v>26.315789473684209</v>
      </c>
      <c r="S2679" s="6">
        <v>855</v>
      </c>
      <c r="T2679" s="6">
        <v>855</v>
      </c>
      <c r="U2679" s="6">
        <v>855</v>
      </c>
      <c r="V2679" s="6">
        <v>831.25</v>
      </c>
      <c r="W2679" s="6">
        <v>3</v>
      </c>
      <c r="X2679" s="6">
        <v>20</v>
      </c>
      <c r="Y2679" s="6">
        <v>0</v>
      </c>
      <c r="Z2679" s="6">
        <v>91</v>
      </c>
      <c r="AA2679" s="6">
        <v>3</v>
      </c>
      <c r="AB2679" s="6">
        <v>2</v>
      </c>
      <c r="AC2679" s="6">
        <v>0</v>
      </c>
      <c r="AD2679" s="6">
        <v>119</v>
      </c>
      <c r="AE2679" s="6">
        <v>0</v>
      </c>
      <c r="AF2679" s="6">
        <v>0</v>
      </c>
      <c r="AG2679" s="1"/>
      <c r="AH2679" s="1"/>
    </row>
    <row r="2680" spans="1:34" x14ac:dyDescent="0.25">
      <c r="A2680" s="2" t="s">
        <v>33</v>
      </c>
      <c r="B2680" s="18">
        <v>295</v>
      </c>
      <c r="C2680" s="18">
        <v>0</v>
      </c>
      <c r="D2680" s="28">
        <v>161314.23000000001</v>
      </c>
      <c r="E2680" s="28">
        <v>219450</v>
      </c>
      <c r="F2680" s="28">
        <f t="shared" si="123"/>
        <v>58135.76999999999</v>
      </c>
      <c r="G2680" s="6">
        <v>7997</v>
      </c>
      <c r="H2680" s="2" t="s">
        <v>749</v>
      </c>
      <c r="I2680" s="2" t="s">
        <v>3152</v>
      </c>
      <c r="J2680" s="2" t="s">
        <v>3152</v>
      </c>
      <c r="K2680" s="18">
        <v>231</v>
      </c>
      <c r="L2680" s="2" t="s">
        <v>39</v>
      </c>
      <c r="M2680" s="23">
        <v>26.49</v>
      </c>
      <c r="N2680" s="6">
        <v>698.33</v>
      </c>
      <c r="O2680" s="6">
        <v>251.67</v>
      </c>
      <c r="P2680" s="6">
        <v>950</v>
      </c>
      <c r="Q2680" s="6">
        <f t="shared" si="124"/>
        <v>251.66999999999996</v>
      </c>
      <c r="R2680" s="23">
        <f t="shared" si="125"/>
        <v>26.491578947368417</v>
      </c>
      <c r="S2680" s="6">
        <v>855</v>
      </c>
      <c r="T2680" s="6">
        <v>855</v>
      </c>
      <c r="U2680" s="6">
        <v>855</v>
      </c>
      <c r="V2680" s="6">
        <v>950</v>
      </c>
      <c r="W2680" s="6">
        <v>-70</v>
      </c>
      <c r="X2680" s="6">
        <v>295</v>
      </c>
      <c r="Y2680" s="6">
        <v>-7</v>
      </c>
      <c r="Z2680" s="6">
        <v>-7</v>
      </c>
      <c r="AA2680" s="6">
        <v>-7</v>
      </c>
      <c r="AB2680" s="6">
        <v>3</v>
      </c>
      <c r="AC2680" s="6">
        <v>24</v>
      </c>
      <c r="AD2680" s="6">
        <v>231</v>
      </c>
      <c r="AE2680" s="6">
        <v>0</v>
      </c>
      <c r="AF2680" s="6">
        <v>0</v>
      </c>
      <c r="AG2680" s="1"/>
      <c r="AH2680" s="1"/>
    </row>
    <row r="2681" spans="1:34" x14ac:dyDescent="0.25">
      <c r="A2681" s="2" t="s">
        <v>33</v>
      </c>
      <c r="B2681" s="18">
        <v>22</v>
      </c>
      <c r="C2681" s="18">
        <v>0</v>
      </c>
      <c r="D2681" s="28">
        <v>119735.11</v>
      </c>
      <c r="E2681" s="28">
        <v>160000</v>
      </c>
      <c r="F2681" s="28">
        <f t="shared" si="123"/>
        <v>40264.89</v>
      </c>
      <c r="G2681" s="6">
        <v>9917</v>
      </c>
      <c r="H2681" s="2" t="s">
        <v>2321</v>
      </c>
      <c r="I2681" s="2" t="s">
        <v>3153</v>
      </c>
      <c r="J2681" s="2" t="s">
        <v>3153</v>
      </c>
      <c r="K2681" s="18">
        <v>32</v>
      </c>
      <c r="L2681" s="2" t="s">
        <v>53</v>
      </c>
      <c r="M2681" s="23">
        <v>25.17</v>
      </c>
      <c r="N2681" s="13">
        <v>3741.72</v>
      </c>
      <c r="O2681" s="13">
        <v>1258.28</v>
      </c>
      <c r="P2681" s="13">
        <v>5000</v>
      </c>
      <c r="Q2681" s="6">
        <f t="shared" si="124"/>
        <v>1258.2800000000002</v>
      </c>
      <c r="R2681" s="23">
        <f t="shared" si="125"/>
        <v>25.165600000000005</v>
      </c>
      <c r="S2681" s="13">
        <v>4500</v>
      </c>
      <c r="T2681" s="13">
        <v>4500</v>
      </c>
      <c r="U2681" s="13">
        <v>4500</v>
      </c>
      <c r="V2681" s="13">
        <v>4500</v>
      </c>
      <c r="W2681" s="6">
        <v>0</v>
      </c>
      <c r="X2681" s="6">
        <v>22</v>
      </c>
      <c r="Y2681" s="6">
        <v>0</v>
      </c>
      <c r="Z2681" s="6">
        <v>0</v>
      </c>
      <c r="AA2681" s="6">
        <v>7</v>
      </c>
      <c r="AB2681" s="6">
        <v>3</v>
      </c>
      <c r="AC2681" s="6">
        <v>0</v>
      </c>
      <c r="AD2681" s="6">
        <v>32</v>
      </c>
      <c r="AE2681" s="6">
        <v>0</v>
      </c>
      <c r="AF2681" s="6">
        <v>0</v>
      </c>
      <c r="AG2681" s="1"/>
      <c r="AH2681" s="1"/>
    </row>
    <row r="2682" spans="1:34" x14ac:dyDescent="0.25">
      <c r="A2682" s="2" t="s">
        <v>33</v>
      </c>
      <c r="B2682" s="18">
        <v>-8</v>
      </c>
      <c r="C2682" s="18">
        <v>0</v>
      </c>
      <c r="D2682" s="28">
        <v>-2218.8000000000002</v>
      </c>
      <c r="E2682" s="28">
        <v>-3600</v>
      </c>
      <c r="F2682" s="28">
        <f t="shared" si="123"/>
        <v>-1381.1999999999998</v>
      </c>
      <c r="G2682" s="6">
        <v>9069</v>
      </c>
      <c r="H2682" s="2" t="s">
        <v>190</v>
      </c>
      <c r="I2682" s="2" t="s">
        <v>3154</v>
      </c>
      <c r="J2682" s="2" t="s">
        <v>3154</v>
      </c>
      <c r="K2682" s="18">
        <v>-12</v>
      </c>
      <c r="L2682" s="2" t="s">
        <v>53</v>
      </c>
      <c r="M2682" s="23">
        <v>38.369999999999997</v>
      </c>
      <c r="N2682" s="6">
        <v>184.9</v>
      </c>
      <c r="O2682" s="6">
        <v>115.1</v>
      </c>
      <c r="P2682" s="6">
        <v>300</v>
      </c>
      <c r="Q2682" s="6">
        <f t="shared" si="124"/>
        <v>115.1</v>
      </c>
      <c r="R2682" s="23">
        <f t="shared" si="125"/>
        <v>38.366666666666667</v>
      </c>
      <c r="S2682" s="6">
        <v>270</v>
      </c>
      <c r="T2682" s="6">
        <v>270</v>
      </c>
      <c r="U2682" s="6">
        <v>270</v>
      </c>
      <c r="V2682" s="6">
        <v>264</v>
      </c>
      <c r="W2682" s="6">
        <v>0</v>
      </c>
      <c r="X2682" s="6">
        <v>-8</v>
      </c>
      <c r="Y2682" s="6">
        <v>0</v>
      </c>
      <c r="Z2682" s="6">
        <v>-1</v>
      </c>
      <c r="AA2682" s="6">
        <v>0</v>
      </c>
      <c r="AB2682" s="6">
        <v>-3</v>
      </c>
      <c r="AC2682" s="6">
        <v>0</v>
      </c>
      <c r="AD2682" s="6">
        <v>-12</v>
      </c>
      <c r="AE2682" s="6">
        <v>12</v>
      </c>
      <c r="AF2682" s="13">
        <v>2218.8000000000002</v>
      </c>
      <c r="AG2682" s="1"/>
      <c r="AH2682" s="1"/>
    </row>
    <row r="2683" spans="1:34" x14ac:dyDescent="0.25">
      <c r="A2683" s="2" t="s">
        <v>33</v>
      </c>
      <c r="B2683" s="18">
        <v>-9</v>
      </c>
      <c r="C2683" s="18">
        <v>50</v>
      </c>
      <c r="D2683" s="28">
        <v>-139400</v>
      </c>
      <c r="E2683" s="28">
        <v>-188600</v>
      </c>
      <c r="F2683" s="28">
        <f t="shared" si="123"/>
        <v>-49200</v>
      </c>
      <c r="G2683" s="6">
        <v>7998</v>
      </c>
      <c r="H2683" s="2" t="s">
        <v>37</v>
      </c>
      <c r="I2683" s="2" t="s">
        <v>3155</v>
      </c>
      <c r="J2683" s="2" t="s">
        <v>3155</v>
      </c>
      <c r="K2683" s="18">
        <v>-82</v>
      </c>
      <c r="L2683" s="2" t="s">
        <v>53</v>
      </c>
      <c r="M2683" s="23">
        <v>26.09</v>
      </c>
      <c r="N2683" s="13">
        <v>1700</v>
      </c>
      <c r="O2683" s="6">
        <v>600</v>
      </c>
      <c r="P2683" s="13">
        <v>2300</v>
      </c>
      <c r="Q2683" s="6">
        <f t="shared" si="124"/>
        <v>600</v>
      </c>
      <c r="R2683" s="23">
        <f t="shared" si="125"/>
        <v>26.086956521739129</v>
      </c>
      <c r="S2683" s="13">
        <v>2070</v>
      </c>
      <c r="T2683" s="13">
        <v>2070</v>
      </c>
      <c r="U2683" s="13">
        <v>2070</v>
      </c>
      <c r="V2683" s="13">
        <v>1999.43</v>
      </c>
      <c r="W2683" s="6">
        <v>-16</v>
      </c>
      <c r="X2683" s="6">
        <v>-9</v>
      </c>
      <c r="Y2683" s="6">
        <v>-1</v>
      </c>
      <c r="Z2683" s="6">
        <v>-8</v>
      </c>
      <c r="AA2683" s="6">
        <v>-45</v>
      </c>
      <c r="AB2683" s="6">
        <v>-3</v>
      </c>
      <c r="AC2683" s="6">
        <v>0</v>
      </c>
      <c r="AD2683" s="6">
        <v>-82</v>
      </c>
      <c r="AE2683" s="6">
        <v>82</v>
      </c>
      <c r="AF2683" s="13">
        <v>139400</v>
      </c>
      <c r="AG2683" s="1"/>
      <c r="AH2683" s="1"/>
    </row>
    <row r="2684" spans="1:34" x14ac:dyDescent="0.25">
      <c r="A2684" s="2" t="s">
        <v>33</v>
      </c>
      <c r="B2684" s="18">
        <v>0</v>
      </c>
      <c r="C2684" s="18">
        <v>5</v>
      </c>
      <c r="D2684" s="28">
        <v>0</v>
      </c>
      <c r="E2684" s="28">
        <v>0</v>
      </c>
      <c r="F2684" s="28">
        <f t="shared" si="123"/>
        <v>0</v>
      </c>
      <c r="G2684" s="6">
        <v>3028</v>
      </c>
      <c r="H2684" s="2" t="s">
        <v>37</v>
      </c>
      <c r="I2684" s="2" t="s">
        <v>3156</v>
      </c>
      <c r="J2684" s="2" t="s">
        <v>3156</v>
      </c>
      <c r="K2684" s="18">
        <v>0</v>
      </c>
      <c r="L2684" s="2" t="s">
        <v>53</v>
      </c>
      <c r="M2684" s="23">
        <v>36</v>
      </c>
      <c r="N2684" s="6">
        <v>0</v>
      </c>
      <c r="O2684" s="6">
        <v>0</v>
      </c>
      <c r="P2684" s="6">
        <v>0</v>
      </c>
      <c r="Q2684" s="6">
        <f t="shared" si="124"/>
        <v>0</v>
      </c>
      <c r="R2684" s="23" t="str">
        <f t="shared" si="125"/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 s="6">
        <v>0</v>
      </c>
      <c r="AF2684" s="6">
        <v>0</v>
      </c>
      <c r="AG2684" s="1"/>
      <c r="AH2684" s="1"/>
    </row>
    <row r="2685" spans="1:34" x14ac:dyDescent="0.25">
      <c r="A2685" s="2" t="s">
        <v>33</v>
      </c>
      <c r="B2685" s="18">
        <v>-9</v>
      </c>
      <c r="C2685" s="18">
        <v>4</v>
      </c>
      <c r="D2685" s="28">
        <v>-3850</v>
      </c>
      <c r="E2685" s="28">
        <v>-6050</v>
      </c>
      <c r="F2685" s="28">
        <f t="shared" si="123"/>
        <v>-2200</v>
      </c>
      <c r="G2685" s="6">
        <v>1361</v>
      </c>
      <c r="H2685" s="2" t="s">
        <v>37</v>
      </c>
      <c r="I2685" s="2" t="s">
        <v>3157</v>
      </c>
      <c r="J2685" s="2" t="s">
        <v>3157</v>
      </c>
      <c r="K2685" s="18">
        <v>-11</v>
      </c>
      <c r="L2685" s="2" t="s">
        <v>290</v>
      </c>
      <c r="M2685" s="23">
        <v>36.36</v>
      </c>
      <c r="N2685" s="6">
        <v>350</v>
      </c>
      <c r="O2685" s="6">
        <v>200</v>
      </c>
      <c r="P2685" s="6">
        <v>550</v>
      </c>
      <c r="Q2685" s="6">
        <f t="shared" si="124"/>
        <v>200</v>
      </c>
      <c r="R2685" s="23">
        <f t="shared" si="125"/>
        <v>36.363636363636367</v>
      </c>
      <c r="S2685" s="6">
        <v>495</v>
      </c>
      <c r="T2685" s="6">
        <v>495</v>
      </c>
      <c r="U2685" s="6">
        <v>495</v>
      </c>
      <c r="V2685" s="6">
        <v>433.13</v>
      </c>
      <c r="W2685" s="6">
        <v>0</v>
      </c>
      <c r="X2685" s="6">
        <v>-9</v>
      </c>
      <c r="Y2685" s="6">
        <v>0</v>
      </c>
      <c r="Z2685" s="6">
        <v>0</v>
      </c>
      <c r="AA2685" s="6">
        <v>-2</v>
      </c>
      <c r="AB2685" s="6">
        <v>0</v>
      </c>
      <c r="AC2685" s="6">
        <v>0</v>
      </c>
      <c r="AD2685" s="6">
        <v>-11</v>
      </c>
      <c r="AE2685" s="6">
        <v>11</v>
      </c>
      <c r="AF2685" s="13">
        <v>3850</v>
      </c>
      <c r="AG2685" s="1"/>
      <c r="AH2685" s="1"/>
    </row>
    <row r="2686" spans="1:34" x14ac:dyDescent="0.25">
      <c r="A2686" s="2" t="s">
        <v>33</v>
      </c>
      <c r="B2686" s="18">
        <v>-83</v>
      </c>
      <c r="C2686" s="18">
        <v>4</v>
      </c>
      <c r="D2686" s="28">
        <v>-278800</v>
      </c>
      <c r="E2686" s="28">
        <v>-410000</v>
      </c>
      <c r="F2686" s="28">
        <f t="shared" si="123"/>
        <v>-131200</v>
      </c>
      <c r="G2686" s="6">
        <v>3031</v>
      </c>
      <c r="H2686" s="2" t="s">
        <v>37</v>
      </c>
      <c r="I2686" s="2" t="s">
        <v>3158</v>
      </c>
      <c r="J2686" s="2" t="s">
        <v>3158</v>
      </c>
      <c r="K2686" s="18">
        <v>-164</v>
      </c>
      <c r="L2686" s="2" t="s">
        <v>290</v>
      </c>
      <c r="M2686" s="23">
        <v>32</v>
      </c>
      <c r="N2686" s="13">
        <v>1700</v>
      </c>
      <c r="O2686" s="6">
        <v>800</v>
      </c>
      <c r="P2686" s="13">
        <v>2500</v>
      </c>
      <c r="Q2686" s="6">
        <f t="shared" si="124"/>
        <v>800</v>
      </c>
      <c r="R2686" s="23">
        <f t="shared" si="125"/>
        <v>32</v>
      </c>
      <c r="S2686" s="13">
        <v>2250</v>
      </c>
      <c r="T2686" s="13">
        <v>2250</v>
      </c>
      <c r="U2686" s="13">
        <v>2250</v>
      </c>
      <c r="V2686" s="13">
        <v>2250</v>
      </c>
      <c r="W2686" s="6">
        <v>-16</v>
      </c>
      <c r="X2686" s="6">
        <v>-83</v>
      </c>
      <c r="Y2686" s="6">
        <v>-4</v>
      </c>
      <c r="Z2686" s="6">
        <v>-13</v>
      </c>
      <c r="AA2686" s="6">
        <v>-18</v>
      </c>
      <c r="AB2686" s="6">
        <v>-22</v>
      </c>
      <c r="AC2686" s="6">
        <v>-8</v>
      </c>
      <c r="AD2686" s="6">
        <v>-164</v>
      </c>
      <c r="AE2686" s="6">
        <v>164</v>
      </c>
      <c r="AF2686" s="13">
        <v>278800</v>
      </c>
      <c r="AG2686" s="1"/>
      <c r="AH2686" s="1"/>
    </row>
    <row r="2687" spans="1:34" x14ac:dyDescent="0.25">
      <c r="A2687" s="2" t="s">
        <v>33</v>
      </c>
      <c r="B2687" s="18">
        <v>-69</v>
      </c>
      <c r="C2687" s="18">
        <v>10</v>
      </c>
      <c r="D2687" s="28">
        <v>-18216</v>
      </c>
      <c r="E2687" s="28">
        <v>-54450</v>
      </c>
      <c r="F2687" s="28">
        <f t="shared" si="123"/>
        <v>-36234</v>
      </c>
      <c r="G2687" s="6">
        <v>1364</v>
      </c>
      <c r="H2687" s="2" t="s">
        <v>37</v>
      </c>
      <c r="I2687" s="2" t="s">
        <v>3159</v>
      </c>
      <c r="J2687" s="2" t="s">
        <v>3159</v>
      </c>
      <c r="K2687" s="18">
        <v>-99</v>
      </c>
      <c r="L2687" s="2" t="s">
        <v>290</v>
      </c>
      <c r="M2687" s="23">
        <v>66.55</v>
      </c>
      <c r="N2687" s="6">
        <v>184</v>
      </c>
      <c r="O2687" s="6">
        <v>366</v>
      </c>
      <c r="P2687" s="6">
        <v>550</v>
      </c>
      <c r="Q2687" s="6">
        <f t="shared" si="124"/>
        <v>366</v>
      </c>
      <c r="R2687" s="23">
        <f t="shared" si="125"/>
        <v>66.545454545454547</v>
      </c>
      <c r="S2687" s="6">
        <v>495</v>
      </c>
      <c r="T2687" s="6">
        <v>495</v>
      </c>
      <c r="U2687" s="6">
        <v>495</v>
      </c>
      <c r="V2687" s="6">
        <v>533.5</v>
      </c>
      <c r="W2687" s="6">
        <v>-42</v>
      </c>
      <c r="X2687" s="6">
        <v>-69</v>
      </c>
      <c r="Y2687" s="6">
        <v>13</v>
      </c>
      <c r="Z2687" s="6">
        <v>3</v>
      </c>
      <c r="AA2687" s="6">
        <v>-48</v>
      </c>
      <c r="AB2687" s="6">
        <v>25</v>
      </c>
      <c r="AC2687" s="6">
        <v>19</v>
      </c>
      <c r="AD2687" s="6">
        <v>-99</v>
      </c>
      <c r="AE2687" s="6">
        <v>99</v>
      </c>
      <c r="AF2687" s="13">
        <v>18216</v>
      </c>
      <c r="AG2687" s="1"/>
      <c r="AH2687" s="1"/>
    </row>
    <row r="2688" spans="1:34" x14ac:dyDescent="0.25">
      <c r="A2688" s="2" t="s">
        <v>33</v>
      </c>
      <c r="B2688" s="18">
        <v>4</v>
      </c>
      <c r="C2688" s="18">
        <v>550</v>
      </c>
      <c r="D2688" s="28">
        <v>-116180</v>
      </c>
      <c r="E2688" s="28">
        <v>-219800</v>
      </c>
      <c r="F2688" s="28">
        <f t="shared" si="123"/>
        <v>-103620</v>
      </c>
      <c r="G2688" s="6">
        <v>3025</v>
      </c>
      <c r="H2688" s="2" t="s">
        <v>37</v>
      </c>
      <c r="I2688" s="2" t="s">
        <v>3160</v>
      </c>
      <c r="J2688" s="2" t="s">
        <v>3160</v>
      </c>
      <c r="K2688" s="18">
        <v>-628</v>
      </c>
      <c r="L2688" s="2" t="s">
        <v>39</v>
      </c>
      <c r="M2688" s="23">
        <v>47.14</v>
      </c>
      <c r="N2688" s="6">
        <v>185</v>
      </c>
      <c r="O2688" s="6">
        <v>165</v>
      </c>
      <c r="P2688" s="6">
        <v>350</v>
      </c>
      <c r="Q2688" s="6">
        <f t="shared" si="124"/>
        <v>165</v>
      </c>
      <c r="R2688" s="23">
        <f t="shared" si="125"/>
        <v>47.142857142857139</v>
      </c>
      <c r="S2688" s="6">
        <v>315</v>
      </c>
      <c r="T2688" s="6">
        <v>315</v>
      </c>
      <c r="U2688" s="6">
        <v>315</v>
      </c>
      <c r="V2688" s="6">
        <v>169.1</v>
      </c>
      <c r="W2688" s="6">
        <v>-237</v>
      </c>
      <c r="X2688" s="6">
        <v>4</v>
      </c>
      <c r="Y2688" s="6">
        <v>180</v>
      </c>
      <c r="Z2688" s="6">
        <v>-323</v>
      </c>
      <c r="AA2688" s="6">
        <v>-73</v>
      </c>
      <c r="AB2688" s="6">
        <v>-128</v>
      </c>
      <c r="AC2688" s="6">
        <v>-51</v>
      </c>
      <c r="AD2688" s="6">
        <v>-628</v>
      </c>
      <c r="AE2688" s="6">
        <v>628</v>
      </c>
      <c r="AF2688" s="13">
        <v>116180</v>
      </c>
      <c r="AG2688" s="1"/>
      <c r="AH2688" s="1"/>
    </row>
    <row r="2689" spans="1:34" x14ac:dyDescent="0.25">
      <c r="A2689" s="2" t="s">
        <v>33</v>
      </c>
      <c r="B2689" s="18">
        <v>89</v>
      </c>
      <c r="C2689" s="18">
        <v>5</v>
      </c>
      <c r="D2689" s="28">
        <v>361800</v>
      </c>
      <c r="E2689" s="28">
        <v>542700</v>
      </c>
      <c r="F2689" s="28">
        <f t="shared" si="123"/>
        <v>180900</v>
      </c>
      <c r="G2689" s="6">
        <v>3026</v>
      </c>
      <c r="H2689" s="2" t="s">
        <v>37</v>
      </c>
      <c r="I2689" s="2" t="s">
        <v>3161</v>
      </c>
      <c r="J2689" s="2" t="s">
        <v>3161</v>
      </c>
      <c r="K2689" s="18">
        <v>1809</v>
      </c>
      <c r="L2689" s="2" t="s">
        <v>338</v>
      </c>
      <c r="M2689" s="23">
        <v>33.33</v>
      </c>
      <c r="N2689" s="6">
        <v>200</v>
      </c>
      <c r="O2689" s="6">
        <v>100</v>
      </c>
      <c r="P2689" s="6">
        <v>300</v>
      </c>
      <c r="Q2689" s="6">
        <f t="shared" si="124"/>
        <v>100</v>
      </c>
      <c r="R2689" s="23">
        <f t="shared" si="125"/>
        <v>33.333333333333329</v>
      </c>
      <c r="S2689" s="6">
        <v>270</v>
      </c>
      <c r="T2689" s="6">
        <v>270</v>
      </c>
      <c r="U2689" s="6">
        <v>270</v>
      </c>
      <c r="V2689" s="6">
        <v>253.13</v>
      </c>
      <c r="W2689" s="6">
        <v>113</v>
      </c>
      <c r="X2689" s="6">
        <v>89</v>
      </c>
      <c r="Y2689" s="6">
        <v>0</v>
      </c>
      <c r="Z2689" s="6">
        <v>493</v>
      </c>
      <c r="AA2689" s="6">
        <v>-9</v>
      </c>
      <c r="AB2689" s="6">
        <v>624</v>
      </c>
      <c r="AC2689" s="6">
        <v>499</v>
      </c>
      <c r="AD2689" s="12">
        <v>1809</v>
      </c>
      <c r="AE2689" s="6">
        <v>0</v>
      </c>
      <c r="AF2689" s="6">
        <v>0</v>
      </c>
      <c r="AG2689" s="1"/>
      <c r="AH2689" s="1"/>
    </row>
    <row r="2690" spans="1:34" x14ac:dyDescent="0.25">
      <c r="A2690" s="2" t="s">
        <v>33</v>
      </c>
      <c r="B2690" s="18">
        <v>-24</v>
      </c>
      <c r="C2690" s="18">
        <v>0</v>
      </c>
      <c r="D2690" s="28">
        <v>-11246.03</v>
      </c>
      <c r="E2690" s="28">
        <v>-18200</v>
      </c>
      <c r="F2690" s="28">
        <f t="shared" si="123"/>
        <v>-6953.9699999999993</v>
      </c>
      <c r="G2690" s="6">
        <v>3049</v>
      </c>
      <c r="H2690" s="2" t="s">
        <v>37</v>
      </c>
      <c r="I2690" s="2" t="s">
        <v>3162</v>
      </c>
      <c r="J2690" s="2" t="s">
        <v>3162</v>
      </c>
      <c r="K2690" s="18">
        <v>-52</v>
      </c>
      <c r="L2690" s="2" t="s">
        <v>290</v>
      </c>
      <c r="M2690" s="23">
        <v>38.21</v>
      </c>
      <c r="N2690" s="6">
        <v>200</v>
      </c>
      <c r="O2690" s="6">
        <v>133.72999999999999</v>
      </c>
      <c r="P2690" s="6">
        <v>350</v>
      </c>
      <c r="Q2690" s="6">
        <f t="shared" si="124"/>
        <v>150</v>
      </c>
      <c r="R2690" s="23">
        <f t="shared" si="125"/>
        <v>42.857142857142854</v>
      </c>
      <c r="S2690" s="6">
        <v>315</v>
      </c>
      <c r="T2690" s="6">
        <v>315</v>
      </c>
      <c r="U2690" s="6">
        <v>315</v>
      </c>
      <c r="V2690" s="6">
        <v>328.13</v>
      </c>
      <c r="W2690" s="6">
        <v>-10</v>
      </c>
      <c r="X2690" s="6">
        <v>-24</v>
      </c>
      <c r="Y2690" s="6">
        <v>-1</v>
      </c>
      <c r="Z2690" s="6">
        <v>-5</v>
      </c>
      <c r="AA2690" s="6">
        <v>4</v>
      </c>
      <c r="AB2690" s="6">
        <v>-15</v>
      </c>
      <c r="AC2690" s="6">
        <v>-1</v>
      </c>
      <c r="AD2690" s="6">
        <v>-52</v>
      </c>
      <c r="AE2690" s="6">
        <v>52</v>
      </c>
      <c r="AF2690" s="13">
        <v>10400</v>
      </c>
      <c r="AG2690" s="1"/>
      <c r="AH2690" s="1"/>
    </row>
    <row r="2691" spans="1:34" x14ac:dyDescent="0.25">
      <c r="A2691" s="2" t="s">
        <v>33</v>
      </c>
      <c r="B2691" s="18">
        <v>-17</v>
      </c>
      <c r="C2691" s="18">
        <v>3</v>
      </c>
      <c r="D2691" s="28">
        <v>-86400</v>
      </c>
      <c r="E2691" s="28">
        <v>-113400</v>
      </c>
      <c r="F2691" s="28">
        <f t="shared" si="123"/>
        <v>-27000</v>
      </c>
      <c r="G2691" s="6">
        <v>3050</v>
      </c>
      <c r="H2691" s="2" t="s">
        <v>37</v>
      </c>
      <c r="I2691" s="2" t="s">
        <v>3163</v>
      </c>
      <c r="J2691" s="2" t="s">
        <v>3163</v>
      </c>
      <c r="K2691" s="18">
        <v>-27</v>
      </c>
      <c r="L2691" s="2" t="s">
        <v>53</v>
      </c>
      <c r="M2691" s="23">
        <v>23.81</v>
      </c>
      <c r="N2691" s="13">
        <v>3200</v>
      </c>
      <c r="O2691" s="13">
        <v>1000</v>
      </c>
      <c r="P2691" s="13">
        <v>4200</v>
      </c>
      <c r="Q2691" s="6">
        <f t="shared" si="124"/>
        <v>1000</v>
      </c>
      <c r="R2691" s="23">
        <f t="shared" si="125"/>
        <v>23.809523809523807</v>
      </c>
      <c r="S2691" s="13">
        <v>3780</v>
      </c>
      <c r="T2691" s="13">
        <v>3780</v>
      </c>
      <c r="U2691" s="13">
        <v>3780</v>
      </c>
      <c r="V2691" s="13">
        <v>3780</v>
      </c>
      <c r="W2691" s="6">
        <v>-10</v>
      </c>
      <c r="X2691" s="6">
        <v>-17</v>
      </c>
      <c r="Y2691" s="6">
        <v>0</v>
      </c>
      <c r="Z2691" s="6">
        <v>4</v>
      </c>
      <c r="AA2691" s="6">
        <v>-1</v>
      </c>
      <c r="AB2691" s="6">
        <v>-2</v>
      </c>
      <c r="AC2691" s="6">
        <v>-1</v>
      </c>
      <c r="AD2691" s="6">
        <v>-27</v>
      </c>
      <c r="AE2691" s="6">
        <v>27</v>
      </c>
      <c r="AF2691" s="13">
        <v>86400</v>
      </c>
      <c r="AG2691" s="1"/>
      <c r="AH2691" s="1"/>
    </row>
    <row r="2692" spans="1:34" x14ac:dyDescent="0.25">
      <c r="A2692" s="2" t="s">
        <v>33</v>
      </c>
      <c r="B2692" s="18">
        <v>13</v>
      </c>
      <c r="C2692" s="18">
        <v>3</v>
      </c>
      <c r="D2692" s="28">
        <v>49400</v>
      </c>
      <c r="E2692" s="28">
        <v>64600</v>
      </c>
      <c r="F2692" s="28">
        <f t="shared" si="123"/>
        <v>15200</v>
      </c>
      <c r="G2692" s="6">
        <v>3051</v>
      </c>
      <c r="H2692" s="2" t="s">
        <v>37</v>
      </c>
      <c r="I2692" s="2" t="s">
        <v>3164</v>
      </c>
      <c r="J2692" s="2" t="s">
        <v>3164</v>
      </c>
      <c r="K2692" s="18">
        <v>19</v>
      </c>
      <c r="L2692" s="2" t="s">
        <v>53</v>
      </c>
      <c r="M2692" s="23">
        <v>23.53</v>
      </c>
      <c r="N2692" s="13">
        <v>2600</v>
      </c>
      <c r="O2692" s="6">
        <v>800</v>
      </c>
      <c r="P2692" s="13">
        <v>3400</v>
      </c>
      <c r="Q2692" s="6">
        <f t="shared" si="124"/>
        <v>800</v>
      </c>
      <c r="R2692" s="23">
        <f t="shared" si="125"/>
        <v>23.52941176470588</v>
      </c>
      <c r="S2692" s="13">
        <v>3060</v>
      </c>
      <c r="T2692" s="13">
        <v>3060</v>
      </c>
      <c r="U2692" s="13">
        <v>3060</v>
      </c>
      <c r="V2692" s="13">
        <v>3060</v>
      </c>
      <c r="W2692" s="6">
        <v>11</v>
      </c>
      <c r="X2692" s="6">
        <v>13</v>
      </c>
      <c r="Y2692" s="6">
        <v>7</v>
      </c>
      <c r="Z2692" s="6">
        <v>-12</v>
      </c>
      <c r="AA2692" s="6">
        <v>-1</v>
      </c>
      <c r="AB2692" s="6">
        <v>-3</v>
      </c>
      <c r="AC2692" s="6">
        <v>4</v>
      </c>
      <c r="AD2692" s="6">
        <v>19</v>
      </c>
      <c r="AE2692" s="6">
        <v>0</v>
      </c>
      <c r="AF2692" s="6">
        <v>0</v>
      </c>
      <c r="AG2692" s="1"/>
      <c r="AH2692" s="1"/>
    </row>
    <row r="2693" spans="1:34" x14ac:dyDescent="0.25">
      <c r="A2693" s="2" t="s">
        <v>33</v>
      </c>
      <c r="B2693" s="18">
        <v>-142</v>
      </c>
      <c r="C2693" s="18">
        <v>141</v>
      </c>
      <c r="D2693" s="28">
        <v>-567530</v>
      </c>
      <c r="E2693" s="28">
        <v>-991800</v>
      </c>
      <c r="F2693" s="28">
        <f t="shared" si="123"/>
        <v>-424270</v>
      </c>
      <c r="G2693" s="6">
        <v>1360</v>
      </c>
      <c r="H2693" s="2" t="s">
        <v>37</v>
      </c>
      <c r="I2693" s="2" t="s">
        <v>3165</v>
      </c>
      <c r="J2693" s="2" t="s">
        <v>3165</v>
      </c>
      <c r="K2693" s="18">
        <v>-551</v>
      </c>
      <c r="L2693" s="2" t="s">
        <v>78</v>
      </c>
      <c r="M2693" s="23">
        <v>42.78</v>
      </c>
      <c r="N2693" s="13">
        <v>1030</v>
      </c>
      <c r="O2693" s="6">
        <v>770</v>
      </c>
      <c r="P2693" s="13">
        <v>1800</v>
      </c>
      <c r="Q2693" s="6">
        <f t="shared" si="124"/>
        <v>770</v>
      </c>
      <c r="R2693" s="23">
        <f t="shared" si="125"/>
        <v>42.777777777777779</v>
      </c>
      <c r="S2693" s="13">
        <v>1620</v>
      </c>
      <c r="T2693" s="13">
        <v>1620</v>
      </c>
      <c r="U2693" s="13">
        <v>1620</v>
      </c>
      <c r="V2693" s="13">
        <v>1620</v>
      </c>
      <c r="W2693" s="6">
        <v>-112</v>
      </c>
      <c r="X2693" s="6">
        <v>-142</v>
      </c>
      <c r="Y2693" s="6">
        <v>1</v>
      </c>
      <c r="Z2693" s="6">
        <v>-145</v>
      </c>
      <c r="AA2693" s="6">
        <v>-109</v>
      </c>
      <c r="AB2693" s="6">
        <v>-75</v>
      </c>
      <c r="AC2693" s="6">
        <v>31</v>
      </c>
      <c r="AD2693" s="6">
        <v>-551</v>
      </c>
      <c r="AE2693" s="6">
        <v>551</v>
      </c>
      <c r="AF2693" s="13">
        <v>567530</v>
      </c>
      <c r="AG2693" s="1"/>
      <c r="AH2693" s="1"/>
    </row>
    <row r="2694" spans="1:34" x14ac:dyDescent="0.25">
      <c r="A2694" s="2" t="s">
        <v>33</v>
      </c>
      <c r="B2694" s="18">
        <v>-68</v>
      </c>
      <c r="C2694" s="18">
        <v>117</v>
      </c>
      <c r="D2694" s="28">
        <v>-319815</v>
      </c>
      <c r="E2694" s="28">
        <v>-432600</v>
      </c>
      <c r="F2694" s="28">
        <f t="shared" si="123"/>
        <v>-112785</v>
      </c>
      <c r="G2694" s="6">
        <v>3044</v>
      </c>
      <c r="H2694" s="2" t="s">
        <v>37</v>
      </c>
      <c r="I2694" s="2" t="s">
        <v>3166</v>
      </c>
      <c r="J2694" s="2" t="s">
        <v>3166</v>
      </c>
      <c r="K2694" s="18">
        <v>-103</v>
      </c>
      <c r="L2694" s="2" t="s">
        <v>290</v>
      </c>
      <c r="M2694" s="23">
        <v>26.07</v>
      </c>
      <c r="N2694" s="13">
        <v>3105</v>
      </c>
      <c r="O2694" s="13">
        <v>1095</v>
      </c>
      <c r="P2694" s="13">
        <v>4200</v>
      </c>
      <c r="Q2694" s="6">
        <f t="shared" si="124"/>
        <v>1095</v>
      </c>
      <c r="R2694" s="23">
        <f t="shared" si="125"/>
        <v>26.071428571428573</v>
      </c>
      <c r="S2694" s="13">
        <v>3780</v>
      </c>
      <c r="T2694" s="13">
        <v>3780</v>
      </c>
      <c r="U2694" s="13">
        <v>3780</v>
      </c>
      <c r="V2694" s="13">
        <v>4200</v>
      </c>
      <c r="W2694" s="6">
        <v>-10</v>
      </c>
      <c r="X2694" s="6">
        <v>-68</v>
      </c>
      <c r="Y2694" s="6">
        <v>0</v>
      </c>
      <c r="Z2694" s="6">
        <v>4</v>
      </c>
      <c r="AA2694" s="6">
        <v>6</v>
      </c>
      <c r="AB2694" s="6">
        <v>-41</v>
      </c>
      <c r="AC2694" s="6">
        <v>6</v>
      </c>
      <c r="AD2694" s="6">
        <v>-103</v>
      </c>
      <c r="AE2694" s="6">
        <v>103</v>
      </c>
      <c r="AF2694" s="13">
        <v>319815</v>
      </c>
      <c r="AG2694" s="1"/>
      <c r="AH2694" s="1"/>
    </row>
    <row r="2695" spans="1:34" x14ac:dyDescent="0.25">
      <c r="A2695" s="2" t="s">
        <v>33</v>
      </c>
      <c r="B2695" s="18">
        <v>-211</v>
      </c>
      <c r="C2695" s="18">
        <v>248</v>
      </c>
      <c r="D2695" s="28">
        <v>-1444800</v>
      </c>
      <c r="E2695" s="28">
        <v>-2408000</v>
      </c>
      <c r="F2695" s="28">
        <f t="shared" si="123"/>
        <v>-963200</v>
      </c>
      <c r="G2695" s="6">
        <v>1359</v>
      </c>
      <c r="H2695" s="2" t="s">
        <v>37</v>
      </c>
      <c r="I2695" s="2" t="s">
        <v>3167</v>
      </c>
      <c r="J2695" s="2" t="s">
        <v>3167</v>
      </c>
      <c r="K2695" s="18">
        <v>-860</v>
      </c>
      <c r="L2695" s="2" t="s">
        <v>78</v>
      </c>
      <c r="M2695" s="23">
        <v>40</v>
      </c>
      <c r="N2695" s="13">
        <v>1680</v>
      </c>
      <c r="O2695" s="13">
        <v>1120</v>
      </c>
      <c r="P2695" s="13">
        <v>2800</v>
      </c>
      <c r="Q2695" s="6">
        <f t="shared" si="124"/>
        <v>1120</v>
      </c>
      <c r="R2695" s="23">
        <f t="shared" si="125"/>
        <v>40</v>
      </c>
      <c r="S2695" s="13">
        <v>2520</v>
      </c>
      <c r="T2695" s="13">
        <v>2520</v>
      </c>
      <c r="U2695" s="13">
        <v>2520</v>
      </c>
      <c r="V2695" s="13">
        <v>2520</v>
      </c>
      <c r="W2695" s="6">
        <v>-187</v>
      </c>
      <c r="X2695" s="6">
        <v>-211</v>
      </c>
      <c r="Y2695" s="6">
        <v>-4</v>
      </c>
      <c r="Z2695" s="6">
        <v>-185</v>
      </c>
      <c r="AA2695" s="6">
        <v>-184</v>
      </c>
      <c r="AB2695" s="6">
        <v>-103</v>
      </c>
      <c r="AC2695" s="6">
        <v>14</v>
      </c>
      <c r="AD2695" s="6">
        <v>-860</v>
      </c>
      <c r="AE2695" s="6">
        <v>860</v>
      </c>
      <c r="AF2695" s="13">
        <v>1444800</v>
      </c>
      <c r="AG2695" s="1"/>
      <c r="AH2695" s="1"/>
    </row>
    <row r="2696" spans="1:34" x14ac:dyDescent="0.25">
      <c r="A2696" s="2" t="s">
        <v>33</v>
      </c>
      <c r="B2696" s="18">
        <v>-56</v>
      </c>
      <c r="C2696" s="18">
        <v>114</v>
      </c>
      <c r="D2696" s="28">
        <v>36000</v>
      </c>
      <c r="E2696" s="28">
        <v>49500</v>
      </c>
      <c r="F2696" s="28">
        <f t="shared" ref="F2696:F2759" si="126">E2696-D2696</f>
        <v>13500</v>
      </c>
      <c r="G2696" s="6">
        <v>1386</v>
      </c>
      <c r="H2696" s="2" t="s">
        <v>37</v>
      </c>
      <c r="I2696" s="2" t="s">
        <v>3168</v>
      </c>
      <c r="J2696" s="2" t="s">
        <v>3168</v>
      </c>
      <c r="K2696" s="18">
        <v>45</v>
      </c>
      <c r="L2696" s="2" t="s">
        <v>290</v>
      </c>
      <c r="M2696" s="23">
        <v>27.27</v>
      </c>
      <c r="N2696" s="6">
        <v>800</v>
      </c>
      <c r="O2696" s="6">
        <v>300</v>
      </c>
      <c r="P2696" s="13">
        <v>1100</v>
      </c>
      <c r="Q2696" s="6">
        <f t="shared" ref="Q2696:Q2759" si="127">P2696-N2696</f>
        <v>300</v>
      </c>
      <c r="R2696" s="23">
        <f t="shared" ref="R2696:R2759" si="128">IFERROR(Q2696/P2696*100, "0")</f>
        <v>27.27272727272727</v>
      </c>
      <c r="S2696" s="6">
        <v>990</v>
      </c>
      <c r="T2696" s="6">
        <v>990</v>
      </c>
      <c r="U2696" s="6">
        <v>990</v>
      </c>
      <c r="V2696" s="6">
        <v>975</v>
      </c>
      <c r="W2696" s="6">
        <v>29</v>
      </c>
      <c r="X2696" s="6">
        <v>-56</v>
      </c>
      <c r="Y2696" s="6">
        <v>12</v>
      </c>
      <c r="Z2696" s="6">
        <v>16</v>
      </c>
      <c r="AA2696" s="6">
        <v>-38</v>
      </c>
      <c r="AB2696" s="6">
        <v>54</v>
      </c>
      <c r="AC2696" s="6">
        <v>28</v>
      </c>
      <c r="AD2696" s="6">
        <v>45</v>
      </c>
      <c r="AE2696" s="6">
        <v>0</v>
      </c>
      <c r="AF2696" s="6">
        <v>0</v>
      </c>
      <c r="AG2696" s="1"/>
      <c r="AH2696" s="1"/>
    </row>
    <row r="2697" spans="1:34" x14ac:dyDescent="0.25">
      <c r="A2697" s="2" t="s">
        <v>33</v>
      </c>
      <c r="B2697" s="18">
        <v>-51</v>
      </c>
      <c r="C2697" s="18">
        <v>0</v>
      </c>
      <c r="D2697" s="28">
        <v>7750</v>
      </c>
      <c r="E2697" s="28">
        <v>15500</v>
      </c>
      <c r="F2697" s="28">
        <f t="shared" si="126"/>
        <v>7750</v>
      </c>
      <c r="G2697" s="6">
        <v>2989</v>
      </c>
      <c r="H2697" s="2" t="s">
        <v>37</v>
      </c>
      <c r="I2697" s="2" t="s">
        <v>3169</v>
      </c>
      <c r="J2697" s="2" t="s">
        <v>3169</v>
      </c>
      <c r="K2697" s="18">
        <v>31</v>
      </c>
      <c r="L2697" s="2" t="s">
        <v>107</v>
      </c>
      <c r="M2697" s="23">
        <v>50</v>
      </c>
      <c r="N2697" s="6">
        <v>250</v>
      </c>
      <c r="O2697" s="6">
        <v>250</v>
      </c>
      <c r="P2697" s="6">
        <v>500</v>
      </c>
      <c r="Q2697" s="6">
        <f t="shared" si="127"/>
        <v>250</v>
      </c>
      <c r="R2697" s="23">
        <f t="shared" si="128"/>
        <v>50</v>
      </c>
      <c r="S2697" s="6">
        <v>450</v>
      </c>
      <c r="T2697" s="6">
        <v>450</v>
      </c>
      <c r="U2697" s="6">
        <v>450</v>
      </c>
      <c r="V2697" s="6">
        <v>384.96</v>
      </c>
      <c r="W2697" s="6">
        <v>8</v>
      </c>
      <c r="X2697" s="6">
        <v>-51</v>
      </c>
      <c r="Y2697" s="6">
        <v>-6</v>
      </c>
      <c r="Z2697" s="6">
        <v>51</v>
      </c>
      <c r="AA2697" s="6">
        <v>48</v>
      </c>
      <c r="AB2697" s="6">
        <v>-9</v>
      </c>
      <c r="AC2697" s="6">
        <v>-10</v>
      </c>
      <c r="AD2697" s="6">
        <v>31</v>
      </c>
      <c r="AE2697" s="6">
        <v>0</v>
      </c>
      <c r="AF2697" s="6">
        <v>0</v>
      </c>
      <c r="AG2697" s="1"/>
      <c r="AH2697" s="1"/>
    </row>
    <row r="2698" spans="1:34" x14ac:dyDescent="0.25">
      <c r="A2698" s="2" t="s">
        <v>33</v>
      </c>
      <c r="B2698" s="18">
        <v>-157</v>
      </c>
      <c r="C2698" s="18">
        <v>140</v>
      </c>
      <c r="D2698" s="28">
        <v>-55800</v>
      </c>
      <c r="E2698" s="28">
        <v>-83700</v>
      </c>
      <c r="F2698" s="28">
        <f t="shared" si="126"/>
        <v>-27900</v>
      </c>
      <c r="G2698" s="6">
        <v>1380</v>
      </c>
      <c r="H2698" s="2" t="s">
        <v>37</v>
      </c>
      <c r="I2698" s="2" t="s">
        <v>3170</v>
      </c>
      <c r="J2698" s="2" t="s">
        <v>3170</v>
      </c>
      <c r="K2698" s="18">
        <v>-186</v>
      </c>
      <c r="L2698" s="2" t="s">
        <v>290</v>
      </c>
      <c r="M2698" s="23">
        <v>33.33</v>
      </c>
      <c r="N2698" s="6">
        <v>300</v>
      </c>
      <c r="O2698" s="6">
        <v>150</v>
      </c>
      <c r="P2698" s="6">
        <v>450</v>
      </c>
      <c r="Q2698" s="6">
        <f t="shared" si="127"/>
        <v>150</v>
      </c>
      <c r="R2698" s="23">
        <f t="shared" si="128"/>
        <v>33.333333333333329</v>
      </c>
      <c r="S2698" s="6">
        <v>405</v>
      </c>
      <c r="T2698" s="6">
        <v>405</v>
      </c>
      <c r="U2698" s="6">
        <v>405</v>
      </c>
      <c r="V2698" s="6">
        <v>292.27</v>
      </c>
      <c r="W2698" s="6">
        <v>13</v>
      </c>
      <c r="X2698" s="6">
        <v>-157</v>
      </c>
      <c r="Y2698" s="6">
        <v>25</v>
      </c>
      <c r="Z2698" s="6">
        <v>5</v>
      </c>
      <c r="AA2698" s="6">
        <v>-61</v>
      </c>
      <c r="AB2698" s="6">
        <v>-20</v>
      </c>
      <c r="AC2698" s="6">
        <v>9</v>
      </c>
      <c r="AD2698" s="6">
        <v>-186</v>
      </c>
      <c r="AE2698" s="6">
        <v>186</v>
      </c>
      <c r="AF2698" s="13">
        <v>55800</v>
      </c>
      <c r="AG2698" s="1"/>
      <c r="AH2698" s="1"/>
    </row>
    <row r="2699" spans="1:34" x14ac:dyDescent="0.25">
      <c r="A2699" s="2" t="s">
        <v>33</v>
      </c>
      <c r="B2699" s="18">
        <v>-58</v>
      </c>
      <c r="C2699" s="18">
        <v>0</v>
      </c>
      <c r="D2699" s="28">
        <v>-41650</v>
      </c>
      <c r="E2699" s="28">
        <v>-53900</v>
      </c>
      <c r="F2699" s="28">
        <f t="shared" si="126"/>
        <v>-12250</v>
      </c>
      <c r="G2699" s="6">
        <v>2979</v>
      </c>
      <c r="H2699" s="2" t="s">
        <v>37</v>
      </c>
      <c r="I2699" s="2" t="s">
        <v>3171</v>
      </c>
      <c r="J2699" s="2" t="s">
        <v>3171</v>
      </c>
      <c r="K2699" s="18">
        <v>-98</v>
      </c>
      <c r="L2699" s="2" t="s">
        <v>53</v>
      </c>
      <c r="M2699" s="23">
        <v>22.73</v>
      </c>
      <c r="N2699" s="6">
        <v>425</v>
      </c>
      <c r="O2699" s="6">
        <v>125</v>
      </c>
      <c r="P2699" s="6">
        <v>550</v>
      </c>
      <c r="Q2699" s="6">
        <f t="shared" si="127"/>
        <v>125</v>
      </c>
      <c r="R2699" s="23">
        <f t="shared" si="128"/>
        <v>22.727272727272727</v>
      </c>
      <c r="S2699" s="6">
        <v>495</v>
      </c>
      <c r="T2699" s="6">
        <v>495</v>
      </c>
      <c r="U2699" s="6">
        <v>495</v>
      </c>
      <c r="V2699" s="6">
        <v>495</v>
      </c>
      <c r="W2699" s="6">
        <v>-11</v>
      </c>
      <c r="X2699" s="6">
        <v>-58</v>
      </c>
      <c r="Y2699" s="6">
        <v>-8</v>
      </c>
      <c r="Z2699" s="6">
        <v>-3</v>
      </c>
      <c r="AA2699" s="6">
        <v>-9</v>
      </c>
      <c r="AB2699" s="6">
        <v>-8</v>
      </c>
      <c r="AC2699" s="6">
        <v>-1</v>
      </c>
      <c r="AD2699" s="6">
        <v>-98</v>
      </c>
      <c r="AE2699" s="6">
        <v>98</v>
      </c>
      <c r="AF2699" s="13">
        <v>41650</v>
      </c>
      <c r="AG2699" s="1"/>
      <c r="AH2699" s="1"/>
    </row>
    <row r="2700" spans="1:34" x14ac:dyDescent="0.25">
      <c r="A2700" s="2" t="s">
        <v>33</v>
      </c>
      <c r="B2700" s="18">
        <v>-388</v>
      </c>
      <c r="C2700" s="18">
        <v>320</v>
      </c>
      <c r="D2700" s="28">
        <v>-31488</v>
      </c>
      <c r="E2700" s="28">
        <v>-59040</v>
      </c>
      <c r="F2700" s="28">
        <f t="shared" si="126"/>
        <v>-27552</v>
      </c>
      <c r="G2700" s="6">
        <v>1410</v>
      </c>
      <c r="H2700" s="2" t="s">
        <v>37</v>
      </c>
      <c r="I2700" s="2" t="s">
        <v>3172</v>
      </c>
      <c r="J2700" s="2" t="s">
        <v>3172</v>
      </c>
      <c r="K2700" s="18">
        <v>-984</v>
      </c>
      <c r="L2700" s="2" t="s">
        <v>107</v>
      </c>
      <c r="M2700" s="23">
        <v>46.67</v>
      </c>
      <c r="N2700" s="6">
        <v>32</v>
      </c>
      <c r="O2700" s="6">
        <v>28</v>
      </c>
      <c r="P2700" s="6">
        <v>60</v>
      </c>
      <c r="Q2700" s="6">
        <f t="shared" si="127"/>
        <v>28</v>
      </c>
      <c r="R2700" s="23">
        <f t="shared" si="128"/>
        <v>46.666666666666664</v>
      </c>
      <c r="S2700" s="6">
        <v>54</v>
      </c>
      <c r="T2700" s="6">
        <v>54</v>
      </c>
      <c r="U2700" s="6">
        <v>54</v>
      </c>
      <c r="V2700" s="6">
        <v>40.5</v>
      </c>
      <c r="W2700" s="6">
        <v>-236</v>
      </c>
      <c r="X2700" s="6">
        <v>-388</v>
      </c>
      <c r="Y2700" s="6">
        <v>5</v>
      </c>
      <c r="Z2700" s="6">
        <v>56</v>
      </c>
      <c r="AA2700" s="6">
        <v>-242</v>
      </c>
      <c r="AB2700" s="6">
        <v>-108</v>
      </c>
      <c r="AC2700" s="6">
        <v>-71</v>
      </c>
      <c r="AD2700" s="6">
        <v>-984</v>
      </c>
      <c r="AE2700" s="6">
        <v>984</v>
      </c>
      <c r="AF2700" s="13">
        <v>31488</v>
      </c>
      <c r="AG2700" s="1"/>
      <c r="AH2700" s="1"/>
    </row>
    <row r="2701" spans="1:34" x14ac:dyDescent="0.25">
      <c r="A2701" s="2" t="s">
        <v>33</v>
      </c>
      <c r="B2701" s="18">
        <v>22</v>
      </c>
      <c r="C2701" s="18">
        <v>0</v>
      </c>
      <c r="D2701" s="28">
        <v>6000</v>
      </c>
      <c r="E2701" s="28">
        <v>9600</v>
      </c>
      <c r="F2701" s="28">
        <f t="shared" si="126"/>
        <v>3600</v>
      </c>
      <c r="G2701" s="6">
        <v>1388</v>
      </c>
      <c r="H2701" s="2" t="s">
        <v>37</v>
      </c>
      <c r="I2701" s="2" t="s">
        <v>3173</v>
      </c>
      <c r="J2701" s="2" t="s">
        <v>3173</v>
      </c>
      <c r="K2701" s="18">
        <v>24</v>
      </c>
      <c r="L2701" s="2" t="s">
        <v>39</v>
      </c>
      <c r="M2701" s="23">
        <v>37.5</v>
      </c>
      <c r="N2701" s="6">
        <v>250</v>
      </c>
      <c r="O2701" s="6">
        <v>150</v>
      </c>
      <c r="P2701" s="6">
        <v>400</v>
      </c>
      <c r="Q2701" s="6">
        <f t="shared" si="127"/>
        <v>150</v>
      </c>
      <c r="R2701" s="23">
        <f t="shared" si="128"/>
        <v>37.5</v>
      </c>
      <c r="S2701" s="6">
        <v>360</v>
      </c>
      <c r="T2701" s="6">
        <v>360</v>
      </c>
      <c r="U2701" s="6">
        <v>360</v>
      </c>
      <c r="V2701" s="6">
        <v>192.86</v>
      </c>
      <c r="W2701" s="6">
        <v>2</v>
      </c>
      <c r="X2701" s="6">
        <v>22</v>
      </c>
      <c r="Y2701" s="6">
        <v>0</v>
      </c>
      <c r="Z2701" s="6">
        <v>2</v>
      </c>
      <c r="AA2701" s="6">
        <v>-7</v>
      </c>
      <c r="AB2701" s="6">
        <v>5</v>
      </c>
      <c r="AC2701" s="6">
        <v>0</v>
      </c>
      <c r="AD2701" s="6">
        <v>24</v>
      </c>
      <c r="AE2701" s="6">
        <v>0</v>
      </c>
      <c r="AF2701" s="6">
        <v>0</v>
      </c>
      <c r="AG2701" s="1"/>
      <c r="AH2701" s="1"/>
    </row>
    <row r="2702" spans="1:34" x14ac:dyDescent="0.25">
      <c r="A2702" s="2" t="s">
        <v>33</v>
      </c>
      <c r="B2702" s="18">
        <v>-2</v>
      </c>
      <c r="C2702" s="18">
        <v>0</v>
      </c>
      <c r="D2702" s="28">
        <v>621600</v>
      </c>
      <c r="E2702" s="28">
        <v>814800</v>
      </c>
      <c r="F2702" s="28">
        <f t="shared" si="126"/>
        <v>193200</v>
      </c>
      <c r="G2702" s="6">
        <v>1374</v>
      </c>
      <c r="H2702" s="2" t="s">
        <v>37</v>
      </c>
      <c r="I2702" s="2" t="s">
        <v>3174</v>
      </c>
      <c r="J2702" s="2" t="s">
        <v>3174</v>
      </c>
      <c r="K2702" s="18">
        <v>168</v>
      </c>
      <c r="L2702" s="2" t="s">
        <v>107</v>
      </c>
      <c r="M2702" s="23">
        <v>23.71</v>
      </c>
      <c r="N2702" s="13">
        <v>3770</v>
      </c>
      <c r="O2702" s="13">
        <v>1150</v>
      </c>
      <c r="P2702" s="13">
        <v>4850</v>
      </c>
      <c r="Q2702" s="6">
        <f t="shared" si="127"/>
        <v>1080</v>
      </c>
      <c r="R2702" s="23">
        <f t="shared" si="128"/>
        <v>22.268041237113405</v>
      </c>
      <c r="S2702" s="13">
        <v>4365</v>
      </c>
      <c r="T2702" s="13">
        <v>4365</v>
      </c>
      <c r="U2702" s="13">
        <v>4365</v>
      </c>
      <c r="V2702" s="13">
        <v>4365</v>
      </c>
      <c r="W2702" s="6">
        <v>56</v>
      </c>
      <c r="X2702" s="6">
        <v>-2</v>
      </c>
      <c r="Y2702" s="6">
        <v>0</v>
      </c>
      <c r="Z2702" s="6">
        <v>8</v>
      </c>
      <c r="AA2702" s="6">
        <v>59</v>
      </c>
      <c r="AB2702" s="6">
        <v>19</v>
      </c>
      <c r="AC2702" s="6">
        <v>28</v>
      </c>
      <c r="AD2702" s="6">
        <v>168</v>
      </c>
      <c r="AE2702" s="6">
        <v>0</v>
      </c>
      <c r="AF2702" s="6">
        <v>0</v>
      </c>
      <c r="AG2702" s="1"/>
      <c r="AH2702" s="1"/>
    </row>
    <row r="2703" spans="1:34" x14ac:dyDescent="0.25">
      <c r="A2703" s="2" t="s">
        <v>33</v>
      </c>
      <c r="B2703" s="18">
        <v>-15</v>
      </c>
      <c r="C2703" s="18">
        <v>4</v>
      </c>
      <c r="D2703" s="28">
        <v>387500</v>
      </c>
      <c r="E2703" s="28">
        <v>503750</v>
      </c>
      <c r="F2703" s="28">
        <f t="shared" si="126"/>
        <v>116250</v>
      </c>
      <c r="G2703" s="6">
        <v>1373</v>
      </c>
      <c r="H2703" s="2" t="s">
        <v>37</v>
      </c>
      <c r="I2703" s="2" t="s">
        <v>3175</v>
      </c>
      <c r="J2703" s="2" t="s">
        <v>3175</v>
      </c>
      <c r="K2703" s="18">
        <v>155</v>
      </c>
      <c r="L2703" s="2" t="s">
        <v>107</v>
      </c>
      <c r="M2703" s="23">
        <v>23.08</v>
      </c>
      <c r="N2703" s="13">
        <v>2500</v>
      </c>
      <c r="O2703" s="6">
        <v>750</v>
      </c>
      <c r="P2703" s="13">
        <v>3250</v>
      </c>
      <c r="Q2703" s="6">
        <f t="shared" si="127"/>
        <v>750</v>
      </c>
      <c r="R2703" s="23">
        <f t="shared" si="128"/>
        <v>23.076923076923077</v>
      </c>
      <c r="S2703" s="13">
        <v>2925</v>
      </c>
      <c r="T2703" s="13">
        <v>2925</v>
      </c>
      <c r="U2703" s="13">
        <v>2925</v>
      </c>
      <c r="V2703" s="13">
        <v>2925</v>
      </c>
      <c r="W2703" s="6">
        <v>87</v>
      </c>
      <c r="X2703" s="6">
        <v>-15</v>
      </c>
      <c r="Y2703" s="6">
        <v>9</v>
      </c>
      <c r="Z2703" s="6">
        <v>27</v>
      </c>
      <c r="AA2703" s="6">
        <v>28</v>
      </c>
      <c r="AB2703" s="6">
        <v>-1</v>
      </c>
      <c r="AC2703" s="6">
        <v>20</v>
      </c>
      <c r="AD2703" s="6">
        <v>155</v>
      </c>
      <c r="AE2703" s="6">
        <v>0</v>
      </c>
      <c r="AF2703" s="6">
        <v>0</v>
      </c>
      <c r="AG2703" s="1"/>
      <c r="AH2703" s="1"/>
    </row>
    <row r="2704" spans="1:34" x14ac:dyDescent="0.25">
      <c r="A2704" s="2" t="s">
        <v>33</v>
      </c>
      <c r="B2704" s="18">
        <v>10</v>
      </c>
      <c r="C2704" s="18">
        <v>0</v>
      </c>
      <c r="D2704" s="28">
        <v>540000</v>
      </c>
      <c r="E2704" s="28">
        <v>796500</v>
      </c>
      <c r="F2704" s="28">
        <f t="shared" si="126"/>
        <v>256500</v>
      </c>
      <c r="G2704" s="6">
        <v>3019</v>
      </c>
      <c r="H2704" s="2" t="s">
        <v>37</v>
      </c>
      <c r="I2704" s="2" t="s">
        <v>3176</v>
      </c>
      <c r="J2704" s="2" t="s">
        <v>3176</v>
      </c>
      <c r="K2704" s="18">
        <v>27</v>
      </c>
      <c r="L2704" s="2" t="s">
        <v>78</v>
      </c>
      <c r="M2704" s="23">
        <v>32.200000000000003</v>
      </c>
      <c r="N2704" s="13">
        <v>20000</v>
      </c>
      <c r="O2704" s="13">
        <v>9500</v>
      </c>
      <c r="P2704" s="13">
        <v>29500</v>
      </c>
      <c r="Q2704" s="6">
        <f t="shared" si="127"/>
        <v>9500</v>
      </c>
      <c r="R2704" s="23">
        <f t="shared" si="128"/>
        <v>32.20338983050847</v>
      </c>
      <c r="S2704" s="13">
        <v>26550</v>
      </c>
      <c r="T2704" s="13">
        <v>26550</v>
      </c>
      <c r="U2704" s="13">
        <v>26550</v>
      </c>
      <c r="V2704" s="13">
        <v>26592.55</v>
      </c>
      <c r="W2704" s="6">
        <v>6</v>
      </c>
      <c r="X2704" s="6">
        <v>10</v>
      </c>
      <c r="Y2704" s="6">
        <v>1</v>
      </c>
      <c r="Z2704" s="6">
        <v>3</v>
      </c>
      <c r="AA2704" s="6">
        <v>7</v>
      </c>
      <c r="AB2704" s="6">
        <v>-1</v>
      </c>
      <c r="AC2704" s="6">
        <v>1</v>
      </c>
      <c r="AD2704" s="6">
        <v>27</v>
      </c>
      <c r="AE2704" s="6">
        <v>0</v>
      </c>
      <c r="AF2704" s="6">
        <v>0</v>
      </c>
      <c r="AG2704" s="1"/>
      <c r="AH2704" s="1"/>
    </row>
    <row r="2705" spans="1:34" x14ac:dyDescent="0.25">
      <c r="A2705" s="2" t="s">
        <v>33</v>
      </c>
      <c r="B2705" s="18">
        <v>-104</v>
      </c>
      <c r="C2705" s="18">
        <v>0</v>
      </c>
      <c r="D2705" s="28">
        <v>-33300</v>
      </c>
      <c r="E2705" s="28">
        <v>-49950</v>
      </c>
      <c r="F2705" s="28">
        <f t="shared" si="126"/>
        <v>-16650</v>
      </c>
      <c r="G2705" s="6">
        <v>1379</v>
      </c>
      <c r="H2705" s="2" t="s">
        <v>37</v>
      </c>
      <c r="I2705" s="2" t="s">
        <v>3177</v>
      </c>
      <c r="J2705" s="2" t="s">
        <v>3177</v>
      </c>
      <c r="K2705" s="18">
        <v>-111</v>
      </c>
      <c r="L2705" s="2" t="s">
        <v>290</v>
      </c>
      <c r="M2705" s="23">
        <v>33.33</v>
      </c>
      <c r="N2705" s="6">
        <v>300</v>
      </c>
      <c r="O2705" s="6">
        <v>150</v>
      </c>
      <c r="P2705" s="6">
        <v>450</v>
      </c>
      <c r="Q2705" s="6">
        <f t="shared" si="127"/>
        <v>150</v>
      </c>
      <c r="R2705" s="23">
        <f t="shared" si="128"/>
        <v>33.333333333333329</v>
      </c>
      <c r="S2705" s="6">
        <v>405</v>
      </c>
      <c r="T2705" s="6">
        <v>405</v>
      </c>
      <c r="U2705" s="6">
        <v>405</v>
      </c>
      <c r="V2705" s="6">
        <v>405</v>
      </c>
      <c r="W2705" s="6">
        <v>0</v>
      </c>
      <c r="X2705" s="6">
        <v>-104</v>
      </c>
      <c r="Y2705" s="6">
        <v>-11</v>
      </c>
      <c r="Z2705" s="6">
        <v>-1</v>
      </c>
      <c r="AA2705" s="6">
        <v>-8</v>
      </c>
      <c r="AB2705" s="6">
        <v>1</v>
      </c>
      <c r="AC2705" s="6">
        <v>12</v>
      </c>
      <c r="AD2705" s="6">
        <v>-111</v>
      </c>
      <c r="AE2705" s="6">
        <v>111</v>
      </c>
      <c r="AF2705" s="13">
        <v>33300</v>
      </c>
      <c r="AG2705" s="1"/>
      <c r="AH2705" s="1"/>
    </row>
    <row r="2706" spans="1:34" x14ac:dyDescent="0.25">
      <c r="A2706" s="2" t="s">
        <v>33</v>
      </c>
      <c r="B2706" s="18">
        <v>131</v>
      </c>
      <c r="C2706" s="18">
        <v>30</v>
      </c>
      <c r="D2706" s="28">
        <v>172700</v>
      </c>
      <c r="E2706" s="28">
        <v>266900</v>
      </c>
      <c r="F2706" s="28">
        <f t="shared" si="126"/>
        <v>94200</v>
      </c>
      <c r="G2706" s="6">
        <v>1377</v>
      </c>
      <c r="H2706" s="2" t="s">
        <v>37</v>
      </c>
      <c r="I2706" s="2" t="s">
        <v>3178</v>
      </c>
      <c r="J2706" s="2" t="s">
        <v>3178</v>
      </c>
      <c r="K2706" s="18">
        <v>314</v>
      </c>
      <c r="L2706" s="2" t="s">
        <v>107</v>
      </c>
      <c r="M2706" s="23">
        <v>35.29</v>
      </c>
      <c r="N2706" s="6">
        <v>550</v>
      </c>
      <c r="O2706" s="6">
        <v>300</v>
      </c>
      <c r="P2706" s="6">
        <v>850</v>
      </c>
      <c r="Q2706" s="6">
        <f t="shared" si="127"/>
        <v>300</v>
      </c>
      <c r="R2706" s="23">
        <f t="shared" si="128"/>
        <v>35.294117647058826</v>
      </c>
      <c r="S2706" s="6">
        <v>765</v>
      </c>
      <c r="T2706" s="6">
        <v>765</v>
      </c>
      <c r="U2706" s="6">
        <v>765</v>
      </c>
      <c r="V2706" s="6">
        <v>382.5</v>
      </c>
      <c r="W2706" s="6">
        <v>112</v>
      </c>
      <c r="X2706" s="6">
        <v>131</v>
      </c>
      <c r="Y2706" s="6">
        <v>1</v>
      </c>
      <c r="Z2706" s="6">
        <v>6</v>
      </c>
      <c r="AA2706" s="6">
        <v>83</v>
      </c>
      <c r="AB2706" s="6">
        <v>7</v>
      </c>
      <c r="AC2706" s="6">
        <v>-26</v>
      </c>
      <c r="AD2706" s="6">
        <v>314</v>
      </c>
      <c r="AE2706" s="6">
        <v>0</v>
      </c>
      <c r="AF2706" s="6">
        <v>0</v>
      </c>
      <c r="AG2706" s="1"/>
      <c r="AH2706" s="1"/>
    </row>
    <row r="2707" spans="1:34" x14ac:dyDescent="0.25">
      <c r="A2707" s="2" t="s">
        <v>33</v>
      </c>
      <c r="B2707" s="18">
        <v>-2</v>
      </c>
      <c r="C2707" s="18">
        <v>14</v>
      </c>
      <c r="D2707" s="28">
        <v>-23608.93</v>
      </c>
      <c r="E2707" s="28">
        <v>-38400</v>
      </c>
      <c r="F2707" s="28">
        <f t="shared" si="126"/>
        <v>-14791.07</v>
      </c>
      <c r="G2707" s="6">
        <v>1376</v>
      </c>
      <c r="H2707" s="2" t="s">
        <v>37</v>
      </c>
      <c r="I2707" s="2" t="s">
        <v>3179</v>
      </c>
      <c r="J2707" s="2" t="s">
        <v>3179</v>
      </c>
      <c r="K2707" s="18">
        <v>-32</v>
      </c>
      <c r="L2707" s="2" t="s">
        <v>35</v>
      </c>
      <c r="M2707" s="23">
        <v>38.520000000000003</v>
      </c>
      <c r="N2707" s="6">
        <v>737.78</v>
      </c>
      <c r="O2707" s="6">
        <v>462.22</v>
      </c>
      <c r="P2707" s="13">
        <v>1200</v>
      </c>
      <c r="Q2707" s="6">
        <f t="shared" si="127"/>
        <v>462.22</v>
      </c>
      <c r="R2707" s="23">
        <f t="shared" si="128"/>
        <v>38.518333333333338</v>
      </c>
      <c r="S2707" s="13">
        <v>1080</v>
      </c>
      <c r="T2707" s="13">
        <v>1080</v>
      </c>
      <c r="U2707" s="13">
        <v>1080</v>
      </c>
      <c r="V2707" s="13">
        <v>1080</v>
      </c>
      <c r="W2707" s="6">
        <v>2</v>
      </c>
      <c r="X2707" s="6">
        <v>-2</v>
      </c>
      <c r="Y2707" s="6">
        <v>0</v>
      </c>
      <c r="Z2707" s="6">
        <v>-3</v>
      </c>
      <c r="AA2707" s="6">
        <v>-29</v>
      </c>
      <c r="AB2707" s="6">
        <v>0</v>
      </c>
      <c r="AC2707" s="6">
        <v>0</v>
      </c>
      <c r="AD2707" s="6">
        <v>-32</v>
      </c>
      <c r="AE2707" s="6">
        <v>32</v>
      </c>
      <c r="AF2707" s="13">
        <v>23608.959999999999</v>
      </c>
      <c r="AG2707" s="1"/>
      <c r="AH2707" s="1"/>
    </row>
    <row r="2708" spans="1:34" x14ac:dyDescent="0.25">
      <c r="A2708" s="2" t="s">
        <v>33</v>
      </c>
      <c r="B2708" s="18">
        <v>0</v>
      </c>
      <c r="C2708" s="18">
        <v>0</v>
      </c>
      <c r="D2708" s="28">
        <v>-7920</v>
      </c>
      <c r="E2708" s="28">
        <v>-12000</v>
      </c>
      <c r="F2708" s="28">
        <f t="shared" si="126"/>
        <v>-4080</v>
      </c>
      <c r="G2708" s="6">
        <v>1345</v>
      </c>
      <c r="H2708" s="2" t="s">
        <v>37</v>
      </c>
      <c r="I2708" s="2" t="s">
        <v>3180</v>
      </c>
      <c r="J2708" s="2" t="s">
        <v>3180</v>
      </c>
      <c r="K2708" s="18">
        <v>-12</v>
      </c>
      <c r="L2708" s="2" t="s">
        <v>523</v>
      </c>
      <c r="M2708" s="23">
        <v>34</v>
      </c>
      <c r="N2708" s="6">
        <v>660</v>
      </c>
      <c r="O2708" s="6">
        <v>340</v>
      </c>
      <c r="P2708" s="13">
        <v>1000</v>
      </c>
      <c r="Q2708" s="6">
        <f t="shared" si="127"/>
        <v>340</v>
      </c>
      <c r="R2708" s="23">
        <f t="shared" si="128"/>
        <v>34</v>
      </c>
      <c r="S2708" s="6">
        <v>900</v>
      </c>
      <c r="T2708" s="6">
        <v>900</v>
      </c>
      <c r="U2708" s="6">
        <v>900</v>
      </c>
      <c r="V2708" s="6">
        <v>825</v>
      </c>
      <c r="W2708" s="6">
        <v>-1</v>
      </c>
      <c r="X2708" s="6">
        <v>0</v>
      </c>
      <c r="Y2708" s="6">
        <v>2</v>
      </c>
      <c r="Z2708" s="6">
        <v>-12</v>
      </c>
      <c r="AA2708" s="6">
        <v>0</v>
      </c>
      <c r="AB2708" s="6">
        <v>-1</v>
      </c>
      <c r="AC2708" s="6">
        <v>0</v>
      </c>
      <c r="AD2708" s="6">
        <v>-12</v>
      </c>
      <c r="AE2708" s="6">
        <v>12</v>
      </c>
      <c r="AF2708" s="13">
        <v>7920</v>
      </c>
      <c r="AG2708" s="1"/>
      <c r="AH2708" s="1"/>
    </row>
    <row r="2709" spans="1:34" x14ac:dyDescent="0.25">
      <c r="A2709" s="2" t="s">
        <v>33</v>
      </c>
      <c r="B2709" s="18">
        <v>-164</v>
      </c>
      <c r="C2709" s="18">
        <v>92</v>
      </c>
      <c r="D2709" s="28">
        <v>-168000</v>
      </c>
      <c r="E2709" s="28">
        <v>-224000</v>
      </c>
      <c r="F2709" s="28">
        <f t="shared" si="126"/>
        <v>-56000</v>
      </c>
      <c r="G2709" s="6">
        <v>3123</v>
      </c>
      <c r="H2709" s="2" t="s">
        <v>37</v>
      </c>
      <c r="I2709" s="2" t="s">
        <v>3181</v>
      </c>
      <c r="J2709" s="2" t="s">
        <v>3181</v>
      </c>
      <c r="K2709" s="18">
        <v>-320</v>
      </c>
      <c r="L2709" s="2" t="s">
        <v>78</v>
      </c>
      <c r="M2709" s="23">
        <v>25</v>
      </c>
      <c r="N2709" s="6">
        <v>525</v>
      </c>
      <c r="O2709" s="6">
        <v>175</v>
      </c>
      <c r="P2709" s="6">
        <v>700</v>
      </c>
      <c r="Q2709" s="6">
        <f t="shared" si="127"/>
        <v>175</v>
      </c>
      <c r="R2709" s="23">
        <f t="shared" si="128"/>
        <v>25</v>
      </c>
      <c r="S2709" s="6">
        <v>630</v>
      </c>
      <c r="T2709" s="6">
        <v>630</v>
      </c>
      <c r="U2709" s="6">
        <v>630</v>
      </c>
      <c r="V2709" s="6">
        <v>603.75</v>
      </c>
      <c r="W2709" s="6">
        <v>-41</v>
      </c>
      <c r="X2709" s="6">
        <v>-164</v>
      </c>
      <c r="Y2709" s="6">
        <v>-4</v>
      </c>
      <c r="Z2709" s="6">
        <v>-39</v>
      </c>
      <c r="AA2709" s="6">
        <v>-51</v>
      </c>
      <c r="AB2709" s="6">
        <v>-25</v>
      </c>
      <c r="AC2709" s="6">
        <v>4</v>
      </c>
      <c r="AD2709" s="6">
        <v>-320</v>
      </c>
      <c r="AE2709" s="6">
        <v>320</v>
      </c>
      <c r="AF2709" s="13">
        <v>168000</v>
      </c>
      <c r="AG2709" s="1"/>
      <c r="AH2709" s="1"/>
    </row>
    <row r="2710" spans="1:34" x14ac:dyDescent="0.25">
      <c r="A2710" s="2" t="s">
        <v>33</v>
      </c>
      <c r="B2710" s="18">
        <v>-7</v>
      </c>
      <c r="C2710" s="18">
        <v>0</v>
      </c>
      <c r="D2710" s="28">
        <v>-8000</v>
      </c>
      <c r="E2710" s="28">
        <v>-12000</v>
      </c>
      <c r="F2710" s="28">
        <f t="shared" si="126"/>
        <v>-4000</v>
      </c>
      <c r="G2710" s="6">
        <v>1304</v>
      </c>
      <c r="H2710" s="2" t="s">
        <v>37</v>
      </c>
      <c r="I2710" s="2" t="s">
        <v>3182</v>
      </c>
      <c r="J2710" s="2" t="s">
        <v>3182</v>
      </c>
      <c r="K2710" s="18">
        <v>-8</v>
      </c>
      <c r="L2710" s="2" t="s">
        <v>35</v>
      </c>
      <c r="M2710" s="23">
        <v>33.33</v>
      </c>
      <c r="N2710" s="13">
        <v>1200</v>
      </c>
      <c r="O2710" s="6">
        <v>500</v>
      </c>
      <c r="P2710" s="13">
        <v>1500</v>
      </c>
      <c r="Q2710" s="6">
        <f t="shared" si="127"/>
        <v>300</v>
      </c>
      <c r="R2710" s="23">
        <f t="shared" si="128"/>
        <v>20</v>
      </c>
      <c r="S2710" s="13">
        <v>1350</v>
      </c>
      <c r="T2710" s="13">
        <v>1350</v>
      </c>
      <c r="U2710" s="13">
        <v>1350</v>
      </c>
      <c r="V2710" s="13">
        <v>1446.43</v>
      </c>
      <c r="W2710" s="6">
        <v>-13</v>
      </c>
      <c r="X2710" s="6">
        <v>-7</v>
      </c>
      <c r="Y2710" s="6">
        <v>0</v>
      </c>
      <c r="Z2710" s="6">
        <v>0</v>
      </c>
      <c r="AA2710" s="6">
        <v>11</v>
      </c>
      <c r="AB2710" s="6">
        <v>0</v>
      </c>
      <c r="AC2710" s="6">
        <v>1</v>
      </c>
      <c r="AD2710" s="6">
        <v>-8</v>
      </c>
      <c r="AE2710" s="6">
        <v>8</v>
      </c>
      <c r="AF2710" s="13">
        <v>9600</v>
      </c>
      <c r="AG2710" s="1"/>
      <c r="AH2710" s="1"/>
    </row>
    <row r="2711" spans="1:34" x14ac:dyDescent="0.25">
      <c r="A2711" s="2" t="s">
        <v>33</v>
      </c>
      <c r="B2711" s="18">
        <v>-629</v>
      </c>
      <c r="C2711" s="18">
        <v>0</v>
      </c>
      <c r="D2711" s="28">
        <v>-147289.57999999999</v>
      </c>
      <c r="E2711" s="28">
        <v>-173850</v>
      </c>
      <c r="F2711" s="28">
        <f t="shared" si="126"/>
        <v>-26560.420000000013</v>
      </c>
      <c r="G2711" s="6">
        <v>1301</v>
      </c>
      <c r="H2711" s="2" t="s">
        <v>933</v>
      </c>
      <c r="I2711" s="2" t="s">
        <v>3183</v>
      </c>
      <c r="J2711" s="2" t="s">
        <v>3183</v>
      </c>
      <c r="K2711" s="18">
        <v>-1159</v>
      </c>
      <c r="L2711" s="2" t="s">
        <v>49</v>
      </c>
      <c r="M2711" s="23">
        <v>15.28</v>
      </c>
      <c r="N2711" s="6">
        <v>127.08</v>
      </c>
      <c r="O2711" s="6">
        <v>22.92</v>
      </c>
      <c r="P2711" s="6">
        <v>150</v>
      </c>
      <c r="Q2711" s="6">
        <f t="shared" si="127"/>
        <v>22.92</v>
      </c>
      <c r="R2711" s="23">
        <f t="shared" si="128"/>
        <v>15.280000000000001</v>
      </c>
      <c r="S2711" s="6">
        <v>135</v>
      </c>
      <c r="T2711" s="6">
        <v>135</v>
      </c>
      <c r="U2711" s="6">
        <v>135</v>
      </c>
      <c r="V2711" s="6">
        <v>112.5</v>
      </c>
      <c r="W2711" s="6">
        <v>0</v>
      </c>
      <c r="X2711" s="6">
        <v>-629</v>
      </c>
      <c r="Y2711" s="6">
        <v>-40</v>
      </c>
      <c r="Z2711" s="6">
        <v>-193</v>
      </c>
      <c r="AA2711" s="6">
        <v>-133</v>
      </c>
      <c r="AB2711" s="6">
        <v>-151</v>
      </c>
      <c r="AC2711" s="6">
        <v>-13</v>
      </c>
      <c r="AD2711" s="12">
        <v>-1159</v>
      </c>
      <c r="AE2711" s="12">
        <v>1159</v>
      </c>
      <c r="AF2711" s="13">
        <v>147289.57999999999</v>
      </c>
      <c r="AG2711" s="1"/>
      <c r="AH2711" s="1"/>
    </row>
    <row r="2712" spans="1:34" x14ac:dyDescent="0.25">
      <c r="A2712" s="2" t="s">
        <v>33</v>
      </c>
      <c r="B2712" s="18">
        <v>-168</v>
      </c>
      <c r="C2712" s="18">
        <v>0</v>
      </c>
      <c r="D2712" s="28">
        <v>-2208000</v>
      </c>
      <c r="E2712" s="28">
        <v>-2898000</v>
      </c>
      <c r="F2712" s="28">
        <f t="shared" si="126"/>
        <v>-690000</v>
      </c>
      <c r="G2712" s="6">
        <v>3115</v>
      </c>
      <c r="H2712" s="2" t="s">
        <v>37</v>
      </c>
      <c r="I2712" s="2" t="s">
        <v>3184</v>
      </c>
      <c r="J2712" s="2" t="s">
        <v>3184</v>
      </c>
      <c r="K2712" s="18">
        <v>-276</v>
      </c>
      <c r="L2712" s="2" t="s">
        <v>35</v>
      </c>
      <c r="M2712" s="23">
        <v>23.81</v>
      </c>
      <c r="N2712" s="13">
        <v>8000</v>
      </c>
      <c r="O2712" s="13">
        <v>2500</v>
      </c>
      <c r="P2712" s="13">
        <v>10500</v>
      </c>
      <c r="Q2712" s="6">
        <f t="shared" si="127"/>
        <v>2500</v>
      </c>
      <c r="R2712" s="23">
        <f t="shared" si="128"/>
        <v>23.809523809523807</v>
      </c>
      <c r="S2712" s="13">
        <v>9450</v>
      </c>
      <c r="T2712" s="13">
        <v>9450</v>
      </c>
      <c r="U2712" s="13">
        <v>9450</v>
      </c>
      <c r="V2712" s="13">
        <v>9450</v>
      </c>
      <c r="W2712" s="6">
        <v>-43</v>
      </c>
      <c r="X2712" s="6">
        <v>-168</v>
      </c>
      <c r="Y2712" s="6">
        <v>2</v>
      </c>
      <c r="Z2712" s="6">
        <v>-2</v>
      </c>
      <c r="AA2712" s="6">
        <v>-62</v>
      </c>
      <c r="AB2712" s="6">
        <v>1</v>
      </c>
      <c r="AC2712" s="6">
        <v>-4</v>
      </c>
      <c r="AD2712" s="6">
        <v>-276</v>
      </c>
      <c r="AE2712" s="6">
        <v>276</v>
      </c>
      <c r="AF2712" s="13">
        <v>2208000</v>
      </c>
      <c r="AG2712" s="1"/>
      <c r="AH2712" s="1"/>
    </row>
    <row r="2713" spans="1:34" x14ac:dyDescent="0.25">
      <c r="A2713" s="2" t="s">
        <v>33</v>
      </c>
      <c r="B2713" s="18">
        <v>31</v>
      </c>
      <c r="C2713" s="18">
        <v>0</v>
      </c>
      <c r="D2713" s="28">
        <v>18240</v>
      </c>
      <c r="E2713" s="28">
        <v>34200</v>
      </c>
      <c r="F2713" s="28">
        <f t="shared" si="126"/>
        <v>15960</v>
      </c>
      <c r="G2713" s="6">
        <v>3116</v>
      </c>
      <c r="H2713" s="2" t="s">
        <v>37</v>
      </c>
      <c r="I2713" s="2" t="s">
        <v>3185</v>
      </c>
      <c r="J2713" s="2" t="s">
        <v>3185</v>
      </c>
      <c r="K2713" s="18">
        <v>57</v>
      </c>
      <c r="L2713" s="2" t="s">
        <v>53</v>
      </c>
      <c r="M2713" s="23">
        <v>46.67</v>
      </c>
      <c r="N2713" s="6">
        <v>320</v>
      </c>
      <c r="O2713" s="6">
        <v>280</v>
      </c>
      <c r="P2713" s="6">
        <v>600</v>
      </c>
      <c r="Q2713" s="6">
        <f t="shared" si="127"/>
        <v>280</v>
      </c>
      <c r="R2713" s="23">
        <f t="shared" si="128"/>
        <v>46.666666666666664</v>
      </c>
      <c r="S2713" s="6">
        <v>540</v>
      </c>
      <c r="T2713" s="6">
        <v>540</v>
      </c>
      <c r="U2713" s="6">
        <v>540</v>
      </c>
      <c r="V2713" s="6">
        <v>392.73</v>
      </c>
      <c r="W2713" s="6">
        <v>4</v>
      </c>
      <c r="X2713" s="6">
        <v>31</v>
      </c>
      <c r="Y2713" s="6">
        <v>0</v>
      </c>
      <c r="Z2713" s="6">
        <v>2</v>
      </c>
      <c r="AA2713" s="6">
        <v>9</v>
      </c>
      <c r="AB2713" s="6">
        <v>6</v>
      </c>
      <c r="AC2713" s="6">
        <v>5</v>
      </c>
      <c r="AD2713" s="6">
        <v>57</v>
      </c>
      <c r="AE2713" s="6">
        <v>0</v>
      </c>
      <c r="AF2713" s="6">
        <v>0</v>
      </c>
      <c r="AG2713" s="1"/>
      <c r="AH2713" s="1"/>
    </row>
    <row r="2714" spans="1:34" x14ac:dyDescent="0.25">
      <c r="A2714" s="2" t="s">
        <v>33</v>
      </c>
      <c r="B2714" s="18">
        <v>-141</v>
      </c>
      <c r="C2714" s="18">
        <v>15</v>
      </c>
      <c r="D2714" s="28">
        <v>-95000</v>
      </c>
      <c r="E2714" s="28">
        <v>-150000</v>
      </c>
      <c r="F2714" s="28">
        <f t="shared" si="126"/>
        <v>-55000</v>
      </c>
      <c r="G2714" s="6">
        <v>1307</v>
      </c>
      <c r="H2714" s="2" t="s">
        <v>37</v>
      </c>
      <c r="I2714" s="2" t="s">
        <v>3186</v>
      </c>
      <c r="J2714" s="2" t="s">
        <v>3186</v>
      </c>
      <c r="K2714" s="18">
        <v>-300</v>
      </c>
      <c r="L2714" s="2" t="s">
        <v>39</v>
      </c>
      <c r="M2714" s="23">
        <v>36.67</v>
      </c>
      <c r="N2714" s="6">
        <v>316.67</v>
      </c>
      <c r="O2714" s="6">
        <v>183.33</v>
      </c>
      <c r="P2714" s="6">
        <v>500</v>
      </c>
      <c r="Q2714" s="6">
        <f t="shared" si="127"/>
        <v>183.32999999999998</v>
      </c>
      <c r="R2714" s="23">
        <f t="shared" si="128"/>
        <v>36.665999999999997</v>
      </c>
      <c r="S2714" s="6">
        <v>450</v>
      </c>
      <c r="T2714" s="6">
        <v>450</v>
      </c>
      <c r="U2714" s="6">
        <v>450</v>
      </c>
      <c r="V2714" s="6">
        <v>450</v>
      </c>
      <c r="W2714" s="6">
        <v>-26</v>
      </c>
      <c r="X2714" s="6">
        <v>-141</v>
      </c>
      <c r="Y2714" s="6">
        <v>-18</v>
      </c>
      <c r="Z2714" s="6">
        <v>0</v>
      </c>
      <c r="AA2714" s="6">
        <v>-139</v>
      </c>
      <c r="AB2714" s="6">
        <v>-1</v>
      </c>
      <c r="AC2714" s="6">
        <v>25</v>
      </c>
      <c r="AD2714" s="6">
        <v>-300</v>
      </c>
      <c r="AE2714" s="6">
        <v>300</v>
      </c>
      <c r="AF2714" s="13">
        <v>95000</v>
      </c>
      <c r="AG2714" s="1"/>
      <c r="AH2714" s="1"/>
    </row>
    <row r="2715" spans="1:34" x14ac:dyDescent="0.25">
      <c r="A2715" s="2" t="s">
        <v>33</v>
      </c>
      <c r="B2715" s="18">
        <v>-62</v>
      </c>
      <c r="C2715" s="18">
        <v>159</v>
      </c>
      <c r="D2715" s="28">
        <v>-107030</v>
      </c>
      <c r="E2715" s="28">
        <v>-159850</v>
      </c>
      <c r="F2715" s="28">
        <f t="shared" si="126"/>
        <v>-52820</v>
      </c>
      <c r="G2715" s="6">
        <v>1289</v>
      </c>
      <c r="H2715" s="2" t="s">
        <v>37</v>
      </c>
      <c r="I2715" s="2" t="s">
        <v>3187</v>
      </c>
      <c r="J2715" s="2" t="s">
        <v>3187</v>
      </c>
      <c r="K2715" s="18">
        <v>-139</v>
      </c>
      <c r="L2715" s="2" t="s">
        <v>78</v>
      </c>
      <c r="M2715" s="23">
        <v>33.04</v>
      </c>
      <c r="N2715" s="6">
        <v>770</v>
      </c>
      <c r="O2715" s="6">
        <v>380</v>
      </c>
      <c r="P2715" s="13">
        <v>1150</v>
      </c>
      <c r="Q2715" s="6">
        <f t="shared" si="127"/>
        <v>380</v>
      </c>
      <c r="R2715" s="23">
        <f t="shared" si="128"/>
        <v>33.043478260869563</v>
      </c>
      <c r="S2715" s="13">
        <v>1035</v>
      </c>
      <c r="T2715" s="13">
        <v>1035</v>
      </c>
      <c r="U2715" s="13">
        <v>1035</v>
      </c>
      <c r="V2715" s="13">
        <v>1150</v>
      </c>
      <c r="W2715" s="6">
        <v>-26</v>
      </c>
      <c r="X2715" s="6">
        <v>-62</v>
      </c>
      <c r="Y2715" s="6">
        <v>-10</v>
      </c>
      <c r="Z2715" s="6">
        <v>-5</v>
      </c>
      <c r="AA2715" s="6">
        <v>-26</v>
      </c>
      <c r="AB2715" s="6">
        <v>-4</v>
      </c>
      <c r="AC2715" s="6">
        <v>-6</v>
      </c>
      <c r="AD2715" s="6">
        <v>-139</v>
      </c>
      <c r="AE2715" s="6">
        <v>139</v>
      </c>
      <c r="AF2715" s="13">
        <v>107030</v>
      </c>
      <c r="AG2715" s="1"/>
      <c r="AH2715" s="1"/>
    </row>
    <row r="2716" spans="1:34" x14ac:dyDescent="0.25">
      <c r="A2716" s="2" t="s">
        <v>33</v>
      </c>
      <c r="B2716" s="18">
        <v>-11</v>
      </c>
      <c r="C2716" s="18">
        <v>105</v>
      </c>
      <c r="D2716" s="28">
        <v>-2700</v>
      </c>
      <c r="E2716" s="28">
        <v>-3700</v>
      </c>
      <c r="F2716" s="28">
        <f t="shared" si="126"/>
        <v>-1000</v>
      </c>
      <c r="G2716" s="6">
        <v>3135</v>
      </c>
      <c r="H2716" s="2" t="s">
        <v>37</v>
      </c>
      <c r="I2716" s="2" t="s">
        <v>3188</v>
      </c>
      <c r="J2716" s="2" t="s">
        <v>3188</v>
      </c>
      <c r="K2716" s="18">
        <v>-2</v>
      </c>
      <c r="L2716" s="2" t="s">
        <v>290</v>
      </c>
      <c r="M2716" s="23">
        <v>27.03</v>
      </c>
      <c r="N2716" s="13">
        <v>1350</v>
      </c>
      <c r="O2716" s="6">
        <v>500</v>
      </c>
      <c r="P2716" s="13">
        <v>1850</v>
      </c>
      <c r="Q2716" s="6">
        <f t="shared" si="127"/>
        <v>500</v>
      </c>
      <c r="R2716" s="23">
        <f t="shared" si="128"/>
        <v>27.027027027027028</v>
      </c>
      <c r="S2716" s="13">
        <v>1665</v>
      </c>
      <c r="T2716" s="13">
        <v>1665</v>
      </c>
      <c r="U2716" s="13">
        <v>1665</v>
      </c>
      <c r="V2716" s="13">
        <v>1616.03</v>
      </c>
      <c r="W2716" s="6">
        <v>-17</v>
      </c>
      <c r="X2716" s="6">
        <v>-11</v>
      </c>
      <c r="Y2716" s="6">
        <v>0</v>
      </c>
      <c r="Z2716" s="6">
        <v>2</v>
      </c>
      <c r="AA2716" s="6">
        <v>8</v>
      </c>
      <c r="AB2716" s="6">
        <v>2</v>
      </c>
      <c r="AC2716" s="6">
        <v>14</v>
      </c>
      <c r="AD2716" s="6">
        <v>-2</v>
      </c>
      <c r="AE2716" s="6">
        <v>2</v>
      </c>
      <c r="AF2716" s="13">
        <v>2700</v>
      </c>
      <c r="AG2716" s="1"/>
      <c r="AH2716" s="1"/>
    </row>
    <row r="2717" spans="1:34" x14ac:dyDescent="0.25">
      <c r="A2717" s="2" t="s">
        <v>33</v>
      </c>
      <c r="B2717" s="18">
        <v>-37</v>
      </c>
      <c r="C2717" s="18">
        <v>260</v>
      </c>
      <c r="D2717" s="28">
        <v>-383190</v>
      </c>
      <c r="E2717" s="28">
        <v>-578400</v>
      </c>
      <c r="F2717" s="28">
        <f t="shared" si="126"/>
        <v>-195210</v>
      </c>
      <c r="G2717" s="6">
        <v>3136</v>
      </c>
      <c r="H2717" s="2" t="s">
        <v>37</v>
      </c>
      <c r="I2717" s="2" t="s">
        <v>3189</v>
      </c>
      <c r="J2717" s="2" t="s">
        <v>3189</v>
      </c>
      <c r="K2717" s="18">
        <v>-723</v>
      </c>
      <c r="L2717" s="2" t="s">
        <v>39</v>
      </c>
      <c r="M2717" s="23">
        <v>33.75</v>
      </c>
      <c r="N2717" s="6">
        <v>530</v>
      </c>
      <c r="O2717" s="6">
        <v>270</v>
      </c>
      <c r="P2717" s="6">
        <v>800</v>
      </c>
      <c r="Q2717" s="6">
        <f t="shared" si="127"/>
        <v>270</v>
      </c>
      <c r="R2717" s="23">
        <f t="shared" si="128"/>
        <v>33.75</v>
      </c>
      <c r="S2717" s="6">
        <v>720</v>
      </c>
      <c r="T2717" s="6">
        <v>720</v>
      </c>
      <c r="U2717" s="6">
        <v>720</v>
      </c>
      <c r="V2717" s="6">
        <v>697.5</v>
      </c>
      <c r="W2717" s="6">
        <v>-126</v>
      </c>
      <c r="X2717" s="6">
        <v>-37</v>
      </c>
      <c r="Y2717" s="6">
        <v>-20</v>
      </c>
      <c r="Z2717" s="6">
        <v>-114</v>
      </c>
      <c r="AA2717" s="6">
        <v>-236</v>
      </c>
      <c r="AB2717" s="6">
        <v>-121</v>
      </c>
      <c r="AC2717" s="6">
        <v>-69</v>
      </c>
      <c r="AD2717" s="6">
        <v>-723</v>
      </c>
      <c r="AE2717" s="6">
        <v>723</v>
      </c>
      <c r="AF2717" s="13">
        <v>383190</v>
      </c>
      <c r="AG2717" s="1"/>
      <c r="AH2717" s="1"/>
    </row>
    <row r="2718" spans="1:34" x14ac:dyDescent="0.25">
      <c r="A2718" s="2" t="s">
        <v>33</v>
      </c>
      <c r="B2718" s="18">
        <v>-234.5</v>
      </c>
      <c r="C2718" s="18">
        <v>0</v>
      </c>
      <c r="D2718" s="28">
        <v>-334650.71999999997</v>
      </c>
      <c r="E2718" s="28">
        <v>-407575</v>
      </c>
      <c r="F2718" s="28">
        <f t="shared" si="126"/>
        <v>-72924.280000000028</v>
      </c>
      <c r="G2718" s="6">
        <v>1296</v>
      </c>
      <c r="H2718" s="2" t="s">
        <v>933</v>
      </c>
      <c r="I2718" s="2" t="s">
        <v>3190</v>
      </c>
      <c r="J2718" s="2" t="s">
        <v>3190</v>
      </c>
      <c r="K2718" s="18">
        <v>-479.5</v>
      </c>
      <c r="L2718" s="2" t="s">
        <v>53</v>
      </c>
      <c r="M2718" s="23">
        <v>17.89</v>
      </c>
      <c r="N2718" s="6">
        <v>697.92</v>
      </c>
      <c r="O2718" s="6">
        <v>152.08000000000001</v>
      </c>
      <c r="P2718" s="6">
        <v>850</v>
      </c>
      <c r="Q2718" s="6">
        <f t="shared" si="127"/>
        <v>152.08000000000004</v>
      </c>
      <c r="R2718" s="23">
        <f t="shared" si="128"/>
        <v>17.891764705882355</v>
      </c>
      <c r="S2718" s="6">
        <v>765</v>
      </c>
      <c r="T2718" s="6">
        <v>765</v>
      </c>
      <c r="U2718" s="6">
        <v>765</v>
      </c>
      <c r="V2718" s="6">
        <v>717.19</v>
      </c>
      <c r="W2718" s="6">
        <v>-29</v>
      </c>
      <c r="X2718" s="6">
        <v>-234.5</v>
      </c>
      <c r="Y2718" s="6">
        <v>0</v>
      </c>
      <c r="Z2718" s="6">
        <v>-73</v>
      </c>
      <c r="AA2718" s="6">
        <v>-96</v>
      </c>
      <c r="AB2718" s="6">
        <v>-31</v>
      </c>
      <c r="AC2718" s="6">
        <v>-16</v>
      </c>
      <c r="AD2718" s="6">
        <v>-479.5</v>
      </c>
      <c r="AE2718" s="6">
        <v>479.5</v>
      </c>
      <c r="AF2718" s="13">
        <v>334651.03999999998</v>
      </c>
      <c r="AG2718" s="1"/>
      <c r="AH2718" s="1"/>
    </row>
    <row r="2719" spans="1:34" x14ac:dyDescent="0.25">
      <c r="A2719" s="2" t="s">
        <v>33</v>
      </c>
      <c r="B2719" s="18">
        <v>-28</v>
      </c>
      <c r="C2719" s="18">
        <v>136</v>
      </c>
      <c r="D2719" s="28">
        <v>-30550</v>
      </c>
      <c r="E2719" s="28">
        <v>-42250</v>
      </c>
      <c r="F2719" s="28">
        <f t="shared" si="126"/>
        <v>-11700</v>
      </c>
      <c r="G2719" s="6">
        <v>3132</v>
      </c>
      <c r="H2719" s="2" t="s">
        <v>37</v>
      </c>
      <c r="I2719" s="2" t="s">
        <v>3191</v>
      </c>
      <c r="J2719" s="2" t="s">
        <v>3191</v>
      </c>
      <c r="K2719" s="18">
        <v>-65</v>
      </c>
      <c r="L2719" s="2" t="s">
        <v>290</v>
      </c>
      <c r="M2719" s="23">
        <v>27.69</v>
      </c>
      <c r="N2719" s="6">
        <v>470</v>
      </c>
      <c r="O2719" s="6">
        <v>180</v>
      </c>
      <c r="P2719" s="6">
        <v>650</v>
      </c>
      <c r="Q2719" s="6">
        <f t="shared" si="127"/>
        <v>180</v>
      </c>
      <c r="R2719" s="23">
        <f t="shared" si="128"/>
        <v>27.692307692307693</v>
      </c>
      <c r="S2719" s="6">
        <v>585</v>
      </c>
      <c r="T2719" s="6">
        <v>585</v>
      </c>
      <c r="U2719" s="6">
        <v>585</v>
      </c>
      <c r="V2719" s="6">
        <v>548.44000000000005</v>
      </c>
      <c r="W2719" s="6">
        <v>-17</v>
      </c>
      <c r="X2719" s="6">
        <v>-28</v>
      </c>
      <c r="Y2719" s="6">
        <v>2</v>
      </c>
      <c r="Z2719" s="6">
        <v>-8</v>
      </c>
      <c r="AA2719" s="6">
        <v>-12</v>
      </c>
      <c r="AB2719" s="6">
        <v>-2</v>
      </c>
      <c r="AC2719" s="6">
        <v>0</v>
      </c>
      <c r="AD2719" s="6">
        <v>-65</v>
      </c>
      <c r="AE2719" s="6">
        <v>65</v>
      </c>
      <c r="AF2719" s="13">
        <v>30550</v>
      </c>
      <c r="AG2719" s="1"/>
      <c r="AH2719" s="1"/>
    </row>
    <row r="2720" spans="1:34" x14ac:dyDescent="0.25">
      <c r="A2720" s="2" t="s">
        <v>33</v>
      </c>
      <c r="B2720" s="18">
        <v>-462</v>
      </c>
      <c r="C2720" s="18">
        <v>412</v>
      </c>
      <c r="D2720" s="28">
        <v>-645840</v>
      </c>
      <c r="E2720" s="28">
        <v>-1031550</v>
      </c>
      <c r="F2720" s="28">
        <f t="shared" si="126"/>
        <v>-385710</v>
      </c>
      <c r="G2720" s="6">
        <v>3133</v>
      </c>
      <c r="H2720" s="2" t="s">
        <v>37</v>
      </c>
      <c r="I2720" s="2" t="s">
        <v>3192</v>
      </c>
      <c r="J2720" s="2" t="s">
        <v>3192</v>
      </c>
      <c r="K2720" s="18">
        <v>-897</v>
      </c>
      <c r="L2720" s="2" t="s">
        <v>290</v>
      </c>
      <c r="M2720" s="23">
        <v>37.39</v>
      </c>
      <c r="N2720" s="6">
        <v>720</v>
      </c>
      <c r="O2720" s="6">
        <v>430</v>
      </c>
      <c r="P2720" s="13">
        <v>1150</v>
      </c>
      <c r="Q2720" s="6">
        <f t="shared" si="127"/>
        <v>430</v>
      </c>
      <c r="R2720" s="23">
        <f t="shared" si="128"/>
        <v>37.391304347826086</v>
      </c>
      <c r="S2720" s="13">
        <v>1035</v>
      </c>
      <c r="T2720" s="13">
        <v>1035</v>
      </c>
      <c r="U2720" s="13">
        <v>1035</v>
      </c>
      <c r="V2720" s="6">
        <v>995.19</v>
      </c>
      <c r="W2720" s="6">
        <v>-93</v>
      </c>
      <c r="X2720" s="6">
        <v>-462</v>
      </c>
      <c r="Y2720" s="6">
        <v>-15</v>
      </c>
      <c r="Z2720" s="6">
        <v>-93</v>
      </c>
      <c r="AA2720" s="6">
        <v>-197</v>
      </c>
      <c r="AB2720" s="6">
        <v>-56</v>
      </c>
      <c r="AC2720" s="6">
        <v>19</v>
      </c>
      <c r="AD2720" s="6">
        <v>-897</v>
      </c>
      <c r="AE2720" s="6">
        <v>897</v>
      </c>
      <c r="AF2720" s="13">
        <v>645840</v>
      </c>
      <c r="AG2720" s="1"/>
      <c r="AH2720" s="1"/>
    </row>
    <row r="2721" spans="1:34" x14ac:dyDescent="0.25">
      <c r="A2721" s="2" t="s">
        <v>33</v>
      </c>
      <c r="B2721" s="18">
        <v>-62</v>
      </c>
      <c r="C2721" s="18">
        <v>54</v>
      </c>
      <c r="D2721" s="28">
        <v>-4500</v>
      </c>
      <c r="E2721" s="28">
        <v>-6000</v>
      </c>
      <c r="F2721" s="28">
        <f t="shared" si="126"/>
        <v>-1500</v>
      </c>
      <c r="G2721" s="6">
        <v>3079</v>
      </c>
      <c r="H2721" s="2" t="s">
        <v>37</v>
      </c>
      <c r="I2721" s="2" t="s">
        <v>3193</v>
      </c>
      <c r="J2721" s="2" t="s">
        <v>3193</v>
      </c>
      <c r="K2721" s="18">
        <v>-3</v>
      </c>
      <c r="L2721" s="2" t="s">
        <v>39</v>
      </c>
      <c r="M2721" s="23">
        <v>25</v>
      </c>
      <c r="N2721" s="13">
        <v>1500</v>
      </c>
      <c r="O2721" s="6">
        <v>500</v>
      </c>
      <c r="P2721" s="13">
        <v>2000</v>
      </c>
      <c r="Q2721" s="6">
        <f t="shared" si="127"/>
        <v>500</v>
      </c>
      <c r="R2721" s="23">
        <f t="shared" si="128"/>
        <v>25</v>
      </c>
      <c r="S2721" s="13">
        <v>1800</v>
      </c>
      <c r="T2721" s="13">
        <v>1800</v>
      </c>
      <c r="U2721" s="13">
        <v>1800</v>
      </c>
      <c r="V2721" s="13">
        <v>2000</v>
      </c>
      <c r="W2721" s="6">
        <v>-5</v>
      </c>
      <c r="X2721" s="6">
        <v>-62</v>
      </c>
      <c r="Y2721" s="6">
        <v>8</v>
      </c>
      <c r="Z2721" s="6">
        <v>10</v>
      </c>
      <c r="AA2721" s="6">
        <v>6</v>
      </c>
      <c r="AB2721" s="6">
        <v>-4</v>
      </c>
      <c r="AC2721" s="6">
        <v>44</v>
      </c>
      <c r="AD2721" s="6">
        <v>-3</v>
      </c>
      <c r="AE2721" s="6">
        <v>3</v>
      </c>
      <c r="AF2721" s="13">
        <v>4500</v>
      </c>
      <c r="AG2721" s="1"/>
      <c r="AH2721" s="1"/>
    </row>
    <row r="2722" spans="1:34" x14ac:dyDescent="0.25">
      <c r="A2722" s="2" t="s">
        <v>33</v>
      </c>
      <c r="B2722" s="18">
        <v>370</v>
      </c>
      <c r="C2722" s="18">
        <v>41000</v>
      </c>
      <c r="D2722" s="28">
        <v>10149.870000000001</v>
      </c>
      <c r="E2722" s="28">
        <v>19450</v>
      </c>
      <c r="F2722" s="28">
        <f t="shared" si="126"/>
        <v>9300.1299999999992</v>
      </c>
      <c r="G2722" s="6">
        <v>1332</v>
      </c>
      <c r="H2722" s="2" t="s">
        <v>37</v>
      </c>
      <c r="I2722" s="2" t="s">
        <v>3194</v>
      </c>
      <c r="J2722" s="2" t="s">
        <v>3194</v>
      </c>
      <c r="K2722" s="18">
        <v>3890</v>
      </c>
      <c r="L2722" s="2" t="s">
        <v>49</v>
      </c>
      <c r="M2722" s="23">
        <v>47.82</v>
      </c>
      <c r="N2722" s="6">
        <v>2.6</v>
      </c>
      <c r="O2722" s="6">
        <v>2.39</v>
      </c>
      <c r="P2722" s="6">
        <v>5</v>
      </c>
      <c r="Q2722" s="6">
        <f t="shared" si="127"/>
        <v>2.4</v>
      </c>
      <c r="R2722" s="23">
        <f t="shared" si="128"/>
        <v>48</v>
      </c>
      <c r="S2722" s="6">
        <v>4.5</v>
      </c>
      <c r="T2722" s="6">
        <v>4.5</v>
      </c>
      <c r="U2722" s="6">
        <v>4.5</v>
      </c>
      <c r="V2722" s="6">
        <v>1.0900000000000001</v>
      </c>
      <c r="W2722" s="12">
        <v>-5570</v>
      </c>
      <c r="X2722" s="6">
        <v>370</v>
      </c>
      <c r="Y2722" s="12">
        <v>-1554</v>
      </c>
      <c r="Z2722" s="12">
        <v>4199</v>
      </c>
      <c r="AA2722" s="12">
        <v>-1824</v>
      </c>
      <c r="AB2722" s="12">
        <v>5393</v>
      </c>
      <c r="AC2722" s="12">
        <v>2876</v>
      </c>
      <c r="AD2722" s="12">
        <v>3890</v>
      </c>
      <c r="AE2722" s="6">
        <v>0</v>
      </c>
      <c r="AF2722" s="6">
        <v>0</v>
      </c>
      <c r="AG2722" s="1"/>
      <c r="AH2722" s="1"/>
    </row>
    <row r="2723" spans="1:34" x14ac:dyDescent="0.25">
      <c r="A2723" s="2" t="s">
        <v>33</v>
      </c>
      <c r="B2723" s="18">
        <v>-2484</v>
      </c>
      <c r="C2723" s="18">
        <v>2179</v>
      </c>
      <c r="D2723" s="28">
        <v>-190863.73</v>
      </c>
      <c r="E2723" s="28">
        <v>-416430</v>
      </c>
      <c r="F2723" s="28">
        <f t="shared" si="126"/>
        <v>-225566.27</v>
      </c>
      <c r="G2723" s="6">
        <v>1331</v>
      </c>
      <c r="H2723" s="2" t="s">
        <v>37</v>
      </c>
      <c r="I2723" s="2" t="s">
        <v>3195</v>
      </c>
      <c r="J2723" s="2" t="s">
        <v>3195</v>
      </c>
      <c r="K2723" s="18">
        <v>-5949</v>
      </c>
      <c r="L2723" s="2" t="s">
        <v>39</v>
      </c>
      <c r="M2723" s="23">
        <v>54.17</v>
      </c>
      <c r="N2723" s="6">
        <v>32.08</v>
      </c>
      <c r="O2723" s="6">
        <v>37.92</v>
      </c>
      <c r="P2723" s="6">
        <v>70</v>
      </c>
      <c r="Q2723" s="6">
        <f t="shared" si="127"/>
        <v>37.92</v>
      </c>
      <c r="R2723" s="23">
        <f t="shared" si="128"/>
        <v>54.171428571428571</v>
      </c>
      <c r="S2723" s="6">
        <v>63</v>
      </c>
      <c r="T2723" s="6">
        <v>63</v>
      </c>
      <c r="U2723" s="6">
        <v>63</v>
      </c>
      <c r="V2723" s="6">
        <v>33.75</v>
      </c>
      <c r="W2723" s="12">
        <v>-1119</v>
      </c>
      <c r="X2723" s="12">
        <v>-2484</v>
      </c>
      <c r="Y2723" s="6">
        <v>-165</v>
      </c>
      <c r="Z2723" s="6">
        <v>-470</v>
      </c>
      <c r="AA2723" s="12">
        <v>-1981</v>
      </c>
      <c r="AB2723" s="6">
        <v>229</v>
      </c>
      <c r="AC2723" s="6">
        <v>41</v>
      </c>
      <c r="AD2723" s="12">
        <v>-5949</v>
      </c>
      <c r="AE2723" s="12">
        <v>5949</v>
      </c>
      <c r="AF2723" s="13">
        <v>190863.73</v>
      </c>
      <c r="AG2723" s="1"/>
      <c r="AH2723" s="1"/>
    </row>
    <row r="2724" spans="1:34" x14ac:dyDescent="0.25">
      <c r="A2724" s="2" t="s">
        <v>33</v>
      </c>
      <c r="B2724" s="18">
        <v>-9</v>
      </c>
      <c r="C2724" s="18">
        <v>10</v>
      </c>
      <c r="D2724" s="28">
        <v>45000</v>
      </c>
      <c r="E2724" s="28">
        <v>63000</v>
      </c>
      <c r="F2724" s="28">
        <f t="shared" si="126"/>
        <v>18000</v>
      </c>
      <c r="G2724" s="6">
        <v>3058</v>
      </c>
      <c r="H2724" s="2" t="s">
        <v>37</v>
      </c>
      <c r="I2724" s="2" t="s">
        <v>3196</v>
      </c>
      <c r="J2724" s="2" t="s">
        <v>3196</v>
      </c>
      <c r="K2724" s="18">
        <v>90</v>
      </c>
      <c r="L2724" s="2" t="s">
        <v>39</v>
      </c>
      <c r="M2724" s="23">
        <v>28.57</v>
      </c>
      <c r="N2724" s="6">
        <v>500</v>
      </c>
      <c r="O2724" s="6">
        <v>200</v>
      </c>
      <c r="P2724" s="6">
        <v>700</v>
      </c>
      <c r="Q2724" s="6">
        <f t="shared" si="127"/>
        <v>200</v>
      </c>
      <c r="R2724" s="23">
        <f t="shared" si="128"/>
        <v>28.571428571428569</v>
      </c>
      <c r="S2724" s="6">
        <v>630</v>
      </c>
      <c r="T2724" s="6">
        <v>630</v>
      </c>
      <c r="U2724" s="6">
        <v>630</v>
      </c>
      <c r="V2724" s="6">
        <v>605.77</v>
      </c>
      <c r="W2724" s="6">
        <v>-9</v>
      </c>
      <c r="X2724" s="6">
        <v>-9</v>
      </c>
      <c r="Y2724" s="6">
        <v>1</v>
      </c>
      <c r="Z2724" s="6">
        <v>0</v>
      </c>
      <c r="AA2724" s="6">
        <v>53</v>
      </c>
      <c r="AB2724" s="6">
        <v>0</v>
      </c>
      <c r="AC2724" s="6">
        <v>54</v>
      </c>
      <c r="AD2724" s="6">
        <v>90</v>
      </c>
      <c r="AE2724" s="6">
        <v>0</v>
      </c>
      <c r="AF2724" s="6">
        <v>0</v>
      </c>
      <c r="AG2724" s="1"/>
      <c r="AH2724" s="1"/>
    </row>
    <row r="2725" spans="1:34" x14ac:dyDescent="0.25">
      <c r="A2725" s="2" t="s">
        <v>33</v>
      </c>
      <c r="B2725" s="18">
        <v>19</v>
      </c>
      <c r="C2725" s="18">
        <v>1</v>
      </c>
      <c r="D2725" s="28">
        <v>7525</v>
      </c>
      <c r="E2725" s="28">
        <v>12250</v>
      </c>
      <c r="F2725" s="28">
        <f t="shared" si="126"/>
        <v>4725</v>
      </c>
      <c r="G2725" s="6">
        <v>3059</v>
      </c>
      <c r="H2725" s="2" t="s">
        <v>37</v>
      </c>
      <c r="I2725" s="2" t="s">
        <v>3197</v>
      </c>
      <c r="J2725" s="2" t="s">
        <v>3197</v>
      </c>
      <c r="K2725" s="18">
        <v>35</v>
      </c>
      <c r="L2725" s="2" t="s">
        <v>53</v>
      </c>
      <c r="M2725" s="23">
        <v>38.57</v>
      </c>
      <c r="N2725" s="6">
        <v>215</v>
      </c>
      <c r="O2725" s="6">
        <v>135</v>
      </c>
      <c r="P2725" s="6">
        <v>350</v>
      </c>
      <c r="Q2725" s="6">
        <f t="shared" si="127"/>
        <v>135</v>
      </c>
      <c r="R2725" s="23">
        <f t="shared" si="128"/>
        <v>38.571428571428577</v>
      </c>
      <c r="S2725" s="6">
        <v>315</v>
      </c>
      <c r="T2725" s="6">
        <v>315</v>
      </c>
      <c r="U2725" s="6">
        <v>315</v>
      </c>
      <c r="V2725" s="6">
        <v>276.45999999999998</v>
      </c>
      <c r="W2725" s="6">
        <v>3</v>
      </c>
      <c r="X2725" s="6">
        <v>19</v>
      </c>
      <c r="Y2725" s="6">
        <v>-3</v>
      </c>
      <c r="Z2725" s="6">
        <v>5</v>
      </c>
      <c r="AA2725" s="6">
        <v>-4</v>
      </c>
      <c r="AB2725" s="6">
        <v>16</v>
      </c>
      <c r="AC2725" s="6">
        <v>-1</v>
      </c>
      <c r="AD2725" s="6">
        <v>35</v>
      </c>
      <c r="AE2725" s="6">
        <v>0</v>
      </c>
      <c r="AF2725" s="6">
        <v>0</v>
      </c>
      <c r="AG2725" s="1"/>
      <c r="AH2725" s="1"/>
    </row>
    <row r="2726" spans="1:34" x14ac:dyDescent="0.25">
      <c r="A2726" s="2" t="s">
        <v>33</v>
      </c>
      <c r="B2726" s="18">
        <v>-1</v>
      </c>
      <c r="C2726" s="18">
        <v>0</v>
      </c>
      <c r="D2726" s="28">
        <v>6900</v>
      </c>
      <c r="E2726" s="28">
        <v>12000</v>
      </c>
      <c r="F2726" s="28">
        <f t="shared" si="126"/>
        <v>5100</v>
      </c>
      <c r="G2726" s="6">
        <v>1344</v>
      </c>
      <c r="H2726" s="2" t="s">
        <v>37</v>
      </c>
      <c r="I2726" s="2" t="s">
        <v>3198</v>
      </c>
      <c r="J2726" s="2" t="s">
        <v>3198</v>
      </c>
      <c r="K2726" s="18">
        <v>10</v>
      </c>
      <c r="L2726" s="2" t="s">
        <v>523</v>
      </c>
      <c r="M2726" s="23">
        <v>42.5</v>
      </c>
      <c r="N2726" s="6">
        <v>690</v>
      </c>
      <c r="O2726" s="6">
        <v>510</v>
      </c>
      <c r="P2726" s="13">
        <v>1200</v>
      </c>
      <c r="Q2726" s="6">
        <f t="shared" si="127"/>
        <v>510</v>
      </c>
      <c r="R2726" s="23">
        <f t="shared" si="128"/>
        <v>42.5</v>
      </c>
      <c r="S2726" s="13">
        <v>1080</v>
      </c>
      <c r="T2726" s="13">
        <v>1080</v>
      </c>
      <c r="U2726" s="13">
        <v>1080</v>
      </c>
      <c r="V2726" s="6">
        <v>870</v>
      </c>
      <c r="W2726" s="6">
        <v>-2</v>
      </c>
      <c r="X2726" s="6">
        <v>-1</v>
      </c>
      <c r="Y2726" s="6">
        <v>0</v>
      </c>
      <c r="Z2726" s="6">
        <v>-7</v>
      </c>
      <c r="AA2726" s="6">
        <v>21</v>
      </c>
      <c r="AB2726" s="6">
        <v>-1</v>
      </c>
      <c r="AC2726" s="6">
        <v>0</v>
      </c>
      <c r="AD2726" s="6">
        <v>10</v>
      </c>
      <c r="AE2726" s="6">
        <v>0</v>
      </c>
      <c r="AF2726" s="6">
        <v>0</v>
      </c>
      <c r="AG2726" s="1"/>
      <c r="AH2726" s="1"/>
    </row>
    <row r="2727" spans="1:34" x14ac:dyDescent="0.25">
      <c r="A2727" s="2" t="s">
        <v>33</v>
      </c>
      <c r="B2727" s="18">
        <v>-38</v>
      </c>
      <c r="C2727" s="18">
        <v>0</v>
      </c>
      <c r="D2727" s="28">
        <v>-68640</v>
      </c>
      <c r="E2727" s="28">
        <v>-104000</v>
      </c>
      <c r="F2727" s="28">
        <f t="shared" si="126"/>
        <v>-35360</v>
      </c>
      <c r="G2727" s="6">
        <v>1311</v>
      </c>
      <c r="H2727" s="2" t="s">
        <v>37</v>
      </c>
      <c r="I2727" s="2" t="s">
        <v>3199</v>
      </c>
      <c r="J2727" s="2" t="s">
        <v>3199</v>
      </c>
      <c r="K2727" s="18">
        <v>-208</v>
      </c>
      <c r="L2727" s="2" t="s">
        <v>39</v>
      </c>
      <c r="M2727" s="23">
        <v>34</v>
      </c>
      <c r="N2727" s="6">
        <v>330</v>
      </c>
      <c r="O2727" s="6">
        <v>170</v>
      </c>
      <c r="P2727" s="6">
        <v>500</v>
      </c>
      <c r="Q2727" s="6">
        <f t="shared" si="127"/>
        <v>170</v>
      </c>
      <c r="R2727" s="23">
        <f t="shared" si="128"/>
        <v>34</v>
      </c>
      <c r="S2727" s="6">
        <v>450</v>
      </c>
      <c r="T2727" s="6">
        <v>450</v>
      </c>
      <c r="U2727" s="6">
        <v>450</v>
      </c>
      <c r="V2727" s="6">
        <v>428.57</v>
      </c>
      <c r="W2727" s="6">
        <v>-36</v>
      </c>
      <c r="X2727" s="6">
        <v>-38</v>
      </c>
      <c r="Y2727" s="6">
        <v>3</v>
      </c>
      <c r="Z2727" s="6">
        <v>-53</v>
      </c>
      <c r="AA2727" s="6">
        <v>-81</v>
      </c>
      <c r="AB2727" s="6">
        <v>-22</v>
      </c>
      <c r="AC2727" s="6">
        <v>19</v>
      </c>
      <c r="AD2727" s="6">
        <v>-208</v>
      </c>
      <c r="AE2727" s="6">
        <v>208</v>
      </c>
      <c r="AF2727" s="13">
        <v>68640</v>
      </c>
      <c r="AG2727" s="1"/>
      <c r="AH2727" s="1"/>
    </row>
    <row r="2728" spans="1:34" x14ac:dyDescent="0.25">
      <c r="A2728" s="2" t="s">
        <v>33</v>
      </c>
      <c r="B2728" s="18">
        <v>-6</v>
      </c>
      <c r="C2728" s="18">
        <v>20</v>
      </c>
      <c r="D2728" s="28">
        <v>-22400</v>
      </c>
      <c r="E2728" s="28">
        <v>-29400</v>
      </c>
      <c r="F2728" s="28">
        <f t="shared" si="126"/>
        <v>-7000</v>
      </c>
      <c r="G2728" s="6">
        <v>3113</v>
      </c>
      <c r="H2728" s="2" t="s">
        <v>37</v>
      </c>
      <c r="I2728" s="2" t="s">
        <v>3200</v>
      </c>
      <c r="J2728" s="2" t="s">
        <v>3200</v>
      </c>
      <c r="K2728" s="18">
        <v>-7</v>
      </c>
      <c r="L2728" s="2" t="s">
        <v>290</v>
      </c>
      <c r="M2728" s="23">
        <v>23.81</v>
      </c>
      <c r="N2728" s="13">
        <v>3200</v>
      </c>
      <c r="O2728" s="13">
        <v>1000</v>
      </c>
      <c r="P2728" s="13">
        <v>4200</v>
      </c>
      <c r="Q2728" s="6">
        <f t="shared" si="127"/>
        <v>1000</v>
      </c>
      <c r="R2728" s="23">
        <f t="shared" si="128"/>
        <v>23.809523809523807</v>
      </c>
      <c r="S2728" s="13">
        <v>3780</v>
      </c>
      <c r="T2728" s="13">
        <v>3780</v>
      </c>
      <c r="U2728" s="13">
        <v>3780</v>
      </c>
      <c r="V2728" s="13">
        <v>3780</v>
      </c>
      <c r="W2728" s="6">
        <v>-2</v>
      </c>
      <c r="X2728" s="6">
        <v>-6</v>
      </c>
      <c r="Y2728" s="6">
        <v>0</v>
      </c>
      <c r="Z2728" s="6">
        <v>-1</v>
      </c>
      <c r="AA2728" s="6">
        <v>2</v>
      </c>
      <c r="AB2728" s="6">
        <v>0</v>
      </c>
      <c r="AC2728" s="6">
        <v>0</v>
      </c>
      <c r="AD2728" s="6">
        <v>-7</v>
      </c>
      <c r="AE2728" s="6">
        <v>7</v>
      </c>
      <c r="AF2728" s="13">
        <v>22400</v>
      </c>
      <c r="AG2728" s="1"/>
      <c r="AH2728" s="1"/>
    </row>
    <row r="2729" spans="1:34" x14ac:dyDescent="0.25">
      <c r="A2729" s="2" t="s">
        <v>33</v>
      </c>
      <c r="B2729" s="18">
        <v>-31</v>
      </c>
      <c r="C2729" s="18">
        <v>20</v>
      </c>
      <c r="D2729" s="28">
        <v>-128250</v>
      </c>
      <c r="E2729" s="28">
        <v>-167400</v>
      </c>
      <c r="F2729" s="28">
        <f t="shared" si="126"/>
        <v>-39150</v>
      </c>
      <c r="G2729" s="6">
        <v>3114</v>
      </c>
      <c r="H2729" s="2" t="s">
        <v>37</v>
      </c>
      <c r="I2729" s="2" t="s">
        <v>3201</v>
      </c>
      <c r="J2729" s="2" t="s">
        <v>3201</v>
      </c>
      <c r="K2729" s="18">
        <v>-27</v>
      </c>
      <c r="L2729" s="2" t="s">
        <v>39</v>
      </c>
      <c r="M2729" s="23">
        <v>23.39</v>
      </c>
      <c r="N2729" s="13">
        <v>4750</v>
      </c>
      <c r="O2729" s="13">
        <v>1450</v>
      </c>
      <c r="P2729" s="13">
        <v>6200</v>
      </c>
      <c r="Q2729" s="6">
        <f t="shared" si="127"/>
        <v>1450</v>
      </c>
      <c r="R2729" s="23">
        <f t="shared" si="128"/>
        <v>23.387096774193548</v>
      </c>
      <c r="S2729" s="13">
        <v>5580</v>
      </c>
      <c r="T2729" s="13">
        <v>5580</v>
      </c>
      <c r="U2729" s="13">
        <v>5580</v>
      </c>
      <c r="V2729" s="13">
        <v>4686.33</v>
      </c>
      <c r="W2729" s="6">
        <v>-4</v>
      </c>
      <c r="X2729" s="6">
        <v>-31</v>
      </c>
      <c r="Y2729" s="6">
        <v>0</v>
      </c>
      <c r="Z2729" s="6">
        <v>-1</v>
      </c>
      <c r="AA2729" s="6">
        <v>1</v>
      </c>
      <c r="AB2729" s="6">
        <v>8</v>
      </c>
      <c r="AC2729" s="6">
        <v>0</v>
      </c>
      <c r="AD2729" s="6">
        <v>-27</v>
      </c>
      <c r="AE2729" s="6">
        <v>27</v>
      </c>
      <c r="AF2729" s="13">
        <v>128250</v>
      </c>
      <c r="AG2729" s="1"/>
      <c r="AH2729" s="1"/>
    </row>
    <row r="2730" spans="1:34" x14ac:dyDescent="0.25">
      <c r="A2730" s="2" t="s">
        <v>33</v>
      </c>
      <c r="B2730" s="18">
        <v>-80</v>
      </c>
      <c r="C2730" s="18">
        <v>1</v>
      </c>
      <c r="D2730" s="28">
        <v>-135050</v>
      </c>
      <c r="E2730" s="28">
        <v>-185000</v>
      </c>
      <c r="F2730" s="28">
        <f t="shared" si="126"/>
        <v>-49950</v>
      </c>
      <c r="G2730" s="6">
        <v>3101</v>
      </c>
      <c r="H2730" s="2" t="s">
        <v>37</v>
      </c>
      <c r="I2730" s="2" t="s">
        <v>3202</v>
      </c>
      <c r="J2730" s="2" t="s">
        <v>3202</v>
      </c>
      <c r="K2730" s="18">
        <v>-185</v>
      </c>
      <c r="L2730" s="2" t="s">
        <v>78</v>
      </c>
      <c r="M2730" s="23">
        <v>27</v>
      </c>
      <c r="N2730" s="6">
        <v>730</v>
      </c>
      <c r="O2730" s="6">
        <v>270</v>
      </c>
      <c r="P2730" s="13">
        <v>1000</v>
      </c>
      <c r="Q2730" s="6">
        <f t="shared" si="127"/>
        <v>270</v>
      </c>
      <c r="R2730" s="23">
        <f t="shared" si="128"/>
        <v>27</v>
      </c>
      <c r="S2730" s="6">
        <v>900</v>
      </c>
      <c r="T2730" s="6">
        <v>900</v>
      </c>
      <c r="U2730" s="6">
        <v>900</v>
      </c>
      <c r="V2730" s="6">
        <v>906.49</v>
      </c>
      <c r="W2730" s="6">
        <v>-10</v>
      </c>
      <c r="X2730" s="6">
        <v>-80</v>
      </c>
      <c r="Y2730" s="6">
        <v>10</v>
      </c>
      <c r="Z2730" s="6">
        <v>0</v>
      </c>
      <c r="AA2730" s="6">
        <v>-84</v>
      </c>
      <c r="AB2730" s="6">
        <v>-21</v>
      </c>
      <c r="AC2730" s="6">
        <v>0</v>
      </c>
      <c r="AD2730" s="6">
        <v>-185</v>
      </c>
      <c r="AE2730" s="6">
        <v>185</v>
      </c>
      <c r="AF2730" s="13">
        <v>135050</v>
      </c>
      <c r="AG2730" s="1"/>
      <c r="AH2730" s="1"/>
    </row>
    <row r="2731" spans="1:34" x14ac:dyDescent="0.25">
      <c r="A2731" s="2" t="s">
        <v>33</v>
      </c>
      <c r="B2731" s="18">
        <v>-290</v>
      </c>
      <c r="C2731" s="18">
        <v>362</v>
      </c>
      <c r="D2731" s="28">
        <v>-1186399.2</v>
      </c>
      <c r="E2731" s="28">
        <v>-2644681.5499999998</v>
      </c>
      <c r="F2731" s="28">
        <f t="shared" si="126"/>
        <v>-1458282.3499999999</v>
      </c>
      <c r="G2731" s="6">
        <v>1319</v>
      </c>
      <c r="H2731" s="2" t="s">
        <v>37</v>
      </c>
      <c r="I2731" s="2" t="s">
        <v>3203</v>
      </c>
      <c r="J2731" s="2" t="s">
        <v>3203</v>
      </c>
      <c r="K2731" s="18">
        <v>-494.33</v>
      </c>
      <c r="L2731" s="2" t="s">
        <v>39</v>
      </c>
      <c r="M2731" s="23">
        <v>55.14</v>
      </c>
      <c r="N2731" s="13">
        <v>2400</v>
      </c>
      <c r="O2731" s="13">
        <v>2950</v>
      </c>
      <c r="P2731" s="13">
        <v>5350</v>
      </c>
      <c r="Q2731" s="6">
        <f t="shared" si="127"/>
        <v>2950</v>
      </c>
      <c r="R2731" s="23">
        <f t="shared" si="128"/>
        <v>55.140186915887845</v>
      </c>
      <c r="S2731" s="13">
        <v>4815</v>
      </c>
      <c r="T2731" s="13">
        <v>4815</v>
      </c>
      <c r="U2731" s="13">
        <v>4815</v>
      </c>
      <c r="V2731" s="13">
        <v>4787.6400000000003</v>
      </c>
      <c r="W2731" s="6">
        <v>-113</v>
      </c>
      <c r="X2731" s="6">
        <v>-290</v>
      </c>
      <c r="Y2731" s="6">
        <v>-11</v>
      </c>
      <c r="Z2731" s="6">
        <v>-41</v>
      </c>
      <c r="AA2731" s="6">
        <v>-42</v>
      </c>
      <c r="AB2731" s="6">
        <v>-31.33</v>
      </c>
      <c r="AC2731" s="6">
        <v>34</v>
      </c>
      <c r="AD2731" s="6">
        <v>-494.33</v>
      </c>
      <c r="AE2731" s="6">
        <v>494.33</v>
      </c>
      <c r="AF2731" s="13">
        <v>1186399.2</v>
      </c>
      <c r="AG2731" s="1"/>
      <c r="AH2731" s="1"/>
    </row>
    <row r="2732" spans="1:34" x14ac:dyDescent="0.25">
      <c r="A2732" s="2" t="s">
        <v>33</v>
      </c>
      <c r="B2732" s="18">
        <v>569</v>
      </c>
      <c r="C2732" s="18">
        <v>0</v>
      </c>
      <c r="D2732" s="28">
        <v>101840</v>
      </c>
      <c r="E2732" s="28">
        <v>214400</v>
      </c>
      <c r="F2732" s="28">
        <f t="shared" si="126"/>
        <v>112560</v>
      </c>
      <c r="G2732" s="6">
        <v>1312</v>
      </c>
      <c r="H2732" s="2" t="s">
        <v>37</v>
      </c>
      <c r="I2732" s="2" t="s">
        <v>3204</v>
      </c>
      <c r="J2732" s="2" t="s">
        <v>3204</v>
      </c>
      <c r="K2732" s="18">
        <v>1072</v>
      </c>
      <c r="L2732" s="2" t="s">
        <v>49</v>
      </c>
      <c r="M2732" s="23">
        <v>52.5</v>
      </c>
      <c r="N2732" s="6">
        <v>83.33</v>
      </c>
      <c r="O2732" s="6">
        <v>105</v>
      </c>
      <c r="P2732" s="6">
        <v>200</v>
      </c>
      <c r="Q2732" s="6">
        <f t="shared" si="127"/>
        <v>116.67</v>
      </c>
      <c r="R2732" s="23">
        <f t="shared" si="128"/>
        <v>58.335000000000001</v>
      </c>
      <c r="S2732" s="6">
        <v>180</v>
      </c>
      <c r="T2732" s="6">
        <v>180</v>
      </c>
      <c r="U2732" s="6">
        <v>180</v>
      </c>
      <c r="V2732" s="6">
        <v>152.26</v>
      </c>
      <c r="W2732" s="6">
        <v>85</v>
      </c>
      <c r="X2732" s="6">
        <v>569</v>
      </c>
      <c r="Y2732" s="6">
        <v>-194</v>
      </c>
      <c r="Z2732" s="6">
        <v>367</v>
      </c>
      <c r="AA2732" s="6">
        <v>69</v>
      </c>
      <c r="AB2732" s="6">
        <v>-114</v>
      </c>
      <c r="AC2732" s="6">
        <v>290</v>
      </c>
      <c r="AD2732" s="12">
        <v>1072</v>
      </c>
      <c r="AE2732" s="6">
        <v>0</v>
      </c>
      <c r="AF2732" s="6">
        <v>0</v>
      </c>
      <c r="AG2732" s="1"/>
      <c r="AH2732" s="1"/>
    </row>
    <row r="2733" spans="1:34" x14ac:dyDescent="0.25">
      <c r="A2733" s="2" t="s">
        <v>33</v>
      </c>
      <c r="B2733" s="18">
        <v>-109</v>
      </c>
      <c r="C2733" s="18">
        <v>2</v>
      </c>
      <c r="D2733" s="28">
        <v>-3056.67</v>
      </c>
      <c r="E2733" s="28">
        <v>-13100</v>
      </c>
      <c r="F2733" s="28">
        <f t="shared" si="126"/>
        <v>-10043.33</v>
      </c>
      <c r="G2733" s="6">
        <v>1411</v>
      </c>
      <c r="H2733" s="2" t="s">
        <v>37</v>
      </c>
      <c r="I2733" s="2" t="s">
        <v>3205</v>
      </c>
      <c r="J2733" s="2" t="s">
        <v>3205</v>
      </c>
      <c r="K2733" s="18">
        <v>-262</v>
      </c>
      <c r="L2733" s="2" t="s">
        <v>39</v>
      </c>
      <c r="M2733" s="23">
        <v>76.67</v>
      </c>
      <c r="N2733" s="6">
        <v>350</v>
      </c>
      <c r="O2733" s="6">
        <v>38.33</v>
      </c>
      <c r="P2733" s="6">
        <v>50</v>
      </c>
      <c r="Q2733" s="6">
        <f t="shared" si="127"/>
        <v>-300</v>
      </c>
      <c r="R2733" s="23">
        <f t="shared" si="128"/>
        <v>-600</v>
      </c>
      <c r="S2733" s="6">
        <v>0</v>
      </c>
      <c r="T2733" s="6">
        <v>0</v>
      </c>
      <c r="U2733" s="6">
        <v>0</v>
      </c>
      <c r="V2733" s="6">
        <v>13.13</v>
      </c>
      <c r="W2733" s="6">
        <v>-61</v>
      </c>
      <c r="X2733" s="6">
        <v>-109</v>
      </c>
      <c r="Y2733" s="6">
        <v>14</v>
      </c>
      <c r="Z2733" s="6">
        <v>-40</v>
      </c>
      <c r="AA2733" s="6">
        <v>-38</v>
      </c>
      <c r="AB2733" s="6">
        <v>-15</v>
      </c>
      <c r="AC2733" s="6">
        <v>-13</v>
      </c>
      <c r="AD2733" s="6">
        <v>-262</v>
      </c>
      <c r="AE2733" s="6">
        <v>262</v>
      </c>
      <c r="AF2733" s="13">
        <v>91700.03</v>
      </c>
      <c r="AG2733" s="1"/>
      <c r="AH2733" s="1"/>
    </row>
    <row r="2734" spans="1:34" x14ac:dyDescent="0.25">
      <c r="A2734" s="2" t="s">
        <v>33</v>
      </c>
      <c r="B2734" s="18">
        <v>-87</v>
      </c>
      <c r="C2734" s="18">
        <v>0</v>
      </c>
      <c r="D2734" s="28">
        <v>-18150</v>
      </c>
      <c r="E2734" s="28">
        <v>-36300</v>
      </c>
      <c r="F2734" s="28">
        <f t="shared" si="126"/>
        <v>-18150</v>
      </c>
      <c r="G2734" s="6">
        <v>2899</v>
      </c>
      <c r="H2734" s="2" t="s">
        <v>37</v>
      </c>
      <c r="I2734" s="2" t="s">
        <v>3206</v>
      </c>
      <c r="J2734" s="2" t="s">
        <v>3206</v>
      </c>
      <c r="K2734" s="18">
        <v>-121</v>
      </c>
      <c r="L2734" s="2" t="s">
        <v>338</v>
      </c>
      <c r="M2734" s="23">
        <v>50</v>
      </c>
      <c r="N2734" s="6">
        <v>150</v>
      </c>
      <c r="O2734" s="6">
        <v>150</v>
      </c>
      <c r="P2734" s="6">
        <v>300</v>
      </c>
      <c r="Q2734" s="6">
        <f t="shared" si="127"/>
        <v>150</v>
      </c>
      <c r="R2734" s="23">
        <f t="shared" si="128"/>
        <v>50</v>
      </c>
      <c r="S2734" s="6">
        <v>270</v>
      </c>
      <c r="T2734" s="6">
        <v>270</v>
      </c>
      <c r="U2734" s="6">
        <v>270</v>
      </c>
      <c r="V2734" s="6">
        <v>270</v>
      </c>
      <c r="W2734" s="6">
        <v>-12</v>
      </c>
      <c r="X2734" s="6">
        <v>-87</v>
      </c>
      <c r="Y2734" s="6">
        <v>24</v>
      </c>
      <c r="Z2734" s="6">
        <v>37</v>
      </c>
      <c r="AA2734" s="6">
        <v>4</v>
      </c>
      <c r="AB2734" s="6">
        <v>-89</v>
      </c>
      <c r="AC2734" s="6">
        <v>2</v>
      </c>
      <c r="AD2734" s="6">
        <v>-121</v>
      </c>
      <c r="AE2734" s="6">
        <v>121</v>
      </c>
      <c r="AF2734" s="13">
        <v>18150</v>
      </c>
      <c r="AG2734" s="1"/>
      <c r="AH2734" s="1"/>
    </row>
    <row r="2735" spans="1:34" x14ac:dyDescent="0.25">
      <c r="A2735" s="2" t="s">
        <v>33</v>
      </c>
      <c r="B2735" s="18">
        <v>0</v>
      </c>
      <c r="C2735" s="18">
        <v>20</v>
      </c>
      <c r="D2735" s="28">
        <v>0</v>
      </c>
      <c r="E2735" s="28">
        <v>0</v>
      </c>
      <c r="F2735" s="28">
        <f t="shared" si="126"/>
        <v>0</v>
      </c>
      <c r="G2735" s="6">
        <v>2901</v>
      </c>
      <c r="H2735" s="2" t="s">
        <v>37</v>
      </c>
      <c r="I2735" s="2" t="s">
        <v>3207</v>
      </c>
      <c r="J2735" s="2" t="s">
        <v>3207</v>
      </c>
      <c r="K2735" s="18">
        <v>0</v>
      </c>
      <c r="L2735" s="2" t="s">
        <v>39</v>
      </c>
      <c r="M2735" s="23">
        <v>27.27</v>
      </c>
      <c r="N2735" s="6">
        <v>0</v>
      </c>
      <c r="O2735" s="6">
        <v>0</v>
      </c>
      <c r="P2735" s="6">
        <v>0</v>
      </c>
      <c r="Q2735" s="6">
        <f t="shared" si="127"/>
        <v>0</v>
      </c>
      <c r="R2735" s="23" t="str">
        <f t="shared" si="128"/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  <c r="AD2735" s="6">
        <v>0</v>
      </c>
      <c r="AE2735" s="6">
        <v>0</v>
      </c>
      <c r="AF2735" s="6">
        <v>0</v>
      </c>
      <c r="AG2735" s="1"/>
      <c r="AH2735" s="1"/>
    </row>
    <row r="2736" spans="1:34" x14ac:dyDescent="0.25">
      <c r="A2736" s="2" t="s">
        <v>33</v>
      </c>
      <c r="B2736" s="18">
        <v>0</v>
      </c>
      <c r="C2736" s="18">
        <v>12</v>
      </c>
      <c r="D2736" s="28">
        <v>0</v>
      </c>
      <c r="E2736" s="28">
        <v>0</v>
      </c>
      <c r="F2736" s="28">
        <f t="shared" si="126"/>
        <v>0</v>
      </c>
      <c r="G2736" s="6">
        <v>2902</v>
      </c>
      <c r="H2736" s="2" t="s">
        <v>37</v>
      </c>
      <c r="I2736" s="2" t="s">
        <v>3208</v>
      </c>
      <c r="J2736" s="2" t="s">
        <v>3208</v>
      </c>
      <c r="K2736" s="18">
        <v>0</v>
      </c>
      <c r="L2736" s="2" t="s">
        <v>290</v>
      </c>
      <c r="M2736" s="23">
        <v>27.27</v>
      </c>
      <c r="N2736" s="6">
        <v>0</v>
      </c>
      <c r="O2736" s="6">
        <v>0</v>
      </c>
      <c r="P2736" s="6">
        <v>0</v>
      </c>
      <c r="Q2736" s="6">
        <f t="shared" si="127"/>
        <v>0</v>
      </c>
      <c r="R2736" s="23" t="str">
        <f t="shared" si="128"/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0</v>
      </c>
      <c r="X2736" s="6">
        <v>0</v>
      </c>
      <c r="Y2736" s="6">
        <v>0</v>
      </c>
      <c r="Z2736" s="6">
        <v>0</v>
      </c>
      <c r="AA2736" s="6">
        <v>0</v>
      </c>
      <c r="AB2736" s="6">
        <v>0</v>
      </c>
      <c r="AC2736" s="6">
        <v>0</v>
      </c>
      <c r="AD2736" s="6">
        <v>0</v>
      </c>
      <c r="AE2736" s="6">
        <v>0</v>
      </c>
      <c r="AF2736" s="6">
        <v>0</v>
      </c>
      <c r="AG2736" s="1"/>
      <c r="AH2736" s="1"/>
    </row>
    <row r="2737" spans="1:34" x14ac:dyDescent="0.25">
      <c r="A2737" s="2" t="s">
        <v>33</v>
      </c>
      <c r="B2737" s="18">
        <v>-24</v>
      </c>
      <c r="C2737" s="18">
        <v>1</v>
      </c>
      <c r="D2737" s="28">
        <v>144200</v>
      </c>
      <c r="E2737" s="28">
        <v>200850</v>
      </c>
      <c r="F2737" s="28">
        <f t="shared" si="126"/>
        <v>56650</v>
      </c>
      <c r="G2737" s="6">
        <v>2877</v>
      </c>
      <c r="H2737" s="2" t="s">
        <v>37</v>
      </c>
      <c r="I2737" s="2" t="s">
        <v>3209</v>
      </c>
      <c r="J2737" s="2" t="s">
        <v>3209</v>
      </c>
      <c r="K2737" s="18">
        <v>103</v>
      </c>
      <c r="L2737" s="2" t="s">
        <v>53</v>
      </c>
      <c r="M2737" s="23">
        <v>28.21</v>
      </c>
      <c r="N2737" s="13">
        <v>1400</v>
      </c>
      <c r="O2737" s="6">
        <v>550</v>
      </c>
      <c r="P2737" s="13">
        <v>1950</v>
      </c>
      <c r="Q2737" s="6">
        <f t="shared" si="127"/>
        <v>550</v>
      </c>
      <c r="R2737" s="23">
        <f t="shared" si="128"/>
        <v>28.205128205128204</v>
      </c>
      <c r="S2737" s="13">
        <v>1755</v>
      </c>
      <c r="T2737" s="13">
        <v>1755</v>
      </c>
      <c r="U2737" s="13">
        <v>1755</v>
      </c>
      <c r="V2737" s="13">
        <v>1526.09</v>
      </c>
      <c r="W2737" s="6">
        <v>-16</v>
      </c>
      <c r="X2737" s="6">
        <v>-24</v>
      </c>
      <c r="Y2737" s="6">
        <v>7</v>
      </c>
      <c r="Z2737" s="6">
        <v>1</v>
      </c>
      <c r="AA2737" s="6">
        <v>-41</v>
      </c>
      <c r="AB2737" s="6">
        <v>1</v>
      </c>
      <c r="AC2737" s="6">
        <v>175</v>
      </c>
      <c r="AD2737" s="6">
        <v>103</v>
      </c>
      <c r="AE2737" s="6">
        <v>0</v>
      </c>
      <c r="AF2737" s="6">
        <v>0</v>
      </c>
      <c r="AG2737" s="1"/>
      <c r="AH2737" s="1"/>
    </row>
    <row r="2738" spans="1:34" x14ac:dyDescent="0.25">
      <c r="A2738" s="2" t="s">
        <v>33</v>
      </c>
      <c r="B2738" s="18">
        <v>-106</v>
      </c>
      <c r="C2738" s="18">
        <v>2</v>
      </c>
      <c r="D2738" s="28">
        <v>-8820</v>
      </c>
      <c r="E2738" s="28">
        <v>-12960</v>
      </c>
      <c r="F2738" s="28">
        <f t="shared" si="126"/>
        <v>-4140</v>
      </c>
      <c r="G2738" s="6">
        <v>2886</v>
      </c>
      <c r="H2738" s="2" t="s">
        <v>37</v>
      </c>
      <c r="I2738" s="2" t="s">
        <v>3210</v>
      </c>
      <c r="J2738" s="2" t="s">
        <v>3210</v>
      </c>
      <c r="K2738" s="18">
        <v>-72</v>
      </c>
      <c r="L2738" s="2" t="s">
        <v>39</v>
      </c>
      <c r="M2738" s="23">
        <v>31.94</v>
      </c>
      <c r="N2738" s="6">
        <v>122.5</v>
      </c>
      <c r="O2738" s="6">
        <v>57.5</v>
      </c>
      <c r="P2738" s="6">
        <v>180</v>
      </c>
      <c r="Q2738" s="6">
        <f t="shared" si="127"/>
        <v>57.5</v>
      </c>
      <c r="R2738" s="23">
        <f t="shared" si="128"/>
        <v>31.944444444444443</v>
      </c>
      <c r="S2738" s="6">
        <v>162</v>
      </c>
      <c r="T2738" s="6">
        <v>162</v>
      </c>
      <c r="U2738" s="6">
        <v>162</v>
      </c>
      <c r="V2738" s="6">
        <v>159.97</v>
      </c>
      <c r="W2738" s="6">
        <v>-34</v>
      </c>
      <c r="X2738" s="6">
        <v>-106</v>
      </c>
      <c r="Y2738" s="6">
        <v>1</v>
      </c>
      <c r="Z2738" s="6">
        <v>4</v>
      </c>
      <c r="AA2738" s="6">
        <v>170</v>
      </c>
      <c r="AB2738" s="6">
        <v>-121</v>
      </c>
      <c r="AC2738" s="6">
        <v>14</v>
      </c>
      <c r="AD2738" s="6">
        <v>-72</v>
      </c>
      <c r="AE2738" s="6">
        <v>72</v>
      </c>
      <c r="AF2738" s="13">
        <v>8820</v>
      </c>
      <c r="AG2738" s="1"/>
      <c r="AH2738" s="1"/>
    </row>
    <row r="2739" spans="1:34" x14ac:dyDescent="0.25">
      <c r="A2739" s="2" t="s">
        <v>33</v>
      </c>
      <c r="B2739" s="18">
        <v>-75</v>
      </c>
      <c r="C2739" s="18">
        <v>208</v>
      </c>
      <c r="D2739" s="28">
        <v>-24360</v>
      </c>
      <c r="E2739" s="28">
        <v>-40600</v>
      </c>
      <c r="F2739" s="28">
        <f t="shared" si="126"/>
        <v>-16240</v>
      </c>
      <c r="G2739" s="6">
        <v>2890</v>
      </c>
      <c r="H2739" s="2" t="s">
        <v>37</v>
      </c>
      <c r="I2739" s="2" t="s">
        <v>3211</v>
      </c>
      <c r="J2739" s="2" t="s">
        <v>3211</v>
      </c>
      <c r="K2739" s="18">
        <v>-58</v>
      </c>
      <c r="L2739" s="2" t="s">
        <v>290</v>
      </c>
      <c r="M2739" s="23">
        <v>40</v>
      </c>
      <c r="N2739" s="6">
        <v>420</v>
      </c>
      <c r="O2739" s="6">
        <v>280</v>
      </c>
      <c r="P2739" s="6">
        <v>700</v>
      </c>
      <c r="Q2739" s="6">
        <f t="shared" si="127"/>
        <v>280</v>
      </c>
      <c r="R2739" s="23">
        <f t="shared" si="128"/>
        <v>40</v>
      </c>
      <c r="S2739" s="6">
        <v>630</v>
      </c>
      <c r="T2739" s="6">
        <v>630</v>
      </c>
      <c r="U2739" s="6">
        <v>630</v>
      </c>
      <c r="V2739" s="6">
        <v>521.97</v>
      </c>
      <c r="W2739" s="6">
        <v>-22</v>
      </c>
      <c r="X2739" s="6">
        <v>-75</v>
      </c>
      <c r="Y2739" s="6">
        <v>23</v>
      </c>
      <c r="Z2739" s="6">
        <v>-6</v>
      </c>
      <c r="AA2739" s="6">
        <v>-44</v>
      </c>
      <c r="AB2739" s="6">
        <v>34</v>
      </c>
      <c r="AC2739" s="6">
        <v>32</v>
      </c>
      <c r="AD2739" s="6">
        <v>-58</v>
      </c>
      <c r="AE2739" s="6">
        <v>58</v>
      </c>
      <c r="AF2739" s="13">
        <v>24360</v>
      </c>
      <c r="AG2739" s="1"/>
      <c r="AH2739" s="1"/>
    </row>
    <row r="2740" spans="1:34" x14ac:dyDescent="0.25">
      <c r="A2740" s="2" t="s">
        <v>33</v>
      </c>
      <c r="B2740" s="18">
        <v>-3</v>
      </c>
      <c r="C2740" s="18">
        <v>11</v>
      </c>
      <c r="D2740" s="28">
        <v>-19020</v>
      </c>
      <c r="E2740" s="28">
        <v>-25500</v>
      </c>
      <c r="F2740" s="28">
        <f t="shared" si="126"/>
        <v>-6480</v>
      </c>
      <c r="G2740" s="6">
        <v>2912</v>
      </c>
      <c r="H2740" s="2" t="s">
        <v>37</v>
      </c>
      <c r="I2740" s="2" t="s">
        <v>3212</v>
      </c>
      <c r="J2740" s="2" t="s">
        <v>3212</v>
      </c>
      <c r="K2740" s="18">
        <v>-1.5</v>
      </c>
      <c r="L2740" s="2" t="s">
        <v>78</v>
      </c>
      <c r="M2740" s="23">
        <v>25.41</v>
      </c>
      <c r="N2740" s="13">
        <v>12680</v>
      </c>
      <c r="O2740" s="13">
        <v>4320</v>
      </c>
      <c r="P2740" s="13">
        <v>17000</v>
      </c>
      <c r="Q2740" s="6">
        <f t="shared" si="127"/>
        <v>4320</v>
      </c>
      <c r="R2740" s="23">
        <f t="shared" si="128"/>
        <v>25.411764705882351</v>
      </c>
      <c r="S2740" s="13">
        <v>15300</v>
      </c>
      <c r="T2740" s="13">
        <v>15300</v>
      </c>
      <c r="U2740" s="13">
        <v>15300</v>
      </c>
      <c r="V2740" s="13">
        <v>17000</v>
      </c>
      <c r="W2740" s="6">
        <v>3</v>
      </c>
      <c r="X2740" s="6">
        <v>-3</v>
      </c>
      <c r="Y2740" s="6">
        <v>-2</v>
      </c>
      <c r="Z2740" s="6">
        <v>-1.5</v>
      </c>
      <c r="AA2740" s="6">
        <v>0</v>
      </c>
      <c r="AB2740" s="6">
        <v>1</v>
      </c>
      <c r="AC2740" s="6">
        <v>1</v>
      </c>
      <c r="AD2740" s="6">
        <v>-1.5</v>
      </c>
      <c r="AE2740" s="6">
        <v>1.5</v>
      </c>
      <c r="AF2740" s="13">
        <v>19020</v>
      </c>
      <c r="AG2740" s="1"/>
      <c r="AH2740" s="1"/>
    </row>
    <row r="2741" spans="1:34" x14ac:dyDescent="0.25">
      <c r="A2741" s="2" t="s">
        <v>33</v>
      </c>
      <c r="B2741" s="18">
        <v>-810</v>
      </c>
      <c r="C2741" s="18">
        <v>0</v>
      </c>
      <c r="D2741" s="28">
        <v>277543.34000000003</v>
      </c>
      <c r="E2741" s="28">
        <v>392750</v>
      </c>
      <c r="F2741" s="28">
        <f t="shared" si="126"/>
        <v>115206.65999999997</v>
      </c>
      <c r="G2741" s="6">
        <v>2914</v>
      </c>
      <c r="H2741" s="2" t="s">
        <v>37</v>
      </c>
      <c r="I2741" s="2" t="s">
        <v>3213</v>
      </c>
      <c r="J2741" s="2" t="s">
        <v>3213</v>
      </c>
      <c r="K2741" s="18">
        <v>1571</v>
      </c>
      <c r="L2741" s="2" t="s">
        <v>49</v>
      </c>
      <c r="M2741" s="23">
        <v>29.33</v>
      </c>
      <c r="N2741" s="6">
        <v>176.67</v>
      </c>
      <c r="O2741" s="6">
        <v>73.33</v>
      </c>
      <c r="P2741" s="6">
        <v>250</v>
      </c>
      <c r="Q2741" s="6">
        <f t="shared" si="127"/>
        <v>73.330000000000013</v>
      </c>
      <c r="R2741" s="23">
        <f t="shared" si="128"/>
        <v>29.332000000000001</v>
      </c>
      <c r="S2741" s="6">
        <v>225</v>
      </c>
      <c r="T2741" s="6">
        <v>225</v>
      </c>
      <c r="U2741" s="6">
        <v>225</v>
      </c>
      <c r="V2741" s="6">
        <v>209.38</v>
      </c>
      <c r="W2741" s="6">
        <v>373</v>
      </c>
      <c r="X2741" s="6">
        <v>-810</v>
      </c>
      <c r="Y2741" s="6">
        <v>64</v>
      </c>
      <c r="Z2741" s="6">
        <v>318</v>
      </c>
      <c r="AA2741" s="6">
        <v>551</v>
      </c>
      <c r="AB2741" s="6">
        <v>840</v>
      </c>
      <c r="AC2741" s="6">
        <v>235</v>
      </c>
      <c r="AD2741" s="12">
        <v>1571</v>
      </c>
      <c r="AE2741" s="6">
        <v>0</v>
      </c>
      <c r="AF2741" s="6">
        <v>0</v>
      </c>
      <c r="AG2741" s="1"/>
      <c r="AH2741" s="1"/>
    </row>
    <row r="2742" spans="1:34" x14ac:dyDescent="0.25">
      <c r="A2742" s="2" t="s">
        <v>33</v>
      </c>
      <c r="B2742" s="18">
        <v>-1</v>
      </c>
      <c r="C2742" s="18">
        <v>2</v>
      </c>
      <c r="D2742" s="28">
        <v>0</v>
      </c>
      <c r="E2742" s="28">
        <v>0</v>
      </c>
      <c r="F2742" s="28">
        <f t="shared" si="126"/>
        <v>0</v>
      </c>
      <c r="G2742" s="6">
        <v>2915</v>
      </c>
      <c r="H2742" s="2" t="s">
        <v>37</v>
      </c>
      <c r="I2742" s="2" t="s">
        <v>3214</v>
      </c>
      <c r="J2742" s="2" t="s">
        <v>3214</v>
      </c>
      <c r="K2742" s="18">
        <v>0</v>
      </c>
      <c r="L2742" s="2" t="s">
        <v>78</v>
      </c>
      <c r="M2742" s="23">
        <v>24.72</v>
      </c>
      <c r="N2742" s="6">
        <v>0</v>
      </c>
      <c r="O2742" s="6">
        <v>0</v>
      </c>
      <c r="P2742" s="6">
        <v>0</v>
      </c>
      <c r="Q2742" s="6">
        <f t="shared" si="127"/>
        <v>0</v>
      </c>
      <c r="R2742" s="23" t="str">
        <f t="shared" si="128"/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0</v>
      </c>
      <c r="X2742" s="6">
        <v>-1</v>
      </c>
      <c r="Y2742" s="6">
        <v>0</v>
      </c>
      <c r="Z2742" s="6">
        <v>0</v>
      </c>
      <c r="AA2742" s="6">
        <v>1</v>
      </c>
      <c r="AB2742" s="6">
        <v>0</v>
      </c>
      <c r="AC2742" s="6">
        <v>0</v>
      </c>
      <c r="AD2742" s="6">
        <v>0</v>
      </c>
      <c r="AE2742" s="6">
        <v>0</v>
      </c>
      <c r="AF2742" s="6">
        <v>0</v>
      </c>
      <c r="AG2742" s="1"/>
      <c r="AH2742" s="1"/>
    </row>
    <row r="2743" spans="1:34" x14ac:dyDescent="0.25">
      <c r="A2743" s="2" t="s">
        <v>33</v>
      </c>
      <c r="B2743" s="18">
        <v>391.5</v>
      </c>
      <c r="C2743" s="18">
        <v>1</v>
      </c>
      <c r="D2743" s="28">
        <v>226200</v>
      </c>
      <c r="E2743" s="28">
        <v>295800</v>
      </c>
      <c r="F2743" s="28">
        <f t="shared" si="126"/>
        <v>69600</v>
      </c>
      <c r="G2743" s="6">
        <v>2903</v>
      </c>
      <c r="H2743" s="2" t="s">
        <v>37</v>
      </c>
      <c r="I2743" s="2" t="s">
        <v>3215</v>
      </c>
      <c r="J2743" s="2" t="s">
        <v>3215</v>
      </c>
      <c r="K2743" s="18">
        <v>174</v>
      </c>
      <c r="L2743" s="2" t="s">
        <v>53</v>
      </c>
      <c r="M2743" s="23">
        <v>23.53</v>
      </c>
      <c r="N2743" s="13">
        <v>1300</v>
      </c>
      <c r="O2743" s="6">
        <v>400</v>
      </c>
      <c r="P2743" s="13">
        <v>1700</v>
      </c>
      <c r="Q2743" s="6">
        <f t="shared" si="127"/>
        <v>400</v>
      </c>
      <c r="R2743" s="23">
        <f t="shared" si="128"/>
        <v>23.52941176470588</v>
      </c>
      <c r="S2743" s="13">
        <v>1530</v>
      </c>
      <c r="T2743" s="13">
        <v>1530</v>
      </c>
      <c r="U2743" s="13">
        <v>1530</v>
      </c>
      <c r="V2743" s="13">
        <v>1530</v>
      </c>
      <c r="W2743" s="6">
        <v>-1</v>
      </c>
      <c r="X2743" s="6">
        <v>391.5</v>
      </c>
      <c r="Y2743" s="6">
        <v>3</v>
      </c>
      <c r="Z2743" s="6">
        <v>2</v>
      </c>
      <c r="AA2743" s="6">
        <v>-258.5</v>
      </c>
      <c r="AB2743" s="6">
        <v>32</v>
      </c>
      <c r="AC2743" s="6">
        <v>5</v>
      </c>
      <c r="AD2743" s="6">
        <v>174</v>
      </c>
      <c r="AE2743" s="6">
        <v>0</v>
      </c>
      <c r="AF2743" s="6">
        <v>0</v>
      </c>
      <c r="AG2743" s="1"/>
      <c r="AH2743" s="1"/>
    </row>
    <row r="2744" spans="1:34" x14ac:dyDescent="0.25">
      <c r="A2744" s="2" t="s">
        <v>33</v>
      </c>
      <c r="B2744" s="18">
        <v>-709</v>
      </c>
      <c r="C2744" s="18">
        <v>0</v>
      </c>
      <c r="D2744" s="28">
        <v>-54033.33</v>
      </c>
      <c r="E2744" s="28">
        <v>-81050</v>
      </c>
      <c r="F2744" s="28">
        <f t="shared" si="126"/>
        <v>-27016.67</v>
      </c>
      <c r="G2744" s="6">
        <v>2904</v>
      </c>
      <c r="H2744" s="2" t="s">
        <v>37</v>
      </c>
      <c r="I2744" s="2" t="s">
        <v>3216</v>
      </c>
      <c r="J2744" s="2" t="s">
        <v>3216</v>
      </c>
      <c r="K2744" s="18">
        <v>-1621</v>
      </c>
      <c r="L2744" s="2" t="s">
        <v>49</v>
      </c>
      <c r="M2744" s="23">
        <v>33.33</v>
      </c>
      <c r="N2744" s="6">
        <v>33.33</v>
      </c>
      <c r="O2744" s="6">
        <v>16.670000000000002</v>
      </c>
      <c r="P2744" s="6">
        <v>50</v>
      </c>
      <c r="Q2744" s="6">
        <f t="shared" si="127"/>
        <v>16.670000000000002</v>
      </c>
      <c r="R2744" s="23">
        <f t="shared" si="128"/>
        <v>33.340000000000003</v>
      </c>
      <c r="S2744" s="6">
        <v>45</v>
      </c>
      <c r="T2744" s="6">
        <v>45</v>
      </c>
      <c r="U2744" s="6">
        <v>45</v>
      </c>
      <c r="V2744" s="6">
        <v>45</v>
      </c>
      <c r="W2744" s="6">
        <v>0</v>
      </c>
      <c r="X2744" s="6">
        <v>-709</v>
      </c>
      <c r="Y2744" s="6">
        <v>-83</v>
      </c>
      <c r="Z2744" s="6">
        <v>0</v>
      </c>
      <c r="AA2744" s="6">
        <v>-678</v>
      </c>
      <c r="AB2744" s="6">
        <v>-60</v>
      </c>
      <c r="AC2744" s="6">
        <v>-91</v>
      </c>
      <c r="AD2744" s="12">
        <v>-1621</v>
      </c>
      <c r="AE2744" s="12">
        <v>1621</v>
      </c>
      <c r="AF2744" s="13">
        <v>54033.33</v>
      </c>
      <c r="AG2744" s="1"/>
      <c r="AH2744" s="1"/>
    </row>
    <row r="2745" spans="1:34" x14ac:dyDescent="0.25">
      <c r="A2745" s="2" t="s">
        <v>33</v>
      </c>
      <c r="B2745" s="18">
        <v>88</v>
      </c>
      <c r="C2745" s="18">
        <v>0</v>
      </c>
      <c r="D2745" s="28">
        <v>39270</v>
      </c>
      <c r="E2745" s="28">
        <v>84150</v>
      </c>
      <c r="F2745" s="28">
        <f t="shared" si="126"/>
        <v>44880</v>
      </c>
      <c r="G2745" s="6">
        <v>1442</v>
      </c>
      <c r="H2745" s="2" t="s">
        <v>37</v>
      </c>
      <c r="I2745" s="2" t="s">
        <v>3217</v>
      </c>
      <c r="J2745" s="2" t="s">
        <v>3217</v>
      </c>
      <c r="K2745" s="18">
        <v>561</v>
      </c>
      <c r="L2745" s="2" t="s">
        <v>107</v>
      </c>
      <c r="M2745" s="23">
        <v>53.33</v>
      </c>
      <c r="N2745" s="6">
        <v>70</v>
      </c>
      <c r="O2745" s="6">
        <v>80</v>
      </c>
      <c r="P2745" s="6">
        <v>150</v>
      </c>
      <c r="Q2745" s="6">
        <f t="shared" si="127"/>
        <v>80</v>
      </c>
      <c r="R2745" s="23">
        <f t="shared" si="128"/>
        <v>53.333333333333336</v>
      </c>
      <c r="S2745" s="6">
        <v>135</v>
      </c>
      <c r="T2745" s="6">
        <v>135</v>
      </c>
      <c r="U2745" s="6">
        <v>135</v>
      </c>
      <c r="V2745" s="6">
        <v>125</v>
      </c>
      <c r="W2745" s="6">
        <v>-7</v>
      </c>
      <c r="X2745" s="6">
        <v>88</v>
      </c>
      <c r="Y2745" s="6">
        <v>5</v>
      </c>
      <c r="Z2745" s="6">
        <v>27</v>
      </c>
      <c r="AA2745" s="6">
        <v>133</v>
      </c>
      <c r="AB2745" s="6">
        <v>14</v>
      </c>
      <c r="AC2745" s="6">
        <v>301</v>
      </c>
      <c r="AD2745" s="6">
        <v>561</v>
      </c>
      <c r="AE2745" s="6">
        <v>0</v>
      </c>
      <c r="AF2745" s="6">
        <v>0</v>
      </c>
      <c r="AG2745" s="1"/>
      <c r="AH2745" s="1"/>
    </row>
    <row r="2746" spans="1:34" x14ac:dyDescent="0.25">
      <c r="A2746" s="2" t="s">
        <v>33</v>
      </c>
      <c r="B2746" s="18">
        <v>-17</v>
      </c>
      <c r="C2746" s="18">
        <v>244</v>
      </c>
      <c r="D2746" s="28">
        <v>241600</v>
      </c>
      <c r="E2746" s="28">
        <v>362400</v>
      </c>
      <c r="F2746" s="28">
        <f t="shared" si="126"/>
        <v>120800</v>
      </c>
      <c r="G2746" s="6">
        <v>1457</v>
      </c>
      <c r="H2746" s="2" t="s">
        <v>37</v>
      </c>
      <c r="I2746" s="2" t="s">
        <v>3218</v>
      </c>
      <c r="J2746" s="2" t="s">
        <v>3219</v>
      </c>
      <c r="K2746" s="18">
        <v>151</v>
      </c>
      <c r="L2746" s="2" t="s">
        <v>39</v>
      </c>
      <c r="M2746" s="23">
        <v>33.33</v>
      </c>
      <c r="N2746" s="6">
        <v>800</v>
      </c>
      <c r="O2746" s="6">
        <v>800</v>
      </c>
      <c r="P2746" s="13">
        <v>2400</v>
      </c>
      <c r="Q2746" s="6">
        <f t="shared" si="127"/>
        <v>1600</v>
      </c>
      <c r="R2746" s="23">
        <f t="shared" si="128"/>
        <v>66.666666666666657</v>
      </c>
      <c r="S2746" s="13">
        <v>2160</v>
      </c>
      <c r="T2746" s="13">
        <v>2160</v>
      </c>
      <c r="U2746" s="13">
        <v>2160</v>
      </c>
      <c r="V2746" s="13">
        <v>2400</v>
      </c>
      <c r="W2746" s="6">
        <v>85</v>
      </c>
      <c r="X2746" s="6">
        <v>-17</v>
      </c>
      <c r="Y2746" s="6">
        <v>26</v>
      </c>
      <c r="Z2746" s="6">
        <v>3</v>
      </c>
      <c r="AA2746" s="6">
        <v>1</v>
      </c>
      <c r="AB2746" s="6">
        <v>21</v>
      </c>
      <c r="AC2746" s="6">
        <v>32</v>
      </c>
      <c r="AD2746" s="6">
        <v>151</v>
      </c>
      <c r="AE2746" s="6">
        <v>0</v>
      </c>
      <c r="AF2746" s="6">
        <v>0</v>
      </c>
      <c r="AG2746" s="1"/>
      <c r="AH2746" s="1"/>
    </row>
    <row r="2747" spans="1:34" x14ac:dyDescent="0.25">
      <c r="A2747" s="2" t="s">
        <v>33</v>
      </c>
      <c r="B2747" s="18">
        <v>12</v>
      </c>
      <c r="C2747" s="18">
        <v>0</v>
      </c>
      <c r="D2747" s="28">
        <v>241300</v>
      </c>
      <c r="E2747" s="28">
        <v>381000</v>
      </c>
      <c r="F2747" s="28">
        <f t="shared" si="126"/>
        <v>139700</v>
      </c>
      <c r="G2747" s="6">
        <v>1456</v>
      </c>
      <c r="H2747" s="2" t="s">
        <v>33</v>
      </c>
      <c r="I2747" s="2" t="s">
        <v>3220</v>
      </c>
      <c r="J2747" s="2" t="s">
        <v>3221</v>
      </c>
      <c r="K2747" s="18">
        <v>127</v>
      </c>
      <c r="L2747" s="2" t="s">
        <v>39</v>
      </c>
      <c r="M2747" s="23">
        <v>36.67</v>
      </c>
      <c r="N2747" s="6">
        <v>950</v>
      </c>
      <c r="O2747" s="13">
        <v>1100</v>
      </c>
      <c r="P2747" s="13">
        <v>3000</v>
      </c>
      <c r="Q2747" s="6">
        <f t="shared" si="127"/>
        <v>2050</v>
      </c>
      <c r="R2747" s="23">
        <f t="shared" si="128"/>
        <v>68.333333333333329</v>
      </c>
      <c r="S2747" s="13">
        <v>2700</v>
      </c>
      <c r="T2747" s="13">
        <v>2700</v>
      </c>
      <c r="U2747" s="13">
        <v>2700</v>
      </c>
      <c r="V2747" s="13">
        <v>3000</v>
      </c>
      <c r="W2747" s="6">
        <v>65</v>
      </c>
      <c r="X2747" s="6">
        <v>12</v>
      </c>
      <c r="Y2747" s="6">
        <v>-9</v>
      </c>
      <c r="Z2747" s="6">
        <v>14</v>
      </c>
      <c r="AA2747" s="6">
        <v>13</v>
      </c>
      <c r="AB2747" s="6">
        <v>12</v>
      </c>
      <c r="AC2747" s="6">
        <v>20</v>
      </c>
      <c r="AD2747" s="6">
        <v>127</v>
      </c>
      <c r="AE2747" s="6">
        <v>0</v>
      </c>
      <c r="AF2747" s="6">
        <v>0</v>
      </c>
      <c r="AG2747" s="1"/>
      <c r="AH2747" s="1"/>
    </row>
    <row r="2748" spans="1:34" x14ac:dyDescent="0.25">
      <c r="A2748" s="2" t="s">
        <v>33</v>
      </c>
      <c r="B2748" s="18">
        <v>11</v>
      </c>
      <c r="C2748" s="18">
        <v>5</v>
      </c>
      <c r="D2748" s="28">
        <v>29120</v>
      </c>
      <c r="E2748" s="28">
        <v>46800</v>
      </c>
      <c r="F2748" s="28">
        <f t="shared" si="126"/>
        <v>17680</v>
      </c>
      <c r="G2748" s="6">
        <v>1455</v>
      </c>
      <c r="H2748" s="2" t="s">
        <v>37</v>
      </c>
      <c r="I2748" s="2" t="s">
        <v>3222</v>
      </c>
      <c r="J2748" s="2" t="s">
        <v>3222</v>
      </c>
      <c r="K2748" s="18">
        <v>26</v>
      </c>
      <c r="L2748" s="2" t="s">
        <v>78</v>
      </c>
      <c r="M2748" s="23">
        <v>37.78</v>
      </c>
      <c r="N2748" s="13">
        <v>1120</v>
      </c>
      <c r="O2748" s="6">
        <v>680</v>
      </c>
      <c r="P2748" s="13">
        <v>1800</v>
      </c>
      <c r="Q2748" s="6">
        <f t="shared" si="127"/>
        <v>680</v>
      </c>
      <c r="R2748" s="23">
        <f t="shared" si="128"/>
        <v>37.777777777777779</v>
      </c>
      <c r="S2748" s="13">
        <v>1620</v>
      </c>
      <c r="T2748" s="13">
        <v>1620</v>
      </c>
      <c r="U2748" s="13">
        <v>1620</v>
      </c>
      <c r="V2748" s="13">
        <v>1163.08</v>
      </c>
      <c r="W2748" s="6">
        <v>5</v>
      </c>
      <c r="X2748" s="6">
        <v>11</v>
      </c>
      <c r="Y2748" s="6">
        <v>-1</v>
      </c>
      <c r="Z2748" s="6">
        <v>-1</v>
      </c>
      <c r="AA2748" s="6">
        <v>8</v>
      </c>
      <c r="AB2748" s="6">
        <v>1</v>
      </c>
      <c r="AC2748" s="6">
        <v>3</v>
      </c>
      <c r="AD2748" s="6">
        <v>26</v>
      </c>
      <c r="AE2748" s="6">
        <v>0</v>
      </c>
      <c r="AF2748" s="6">
        <v>0</v>
      </c>
      <c r="AG2748" s="1"/>
      <c r="AH2748" s="1"/>
    </row>
    <row r="2749" spans="1:34" x14ac:dyDescent="0.25">
      <c r="A2749" s="2" t="s">
        <v>33</v>
      </c>
      <c r="B2749" s="18">
        <v>2</v>
      </c>
      <c r="C2749" s="18">
        <v>0</v>
      </c>
      <c r="D2749" s="28">
        <v>-24500</v>
      </c>
      <c r="E2749" s="28">
        <v>-36750</v>
      </c>
      <c r="F2749" s="28">
        <f t="shared" si="126"/>
        <v>-12250</v>
      </c>
      <c r="G2749" s="6">
        <v>2830</v>
      </c>
      <c r="H2749" s="2" t="s">
        <v>37</v>
      </c>
      <c r="I2749" s="2" t="s">
        <v>3223</v>
      </c>
      <c r="J2749" s="2" t="s">
        <v>3223</v>
      </c>
      <c r="K2749" s="18">
        <v>-490</v>
      </c>
      <c r="L2749" s="2" t="s">
        <v>49</v>
      </c>
      <c r="M2749" s="23">
        <v>33.33</v>
      </c>
      <c r="N2749" s="6">
        <v>50</v>
      </c>
      <c r="O2749" s="6">
        <v>25</v>
      </c>
      <c r="P2749" s="6">
        <v>75</v>
      </c>
      <c r="Q2749" s="6">
        <f t="shared" si="127"/>
        <v>25</v>
      </c>
      <c r="R2749" s="23">
        <f t="shared" si="128"/>
        <v>33.333333333333329</v>
      </c>
      <c r="S2749" s="6">
        <v>67.5</v>
      </c>
      <c r="T2749" s="6">
        <v>67.5</v>
      </c>
      <c r="U2749" s="6">
        <v>67.5</v>
      </c>
      <c r="V2749" s="6">
        <v>60.27</v>
      </c>
      <c r="W2749" s="6">
        <v>0</v>
      </c>
      <c r="X2749" s="6">
        <v>2</v>
      </c>
      <c r="Y2749" s="6">
        <v>0</v>
      </c>
      <c r="Z2749" s="6">
        <v>0</v>
      </c>
      <c r="AA2749" s="6">
        <v>-492</v>
      </c>
      <c r="AB2749" s="6">
        <v>0</v>
      </c>
      <c r="AC2749" s="6">
        <v>0</v>
      </c>
      <c r="AD2749" s="6">
        <v>-490</v>
      </c>
      <c r="AE2749" s="6">
        <v>490</v>
      </c>
      <c r="AF2749" s="13">
        <v>24500</v>
      </c>
      <c r="AG2749" s="1"/>
      <c r="AH2749" s="1"/>
    </row>
    <row r="2750" spans="1:34" x14ac:dyDescent="0.25">
      <c r="A2750" s="2" t="s">
        <v>33</v>
      </c>
      <c r="B2750" s="18">
        <v>-143</v>
      </c>
      <c r="C2750" s="18">
        <v>0</v>
      </c>
      <c r="D2750" s="28">
        <v>-60480</v>
      </c>
      <c r="E2750" s="28">
        <v>-85050</v>
      </c>
      <c r="F2750" s="28">
        <f t="shared" si="126"/>
        <v>-24570</v>
      </c>
      <c r="G2750" s="6">
        <v>1461</v>
      </c>
      <c r="H2750" s="2" t="s">
        <v>37</v>
      </c>
      <c r="I2750" s="2" t="s">
        <v>3224</v>
      </c>
      <c r="J2750" s="2" t="s">
        <v>3224</v>
      </c>
      <c r="K2750" s="18">
        <v>-189</v>
      </c>
      <c r="L2750" s="2" t="s">
        <v>35</v>
      </c>
      <c r="M2750" s="23">
        <v>28.89</v>
      </c>
      <c r="N2750" s="6">
        <v>300</v>
      </c>
      <c r="O2750" s="6">
        <v>130</v>
      </c>
      <c r="P2750" s="6">
        <v>450</v>
      </c>
      <c r="Q2750" s="6">
        <f t="shared" si="127"/>
        <v>150</v>
      </c>
      <c r="R2750" s="23">
        <f t="shared" si="128"/>
        <v>33.333333333333329</v>
      </c>
      <c r="S2750" s="6">
        <v>405</v>
      </c>
      <c r="T2750" s="6">
        <v>405</v>
      </c>
      <c r="U2750" s="6">
        <v>405</v>
      </c>
      <c r="V2750" s="6">
        <v>450</v>
      </c>
      <c r="W2750" s="6">
        <v>-88</v>
      </c>
      <c r="X2750" s="6">
        <v>-143</v>
      </c>
      <c r="Y2750" s="6">
        <v>-34</v>
      </c>
      <c r="Z2750" s="6">
        <v>-8</v>
      </c>
      <c r="AA2750" s="6">
        <v>41</v>
      </c>
      <c r="AB2750" s="6">
        <v>42</v>
      </c>
      <c r="AC2750" s="6">
        <v>1</v>
      </c>
      <c r="AD2750" s="6">
        <v>-189</v>
      </c>
      <c r="AE2750" s="6">
        <v>189</v>
      </c>
      <c r="AF2750" s="13">
        <v>56700</v>
      </c>
      <c r="AG2750" s="1"/>
      <c r="AH2750" s="1"/>
    </row>
    <row r="2751" spans="1:34" x14ac:dyDescent="0.25">
      <c r="A2751" s="2" t="s">
        <v>33</v>
      </c>
      <c r="B2751" s="18">
        <v>8</v>
      </c>
      <c r="C2751" s="18">
        <v>120</v>
      </c>
      <c r="D2751" s="28">
        <v>65250</v>
      </c>
      <c r="E2751" s="28">
        <v>87000</v>
      </c>
      <c r="F2751" s="28">
        <f t="shared" si="126"/>
        <v>21750</v>
      </c>
      <c r="G2751" s="6">
        <v>1460</v>
      </c>
      <c r="H2751" s="2" t="s">
        <v>37</v>
      </c>
      <c r="I2751" s="2" t="s">
        <v>3225</v>
      </c>
      <c r="J2751" s="2" t="s">
        <v>3225</v>
      </c>
      <c r="K2751" s="18">
        <v>87</v>
      </c>
      <c r="L2751" s="2" t="s">
        <v>290</v>
      </c>
      <c r="M2751" s="23">
        <v>25</v>
      </c>
      <c r="N2751" s="6">
        <v>300</v>
      </c>
      <c r="O2751" s="6">
        <v>250</v>
      </c>
      <c r="P2751" s="13">
        <v>1000</v>
      </c>
      <c r="Q2751" s="6">
        <f t="shared" si="127"/>
        <v>700</v>
      </c>
      <c r="R2751" s="23">
        <f t="shared" si="128"/>
        <v>70</v>
      </c>
      <c r="S2751" s="6">
        <v>900</v>
      </c>
      <c r="T2751" s="6">
        <v>900</v>
      </c>
      <c r="U2751" s="6">
        <v>900</v>
      </c>
      <c r="V2751" s="6">
        <v>727.17</v>
      </c>
      <c r="W2751" s="6">
        <v>15</v>
      </c>
      <c r="X2751" s="6">
        <v>8</v>
      </c>
      <c r="Y2751" s="6">
        <v>-2</v>
      </c>
      <c r="Z2751" s="6">
        <v>42</v>
      </c>
      <c r="AA2751" s="6">
        <v>13</v>
      </c>
      <c r="AB2751" s="6">
        <v>8</v>
      </c>
      <c r="AC2751" s="6">
        <v>3</v>
      </c>
      <c r="AD2751" s="6">
        <v>87</v>
      </c>
      <c r="AE2751" s="6">
        <v>0</v>
      </c>
      <c r="AF2751" s="6">
        <v>0</v>
      </c>
      <c r="AG2751" s="1"/>
      <c r="AH2751" s="1"/>
    </row>
    <row r="2752" spans="1:34" x14ac:dyDescent="0.25">
      <c r="A2752" s="2" t="s">
        <v>33</v>
      </c>
      <c r="B2752" s="18">
        <v>-1770</v>
      </c>
      <c r="C2752" s="18">
        <v>180</v>
      </c>
      <c r="D2752" s="28">
        <v>29684</v>
      </c>
      <c r="E2752" s="28">
        <v>41000</v>
      </c>
      <c r="F2752" s="28">
        <f t="shared" si="126"/>
        <v>11316</v>
      </c>
      <c r="G2752" s="6">
        <v>2873</v>
      </c>
      <c r="H2752" s="2" t="s">
        <v>37</v>
      </c>
      <c r="I2752" s="2" t="s">
        <v>3226</v>
      </c>
      <c r="J2752" s="2" t="s">
        <v>3226</v>
      </c>
      <c r="K2752" s="18">
        <v>164</v>
      </c>
      <c r="L2752" s="2" t="s">
        <v>344</v>
      </c>
      <c r="M2752" s="23">
        <v>27.6</v>
      </c>
      <c r="N2752" s="6">
        <v>181</v>
      </c>
      <c r="O2752" s="6">
        <v>69</v>
      </c>
      <c r="P2752" s="6">
        <v>250</v>
      </c>
      <c r="Q2752" s="6">
        <f t="shared" si="127"/>
        <v>69</v>
      </c>
      <c r="R2752" s="23">
        <f t="shared" si="128"/>
        <v>27.6</v>
      </c>
      <c r="S2752" s="6">
        <v>225</v>
      </c>
      <c r="T2752" s="6">
        <v>225</v>
      </c>
      <c r="U2752" s="6">
        <v>225</v>
      </c>
      <c r="V2752" s="6">
        <v>185.56</v>
      </c>
      <c r="W2752" s="6">
        <v>714</v>
      </c>
      <c r="X2752" s="12">
        <v>-1770</v>
      </c>
      <c r="Y2752" s="6">
        <v>-43</v>
      </c>
      <c r="Z2752" s="12">
        <v>1096</v>
      </c>
      <c r="AA2752" s="6">
        <v>117</v>
      </c>
      <c r="AB2752" s="6">
        <v>-146</v>
      </c>
      <c r="AC2752" s="6">
        <v>196</v>
      </c>
      <c r="AD2752" s="6">
        <v>164</v>
      </c>
      <c r="AE2752" s="6">
        <v>0</v>
      </c>
      <c r="AF2752" s="6">
        <v>0</v>
      </c>
      <c r="AG2752" s="1"/>
      <c r="AH2752" s="1"/>
    </row>
    <row r="2753" spans="1:34" x14ac:dyDescent="0.25">
      <c r="A2753" s="2" t="s">
        <v>33</v>
      </c>
      <c r="B2753" s="18">
        <v>92</v>
      </c>
      <c r="C2753" s="18">
        <v>0</v>
      </c>
      <c r="D2753" s="28">
        <v>574533.75</v>
      </c>
      <c r="E2753" s="28">
        <v>812700</v>
      </c>
      <c r="F2753" s="28">
        <f t="shared" si="126"/>
        <v>238166.25</v>
      </c>
      <c r="G2753" s="6">
        <v>2874</v>
      </c>
      <c r="H2753" s="2" t="s">
        <v>37</v>
      </c>
      <c r="I2753" s="2" t="s">
        <v>3227</v>
      </c>
      <c r="J2753" s="2" t="s">
        <v>3227</v>
      </c>
      <c r="K2753" s="18">
        <v>4515</v>
      </c>
      <c r="L2753" s="2" t="s">
        <v>344</v>
      </c>
      <c r="M2753" s="23">
        <v>29.31</v>
      </c>
      <c r="N2753" s="6">
        <v>127.25</v>
      </c>
      <c r="O2753" s="6">
        <v>52.75</v>
      </c>
      <c r="P2753" s="6">
        <v>180</v>
      </c>
      <c r="Q2753" s="6">
        <f t="shared" si="127"/>
        <v>52.75</v>
      </c>
      <c r="R2753" s="23">
        <f t="shared" si="128"/>
        <v>29.305555555555557</v>
      </c>
      <c r="S2753" s="6">
        <v>162</v>
      </c>
      <c r="T2753" s="6">
        <v>162</v>
      </c>
      <c r="U2753" s="6">
        <v>162</v>
      </c>
      <c r="V2753" s="6">
        <v>155.97999999999999</v>
      </c>
      <c r="W2753" s="6">
        <v>974</v>
      </c>
      <c r="X2753" s="6">
        <v>92</v>
      </c>
      <c r="Y2753" s="6">
        <v>109</v>
      </c>
      <c r="Z2753" s="12">
        <v>1198</v>
      </c>
      <c r="AA2753" s="12">
        <v>1085</v>
      </c>
      <c r="AB2753" s="6">
        <v>858</v>
      </c>
      <c r="AC2753" s="6">
        <v>199</v>
      </c>
      <c r="AD2753" s="12">
        <v>4515</v>
      </c>
      <c r="AE2753" s="6">
        <v>0</v>
      </c>
      <c r="AF2753" s="6">
        <v>0</v>
      </c>
      <c r="AG2753" s="1"/>
      <c r="AH2753" s="1"/>
    </row>
    <row r="2754" spans="1:34" x14ac:dyDescent="0.25">
      <c r="A2754" s="2" t="s">
        <v>33</v>
      </c>
      <c r="B2754" s="18">
        <v>-2</v>
      </c>
      <c r="C2754" s="18">
        <v>2</v>
      </c>
      <c r="D2754" s="28">
        <v>9900</v>
      </c>
      <c r="E2754" s="28">
        <v>15600</v>
      </c>
      <c r="F2754" s="28">
        <f t="shared" si="126"/>
        <v>5700</v>
      </c>
      <c r="G2754" s="6">
        <v>1451</v>
      </c>
      <c r="H2754" s="2" t="s">
        <v>37</v>
      </c>
      <c r="I2754" s="2" t="s">
        <v>3228</v>
      </c>
      <c r="J2754" s="2" t="s">
        <v>3228</v>
      </c>
      <c r="K2754" s="18">
        <v>12</v>
      </c>
      <c r="L2754" s="2" t="s">
        <v>39</v>
      </c>
      <c r="M2754" s="23">
        <v>36.54</v>
      </c>
      <c r="N2754" s="6">
        <v>825</v>
      </c>
      <c r="O2754" s="6">
        <v>475</v>
      </c>
      <c r="P2754" s="13">
        <v>1300</v>
      </c>
      <c r="Q2754" s="6">
        <f t="shared" si="127"/>
        <v>475</v>
      </c>
      <c r="R2754" s="23">
        <f t="shared" si="128"/>
        <v>36.538461538461533</v>
      </c>
      <c r="S2754" s="13">
        <v>1170</v>
      </c>
      <c r="T2754" s="13">
        <v>1170</v>
      </c>
      <c r="U2754" s="13">
        <v>1170</v>
      </c>
      <c r="V2754" s="6">
        <v>991.15</v>
      </c>
      <c r="W2754" s="6">
        <v>0</v>
      </c>
      <c r="X2754" s="6">
        <v>-2</v>
      </c>
      <c r="Y2754" s="6">
        <v>0</v>
      </c>
      <c r="Z2754" s="6">
        <v>-2</v>
      </c>
      <c r="AA2754" s="6">
        <v>14</v>
      </c>
      <c r="AB2754" s="6">
        <v>2</v>
      </c>
      <c r="AC2754" s="6">
        <v>0</v>
      </c>
      <c r="AD2754" s="6">
        <v>12</v>
      </c>
      <c r="AE2754" s="6">
        <v>0</v>
      </c>
      <c r="AF2754" s="6">
        <v>0</v>
      </c>
      <c r="AG2754" s="1"/>
      <c r="AH2754" s="1"/>
    </row>
    <row r="2755" spans="1:34" x14ac:dyDescent="0.25">
      <c r="A2755" s="2" t="s">
        <v>33</v>
      </c>
      <c r="B2755" s="18">
        <v>-18</v>
      </c>
      <c r="C2755" s="18">
        <v>0</v>
      </c>
      <c r="D2755" s="28">
        <v>-4620</v>
      </c>
      <c r="E2755" s="28">
        <v>-6300</v>
      </c>
      <c r="F2755" s="28">
        <f t="shared" si="126"/>
        <v>-1680</v>
      </c>
      <c r="G2755" s="6">
        <v>2868</v>
      </c>
      <c r="H2755" s="2" t="s">
        <v>37</v>
      </c>
      <c r="I2755" s="2" t="s">
        <v>3229</v>
      </c>
      <c r="J2755" s="2" t="s">
        <v>3229</v>
      </c>
      <c r="K2755" s="18">
        <v>-21</v>
      </c>
      <c r="L2755" s="2" t="s">
        <v>78</v>
      </c>
      <c r="M2755" s="23">
        <v>26.67</v>
      </c>
      <c r="N2755" s="6">
        <v>220</v>
      </c>
      <c r="O2755" s="6">
        <v>80</v>
      </c>
      <c r="P2755" s="6">
        <v>300</v>
      </c>
      <c r="Q2755" s="6">
        <f t="shared" si="127"/>
        <v>80</v>
      </c>
      <c r="R2755" s="23">
        <f t="shared" si="128"/>
        <v>26.666666666666668</v>
      </c>
      <c r="S2755" s="6">
        <v>270</v>
      </c>
      <c r="T2755" s="6">
        <v>270</v>
      </c>
      <c r="U2755" s="6">
        <v>270</v>
      </c>
      <c r="V2755" s="6">
        <v>267.27</v>
      </c>
      <c r="W2755" s="6">
        <v>-26</v>
      </c>
      <c r="X2755" s="6">
        <v>-18</v>
      </c>
      <c r="Y2755" s="6">
        <v>4</v>
      </c>
      <c r="Z2755" s="6">
        <v>10</v>
      </c>
      <c r="AA2755" s="6">
        <v>-6</v>
      </c>
      <c r="AB2755" s="6">
        <v>1</v>
      </c>
      <c r="AC2755" s="6">
        <v>14</v>
      </c>
      <c r="AD2755" s="6">
        <v>-21</v>
      </c>
      <c r="AE2755" s="6">
        <v>21</v>
      </c>
      <c r="AF2755" s="13">
        <v>4620</v>
      </c>
      <c r="AG2755" s="1"/>
      <c r="AH2755" s="1"/>
    </row>
    <row r="2756" spans="1:34" x14ac:dyDescent="0.25">
      <c r="A2756" s="2" t="s">
        <v>33</v>
      </c>
      <c r="B2756" s="18">
        <v>-17</v>
      </c>
      <c r="C2756" s="18">
        <v>0</v>
      </c>
      <c r="D2756" s="28">
        <v>6000</v>
      </c>
      <c r="E2756" s="28">
        <v>8000</v>
      </c>
      <c r="F2756" s="28">
        <f t="shared" si="126"/>
        <v>2000</v>
      </c>
      <c r="G2756" s="6">
        <v>1453</v>
      </c>
      <c r="H2756" s="2" t="s">
        <v>37</v>
      </c>
      <c r="I2756" s="2" t="s">
        <v>3230</v>
      </c>
      <c r="J2756" s="2" t="s">
        <v>3230</v>
      </c>
      <c r="K2756" s="18">
        <v>8</v>
      </c>
      <c r="L2756" s="2" t="s">
        <v>107</v>
      </c>
      <c r="M2756" s="23">
        <v>25</v>
      </c>
      <c r="N2756" s="6">
        <v>750</v>
      </c>
      <c r="O2756" s="6">
        <v>250</v>
      </c>
      <c r="P2756" s="13">
        <v>1000</v>
      </c>
      <c r="Q2756" s="6">
        <f t="shared" si="127"/>
        <v>250</v>
      </c>
      <c r="R2756" s="23">
        <f t="shared" si="128"/>
        <v>25</v>
      </c>
      <c r="S2756" s="6">
        <v>900</v>
      </c>
      <c r="T2756" s="6">
        <v>900</v>
      </c>
      <c r="U2756" s="6">
        <v>900</v>
      </c>
      <c r="V2756" s="6">
        <v>759.32</v>
      </c>
      <c r="W2756" s="6">
        <v>-3</v>
      </c>
      <c r="X2756" s="6">
        <v>-17</v>
      </c>
      <c r="Y2756" s="6">
        <v>6</v>
      </c>
      <c r="Z2756" s="6">
        <v>3</v>
      </c>
      <c r="AA2756" s="6">
        <v>0</v>
      </c>
      <c r="AB2756" s="6">
        <v>-2</v>
      </c>
      <c r="AC2756" s="6">
        <v>21</v>
      </c>
      <c r="AD2756" s="6">
        <v>8</v>
      </c>
      <c r="AE2756" s="6">
        <v>0</v>
      </c>
      <c r="AF2756" s="6">
        <v>0</v>
      </c>
      <c r="AG2756" s="1"/>
      <c r="AH2756" s="1"/>
    </row>
    <row r="2757" spans="1:34" x14ac:dyDescent="0.25">
      <c r="A2757" s="2" t="s">
        <v>33</v>
      </c>
      <c r="B2757" s="18">
        <v>-58</v>
      </c>
      <c r="C2757" s="18">
        <v>2</v>
      </c>
      <c r="D2757" s="28">
        <v>-162000</v>
      </c>
      <c r="E2757" s="28">
        <v>-237600</v>
      </c>
      <c r="F2757" s="28">
        <f t="shared" si="126"/>
        <v>-75600</v>
      </c>
      <c r="G2757" s="6">
        <v>1452</v>
      </c>
      <c r="H2757" s="2" t="s">
        <v>37</v>
      </c>
      <c r="I2757" s="2" t="s">
        <v>3231</v>
      </c>
      <c r="J2757" s="2" t="s">
        <v>3231</v>
      </c>
      <c r="K2757" s="18">
        <v>-72</v>
      </c>
      <c r="L2757" s="2" t="s">
        <v>39</v>
      </c>
      <c r="M2757" s="23">
        <v>31.82</v>
      </c>
      <c r="N2757" s="13">
        <v>2250</v>
      </c>
      <c r="O2757" s="13">
        <v>1050</v>
      </c>
      <c r="P2757" s="13">
        <v>3300</v>
      </c>
      <c r="Q2757" s="6">
        <f t="shared" si="127"/>
        <v>1050</v>
      </c>
      <c r="R2757" s="23">
        <f t="shared" si="128"/>
        <v>31.818181818181817</v>
      </c>
      <c r="S2757" s="13">
        <v>2970</v>
      </c>
      <c r="T2757" s="13">
        <v>2970</v>
      </c>
      <c r="U2757" s="13">
        <v>2970</v>
      </c>
      <c r="V2757" s="13">
        <v>2970</v>
      </c>
      <c r="W2757" s="6">
        <v>-10</v>
      </c>
      <c r="X2757" s="6">
        <v>-58</v>
      </c>
      <c r="Y2757" s="6">
        <v>1</v>
      </c>
      <c r="Z2757" s="6">
        <v>1</v>
      </c>
      <c r="AA2757" s="6">
        <v>-5</v>
      </c>
      <c r="AB2757" s="6">
        <v>-19</v>
      </c>
      <c r="AC2757" s="6">
        <v>18</v>
      </c>
      <c r="AD2757" s="6">
        <v>-72</v>
      </c>
      <c r="AE2757" s="6">
        <v>72</v>
      </c>
      <c r="AF2757" s="13">
        <v>162000</v>
      </c>
      <c r="AG2757" s="1"/>
      <c r="AH2757" s="1"/>
    </row>
    <row r="2758" spans="1:34" x14ac:dyDescent="0.25">
      <c r="A2758" s="2" t="s">
        <v>33</v>
      </c>
      <c r="B2758" s="18">
        <v>-3</v>
      </c>
      <c r="C2758" s="18">
        <v>2</v>
      </c>
      <c r="D2758" s="28">
        <v>-29440</v>
      </c>
      <c r="E2758" s="28">
        <v>-40000</v>
      </c>
      <c r="F2758" s="28">
        <f t="shared" si="126"/>
        <v>-10560</v>
      </c>
      <c r="G2758" s="6">
        <v>2916</v>
      </c>
      <c r="H2758" s="2" t="s">
        <v>37</v>
      </c>
      <c r="I2758" s="2" t="s">
        <v>3232</v>
      </c>
      <c r="J2758" s="2" t="s">
        <v>3232</v>
      </c>
      <c r="K2758" s="18">
        <v>-16</v>
      </c>
      <c r="L2758" s="2" t="s">
        <v>39</v>
      </c>
      <c r="M2758" s="23">
        <v>26.4</v>
      </c>
      <c r="N2758" s="13">
        <v>1840</v>
      </c>
      <c r="O2758" s="6">
        <v>660</v>
      </c>
      <c r="P2758" s="13">
        <v>2500</v>
      </c>
      <c r="Q2758" s="6">
        <f t="shared" si="127"/>
        <v>660</v>
      </c>
      <c r="R2758" s="23">
        <f t="shared" si="128"/>
        <v>26.400000000000002</v>
      </c>
      <c r="S2758" s="13">
        <v>2250</v>
      </c>
      <c r="T2758" s="13">
        <v>2250</v>
      </c>
      <c r="U2758" s="13">
        <v>2250</v>
      </c>
      <c r="V2758" s="13">
        <v>2191.17</v>
      </c>
      <c r="W2758" s="6">
        <v>21</v>
      </c>
      <c r="X2758" s="6">
        <v>-3</v>
      </c>
      <c r="Y2758" s="6">
        <v>-16</v>
      </c>
      <c r="Z2758" s="6">
        <v>-16</v>
      </c>
      <c r="AA2758" s="6">
        <v>0</v>
      </c>
      <c r="AB2758" s="6">
        <v>-2</v>
      </c>
      <c r="AC2758" s="6">
        <v>0</v>
      </c>
      <c r="AD2758" s="6">
        <v>-16</v>
      </c>
      <c r="AE2758" s="6">
        <v>16</v>
      </c>
      <c r="AF2758" s="13">
        <v>29440</v>
      </c>
      <c r="AG2758" s="1"/>
      <c r="AH2758" s="1"/>
    </row>
    <row r="2759" spans="1:34" x14ac:dyDescent="0.25">
      <c r="A2759" s="2" t="s">
        <v>33</v>
      </c>
      <c r="B2759" s="18">
        <v>-17</v>
      </c>
      <c r="C2759" s="18">
        <v>26</v>
      </c>
      <c r="D2759" s="28">
        <v>-155400</v>
      </c>
      <c r="E2759" s="28">
        <v>-229400</v>
      </c>
      <c r="F2759" s="28">
        <f t="shared" si="126"/>
        <v>-74000</v>
      </c>
      <c r="G2759" s="6">
        <v>2955</v>
      </c>
      <c r="H2759" s="2" t="s">
        <v>37</v>
      </c>
      <c r="I2759" s="2" t="s">
        <v>3233</v>
      </c>
      <c r="J2759" s="2" t="s">
        <v>3233</v>
      </c>
      <c r="K2759" s="18">
        <v>-37</v>
      </c>
      <c r="L2759" s="2" t="s">
        <v>78</v>
      </c>
      <c r="M2759" s="23">
        <v>32.26</v>
      </c>
      <c r="N2759" s="13">
        <v>4200</v>
      </c>
      <c r="O2759" s="13">
        <v>2000</v>
      </c>
      <c r="P2759" s="13">
        <v>6200</v>
      </c>
      <c r="Q2759" s="6">
        <f t="shared" si="127"/>
        <v>2000</v>
      </c>
      <c r="R2759" s="23">
        <f t="shared" si="128"/>
        <v>32.258064516129032</v>
      </c>
      <c r="S2759" s="13">
        <v>5580</v>
      </c>
      <c r="T2759" s="13">
        <v>5580</v>
      </c>
      <c r="U2759" s="13">
        <v>5580</v>
      </c>
      <c r="V2759" s="13">
        <v>6200</v>
      </c>
      <c r="W2759" s="6">
        <v>-32</v>
      </c>
      <c r="X2759" s="6">
        <v>-17</v>
      </c>
      <c r="Y2759" s="6">
        <v>-3</v>
      </c>
      <c r="Z2759" s="6">
        <v>8</v>
      </c>
      <c r="AA2759" s="6">
        <v>-13</v>
      </c>
      <c r="AB2759" s="6">
        <v>10</v>
      </c>
      <c r="AC2759" s="6">
        <v>10</v>
      </c>
      <c r="AD2759" s="6">
        <v>-37</v>
      </c>
      <c r="AE2759" s="6">
        <v>37</v>
      </c>
      <c r="AF2759" s="13">
        <v>155400</v>
      </c>
      <c r="AG2759" s="1"/>
      <c r="AH2759" s="1"/>
    </row>
    <row r="2760" spans="1:34" x14ac:dyDescent="0.25">
      <c r="A2760" s="2" t="s">
        <v>33</v>
      </c>
      <c r="B2760" s="18">
        <v>-77</v>
      </c>
      <c r="C2760" s="18">
        <v>23</v>
      </c>
      <c r="D2760" s="28">
        <v>-60060</v>
      </c>
      <c r="E2760" s="28">
        <v>-85800</v>
      </c>
      <c r="F2760" s="28">
        <f t="shared" ref="F2760:F2823" si="129">E2760-D2760</f>
        <v>-25740</v>
      </c>
      <c r="G2760" s="6">
        <v>1418</v>
      </c>
      <c r="H2760" s="2" t="s">
        <v>37</v>
      </c>
      <c r="I2760" s="2" t="s">
        <v>3234</v>
      </c>
      <c r="J2760" s="2" t="s">
        <v>3234</v>
      </c>
      <c r="K2760" s="18">
        <v>-143</v>
      </c>
      <c r="L2760" s="2" t="s">
        <v>35</v>
      </c>
      <c r="M2760" s="23">
        <v>30</v>
      </c>
      <c r="N2760" s="6">
        <v>420</v>
      </c>
      <c r="O2760" s="6">
        <v>180</v>
      </c>
      <c r="P2760" s="6">
        <v>600</v>
      </c>
      <c r="Q2760" s="6">
        <f t="shared" ref="Q2760:Q2823" si="130">P2760-N2760</f>
        <v>180</v>
      </c>
      <c r="R2760" s="23">
        <f t="shared" ref="R2760:R2823" si="131">IFERROR(Q2760/P2760*100, "0")</f>
        <v>30</v>
      </c>
      <c r="S2760" s="6">
        <v>540</v>
      </c>
      <c r="T2760" s="6">
        <v>540</v>
      </c>
      <c r="U2760" s="6">
        <v>540</v>
      </c>
      <c r="V2760" s="6">
        <v>443.21</v>
      </c>
      <c r="W2760" s="6">
        <v>-11</v>
      </c>
      <c r="X2760" s="6">
        <v>-77</v>
      </c>
      <c r="Y2760" s="6">
        <v>-1</v>
      </c>
      <c r="Z2760" s="6">
        <v>-32</v>
      </c>
      <c r="AA2760" s="6">
        <v>-20</v>
      </c>
      <c r="AB2760" s="6">
        <v>6</v>
      </c>
      <c r="AC2760" s="6">
        <v>-8</v>
      </c>
      <c r="AD2760" s="6">
        <v>-143</v>
      </c>
      <c r="AE2760" s="6">
        <v>143</v>
      </c>
      <c r="AF2760" s="13">
        <v>60060</v>
      </c>
      <c r="AG2760" s="1"/>
      <c r="AH2760" s="1"/>
    </row>
    <row r="2761" spans="1:34" x14ac:dyDescent="0.25">
      <c r="A2761" s="2" t="s">
        <v>33</v>
      </c>
      <c r="B2761" s="18">
        <v>-51</v>
      </c>
      <c r="C2761" s="18">
        <v>2</v>
      </c>
      <c r="D2761" s="28">
        <v>-49980</v>
      </c>
      <c r="E2761" s="28">
        <v>-71400</v>
      </c>
      <c r="F2761" s="28">
        <f t="shared" si="129"/>
        <v>-21420</v>
      </c>
      <c r="G2761" s="6">
        <v>2963</v>
      </c>
      <c r="H2761" s="2" t="s">
        <v>37</v>
      </c>
      <c r="I2761" s="2" t="s">
        <v>3235</v>
      </c>
      <c r="J2761" s="2" t="s">
        <v>3235</v>
      </c>
      <c r="K2761" s="18">
        <v>-119</v>
      </c>
      <c r="L2761" s="2" t="s">
        <v>78</v>
      </c>
      <c r="M2761" s="23">
        <v>30</v>
      </c>
      <c r="N2761" s="6">
        <v>420</v>
      </c>
      <c r="O2761" s="6">
        <v>180</v>
      </c>
      <c r="P2761" s="6">
        <v>600</v>
      </c>
      <c r="Q2761" s="6">
        <f t="shared" si="130"/>
        <v>180</v>
      </c>
      <c r="R2761" s="23">
        <f t="shared" si="131"/>
        <v>30</v>
      </c>
      <c r="S2761" s="6">
        <v>540</v>
      </c>
      <c r="T2761" s="6">
        <v>540</v>
      </c>
      <c r="U2761" s="6">
        <v>540</v>
      </c>
      <c r="V2761" s="6">
        <v>658.13</v>
      </c>
      <c r="W2761" s="6">
        <v>-29</v>
      </c>
      <c r="X2761" s="6">
        <v>-51</v>
      </c>
      <c r="Y2761" s="6">
        <v>-8</v>
      </c>
      <c r="Z2761" s="6">
        <v>-10</v>
      </c>
      <c r="AA2761" s="6">
        <v>-13</v>
      </c>
      <c r="AB2761" s="6">
        <v>-8</v>
      </c>
      <c r="AC2761" s="6">
        <v>0</v>
      </c>
      <c r="AD2761" s="6">
        <v>-119</v>
      </c>
      <c r="AE2761" s="6">
        <v>119</v>
      </c>
      <c r="AF2761" s="13">
        <v>49980</v>
      </c>
      <c r="AG2761" s="1"/>
      <c r="AH2761" s="1"/>
    </row>
    <row r="2762" spans="1:34" x14ac:dyDescent="0.25">
      <c r="A2762" s="2" t="s">
        <v>33</v>
      </c>
      <c r="B2762" s="18">
        <v>-38</v>
      </c>
      <c r="C2762" s="18">
        <v>4</v>
      </c>
      <c r="D2762" s="28">
        <v>-152242.5</v>
      </c>
      <c r="E2762" s="28">
        <v>-212000</v>
      </c>
      <c r="F2762" s="28">
        <f t="shared" si="129"/>
        <v>-59757.5</v>
      </c>
      <c r="G2762" s="6">
        <v>2948</v>
      </c>
      <c r="H2762" s="2" t="s">
        <v>37</v>
      </c>
      <c r="I2762" s="2" t="s">
        <v>3236</v>
      </c>
      <c r="J2762" s="2" t="s">
        <v>3236</v>
      </c>
      <c r="K2762" s="18">
        <v>-53</v>
      </c>
      <c r="L2762" s="2" t="s">
        <v>39</v>
      </c>
      <c r="M2762" s="23">
        <v>28.19</v>
      </c>
      <c r="N2762" s="13">
        <v>2872.5</v>
      </c>
      <c r="O2762" s="13">
        <v>1127.5</v>
      </c>
      <c r="P2762" s="13">
        <v>4000</v>
      </c>
      <c r="Q2762" s="6">
        <f t="shared" si="130"/>
        <v>1127.5</v>
      </c>
      <c r="R2762" s="23">
        <f t="shared" si="131"/>
        <v>28.1875</v>
      </c>
      <c r="S2762" s="13">
        <v>3600</v>
      </c>
      <c r="T2762" s="13">
        <v>3600</v>
      </c>
      <c r="U2762" s="13">
        <v>3600</v>
      </c>
      <c r="V2762" s="13">
        <v>3545</v>
      </c>
      <c r="W2762" s="6">
        <v>-5</v>
      </c>
      <c r="X2762" s="6">
        <v>-38</v>
      </c>
      <c r="Y2762" s="6">
        <v>0</v>
      </c>
      <c r="Z2762" s="6">
        <v>4</v>
      </c>
      <c r="AA2762" s="6">
        <v>-14</v>
      </c>
      <c r="AB2762" s="6">
        <v>0</v>
      </c>
      <c r="AC2762" s="6">
        <v>0</v>
      </c>
      <c r="AD2762" s="6">
        <v>-53</v>
      </c>
      <c r="AE2762" s="6">
        <v>53</v>
      </c>
      <c r="AF2762" s="13">
        <v>152242.5</v>
      </c>
      <c r="AG2762" s="1"/>
      <c r="AH2762" s="1"/>
    </row>
    <row r="2763" spans="1:34" x14ac:dyDescent="0.25">
      <c r="A2763" s="2" t="s">
        <v>33</v>
      </c>
      <c r="B2763" s="18">
        <v>-52</v>
      </c>
      <c r="C2763" s="18">
        <v>60</v>
      </c>
      <c r="D2763" s="28">
        <v>-34800</v>
      </c>
      <c r="E2763" s="28">
        <v>-52200</v>
      </c>
      <c r="F2763" s="28">
        <f t="shared" si="129"/>
        <v>-17400</v>
      </c>
      <c r="G2763" s="6">
        <v>2951</v>
      </c>
      <c r="H2763" s="2" t="s">
        <v>37</v>
      </c>
      <c r="I2763" s="2" t="s">
        <v>3237</v>
      </c>
      <c r="J2763" s="2" t="s">
        <v>3237</v>
      </c>
      <c r="K2763" s="18">
        <v>-87</v>
      </c>
      <c r="L2763" s="2" t="s">
        <v>39</v>
      </c>
      <c r="M2763" s="23">
        <v>33.33</v>
      </c>
      <c r="N2763" s="6">
        <v>400</v>
      </c>
      <c r="O2763" s="6">
        <v>200</v>
      </c>
      <c r="P2763" s="6">
        <v>600</v>
      </c>
      <c r="Q2763" s="6">
        <f t="shared" si="130"/>
        <v>200</v>
      </c>
      <c r="R2763" s="23">
        <f t="shared" si="131"/>
        <v>33.333333333333329</v>
      </c>
      <c r="S2763" s="6">
        <v>540</v>
      </c>
      <c r="T2763" s="6">
        <v>540</v>
      </c>
      <c r="U2763" s="6">
        <v>540</v>
      </c>
      <c r="V2763" s="6">
        <v>412.5</v>
      </c>
      <c r="W2763" s="6">
        <v>2</v>
      </c>
      <c r="X2763" s="6">
        <v>-52</v>
      </c>
      <c r="Y2763" s="6">
        <v>0</v>
      </c>
      <c r="Z2763" s="6">
        <v>10</v>
      </c>
      <c r="AA2763" s="6">
        <v>-31</v>
      </c>
      <c r="AB2763" s="6">
        <v>-23</v>
      </c>
      <c r="AC2763" s="6">
        <v>7</v>
      </c>
      <c r="AD2763" s="6">
        <v>-87</v>
      </c>
      <c r="AE2763" s="6">
        <v>87</v>
      </c>
      <c r="AF2763" s="13">
        <v>34800</v>
      </c>
      <c r="AG2763" s="1"/>
      <c r="AH2763" s="1"/>
    </row>
    <row r="2764" spans="1:34" x14ac:dyDescent="0.25">
      <c r="A2764" s="2" t="s">
        <v>33</v>
      </c>
      <c r="B2764" s="18">
        <v>-64</v>
      </c>
      <c r="C2764" s="18">
        <v>0</v>
      </c>
      <c r="D2764" s="28">
        <v>-60000</v>
      </c>
      <c r="E2764" s="28">
        <v>-131250</v>
      </c>
      <c r="F2764" s="28">
        <f t="shared" si="129"/>
        <v>-71250</v>
      </c>
      <c r="G2764" s="6">
        <v>1420</v>
      </c>
      <c r="H2764" s="2" t="s">
        <v>37</v>
      </c>
      <c r="I2764" s="2" t="s">
        <v>3238</v>
      </c>
      <c r="J2764" s="2" t="s">
        <v>3238</v>
      </c>
      <c r="K2764" s="18">
        <v>-75</v>
      </c>
      <c r="L2764" s="2" t="s">
        <v>523</v>
      </c>
      <c r="M2764" s="23">
        <v>54.29</v>
      </c>
      <c r="N2764" s="6">
        <v>800</v>
      </c>
      <c r="O2764" s="6">
        <v>950</v>
      </c>
      <c r="P2764" s="13">
        <v>1750</v>
      </c>
      <c r="Q2764" s="6">
        <f t="shared" si="130"/>
        <v>950</v>
      </c>
      <c r="R2764" s="23">
        <f t="shared" si="131"/>
        <v>54.285714285714285</v>
      </c>
      <c r="S2764" s="13">
        <v>1575</v>
      </c>
      <c r="T2764" s="13">
        <v>1575</v>
      </c>
      <c r="U2764" s="13">
        <v>1575</v>
      </c>
      <c r="V2764" s="13">
        <v>1575</v>
      </c>
      <c r="W2764" s="6">
        <v>22</v>
      </c>
      <c r="X2764" s="6">
        <v>-64</v>
      </c>
      <c r="Y2764" s="6">
        <v>17</v>
      </c>
      <c r="Z2764" s="6">
        <v>7</v>
      </c>
      <c r="AA2764" s="6">
        <v>-59</v>
      </c>
      <c r="AB2764" s="6">
        <v>-7</v>
      </c>
      <c r="AC2764" s="6">
        <v>9</v>
      </c>
      <c r="AD2764" s="6">
        <v>-75</v>
      </c>
      <c r="AE2764" s="6">
        <v>75</v>
      </c>
      <c r="AF2764" s="13">
        <v>60000</v>
      </c>
      <c r="AG2764" s="1"/>
      <c r="AH2764" s="1"/>
    </row>
    <row r="2765" spans="1:34" x14ac:dyDescent="0.25">
      <c r="A2765" s="2" t="s">
        <v>33</v>
      </c>
      <c r="B2765" s="18">
        <v>-7</v>
      </c>
      <c r="C2765" s="18">
        <v>42</v>
      </c>
      <c r="D2765" s="28">
        <v>-16200</v>
      </c>
      <c r="E2765" s="28">
        <v>-25200</v>
      </c>
      <c r="F2765" s="28">
        <f t="shared" si="129"/>
        <v>-9000</v>
      </c>
      <c r="G2765" s="6">
        <v>1417</v>
      </c>
      <c r="H2765" s="2" t="s">
        <v>37</v>
      </c>
      <c r="I2765" s="2" t="s">
        <v>3239</v>
      </c>
      <c r="J2765" s="2" t="s">
        <v>3239</v>
      </c>
      <c r="K2765" s="18">
        <v>-36</v>
      </c>
      <c r="L2765" s="2" t="s">
        <v>523</v>
      </c>
      <c r="M2765" s="23">
        <v>35.71</v>
      </c>
      <c r="N2765" s="6">
        <v>450</v>
      </c>
      <c r="O2765" s="6">
        <v>250</v>
      </c>
      <c r="P2765" s="6">
        <v>700</v>
      </c>
      <c r="Q2765" s="6">
        <f t="shared" si="130"/>
        <v>250</v>
      </c>
      <c r="R2765" s="23">
        <f t="shared" si="131"/>
        <v>35.714285714285715</v>
      </c>
      <c r="S2765" s="6">
        <v>630</v>
      </c>
      <c r="T2765" s="6">
        <v>630</v>
      </c>
      <c r="U2765" s="6">
        <v>630</v>
      </c>
      <c r="V2765" s="6">
        <v>288.75</v>
      </c>
      <c r="W2765" s="6">
        <v>-20</v>
      </c>
      <c r="X2765" s="6">
        <v>-7</v>
      </c>
      <c r="Y2765" s="6">
        <v>0</v>
      </c>
      <c r="Z2765" s="6">
        <v>5</v>
      </c>
      <c r="AA2765" s="6">
        <v>4</v>
      </c>
      <c r="AB2765" s="6">
        <v>-18</v>
      </c>
      <c r="AC2765" s="6">
        <v>0</v>
      </c>
      <c r="AD2765" s="6">
        <v>-36</v>
      </c>
      <c r="AE2765" s="6">
        <v>36</v>
      </c>
      <c r="AF2765" s="13">
        <v>16200</v>
      </c>
      <c r="AG2765" s="1"/>
      <c r="AH2765" s="1"/>
    </row>
    <row r="2766" spans="1:34" x14ac:dyDescent="0.25">
      <c r="A2766" s="2" t="s">
        <v>33</v>
      </c>
      <c r="B2766" s="18">
        <v>-5</v>
      </c>
      <c r="C2766" s="18">
        <v>9</v>
      </c>
      <c r="D2766" s="28">
        <v>-4375</v>
      </c>
      <c r="E2766" s="28">
        <v>-6650</v>
      </c>
      <c r="F2766" s="28">
        <f t="shared" si="129"/>
        <v>-2275</v>
      </c>
      <c r="G2766" s="6">
        <v>1416</v>
      </c>
      <c r="H2766" s="2" t="s">
        <v>37</v>
      </c>
      <c r="I2766" s="2" t="s">
        <v>3240</v>
      </c>
      <c r="J2766" s="2" t="s">
        <v>3240</v>
      </c>
      <c r="K2766" s="18">
        <v>-7</v>
      </c>
      <c r="L2766" s="2" t="s">
        <v>78</v>
      </c>
      <c r="M2766" s="23">
        <v>34.21</v>
      </c>
      <c r="N2766" s="6">
        <v>625</v>
      </c>
      <c r="O2766" s="6">
        <v>325</v>
      </c>
      <c r="P2766" s="6">
        <v>950</v>
      </c>
      <c r="Q2766" s="6">
        <f t="shared" si="130"/>
        <v>325</v>
      </c>
      <c r="R2766" s="23">
        <f t="shared" si="131"/>
        <v>34.210526315789473</v>
      </c>
      <c r="S2766" s="6">
        <v>0</v>
      </c>
      <c r="T2766" s="6">
        <v>0</v>
      </c>
      <c r="U2766" s="6">
        <v>0</v>
      </c>
      <c r="V2766" s="6">
        <v>703.13</v>
      </c>
      <c r="W2766" s="6">
        <v>0</v>
      </c>
      <c r="X2766" s="6">
        <v>-5</v>
      </c>
      <c r="Y2766" s="6">
        <v>0</v>
      </c>
      <c r="Z2766" s="6">
        <v>-2</v>
      </c>
      <c r="AA2766" s="6">
        <v>0</v>
      </c>
      <c r="AB2766" s="6">
        <v>0</v>
      </c>
      <c r="AC2766" s="6">
        <v>0</v>
      </c>
      <c r="AD2766" s="6">
        <v>-7</v>
      </c>
      <c r="AE2766" s="6">
        <v>7</v>
      </c>
      <c r="AF2766" s="13">
        <v>4375</v>
      </c>
      <c r="AG2766" s="1"/>
      <c r="AH2766" s="1"/>
    </row>
    <row r="2767" spans="1:34" x14ac:dyDescent="0.25">
      <c r="A2767" s="2" t="s">
        <v>33</v>
      </c>
      <c r="B2767" s="18">
        <v>-2</v>
      </c>
      <c r="C2767" s="18">
        <v>0</v>
      </c>
      <c r="D2767" s="28">
        <v>-4100</v>
      </c>
      <c r="E2767" s="28">
        <v>-5750</v>
      </c>
      <c r="F2767" s="28">
        <f t="shared" si="129"/>
        <v>-1650</v>
      </c>
      <c r="G2767" s="6">
        <v>1414</v>
      </c>
      <c r="H2767" s="2" t="s">
        <v>37</v>
      </c>
      <c r="I2767" s="2" t="s">
        <v>3241</v>
      </c>
      <c r="J2767" s="2" t="s">
        <v>3241</v>
      </c>
      <c r="K2767" s="18">
        <v>-5</v>
      </c>
      <c r="L2767" s="2" t="s">
        <v>78</v>
      </c>
      <c r="M2767" s="23">
        <v>28.7</v>
      </c>
      <c r="N2767" s="6">
        <v>820</v>
      </c>
      <c r="O2767" s="6">
        <v>330</v>
      </c>
      <c r="P2767" s="13">
        <v>1150</v>
      </c>
      <c r="Q2767" s="6">
        <f t="shared" si="130"/>
        <v>330</v>
      </c>
      <c r="R2767" s="23">
        <f t="shared" si="131"/>
        <v>28.695652173913043</v>
      </c>
      <c r="S2767" s="13">
        <v>1035</v>
      </c>
      <c r="T2767" s="13">
        <v>1035</v>
      </c>
      <c r="U2767" s="13">
        <v>1035</v>
      </c>
      <c r="V2767" s="6">
        <v>964.43</v>
      </c>
      <c r="W2767" s="6">
        <v>1</v>
      </c>
      <c r="X2767" s="6">
        <v>-2</v>
      </c>
      <c r="Y2767" s="6">
        <v>0</v>
      </c>
      <c r="Z2767" s="6">
        <v>0</v>
      </c>
      <c r="AA2767" s="6">
        <v>-3</v>
      </c>
      <c r="AB2767" s="6">
        <v>0</v>
      </c>
      <c r="AC2767" s="6">
        <v>-1</v>
      </c>
      <c r="AD2767" s="6">
        <v>-5</v>
      </c>
      <c r="AE2767" s="6">
        <v>5</v>
      </c>
      <c r="AF2767" s="13">
        <v>4100</v>
      </c>
      <c r="AG2767" s="1"/>
      <c r="AH2767" s="1"/>
    </row>
    <row r="2768" spans="1:34" x14ac:dyDescent="0.25">
      <c r="A2768" s="2" t="s">
        <v>33</v>
      </c>
      <c r="B2768" s="18">
        <v>-48</v>
      </c>
      <c r="C2768" s="18">
        <v>5</v>
      </c>
      <c r="D2768" s="28">
        <v>-13351.02</v>
      </c>
      <c r="E2768" s="28">
        <v>-26500</v>
      </c>
      <c r="F2768" s="28">
        <f t="shared" si="129"/>
        <v>-13148.98</v>
      </c>
      <c r="G2768" s="6">
        <v>2964</v>
      </c>
      <c r="H2768" s="2" t="s">
        <v>37</v>
      </c>
      <c r="I2768" s="2" t="s">
        <v>3242</v>
      </c>
      <c r="J2768" s="2" t="s">
        <v>3242</v>
      </c>
      <c r="K2768" s="18">
        <v>-265</v>
      </c>
      <c r="L2768" s="2" t="s">
        <v>39</v>
      </c>
      <c r="M2768" s="23">
        <v>49.62</v>
      </c>
      <c r="N2768" s="6">
        <v>52</v>
      </c>
      <c r="O2768" s="6">
        <v>49.62</v>
      </c>
      <c r="P2768" s="6">
        <v>100</v>
      </c>
      <c r="Q2768" s="6">
        <f t="shared" si="130"/>
        <v>48</v>
      </c>
      <c r="R2768" s="23">
        <f t="shared" si="131"/>
        <v>48</v>
      </c>
      <c r="S2768" s="6">
        <v>90</v>
      </c>
      <c r="T2768" s="6">
        <v>90</v>
      </c>
      <c r="U2768" s="6">
        <v>90</v>
      </c>
      <c r="V2768" s="6">
        <v>80.97</v>
      </c>
      <c r="W2768" s="6">
        <v>-9</v>
      </c>
      <c r="X2768" s="6">
        <v>-48</v>
      </c>
      <c r="Y2768" s="6">
        <v>0</v>
      </c>
      <c r="Z2768" s="6">
        <v>-133</v>
      </c>
      <c r="AA2768" s="6">
        <v>-52</v>
      </c>
      <c r="AB2768" s="6">
        <v>-33</v>
      </c>
      <c r="AC2768" s="6">
        <v>10</v>
      </c>
      <c r="AD2768" s="6">
        <v>-265</v>
      </c>
      <c r="AE2768" s="6">
        <v>265</v>
      </c>
      <c r="AF2768" s="13">
        <v>13780</v>
      </c>
      <c r="AG2768" s="1"/>
      <c r="AH2768" s="1"/>
    </row>
    <row r="2769" spans="1:34" x14ac:dyDescent="0.25">
      <c r="A2769" s="2" t="s">
        <v>33</v>
      </c>
      <c r="B2769" s="18">
        <v>-18</v>
      </c>
      <c r="C2769" s="18">
        <v>0</v>
      </c>
      <c r="D2769" s="28">
        <v>-9020</v>
      </c>
      <c r="E2769" s="28">
        <v>-12300</v>
      </c>
      <c r="F2769" s="28">
        <f t="shared" si="129"/>
        <v>-3280</v>
      </c>
      <c r="G2769" s="6">
        <v>2966</v>
      </c>
      <c r="H2769" s="2" t="s">
        <v>37</v>
      </c>
      <c r="I2769" s="2" t="s">
        <v>3243</v>
      </c>
      <c r="J2769" s="2" t="s">
        <v>3243</v>
      </c>
      <c r="K2769" s="18">
        <v>-41</v>
      </c>
      <c r="L2769" s="2" t="s">
        <v>78</v>
      </c>
      <c r="M2769" s="23">
        <v>26.67</v>
      </c>
      <c r="N2769" s="6">
        <v>220</v>
      </c>
      <c r="O2769" s="6">
        <v>80</v>
      </c>
      <c r="P2769" s="6">
        <v>300</v>
      </c>
      <c r="Q2769" s="6">
        <f t="shared" si="130"/>
        <v>80</v>
      </c>
      <c r="R2769" s="23">
        <f t="shared" si="131"/>
        <v>26.666666666666668</v>
      </c>
      <c r="S2769" s="6">
        <v>270</v>
      </c>
      <c r="T2769" s="6">
        <v>270</v>
      </c>
      <c r="U2769" s="6">
        <v>270</v>
      </c>
      <c r="V2769" s="6">
        <v>258.98</v>
      </c>
      <c r="W2769" s="6">
        <v>5</v>
      </c>
      <c r="X2769" s="6">
        <v>-18</v>
      </c>
      <c r="Y2769" s="6">
        <v>1</v>
      </c>
      <c r="Z2769" s="6">
        <v>-12</v>
      </c>
      <c r="AA2769" s="6">
        <v>-17</v>
      </c>
      <c r="AB2769" s="6">
        <v>2</v>
      </c>
      <c r="AC2769" s="6">
        <v>-2</v>
      </c>
      <c r="AD2769" s="6">
        <v>-41</v>
      </c>
      <c r="AE2769" s="6">
        <v>41</v>
      </c>
      <c r="AF2769" s="13">
        <v>9020</v>
      </c>
      <c r="AG2769" s="1"/>
      <c r="AH2769" s="1"/>
    </row>
    <row r="2770" spans="1:34" x14ac:dyDescent="0.25">
      <c r="A2770" s="2" t="s">
        <v>33</v>
      </c>
      <c r="B2770" s="18">
        <v>-270</v>
      </c>
      <c r="C2770" s="18">
        <v>0</v>
      </c>
      <c r="D2770" s="28">
        <v>-3675</v>
      </c>
      <c r="E2770" s="28">
        <v>-6300</v>
      </c>
      <c r="F2770" s="28">
        <f t="shared" si="129"/>
        <v>-2625</v>
      </c>
      <c r="G2770" s="6">
        <v>2970</v>
      </c>
      <c r="H2770" s="2" t="s">
        <v>37</v>
      </c>
      <c r="I2770" s="2" t="s">
        <v>3244</v>
      </c>
      <c r="J2770" s="2" t="s">
        <v>3244</v>
      </c>
      <c r="K2770" s="18">
        <v>-210</v>
      </c>
      <c r="L2770" s="2" t="s">
        <v>49</v>
      </c>
      <c r="M2770" s="23">
        <v>41.67</v>
      </c>
      <c r="N2770" s="6">
        <v>16.670000000000002</v>
      </c>
      <c r="O2770" s="6">
        <v>12.5</v>
      </c>
      <c r="P2770" s="6">
        <v>30</v>
      </c>
      <c r="Q2770" s="6">
        <f t="shared" si="130"/>
        <v>13.329999999999998</v>
      </c>
      <c r="R2770" s="23">
        <f t="shared" si="131"/>
        <v>44.43333333333333</v>
      </c>
      <c r="S2770" s="6">
        <v>0</v>
      </c>
      <c r="T2770" s="6">
        <v>0</v>
      </c>
      <c r="U2770" s="6">
        <v>0</v>
      </c>
      <c r="V2770" s="6">
        <v>19.690000000000001</v>
      </c>
      <c r="W2770" s="6">
        <v>-60</v>
      </c>
      <c r="X2770" s="6">
        <v>-270</v>
      </c>
      <c r="Y2770" s="6">
        <v>0</v>
      </c>
      <c r="Z2770" s="6">
        <v>0</v>
      </c>
      <c r="AA2770" s="6">
        <v>120</v>
      </c>
      <c r="AB2770" s="6">
        <v>0</v>
      </c>
      <c r="AC2770" s="6">
        <v>0</v>
      </c>
      <c r="AD2770" s="6">
        <v>-210</v>
      </c>
      <c r="AE2770" s="6">
        <v>210</v>
      </c>
      <c r="AF2770" s="13">
        <v>3500</v>
      </c>
      <c r="AG2770" s="1"/>
      <c r="AH2770" s="1"/>
    </row>
    <row r="2771" spans="1:34" x14ac:dyDescent="0.25">
      <c r="A2771" s="2" t="s">
        <v>33</v>
      </c>
      <c r="B2771" s="18">
        <v>7003</v>
      </c>
      <c r="C2771" s="18">
        <v>1000</v>
      </c>
      <c r="D2771" s="28">
        <v>292736</v>
      </c>
      <c r="E2771" s="28">
        <v>457400</v>
      </c>
      <c r="F2771" s="28">
        <f t="shared" si="129"/>
        <v>164664</v>
      </c>
      <c r="G2771" s="6">
        <v>2924</v>
      </c>
      <c r="H2771" s="2" t="s">
        <v>37</v>
      </c>
      <c r="I2771" s="2" t="s">
        <v>3245</v>
      </c>
      <c r="J2771" s="2" t="s">
        <v>3245</v>
      </c>
      <c r="K2771" s="18">
        <v>9148</v>
      </c>
      <c r="L2771" s="2" t="s">
        <v>49</v>
      </c>
      <c r="M2771" s="23">
        <v>36</v>
      </c>
      <c r="N2771" s="6">
        <v>32</v>
      </c>
      <c r="O2771" s="6">
        <v>18</v>
      </c>
      <c r="P2771" s="6">
        <v>50</v>
      </c>
      <c r="Q2771" s="6">
        <f t="shared" si="130"/>
        <v>18</v>
      </c>
      <c r="R2771" s="23">
        <f t="shared" si="131"/>
        <v>36</v>
      </c>
      <c r="S2771" s="6">
        <v>45</v>
      </c>
      <c r="T2771" s="6">
        <v>45</v>
      </c>
      <c r="U2771" s="6">
        <v>45</v>
      </c>
      <c r="V2771" s="6">
        <v>33.75</v>
      </c>
      <c r="W2771" s="6">
        <v>61</v>
      </c>
      <c r="X2771" s="12">
        <v>7003</v>
      </c>
      <c r="Y2771" s="12">
        <v>-1208</v>
      </c>
      <c r="Z2771" s="12">
        <v>2090</v>
      </c>
      <c r="AA2771" s="6">
        <v>485</v>
      </c>
      <c r="AB2771" s="6">
        <v>-198</v>
      </c>
      <c r="AC2771" s="6">
        <v>915</v>
      </c>
      <c r="AD2771" s="12">
        <v>9148</v>
      </c>
      <c r="AE2771" s="6">
        <v>0</v>
      </c>
      <c r="AF2771" s="6">
        <v>0</v>
      </c>
      <c r="AG2771" s="1"/>
      <c r="AH2771" s="1"/>
    </row>
    <row r="2772" spans="1:34" x14ac:dyDescent="0.25">
      <c r="A2772" s="2" t="s">
        <v>33</v>
      </c>
      <c r="B2772" s="18">
        <v>116</v>
      </c>
      <c r="C2772" s="18">
        <v>150</v>
      </c>
      <c r="D2772" s="28">
        <v>455550</v>
      </c>
      <c r="E2772" s="28">
        <v>668140</v>
      </c>
      <c r="F2772" s="28">
        <f t="shared" si="129"/>
        <v>212590</v>
      </c>
      <c r="G2772" s="6">
        <v>1426</v>
      </c>
      <c r="H2772" s="2" t="s">
        <v>37</v>
      </c>
      <c r="I2772" s="2" t="s">
        <v>3246</v>
      </c>
      <c r="J2772" s="2" t="s">
        <v>3246</v>
      </c>
      <c r="K2772" s="18">
        <v>3037</v>
      </c>
      <c r="L2772" s="2" t="s">
        <v>204</v>
      </c>
      <c r="M2772" s="23">
        <v>31.82</v>
      </c>
      <c r="N2772" s="6">
        <v>150</v>
      </c>
      <c r="O2772" s="6">
        <v>70</v>
      </c>
      <c r="P2772" s="6">
        <v>220</v>
      </c>
      <c r="Q2772" s="6">
        <f t="shared" si="130"/>
        <v>70</v>
      </c>
      <c r="R2772" s="23">
        <f t="shared" si="131"/>
        <v>31.818181818181817</v>
      </c>
      <c r="S2772" s="6">
        <v>198</v>
      </c>
      <c r="T2772" s="6">
        <v>198</v>
      </c>
      <c r="U2772" s="6">
        <v>198</v>
      </c>
      <c r="V2772" s="6">
        <v>198</v>
      </c>
      <c r="W2772" s="6">
        <v>210</v>
      </c>
      <c r="X2772" s="6">
        <v>116</v>
      </c>
      <c r="Y2772" s="6">
        <v>-45</v>
      </c>
      <c r="Z2772" s="6">
        <v>373</v>
      </c>
      <c r="AA2772" s="6">
        <v>340</v>
      </c>
      <c r="AB2772" s="6">
        <v>-45</v>
      </c>
      <c r="AC2772" s="12">
        <v>2088</v>
      </c>
      <c r="AD2772" s="12">
        <v>3037</v>
      </c>
      <c r="AE2772" s="6">
        <v>0</v>
      </c>
      <c r="AF2772" s="6">
        <v>0</v>
      </c>
      <c r="AG2772" s="1"/>
      <c r="AH2772" s="1"/>
    </row>
    <row r="2773" spans="1:34" x14ac:dyDescent="0.25">
      <c r="A2773" s="2" t="s">
        <v>33</v>
      </c>
      <c r="B2773" s="18">
        <v>71</v>
      </c>
      <c r="C2773" s="18">
        <v>0</v>
      </c>
      <c r="D2773" s="28">
        <v>-1050</v>
      </c>
      <c r="E2773" s="28">
        <v>-2100</v>
      </c>
      <c r="F2773" s="28">
        <f t="shared" si="129"/>
        <v>-1050</v>
      </c>
      <c r="G2773" s="6">
        <v>2937</v>
      </c>
      <c r="H2773" s="2" t="s">
        <v>37</v>
      </c>
      <c r="I2773" s="2" t="s">
        <v>3247</v>
      </c>
      <c r="J2773" s="2" t="s">
        <v>3247</v>
      </c>
      <c r="K2773" s="18">
        <v>-42</v>
      </c>
      <c r="L2773" s="2" t="s">
        <v>39</v>
      </c>
      <c r="M2773" s="23">
        <v>50</v>
      </c>
      <c r="N2773" s="6">
        <v>25</v>
      </c>
      <c r="O2773" s="6">
        <v>25</v>
      </c>
      <c r="P2773" s="6">
        <v>50</v>
      </c>
      <c r="Q2773" s="6">
        <f t="shared" si="130"/>
        <v>25</v>
      </c>
      <c r="R2773" s="23">
        <f t="shared" si="131"/>
        <v>50</v>
      </c>
      <c r="S2773" s="6">
        <v>0</v>
      </c>
      <c r="T2773" s="6">
        <v>0</v>
      </c>
      <c r="U2773" s="6">
        <v>0</v>
      </c>
      <c r="V2773" s="6">
        <v>24.75</v>
      </c>
      <c r="W2773" s="6">
        <v>-24</v>
      </c>
      <c r="X2773" s="6">
        <v>71</v>
      </c>
      <c r="Y2773" s="6">
        <v>0</v>
      </c>
      <c r="Z2773" s="6">
        <v>-2</v>
      </c>
      <c r="AA2773" s="6">
        <v>-82</v>
      </c>
      <c r="AB2773" s="6">
        <v>-5</v>
      </c>
      <c r="AC2773" s="6">
        <v>0</v>
      </c>
      <c r="AD2773" s="6">
        <v>-42</v>
      </c>
      <c r="AE2773" s="6">
        <v>42</v>
      </c>
      <c r="AF2773" s="13">
        <v>1050</v>
      </c>
      <c r="AG2773" s="1"/>
      <c r="AH2773" s="1"/>
    </row>
    <row r="2774" spans="1:34" x14ac:dyDescent="0.25">
      <c r="A2774" s="2" t="s">
        <v>33</v>
      </c>
      <c r="B2774" s="18">
        <v>-467</v>
      </c>
      <c r="C2774" s="18">
        <v>0</v>
      </c>
      <c r="D2774" s="28">
        <v>10425</v>
      </c>
      <c r="E2774" s="28">
        <v>15290</v>
      </c>
      <c r="F2774" s="28">
        <f t="shared" si="129"/>
        <v>4865</v>
      </c>
      <c r="G2774" s="6">
        <v>2917</v>
      </c>
      <c r="H2774" s="2" t="s">
        <v>37</v>
      </c>
      <c r="I2774" s="2" t="s">
        <v>3248</v>
      </c>
      <c r="J2774" s="2" t="s">
        <v>3248</v>
      </c>
      <c r="K2774" s="18">
        <v>139</v>
      </c>
      <c r="L2774" s="2" t="s">
        <v>49</v>
      </c>
      <c r="M2774" s="23">
        <v>31.82</v>
      </c>
      <c r="N2774" s="6">
        <v>75</v>
      </c>
      <c r="O2774" s="6">
        <v>35</v>
      </c>
      <c r="P2774" s="6">
        <v>110</v>
      </c>
      <c r="Q2774" s="6">
        <f t="shared" si="130"/>
        <v>35</v>
      </c>
      <c r="R2774" s="23">
        <f t="shared" si="131"/>
        <v>31.818181818181817</v>
      </c>
      <c r="S2774" s="6">
        <v>99</v>
      </c>
      <c r="T2774" s="6">
        <v>99</v>
      </c>
      <c r="U2774" s="6">
        <v>99</v>
      </c>
      <c r="V2774" s="6">
        <v>88.39</v>
      </c>
      <c r="W2774" s="6">
        <v>-145</v>
      </c>
      <c r="X2774" s="6">
        <v>-467</v>
      </c>
      <c r="Y2774" s="6">
        <v>-1</v>
      </c>
      <c r="Z2774" s="6">
        <v>45</v>
      </c>
      <c r="AA2774" s="6">
        <v>539</v>
      </c>
      <c r="AB2774" s="6">
        <v>-117</v>
      </c>
      <c r="AC2774" s="6">
        <v>285</v>
      </c>
      <c r="AD2774" s="6">
        <v>139</v>
      </c>
      <c r="AE2774" s="6">
        <v>0</v>
      </c>
      <c r="AF2774" s="6">
        <v>0</v>
      </c>
      <c r="AG2774" s="1"/>
      <c r="AH2774" s="1"/>
    </row>
    <row r="2775" spans="1:34" x14ac:dyDescent="0.25">
      <c r="A2775" s="2" t="s">
        <v>33</v>
      </c>
      <c r="B2775" s="18">
        <v>-221</v>
      </c>
      <c r="C2775" s="18">
        <v>0</v>
      </c>
      <c r="D2775" s="28">
        <v>-9300</v>
      </c>
      <c r="E2775" s="28">
        <v>-18600</v>
      </c>
      <c r="F2775" s="28">
        <f t="shared" si="129"/>
        <v>-9300</v>
      </c>
      <c r="G2775" s="6">
        <v>2918</v>
      </c>
      <c r="H2775" s="2" t="s">
        <v>37</v>
      </c>
      <c r="I2775" s="2" t="s">
        <v>3249</v>
      </c>
      <c r="J2775" s="2" t="s">
        <v>3249</v>
      </c>
      <c r="K2775" s="18">
        <v>-186</v>
      </c>
      <c r="L2775" s="2" t="s">
        <v>204</v>
      </c>
      <c r="M2775" s="23">
        <v>50</v>
      </c>
      <c r="N2775" s="6">
        <v>50</v>
      </c>
      <c r="O2775" s="6">
        <v>50</v>
      </c>
      <c r="P2775" s="6">
        <v>100</v>
      </c>
      <c r="Q2775" s="6">
        <f t="shared" si="130"/>
        <v>50</v>
      </c>
      <c r="R2775" s="23">
        <f t="shared" si="131"/>
        <v>50</v>
      </c>
      <c r="S2775" s="6">
        <v>0</v>
      </c>
      <c r="T2775" s="6">
        <v>0</v>
      </c>
      <c r="U2775" s="6">
        <v>0</v>
      </c>
      <c r="V2775" s="6">
        <v>56.25</v>
      </c>
      <c r="W2775" s="6">
        <v>0</v>
      </c>
      <c r="X2775" s="6">
        <v>-221</v>
      </c>
      <c r="Y2775" s="6">
        <v>0</v>
      </c>
      <c r="Z2775" s="6">
        <v>0</v>
      </c>
      <c r="AA2775" s="6">
        <v>35</v>
      </c>
      <c r="AB2775" s="6">
        <v>0</v>
      </c>
      <c r="AC2775" s="6">
        <v>0</v>
      </c>
      <c r="AD2775" s="6">
        <v>-186</v>
      </c>
      <c r="AE2775" s="6">
        <v>186</v>
      </c>
      <c r="AF2775" s="13">
        <v>9300</v>
      </c>
      <c r="AG2775" s="1"/>
      <c r="AH2775" s="1"/>
    </row>
    <row r="2776" spans="1:34" x14ac:dyDescent="0.25">
      <c r="A2776" s="2" t="s">
        <v>33</v>
      </c>
      <c r="B2776" s="18">
        <v>-23</v>
      </c>
      <c r="C2776" s="18">
        <v>51</v>
      </c>
      <c r="D2776" s="28">
        <v>-24070</v>
      </c>
      <c r="E2776" s="28">
        <v>-37350</v>
      </c>
      <c r="F2776" s="28">
        <f t="shared" si="129"/>
        <v>-13280</v>
      </c>
      <c r="G2776" s="6">
        <v>1441</v>
      </c>
      <c r="H2776" s="2" t="s">
        <v>37</v>
      </c>
      <c r="I2776" s="2" t="s">
        <v>3250</v>
      </c>
      <c r="J2776" s="2" t="s">
        <v>3250</v>
      </c>
      <c r="K2776" s="18">
        <v>-83</v>
      </c>
      <c r="L2776" s="2" t="s">
        <v>78</v>
      </c>
      <c r="M2776" s="23">
        <v>35.56</v>
      </c>
      <c r="N2776" s="6">
        <v>290</v>
      </c>
      <c r="O2776" s="6">
        <v>160</v>
      </c>
      <c r="P2776" s="6">
        <v>450</v>
      </c>
      <c r="Q2776" s="6">
        <f t="shared" si="130"/>
        <v>160</v>
      </c>
      <c r="R2776" s="23">
        <f t="shared" si="131"/>
        <v>35.555555555555557</v>
      </c>
      <c r="S2776" s="6">
        <v>405</v>
      </c>
      <c r="T2776" s="6">
        <v>405</v>
      </c>
      <c r="U2776" s="6">
        <v>405</v>
      </c>
      <c r="V2776" s="6">
        <v>299.33999999999997</v>
      </c>
      <c r="W2776" s="6">
        <v>-6</v>
      </c>
      <c r="X2776" s="6">
        <v>-23</v>
      </c>
      <c r="Y2776" s="6">
        <v>-20</v>
      </c>
      <c r="Z2776" s="6">
        <v>7</v>
      </c>
      <c r="AA2776" s="6">
        <v>-50</v>
      </c>
      <c r="AB2776" s="6">
        <v>-5</v>
      </c>
      <c r="AC2776" s="6">
        <v>14</v>
      </c>
      <c r="AD2776" s="6">
        <v>-83</v>
      </c>
      <c r="AE2776" s="6">
        <v>83</v>
      </c>
      <c r="AF2776" s="13">
        <v>24070</v>
      </c>
      <c r="AG2776" s="1"/>
      <c r="AH2776" s="1"/>
    </row>
    <row r="2777" spans="1:34" x14ac:dyDescent="0.25">
      <c r="A2777" s="2" t="s">
        <v>33</v>
      </c>
      <c r="B2777" s="18">
        <v>-25</v>
      </c>
      <c r="C2777" s="18">
        <v>60</v>
      </c>
      <c r="D2777" s="28">
        <v>16150</v>
      </c>
      <c r="E2777" s="28">
        <v>22100</v>
      </c>
      <c r="F2777" s="28">
        <f t="shared" si="129"/>
        <v>5950</v>
      </c>
      <c r="G2777" s="6">
        <v>2944</v>
      </c>
      <c r="H2777" s="2" t="s">
        <v>37</v>
      </c>
      <c r="I2777" s="2" t="s">
        <v>3251</v>
      </c>
      <c r="J2777" s="2" t="s">
        <v>3251</v>
      </c>
      <c r="K2777" s="18">
        <v>17</v>
      </c>
      <c r="L2777" s="2" t="s">
        <v>39</v>
      </c>
      <c r="M2777" s="23">
        <v>26.92</v>
      </c>
      <c r="N2777" s="6">
        <v>950</v>
      </c>
      <c r="O2777" s="6">
        <v>350</v>
      </c>
      <c r="P2777" s="13">
        <v>1300</v>
      </c>
      <c r="Q2777" s="6">
        <f t="shared" si="130"/>
        <v>350</v>
      </c>
      <c r="R2777" s="23">
        <f t="shared" si="131"/>
        <v>26.923076923076923</v>
      </c>
      <c r="S2777" s="13">
        <v>1170</v>
      </c>
      <c r="T2777" s="13">
        <v>1170</v>
      </c>
      <c r="U2777" s="13">
        <v>1170</v>
      </c>
      <c r="V2777" s="6">
        <v>609.38</v>
      </c>
      <c r="W2777" s="6">
        <v>49</v>
      </c>
      <c r="X2777" s="6">
        <v>-25</v>
      </c>
      <c r="Y2777" s="6">
        <v>1</v>
      </c>
      <c r="Z2777" s="6">
        <v>13</v>
      </c>
      <c r="AA2777" s="6">
        <v>-45</v>
      </c>
      <c r="AB2777" s="6">
        <v>5</v>
      </c>
      <c r="AC2777" s="6">
        <v>19</v>
      </c>
      <c r="AD2777" s="6">
        <v>17</v>
      </c>
      <c r="AE2777" s="6">
        <v>0</v>
      </c>
      <c r="AF2777" s="6">
        <v>0</v>
      </c>
      <c r="AG2777" s="1"/>
      <c r="AH2777" s="1"/>
    </row>
    <row r="2778" spans="1:34" x14ac:dyDescent="0.25">
      <c r="A2778" s="2" t="s">
        <v>33</v>
      </c>
      <c r="B2778" s="18">
        <v>-86</v>
      </c>
      <c r="C2778" s="18">
        <v>9</v>
      </c>
      <c r="D2778" s="28">
        <v>-43200</v>
      </c>
      <c r="E2778" s="28">
        <v>-64800</v>
      </c>
      <c r="F2778" s="28">
        <f t="shared" si="129"/>
        <v>-21600</v>
      </c>
      <c r="G2778" s="6">
        <v>2945</v>
      </c>
      <c r="H2778" s="2" t="s">
        <v>37</v>
      </c>
      <c r="I2778" s="2" t="s">
        <v>3252</v>
      </c>
      <c r="J2778" s="2" t="s">
        <v>3252</v>
      </c>
      <c r="K2778" s="18">
        <v>-144</v>
      </c>
      <c r="L2778" s="2" t="s">
        <v>39</v>
      </c>
      <c r="M2778" s="23">
        <v>33.33</v>
      </c>
      <c r="N2778" s="6">
        <v>300</v>
      </c>
      <c r="O2778" s="6">
        <v>150</v>
      </c>
      <c r="P2778" s="6">
        <v>450</v>
      </c>
      <c r="Q2778" s="6">
        <f t="shared" si="130"/>
        <v>150</v>
      </c>
      <c r="R2778" s="23">
        <f t="shared" si="131"/>
        <v>33.333333333333329</v>
      </c>
      <c r="S2778" s="6">
        <v>405</v>
      </c>
      <c r="T2778" s="6">
        <v>405</v>
      </c>
      <c r="U2778" s="6">
        <v>405</v>
      </c>
      <c r="V2778" s="6">
        <v>388.66</v>
      </c>
      <c r="W2778" s="6">
        <v>34</v>
      </c>
      <c r="X2778" s="6">
        <v>-86</v>
      </c>
      <c r="Y2778" s="6">
        <v>-6</v>
      </c>
      <c r="Z2778" s="6">
        <v>-11</v>
      </c>
      <c r="AA2778" s="6">
        <v>-33</v>
      </c>
      <c r="AB2778" s="6">
        <v>-42</v>
      </c>
      <c r="AC2778" s="6">
        <v>0</v>
      </c>
      <c r="AD2778" s="6">
        <v>-144</v>
      </c>
      <c r="AE2778" s="6">
        <v>144</v>
      </c>
      <c r="AF2778" s="13">
        <v>43200</v>
      </c>
      <c r="AG2778" s="1"/>
      <c r="AH2778" s="1"/>
    </row>
    <row r="2779" spans="1:34" x14ac:dyDescent="0.25">
      <c r="A2779" s="2" t="s">
        <v>33</v>
      </c>
      <c r="B2779" s="18">
        <v>13</v>
      </c>
      <c r="C2779" s="18">
        <v>4</v>
      </c>
      <c r="D2779" s="28">
        <v>71435</v>
      </c>
      <c r="E2779" s="28">
        <v>101400</v>
      </c>
      <c r="F2779" s="28">
        <f t="shared" si="129"/>
        <v>29965</v>
      </c>
      <c r="G2779" s="6">
        <v>2947</v>
      </c>
      <c r="H2779" s="2" t="s">
        <v>37</v>
      </c>
      <c r="I2779" s="2" t="s">
        <v>3253</v>
      </c>
      <c r="J2779" s="2" t="s">
        <v>3253</v>
      </c>
      <c r="K2779" s="18">
        <v>26</v>
      </c>
      <c r="L2779" s="2" t="s">
        <v>39</v>
      </c>
      <c r="M2779" s="23">
        <v>29.55</v>
      </c>
      <c r="N2779" s="13">
        <v>2747.5</v>
      </c>
      <c r="O2779" s="13">
        <v>1152.5</v>
      </c>
      <c r="P2779" s="13">
        <v>3900</v>
      </c>
      <c r="Q2779" s="6">
        <f t="shared" si="130"/>
        <v>1152.5</v>
      </c>
      <c r="R2779" s="23">
        <f t="shared" si="131"/>
        <v>29.551282051282051</v>
      </c>
      <c r="S2779" s="13">
        <v>3510</v>
      </c>
      <c r="T2779" s="13">
        <v>3510</v>
      </c>
      <c r="U2779" s="13">
        <v>3510</v>
      </c>
      <c r="V2779" s="13">
        <v>3340.48</v>
      </c>
      <c r="W2779" s="6">
        <v>0</v>
      </c>
      <c r="X2779" s="6">
        <v>13</v>
      </c>
      <c r="Y2779" s="6">
        <v>0</v>
      </c>
      <c r="Z2779" s="6">
        <v>4</v>
      </c>
      <c r="AA2779" s="6">
        <v>-5</v>
      </c>
      <c r="AB2779" s="6">
        <v>14</v>
      </c>
      <c r="AC2779" s="6">
        <v>0</v>
      </c>
      <c r="AD2779" s="6">
        <v>26</v>
      </c>
      <c r="AE2779" s="6">
        <v>0</v>
      </c>
      <c r="AF2779" s="6">
        <v>0</v>
      </c>
      <c r="AG2779" s="1"/>
      <c r="AH2779" s="1"/>
    </row>
    <row r="2780" spans="1:34" x14ac:dyDescent="0.25">
      <c r="A2780" s="2" t="s">
        <v>33</v>
      </c>
      <c r="B2780" s="18">
        <v>-65</v>
      </c>
      <c r="C2780" s="18">
        <v>10</v>
      </c>
      <c r="D2780" s="28">
        <v>-101600</v>
      </c>
      <c r="E2780" s="28">
        <v>-222250</v>
      </c>
      <c r="F2780" s="28">
        <f t="shared" si="129"/>
        <v>-120650</v>
      </c>
      <c r="G2780" s="6">
        <v>1423</v>
      </c>
      <c r="H2780" s="2" t="s">
        <v>37</v>
      </c>
      <c r="I2780" s="2" t="s">
        <v>3254</v>
      </c>
      <c r="J2780" s="2" t="s">
        <v>3254</v>
      </c>
      <c r="K2780" s="18">
        <v>-127</v>
      </c>
      <c r="L2780" s="2" t="s">
        <v>523</v>
      </c>
      <c r="M2780" s="23">
        <v>54.29</v>
      </c>
      <c r="N2780" s="6">
        <v>800</v>
      </c>
      <c r="O2780" s="6">
        <v>950</v>
      </c>
      <c r="P2780" s="13">
        <v>1750</v>
      </c>
      <c r="Q2780" s="6">
        <f t="shared" si="130"/>
        <v>950</v>
      </c>
      <c r="R2780" s="23">
        <f t="shared" si="131"/>
        <v>54.285714285714285</v>
      </c>
      <c r="S2780" s="13">
        <v>1575</v>
      </c>
      <c r="T2780" s="13">
        <v>1575</v>
      </c>
      <c r="U2780" s="13">
        <v>1575</v>
      </c>
      <c r="V2780" s="13">
        <v>1575</v>
      </c>
      <c r="W2780" s="6">
        <v>-14</v>
      </c>
      <c r="X2780" s="6">
        <v>-65</v>
      </c>
      <c r="Y2780" s="6">
        <v>-2</v>
      </c>
      <c r="Z2780" s="6">
        <v>-49</v>
      </c>
      <c r="AA2780" s="6">
        <v>-55</v>
      </c>
      <c r="AB2780" s="6">
        <v>49</v>
      </c>
      <c r="AC2780" s="6">
        <v>9</v>
      </c>
      <c r="AD2780" s="6">
        <v>-127</v>
      </c>
      <c r="AE2780" s="6">
        <v>127</v>
      </c>
      <c r="AF2780" s="13">
        <v>101600</v>
      </c>
      <c r="AG2780" s="1"/>
      <c r="AH2780" s="1"/>
    </row>
    <row r="2781" spans="1:34" x14ac:dyDescent="0.25">
      <c r="A2781" s="2" t="s">
        <v>33</v>
      </c>
      <c r="B2781" s="18">
        <v>91</v>
      </c>
      <c r="C2781" s="18">
        <v>50</v>
      </c>
      <c r="D2781" s="28">
        <v>64311</v>
      </c>
      <c r="E2781" s="28">
        <v>97000</v>
      </c>
      <c r="F2781" s="28">
        <f t="shared" si="129"/>
        <v>32689</v>
      </c>
      <c r="G2781" s="6">
        <v>2940</v>
      </c>
      <c r="H2781" s="2" t="s">
        <v>37</v>
      </c>
      <c r="I2781" s="2" t="s">
        <v>3255</v>
      </c>
      <c r="J2781" s="2" t="s">
        <v>3255</v>
      </c>
      <c r="K2781" s="18">
        <v>97</v>
      </c>
      <c r="L2781" s="2" t="s">
        <v>107</v>
      </c>
      <c r="M2781" s="23">
        <v>33.700000000000003</v>
      </c>
      <c r="N2781" s="6">
        <v>663</v>
      </c>
      <c r="O2781" s="6">
        <v>337</v>
      </c>
      <c r="P2781" s="13">
        <v>1000</v>
      </c>
      <c r="Q2781" s="6">
        <f t="shared" si="130"/>
        <v>337</v>
      </c>
      <c r="R2781" s="23">
        <f t="shared" si="131"/>
        <v>33.700000000000003</v>
      </c>
      <c r="S2781" s="6">
        <v>900</v>
      </c>
      <c r="T2781" s="6">
        <v>900</v>
      </c>
      <c r="U2781" s="6">
        <v>900</v>
      </c>
      <c r="V2781" s="6">
        <v>626.91999999999996</v>
      </c>
      <c r="W2781" s="6">
        <v>0</v>
      </c>
      <c r="X2781" s="6">
        <v>91</v>
      </c>
      <c r="Y2781" s="6">
        <v>0</v>
      </c>
      <c r="Z2781" s="6">
        <v>2</v>
      </c>
      <c r="AA2781" s="6">
        <v>4</v>
      </c>
      <c r="AB2781" s="6">
        <v>0</v>
      </c>
      <c r="AC2781" s="6">
        <v>0</v>
      </c>
      <c r="AD2781" s="6">
        <v>97</v>
      </c>
      <c r="AE2781" s="6">
        <v>0</v>
      </c>
      <c r="AF2781" s="6">
        <v>0</v>
      </c>
      <c r="AG2781" s="1"/>
      <c r="AH2781" s="1"/>
    </row>
    <row r="2782" spans="1:34" x14ac:dyDescent="0.25">
      <c r="A2782" s="2" t="s">
        <v>33</v>
      </c>
      <c r="B2782" s="18">
        <v>-50</v>
      </c>
      <c r="C2782" s="18">
        <v>14</v>
      </c>
      <c r="D2782" s="28">
        <v>-27300</v>
      </c>
      <c r="E2782" s="28">
        <v>-40950</v>
      </c>
      <c r="F2782" s="28">
        <f t="shared" si="129"/>
        <v>-13650</v>
      </c>
      <c r="G2782" s="6">
        <v>2943</v>
      </c>
      <c r="H2782" s="2" t="s">
        <v>37</v>
      </c>
      <c r="I2782" s="2" t="s">
        <v>3256</v>
      </c>
      <c r="J2782" s="2" t="s">
        <v>3256</v>
      </c>
      <c r="K2782" s="18">
        <v>-39</v>
      </c>
      <c r="L2782" s="2" t="s">
        <v>39</v>
      </c>
      <c r="M2782" s="23">
        <v>33.33</v>
      </c>
      <c r="N2782" s="6">
        <v>700</v>
      </c>
      <c r="O2782" s="6">
        <v>350</v>
      </c>
      <c r="P2782" s="13">
        <v>1050</v>
      </c>
      <c r="Q2782" s="6">
        <f t="shared" si="130"/>
        <v>350</v>
      </c>
      <c r="R2782" s="23">
        <f t="shared" si="131"/>
        <v>33.333333333333329</v>
      </c>
      <c r="S2782" s="6">
        <v>945</v>
      </c>
      <c r="T2782" s="6">
        <v>945</v>
      </c>
      <c r="U2782" s="6">
        <v>945</v>
      </c>
      <c r="V2782" s="13">
        <v>1050</v>
      </c>
      <c r="W2782" s="6">
        <v>-17</v>
      </c>
      <c r="X2782" s="6">
        <v>-50</v>
      </c>
      <c r="Y2782" s="6">
        <v>2</v>
      </c>
      <c r="Z2782" s="6">
        <v>21</v>
      </c>
      <c r="AA2782" s="6">
        <v>-9</v>
      </c>
      <c r="AB2782" s="6">
        <v>-5</v>
      </c>
      <c r="AC2782" s="6">
        <v>19</v>
      </c>
      <c r="AD2782" s="6">
        <v>-39</v>
      </c>
      <c r="AE2782" s="6">
        <v>39</v>
      </c>
      <c r="AF2782" s="13">
        <v>27300</v>
      </c>
      <c r="AG2782" s="1"/>
      <c r="AH2782" s="1"/>
    </row>
    <row r="2783" spans="1:34" x14ac:dyDescent="0.25">
      <c r="A2783" s="2" t="s">
        <v>33</v>
      </c>
      <c r="B2783" s="18">
        <v>-71</v>
      </c>
      <c r="C2783" s="18">
        <v>20</v>
      </c>
      <c r="D2783" s="28">
        <v>6380</v>
      </c>
      <c r="E2783" s="28">
        <v>8800</v>
      </c>
      <c r="F2783" s="28">
        <f t="shared" si="129"/>
        <v>2420</v>
      </c>
      <c r="G2783" s="6">
        <v>1285</v>
      </c>
      <c r="H2783" s="2" t="s">
        <v>37</v>
      </c>
      <c r="I2783" s="2" t="s">
        <v>3257</v>
      </c>
      <c r="J2783" s="2" t="s">
        <v>3257</v>
      </c>
      <c r="K2783" s="18">
        <v>44</v>
      </c>
      <c r="L2783" s="2" t="s">
        <v>91</v>
      </c>
      <c r="M2783" s="23">
        <v>27.5</v>
      </c>
      <c r="N2783" s="6">
        <v>145</v>
      </c>
      <c r="O2783" s="6">
        <v>55</v>
      </c>
      <c r="P2783" s="6">
        <v>200</v>
      </c>
      <c r="Q2783" s="6">
        <f t="shared" si="130"/>
        <v>55</v>
      </c>
      <c r="R2783" s="23">
        <f t="shared" si="131"/>
        <v>27.500000000000004</v>
      </c>
      <c r="S2783" s="6">
        <v>180</v>
      </c>
      <c r="T2783" s="6">
        <v>180</v>
      </c>
      <c r="U2783" s="6">
        <v>180</v>
      </c>
      <c r="V2783" s="6">
        <v>176.47</v>
      </c>
      <c r="W2783" s="6">
        <v>-194</v>
      </c>
      <c r="X2783" s="6">
        <v>-71</v>
      </c>
      <c r="Y2783" s="6">
        <v>175</v>
      </c>
      <c r="Z2783" s="6">
        <v>139</v>
      </c>
      <c r="AA2783" s="6">
        <v>-355</v>
      </c>
      <c r="AB2783" s="6">
        <v>284</v>
      </c>
      <c r="AC2783" s="6">
        <v>66</v>
      </c>
      <c r="AD2783" s="6">
        <v>44</v>
      </c>
      <c r="AE2783" s="6">
        <v>0</v>
      </c>
      <c r="AF2783" s="6">
        <v>0</v>
      </c>
      <c r="AG2783" s="1"/>
      <c r="AH2783" s="1"/>
    </row>
    <row r="2784" spans="1:34" x14ac:dyDescent="0.25">
      <c r="A2784" s="2" t="s">
        <v>33</v>
      </c>
      <c r="B2784" s="18">
        <v>4</v>
      </c>
      <c r="C2784" s="18">
        <v>0</v>
      </c>
      <c r="D2784" s="28">
        <v>-3400</v>
      </c>
      <c r="E2784" s="28">
        <v>-5950</v>
      </c>
      <c r="F2784" s="28">
        <f t="shared" si="129"/>
        <v>-2550</v>
      </c>
      <c r="G2784" s="6">
        <v>3407</v>
      </c>
      <c r="H2784" s="2" t="s">
        <v>37</v>
      </c>
      <c r="I2784" s="2" t="s">
        <v>3258</v>
      </c>
      <c r="J2784" s="2" t="s">
        <v>3258</v>
      </c>
      <c r="K2784" s="18">
        <v>-17</v>
      </c>
      <c r="L2784" s="2" t="s">
        <v>290</v>
      </c>
      <c r="M2784" s="23">
        <v>42.86</v>
      </c>
      <c r="N2784" s="6">
        <v>200</v>
      </c>
      <c r="O2784" s="6">
        <v>150</v>
      </c>
      <c r="P2784" s="6">
        <v>350</v>
      </c>
      <c r="Q2784" s="6">
        <f t="shared" si="130"/>
        <v>150</v>
      </c>
      <c r="R2784" s="23">
        <f t="shared" si="131"/>
        <v>42.857142857142854</v>
      </c>
      <c r="S2784" s="6">
        <v>315</v>
      </c>
      <c r="T2784" s="6">
        <v>315</v>
      </c>
      <c r="U2784" s="6">
        <v>315</v>
      </c>
      <c r="V2784" s="6">
        <v>301.88</v>
      </c>
      <c r="W2784" s="6">
        <v>0</v>
      </c>
      <c r="X2784" s="6">
        <v>4</v>
      </c>
      <c r="Y2784" s="6">
        <v>-7</v>
      </c>
      <c r="Z2784" s="6">
        <v>-4</v>
      </c>
      <c r="AA2784" s="6">
        <v>-3</v>
      </c>
      <c r="AB2784" s="6">
        <v>-7</v>
      </c>
      <c r="AC2784" s="6">
        <v>0</v>
      </c>
      <c r="AD2784" s="6">
        <v>-17</v>
      </c>
      <c r="AE2784" s="6">
        <v>17</v>
      </c>
      <c r="AF2784" s="13">
        <v>3400</v>
      </c>
      <c r="AG2784" s="1"/>
      <c r="AH2784" s="1"/>
    </row>
    <row r="2785" spans="1:34" x14ac:dyDescent="0.25">
      <c r="A2785" s="2" t="s">
        <v>33</v>
      </c>
      <c r="B2785" s="18">
        <v>10</v>
      </c>
      <c r="C2785" s="18">
        <v>1</v>
      </c>
      <c r="D2785" s="28">
        <v>112500</v>
      </c>
      <c r="E2785" s="28">
        <v>150000</v>
      </c>
      <c r="F2785" s="28">
        <f t="shared" si="129"/>
        <v>37500</v>
      </c>
      <c r="G2785" s="6">
        <v>3413</v>
      </c>
      <c r="H2785" s="2" t="s">
        <v>37</v>
      </c>
      <c r="I2785" s="2" t="s">
        <v>3259</v>
      </c>
      <c r="J2785" s="2" t="s">
        <v>3259</v>
      </c>
      <c r="K2785" s="18">
        <v>75</v>
      </c>
      <c r="L2785" s="2" t="s">
        <v>53</v>
      </c>
      <c r="M2785" s="23">
        <v>25</v>
      </c>
      <c r="N2785" s="13">
        <v>1500</v>
      </c>
      <c r="O2785" s="6">
        <v>500</v>
      </c>
      <c r="P2785" s="13">
        <v>2000</v>
      </c>
      <c r="Q2785" s="6">
        <f t="shared" si="130"/>
        <v>500</v>
      </c>
      <c r="R2785" s="23">
        <f t="shared" si="131"/>
        <v>25</v>
      </c>
      <c r="S2785" s="13">
        <v>1800</v>
      </c>
      <c r="T2785" s="13">
        <v>1800</v>
      </c>
      <c r="U2785" s="13">
        <v>1800</v>
      </c>
      <c r="V2785" s="13">
        <v>1333.33</v>
      </c>
      <c r="W2785" s="6">
        <v>71</v>
      </c>
      <c r="X2785" s="6">
        <v>10</v>
      </c>
      <c r="Y2785" s="6">
        <v>19</v>
      </c>
      <c r="Z2785" s="6">
        <v>-1</v>
      </c>
      <c r="AA2785" s="6">
        <v>-15</v>
      </c>
      <c r="AB2785" s="6">
        <v>-10</v>
      </c>
      <c r="AC2785" s="6">
        <v>1</v>
      </c>
      <c r="AD2785" s="6">
        <v>75</v>
      </c>
      <c r="AE2785" s="6">
        <v>0</v>
      </c>
      <c r="AF2785" s="6">
        <v>0</v>
      </c>
      <c r="AG2785" s="1"/>
      <c r="AH2785" s="1"/>
    </row>
    <row r="2786" spans="1:34" x14ac:dyDescent="0.25">
      <c r="A2786" s="2" t="s">
        <v>33</v>
      </c>
      <c r="B2786" s="18">
        <v>-4</v>
      </c>
      <c r="C2786" s="18">
        <v>0</v>
      </c>
      <c r="D2786" s="28">
        <v>860000</v>
      </c>
      <c r="E2786" s="28">
        <v>1268500</v>
      </c>
      <c r="F2786" s="28">
        <f t="shared" si="129"/>
        <v>408500</v>
      </c>
      <c r="G2786" s="6">
        <v>3421</v>
      </c>
      <c r="H2786" s="2" t="s">
        <v>37</v>
      </c>
      <c r="I2786" s="2" t="s">
        <v>3260</v>
      </c>
      <c r="J2786" s="2" t="s">
        <v>3260</v>
      </c>
      <c r="K2786" s="18">
        <v>43</v>
      </c>
      <c r="L2786" s="2" t="s">
        <v>53</v>
      </c>
      <c r="M2786" s="23">
        <v>32.200000000000003</v>
      </c>
      <c r="N2786" s="13">
        <v>20000</v>
      </c>
      <c r="O2786" s="13">
        <v>9500</v>
      </c>
      <c r="P2786" s="13">
        <v>29500</v>
      </c>
      <c r="Q2786" s="6">
        <f t="shared" si="130"/>
        <v>9500</v>
      </c>
      <c r="R2786" s="23">
        <f t="shared" si="131"/>
        <v>32.20338983050847</v>
      </c>
      <c r="S2786" s="13">
        <v>26550</v>
      </c>
      <c r="T2786" s="13">
        <v>26550</v>
      </c>
      <c r="U2786" s="13">
        <v>26550</v>
      </c>
      <c r="V2786" s="13">
        <v>26592.55</v>
      </c>
      <c r="W2786" s="6">
        <v>9</v>
      </c>
      <c r="X2786" s="6">
        <v>-4</v>
      </c>
      <c r="Y2786" s="6">
        <v>0</v>
      </c>
      <c r="Z2786" s="6">
        <v>-2</v>
      </c>
      <c r="AA2786" s="6">
        <v>25</v>
      </c>
      <c r="AB2786" s="6">
        <v>10</v>
      </c>
      <c r="AC2786" s="6">
        <v>5</v>
      </c>
      <c r="AD2786" s="6">
        <v>43</v>
      </c>
      <c r="AE2786" s="6">
        <v>0</v>
      </c>
      <c r="AF2786" s="6">
        <v>0</v>
      </c>
      <c r="AG2786" s="1"/>
      <c r="AH2786" s="1"/>
    </row>
    <row r="2787" spans="1:34" x14ac:dyDescent="0.25">
      <c r="A2787" s="2" t="s">
        <v>33</v>
      </c>
      <c r="B2787" s="18">
        <v>30</v>
      </c>
      <c r="C2787" s="18">
        <v>0</v>
      </c>
      <c r="D2787" s="28">
        <v>25350</v>
      </c>
      <c r="E2787" s="28">
        <v>36000</v>
      </c>
      <c r="F2787" s="28">
        <f t="shared" si="129"/>
        <v>10650</v>
      </c>
      <c r="G2787" s="6">
        <v>1118</v>
      </c>
      <c r="H2787" s="2" t="s">
        <v>37</v>
      </c>
      <c r="I2787" s="2" t="s">
        <v>3261</v>
      </c>
      <c r="J2787" s="2" t="s">
        <v>3261</v>
      </c>
      <c r="K2787" s="18">
        <v>60</v>
      </c>
      <c r="L2787" s="2" t="s">
        <v>78</v>
      </c>
      <c r="M2787" s="23">
        <v>29.58</v>
      </c>
      <c r="N2787" s="6">
        <v>400</v>
      </c>
      <c r="O2787" s="6">
        <v>177.5</v>
      </c>
      <c r="P2787" s="6">
        <v>600</v>
      </c>
      <c r="Q2787" s="6">
        <f t="shared" si="130"/>
        <v>200</v>
      </c>
      <c r="R2787" s="23">
        <f t="shared" si="131"/>
        <v>33.333333333333329</v>
      </c>
      <c r="S2787" s="6">
        <v>0</v>
      </c>
      <c r="T2787" s="6">
        <v>0</v>
      </c>
      <c r="U2787" s="6">
        <v>0</v>
      </c>
      <c r="V2787" s="6">
        <v>475.31</v>
      </c>
      <c r="W2787" s="6">
        <v>6</v>
      </c>
      <c r="X2787" s="6">
        <v>30</v>
      </c>
      <c r="Y2787" s="6">
        <v>7</v>
      </c>
      <c r="Z2787" s="6">
        <v>8</v>
      </c>
      <c r="AA2787" s="6">
        <v>6</v>
      </c>
      <c r="AB2787" s="6">
        <v>3</v>
      </c>
      <c r="AC2787" s="6">
        <v>0</v>
      </c>
      <c r="AD2787" s="6">
        <v>60</v>
      </c>
      <c r="AE2787" s="6">
        <v>0</v>
      </c>
      <c r="AF2787" s="6">
        <v>0</v>
      </c>
      <c r="AG2787" s="1"/>
      <c r="AH2787" s="1"/>
    </row>
    <row r="2788" spans="1:34" x14ac:dyDescent="0.25">
      <c r="A2788" s="2" t="s">
        <v>33</v>
      </c>
      <c r="B2788" s="18">
        <v>-41</v>
      </c>
      <c r="C2788" s="18">
        <v>0</v>
      </c>
      <c r="D2788" s="28">
        <v>-220800</v>
      </c>
      <c r="E2788" s="28">
        <v>-297600</v>
      </c>
      <c r="F2788" s="28">
        <f t="shared" si="129"/>
        <v>-76800</v>
      </c>
      <c r="G2788" s="6">
        <v>3397</v>
      </c>
      <c r="H2788" s="2" t="s">
        <v>37</v>
      </c>
      <c r="I2788" s="2" t="s">
        <v>3262</v>
      </c>
      <c r="J2788" s="2" t="s">
        <v>3262</v>
      </c>
      <c r="K2788" s="18">
        <v>-96</v>
      </c>
      <c r="L2788" s="2" t="s">
        <v>53</v>
      </c>
      <c r="M2788" s="23">
        <v>25.81</v>
      </c>
      <c r="N2788" s="13">
        <v>2300</v>
      </c>
      <c r="O2788" s="6">
        <v>800</v>
      </c>
      <c r="P2788" s="13">
        <v>3100</v>
      </c>
      <c r="Q2788" s="6">
        <f t="shared" si="130"/>
        <v>800</v>
      </c>
      <c r="R2788" s="23">
        <f t="shared" si="131"/>
        <v>25.806451612903224</v>
      </c>
      <c r="S2788" s="13">
        <v>2790</v>
      </c>
      <c r="T2788" s="13">
        <v>2790</v>
      </c>
      <c r="U2788" s="13">
        <v>2790</v>
      </c>
      <c r="V2788" s="13">
        <v>2929.5</v>
      </c>
      <c r="W2788" s="6">
        <v>-15</v>
      </c>
      <c r="X2788" s="6">
        <v>-41</v>
      </c>
      <c r="Y2788" s="6">
        <v>-5</v>
      </c>
      <c r="Z2788" s="6">
        <v>-9</v>
      </c>
      <c r="AA2788" s="6">
        <v>-27</v>
      </c>
      <c r="AB2788" s="6">
        <v>4</v>
      </c>
      <c r="AC2788" s="6">
        <v>-3</v>
      </c>
      <c r="AD2788" s="6">
        <v>-96</v>
      </c>
      <c r="AE2788" s="6">
        <v>96</v>
      </c>
      <c r="AF2788" s="13">
        <v>220800</v>
      </c>
      <c r="AG2788" s="1"/>
      <c r="AH2788" s="1"/>
    </row>
    <row r="2789" spans="1:34" x14ac:dyDescent="0.25">
      <c r="A2789" s="2" t="s">
        <v>33</v>
      </c>
      <c r="B2789" s="18">
        <v>-62</v>
      </c>
      <c r="C2789" s="18">
        <v>132</v>
      </c>
      <c r="D2789" s="28">
        <v>-136800</v>
      </c>
      <c r="E2789" s="28">
        <v>-204000</v>
      </c>
      <c r="F2789" s="28">
        <f t="shared" si="129"/>
        <v>-67200</v>
      </c>
      <c r="G2789" s="6">
        <v>3398</v>
      </c>
      <c r="H2789" s="2" t="s">
        <v>37</v>
      </c>
      <c r="I2789" s="2" t="s">
        <v>3263</v>
      </c>
      <c r="J2789" s="2" t="s">
        <v>3263</v>
      </c>
      <c r="K2789" s="18">
        <v>-240</v>
      </c>
      <c r="L2789" s="2" t="s">
        <v>53</v>
      </c>
      <c r="M2789" s="23">
        <v>32.94</v>
      </c>
      <c r="N2789" s="6">
        <v>570</v>
      </c>
      <c r="O2789" s="6">
        <v>280</v>
      </c>
      <c r="P2789" s="6">
        <v>850</v>
      </c>
      <c r="Q2789" s="6">
        <f t="shared" si="130"/>
        <v>280</v>
      </c>
      <c r="R2789" s="23">
        <f t="shared" si="131"/>
        <v>32.941176470588232</v>
      </c>
      <c r="S2789" s="6">
        <v>765</v>
      </c>
      <c r="T2789" s="6">
        <v>765</v>
      </c>
      <c r="U2789" s="6">
        <v>765</v>
      </c>
      <c r="V2789" s="6">
        <v>721.53</v>
      </c>
      <c r="W2789" s="6">
        <v>-68</v>
      </c>
      <c r="X2789" s="6">
        <v>-62</v>
      </c>
      <c r="Y2789" s="6">
        <v>-14</v>
      </c>
      <c r="Z2789" s="6">
        <v>-18</v>
      </c>
      <c r="AA2789" s="6">
        <v>-58</v>
      </c>
      <c r="AB2789" s="6">
        <v>-20</v>
      </c>
      <c r="AC2789" s="6">
        <v>0</v>
      </c>
      <c r="AD2789" s="6">
        <v>-240</v>
      </c>
      <c r="AE2789" s="6">
        <v>240</v>
      </c>
      <c r="AF2789" s="13">
        <v>136800</v>
      </c>
      <c r="AG2789" s="1"/>
      <c r="AH2789" s="1"/>
    </row>
    <row r="2790" spans="1:34" x14ac:dyDescent="0.25">
      <c r="A2790" s="2" t="s">
        <v>33</v>
      </c>
      <c r="B2790" s="18">
        <v>25</v>
      </c>
      <c r="C2790" s="18">
        <v>0</v>
      </c>
      <c r="D2790" s="28">
        <v>11176.62</v>
      </c>
      <c r="E2790" s="28">
        <v>16000</v>
      </c>
      <c r="F2790" s="28">
        <f t="shared" si="129"/>
        <v>4823.3799999999992</v>
      </c>
      <c r="G2790" s="6">
        <v>3428</v>
      </c>
      <c r="H2790" s="2" t="s">
        <v>37</v>
      </c>
      <c r="I2790" s="2" t="s">
        <v>3264</v>
      </c>
      <c r="J2790" s="2" t="s">
        <v>3264</v>
      </c>
      <c r="K2790" s="18">
        <v>32</v>
      </c>
      <c r="L2790" s="2" t="s">
        <v>35</v>
      </c>
      <c r="M2790" s="23">
        <v>30.15</v>
      </c>
      <c r="N2790" s="6">
        <v>350</v>
      </c>
      <c r="O2790" s="6">
        <v>150.72999999999999</v>
      </c>
      <c r="P2790" s="6">
        <v>500</v>
      </c>
      <c r="Q2790" s="6">
        <f t="shared" si="130"/>
        <v>150</v>
      </c>
      <c r="R2790" s="23">
        <f t="shared" si="131"/>
        <v>30</v>
      </c>
      <c r="S2790" s="6">
        <v>450</v>
      </c>
      <c r="T2790" s="6">
        <v>450</v>
      </c>
      <c r="U2790" s="6">
        <v>450</v>
      </c>
      <c r="V2790" s="6">
        <v>436.59</v>
      </c>
      <c r="W2790" s="6">
        <v>5</v>
      </c>
      <c r="X2790" s="6">
        <v>25</v>
      </c>
      <c r="Y2790" s="6">
        <v>0</v>
      </c>
      <c r="Z2790" s="6">
        <v>-1</v>
      </c>
      <c r="AA2790" s="6">
        <v>3</v>
      </c>
      <c r="AB2790" s="6">
        <v>0</v>
      </c>
      <c r="AC2790" s="6">
        <v>0</v>
      </c>
      <c r="AD2790" s="6">
        <v>32</v>
      </c>
      <c r="AE2790" s="6">
        <v>0</v>
      </c>
      <c r="AF2790" s="6">
        <v>0</v>
      </c>
      <c r="AG2790" s="1"/>
      <c r="AH2790" s="1"/>
    </row>
    <row r="2791" spans="1:34" x14ac:dyDescent="0.25">
      <c r="A2791" s="2" t="s">
        <v>33</v>
      </c>
      <c r="B2791" s="18">
        <v>-10</v>
      </c>
      <c r="C2791" s="18">
        <v>10</v>
      </c>
      <c r="D2791" s="28">
        <v>48240</v>
      </c>
      <c r="E2791" s="28">
        <v>80400</v>
      </c>
      <c r="F2791" s="28">
        <f t="shared" si="129"/>
        <v>32160</v>
      </c>
      <c r="G2791" s="6">
        <v>3429</v>
      </c>
      <c r="H2791" s="2" t="s">
        <v>37</v>
      </c>
      <c r="I2791" s="2" t="s">
        <v>3265</v>
      </c>
      <c r="J2791" s="2" t="s">
        <v>3265</v>
      </c>
      <c r="K2791" s="18">
        <v>268</v>
      </c>
      <c r="L2791" s="2" t="s">
        <v>107</v>
      </c>
      <c r="M2791" s="23">
        <v>40</v>
      </c>
      <c r="N2791" s="6">
        <v>180</v>
      </c>
      <c r="O2791" s="6">
        <v>120</v>
      </c>
      <c r="P2791" s="6">
        <v>300</v>
      </c>
      <c r="Q2791" s="6">
        <f t="shared" si="130"/>
        <v>120</v>
      </c>
      <c r="R2791" s="23">
        <f t="shared" si="131"/>
        <v>40</v>
      </c>
      <c r="S2791" s="6">
        <v>270</v>
      </c>
      <c r="T2791" s="6">
        <v>270</v>
      </c>
      <c r="U2791" s="6">
        <v>270</v>
      </c>
      <c r="V2791" s="6">
        <v>270</v>
      </c>
      <c r="W2791" s="6">
        <v>75</v>
      </c>
      <c r="X2791" s="6">
        <v>-10</v>
      </c>
      <c r="Y2791" s="6">
        <v>101</v>
      </c>
      <c r="Z2791" s="6">
        <v>-49</v>
      </c>
      <c r="AA2791" s="6">
        <v>80</v>
      </c>
      <c r="AB2791" s="6">
        <v>18</v>
      </c>
      <c r="AC2791" s="6">
        <v>53</v>
      </c>
      <c r="AD2791" s="6">
        <v>268</v>
      </c>
      <c r="AE2791" s="6">
        <v>0</v>
      </c>
      <c r="AF2791" s="6">
        <v>0</v>
      </c>
      <c r="AG2791" s="1"/>
      <c r="AH2791" s="1"/>
    </row>
    <row r="2792" spans="1:34" x14ac:dyDescent="0.25">
      <c r="A2792" s="2" t="s">
        <v>33</v>
      </c>
      <c r="B2792" s="18">
        <v>-4039</v>
      </c>
      <c r="C2792" s="18">
        <v>0</v>
      </c>
      <c r="D2792" s="28">
        <v>-85293.6</v>
      </c>
      <c r="E2792" s="28">
        <v>-101540</v>
      </c>
      <c r="F2792" s="28">
        <f t="shared" si="129"/>
        <v>-16246.399999999994</v>
      </c>
      <c r="G2792" s="6">
        <v>3435</v>
      </c>
      <c r="H2792" s="2" t="s">
        <v>1778</v>
      </c>
      <c r="I2792" s="2" t="s">
        <v>3266</v>
      </c>
      <c r="J2792" s="2" t="s">
        <v>3266</v>
      </c>
      <c r="K2792" s="18">
        <v>-5077</v>
      </c>
      <c r="L2792" s="2" t="s">
        <v>204</v>
      </c>
      <c r="M2792" s="23">
        <v>16</v>
      </c>
      <c r="N2792" s="6">
        <v>16.8</v>
      </c>
      <c r="O2792" s="6">
        <v>3.2</v>
      </c>
      <c r="P2792" s="6">
        <v>20</v>
      </c>
      <c r="Q2792" s="6">
        <f t="shared" si="130"/>
        <v>3.1999999999999993</v>
      </c>
      <c r="R2792" s="23">
        <f t="shared" si="131"/>
        <v>15.999999999999998</v>
      </c>
      <c r="S2792" s="6">
        <v>18</v>
      </c>
      <c r="T2792" s="6">
        <v>18</v>
      </c>
      <c r="U2792" s="6">
        <v>18</v>
      </c>
      <c r="V2792" s="6">
        <v>18.899999999999999</v>
      </c>
      <c r="W2792" s="6">
        <v>41</v>
      </c>
      <c r="X2792" s="12">
        <v>-4039</v>
      </c>
      <c r="Y2792" s="6">
        <v>-91</v>
      </c>
      <c r="Z2792" s="6">
        <v>-96</v>
      </c>
      <c r="AA2792" s="6">
        <v>-732</v>
      </c>
      <c r="AB2792" s="6">
        <v>-160</v>
      </c>
      <c r="AC2792" s="6">
        <v>0</v>
      </c>
      <c r="AD2792" s="12">
        <v>-5077</v>
      </c>
      <c r="AE2792" s="12">
        <v>5077</v>
      </c>
      <c r="AF2792" s="13">
        <v>85293.6</v>
      </c>
      <c r="AG2792" s="1"/>
      <c r="AH2792" s="1"/>
    </row>
    <row r="2793" spans="1:34" x14ac:dyDescent="0.25">
      <c r="A2793" s="2" t="s">
        <v>33</v>
      </c>
      <c r="B2793" s="18">
        <v>-17</v>
      </c>
      <c r="C2793" s="18">
        <v>285</v>
      </c>
      <c r="D2793" s="28">
        <v>-39360</v>
      </c>
      <c r="E2793" s="28">
        <v>-65600</v>
      </c>
      <c r="F2793" s="28">
        <f t="shared" si="129"/>
        <v>-26240</v>
      </c>
      <c r="G2793" s="6">
        <v>3424</v>
      </c>
      <c r="H2793" s="2" t="s">
        <v>37</v>
      </c>
      <c r="I2793" s="2" t="s">
        <v>3267</v>
      </c>
      <c r="J2793" s="2" t="s">
        <v>3267</v>
      </c>
      <c r="K2793" s="18">
        <v>-82</v>
      </c>
      <c r="L2793" s="2" t="s">
        <v>35</v>
      </c>
      <c r="M2793" s="23">
        <v>40</v>
      </c>
      <c r="N2793" s="6">
        <v>480</v>
      </c>
      <c r="O2793" s="6">
        <v>320</v>
      </c>
      <c r="P2793" s="6">
        <v>800</v>
      </c>
      <c r="Q2793" s="6">
        <f t="shared" si="130"/>
        <v>320</v>
      </c>
      <c r="R2793" s="23">
        <f t="shared" si="131"/>
        <v>40</v>
      </c>
      <c r="S2793" s="6">
        <v>720</v>
      </c>
      <c r="T2793" s="6">
        <v>720</v>
      </c>
      <c r="U2793" s="6">
        <v>720</v>
      </c>
      <c r="V2793" s="6">
        <v>576</v>
      </c>
      <c r="W2793" s="6">
        <v>-17</v>
      </c>
      <c r="X2793" s="6">
        <v>-17</v>
      </c>
      <c r="Y2793" s="6">
        <v>24</v>
      </c>
      <c r="Z2793" s="6">
        <v>30</v>
      </c>
      <c r="AA2793" s="6">
        <v>-85</v>
      </c>
      <c r="AB2793" s="6">
        <v>-34</v>
      </c>
      <c r="AC2793" s="6">
        <v>17</v>
      </c>
      <c r="AD2793" s="6">
        <v>-82</v>
      </c>
      <c r="AE2793" s="6">
        <v>82</v>
      </c>
      <c r="AF2793" s="13">
        <v>39360</v>
      </c>
      <c r="AG2793" s="1"/>
      <c r="AH2793" s="1"/>
    </row>
    <row r="2794" spans="1:34" x14ac:dyDescent="0.25">
      <c r="A2794" s="2" t="s">
        <v>33</v>
      </c>
      <c r="B2794" s="18">
        <v>-11</v>
      </c>
      <c r="C2794" s="18">
        <v>34</v>
      </c>
      <c r="D2794" s="28">
        <v>46410</v>
      </c>
      <c r="E2794" s="28">
        <v>62400</v>
      </c>
      <c r="F2794" s="28">
        <f t="shared" si="129"/>
        <v>15990</v>
      </c>
      <c r="G2794" s="6">
        <v>3426</v>
      </c>
      <c r="H2794" s="2" t="s">
        <v>37</v>
      </c>
      <c r="I2794" s="2" t="s">
        <v>3268</v>
      </c>
      <c r="J2794" s="2" t="s">
        <v>3268</v>
      </c>
      <c r="K2794" s="18">
        <v>78</v>
      </c>
      <c r="L2794" s="2" t="s">
        <v>39</v>
      </c>
      <c r="M2794" s="23">
        <v>25.63</v>
      </c>
      <c r="N2794" s="6">
        <v>595</v>
      </c>
      <c r="O2794" s="6">
        <v>205</v>
      </c>
      <c r="P2794" s="6">
        <v>800</v>
      </c>
      <c r="Q2794" s="6">
        <f t="shared" si="130"/>
        <v>205</v>
      </c>
      <c r="R2794" s="23">
        <f t="shared" si="131"/>
        <v>25.624999999999996</v>
      </c>
      <c r="S2794" s="6">
        <v>720</v>
      </c>
      <c r="T2794" s="6">
        <v>720</v>
      </c>
      <c r="U2794" s="6">
        <v>720</v>
      </c>
      <c r="V2794" s="6">
        <v>681.82</v>
      </c>
      <c r="W2794" s="6">
        <v>-10</v>
      </c>
      <c r="X2794" s="6">
        <v>-11</v>
      </c>
      <c r="Y2794" s="6">
        <v>36</v>
      </c>
      <c r="Z2794" s="6">
        <v>27</v>
      </c>
      <c r="AA2794" s="6">
        <v>21</v>
      </c>
      <c r="AB2794" s="6">
        <v>15</v>
      </c>
      <c r="AC2794" s="6">
        <v>0</v>
      </c>
      <c r="AD2794" s="6">
        <v>78</v>
      </c>
      <c r="AE2794" s="6">
        <v>0</v>
      </c>
      <c r="AF2794" s="6">
        <v>0</v>
      </c>
      <c r="AG2794" s="1"/>
      <c r="AH2794" s="1"/>
    </row>
    <row r="2795" spans="1:34" x14ac:dyDescent="0.25">
      <c r="A2795" s="2" t="s">
        <v>33</v>
      </c>
      <c r="B2795" s="18">
        <v>28</v>
      </c>
      <c r="C2795" s="18">
        <v>35</v>
      </c>
      <c r="D2795" s="28">
        <v>31958.63</v>
      </c>
      <c r="E2795" s="28">
        <v>48450</v>
      </c>
      <c r="F2795" s="28">
        <f t="shared" si="129"/>
        <v>16491.37</v>
      </c>
      <c r="G2795" s="6">
        <v>3427</v>
      </c>
      <c r="H2795" s="2" t="s">
        <v>37</v>
      </c>
      <c r="I2795" s="2" t="s">
        <v>3269</v>
      </c>
      <c r="J2795" s="2" t="s">
        <v>3269</v>
      </c>
      <c r="K2795" s="18">
        <v>51</v>
      </c>
      <c r="L2795" s="2" t="s">
        <v>39</v>
      </c>
      <c r="M2795" s="23">
        <v>34.04</v>
      </c>
      <c r="N2795" s="6">
        <v>626.64</v>
      </c>
      <c r="O2795" s="6">
        <v>323.36</v>
      </c>
      <c r="P2795" s="6">
        <v>950</v>
      </c>
      <c r="Q2795" s="6">
        <f t="shared" si="130"/>
        <v>323.36</v>
      </c>
      <c r="R2795" s="23">
        <f t="shared" si="131"/>
        <v>34.037894736842105</v>
      </c>
      <c r="S2795" s="6">
        <v>855</v>
      </c>
      <c r="T2795" s="6">
        <v>855</v>
      </c>
      <c r="U2795" s="6">
        <v>855</v>
      </c>
      <c r="V2795" s="6">
        <v>801.56</v>
      </c>
      <c r="W2795" s="6">
        <v>11</v>
      </c>
      <c r="X2795" s="6">
        <v>28</v>
      </c>
      <c r="Y2795" s="6">
        <v>-4</v>
      </c>
      <c r="Z2795" s="6">
        <v>39</v>
      </c>
      <c r="AA2795" s="6">
        <v>-63</v>
      </c>
      <c r="AB2795" s="6">
        <v>-18</v>
      </c>
      <c r="AC2795" s="6">
        <v>58</v>
      </c>
      <c r="AD2795" s="6">
        <v>51</v>
      </c>
      <c r="AE2795" s="6">
        <v>0</v>
      </c>
      <c r="AF2795" s="6">
        <v>0</v>
      </c>
      <c r="AG2795" s="1"/>
      <c r="AH2795" s="1"/>
    </row>
    <row r="2796" spans="1:34" x14ac:dyDescent="0.25">
      <c r="A2796" s="2" t="s">
        <v>33</v>
      </c>
      <c r="B2796" s="18">
        <v>251</v>
      </c>
      <c r="C2796" s="18">
        <v>0</v>
      </c>
      <c r="D2796" s="28">
        <v>5293.8</v>
      </c>
      <c r="E2796" s="28">
        <v>11250</v>
      </c>
      <c r="F2796" s="28">
        <f t="shared" si="129"/>
        <v>5956.2</v>
      </c>
      <c r="G2796" s="6">
        <v>3359</v>
      </c>
      <c r="H2796" s="2" t="s">
        <v>37</v>
      </c>
      <c r="I2796" s="2" t="s">
        <v>3270</v>
      </c>
      <c r="J2796" s="2" t="s">
        <v>3270</v>
      </c>
      <c r="K2796" s="18">
        <v>90</v>
      </c>
      <c r="L2796" s="2" t="s">
        <v>49</v>
      </c>
      <c r="M2796" s="23">
        <v>52.94</v>
      </c>
      <c r="N2796" s="6">
        <v>58.82</v>
      </c>
      <c r="O2796" s="6">
        <v>66.180000000000007</v>
      </c>
      <c r="P2796" s="6">
        <v>125</v>
      </c>
      <c r="Q2796" s="6">
        <f t="shared" si="130"/>
        <v>66.180000000000007</v>
      </c>
      <c r="R2796" s="23">
        <f t="shared" si="131"/>
        <v>52.944000000000003</v>
      </c>
      <c r="S2796" s="6">
        <v>125</v>
      </c>
      <c r="T2796" s="6">
        <v>125</v>
      </c>
      <c r="U2796" s="6">
        <v>125</v>
      </c>
      <c r="V2796" s="6">
        <v>100.45</v>
      </c>
      <c r="W2796" s="6">
        <v>-92</v>
      </c>
      <c r="X2796" s="6">
        <v>251</v>
      </c>
      <c r="Y2796" s="6">
        <v>0</v>
      </c>
      <c r="Z2796" s="6">
        <v>0</v>
      </c>
      <c r="AA2796" s="6">
        <v>-6</v>
      </c>
      <c r="AB2796" s="6">
        <v>-63</v>
      </c>
      <c r="AC2796" s="6">
        <v>0</v>
      </c>
      <c r="AD2796" s="6">
        <v>90</v>
      </c>
      <c r="AE2796" s="6">
        <v>0</v>
      </c>
      <c r="AF2796" s="6">
        <v>0</v>
      </c>
      <c r="AG2796" s="1"/>
      <c r="AH2796" s="1"/>
    </row>
    <row r="2797" spans="1:34" x14ac:dyDescent="0.25">
      <c r="A2797" s="2" t="s">
        <v>33</v>
      </c>
      <c r="B2797" s="18">
        <v>-20</v>
      </c>
      <c r="C2797" s="18">
        <v>30</v>
      </c>
      <c r="D2797" s="28">
        <v>-1520</v>
      </c>
      <c r="E2797" s="28">
        <v>-1900</v>
      </c>
      <c r="F2797" s="28">
        <f t="shared" si="129"/>
        <v>-380</v>
      </c>
      <c r="G2797" s="6">
        <v>1128</v>
      </c>
      <c r="H2797" s="2" t="s">
        <v>37</v>
      </c>
      <c r="I2797" s="2" t="s">
        <v>3271</v>
      </c>
      <c r="J2797" s="2" t="s">
        <v>3271</v>
      </c>
      <c r="K2797" s="18">
        <v>-19</v>
      </c>
      <c r="L2797" s="2" t="s">
        <v>39</v>
      </c>
      <c r="M2797" s="23">
        <v>20</v>
      </c>
      <c r="N2797" s="6">
        <v>80</v>
      </c>
      <c r="O2797" s="6">
        <v>20</v>
      </c>
      <c r="P2797" s="6">
        <v>100</v>
      </c>
      <c r="Q2797" s="6">
        <f t="shared" si="130"/>
        <v>20</v>
      </c>
      <c r="R2797" s="23">
        <f t="shared" si="131"/>
        <v>20</v>
      </c>
      <c r="S2797" s="6">
        <v>90</v>
      </c>
      <c r="T2797" s="6">
        <v>90</v>
      </c>
      <c r="U2797" s="6">
        <v>90</v>
      </c>
      <c r="V2797" s="6">
        <v>90</v>
      </c>
      <c r="W2797" s="6">
        <v>0</v>
      </c>
      <c r="X2797" s="6">
        <v>-20</v>
      </c>
      <c r="Y2797" s="6">
        <v>1</v>
      </c>
      <c r="Z2797" s="6">
        <v>0</v>
      </c>
      <c r="AA2797" s="6">
        <v>0</v>
      </c>
      <c r="AB2797" s="6">
        <v>0</v>
      </c>
      <c r="AC2797" s="6">
        <v>0</v>
      </c>
      <c r="AD2797" s="6">
        <v>-19</v>
      </c>
      <c r="AE2797" s="6">
        <v>19</v>
      </c>
      <c r="AF2797" s="13">
        <v>1520</v>
      </c>
      <c r="AG2797" s="1"/>
      <c r="AH2797" s="1"/>
    </row>
    <row r="2798" spans="1:34" x14ac:dyDescent="0.25">
      <c r="A2798" s="2" t="s">
        <v>33</v>
      </c>
      <c r="B2798" s="18">
        <v>200</v>
      </c>
      <c r="C2798" s="18">
        <v>0</v>
      </c>
      <c r="D2798" s="28">
        <v>16999.98</v>
      </c>
      <c r="E2798" s="28">
        <v>31875</v>
      </c>
      <c r="F2798" s="28">
        <f t="shared" si="129"/>
        <v>14875.02</v>
      </c>
      <c r="G2798" s="6">
        <v>3362</v>
      </c>
      <c r="H2798" s="2" t="s">
        <v>37</v>
      </c>
      <c r="I2798" s="2" t="s">
        <v>3272</v>
      </c>
      <c r="J2798" s="2" t="s">
        <v>3272</v>
      </c>
      <c r="K2798" s="18">
        <v>255</v>
      </c>
      <c r="L2798" s="2" t="s">
        <v>49</v>
      </c>
      <c r="M2798" s="23">
        <v>46.67</v>
      </c>
      <c r="N2798" s="6">
        <v>66.67</v>
      </c>
      <c r="O2798" s="6">
        <v>58.33</v>
      </c>
      <c r="P2798" s="6">
        <v>125</v>
      </c>
      <c r="Q2798" s="6">
        <f t="shared" si="130"/>
        <v>58.33</v>
      </c>
      <c r="R2798" s="23">
        <f t="shared" si="131"/>
        <v>46.664000000000001</v>
      </c>
      <c r="S2798" s="6">
        <v>112.5</v>
      </c>
      <c r="T2798" s="6">
        <v>112.5</v>
      </c>
      <c r="U2798" s="6">
        <v>112.5</v>
      </c>
      <c r="V2798" s="6">
        <v>83.71</v>
      </c>
      <c r="W2798" s="6">
        <v>125</v>
      </c>
      <c r="X2798" s="6">
        <v>200</v>
      </c>
      <c r="Y2798" s="6">
        <v>-10</v>
      </c>
      <c r="Z2798" s="6">
        <v>0</v>
      </c>
      <c r="AA2798" s="6">
        <v>120</v>
      </c>
      <c r="AB2798" s="6">
        <v>-153</v>
      </c>
      <c r="AC2798" s="6">
        <v>-27</v>
      </c>
      <c r="AD2798" s="6">
        <v>255</v>
      </c>
      <c r="AE2798" s="6">
        <v>0</v>
      </c>
      <c r="AF2798" s="6">
        <v>0</v>
      </c>
      <c r="AG2798" s="1"/>
      <c r="AH2798" s="1"/>
    </row>
    <row r="2799" spans="1:34" x14ac:dyDescent="0.25">
      <c r="A2799" s="2" t="s">
        <v>33</v>
      </c>
      <c r="B2799" s="18">
        <v>251</v>
      </c>
      <c r="C2799" s="18">
        <v>0</v>
      </c>
      <c r="D2799" s="28">
        <v>494000</v>
      </c>
      <c r="E2799" s="28">
        <v>684000</v>
      </c>
      <c r="F2799" s="28">
        <f t="shared" si="129"/>
        <v>190000</v>
      </c>
      <c r="G2799" s="6">
        <v>3355</v>
      </c>
      <c r="H2799" s="2" t="s">
        <v>37</v>
      </c>
      <c r="I2799" s="2" t="s">
        <v>3273</v>
      </c>
      <c r="J2799" s="2" t="s">
        <v>3273</v>
      </c>
      <c r="K2799" s="18">
        <v>760</v>
      </c>
      <c r="L2799" s="2" t="s">
        <v>39</v>
      </c>
      <c r="M2799" s="23">
        <v>27.78</v>
      </c>
      <c r="N2799" s="6">
        <v>650</v>
      </c>
      <c r="O2799" s="6">
        <v>250</v>
      </c>
      <c r="P2799" s="6">
        <v>900</v>
      </c>
      <c r="Q2799" s="6">
        <f t="shared" si="130"/>
        <v>250</v>
      </c>
      <c r="R2799" s="23">
        <f t="shared" si="131"/>
        <v>27.777777777777779</v>
      </c>
      <c r="S2799" s="6">
        <v>810</v>
      </c>
      <c r="T2799" s="6">
        <v>810</v>
      </c>
      <c r="U2799" s="6">
        <v>810</v>
      </c>
      <c r="V2799" s="6">
        <v>774.26</v>
      </c>
      <c r="W2799" s="6">
        <v>146</v>
      </c>
      <c r="X2799" s="6">
        <v>251</v>
      </c>
      <c r="Y2799" s="6">
        <v>-1</v>
      </c>
      <c r="Z2799" s="6">
        <v>26</v>
      </c>
      <c r="AA2799" s="6">
        <v>287</v>
      </c>
      <c r="AB2799" s="6">
        <v>4</v>
      </c>
      <c r="AC2799" s="6">
        <v>47</v>
      </c>
      <c r="AD2799" s="6">
        <v>760</v>
      </c>
      <c r="AE2799" s="6">
        <v>0</v>
      </c>
      <c r="AF2799" s="6">
        <v>0</v>
      </c>
      <c r="AG2799" s="1"/>
      <c r="AH2799" s="1"/>
    </row>
    <row r="2800" spans="1:34" x14ac:dyDescent="0.25">
      <c r="A2800" s="2" t="s">
        <v>33</v>
      </c>
      <c r="B2800" s="18">
        <v>3532</v>
      </c>
      <c r="C2800" s="18">
        <v>0</v>
      </c>
      <c r="D2800" s="28">
        <v>201800</v>
      </c>
      <c r="E2800" s="28">
        <v>403600</v>
      </c>
      <c r="F2800" s="28">
        <f t="shared" si="129"/>
        <v>201800</v>
      </c>
      <c r="G2800" s="6">
        <v>3357</v>
      </c>
      <c r="H2800" s="2" t="s">
        <v>202</v>
      </c>
      <c r="I2800" s="2" t="s">
        <v>3274</v>
      </c>
      <c r="J2800" s="2" t="s">
        <v>3274</v>
      </c>
      <c r="K2800" s="18">
        <v>5045</v>
      </c>
      <c r="L2800" s="2" t="s">
        <v>49</v>
      </c>
      <c r="M2800" s="23">
        <v>50</v>
      </c>
      <c r="N2800" s="6">
        <v>40</v>
      </c>
      <c r="O2800" s="6">
        <v>40</v>
      </c>
      <c r="P2800" s="6">
        <v>80</v>
      </c>
      <c r="Q2800" s="6">
        <f t="shared" si="130"/>
        <v>40</v>
      </c>
      <c r="R2800" s="23">
        <f t="shared" si="131"/>
        <v>50</v>
      </c>
      <c r="S2800" s="6">
        <v>80</v>
      </c>
      <c r="T2800" s="6">
        <v>80</v>
      </c>
      <c r="U2800" s="6">
        <v>80</v>
      </c>
      <c r="V2800" s="6">
        <v>68</v>
      </c>
      <c r="W2800" s="6">
        <v>519</v>
      </c>
      <c r="X2800" s="12">
        <v>3532</v>
      </c>
      <c r="Y2800" s="6">
        <v>-10</v>
      </c>
      <c r="Z2800" s="6">
        <v>0</v>
      </c>
      <c r="AA2800" s="6">
        <v>-17</v>
      </c>
      <c r="AB2800" s="6">
        <v>-16</v>
      </c>
      <c r="AC2800" s="12">
        <v>1037</v>
      </c>
      <c r="AD2800" s="12">
        <v>5045</v>
      </c>
      <c r="AE2800" s="6">
        <v>0</v>
      </c>
      <c r="AF2800" s="6">
        <v>0</v>
      </c>
      <c r="AG2800" s="1"/>
      <c r="AH2800" s="1"/>
    </row>
    <row r="2801" spans="1:34" x14ac:dyDescent="0.25">
      <c r="A2801" s="2" t="s">
        <v>33</v>
      </c>
      <c r="B2801" s="18">
        <v>2705</v>
      </c>
      <c r="C2801" s="18">
        <v>0</v>
      </c>
      <c r="D2801" s="28">
        <v>158320</v>
      </c>
      <c r="E2801" s="28">
        <v>316640</v>
      </c>
      <c r="F2801" s="28">
        <f t="shared" si="129"/>
        <v>158320</v>
      </c>
      <c r="G2801" s="6">
        <v>3358</v>
      </c>
      <c r="H2801" s="2" t="s">
        <v>202</v>
      </c>
      <c r="I2801" s="2" t="s">
        <v>3275</v>
      </c>
      <c r="J2801" s="2" t="s">
        <v>3275</v>
      </c>
      <c r="K2801" s="18">
        <v>3958</v>
      </c>
      <c r="L2801" s="2" t="s">
        <v>49</v>
      </c>
      <c r="M2801" s="23">
        <v>50</v>
      </c>
      <c r="N2801" s="6">
        <v>40</v>
      </c>
      <c r="O2801" s="6">
        <v>40</v>
      </c>
      <c r="P2801" s="6">
        <v>80</v>
      </c>
      <c r="Q2801" s="6">
        <f t="shared" si="130"/>
        <v>40</v>
      </c>
      <c r="R2801" s="23">
        <f t="shared" si="131"/>
        <v>50</v>
      </c>
      <c r="S2801" s="6">
        <v>72</v>
      </c>
      <c r="T2801" s="6">
        <v>72</v>
      </c>
      <c r="U2801" s="6">
        <v>72</v>
      </c>
      <c r="V2801" s="6">
        <v>68</v>
      </c>
      <c r="W2801" s="6">
        <v>-23</v>
      </c>
      <c r="X2801" s="12">
        <v>2705</v>
      </c>
      <c r="Y2801" s="6">
        <v>-95</v>
      </c>
      <c r="Z2801" s="6">
        <v>-10</v>
      </c>
      <c r="AA2801" s="6">
        <v>-337</v>
      </c>
      <c r="AB2801" s="12">
        <v>1496</v>
      </c>
      <c r="AC2801" s="6">
        <v>222</v>
      </c>
      <c r="AD2801" s="12">
        <v>3958</v>
      </c>
      <c r="AE2801" s="6">
        <v>0</v>
      </c>
      <c r="AF2801" s="6">
        <v>0</v>
      </c>
      <c r="AG2801" s="1"/>
      <c r="AH2801" s="1"/>
    </row>
    <row r="2802" spans="1:34" x14ac:dyDescent="0.25">
      <c r="A2802" s="2" t="s">
        <v>33</v>
      </c>
      <c r="B2802" s="18">
        <v>-135</v>
      </c>
      <c r="C2802" s="18">
        <v>0</v>
      </c>
      <c r="D2802" s="28">
        <v>-26666.400000000001</v>
      </c>
      <c r="E2802" s="28">
        <v>-50000</v>
      </c>
      <c r="F2802" s="28">
        <f t="shared" si="129"/>
        <v>-23333.599999999999</v>
      </c>
      <c r="G2802" s="6">
        <v>3366</v>
      </c>
      <c r="H2802" s="2" t="s">
        <v>37</v>
      </c>
      <c r="I2802" s="2" t="s">
        <v>3276</v>
      </c>
      <c r="J2802" s="2" t="s">
        <v>3276</v>
      </c>
      <c r="K2802" s="18">
        <v>-400</v>
      </c>
      <c r="L2802" s="2" t="s">
        <v>49</v>
      </c>
      <c r="M2802" s="23">
        <v>46.67</v>
      </c>
      <c r="N2802" s="6">
        <v>41.67</v>
      </c>
      <c r="O2802" s="6">
        <v>58.33</v>
      </c>
      <c r="P2802" s="6">
        <v>125</v>
      </c>
      <c r="Q2802" s="6">
        <f t="shared" si="130"/>
        <v>83.33</v>
      </c>
      <c r="R2802" s="23">
        <f t="shared" si="131"/>
        <v>66.664000000000001</v>
      </c>
      <c r="S2802" s="6">
        <v>125</v>
      </c>
      <c r="T2802" s="6">
        <v>125</v>
      </c>
      <c r="U2802" s="6">
        <v>125</v>
      </c>
      <c r="V2802" s="6">
        <v>100.45</v>
      </c>
      <c r="W2802" s="6">
        <v>0</v>
      </c>
      <c r="X2802" s="6">
        <v>-135</v>
      </c>
      <c r="Y2802" s="6">
        <v>10</v>
      </c>
      <c r="Z2802" s="6">
        <v>0</v>
      </c>
      <c r="AA2802" s="6">
        <v>-200</v>
      </c>
      <c r="AB2802" s="6">
        <v>-55</v>
      </c>
      <c r="AC2802" s="6">
        <v>-20</v>
      </c>
      <c r="AD2802" s="6">
        <v>-400</v>
      </c>
      <c r="AE2802" s="6">
        <v>400</v>
      </c>
      <c r="AF2802" s="13">
        <v>16666.669999999998</v>
      </c>
      <c r="AG2802" s="1"/>
      <c r="AH2802" s="1"/>
    </row>
    <row r="2803" spans="1:34" x14ac:dyDescent="0.25">
      <c r="A2803" s="2" t="s">
        <v>33</v>
      </c>
      <c r="B2803" s="18">
        <v>1248</v>
      </c>
      <c r="C2803" s="18">
        <v>0</v>
      </c>
      <c r="D2803" s="28">
        <v>214475</v>
      </c>
      <c r="E2803" s="28">
        <v>298400</v>
      </c>
      <c r="F2803" s="28">
        <f t="shared" si="129"/>
        <v>83925</v>
      </c>
      <c r="G2803" s="6">
        <v>3375</v>
      </c>
      <c r="H2803" s="2" t="s">
        <v>37</v>
      </c>
      <c r="I2803" s="2" t="s">
        <v>3277</v>
      </c>
      <c r="J2803" s="2" t="s">
        <v>3278</v>
      </c>
      <c r="K2803" s="18">
        <v>1865</v>
      </c>
      <c r="L2803" s="2" t="s">
        <v>39</v>
      </c>
      <c r="M2803" s="23">
        <v>28.13</v>
      </c>
      <c r="N2803" s="6">
        <v>115</v>
      </c>
      <c r="O2803" s="6">
        <v>45</v>
      </c>
      <c r="P2803" s="6">
        <v>160</v>
      </c>
      <c r="Q2803" s="6">
        <f t="shared" si="130"/>
        <v>45</v>
      </c>
      <c r="R2803" s="23">
        <f t="shared" si="131"/>
        <v>28.125</v>
      </c>
      <c r="S2803" s="6">
        <v>144</v>
      </c>
      <c r="T2803" s="6">
        <v>144</v>
      </c>
      <c r="U2803" s="6">
        <v>144</v>
      </c>
      <c r="V2803" s="6">
        <v>144</v>
      </c>
      <c r="W2803" s="6">
        <v>174</v>
      </c>
      <c r="X2803" s="12">
        <v>1248</v>
      </c>
      <c r="Y2803" s="6">
        <v>57</v>
      </c>
      <c r="Z2803" s="6">
        <v>4</v>
      </c>
      <c r="AA2803" s="6">
        <v>159</v>
      </c>
      <c r="AB2803" s="6">
        <v>203</v>
      </c>
      <c r="AC2803" s="6">
        <v>20</v>
      </c>
      <c r="AD2803" s="12">
        <v>1865</v>
      </c>
      <c r="AE2803" s="6">
        <v>0</v>
      </c>
      <c r="AF2803" s="6">
        <v>0</v>
      </c>
      <c r="AG2803" s="1"/>
      <c r="AH2803" s="1"/>
    </row>
    <row r="2804" spans="1:34" x14ac:dyDescent="0.25">
      <c r="A2804" s="2" t="s">
        <v>33</v>
      </c>
      <c r="B2804" s="18">
        <v>-153</v>
      </c>
      <c r="C2804" s="18">
        <v>253</v>
      </c>
      <c r="D2804" s="28">
        <v>-82080</v>
      </c>
      <c r="E2804" s="28">
        <v>-153900</v>
      </c>
      <c r="F2804" s="28">
        <f t="shared" si="129"/>
        <v>-71820</v>
      </c>
      <c r="G2804" s="6">
        <v>1119</v>
      </c>
      <c r="H2804" s="2" t="s">
        <v>37</v>
      </c>
      <c r="I2804" s="2" t="s">
        <v>3279</v>
      </c>
      <c r="J2804" s="2" t="s">
        <v>3279</v>
      </c>
      <c r="K2804" s="18">
        <v>-342</v>
      </c>
      <c r="L2804" s="2" t="s">
        <v>78</v>
      </c>
      <c r="M2804" s="23">
        <v>46.67</v>
      </c>
      <c r="N2804" s="6">
        <v>240</v>
      </c>
      <c r="O2804" s="6">
        <v>210</v>
      </c>
      <c r="P2804" s="6">
        <v>450</v>
      </c>
      <c r="Q2804" s="6">
        <f t="shared" si="130"/>
        <v>210</v>
      </c>
      <c r="R2804" s="23">
        <f t="shared" si="131"/>
        <v>46.666666666666664</v>
      </c>
      <c r="S2804" s="6">
        <v>405</v>
      </c>
      <c r="T2804" s="6">
        <v>405</v>
      </c>
      <c r="U2804" s="6">
        <v>405</v>
      </c>
      <c r="V2804" s="6">
        <v>379.69</v>
      </c>
      <c r="W2804" s="6">
        <v>-64</v>
      </c>
      <c r="X2804" s="6">
        <v>-153</v>
      </c>
      <c r="Y2804" s="6">
        <v>-11</v>
      </c>
      <c r="Z2804" s="6">
        <v>-2</v>
      </c>
      <c r="AA2804" s="6">
        <v>-112</v>
      </c>
      <c r="AB2804" s="6">
        <v>-10</v>
      </c>
      <c r="AC2804" s="6">
        <v>10</v>
      </c>
      <c r="AD2804" s="6">
        <v>-342</v>
      </c>
      <c r="AE2804" s="6">
        <v>342</v>
      </c>
      <c r="AF2804" s="13">
        <v>82080</v>
      </c>
      <c r="AG2804" s="1"/>
      <c r="AH2804" s="1"/>
    </row>
    <row r="2805" spans="1:34" x14ac:dyDescent="0.25">
      <c r="A2805" s="2" t="s">
        <v>33</v>
      </c>
      <c r="B2805" s="18">
        <v>-358</v>
      </c>
      <c r="C2805" s="18">
        <v>351</v>
      </c>
      <c r="D2805" s="28">
        <v>-494520</v>
      </c>
      <c r="E2805" s="28">
        <v>-713250</v>
      </c>
      <c r="F2805" s="28">
        <f t="shared" si="129"/>
        <v>-218730</v>
      </c>
      <c r="G2805" s="6">
        <v>1127</v>
      </c>
      <c r="H2805" s="2" t="s">
        <v>37</v>
      </c>
      <c r="I2805" s="2" t="s">
        <v>3280</v>
      </c>
      <c r="J2805" s="2" t="s">
        <v>3280</v>
      </c>
      <c r="K2805" s="18">
        <v>-951</v>
      </c>
      <c r="L2805" s="2" t="s">
        <v>53</v>
      </c>
      <c r="M2805" s="23">
        <v>30.67</v>
      </c>
      <c r="N2805" s="6">
        <v>520</v>
      </c>
      <c r="O2805" s="6">
        <v>230</v>
      </c>
      <c r="P2805" s="6">
        <v>750</v>
      </c>
      <c r="Q2805" s="6">
        <f t="shared" si="130"/>
        <v>230</v>
      </c>
      <c r="R2805" s="23">
        <f t="shared" si="131"/>
        <v>30.666666666666664</v>
      </c>
      <c r="S2805" s="6">
        <v>675</v>
      </c>
      <c r="T2805" s="6">
        <v>675</v>
      </c>
      <c r="U2805" s="6">
        <v>675</v>
      </c>
      <c r="V2805" s="6">
        <v>675</v>
      </c>
      <c r="W2805" s="6">
        <v>-134</v>
      </c>
      <c r="X2805" s="6">
        <v>-358</v>
      </c>
      <c r="Y2805" s="6">
        <v>57</v>
      </c>
      <c r="Z2805" s="6">
        <v>-63</v>
      </c>
      <c r="AA2805" s="6">
        <v>-374</v>
      </c>
      <c r="AB2805" s="6">
        <v>-95</v>
      </c>
      <c r="AC2805" s="6">
        <v>16</v>
      </c>
      <c r="AD2805" s="6">
        <v>-951</v>
      </c>
      <c r="AE2805" s="6">
        <v>951</v>
      </c>
      <c r="AF2805" s="13">
        <v>494520</v>
      </c>
      <c r="AG2805" s="1"/>
      <c r="AH2805" s="1"/>
    </row>
    <row r="2806" spans="1:34" x14ac:dyDescent="0.25">
      <c r="A2806" s="2" t="s">
        <v>33</v>
      </c>
      <c r="B2806" s="18">
        <v>-41</v>
      </c>
      <c r="C2806" s="18">
        <v>85</v>
      </c>
      <c r="D2806" s="28">
        <v>-4250</v>
      </c>
      <c r="E2806" s="28">
        <v>-10625</v>
      </c>
      <c r="F2806" s="28">
        <f t="shared" si="129"/>
        <v>-6375</v>
      </c>
      <c r="G2806" s="6">
        <v>3364</v>
      </c>
      <c r="H2806" s="2" t="s">
        <v>37</v>
      </c>
      <c r="I2806" s="2" t="s">
        <v>3281</v>
      </c>
      <c r="J2806" s="2" t="s">
        <v>3281</v>
      </c>
      <c r="K2806" s="18">
        <v>-85</v>
      </c>
      <c r="L2806" s="2" t="s">
        <v>49</v>
      </c>
      <c r="M2806" s="23">
        <v>60</v>
      </c>
      <c r="N2806" s="6">
        <v>58.82</v>
      </c>
      <c r="O2806" s="6">
        <v>75</v>
      </c>
      <c r="P2806" s="6">
        <v>125</v>
      </c>
      <c r="Q2806" s="6">
        <f t="shared" si="130"/>
        <v>66.180000000000007</v>
      </c>
      <c r="R2806" s="23">
        <f t="shared" si="131"/>
        <v>52.944000000000003</v>
      </c>
      <c r="S2806" s="6">
        <v>112.5</v>
      </c>
      <c r="T2806" s="6">
        <v>112.5</v>
      </c>
      <c r="U2806" s="6">
        <v>112.5</v>
      </c>
      <c r="V2806" s="6">
        <v>100.45</v>
      </c>
      <c r="W2806" s="6">
        <v>65</v>
      </c>
      <c r="X2806" s="6">
        <v>-41</v>
      </c>
      <c r="Y2806" s="6">
        <v>0</v>
      </c>
      <c r="Z2806" s="6">
        <v>0</v>
      </c>
      <c r="AA2806" s="6">
        <v>-102</v>
      </c>
      <c r="AB2806" s="6">
        <v>-7</v>
      </c>
      <c r="AC2806" s="6">
        <v>0</v>
      </c>
      <c r="AD2806" s="6">
        <v>-85</v>
      </c>
      <c r="AE2806" s="6">
        <v>85</v>
      </c>
      <c r="AF2806" s="13">
        <v>5000</v>
      </c>
      <c r="AG2806" s="1"/>
      <c r="AH2806" s="1"/>
    </row>
    <row r="2807" spans="1:34" x14ac:dyDescent="0.25">
      <c r="A2807" s="2" t="s">
        <v>33</v>
      </c>
      <c r="B2807" s="18">
        <v>-140</v>
      </c>
      <c r="C2807" s="18">
        <v>328</v>
      </c>
      <c r="D2807" s="28">
        <v>-115250</v>
      </c>
      <c r="E2807" s="28">
        <v>-244330</v>
      </c>
      <c r="F2807" s="28">
        <f t="shared" si="129"/>
        <v>-129080</v>
      </c>
      <c r="G2807" s="6">
        <v>1126</v>
      </c>
      <c r="H2807" s="2" t="s">
        <v>37</v>
      </c>
      <c r="I2807" s="2" t="s">
        <v>3282</v>
      </c>
      <c r="J2807" s="2" t="s">
        <v>3282</v>
      </c>
      <c r="K2807" s="18">
        <v>-461</v>
      </c>
      <c r="L2807" s="2" t="s">
        <v>53</v>
      </c>
      <c r="M2807" s="23">
        <v>52.83</v>
      </c>
      <c r="N2807" s="6">
        <v>250</v>
      </c>
      <c r="O2807" s="6">
        <v>280</v>
      </c>
      <c r="P2807" s="6">
        <v>530</v>
      </c>
      <c r="Q2807" s="6">
        <f t="shared" si="130"/>
        <v>280</v>
      </c>
      <c r="R2807" s="23">
        <f t="shared" si="131"/>
        <v>52.830188679245282</v>
      </c>
      <c r="S2807" s="6">
        <v>477</v>
      </c>
      <c r="T2807" s="6">
        <v>477</v>
      </c>
      <c r="U2807" s="6">
        <v>477</v>
      </c>
      <c r="V2807" s="6">
        <v>381.6</v>
      </c>
      <c r="W2807" s="6">
        <v>-60</v>
      </c>
      <c r="X2807" s="6">
        <v>-140</v>
      </c>
      <c r="Y2807" s="6">
        <v>-30</v>
      </c>
      <c r="Z2807" s="6">
        <v>-9</v>
      </c>
      <c r="AA2807" s="6">
        <v>-223</v>
      </c>
      <c r="AB2807" s="6">
        <v>-24</v>
      </c>
      <c r="AC2807" s="6">
        <v>25</v>
      </c>
      <c r="AD2807" s="6">
        <v>-461</v>
      </c>
      <c r="AE2807" s="6">
        <v>461</v>
      </c>
      <c r="AF2807" s="13">
        <v>115250</v>
      </c>
      <c r="AG2807" s="1"/>
      <c r="AH2807" s="1"/>
    </row>
    <row r="2808" spans="1:34" x14ac:dyDescent="0.25">
      <c r="A2808" s="2" t="s">
        <v>33</v>
      </c>
      <c r="B2808" s="18">
        <v>-12</v>
      </c>
      <c r="C2808" s="18">
        <v>0</v>
      </c>
      <c r="D2808" s="28">
        <v>-8008</v>
      </c>
      <c r="E2808" s="28">
        <v>-10400</v>
      </c>
      <c r="F2808" s="28">
        <f t="shared" si="129"/>
        <v>-2392</v>
      </c>
      <c r="G2808" s="6">
        <v>3442</v>
      </c>
      <c r="H2808" s="2" t="s">
        <v>1778</v>
      </c>
      <c r="I2808" s="2" t="s">
        <v>3283</v>
      </c>
      <c r="J2808" s="2" t="s">
        <v>3283</v>
      </c>
      <c r="K2808" s="18">
        <v>-13</v>
      </c>
      <c r="L2808" s="2" t="s">
        <v>35</v>
      </c>
      <c r="M2808" s="23">
        <v>23</v>
      </c>
      <c r="N2808" s="6">
        <v>616</v>
      </c>
      <c r="O2808" s="6">
        <v>184</v>
      </c>
      <c r="P2808" s="6">
        <v>800</v>
      </c>
      <c r="Q2808" s="6">
        <f t="shared" si="130"/>
        <v>184</v>
      </c>
      <c r="R2808" s="23">
        <f t="shared" si="131"/>
        <v>23</v>
      </c>
      <c r="S2808" s="6">
        <v>720</v>
      </c>
      <c r="T2808" s="6">
        <v>720</v>
      </c>
      <c r="U2808" s="6">
        <v>720</v>
      </c>
      <c r="V2808" s="6">
        <v>720</v>
      </c>
      <c r="W2808" s="6">
        <v>0</v>
      </c>
      <c r="X2808" s="6">
        <v>-12</v>
      </c>
      <c r="Y2808" s="6">
        <v>0</v>
      </c>
      <c r="Z2808" s="6">
        <v>0</v>
      </c>
      <c r="AA2808" s="6">
        <v>-1</v>
      </c>
      <c r="AB2808" s="6">
        <v>0</v>
      </c>
      <c r="AC2808" s="6">
        <v>0</v>
      </c>
      <c r="AD2808" s="6">
        <v>-13</v>
      </c>
      <c r="AE2808" s="6">
        <v>13</v>
      </c>
      <c r="AF2808" s="13">
        <v>8008</v>
      </c>
      <c r="AG2808" s="1"/>
      <c r="AH2808" s="1"/>
    </row>
    <row r="2809" spans="1:34" x14ac:dyDescent="0.25">
      <c r="A2809" s="2" t="s">
        <v>33</v>
      </c>
      <c r="B2809" s="18">
        <v>15</v>
      </c>
      <c r="C2809" s="18">
        <v>36</v>
      </c>
      <c r="D2809" s="28">
        <v>1445220</v>
      </c>
      <c r="E2809" s="28">
        <v>1982400</v>
      </c>
      <c r="F2809" s="28">
        <f t="shared" si="129"/>
        <v>537180</v>
      </c>
      <c r="G2809" s="6">
        <v>3534</v>
      </c>
      <c r="H2809" s="2" t="s">
        <v>37</v>
      </c>
      <c r="I2809" s="2" t="s">
        <v>3284</v>
      </c>
      <c r="J2809" s="2" t="s">
        <v>3284</v>
      </c>
      <c r="K2809" s="18">
        <v>168</v>
      </c>
      <c r="L2809" s="2" t="s">
        <v>39</v>
      </c>
      <c r="M2809" s="23">
        <v>27.1</v>
      </c>
      <c r="N2809" s="13">
        <v>8602.5</v>
      </c>
      <c r="O2809" s="13">
        <v>3197.5</v>
      </c>
      <c r="P2809" s="13">
        <v>11800</v>
      </c>
      <c r="Q2809" s="6">
        <f t="shared" si="130"/>
        <v>3197.5</v>
      </c>
      <c r="R2809" s="23">
        <f t="shared" si="131"/>
        <v>27.097457627118644</v>
      </c>
      <c r="S2809" s="13">
        <v>10620</v>
      </c>
      <c r="T2809" s="13">
        <v>10620</v>
      </c>
      <c r="U2809" s="13">
        <v>10620</v>
      </c>
      <c r="V2809" s="13">
        <v>10509.38</v>
      </c>
      <c r="W2809" s="6">
        <v>116</v>
      </c>
      <c r="X2809" s="6">
        <v>15</v>
      </c>
      <c r="Y2809" s="6">
        <v>7</v>
      </c>
      <c r="Z2809" s="6">
        <v>-37</v>
      </c>
      <c r="AA2809" s="6">
        <v>64</v>
      </c>
      <c r="AB2809" s="6">
        <v>-8</v>
      </c>
      <c r="AC2809" s="6">
        <v>11</v>
      </c>
      <c r="AD2809" s="6">
        <v>168</v>
      </c>
      <c r="AE2809" s="6">
        <v>0</v>
      </c>
      <c r="AF2809" s="6">
        <v>0</v>
      </c>
      <c r="AG2809" s="1"/>
      <c r="AH2809" s="1"/>
    </row>
    <row r="2810" spans="1:34" x14ac:dyDescent="0.25">
      <c r="A2810" s="2" t="s">
        <v>33</v>
      </c>
      <c r="B2810" s="18">
        <v>-270</v>
      </c>
      <c r="C2810" s="18">
        <v>0</v>
      </c>
      <c r="D2810" s="28">
        <v>-692500</v>
      </c>
      <c r="E2810" s="28">
        <v>-900250</v>
      </c>
      <c r="F2810" s="28">
        <f t="shared" si="129"/>
        <v>-207750</v>
      </c>
      <c r="G2810" s="6">
        <v>3535</v>
      </c>
      <c r="H2810" s="2" t="s">
        <v>37</v>
      </c>
      <c r="I2810" s="2" t="s">
        <v>3285</v>
      </c>
      <c r="J2810" s="2" t="s">
        <v>3285</v>
      </c>
      <c r="K2810" s="18">
        <v>-277</v>
      </c>
      <c r="L2810" s="2" t="s">
        <v>39</v>
      </c>
      <c r="M2810" s="23">
        <v>23.08</v>
      </c>
      <c r="N2810" s="13">
        <v>2500</v>
      </c>
      <c r="O2810" s="6">
        <v>750</v>
      </c>
      <c r="P2810" s="13">
        <v>3250</v>
      </c>
      <c r="Q2810" s="6">
        <f t="shared" si="130"/>
        <v>750</v>
      </c>
      <c r="R2810" s="23">
        <f t="shared" si="131"/>
        <v>23.076923076923077</v>
      </c>
      <c r="S2810" s="13">
        <v>2925</v>
      </c>
      <c r="T2810" s="13">
        <v>2925</v>
      </c>
      <c r="U2810" s="13">
        <v>2925</v>
      </c>
      <c r="V2810" s="13">
        <v>2861.02</v>
      </c>
      <c r="W2810" s="6">
        <v>-44</v>
      </c>
      <c r="X2810" s="6">
        <v>-270</v>
      </c>
      <c r="Y2810" s="6">
        <v>-8</v>
      </c>
      <c r="Z2810" s="6">
        <v>22</v>
      </c>
      <c r="AA2810" s="6">
        <v>10</v>
      </c>
      <c r="AB2810" s="6">
        <v>7</v>
      </c>
      <c r="AC2810" s="6">
        <v>6</v>
      </c>
      <c r="AD2810" s="6">
        <v>-277</v>
      </c>
      <c r="AE2810" s="6">
        <v>277</v>
      </c>
      <c r="AF2810" s="13">
        <v>692500</v>
      </c>
      <c r="AG2810" s="1"/>
      <c r="AH2810" s="1"/>
    </row>
    <row r="2811" spans="1:34" x14ac:dyDescent="0.25">
      <c r="A2811" s="2" t="s">
        <v>33</v>
      </c>
      <c r="B2811" s="18">
        <v>-83</v>
      </c>
      <c r="C2811" s="18">
        <v>0</v>
      </c>
      <c r="D2811" s="28">
        <v>-81290</v>
      </c>
      <c r="E2811" s="28">
        <v>-110000</v>
      </c>
      <c r="F2811" s="28">
        <f t="shared" si="129"/>
        <v>-28710</v>
      </c>
      <c r="G2811" s="6">
        <v>1019</v>
      </c>
      <c r="H2811" s="2" t="s">
        <v>37</v>
      </c>
      <c r="I2811" s="2" t="s">
        <v>3286</v>
      </c>
      <c r="J2811" s="2" t="s">
        <v>3286</v>
      </c>
      <c r="K2811" s="18">
        <v>-110</v>
      </c>
      <c r="L2811" s="2" t="s">
        <v>78</v>
      </c>
      <c r="M2811" s="23">
        <v>26.1</v>
      </c>
      <c r="N2811" s="6">
        <v>739</v>
      </c>
      <c r="O2811" s="6">
        <v>261</v>
      </c>
      <c r="P2811" s="13">
        <v>1000</v>
      </c>
      <c r="Q2811" s="6">
        <f t="shared" si="130"/>
        <v>261</v>
      </c>
      <c r="R2811" s="23">
        <f t="shared" si="131"/>
        <v>26.1</v>
      </c>
      <c r="S2811" s="6">
        <v>900</v>
      </c>
      <c r="T2811" s="6">
        <v>900</v>
      </c>
      <c r="U2811" s="6">
        <v>900</v>
      </c>
      <c r="V2811" s="6">
        <v>900</v>
      </c>
      <c r="W2811" s="6">
        <v>0</v>
      </c>
      <c r="X2811" s="6">
        <v>-83</v>
      </c>
      <c r="Y2811" s="6">
        <v>1</v>
      </c>
      <c r="Z2811" s="6">
        <v>-1</v>
      </c>
      <c r="AA2811" s="6">
        <v>1</v>
      </c>
      <c r="AB2811" s="6">
        <v>-29</v>
      </c>
      <c r="AC2811" s="6">
        <v>1</v>
      </c>
      <c r="AD2811" s="6">
        <v>-110</v>
      </c>
      <c r="AE2811" s="6">
        <v>110</v>
      </c>
      <c r="AF2811" s="13">
        <v>81290</v>
      </c>
      <c r="AG2811" s="1"/>
      <c r="AH2811" s="1"/>
    </row>
    <row r="2812" spans="1:34" x14ac:dyDescent="0.25">
      <c r="A2812" s="2" t="s">
        <v>33</v>
      </c>
      <c r="B2812" s="18">
        <v>-196</v>
      </c>
      <c r="C2812" s="18">
        <v>0</v>
      </c>
      <c r="D2812" s="28">
        <v>-149354.17000000001</v>
      </c>
      <c r="E2812" s="28">
        <v>-217750</v>
      </c>
      <c r="F2812" s="28">
        <f t="shared" si="129"/>
        <v>-68395.829999999987</v>
      </c>
      <c r="G2812" s="6">
        <v>3518</v>
      </c>
      <c r="H2812" s="2" t="s">
        <v>37</v>
      </c>
      <c r="I2812" s="2" t="s">
        <v>3287</v>
      </c>
      <c r="J2812" s="2" t="s">
        <v>3287</v>
      </c>
      <c r="K2812" s="18">
        <v>-335</v>
      </c>
      <c r="L2812" s="2" t="s">
        <v>78</v>
      </c>
      <c r="M2812" s="23">
        <v>31.41</v>
      </c>
      <c r="N2812" s="6">
        <v>445.83</v>
      </c>
      <c r="O2812" s="6">
        <v>204.17</v>
      </c>
      <c r="P2812" s="6">
        <v>650</v>
      </c>
      <c r="Q2812" s="6">
        <f t="shared" si="130"/>
        <v>204.17000000000002</v>
      </c>
      <c r="R2812" s="23">
        <f t="shared" si="131"/>
        <v>31.41076923076923</v>
      </c>
      <c r="S2812" s="6">
        <v>585</v>
      </c>
      <c r="T2812" s="6">
        <v>585</v>
      </c>
      <c r="U2812" s="6">
        <v>585</v>
      </c>
      <c r="V2812" s="6">
        <v>585</v>
      </c>
      <c r="W2812" s="6">
        <v>-43</v>
      </c>
      <c r="X2812" s="6">
        <v>-196</v>
      </c>
      <c r="Y2812" s="6">
        <v>15</v>
      </c>
      <c r="Z2812" s="6">
        <v>-8</v>
      </c>
      <c r="AA2812" s="6">
        <v>-65</v>
      </c>
      <c r="AB2812" s="6">
        <v>-35</v>
      </c>
      <c r="AC2812" s="6">
        <v>-3</v>
      </c>
      <c r="AD2812" s="6">
        <v>-335</v>
      </c>
      <c r="AE2812" s="6">
        <v>335</v>
      </c>
      <c r="AF2812" s="13">
        <v>149354.17000000001</v>
      </c>
      <c r="AG2812" s="1"/>
      <c r="AH2812" s="1"/>
    </row>
    <row r="2813" spans="1:34" x14ac:dyDescent="0.25">
      <c r="A2813" s="2" t="s">
        <v>33</v>
      </c>
      <c r="B2813" s="18">
        <v>0</v>
      </c>
      <c r="C2813" s="18">
        <v>0</v>
      </c>
      <c r="D2813" s="28">
        <v>-16500</v>
      </c>
      <c r="E2813" s="28">
        <v>-21600</v>
      </c>
      <c r="F2813" s="28">
        <f t="shared" si="129"/>
        <v>-5100</v>
      </c>
      <c r="G2813" s="6">
        <v>3532</v>
      </c>
      <c r="H2813" s="2" t="s">
        <v>37</v>
      </c>
      <c r="I2813" s="2" t="s">
        <v>3288</v>
      </c>
      <c r="J2813" s="2" t="s">
        <v>3288</v>
      </c>
      <c r="K2813" s="18">
        <v>-6</v>
      </c>
      <c r="L2813" s="2" t="s">
        <v>3289</v>
      </c>
      <c r="M2813" s="23">
        <v>23.61</v>
      </c>
      <c r="N2813" s="13">
        <v>2750</v>
      </c>
      <c r="O2813" s="6">
        <v>850</v>
      </c>
      <c r="P2813" s="13">
        <v>3600</v>
      </c>
      <c r="Q2813" s="6">
        <f t="shared" si="130"/>
        <v>850</v>
      </c>
      <c r="R2813" s="23">
        <f t="shared" si="131"/>
        <v>23.611111111111111</v>
      </c>
      <c r="S2813" s="13">
        <v>3240</v>
      </c>
      <c r="T2813" s="13">
        <v>3240</v>
      </c>
      <c r="U2813" s="13">
        <v>3240</v>
      </c>
      <c r="V2813" s="13">
        <v>3182.14</v>
      </c>
      <c r="W2813" s="6">
        <v>1</v>
      </c>
      <c r="X2813" s="6">
        <v>0</v>
      </c>
      <c r="Y2813" s="6">
        <v>0</v>
      </c>
      <c r="Z2813" s="6">
        <v>-6</v>
      </c>
      <c r="AA2813" s="6">
        <v>0</v>
      </c>
      <c r="AB2813" s="6">
        <v>-1</v>
      </c>
      <c r="AC2813" s="6">
        <v>0</v>
      </c>
      <c r="AD2813" s="6">
        <v>-6</v>
      </c>
      <c r="AE2813" s="6">
        <v>6</v>
      </c>
      <c r="AF2813" s="13">
        <v>16500</v>
      </c>
      <c r="AG2813" s="1"/>
      <c r="AH2813" s="1"/>
    </row>
    <row r="2814" spans="1:34" x14ac:dyDescent="0.25">
      <c r="A2814" s="2" t="s">
        <v>33</v>
      </c>
      <c r="B2814" s="18">
        <v>-65</v>
      </c>
      <c r="C2814" s="18">
        <v>512</v>
      </c>
      <c r="D2814" s="28">
        <v>-83952</v>
      </c>
      <c r="E2814" s="28">
        <v>-118800</v>
      </c>
      <c r="F2814" s="28">
        <f t="shared" si="129"/>
        <v>-34848</v>
      </c>
      <c r="G2814" s="6">
        <v>1020</v>
      </c>
      <c r="H2814" s="2" t="s">
        <v>37</v>
      </c>
      <c r="I2814" s="2" t="s">
        <v>3290</v>
      </c>
      <c r="J2814" s="2" t="s">
        <v>3290</v>
      </c>
      <c r="K2814" s="18">
        <v>-132</v>
      </c>
      <c r="L2814" s="2" t="s">
        <v>39</v>
      </c>
      <c r="M2814" s="23">
        <v>29.33</v>
      </c>
      <c r="N2814" s="6">
        <v>636</v>
      </c>
      <c r="O2814" s="6">
        <v>264</v>
      </c>
      <c r="P2814" s="6">
        <v>900</v>
      </c>
      <c r="Q2814" s="6">
        <f t="shared" si="130"/>
        <v>264</v>
      </c>
      <c r="R2814" s="23">
        <f t="shared" si="131"/>
        <v>29.333333333333332</v>
      </c>
      <c r="S2814" s="6">
        <v>810</v>
      </c>
      <c r="T2814" s="6">
        <v>810</v>
      </c>
      <c r="U2814" s="6">
        <v>810</v>
      </c>
      <c r="V2814" s="6">
        <v>810</v>
      </c>
      <c r="W2814" s="6">
        <v>-1</v>
      </c>
      <c r="X2814" s="6">
        <v>-65</v>
      </c>
      <c r="Y2814" s="6">
        <v>2</v>
      </c>
      <c r="Z2814" s="6">
        <v>24</v>
      </c>
      <c r="AA2814" s="6">
        <v>-82</v>
      </c>
      <c r="AB2814" s="6">
        <v>-22</v>
      </c>
      <c r="AC2814" s="6">
        <v>12</v>
      </c>
      <c r="AD2814" s="6">
        <v>-132</v>
      </c>
      <c r="AE2814" s="6">
        <v>132</v>
      </c>
      <c r="AF2814" s="13">
        <v>83952</v>
      </c>
      <c r="AG2814" s="1"/>
      <c r="AH2814" s="1"/>
    </row>
    <row r="2815" spans="1:34" x14ac:dyDescent="0.25">
      <c r="A2815" s="2" t="s">
        <v>33</v>
      </c>
      <c r="B2815" s="18">
        <v>-4</v>
      </c>
      <c r="C2815" s="18">
        <v>0</v>
      </c>
      <c r="D2815" s="28">
        <v>41664</v>
      </c>
      <c r="E2815" s="28">
        <v>69750</v>
      </c>
      <c r="F2815" s="28">
        <f t="shared" si="129"/>
        <v>28086</v>
      </c>
      <c r="G2815" s="6">
        <v>3546</v>
      </c>
      <c r="H2815" s="2" t="s">
        <v>37</v>
      </c>
      <c r="I2815" s="2" t="s">
        <v>3291</v>
      </c>
      <c r="J2815" s="2" t="s">
        <v>3291</v>
      </c>
      <c r="K2815" s="18">
        <v>93</v>
      </c>
      <c r="L2815" s="2" t="s">
        <v>107</v>
      </c>
      <c r="M2815" s="23">
        <v>40.270000000000003</v>
      </c>
      <c r="N2815" s="6">
        <v>448</v>
      </c>
      <c r="O2815" s="6">
        <v>302</v>
      </c>
      <c r="P2815" s="6">
        <v>750</v>
      </c>
      <c r="Q2815" s="6">
        <f t="shared" si="130"/>
        <v>302</v>
      </c>
      <c r="R2815" s="23">
        <f t="shared" si="131"/>
        <v>40.266666666666666</v>
      </c>
      <c r="S2815" s="6">
        <v>675</v>
      </c>
      <c r="T2815" s="6">
        <v>675</v>
      </c>
      <c r="U2815" s="6">
        <v>675</v>
      </c>
      <c r="V2815" s="6">
        <v>675</v>
      </c>
      <c r="W2815" s="6">
        <v>0</v>
      </c>
      <c r="X2815" s="6">
        <v>-4</v>
      </c>
      <c r="Y2815" s="6">
        <v>0</v>
      </c>
      <c r="Z2815" s="6">
        <v>0</v>
      </c>
      <c r="AA2815" s="6">
        <v>97</v>
      </c>
      <c r="AB2815" s="6">
        <v>0</v>
      </c>
      <c r="AC2815" s="6">
        <v>0</v>
      </c>
      <c r="AD2815" s="6">
        <v>93</v>
      </c>
      <c r="AE2815" s="6">
        <v>0</v>
      </c>
      <c r="AF2815" s="6">
        <v>0</v>
      </c>
      <c r="AG2815" s="1"/>
      <c r="AH2815" s="1"/>
    </row>
    <row r="2816" spans="1:34" x14ac:dyDescent="0.25">
      <c r="A2816" s="2" t="s">
        <v>33</v>
      </c>
      <c r="B2816" s="18">
        <v>-8</v>
      </c>
      <c r="C2816" s="18">
        <v>1</v>
      </c>
      <c r="D2816" s="28">
        <v>-13500</v>
      </c>
      <c r="E2816" s="28">
        <v>-18900</v>
      </c>
      <c r="F2816" s="28">
        <f t="shared" si="129"/>
        <v>-5400</v>
      </c>
      <c r="G2816" s="6">
        <v>3554</v>
      </c>
      <c r="H2816" s="2" t="s">
        <v>37</v>
      </c>
      <c r="I2816" s="2" t="s">
        <v>3292</v>
      </c>
      <c r="J2816" s="2" t="s">
        <v>3292</v>
      </c>
      <c r="K2816" s="18">
        <v>-9</v>
      </c>
      <c r="L2816" s="2" t="s">
        <v>78</v>
      </c>
      <c r="M2816" s="23">
        <v>28.57</v>
      </c>
      <c r="N2816" s="13">
        <v>1500</v>
      </c>
      <c r="O2816" s="6">
        <v>600</v>
      </c>
      <c r="P2816" s="13">
        <v>2100</v>
      </c>
      <c r="Q2816" s="6">
        <f t="shared" si="130"/>
        <v>600</v>
      </c>
      <c r="R2816" s="23">
        <f t="shared" si="131"/>
        <v>28.571428571428569</v>
      </c>
      <c r="S2816" s="13">
        <v>1890</v>
      </c>
      <c r="T2816" s="13">
        <v>1890</v>
      </c>
      <c r="U2816" s="13">
        <v>1890</v>
      </c>
      <c r="V2816" s="13">
        <v>1687.5</v>
      </c>
      <c r="W2816" s="6">
        <v>-2</v>
      </c>
      <c r="X2816" s="6">
        <v>-8</v>
      </c>
      <c r="Y2816" s="6">
        <v>-2</v>
      </c>
      <c r="Z2816" s="6">
        <v>1</v>
      </c>
      <c r="AA2816" s="6">
        <v>-1</v>
      </c>
      <c r="AB2816" s="6">
        <v>0</v>
      </c>
      <c r="AC2816" s="6">
        <v>3</v>
      </c>
      <c r="AD2816" s="6">
        <v>-9</v>
      </c>
      <c r="AE2816" s="6">
        <v>9</v>
      </c>
      <c r="AF2816" s="13">
        <v>13500</v>
      </c>
      <c r="AG2816" s="1"/>
      <c r="AH2816" s="1"/>
    </row>
    <row r="2817" spans="1:34" x14ac:dyDescent="0.25">
      <c r="A2817" s="2" t="s">
        <v>33</v>
      </c>
      <c r="B2817" s="18">
        <v>-16</v>
      </c>
      <c r="C2817" s="18">
        <v>0</v>
      </c>
      <c r="D2817" s="28">
        <v>37500</v>
      </c>
      <c r="E2817" s="28">
        <v>49500</v>
      </c>
      <c r="F2817" s="28">
        <f t="shared" si="129"/>
        <v>12000</v>
      </c>
      <c r="G2817" s="6">
        <v>3555</v>
      </c>
      <c r="H2817" s="2" t="s">
        <v>37</v>
      </c>
      <c r="I2817" s="2" t="s">
        <v>3293</v>
      </c>
      <c r="J2817" s="2" t="s">
        <v>3293</v>
      </c>
      <c r="K2817" s="18">
        <v>15</v>
      </c>
      <c r="L2817" s="2" t="s">
        <v>78</v>
      </c>
      <c r="M2817" s="23">
        <v>24.24</v>
      </c>
      <c r="N2817" s="13">
        <v>2500</v>
      </c>
      <c r="O2817" s="6">
        <v>800</v>
      </c>
      <c r="P2817" s="13">
        <v>3300</v>
      </c>
      <c r="Q2817" s="6">
        <f t="shared" si="130"/>
        <v>800</v>
      </c>
      <c r="R2817" s="23">
        <f t="shared" si="131"/>
        <v>24.242424242424242</v>
      </c>
      <c r="S2817" s="13">
        <v>2970</v>
      </c>
      <c r="T2817" s="13">
        <v>2970</v>
      </c>
      <c r="U2817" s="13">
        <v>2970</v>
      </c>
      <c r="V2817" s="13">
        <v>1909.29</v>
      </c>
      <c r="W2817" s="6">
        <v>10</v>
      </c>
      <c r="X2817" s="6">
        <v>-16</v>
      </c>
      <c r="Y2817" s="6">
        <v>-5</v>
      </c>
      <c r="Z2817" s="6">
        <v>11</v>
      </c>
      <c r="AA2817" s="6">
        <v>1</v>
      </c>
      <c r="AB2817" s="6">
        <v>4</v>
      </c>
      <c r="AC2817" s="6">
        <v>10</v>
      </c>
      <c r="AD2817" s="6">
        <v>15</v>
      </c>
      <c r="AE2817" s="6">
        <v>0</v>
      </c>
      <c r="AF2817" s="6">
        <v>0</v>
      </c>
      <c r="AG2817" s="1"/>
      <c r="AH2817" s="1"/>
    </row>
    <row r="2818" spans="1:34" x14ac:dyDescent="0.25">
      <c r="A2818" s="2" t="s">
        <v>33</v>
      </c>
      <c r="B2818" s="18">
        <v>-115</v>
      </c>
      <c r="C2818" s="18">
        <v>452</v>
      </c>
      <c r="D2818" s="28">
        <v>-134871</v>
      </c>
      <c r="E2818" s="28">
        <v>-201000</v>
      </c>
      <c r="F2818" s="28">
        <f t="shared" si="129"/>
        <v>-66129</v>
      </c>
      <c r="G2818" s="6">
        <v>1018</v>
      </c>
      <c r="H2818" s="2" t="s">
        <v>37</v>
      </c>
      <c r="I2818" s="2" t="s">
        <v>3294</v>
      </c>
      <c r="J2818" s="2" t="s">
        <v>3294</v>
      </c>
      <c r="K2818" s="18">
        <v>-201</v>
      </c>
      <c r="L2818" s="2" t="s">
        <v>39</v>
      </c>
      <c r="M2818" s="23">
        <v>32.9</v>
      </c>
      <c r="N2818" s="6">
        <v>671</v>
      </c>
      <c r="O2818" s="6">
        <v>329</v>
      </c>
      <c r="P2818" s="13">
        <v>1000</v>
      </c>
      <c r="Q2818" s="6">
        <f t="shared" si="130"/>
        <v>329</v>
      </c>
      <c r="R2818" s="23">
        <f t="shared" si="131"/>
        <v>32.9</v>
      </c>
      <c r="S2818" s="6">
        <v>900</v>
      </c>
      <c r="T2818" s="6">
        <v>900</v>
      </c>
      <c r="U2818" s="6">
        <v>900</v>
      </c>
      <c r="V2818" s="6">
        <v>769.74</v>
      </c>
      <c r="W2818" s="6">
        <v>-56</v>
      </c>
      <c r="X2818" s="6">
        <v>-115</v>
      </c>
      <c r="Y2818" s="6">
        <v>7</v>
      </c>
      <c r="Z2818" s="6">
        <v>-2</v>
      </c>
      <c r="AA2818" s="6">
        <v>2</v>
      </c>
      <c r="AB2818" s="6">
        <v>-41</v>
      </c>
      <c r="AC2818" s="6">
        <v>4</v>
      </c>
      <c r="AD2818" s="6">
        <v>-201</v>
      </c>
      <c r="AE2818" s="6">
        <v>201</v>
      </c>
      <c r="AF2818" s="13">
        <v>134871</v>
      </c>
      <c r="AG2818" s="1"/>
      <c r="AH2818" s="1"/>
    </row>
    <row r="2819" spans="1:34" x14ac:dyDescent="0.25">
      <c r="A2819" s="2" t="s">
        <v>33</v>
      </c>
      <c r="B2819" s="18">
        <v>1150</v>
      </c>
      <c r="C2819" s="18">
        <v>1000</v>
      </c>
      <c r="D2819" s="28">
        <v>32287.5</v>
      </c>
      <c r="E2819" s="28">
        <v>71750</v>
      </c>
      <c r="F2819" s="28">
        <f t="shared" si="129"/>
        <v>39462.5</v>
      </c>
      <c r="G2819" s="6">
        <v>3544</v>
      </c>
      <c r="H2819" s="2" t="s">
        <v>37</v>
      </c>
      <c r="I2819" s="2" t="s">
        <v>3295</v>
      </c>
      <c r="J2819" s="2" t="s">
        <v>3295</v>
      </c>
      <c r="K2819" s="18">
        <v>7175</v>
      </c>
      <c r="L2819" s="2" t="s">
        <v>49</v>
      </c>
      <c r="M2819" s="23">
        <v>55</v>
      </c>
      <c r="N2819" s="6">
        <v>4.5</v>
      </c>
      <c r="O2819" s="6">
        <v>5.5</v>
      </c>
      <c r="P2819" s="6">
        <v>10</v>
      </c>
      <c r="Q2819" s="6">
        <f t="shared" si="130"/>
        <v>5.5</v>
      </c>
      <c r="R2819" s="23">
        <f t="shared" si="131"/>
        <v>55.000000000000007</v>
      </c>
      <c r="S2819" s="6">
        <v>9</v>
      </c>
      <c r="T2819" s="6">
        <v>9</v>
      </c>
      <c r="U2819" s="6">
        <v>9</v>
      </c>
      <c r="V2819" s="6">
        <v>9.09</v>
      </c>
      <c r="W2819" s="12">
        <v>-1875</v>
      </c>
      <c r="X2819" s="12">
        <v>1150</v>
      </c>
      <c r="Y2819" s="6">
        <v>0</v>
      </c>
      <c r="Z2819" s="12">
        <v>2513</v>
      </c>
      <c r="AA2819" s="6">
        <v>-572</v>
      </c>
      <c r="AB2819" s="12">
        <v>6160</v>
      </c>
      <c r="AC2819" s="6">
        <v>-201</v>
      </c>
      <c r="AD2819" s="12">
        <v>7175</v>
      </c>
      <c r="AE2819" s="6">
        <v>0</v>
      </c>
      <c r="AF2819" s="6">
        <v>0</v>
      </c>
      <c r="AG2819" s="1"/>
      <c r="AH2819" s="1"/>
    </row>
    <row r="2820" spans="1:34" x14ac:dyDescent="0.25">
      <c r="A2820" s="2" t="s">
        <v>33</v>
      </c>
      <c r="B2820" s="18">
        <v>0</v>
      </c>
      <c r="C2820" s="18">
        <v>8000</v>
      </c>
      <c r="D2820" s="28">
        <v>-658</v>
      </c>
      <c r="E2820" s="28">
        <v>-2100</v>
      </c>
      <c r="F2820" s="28">
        <f t="shared" si="129"/>
        <v>-1442</v>
      </c>
      <c r="G2820" s="6">
        <v>3545</v>
      </c>
      <c r="H2820" s="2" t="s">
        <v>37</v>
      </c>
      <c r="I2820" s="2" t="s">
        <v>3296</v>
      </c>
      <c r="J2820" s="2" t="s">
        <v>3296</v>
      </c>
      <c r="K2820" s="18">
        <v>-140</v>
      </c>
      <c r="L2820" s="2" t="s">
        <v>49</v>
      </c>
      <c r="M2820" s="23">
        <v>68.67</v>
      </c>
      <c r="N2820" s="6">
        <v>4.7</v>
      </c>
      <c r="O2820" s="6">
        <v>10.3</v>
      </c>
      <c r="P2820" s="6">
        <v>15</v>
      </c>
      <c r="Q2820" s="6">
        <f t="shared" si="130"/>
        <v>10.3</v>
      </c>
      <c r="R2820" s="23">
        <f t="shared" si="131"/>
        <v>68.666666666666671</v>
      </c>
      <c r="S2820" s="6">
        <v>13.5</v>
      </c>
      <c r="T2820" s="6">
        <v>13.5</v>
      </c>
      <c r="U2820" s="6">
        <v>13.5</v>
      </c>
      <c r="V2820" s="6">
        <v>7.93</v>
      </c>
      <c r="W2820" s="6">
        <v>-30</v>
      </c>
      <c r="X2820" s="6">
        <v>0</v>
      </c>
      <c r="Y2820" s="6">
        <v>0</v>
      </c>
      <c r="Z2820" s="6">
        <v>-80</v>
      </c>
      <c r="AA2820" s="6">
        <v>-30</v>
      </c>
      <c r="AB2820" s="6">
        <v>0</v>
      </c>
      <c r="AC2820" s="6">
        <v>0</v>
      </c>
      <c r="AD2820" s="6">
        <v>-140</v>
      </c>
      <c r="AE2820" s="6">
        <v>140</v>
      </c>
      <c r="AF2820" s="6">
        <v>658</v>
      </c>
      <c r="AG2820" s="1"/>
      <c r="AH2820" s="1"/>
    </row>
    <row r="2821" spans="1:34" x14ac:dyDescent="0.25">
      <c r="A2821" s="2" t="s">
        <v>33</v>
      </c>
      <c r="B2821" s="18">
        <v>1</v>
      </c>
      <c r="C2821" s="18">
        <v>2</v>
      </c>
      <c r="D2821" s="28">
        <v>180</v>
      </c>
      <c r="E2821" s="28">
        <v>300</v>
      </c>
      <c r="F2821" s="28">
        <f t="shared" si="129"/>
        <v>120</v>
      </c>
      <c r="G2821" s="6">
        <v>1077</v>
      </c>
      <c r="H2821" s="2" t="s">
        <v>37</v>
      </c>
      <c r="I2821" s="2" t="s">
        <v>3297</v>
      </c>
      <c r="J2821" s="2" t="s">
        <v>3297</v>
      </c>
      <c r="K2821" s="18">
        <v>1</v>
      </c>
      <c r="L2821" s="2" t="s">
        <v>91</v>
      </c>
      <c r="M2821" s="23">
        <v>40</v>
      </c>
      <c r="N2821" s="6">
        <v>180</v>
      </c>
      <c r="O2821" s="6">
        <v>120</v>
      </c>
      <c r="P2821" s="6">
        <v>300</v>
      </c>
      <c r="Q2821" s="6">
        <f t="shared" si="130"/>
        <v>120</v>
      </c>
      <c r="R2821" s="23">
        <f t="shared" si="131"/>
        <v>40</v>
      </c>
      <c r="S2821" s="6">
        <v>0</v>
      </c>
      <c r="T2821" s="6">
        <v>0</v>
      </c>
      <c r="U2821" s="6">
        <v>0</v>
      </c>
      <c r="V2821" s="6">
        <v>202.5</v>
      </c>
      <c r="W2821" s="6">
        <v>0</v>
      </c>
      <c r="X2821" s="6">
        <v>1</v>
      </c>
      <c r="Y2821" s="6">
        <v>0</v>
      </c>
      <c r="Z2821" s="6">
        <v>0</v>
      </c>
      <c r="AA2821" s="6">
        <v>0</v>
      </c>
      <c r="AB2821" s="6">
        <v>0</v>
      </c>
      <c r="AC2821" s="6">
        <v>0</v>
      </c>
      <c r="AD2821" s="6">
        <v>1</v>
      </c>
      <c r="AE2821" s="6">
        <v>0</v>
      </c>
      <c r="AF2821" s="6">
        <v>0</v>
      </c>
      <c r="AG2821" s="1"/>
      <c r="AH2821" s="1"/>
    </row>
    <row r="2822" spans="1:34" x14ac:dyDescent="0.25">
      <c r="A2822" s="2" t="s">
        <v>33</v>
      </c>
      <c r="B2822" s="18">
        <v>0</v>
      </c>
      <c r="C2822" s="18">
        <v>10</v>
      </c>
      <c r="D2822" s="28">
        <v>0</v>
      </c>
      <c r="E2822" s="28">
        <v>0</v>
      </c>
      <c r="F2822" s="28">
        <f t="shared" si="129"/>
        <v>0</v>
      </c>
      <c r="G2822" s="6">
        <v>1076</v>
      </c>
      <c r="H2822" s="2" t="s">
        <v>37</v>
      </c>
      <c r="I2822" s="2" t="s">
        <v>3298</v>
      </c>
      <c r="J2822" s="2" t="s">
        <v>3298</v>
      </c>
      <c r="K2822" s="18">
        <v>0</v>
      </c>
      <c r="L2822" s="2" t="s">
        <v>39</v>
      </c>
      <c r="M2822" s="23">
        <v>33.33</v>
      </c>
      <c r="N2822" s="6">
        <v>0</v>
      </c>
      <c r="O2822" s="6">
        <v>0</v>
      </c>
      <c r="P2822" s="6">
        <v>0</v>
      </c>
      <c r="Q2822" s="6">
        <f t="shared" si="130"/>
        <v>0</v>
      </c>
      <c r="R2822" s="23" t="str">
        <f t="shared" si="131"/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0</v>
      </c>
      <c r="X2822" s="6">
        <v>0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  <c r="AD2822" s="6">
        <v>0</v>
      </c>
      <c r="AE2822" s="6">
        <v>0</v>
      </c>
      <c r="AF2822" s="6">
        <v>0</v>
      </c>
      <c r="AG2822" s="1"/>
      <c r="AH2822" s="1"/>
    </row>
    <row r="2823" spans="1:34" x14ac:dyDescent="0.25">
      <c r="A2823" s="2" t="s">
        <v>33</v>
      </c>
      <c r="B2823" s="18">
        <v>41</v>
      </c>
      <c r="C2823" s="18">
        <v>1</v>
      </c>
      <c r="D2823" s="28">
        <v>48000</v>
      </c>
      <c r="E2823" s="28">
        <v>81000</v>
      </c>
      <c r="F2823" s="28">
        <f t="shared" si="129"/>
        <v>33000</v>
      </c>
      <c r="G2823" s="6">
        <v>1075</v>
      </c>
      <c r="H2823" s="2" t="s">
        <v>37</v>
      </c>
      <c r="I2823" s="2" t="s">
        <v>3299</v>
      </c>
      <c r="J2823" s="2" t="s">
        <v>3299</v>
      </c>
      <c r="K2823" s="18">
        <v>60</v>
      </c>
      <c r="L2823" s="2" t="s">
        <v>35</v>
      </c>
      <c r="M2823" s="23">
        <v>40.74</v>
      </c>
      <c r="N2823" s="6">
        <v>800</v>
      </c>
      <c r="O2823" s="6">
        <v>550</v>
      </c>
      <c r="P2823" s="13">
        <v>1350</v>
      </c>
      <c r="Q2823" s="6">
        <f t="shared" si="130"/>
        <v>550</v>
      </c>
      <c r="R2823" s="23">
        <f t="shared" si="131"/>
        <v>40.74074074074074</v>
      </c>
      <c r="S2823" s="13">
        <v>1215</v>
      </c>
      <c r="T2823" s="13">
        <v>1215</v>
      </c>
      <c r="U2823" s="13">
        <v>1215</v>
      </c>
      <c r="V2823" s="6">
        <v>934.62</v>
      </c>
      <c r="W2823" s="6">
        <v>5</v>
      </c>
      <c r="X2823" s="6">
        <v>41</v>
      </c>
      <c r="Y2823" s="6">
        <v>10</v>
      </c>
      <c r="Z2823" s="6">
        <v>17</v>
      </c>
      <c r="AA2823" s="6">
        <v>1</v>
      </c>
      <c r="AB2823" s="6">
        <v>-14</v>
      </c>
      <c r="AC2823" s="6">
        <v>0</v>
      </c>
      <c r="AD2823" s="6">
        <v>60</v>
      </c>
      <c r="AE2823" s="6">
        <v>0</v>
      </c>
      <c r="AF2823" s="6">
        <v>0</v>
      </c>
      <c r="AG2823" s="1"/>
      <c r="AH2823" s="1"/>
    </row>
    <row r="2824" spans="1:34" x14ac:dyDescent="0.25">
      <c r="A2824" s="2" t="s">
        <v>33</v>
      </c>
      <c r="B2824" s="18">
        <v>-236</v>
      </c>
      <c r="C2824" s="18">
        <v>287</v>
      </c>
      <c r="D2824" s="28">
        <v>-511118.57</v>
      </c>
      <c r="E2824" s="28">
        <v>-748500</v>
      </c>
      <c r="F2824" s="28">
        <f t="shared" ref="F2824:F2887" si="132">E2824-D2824</f>
        <v>-237381.43</v>
      </c>
      <c r="G2824" s="6">
        <v>3454</v>
      </c>
      <c r="H2824" s="2" t="s">
        <v>37</v>
      </c>
      <c r="I2824" s="2" t="s">
        <v>3300</v>
      </c>
      <c r="J2824" s="2" t="s">
        <v>3300</v>
      </c>
      <c r="K2824" s="18">
        <v>-499</v>
      </c>
      <c r="L2824" s="2" t="s">
        <v>39</v>
      </c>
      <c r="M2824" s="23">
        <v>31.71</v>
      </c>
      <c r="N2824" s="13">
        <v>1024.29</v>
      </c>
      <c r="O2824" s="6">
        <v>475.71</v>
      </c>
      <c r="P2824" s="13">
        <v>1500</v>
      </c>
      <c r="Q2824" s="6">
        <f t="shared" ref="Q2824:Q2887" si="133">P2824-N2824</f>
        <v>475.71000000000004</v>
      </c>
      <c r="R2824" s="23">
        <f t="shared" ref="R2824:R2887" si="134">IFERROR(Q2824/P2824*100, "0")</f>
        <v>31.714000000000002</v>
      </c>
      <c r="S2824" s="6">
        <v>0</v>
      </c>
      <c r="T2824" s="6">
        <v>0</v>
      </c>
      <c r="U2824" s="6">
        <v>0</v>
      </c>
      <c r="V2824" s="13">
        <v>1063.1300000000001</v>
      </c>
      <c r="W2824" s="6">
        <v>-123</v>
      </c>
      <c r="X2824" s="6">
        <v>-236</v>
      </c>
      <c r="Y2824" s="6">
        <v>-12</v>
      </c>
      <c r="Z2824" s="6">
        <v>0</v>
      </c>
      <c r="AA2824" s="6">
        <v>-83</v>
      </c>
      <c r="AB2824" s="6">
        <v>-36</v>
      </c>
      <c r="AC2824" s="6">
        <v>-9</v>
      </c>
      <c r="AD2824" s="6">
        <v>-499</v>
      </c>
      <c r="AE2824" s="6">
        <v>499</v>
      </c>
      <c r="AF2824" s="13">
        <v>511118.57</v>
      </c>
      <c r="AG2824" s="1"/>
      <c r="AH2824" s="1"/>
    </row>
    <row r="2825" spans="1:34" x14ac:dyDescent="0.25">
      <c r="A2825" s="2" t="s">
        <v>33</v>
      </c>
      <c r="B2825" s="18">
        <v>-93</v>
      </c>
      <c r="C2825" s="18">
        <v>115</v>
      </c>
      <c r="D2825" s="28">
        <v>-65330</v>
      </c>
      <c r="E2825" s="28">
        <v>-97300</v>
      </c>
      <c r="F2825" s="28">
        <f t="shared" si="132"/>
        <v>-31970</v>
      </c>
      <c r="G2825" s="6">
        <v>3466</v>
      </c>
      <c r="H2825" s="2" t="s">
        <v>37</v>
      </c>
      <c r="I2825" s="2" t="s">
        <v>3301</v>
      </c>
      <c r="J2825" s="2" t="s">
        <v>3301</v>
      </c>
      <c r="K2825" s="18">
        <v>-139</v>
      </c>
      <c r="L2825" s="2" t="s">
        <v>53</v>
      </c>
      <c r="M2825" s="23">
        <v>32.86</v>
      </c>
      <c r="N2825" s="6">
        <v>470</v>
      </c>
      <c r="O2825" s="6">
        <v>230</v>
      </c>
      <c r="P2825" s="6">
        <v>700</v>
      </c>
      <c r="Q2825" s="6">
        <f t="shared" si="133"/>
        <v>230</v>
      </c>
      <c r="R2825" s="23">
        <f t="shared" si="134"/>
        <v>32.857142857142854</v>
      </c>
      <c r="S2825" s="6">
        <v>630</v>
      </c>
      <c r="T2825" s="6">
        <v>630</v>
      </c>
      <c r="U2825" s="6">
        <v>630</v>
      </c>
      <c r="V2825" s="6">
        <v>737.39</v>
      </c>
      <c r="W2825" s="6">
        <v>-3</v>
      </c>
      <c r="X2825" s="6">
        <v>-93</v>
      </c>
      <c r="Y2825" s="6">
        <v>-6</v>
      </c>
      <c r="Z2825" s="6">
        <v>-10</v>
      </c>
      <c r="AA2825" s="6">
        <v>-22</v>
      </c>
      <c r="AB2825" s="6">
        <v>0</v>
      </c>
      <c r="AC2825" s="6">
        <v>-5</v>
      </c>
      <c r="AD2825" s="6">
        <v>-139</v>
      </c>
      <c r="AE2825" s="6">
        <v>139</v>
      </c>
      <c r="AF2825" s="13">
        <v>65330</v>
      </c>
      <c r="AG2825" s="1"/>
      <c r="AH2825" s="1"/>
    </row>
    <row r="2826" spans="1:34" x14ac:dyDescent="0.25">
      <c r="A2826" s="2" t="s">
        <v>33</v>
      </c>
      <c r="B2826" s="18">
        <v>-480</v>
      </c>
      <c r="C2826" s="18">
        <v>390</v>
      </c>
      <c r="D2826" s="28">
        <v>-344190</v>
      </c>
      <c r="E2826" s="28">
        <v>-677950</v>
      </c>
      <c r="F2826" s="28">
        <f t="shared" si="132"/>
        <v>-333760</v>
      </c>
      <c r="G2826" s="6">
        <v>3469</v>
      </c>
      <c r="H2826" s="2" t="s">
        <v>37</v>
      </c>
      <c r="I2826" s="2" t="s">
        <v>3302</v>
      </c>
      <c r="J2826" s="2" t="s">
        <v>3302</v>
      </c>
      <c r="K2826" s="18">
        <v>-1043</v>
      </c>
      <c r="L2826" s="2" t="s">
        <v>78</v>
      </c>
      <c r="M2826" s="23">
        <v>49.23</v>
      </c>
      <c r="N2826" s="6">
        <v>330</v>
      </c>
      <c r="O2826" s="6">
        <v>320</v>
      </c>
      <c r="P2826" s="6">
        <v>650</v>
      </c>
      <c r="Q2826" s="6">
        <f t="shared" si="133"/>
        <v>320</v>
      </c>
      <c r="R2826" s="23">
        <f t="shared" si="134"/>
        <v>49.230769230769234</v>
      </c>
      <c r="S2826" s="6">
        <v>585</v>
      </c>
      <c r="T2826" s="6">
        <v>585</v>
      </c>
      <c r="U2826" s="6">
        <v>585</v>
      </c>
      <c r="V2826" s="6">
        <v>530.16</v>
      </c>
      <c r="W2826" s="6">
        <v>-137</v>
      </c>
      <c r="X2826" s="6">
        <v>-480</v>
      </c>
      <c r="Y2826" s="6">
        <v>-59</v>
      </c>
      <c r="Z2826" s="6">
        <v>-75</v>
      </c>
      <c r="AA2826" s="6">
        <v>-226</v>
      </c>
      <c r="AB2826" s="6">
        <v>-93</v>
      </c>
      <c r="AC2826" s="6">
        <v>27</v>
      </c>
      <c r="AD2826" s="12">
        <v>-1043</v>
      </c>
      <c r="AE2826" s="12">
        <v>1043</v>
      </c>
      <c r="AF2826" s="13">
        <v>344190</v>
      </c>
      <c r="AG2826" s="1"/>
      <c r="AH2826" s="1"/>
    </row>
    <row r="2827" spans="1:34" x14ac:dyDescent="0.25">
      <c r="A2827" s="2" t="s">
        <v>33</v>
      </c>
      <c r="B2827" s="18">
        <v>18</v>
      </c>
      <c r="C2827" s="18">
        <v>0</v>
      </c>
      <c r="D2827" s="28">
        <v>4200</v>
      </c>
      <c r="E2827" s="28">
        <v>6300</v>
      </c>
      <c r="F2827" s="28">
        <f t="shared" si="132"/>
        <v>2100</v>
      </c>
      <c r="G2827" s="6">
        <v>3493</v>
      </c>
      <c r="H2827" s="2" t="s">
        <v>37</v>
      </c>
      <c r="I2827" s="2" t="s">
        <v>3303</v>
      </c>
      <c r="J2827" s="2" t="s">
        <v>3303</v>
      </c>
      <c r="K2827" s="18">
        <v>21</v>
      </c>
      <c r="L2827" s="2" t="s">
        <v>78</v>
      </c>
      <c r="M2827" s="23">
        <v>33.33</v>
      </c>
      <c r="N2827" s="6">
        <v>200</v>
      </c>
      <c r="O2827" s="6">
        <v>100</v>
      </c>
      <c r="P2827" s="6">
        <v>300</v>
      </c>
      <c r="Q2827" s="6">
        <f t="shared" si="133"/>
        <v>100</v>
      </c>
      <c r="R2827" s="23">
        <f t="shared" si="134"/>
        <v>33.333333333333329</v>
      </c>
      <c r="S2827" s="6">
        <v>270</v>
      </c>
      <c r="T2827" s="6">
        <v>270</v>
      </c>
      <c r="U2827" s="6">
        <v>270</v>
      </c>
      <c r="V2827" s="6">
        <v>326.61</v>
      </c>
      <c r="W2827" s="6">
        <v>5</v>
      </c>
      <c r="X2827" s="6">
        <v>18</v>
      </c>
      <c r="Y2827" s="6">
        <v>-1</v>
      </c>
      <c r="Z2827" s="6">
        <v>0</v>
      </c>
      <c r="AA2827" s="6">
        <v>-3</v>
      </c>
      <c r="AB2827" s="6">
        <v>2</v>
      </c>
      <c r="AC2827" s="6">
        <v>0</v>
      </c>
      <c r="AD2827" s="6">
        <v>21</v>
      </c>
      <c r="AE2827" s="6">
        <v>0</v>
      </c>
      <c r="AF2827" s="6">
        <v>0</v>
      </c>
      <c r="AG2827" s="1"/>
      <c r="AH2827" s="1"/>
    </row>
    <row r="2828" spans="1:34" x14ac:dyDescent="0.25">
      <c r="A2828" s="2" t="s">
        <v>33</v>
      </c>
      <c r="B2828" s="18">
        <v>-8</v>
      </c>
      <c r="C2828" s="18">
        <v>194</v>
      </c>
      <c r="D2828" s="28">
        <v>-12250</v>
      </c>
      <c r="E2828" s="28">
        <v>-22050</v>
      </c>
      <c r="F2828" s="28">
        <f t="shared" si="132"/>
        <v>-9800</v>
      </c>
      <c r="G2828" s="6">
        <v>3516</v>
      </c>
      <c r="H2828" s="2" t="s">
        <v>37</v>
      </c>
      <c r="I2828" s="2" t="s">
        <v>3304</v>
      </c>
      <c r="J2828" s="2" t="s">
        <v>3304</v>
      </c>
      <c r="K2828" s="18">
        <v>-49</v>
      </c>
      <c r="L2828" s="2" t="s">
        <v>290</v>
      </c>
      <c r="M2828" s="23">
        <v>44.44</v>
      </c>
      <c r="N2828" s="6">
        <v>250</v>
      </c>
      <c r="O2828" s="6">
        <v>200</v>
      </c>
      <c r="P2828" s="6">
        <v>450</v>
      </c>
      <c r="Q2828" s="6">
        <f t="shared" si="133"/>
        <v>200</v>
      </c>
      <c r="R2828" s="23">
        <f t="shared" si="134"/>
        <v>44.444444444444443</v>
      </c>
      <c r="S2828" s="6">
        <v>405</v>
      </c>
      <c r="T2828" s="6">
        <v>405</v>
      </c>
      <c r="U2828" s="6">
        <v>405</v>
      </c>
      <c r="V2828" s="6">
        <v>374.63</v>
      </c>
      <c r="W2828" s="6">
        <v>12</v>
      </c>
      <c r="X2828" s="6">
        <v>-8</v>
      </c>
      <c r="Y2828" s="6">
        <v>-19</v>
      </c>
      <c r="Z2828" s="6">
        <v>-78</v>
      </c>
      <c r="AA2828" s="6">
        <v>13</v>
      </c>
      <c r="AB2828" s="6">
        <v>30</v>
      </c>
      <c r="AC2828" s="6">
        <v>1</v>
      </c>
      <c r="AD2828" s="6">
        <v>-49</v>
      </c>
      <c r="AE2828" s="6">
        <v>49</v>
      </c>
      <c r="AF2828" s="13">
        <v>12250</v>
      </c>
      <c r="AG2828" s="1"/>
      <c r="AH2828" s="1"/>
    </row>
    <row r="2829" spans="1:34" x14ac:dyDescent="0.25">
      <c r="A2829" s="2" t="s">
        <v>33</v>
      </c>
      <c r="B2829" s="18">
        <v>-391</v>
      </c>
      <c r="C2829" s="18">
        <v>415</v>
      </c>
      <c r="D2829" s="28">
        <v>-256560</v>
      </c>
      <c r="E2829" s="28">
        <v>-374150</v>
      </c>
      <c r="F2829" s="28">
        <f t="shared" si="132"/>
        <v>-117590</v>
      </c>
      <c r="G2829" s="6">
        <v>3517</v>
      </c>
      <c r="H2829" s="2" t="s">
        <v>37</v>
      </c>
      <c r="I2829" s="2" t="s">
        <v>3305</v>
      </c>
      <c r="J2829" s="2" t="s">
        <v>3305</v>
      </c>
      <c r="K2829" s="18">
        <v>-1069</v>
      </c>
      <c r="L2829" s="2" t="s">
        <v>290</v>
      </c>
      <c r="M2829" s="23">
        <v>31.43</v>
      </c>
      <c r="N2829" s="6">
        <v>240</v>
      </c>
      <c r="O2829" s="6">
        <v>110</v>
      </c>
      <c r="P2829" s="6">
        <v>350</v>
      </c>
      <c r="Q2829" s="6">
        <f t="shared" si="133"/>
        <v>110</v>
      </c>
      <c r="R2829" s="23">
        <f t="shared" si="134"/>
        <v>31.428571428571427</v>
      </c>
      <c r="S2829" s="6">
        <v>315</v>
      </c>
      <c r="T2829" s="6">
        <v>315</v>
      </c>
      <c r="U2829" s="6">
        <v>315</v>
      </c>
      <c r="V2829" s="6">
        <v>305.16000000000003</v>
      </c>
      <c r="W2829" s="6">
        <v>-189</v>
      </c>
      <c r="X2829" s="6">
        <v>-391</v>
      </c>
      <c r="Y2829" s="6">
        <v>-63</v>
      </c>
      <c r="Z2829" s="6">
        <v>-37</v>
      </c>
      <c r="AA2829" s="6">
        <v>-307</v>
      </c>
      <c r="AB2829" s="6">
        <v>-111</v>
      </c>
      <c r="AC2829" s="6">
        <v>29</v>
      </c>
      <c r="AD2829" s="12">
        <v>-1069</v>
      </c>
      <c r="AE2829" s="12">
        <v>1069</v>
      </c>
      <c r="AF2829" s="13">
        <v>256560</v>
      </c>
      <c r="AG2829" s="1"/>
      <c r="AH2829" s="1"/>
    </row>
    <row r="2830" spans="1:34" x14ac:dyDescent="0.25">
      <c r="A2830" s="2" t="s">
        <v>33</v>
      </c>
      <c r="B2830" s="18">
        <v>196</v>
      </c>
      <c r="C2830" s="18">
        <v>0</v>
      </c>
      <c r="D2830" s="28">
        <v>5902.79</v>
      </c>
      <c r="E2830" s="28">
        <v>7110</v>
      </c>
      <c r="F2830" s="28">
        <f t="shared" si="132"/>
        <v>1207.21</v>
      </c>
      <c r="G2830" s="6">
        <v>3486</v>
      </c>
      <c r="H2830" s="2" t="s">
        <v>37</v>
      </c>
      <c r="I2830" s="2" t="s">
        <v>3306</v>
      </c>
      <c r="J2830" s="2" t="s">
        <v>3306</v>
      </c>
      <c r="K2830" s="18">
        <v>3555</v>
      </c>
      <c r="L2830" s="2" t="s">
        <v>49</v>
      </c>
      <c r="M2830" s="23">
        <v>16.98</v>
      </c>
      <c r="N2830" s="6">
        <v>1.68</v>
      </c>
      <c r="O2830" s="6">
        <v>0.34</v>
      </c>
      <c r="P2830" s="6">
        <v>2</v>
      </c>
      <c r="Q2830" s="6">
        <f t="shared" si="133"/>
        <v>0.32000000000000006</v>
      </c>
      <c r="R2830" s="23">
        <f t="shared" si="134"/>
        <v>16.000000000000004</v>
      </c>
      <c r="S2830" s="6">
        <v>0</v>
      </c>
      <c r="T2830" s="6">
        <v>0</v>
      </c>
      <c r="U2830" s="6">
        <v>0</v>
      </c>
      <c r="V2830" s="6">
        <v>1.87</v>
      </c>
      <c r="W2830" s="6">
        <v>511</v>
      </c>
      <c r="X2830" s="6">
        <v>196</v>
      </c>
      <c r="Y2830" s="6">
        <v>16</v>
      </c>
      <c r="Z2830" s="6">
        <v>-168</v>
      </c>
      <c r="AA2830" s="12">
        <v>3000</v>
      </c>
      <c r="AB2830" s="6">
        <v>0</v>
      </c>
      <c r="AC2830" s="6">
        <v>0</v>
      </c>
      <c r="AD2830" s="12">
        <v>3555</v>
      </c>
      <c r="AE2830" s="6">
        <v>0</v>
      </c>
      <c r="AF2830" s="6">
        <v>0</v>
      </c>
      <c r="AG2830" s="1"/>
      <c r="AH2830" s="1"/>
    </row>
    <row r="2831" spans="1:34" x14ac:dyDescent="0.25">
      <c r="A2831" s="2" t="s">
        <v>33</v>
      </c>
      <c r="B2831" s="18">
        <v>-1</v>
      </c>
      <c r="C2831" s="18">
        <v>10</v>
      </c>
      <c r="D2831" s="28">
        <v>-1125</v>
      </c>
      <c r="E2831" s="28">
        <v>-1750</v>
      </c>
      <c r="F2831" s="28">
        <f t="shared" si="132"/>
        <v>-625</v>
      </c>
      <c r="G2831" s="6">
        <v>3489</v>
      </c>
      <c r="H2831" s="2" t="s">
        <v>37</v>
      </c>
      <c r="I2831" s="2" t="s">
        <v>3307</v>
      </c>
      <c r="J2831" s="2" t="s">
        <v>3307</v>
      </c>
      <c r="K2831" s="18">
        <v>-5</v>
      </c>
      <c r="L2831" s="2" t="s">
        <v>39</v>
      </c>
      <c r="M2831" s="23">
        <v>35.71</v>
      </c>
      <c r="N2831" s="6">
        <v>900</v>
      </c>
      <c r="O2831" s="6">
        <v>125</v>
      </c>
      <c r="P2831" s="6">
        <v>350</v>
      </c>
      <c r="Q2831" s="6">
        <f t="shared" si="133"/>
        <v>-550</v>
      </c>
      <c r="R2831" s="23">
        <f t="shared" si="134"/>
        <v>-157.14285714285714</v>
      </c>
      <c r="S2831" s="6">
        <v>315</v>
      </c>
      <c r="T2831" s="6">
        <v>315</v>
      </c>
      <c r="U2831" s="6">
        <v>315</v>
      </c>
      <c r="V2831" s="6">
        <v>295.31</v>
      </c>
      <c r="W2831" s="6">
        <v>0</v>
      </c>
      <c r="X2831" s="6">
        <v>-1</v>
      </c>
      <c r="Y2831" s="6">
        <v>0</v>
      </c>
      <c r="Z2831" s="6">
        <v>0</v>
      </c>
      <c r="AA2831" s="6">
        <v>-2</v>
      </c>
      <c r="AB2831" s="6">
        <v>-2</v>
      </c>
      <c r="AC2831" s="6">
        <v>0</v>
      </c>
      <c r="AD2831" s="6">
        <v>-5</v>
      </c>
      <c r="AE2831" s="6">
        <v>5</v>
      </c>
      <c r="AF2831" s="13">
        <v>4500</v>
      </c>
      <c r="AG2831" s="1"/>
      <c r="AH2831" s="1"/>
    </row>
    <row r="2832" spans="1:34" x14ac:dyDescent="0.25">
      <c r="A2832" s="2" t="s">
        <v>33</v>
      </c>
      <c r="B2832" s="18">
        <v>-26</v>
      </c>
      <c r="C2832" s="18">
        <v>22</v>
      </c>
      <c r="D2832" s="28">
        <v>-6750</v>
      </c>
      <c r="E2832" s="28">
        <v>-10800</v>
      </c>
      <c r="F2832" s="28">
        <f t="shared" si="132"/>
        <v>-4050</v>
      </c>
      <c r="G2832" s="6">
        <v>3492</v>
      </c>
      <c r="H2832" s="2" t="s">
        <v>37</v>
      </c>
      <c r="I2832" s="2" t="s">
        <v>3308</v>
      </c>
      <c r="J2832" s="2" t="s">
        <v>3308</v>
      </c>
      <c r="K2832" s="18">
        <v>-27</v>
      </c>
      <c r="L2832" s="2" t="s">
        <v>78</v>
      </c>
      <c r="M2832" s="23">
        <v>37.5</v>
      </c>
      <c r="N2832" s="6">
        <v>250</v>
      </c>
      <c r="O2832" s="6">
        <v>150</v>
      </c>
      <c r="P2832" s="6">
        <v>400</v>
      </c>
      <c r="Q2832" s="6">
        <f t="shared" si="133"/>
        <v>150</v>
      </c>
      <c r="R2832" s="23">
        <f t="shared" si="134"/>
        <v>37.5</v>
      </c>
      <c r="S2832" s="6">
        <v>360</v>
      </c>
      <c r="T2832" s="6">
        <v>360</v>
      </c>
      <c r="U2832" s="6">
        <v>360</v>
      </c>
      <c r="V2832" s="6">
        <v>321.43</v>
      </c>
      <c r="W2832" s="6">
        <v>0</v>
      </c>
      <c r="X2832" s="6">
        <v>-26</v>
      </c>
      <c r="Y2832" s="6">
        <v>0</v>
      </c>
      <c r="Z2832" s="6">
        <v>5</v>
      </c>
      <c r="AA2832" s="6">
        <v>-7</v>
      </c>
      <c r="AB2832" s="6">
        <v>1</v>
      </c>
      <c r="AC2832" s="6">
        <v>0</v>
      </c>
      <c r="AD2832" s="6">
        <v>-27</v>
      </c>
      <c r="AE2832" s="6">
        <v>27</v>
      </c>
      <c r="AF2832" s="13">
        <v>6750</v>
      </c>
      <c r="AG2832" s="1"/>
      <c r="AH2832" s="1"/>
    </row>
    <row r="2833" spans="1:34" x14ac:dyDescent="0.25">
      <c r="A2833" s="2" t="s">
        <v>33</v>
      </c>
      <c r="B2833" s="18">
        <v>-8</v>
      </c>
      <c r="C2833" s="18">
        <v>50</v>
      </c>
      <c r="D2833" s="28">
        <v>78000</v>
      </c>
      <c r="E2833" s="28">
        <v>105300</v>
      </c>
      <c r="F2833" s="28">
        <f t="shared" si="132"/>
        <v>27300</v>
      </c>
      <c r="G2833" s="6">
        <v>1181</v>
      </c>
      <c r="H2833" s="2" t="s">
        <v>37</v>
      </c>
      <c r="I2833" s="2" t="s">
        <v>3309</v>
      </c>
      <c r="J2833" s="2" t="s">
        <v>3309</v>
      </c>
      <c r="K2833" s="18">
        <v>78</v>
      </c>
      <c r="L2833" s="2" t="s">
        <v>53</v>
      </c>
      <c r="M2833" s="23">
        <v>25.93</v>
      </c>
      <c r="N2833" s="13">
        <v>1000</v>
      </c>
      <c r="O2833" s="6">
        <v>350</v>
      </c>
      <c r="P2833" s="13">
        <v>1350</v>
      </c>
      <c r="Q2833" s="6">
        <f t="shared" si="133"/>
        <v>350</v>
      </c>
      <c r="R2833" s="23">
        <f t="shared" si="134"/>
        <v>25.925925925925924</v>
      </c>
      <c r="S2833" s="13">
        <v>1215</v>
      </c>
      <c r="T2833" s="13">
        <v>1215</v>
      </c>
      <c r="U2833" s="13">
        <v>1215</v>
      </c>
      <c r="V2833" s="13">
        <v>1139.06</v>
      </c>
      <c r="W2833" s="6">
        <v>26</v>
      </c>
      <c r="X2833" s="6">
        <v>-8</v>
      </c>
      <c r="Y2833" s="6">
        <v>-1</v>
      </c>
      <c r="Z2833" s="6">
        <v>16</v>
      </c>
      <c r="AA2833" s="6">
        <v>24</v>
      </c>
      <c r="AB2833" s="6">
        <v>2</v>
      </c>
      <c r="AC2833" s="6">
        <v>19</v>
      </c>
      <c r="AD2833" s="6">
        <v>78</v>
      </c>
      <c r="AE2833" s="6">
        <v>0</v>
      </c>
      <c r="AF2833" s="6">
        <v>0</v>
      </c>
      <c r="AG2833" s="1"/>
      <c r="AH2833" s="1"/>
    </row>
    <row r="2834" spans="1:34" x14ac:dyDescent="0.25">
      <c r="A2834" s="2" t="s">
        <v>33</v>
      </c>
      <c r="B2834" s="18">
        <v>-240</v>
      </c>
      <c r="C2834" s="18">
        <v>0</v>
      </c>
      <c r="D2834" s="28">
        <v>29869.17</v>
      </c>
      <c r="E2834" s="28">
        <v>39270</v>
      </c>
      <c r="F2834" s="28">
        <f t="shared" si="132"/>
        <v>9400.8300000000017</v>
      </c>
      <c r="G2834" s="6">
        <v>1261</v>
      </c>
      <c r="H2834" s="2" t="s">
        <v>1237</v>
      </c>
      <c r="I2834" s="2" t="s">
        <v>3310</v>
      </c>
      <c r="J2834" s="2" t="s">
        <v>3310</v>
      </c>
      <c r="K2834" s="18">
        <v>51</v>
      </c>
      <c r="L2834" s="2" t="s">
        <v>49</v>
      </c>
      <c r="M2834" s="23">
        <v>23.94</v>
      </c>
      <c r="N2834" s="6">
        <v>585.66999999999996</v>
      </c>
      <c r="O2834" s="6">
        <v>184.33</v>
      </c>
      <c r="P2834" s="6">
        <v>770</v>
      </c>
      <c r="Q2834" s="6">
        <f t="shared" si="133"/>
        <v>184.33000000000004</v>
      </c>
      <c r="R2834" s="23">
        <f t="shared" si="134"/>
        <v>23.938961038961043</v>
      </c>
      <c r="S2834" s="6">
        <v>693</v>
      </c>
      <c r="T2834" s="6">
        <v>693</v>
      </c>
      <c r="U2834" s="6">
        <v>693</v>
      </c>
      <c r="V2834" s="6">
        <v>577.5</v>
      </c>
      <c r="W2834" s="6">
        <v>20</v>
      </c>
      <c r="X2834" s="6">
        <v>-240</v>
      </c>
      <c r="Y2834" s="6">
        <v>0</v>
      </c>
      <c r="Z2834" s="6">
        <v>51</v>
      </c>
      <c r="AA2834" s="6">
        <v>120</v>
      </c>
      <c r="AB2834" s="6">
        <v>30</v>
      </c>
      <c r="AC2834" s="6">
        <v>70</v>
      </c>
      <c r="AD2834" s="6">
        <v>51</v>
      </c>
      <c r="AE2834" s="6">
        <v>0</v>
      </c>
      <c r="AF2834" s="6">
        <v>0</v>
      </c>
      <c r="AG2834" s="1"/>
      <c r="AH2834" s="1"/>
    </row>
    <row r="2835" spans="1:34" x14ac:dyDescent="0.25">
      <c r="A2835" s="2" t="s">
        <v>33</v>
      </c>
      <c r="B2835" s="18">
        <v>30</v>
      </c>
      <c r="C2835" s="18">
        <v>60</v>
      </c>
      <c r="D2835" s="28">
        <v>233682.33</v>
      </c>
      <c r="E2835" s="28">
        <v>307230</v>
      </c>
      <c r="F2835" s="28">
        <f t="shared" si="132"/>
        <v>73547.670000000013</v>
      </c>
      <c r="G2835" s="6">
        <v>1260</v>
      </c>
      <c r="H2835" s="2" t="s">
        <v>1237</v>
      </c>
      <c r="I2835" s="2" t="s">
        <v>3311</v>
      </c>
      <c r="J2835" s="2" t="s">
        <v>3311</v>
      </c>
      <c r="K2835" s="18">
        <v>399</v>
      </c>
      <c r="L2835" s="2" t="s">
        <v>49</v>
      </c>
      <c r="M2835" s="23">
        <v>23.94</v>
      </c>
      <c r="N2835" s="6">
        <v>585.66999999999996</v>
      </c>
      <c r="O2835" s="6">
        <v>184.33</v>
      </c>
      <c r="P2835" s="6">
        <v>770</v>
      </c>
      <c r="Q2835" s="6">
        <f t="shared" si="133"/>
        <v>184.33000000000004</v>
      </c>
      <c r="R2835" s="23">
        <f t="shared" si="134"/>
        <v>23.938961038961043</v>
      </c>
      <c r="S2835" s="6">
        <v>693</v>
      </c>
      <c r="T2835" s="6">
        <v>693</v>
      </c>
      <c r="U2835" s="6">
        <v>693</v>
      </c>
      <c r="V2835" s="6">
        <v>617.92999999999995</v>
      </c>
      <c r="W2835" s="6">
        <v>140</v>
      </c>
      <c r="X2835" s="6">
        <v>30</v>
      </c>
      <c r="Y2835" s="6">
        <v>0</v>
      </c>
      <c r="Z2835" s="6">
        <v>-6</v>
      </c>
      <c r="AA2835" s="6">
        <v>115</v>
      </c>
      <c r="AB2835" s="6">
        <v>60</v>
      </c>
      <c r="AC2835" s="6">
        <v>60</v>
      </c>
      <c r="AD2835" s="6">
        <v>399</v>
      </c>
      <c r="AE2835" s="6">
        <v>0</v>
      </c>
      <c r="AF2835" s="6">
        <v>0</v>
      </c>
      <c r="AG2835" s="1"/>
      <c r="AH2835" s="1"/>
    </row>
    <row r="2836" spans="1:34" x14ac:dyDescent="0.25">
      <c r="A2836" s="2" t="s">
        <v>33</v>
      </c>
      <c r="B2836" s="18">
        <v>-270</v>
      </c>
      <c r="C2836" s="18">
        <v>0</v>
      </c>
      <c r="D2836" s="28">
        <v>166915.95000000001</v>
      </c>
      <c r="E2836" s="28">
        <v>219450</v>
      </c>
      <c r="F2836" s="28">
        <f t="shared" si="132"/>
        <v>52534.049999999988</v>
      </c>
      <c r="G2836" s="6">
        <v>1259</v>
      </c>
      <c r="H2836" s="2" t="s">
        <v>1237</v>
      </c>
      <c r="I2836" s="2" t="s">
        <v>3312</v>
      </c>
      <c r="J2836" s="2" t="s">
        <v>3312</v>
      </c>
      <c r="K2836" s="18">
        <v>285</v>
      </c>
      <c r="L2836" s="2" t="s">
        <v>49</v>
      </c>
      <c r="M2836" s="23">
        <v>23.94</v>
      </c>
      <c r="N2836" s="6">
        <v>585.66999999999996</v>
      </c>
      <c r="O2836" s="6">
        <v>184.33</v>
      </c>
      <c r="P2836" s="6">
        <v>770</v>
      </c>
      <c r="Q2836" s="6">
        <f t="shared" si="133"/>
        <v>184.33000000000004</v>
      </c>
      <c r="R2836" s="23">
        <f t="shared" si="134"/>
        <v>23.938961038961043</v>
      </c>
      <c r="S2836" s="6">
        <v>693</v>
      </c>
      <c r="T2836" s="6">
        <v>693</v>
      </c>
      <c r="U2836" s="6">
        <v>693</v>
      </c>
      <c r="V2836" s="6">
        <v>617.92999999999995</v>
      </c>
      <c r="W2836" s="6">
        <v>-30</v>
      </c>
      <c r="X2836" s="6">
        <v>-270</v>
      </c>
      <c r="Y2836" s="6">
        <v>0</v>
      </c>
      <c r="Z2836" s="6">
        <v>45</v>
      </c>
      <c r="AA2836" s="6">
        <v>270</v>
      </c>
      <c r="AB2836" s="6">
        <v>150</v>
      </c>
      <c r="AC2836" s="6">
        <v>120</v>
      </c>
      <c r="AD2836" s="6">
        <v>285</v>
      </c>
      <c r="AE2836" s="6">
        <v>0</v>
      </c>
      <c r="AF2836" s="6">
        <v>0</v>
      </c>
      <c r="AG2836" s="1"/>
      <c r="AH2836" s="1"/>
    </row>
    <row r="2837" spans="1:34" x14ac:dyDescent="0.25">
      <c r="A2837" s="2" t="s">
        <v>33</v>
      </c>
      <c r="B2837" s="18">
        <v>-3792</v>
      </c>
      <c r="C2837" s="18">
        <v>2000</v>
      </c>
      <c r="D2837" s="28">
        <v>-154496</v>
      </c>
      <c r="E2837" s="28">
        <v>-289680</v>
      </c>
      <c r="F2837" s="28">
        <f t="shared" si="132"/>
        <v>-135184</v>
      </c>
      <c r="G2837" s="6">
        <v>3172</v>
      </c>
      <c r="H2837" s="2" t="s">
        <v>37</v>
      </c>
      <c r="I2837" s="2" t="s">
        <v>3313</v>
      </c>
      <c r="J2837" s="2" t="s">
        <v>3313</v>
      </c>
      <c r="K2837" s="18">
        <v>-9656</v>
      </c>
      <c r="L2837" s="2" t="s">
        <v>49</v>
      </c>
      <c r="M2837" s="23">
        <v>46.67</v>
      </c>
      <c r="N2837" s="6">
        <v>16</v>
      </c>
      <c r="O2837" s="6">
        <v>14</v>
      </c>
      <c r="P2837" s="6">
        <v>30</v>
      </c>
      <c r="Q2837" s="6">
        <f t="shared" si="133"/>
        <v>14</v>
      </c>
      <c r="R2837" s="23">
        <f t="shared" si="134"/>
        <v>46.666666666666664</v>
      </c>
      <c r="S2837" s="6">
        <v>27</v>
      </c>
      <c r="T2837" s="6">
        <v>27</v>
      </c>
      <c r="U2837" s="6">
        <v>27</v>
      </c>
      <c r="V2837" s="6">
        <v>19.579999999999998</v>
      </c>
      <c r="W2837" s="12">
        <v>-3210</v>
      </c>
      <c r="X2837" s="12">
        <v>-3792</v>
      </c>
      <c r="Y2837" s="6">
        <v>-448</v>
      </c>
      <c r="Z2837" s="6">
        <v>-608</v>
      </c>
      <c r="AA2837" s="12">
        <v>-4250</v>
      </c>
      <c r="AB2837" s="12">
        <v>2546</v>
      </c>
      <c r="AC2837" s="6">
        <v>106</v>
      </c>
      <c r="AD2837" s="12">
        <v>-9656</v>
      </c>
      <c r="AE2837" s="12">
        <v>9656</v>
      </c>
      <c r="AF2837" s="13">
        <v>154496</v>
      </c>
      <c r="AG2837" s="1"/>
      <c r="AH2837" s="1"/>
    </row>
    <row r="2838" spans="1:34" x14ac:dyDescent="0.25">
      <c r="A2838" s="2" t="s">
        <v>33</v>
      </c>
      <c r="B2838" s="18">
        <v>0</v>
      </c>
      <c r="C2838" s="18">
        <v>0</v>
      </c>
      <c r="D2838" s="28">
        <v>-85</v>
      </c>
      <c r="E2838" s="28">
        <v>-150</v>
      </c>
      <c r="F2838" s="28">
        <f t="shared" si="132"/>
        <v>-65</v>
      </c>
      <c r="G2838" s="6">
        <v>3173</v>
      </c>
      <c r="H2838" s="2" t="s">
        <v>37</v>
      </c>
      <c r="I2838" s="2" t="s">
        <v>3314</v>
      </c>
      <c r="J2838" s="2" t="s">
        <v>3314</v>
      </c>
      <c r="K2838" s="18">
        <v>-1</v>
      </c>
      <c r="L2838" s="2" t="s">
        <v>35</v>
      </c>
      <c r="M2838" s="23">
        <v>43.33</v>
      </c>
      <c r="N2838" s="6">
        <v>850</v>
      </c>
      <c r="O2838" s="6">
        <v>65</v>
      </c>
      <c r="P2838" s="6">
        <v>150</v>
      </c>
      <c r="Q2838" s="6">
        <f t="shared" si="133"/>
        <v>-700</v>
      </c>
      <c r="R2838" s="23">
        <f t="shared" si="134"/>
        <v>-466.66666666666669</v>
      </c>
      <c r="S2838" s="6">
        <v>0</v>
      </c>
      <c r="T2838" s="6">
        <v>0</v>
      </c>
      <c r="U2838" s="6">
        <v>0</v>
      </c>
      <c r="V2838" s="6">
        <v>95.63</v>
      </c>
      <c r="W2838" s="6">
        <v>0</v>
      </c>
      <c r="X2838" s="6">
        <v>0</v>
      </c>
      <c r="Y2838" s="6">
        <v>0</v>
      </c>
      <c r="Z2838" s="6">
        <v>0</v>
      </c>
      <c r="AA2838" s="6">
        <v>-1</v>
      </c>
      <c r="AB2838" s="6">
        <v>0</v>
      </c>
      <c r="AC2838" s="6">
        <v>0</v>
      </c>
      <c r="AD2838" s="6">
        <v>-1</v>
      </c>
      <c r="AE2838" s="6">
        <v>1</v>
      </c>
      <c r="AF2838" s="6">
        <v>850</v>
      </c>
      <c r="AG2838" s="1"/>
      <c r="AH2838" s="1"/>
    </row>
    <row r="2839" spans="1:34" x14ac:dyDescent="0.25">
      <c r="A2839" s="2" t="s">
        <v>33</v>
      </c>
      <c r="B2839" s="18">
        <v>-1</v>
      </c>
      <c r="C2839" s="18">
        <v>0</v>
      </c>
      <c r="D2839" s="28">
        <v>-78.8</v>
      </c>
      <c r="E2839" s="28">
        <v>-150</v>
      </c>
      <c r="F2839" s="28">
        <f t="shared" si="132"/>
        <v>-71.2</v>
      </c>
      <c r="G2839" s="6">
        <v>3174</v>
      </c>
      <c r="H2839" s="2" t="s">
        <v>37</v>
      </c>
      <c r="I2839" s="2" t="s">
        <v>3315</v>
      </c>
      <c r="J2839" s="2" t="s">
        <v>3315</v>
      </c>
      <c r="K2839" s="18">
        <v>-1</v>
      </c>
      <c r="L2839" s="2" t="s">
        <v>78</v>
      </c>
      <c r="M2839" s="23">
        <v>47.47</v>
      </c>
      <c r="N2839" s="6">
        <v>80</v>
      </c>
      <c r="O2839" s="6">
        <v>71.2</v>
      </c>
      <c r="P2839" s="6">
        <v>150</v>
      </c>
      <c r="Q2839" s="6">
        <f t="shared" si="133"/>
        <v>70</v>
      </c>
      <c r="R2839" s="23">
        <f t="shared" si="134"/>
        <v>46.666666666666664</v>
      </c>
      <c r="S2839" s="6">
        <v>0</v>
      </c>
      <c r="T2839" s="6">
        <v>0</v>
      </c>
      <c r="U2839" s="6">
        <v>0</v>
      </c>
      <c r="V2839" s="6">
        <v>88.65</v>
      </c>
      <c r="W2839" s="6">
        <v>0</v>
      </c>
      <c r="X2839" s="6">
        <v>-1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-1</v>
      </c>
      <c r="AE2839" s="6">
        <v>1</v>
      </c>
      <c r="AF2839" s="6">
        <v>80</v>
      </c>
      <c r="AG2839" s="1"/>
      <c r="AH2839" s="1"/>
    </row>
    <row r="2840" spans="1:34" x14ac:dyDescent="0.25">
      <c r="A2840" s="2" t="s">
        <v>33</v>
      </c>
      <c r="B2840" s="18">
        <v>13</v>
      </c>
      <c r="C2840" s="18">
        <v>1</v>
      </c>
      <c r="D2840" s="28">
        <v>1950</v>
      </c>
      <c r="E2840" s="28">
        <v>3250</v>
      </c>
      <c r="F2840" s="28">
        <f t="shared" si="132"/>
        <v>1300</v>
      </c>
      <c r="G2840" s="6">
        <v>3202</v>
      </c>
      <c r="H2840" s="2" t="s">
        <v>37</v>
      </c>
      <c r="I2840" s="2" t="s">
        <v>3316</v>
      </c>
      <c r="J2840" s="2" t="s">
        <v>3316</v>
      </c>
      <c r="K2840" s="18">
        <v>13</v>
      </c>
      <c r="L2840" s="2" t="s">
        <v>35</v>
      </c>
      <c r="M2840" s="23">
        <v>40</v>
      </c>
      <c r="N2840" s="6">
        <v>150</v>
      </c>
      <c r="O2840" s="6">
        <v>100</v>
      </c>
      <c r="P2840" s="6">
        <v>250</v>
      </c>
      <c r="Q2840" s="6">
        <f t="shared" si="133"/>
        <v>100</v>
      </c>
      <c r="R2840" s="23">
        <f t="shared" si="134"/>
        <v>40</v>
      </c>
      <c r="S2840" s="6">
        <v>0</v>
      </c>
      <c r="T2840" s="6">
        <v>0</v>
      </c>
      <c r="U2840" s="6">
        <v>0</v>
      </c>
      <c r="V2840" s="6">
        <v>168.75</v>
      </c>
      <c r="W2840" s="6">
        <v>0</v>
      </c>
      <c r="X2840" s="6">
        <v>13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  <c r="AD2840" s="6">
        <v>13</v>
      </c>
      <c r="AE2840" s="6">
        <v>0</v>
      </c>
      <c r="AF2840" s="6">
        <v>0</v>
      </c>
      <c r="AG2840" s="1"/>
      <c r="AH2840" s="1"/>
    </row>
    <row r="2841" spans="1:34" x14ac:dyDescent="0.25">
      <c r="A2841" s="2" t="s">
        <v>33</v>
      </c>
      <c r="B2841" s="18">
        <v>-158</v>
      </c>
      <c r="C2841" s="18">
        <v>10</v>
      </c>
      <c r="D2841" s="28">
        <v>-390500</v>
      </c>
      <c r="E2841" s="28">
        <v>-550250</v>
      </c>
      <c r="F2841" s="28">
        <f t="shared" si="132"/>
        <v>-159750</v>
      </c>
      <c r="G2841" s="6">
        <v>3203</v>
      </c>
      <c r="H2841" s="2" t="s">
        <v>37</v>
      </c>
      <c r="I2841" s="2" t="s">
        <v>3317</v>
      </c>
      <c r="J2841" s="2" t="s">
        <v>3317</v>
      </c>
      <c r="K2841" s="18">
        <v>-355</v>
      </c>
      <c r="L2841" s="2" t="s">
        <v>523</v>
      </c>
      <c r="M2841" s="23">
        <v>29.03</v>
      </c>
      <c r="N2841" s="13">
        <v>1100</v>
      </c>
      <c r="O2841" s="6">
        <v>450</v>
      </c>
      <c r="P2841" s="13">
        <v>1550</v>
      </c>
      <c r="Q2841" s="6">
        <f t="shared" si="133"/>
        <v>450</v>
      </c>
      <c r="R2841" s="23">
        <f t="shared" si="134"/>
        <v>29.032258064516132</v>
      </c>
      <c r="S2841" s="13">
        <v>1395</v>
      </c>
      <c r="T2841" s="13">
        <v>1395</v>
      </c>
      <c r="U2841" s="13">
        <v>1395</v>
      </c>
      <c r="V2841" s="13">
        <v>1395</v>
      </c>
      <c r="W2841" s="6">
        <v>-31</v>
      </c>
      <c r="X2841" s="6">
        <v>-158</v>
      </c>
      <c r="Y2841" s="6">
        <v>4</v>
      </c>
      <c r="Z2841" s="6">
        <v>-3</v>
      </c>
      <c r="AA2841" s="6">
        <v>-159</v>
      </c>
      <c r="AB2841" s="6">
        <v>-8</v>
      </c>
      <c r="AC2841" s="6">
        <v>0</v>
      </c>
      <c r="AD2841" s="6">
        <v>-355</v>
      </c>
      <c r="AE2841" s="6">
        <v>355</v>
      </c>
      <c r="AF2841" s="13">
        <v>390500</v>
      </c>
      <c r="AG2841" s="1"/>
      <c r="AH2841" s="1"/>
    </row>
    <row r="2842" spans="1:34" x14ac:dyDescent="0.25">
      <c r="A2842" s="2" t="s">
        <v>33</v>
      </c>
      <c r="B2842" s="18">
        <v>-2</v>
      </c>
      <c r="C2842" s="18">
        <v>20</v>
      </c>
      <c r="D2842" s="28">
        <v>-26650</v>
      </c>
      <c r="E2842" s="28">
        <v>-36900</v>
      </c>
      <c r="F2842" s="28">
        <f t="shared" si="132"/>
        <v>-10250</v>
      </c>
      <c r="G2842" s="6">
        <v>3210</v>
      </c>
      <c r="H2842" s="2" t="s">
        <v>37</v>
      </c>
      <c r="I2842" s="2" t="s">
        <v>3318</v>
      </c>
      <c r="J2842" s="2" t="s">
        <v>3318</v>
      </c>
      <c r="K2842" s="18">
        <v>-41</v>
      </c>
      <c r="L2842" s="2" t="s">
        <v>39</v>
      </c>
      <c r="M2842" s="23">
        <v>27.78</v>
      </c>
      <c r="N2842" s="6">
        <v>650</v>
      </c>
      <c r="O2842" s="6">
        <v>250</v>
      </c>
      <c r="P2842" s="6">
        <v>900</v>
      </c>
      <c r="Q2842" s="6">
        <f t="shared" si="133"/>
        <v>250</v>
      </c>
      <c r="R2842" s="23">
        <f t="shared" si="134"/>
        <v>27.777777777777779</v>
      </c>
      <c r="S2842" s="6">
        <v>810</v>
      </c>
      <c r="T2842" s="6">
        <v>810</v>
      </c>
      <c r="U2842" s="6">
        <v>810</v>
      </c>
      <c r="V2842" s="6">
        <v>810</v>
      </c>
      <c r="W2842" s="6">
        <v>0</v>
      </c>
      <c r="X2842" s="6">
        <v>-2</v>
      </c>
      <c r="Y2842" s="6">
        <v>-5</v>
      </c>
      <c r="Z2842" s="6">
        <v>0</v>
      </c>
      <c r="AA2842" s="6">
        <v>4</v>
      </c>
      <c r="AB2842" s="6">
        <v>-38</v>
      </c>
      <c r="AC2842" s="6">
        <v>0</v>
      </c>
      <c r="AD2842" s="6">
        <v>-41</v>
      </c>
      <c r="AE2842" s="6">
        <v>41</v>
      </c>
      <c r="AF2842" s="13">
        <v>26650</v>
      </c>
      <c r="AG2842" s="1"/>
      <c r="AH2842" s="1"/>
    </row>
    <row r="2843" spans="1:34" x14ac:dyDescent="0.25">
      <c r="A2843" s="2" t="s">
        <v>33</v>
      </c>
      <c r="B2843" s="18">
        <v>-840</v>
      </c>
      <c r="C2843" s="18">
        <v>510</v>
      </c>
      <c r="D2843" s="28">
        <v>-442766.52</v>
      </c>
      <c r="E2843" s="28">
        <v>-582120</v>
      </c>
      <c r="F2843" s="28">
        <f t="shared" si="132"/>
        <v>-139353.47999999998</v>
      </c>
      <c r="G2843" s="6">
        <v>1258</v>
      </c>
      <c r="H2843" s="2" t="s">
        <v>1237</v>
      </c>
      <c r="I2843" s="2" t="s">
        <v>3319</v>
      </c>
      <c r="J2843" s="2" t="s">
        <v>3319</v>
      </c>
      <c r="K2843" s="18">
        <v>-756</v>
      </c>
      <c r="L2843" s="2" t="s">
        <v>49</v>
      </c>
      <c r="M2843" s="23">
        <v>23.94</v>
      </c>
      <c r="N2843" s="6">
        <v>585.66999999999996</v>
      </c>
      <c r="O2843" s="6">
        <v>184.33</v>
      </c>
      <c r="P2843" s="6">
        <v>770</v>
      </c>
      <c r="Q2843" s="6">
        <f t="shared" si="133"/>
        <v>184.33000000000004</v>
      </c>
      <c r="R2843" s="23">
        <f t="shared" si="134"/>
        <v>23.938961038961043</v>
      </c>
      <c r="S2843" s="6">
        <v>693</v>
      </c>
      <c r="T2843" s="6">
        <v>693</v>
      </c>
      <c r="U2843" s="6">
        <v>693</v>
      </c>
      <c r="V2843" s="6">
        <v>770</v>
      </c>
      <c r="W2843" s="6">
        <v>150</v>
      </c>
      <c r="X2843" s="6">
        <v>-840</v>
      </c>
      <c r="Y2843" s="6">
        <v>0</v>
      </c>
      <c r="Z2843" s="6">
        <v>-30</v>
      </c>
      <c r="AA2843" s="6">
        <v>-96</v>
      </c>
      <c r="AB2843" s="6">
        <v>-90</v>
      </c>
      <c r="AC2843" s="6">
        <v>150</v>
      </c>
      <c r="AD2843" s="6">
        <v>-756</v>
      </c>
      <c r="AE2843" s="6">
        <v>756</v>
      </c>
      <c r="AF2843" s="13">
        <v>442764</v>
      </c>
      <c r="AG2843" s="1"/>
      <c r="AH2843" s="1"/>
    </row>
    <row r="2844" spans="1:34" x14ac:dyDescent="0.25">
      <c r="A2844" s="2" t="s">
        <v>33</v>
      </c>
      <c r="B2844" s="18">
        <v>22</v>
      </c>
      <c r="C2844" s="18">
        <v>1</v>
      </c>
      <c r="D2844" s="28">
        <v>1240000</v>
      </c>
      <c r="E2844" s="28">
        <v>1829000</v>
      </c>
      <c r="F2844" s="28">
        <f t="shared" si="132"/>
        <v>589000</v>
      </c>
      <c r="G2844" s="6">
        <v>1255</v>
      </c>
      <c r="H2844" s="2" t="s">
        <v>37</v>
      </c>
      <c r="I2844" s="2" t="s">
        <v>3320</v>
      </c>
      <c r="J2844" s="2" t="s">
        <v>3320</v>
      </c>
      <c r="K2844" s="18">
        <v>62</v>
      </c>
      <c r="L2844" s="2" t="s">
        <v>53</v>
      </c>
      <c r="M2844" s="23">
        <v>32.200000000000003</v>
      </c>
      <c r="N2844" s="13">
        <v>20000</v>
      </c>
      <c r="O2844" s="13">
        <v>9500</v>
      </c>
      <c r="P2844" s="13">
        <v>29500</v>
      </c>
      <c r="Q2844" s="6">
        <f t="shared" si="133"/>
        <v>9500</v>
      </c>
      <c r="R2844" s="23">
        <f t="shared" si="134"/>
        <v>32.20338983050847</v>
      </c>
      <c r="S2844" s="13">
        <v>26550</v>
      </c>
      <c r="T2844" s="13">
        <v>26550</v>
      </c>
      <c r="U2844" s="13">
        <v>26550</v>
      </c>
      <c r="V2844" s="13">
        <v>26550</v>
      </c>
      <c r="W2844" s="6">
        <v>31</v>
      </c>
      <c r="X2844" s="6">
        <v>22</v>
      </c>
      <c r="Y2844" s="6">
        <v>-1</v>
      </c>
      <c r="Z2844" s="6">
        <v>2</v>
      </c>
      <c r="AA2844" s="6">
        <v>0</v>
      </c>
      <c r="AB2844" s="6">
        <v>7</v>
      </c>
      <c r="AC2844" s="6">
        <v>1</v>
      </c>
      <c r="AD2844" s="6">
        <v>62</v>
      </c>
      <c r="AE2844" s="6">
        <v>0</v>
      </c>
      <c r="AF2844" s="6">
        <v>0</v>
      </c>
      <c r="AG2844" s="1"/>
      <c r="AH2844" s="1"/>
    </row>
    <row r="2845" spans="1:34" x14ac:dyDescent="0.25">
      <c r="A2845" s="2" t="s">
        <v>33</v>
      </c>
      <c r="B2845" s="18">
        <v>-138</v>
      </c>
      <c r="C2845" s="18">
        <v>0</v>
      </c>
      <c r="D2845" s="28">
        <v>-40080</v>
      </c>
      <c r="E2845" s="28">
        <v>-75150</v>
      </c>
      <c r="F2845" s="28">
        <f t="shared" si="132"/>
        <v>-35070</v>
      </c>
      <c r="G2845" s="6">
        <v>3199</v>
      </c>
      <c r="H2845" s="2" t="s">
        <v>37</v>
      </c>
      <c r="I2845" s="2" t="s">
        <v>3321</v>
      </c>
      <c r="J2845" s="2" t="s">
        <v>3321</v>
      </c>
      <c r="K2845" s="18">
        <v>-167</v>
      </c>
      <c r="L2845" s="2" t="s">
        <v>35</v>
      </c>
      <c r="M2845" s="23">
        <v>46.67</v>
      </c>
      <c r="N2845" s="6">
        <v>240</v>
      </c>
      <c r="O2845" s="6">
        <v>210</v>
      </c>
      <c r="P2845" s="6">
        <v>450</v>
      </c>
      <c r="Q2845" s="6">
        <f t="shared" si="133"/>
        <v>210</v>
      </c>
      <c r="R2845" s="23">
        <f t="shared" si="134"/>
        <v>46.666666666666664</v>
      </c>
      <c r="S2845" s="6">
        <v>405</v>
      </c>
      <c r="T2845" s="6">
        <v>405</v>
      </c>
      <c r="U2845" s="6">
        <v>405</v>
      </c>
      <c r="V2845" s="6">
        <v>258.75</v>
      </c>
      <c r="W2845" s="6">
        <v>-21</v>
      </c>
      <c r="X2845" s="6">
        <v>-138</v>
      </c>
      <c r="Y2845" s="6">
        <v>15</v>
      </c>
      <c r="Z2845" s="6">
        <v>2</v>
      </c>
      <c r="AA2845" s="6">
        <v>-15</v>
      </c>
      <c r="AB2845" s="6">
        <v>-18</v>
      </c>
      <c r="AC2845" s="6">
        <v>8</v>
      </c>
      <c r="AD2845" s="6">
        <v>-167</v>
      </c>
      <c r="AE2845" s="6">
        <v>167</v>
      </c>
      <c r="AF2845" s="13">
        <v>40080</v>
      </c>
      <c r="AG2845" s="1"/>
      <c r="AH2845" s="1"/>
    </row>
    <row r="2846" spans="1:34" x14ac:dyDescent="0.25">
      <c r="A2846" s="2" t="s">
        <v>33</v>
      </c>
      <c r="B2846" s="18">
        <v>92</v>
      </c>
      <c r="C2846" s="18">
        <v>0</v>
      </c>
      <c r="D2846" s="28">
        <v>21360</v>
      </c>
      <c r="E2846" s="28">
        <v>44500</v>
      </c>
      <c r="F2846" s="28">
        <f t="shared" si="132"/>
        <v>23140</v>
      </c>
      <c r="G2846" s="6">
        <v>3156</v>
      </c>
      <c r="H2846" s="2" t="s">
        <v>37</v>
      </c>
      <c r="I2846" s="2" t="s">
        <v>3322</v>
      </c>
      <c r="J2846" s="2" t="s">
        <v>3322</v>
      </c>
      <c r="K2846" s="18">
        <v>178</v>
      </c>
      <c r="L2846" s="2" t="s">
        <v>39</v>
      </c>
      <c r="M2846" s="23">
        <v>52</v>
      </c>
      <c r="N2846" s="6">
        <v>120</v>
      </c>
      <c r="O2846" s="6">
        <v>130</v>
      </c>
      <c r="P2846" s="6">
        <v>250</v>
      </c>
      <c r="Q2846" s="6">
        <f t="shared" si="133"/>
        <v>130</v>
      </c>
      <c r="R2846" s="23">
        <f t="shared" si="134"/>
        <v>52</v>
      </c>
      <c r="S2846" s="6">
        <v>225</v>
      </c>
      <c r="T2846" s="6">
        <v>225</v>
      </c>
      <c r="U2846" s="6">
        <v>225</v>
      </c>
      <c r="V2846" s="6">
        <v>225</v>
      </c>
      <c r="W2846" s="6">
        <v>-67</v>
      </c>
      <c r="X2846" s="6">
        <v>92</v>
      </c>
      <c r="Y2846" s="6">
        <v>-1</v>
      </c>
      <c r="Z2846" s="6">
        <v>-3</v>
      </c>
      <c r="AA2846" s="6">
        <v>167</v>
      </c>
      <c r="AB2846" s="6">
        <v>-23</v>
      </c>
      <c r="AC2846" s="6">
        <v>13</v>
      </c>
      <c r="AD2846" s="6">
        <v>178</v>
      </c>
      <c r="AE2846" s="6">
        <v>0</v>
      </c>
      <c r="AF2846" s="6">
        <v>0</v>
      </c>
      <c r="AG2846" s="1"/>
      <c r="AH2846" s="1"/>
    </row>
    <row r="2847" spans="1:34" x14ac:dyDescent="0.25">
      <c r="A2847" s="2" t="s">
        <v>33</v>
      </c>
      <c r="B2847" s="18">
        <v>-166</v>
      </c>
      <c r="C2847" s="18">
        <v>20</v>
      </c>
      <c r="D2847" s="28">
        <v>-83348.800000000003</v>
      </c>
      <c r="E2847" s="28">
        <v>-161350</v>
      </c>
      <c r="F2847" s="28">
        <f t="shared" si="132"/>
        <v>-78001.2</v>
      </c>
      <c r="G2847" s="6">
        <v>3158</v>
      </c>
      <c r="H2847" s="2" t="s">
        <v>37</v>
      </c>
      <c r="I2847" s="2" t="s">
        <v>3323</v>
      </c>
      <c r="J2847" s="2" t="s">
        <v>3323</v>
      </c>
      <c r="K2847" s="18">
        <v>-461</v>
      </c>
      <c r="L2847" s="2" t="s">
        <v>39</v>
      </c>
      <c r="M2847" s="23">
        <v>48.34</v>
      </c>
      <c r="N2847" s="6">
        <v>180.8</v>
      </c>
      <c r="O2847" s="6">
        <v>169.2</v>
      </c>
      <c r="P2847" s="6">
        <v>350</v>
      </c>
      <c r="Q2847" s="6">
        <f t="shared" si="133"/>
        <v>169.2</v>
      </c>
      <c r="R2847" s="23">
        <f t="shared" si="134"/>
        <v>48.342857142857135</v>
      </c>
      <c r="S2847" s="6">
        <v>0</v>
      </c>
      <c r="T2847" s="6">
        <v>0</v>
      </c>
      <c r="U2847" s="6">
        <v>0</v>
      </c>
      <c r="V2847" s="6">
        <v>135</v>
      </c>
      <c r="W2847" s="6">
        <v>-31</v>
      </c>
      <c r="X2847" s="6">
        <v>-166</v>
      </c>
      <c r="Y2847" s="6">
        <v>1</v>
      </c>
      <c r="Z2847" s="6">
        <v>-47</v>
      </c>
      <c r="AA2847" s="6">
        <v>-115</v>
      </c>
      <c r="AB2847" s="6">
        <v>-101</v>
      </c>
      <c r="AC2847" s="6">
        <v>-2</v>
      </c>
      <c r="AD2847" s="6">
        <v>-461</v>
      </c>
      <c r="AE2847" s="6">
        <v>461</v>
      </c>
      <c r="AF2847" s="13">
        <v>83348.800000000003</v>
      </c>
      <c r="AG2847" s="1"/>
      <c r="AH2847" s="1"/>
    </row>
    <row r="2848" spans="1:34" x14ac:dyDescent="0.25">
      <c r="A2848" s="2" t="s">
        <v>33</v>
      </c>
      <c r="B2848" s="18">
        <v>-2</v>
      </c>
      <c r="C2848" s="18">
        <v>0</v>
      </c>
      <c r="D2848" s="28">
        <v>-4860</v>
      </c>
      <c r="E2848" s="28">
        <v>-6400</v>
      </c>
      <c r="F2848" s="28">
        <f t="shared" si="132"/>
        <v>-1540</v>
      </c>
      <c r="G2848" s="6">
        <v>1267</v>
      </c>
      <c r="H2848" s="2" t="s">
        <v>37</v>
      </c>
      <c r="I2848" s="2" t="s">
        <v>3324</v>
      </c>
      <c r="J2848" s="2" t="s">
        <v>3324</v>
      </c>
      <c r="K2848" s="18">
        <v>-2</v>
      </c>
      <c r="L2848" s="2" t="s">
        <v>290</v>
      </c>
      <c r="M2848" s="23">
        <v>24.06</v>
      </c>
      <c r="N2848" s="13">
        <v>2430</v>
      </c>
      <c r="O2848" s="6">
        <v>770</v>
      </c>
      <c r="P2848" s="13">
        <v>3200</v>
      </c>
      <c r="Q2848" s="6">
        <f t="shared" si="133"/>
        <v>770</v>
      </c>
      <c r="R2848" s="23">
        <f t="shared" si="134"/>
        <v>24.0625</v>
      </c>
      <c r="S2848" s="13">
        <v>2880</v>
      </c>
      <c r="T2848" s="13">
        <v>2880</v>
      </c>
      <c r="U2848" s="13">
        <v>2880</v>
      </c>
      <c r="V2848" s="13">
        <v>2868.2</v>
      </c>
      <c r="W2848" s="6">
        <v>-1</v>
      </c>
      <c r="X2848" s="6">
        <v>-2</v>
      </c>
      <c r="Y2848" s="6">
        <v>0</v>
      </c>
      <c r="Z2848" s="6">
        <v>0</v>
      </c>
      <c r="AA2848" s="6">
        <v>0</v>
      </c>
      <c r="AB2848" s="6">
        <v>1</v>
      </c>
      <c r="AC2848" s="6">
        <v>0</v>
      </c>
      <c r="AD2848" s="6">
        <v>-2</v>
      </c>
      <c r="AE2848" s="6">
        <v>2</v>
      </c>
      <c r="AF2848" s="13">
        <v>4860</v>
      </c>
      <c r="AG2848" s="1"/>
      <c r="AH2848" s="1"/>
    </row>
    <row r="2849" spans="1:34" x14ac:dyDescent="0.25">
      <c r="A2849" s="2" t="s">
        <v>33</v>
      </c>
      <c r="B2849" s="18">
        <v>-30</v>
      </c>
      <c r="C2849" s="18">
        <v>97</v>
      </c>
      <c r="D2849" s="28">
        <v>-110000</v>
      </c>
      <c r="E2849" s="28">
        <v>-145750</v>
      </c>
      <c r="F2849" s="28">
        <f t="shared" si="132"/>
        <v>-35750</v>
      </c>
      <c r="G2849" s="6">
        <v>1279</v>
      </c>
      <c r="H2849" s="2" t="s">
        <v>37</v>
      </c>
      <c r="I2849" s="2" t="s">
        <v>3325</v>
      </c>
      <c r="J2849" s="2" t="s">
        <v>3325</v>
      </c>
      <c r="K2849" s="18">
        <v>-55</v>
      </c>
      <c r="L2849" s="2" t="s">
        <v>78</v>
      </c>
      <c r="M2849" s="23">
        <v>24.53</v>
      </c>
      <c r="N2849" s="13">
        <v>2000</v>
      </c>
      <c r="O2849" s="6">
        <v>650</v>
      </c>
      <c r="P2849" s="13">
        <v>2650</v>
      </c>
      <c r="Q2849" s="6">
        <f t="shared" si="133"/>
        <v>650</v>
      </c>
      <c r="R2849" s="23">
        <f t="shared" si="134"/>
        <v>24.528301886792452</v>
      </c>
      <c r="S2849" s="13">
        <v>2385</v>
      </c>
      <c r="T2849" s="13">
        <v>2385</v>
      </c>
      <c r="U2849" s="13">
        <v>2385</v>
      </c>
      <c r="V2849" s="13">
        <v>1542.02</v>
      </c>
      <c r="W2849" s="6">
        <v>0</v>
      </c>
      <c r="X2849" s="6">
        <v>-30</v>
      </c>
      <c r="Y2849" s="6">
        <v>-1</v>
      </c>
      <c r="Z2849" s="6">
        <v>0</v>
      </c>
      <c r="AA2849" s="6">
        <v>-18</v>
      </c>
      <c r="AB2849" s="6">
        <v>-6</v>
      </c>
      <c r="AC2849" s="6">
        <v>0</v>
      </c>
      <c r="AD2849" s="6">
        <v>-55</v>
      </c>
      <c r="AE2849" s="6">
        <v>55</v>
      </c>
      <c r="AF2849" s="13">
        <v>110000</v>
      </c>
      <c r="AG2849" s="1"/>
      <c r="AH2849" s="1"/>
    </row>
    <row r="2850" spans="1:34" x14ac:dyDescent="0.25">
      <c r="A2850" s="2" t="s">
        <v>33</v>
      </c>
      <c r="B2850" s="18">
        <v>-250</v>
      </c>
      <c r="C2850" s="18">
        <v>217</v>
      </c>
      <c r="D2850" s="28">
        <v>-217500</v>
      </c>
      <c r="E2850" s="28">
        <v>-362500</v>
      </c>
      <c r="F2850" s="28">
        <f t="shared" si="132"/>
        <v>-145000</v>
      </c>
      <c r="G2850" s="6">
        <v>3153</v>
      </c>
      <c r="H2850" s="2" t="s">
        <v>37</v>
      </c>
      <c r="I2850" s="2" t="s">
        <v>3326</v>
      </c>
      <c r="J2850" s="2" t="s">
        <v>3326</v>
      </c>
      <c r="K2850" s="18">
        <v>-725</v>
      </c>
      <c r="L2850" s="2" t="s">
        <v>53</v>
      </c>
      <c r="M2850" s="23">
        <v>40</v>
      </c>
      <c r="N2850" s="6">
        <v>300</v>
      </c>
      <c r="O2850" s="6">
        <v>200</v>
      </c>
      <c r="P2850" s="6">
        <v>500</v>
      </c>
      <c r="Q2850" s="6">
        <f t="shared" si="133"/>
        <v>200</v>
      </c>
      <c r="R2850" s="23">
        <f t="shared" si="134"/>
        <v>40</v>
      </c>
      <c r="S2850" s="6">
        <v>450</v>
      </c>
      <c r="T2850" s="6">
        <v>450</v>
      </c>
      <c r="U2850" s="6">
        <v>450</v>
      </c>
      <c r="V2850" s="6">
        <v>421.88</v>
      </c>
      <c r="W2850" s="6">
        <v>-106</v>
      </c>
      <c r="X2850" s="6">
        <v>-250</v>
      </c>
      <c r="Y2850" s="6">
        <v>-91</v>
      </c>
      <c r="Z2850" s="6">
        <v>-55</v>
      </c>
      <c r="AA2850" s="6">
        <v>-148</v>
      </c>
      <c r="AB2850" s="6">
        <v>-81</v>
      </c>
      <c r="AC2850" s="6">
        <v>6</v>
      </c>
      <c r="AD2850" s="6">
        <v>-725</v>
      </c>
      <c r="AE2850" s="6">
        <v>725</v>
      </c>
      <c r="AF2850" s="13">
        <v>217500</v>
      </c>
      <c r="AG2850" s="1"/>
      <c r="AH2850" s="1"/>
    </row>
    <row r="2851" spans="1:34" x14ac:dyDescent="0.25">
      <c r="A2851" s="2" t="s">
        <v>33</v>
      </c>
      <c r="B2851" s="18">
        <v>-89</v>
      </c>
      <c r="C2851" s="18">
        <v>100</v>
      </c>
      <c r="D2851" s="28">
        <v>-29575</v>
      </c>
      <c r="E2851" s="28">
        <v>-54600</v>
      </c>
      <c r="F2851" s="28">
        <f t="shared" si="132"/>
        <v>-25025</v>
      </c>
      <c r="G2851" s="6">
        <v>3154</v>
      </c>
      <c r="H2851" s="2" t="s">
        <v>37</v>
      </c>
      <c r="I2851" s="2" t="s">
        <v>3327</v>
      </c>
      <c r="J2851" s="2" t="s">
        <v>3327</v>
      </c>
      <c r="K2851" s="18">
        <v>-455</v>
      </c>
      <c r="L2851" s="2" t="s">
        <v>39</v>
      </c>
      <c r="M2851" s="23">
        <v>45.83</v>
      </c>
      <c r="N2851" s="6">
        <v>65</v>
      </c>
      <c r="O2851" s="6">
        <v>55</v>
      </c>
      <c r="P2851" s="6">
        <v>120</v>
      </c>
      <c r="Q2851" s="6">
        <f t="shared" si="133"/>
        <v>55</v>
      </c>
      <c r="R2851" s="23">
        <f t="shared" si="134"/>
        <v>45.833333333333329</v>
      </c>
      <c r="S2851" s="6">
        <v>108</v>
      </c>
      <c r="T2851" s="6">
        <v>108</v>
      </c>
      <c r="U2851" s="6">
        <v>108</v>
      </c>
      <c r="V2851" s="6">
        <v>73.8</v>
      </c>
      <c r="W2851" s="6">
        <v>27</v>
      </c>
      <c r="X2851" s="6">
        <v>-89</v>
      </c>
      <c r="Y2851" s="6">
        <v>-195</v>
      </c>
      <c r="Z2851" s="6">
        <v>-187</v>
      </c>
      <c r="AA2851" s="6">
        <v>-116</v>
      </c>
      <c r="AB2851" s="6">
        <v>0</v>
      </c>
      <c r="AC2851" s="6">
        <v>105</v>
      </c>
      <c r="AD2851" s="6">
        <v>-455</v>
      </c>
      <c r="AE2851" s="6">
        <v>455</v>
      </c>
      <c r="AF2851" s="13">
        <v>29575</v>
      </c>
      <c r="AG2851" s="1"/>
      <c r="AH2851" s="1"/>
    </row>
    <row r="2852" spans="1:34" x14ac:dyDescent="0.25">
      <c r="A2852" s="2" t="s">
        <v>33</v>
      </c>
      <c r="B2852" s="18">
        <v>-586</v>
      </c>
      <c r="C2852" s="18">
        <v>0</v>
      </c>
      <c r="D2852" s="28">
        <v>-71004</v>
      </c>
      <c r="E2852" s="28">
        <v>-93940</v>
      </c>
      <c r="F2852" s="28">
        <f t="shared" si="132"/>
        <v>-22936</v>
      </c>
      <c r="G2852" s="6">
        <v>1262</v>
      </c>
      <c r="H2852" s="2" t="s">
        <v>1237</v>
      </c>
      <c r="I2852" s="2" t="s">
        <v>3328</v>
      </c>
      <c r="J2852" s="2" t="s">
        <v>3328</v>
      </c>
      <c r="K2852" s="18">
        <v>-122</v>
      </c>
      <c r="L2852" s="2" t="s">
        <v>49</v>
      </c>
      <c r="M2852" s="23">
        <v>24.42</v>
      </c>
      <c r="N2852" s="6">
        <v>582</v>
      </c>
      <c r="O2852" s="6">
        <v>188</v>
      </c>
      <c r="P2852" s="6">
        <v>770</v>
      </c>
      <c r="Q2852" s="6">
        <f t="shared" si="133"/>
        <v>188</v>
      </c>
      <c r="R2852" s="23">
        <f t="shared" si="134"/>
        <v>24.415584415584416</v>
      </c>
      <c r="S2852" s="6">
        <v>693</v>
      </c>
      <c r="T2852" s="6">
        <v>693</v>
      </c>
      <c r="U2852" s="6">
        <v>693</v>
      </c>
      <c r="V2852" s="6">
        <v>565.47</v>
      </c>
      <c r="W2852" s="6">
        <v>-30</v>
      </c>
      <c r="X2852" s="6">
        <v>-586</v>
      </c>
      <c r="Y2852" s="6">
        <v>0</v>
      </c>
      <c r="Z2852" s="6">
        <v>57</v>
      </c>
      <c r="AA2852" s="6">
        <v>137</v>
      </c>
      <c r="AB2852" s="6">
        <v>150</v>
      </c>
      <c r="AC2852" s="6">
        <v>150</v>
      </c>
      <c r="AD2852" s="6">
        <v>-122</v>
      </c>
      <c r="AE2852" s="6">
        <v>122</v>
      </c>
      <c r="AF2852" s="13">
        <v>71004</v>
      </c>
      <c r="AG2852" s="1"/>
      <c r="AH2852" s="1"/>
    </row>
    <row r="2853" spans="1:34" x14ac:dyDescent="0.25">
      <c r="A2853" s="2" t="s">
        <v>33</v>
      </c>
      <c r="B2853" s="18">
        <v>-40</v>
      </c>
      <c r="C2853" s="18">
        <v>500</v>
      </c>
      <c r="D2853" s="28">
        <v>-4920</v>
      </c>
      <c r="E2853" s="28">
        <v>-8200</v>
      </c>
      <c r="F2853" s="28">
        <f t="shared" si="132"/>
        <v>-3280</v>
      </c>
      <c r="G2853" s="6">
        <v>3170</v>
      </c>
      <c r="H2853" s="2" t="s">
        <v>37</v>
      </c>
      <c r="I2853" s="2" t="s">
        <v>3329</v>
      </c>
      <c r="J2853" s="2" t="s">
        <v>3329</v>
      </c>
      <c r="K2853" s="18">
        <v>-205</v>
      </c>
      <c r="L2853" s="2" t="s">
        <v>49</v>
      </c>
      <c r="M2853" s="23">
        <v>40</v>
      </c>
      <c r="N2853" s="6">
        <v>24</v>
      </c>
      <c r="O2853" s="6">
        <v>16</v>
      </c>
      <c r="P2853" s="6">
        <v>40</v>
      </c>
      <c r="Q2853" s="6">
        <f t="shared" si="133"/>
        <v>16</v>
      </c>
      <c r="R2853" s="23">
        <f t="shared" si="134"/>
        <v>40</v>
      </c>
      <c r="S2853" s="6">
        <v>36</v>
      </c>
      <c r="T2853" s="6">
        <v>36</v>
      </c>
      <c r="U2853" s="6">
        <v>36</v>
      </c>
      <c r="V2853" s="6">
        <v>27</v>
      </c>
      <c r="W2853" s="6">
        <v>-125</v>
      </c>
      <c r="X2853" s="6">
        <v>-40</v>
      </c>
      <c r="Y2853" s="6">
        <v>-120</v>
      </c>
      <c r="Z2853" s="6">
        <v>-45</v>
      </c>
      <c r="AA2853" s="6">
        <v>-300</v>
      </c>
      <c r="AB2853" s="6">
        <v>428</v>
      </c>
      <c r="AC2853" s="6">
        <v>-3</v>
      </c>
      <c r="AD2853" s="6">
        <v>-205</v>
      </c>
      <c r="AE2853" s="6">
        <v>205</v>
      </c>
      <c r="AF2853" s="13">
        <v>4920</v>
      </c>
      <c r="AG2853" s="1"/>
      <c r="AH2853" s="1"/>
    </row>
    <row r="2854" spans="1:34" x14ac:dyDescent="0.25">
      <c r="A2854" s="2" t="s">
        <v>33</v>
      </c>
      <c r="B2854" s="18">
        <v>-34.5</v>
      </c>
      <c r="C2854" s="18">
        <v>3</v>
      </c>
      <c r="D2854" s="28">
        <v>-13291.63</v>
      </c>
      <c r="E2854" s="28">
        <v>-18025</v>
      </c>
      <c r="F2854" s="28">
        <f t="shared" si="132"/>
        <v>-4733.3700000000008</v>
      </c>
      <c r="G2854" s="6">
        <v>3171</v>
      </c>
      <c r="H2854" s="2" t="s">
        <v>37</v>
      </c>
      <c r="I2854" s="2" t="s">
        <v>3330</v>
      </c>
      <c r="J2854" s="2" t="s">
        <v>3330</v>
      </c>
      <c r="K2854" s="18">
        <v>-51.5</v>
      </c>
      <c r="L2854" s="2" t="s">
        <v>39</v>
      </c>
      <c r="M2854" s="23">
        <v>26.26</v>
      </c>
      <c r="N2854" s="6">
        <v>216.67</v>
      </c>
      <c r="O2854" s="6">
        <v>91.91</v>
      </c>
      <c r="P2854" s="6">
        <v>350</v>
      </c>
      <c r="Q2854" s="6">
        <f t="shared" si="133"/>
        <v>133.33000000000001</v>
      </c>
      <c r="R2854" s="23">
        <f t="shared" si="134"/>
        <v>38.094285714285718</v>
      </c>
      <c r="S2854" s="6">
        <v>315</v>
      </c>
      <c r="T2854" s="6">
        <v>315</v>
      </c>
      <c r="U2854" s="6">
        <v>315</v>
      </c>
      <c r="V2854" s="6">
        <v>290.35000000000002</v>
      </c>
      <c r="W2854" s="6">
        <v>-6.5</v>
      </c>
      <c r="X2854" s="6">
        <v>-34.5</v>
      </c>
      <c r="Y2854" s="6">
        <v>-17</v>
      </c>
      <c r="Z2854" s="6">
        <v>-1</v>
      </c>
      <c r="AA2854" s="6">
        <v>15</v>
      </c>
      <c r="AB2854" s="6">
        <v>-11.5</v>
      </c>
      <c r="AC2854" s="6">
        <v>4</v>
      </c>
      <c r="AD2854" s="6">
        <v>-51.5</v>
      </c>
      <c r="AE2854" s="6">
        <v>51.5</v>
      </c>
      <c r="AF2854" s="13">
        <v>11158.33</v>
      </c>
      <c r="AG2854" s="1"/>
      <c r="AH2854" s="1"/>
    </row>
    <row r="2855" spans="1:34" x14ac:dyDescent="0.25">
      <c r="A2855" s="2" t="s">
        <v>33</v>
      </c>
      <c r="B2855" s="18">
        <v>47</v>
      </c>
      <c r="C2855" s="18">
        <v>10</v>
      </c>
      <c r="D2855" s="28">
        <v>-8133.13</v>
      </c>
      <c r="E2855" s="28">
        <v>-12200</v>
      </c>
      <c r="F2855" s="28">
        <f t="shared" si="132"/>
        <v>-4066.87</v>
      </c>
      <c r="G2855" s="6">
        <v>3161</v>
      </c>
      <c r="H2855" s="2" t="s">
        <v>37</v>
      </c>
      <c r="I2855" s="2" t="s">
        <v>3331</v>
      </c>
      <c r="J2855" s="2" t="s">
        <v>3331</v>
      </c>
      <c r="K2855" s="18">
        <v>-61</v>
      </c>
      <c r="L2855" s="2" t="s">
        <v>39</v>
      </c>
      <c r="M2855" s="23">
        <v>33.33</v>
      </c>
      <c r="N2855" s="6">
        <v>133.33000000000001</v>
      </c>
      <c r="O2855" s="6">
        <v>66.67</v>
      </c>
      <c r="P2855" s="6">
        <v>200</v>
      </c>
      <c r="Q2855" s="6">
        <f t="shared" si="133"/>
        <v>66.669999999999987</v>
      </c>
      <c r="R2855" s="23">
        <f t="shared" si="134"/>
        <v>33.334999999999994</v>
      </c>
      <c r="S2855" s="6">
        <v>180</v>
      </c>
      <c r="T2855" s="6">
        <v>180</v>
      </c>
      <c r="U2855" s="6">
        <v>180</v>
      </c>
      <c r="V2855" s="6">
        <v>58.5</v>
      </c>
      <c r="W2855" s="6">
        <v>-17</v>
      </c>
      <c r="X2855" s="6">
        <v>47</v>
      </c>
      <c r="Y2855" s="6">
        <v>-1</v>
      </c>
      <c r="Z2855" s="6">
        <v>-45</v>
      </c>
      <c r="AA2855" s="6">
        <v>-33</v>
      </c>
      <c r="AB2855" s="6">
        <v>-12</v>
      </c>
      <c r="AC2855" s="6">
        <v>0</v>
      </c>
      <c r="AD2855" s="6">
        <v>-61</v>
      </c>
      <c r="AE2855" s="6">
        <v>61</v>
      </c>
      <c r="AF2855" s="13">
        <v>8133.33</v>
      </c>
      <c r="AG2855" s="1"/>
      <c r="AH2855" s="1"/>
    </row>
    <row r="2856" spans="1:34" x14ac:dyDescent="0.25">
      <c r="A2856" s="2" t="s">
        <v>33</v>
      </c>
      <c r="B2856" s="18">
        <v>203</v>
      </c>
      <c r="C2856" s="18">
        <v>0</v>
      </c>
      <c r="D2856" s="28">
        <v>138075</v>
      </c>
      <c r="E2856" s="28">
        <v>197250</v>
      </c>
      <c r="F2856" s="28">
        <f t="shared" si="132"/>
        <v>59175</v>
      </c>
      <c r="G2856" s="6">
        <v>3162</v>
      </c>
      <c r="H2856" s="2" t="s">
        <v>37</v>
      </c>
      <c r="I2856" s="2" t="s">
        <v>3332</v>
      </c>
      <c r="J2856" s="2" t="s">
        <v>3332</v>
      </c>
      <c r="K2856" s="18">
        <v>263</v>
      </c>
      <c r="L2856" s="2" t="s">
        <v>39</v>
      </c>
      <c r="M2856" s="23">
        <v>30</v>
      </c>
      <c r="N2856" s="6">
        <v>525</v>
      </c>
      <c r="O2856" s="6">
        <v>225</v>
      </c>
      <c r="P2856" s="6">
        <v>750</v>
      </c>
      <c r="Q2856" s="6">
        <f t="shared" si="133"/>
        <v>225</v>
      </c>
      <c r="R2856" s="23">
        <f t="shared" si="134"/>
        <v>30</v>
      </c>
      <c r="S2856" s="6">
        <v>675</v>
      </c>
      <c r="T2856" s="6">
        <v>675</v>
      </c>
      <c r="U2856" s="6">
        <v>675</v>
      </c>
      <c r="V2856" s="6">
        <v>675</v>
      </c>
      <c r="W2856" s="6">
        <v>31</v>
      </c>
      <c r="X2856" s="6">
        <v>203</v>
      </c>
      <c r="Y2856" s="6">
        <v>-49</v>
      </c>
      <c r="Z2856" s="6">
        <v>49</v>
      </c>
      <c r="AA2856" s="6">
        <v>-60</v>
      </c>
      <c r="AB2856" s="6">
        <v>35</v>
      </c>
      <c r="AC2856" s="6">
        <v>54</v>
      </c>
      <c r="AD2856" s="6">
        <v>263</v>
      </c>
      <c r="AE2856" s="6">
        <v>0</v>
      </c>
      <c r="AF2856" s="6">
        <v>0</v>
      </c>
      <c r="AG2856" s="1"/>
      <c r="AH2856" s="1"/>
    </row>
    <row r="2857" spans="1:34" x14ac:dyDescent="0.25">
      <c r="A2857" s="2" t="s">
        <v>33</v>
      </c>
      <c r="B2857" s="18">
        <v>-105</v>
      </c>
      <c r="C2857" s="18">
        <v>270</v>
      </c>
      <c r="D2857" s="28">
        <v>-71940</v>
      </c>
      <c r="E2857" s="28">
        <v>-95700</v>
      </c>
      <c r="F2857" s="28">
        <f t="shared" si="132"/>
        <v>-23760</v>
      </c>
      <c r="G2857" s="6">
        <v>1263</v>
      </c>
      <c r="H2857" s="2" t="s">
        <v>1237</v>
      </c>
      <c r="I2857" s="2" t="s">
        <v>3333</v>
      </c>
      <c r="J2857" s="2" t="s">
        <v>3333</v>
      </c>
      <c r="K2857" s="18">
        <v>-165</v>
      </c>
      <c r="L2857" s="2" t="s">
        <v>49</v>
      </c>
      <c r="M2857" s="23">
        <v>24.83</v>
      </c>
      <c r="N2857" s="6">
        <v>436</v>
      </c>
      <c r="O2857" s="6">
        <v>144</v>
      </c>
      <c r="P2857" s="6">
        <v>580</v>
      </c>
      <c r="Q2857" s="6">
        <f t="shared" si="133"/>
        <v>144</v>
      </c>
      <c r="R2857" s="23">
        <f t="shared" si="134"/>
        <v>24.827586206896552</v>
      </c>
      <c r="S2857" s="6">
        <v>522</v>
      </c>
      <c r="T2857" s="6">
        <v>522</v>
      </c>
      <c r="U2857" s="6">
        <v>522</v>
      </c>
      <c r="V2857" s="6">
        <v>291.81</v>
      </c>
      <c r="W2857" s="6">
        <v>-30</v>
      </c>
      <c r="X2857" s="6">
        <v>-105</v>
      </c>
      <c r="Y2857" s="6">
        <v>0</v>
      </c>
      <c r="Z2857" s="6">
        <v>-30</v>
      </c>
      <c r="AA2857" s="6">
        <v>-60</v>
      </c>
      <c r="AB2857" s="6">
        <v>0</v>
      </c>
      <c r="AC2857" s="6">
        <v>60</v>
      </c>
      <c r="AD2857" s="6">
        <v>-165</v>
      </c>
      <c r="AE2857" s="6">
        <v>165</v>
      </c>
      <c r="AF2857" s="13">
        <v>71940</v>
      </c>
      <c r="AG2857" s="1"/>
      <c r="AH2857" s="1"/>
    </row>
    <row r="2858" spans="1:34" x14ac:dyDescent="0.25">
      <c r="A2858" s="2" t="s">
        <v>33</v>
      </c>
      <c r="B2858" s="18">
        <v>-222</v>
      </c>
      <c r="C2858" s="18">
        <v>355</v>
      </c>
      <c r="D2858" s="28">
        <v>-207625</v>
      </c>
      <c r="E2858" s="28">
        <v>-415250</v>
      </c>
      <c r="F2858" s="28">
        <f t="shared" si="132"/>
        <v>-207625</v>
      </c>
      <c r="G2858" s="6">
        <v>3211</v>
      </c>
      <c r="H2858" s="2" t="s">
        <v>37</v>
      </c>
      <c r="I2858" s="2" t="s">
        <v>3334</v>
      </c>
      <c r="J2858" s="2" t="s">
        <v>3334</v>
      </c>
      <c r="K2858" s="18">
        <v>-755</v>
      </c>
      <c r="L2858" s="2" t="s">
        <v>78</v>
      </c>
      <c r="M2858" s="23">
        <v>50</v>
      </c>
      <c r="N2858" s="6">
        <v>275</v>
      </c>
      <c r="O2858" s="6">
        <v>275</v>
      </c>
      <c r="P2858" s="6">
        <v>550</v>
      </c>
      <c r="Q2858" s="6">
        <f t="shared" si="133"/>
        <v>275</v>
      </c>
      <c r="R2858" s="23">
        <f t="shared" si="134"/>
        <v>50</v>
      </c>
      <c r="S2858" s="6">
        <v>495</v>
      </c>
      <c r="T2858" s="6">
        <v>495</v>
      </c>
      <c r="U2858" s="6">
        <v>495</v>
      </c>
      <c r="V2858" s="6">
        <v>470.25</v>
      </c>
      <c r="W2858" s="6">
        <v>-131</v>
      </c>
      <c r="X2858" s="6">
        <v>-222</v>
      </c>
      <c r="Y2858" s="6">
        <v>-57</v>
      </c>
      <c r="Z2858" s="6">
        <v>-27</v>
      </c>
      <c r="AA2858" s="6">
        <v>-219</v>
      </c>
      <c r="AB2858" s="6">
        <v>-97</v>
      </c>
      <c r="AC2858" s="6">
        <v>-2</v>
      </c>
      <c r="AD2858" s="6">
        <v>-755</v>
      </c>
      <c r="AE2858" s="6">
        <v>755</v>
      </c>
      <c r="AF2858" s="13">
        <v>207625</v>
      </c>
      <c r="AG2858" s="1"/>
      <c r="AH2858" s="1"/>
    </row>
    <row r="2859" spans="1:34" x14ac:dyDescent="0.25">
      <c r="A2859" s="2" t="s">
        <v>33</v>
      </c>
      <c r="B2859" s="18">
        <v>-67</v>
      </c>
      <c r="C2859" s="18">
        <v>78</v>
      </c>
      <c r="D2859" s="28">
        <v>-16578</v>
      </c>
      <c r="E2859" s="28">
        <v>-22500</v>
      </c>
      <c r="F2859" s="28">
        <f t="shared" si="132"/>
        <v>-5922</v>
      </c>
      <c r="G2859" s="6">
        <v>3303</v>
      </c>
      <c r="H2859" s="2" t="s">
        <v>37</v>
      </c>
      <c r="I2859" s="2" t="s">
        <v>3335</v>
      </c>
      <c r="J2859" s="2" t="s">
        <v>3335</v>
      </c>
      <c r="K2859" s="18">
        <v>-18</v>
      </c>
      <c r="L2859" s="2" t="s">
        <v>39</v>
      </c>
      <c r="M2859" s="23">
        <v>26.32</v>
      </c>
      <c r="N2859" s="6">
        <v>920.94</v>
      </c>
      <c r="O2859" s="6">
        <v>329</v>
      </c>
      <c r="P2859" s="13">
        <v>1250</v>
      </c>
      <c r="Q2859" s="6">
        <f t="shared" si="133"/>
        <v>329.05999999999995</v>
      </c>
      <c r="R2859" s="23">
        <f t="shared" si="134"/>
        <v>26.3248</v>
      </c>
      <c r="S2859" s="13">
        <v>1125</v>
      </c>
      <c r="T2859" s="13">
        <v>1125</v>
      </c>
      <c r="U2859" s="13">
        <v>1125</v>
      </c>
      <c r="V2859" s="13">
        <v>1071.48</v>
      </c>
      <c r="W2859" s="6">
        <v>47</v>
      </c>
      <c r="X2859" s="6">
        <v>-67</v>
      </c>
      <c r="Y2859" s="6">
        <v>-123</v>
      </c>
      <c r="Z2859" s="6">
        <v>64</v>
      </c>
      <c r="AA2859" s="6">
        <v>39</v>
      </c>
      <c r="AB2859" s="6">
        <v>-22</v>
      </c>
      <c r="AC2859" s="6">
        <v>44</v>
      </c>
      <c r="AD2859" s="6">
        <v>-18</v>
      </c>
      <c r="AE2859" s="6">
        <v>18</v>
      </c>
      <c r="AF2859" s="13">
        <v>16576.919999999998</v>
      </c>
      <c r="AG2859" s="1"/>
      <c r="AH2859" s="1"/>
    </row>
    <row r="2860" spans="1:34" x14ac:dyDescent="0.25">
      <c r="A2860" s="2" t="s">
        <v>33</v>
      </c>
      <c r="B2860" s="18">
        <v>-200</v>
      </c>
      <c r="C2860" s="18">
        <v>174</v>
      </c>
      <c r="D2860" s="28">
        <v>-307577.62</v>
      </c>
      <c r="E2860" s="28">
        <v>-434700</v>
      </c>
      <c r="F2860" s="28">
        <f t="shared" si="132"/>
        <v>-127122.38</v>
      </c>
      <c r="G2860" s="6">
        <v>3304</v>
      </c>
      <c r="H2860" s="2" t="s">
        <v>37</v>
      </c>
      <c r="I2860" s="2" t="s">
        <v>3336</v>
      </c>
      <c r="J2860" s="2" t="s">
        <v>3336</v>
      </c>
      <c r="K2860" s="18">
        <v>-322</v>
      </c>
      <c r="L2860" s="2" t="s">
        <v>39</v>
      </c>
      <c r="M2860" s="23">
        <v>29.24</v>
      </c>
      <c r="N2860" s="6">
        <v>966.67</v>
      </c>
      <c r="O2860" s="6">
        <v>394.79</v>
      </c>
      <c r="P2860" s="13">
        <v>1350</v>
      </c>
      <c r="Q2860" s="6">
        <f t="shared" si="133"/>
        <v>383.33000000000004</v>
      </c>
      <c r="R2860" s="23">
        <f t="shared" si="134"/>
        <v>28.394814814814819</v>
      </c>
      <c r="S2860" s="13">
        <v>1215</v>
      </c>
      <c r="T2860" s="13">
        <v>1215</v>
      </c>
      <c r="U2860" s="13">
        <v>1215</v>
      </c>
      <c r="V2860" s="13">
        <v>1092.02</v>
      </c>
      <c r="W2860" s="6">
        <v>-12</v>
      </c>
      <c r="X2860" s="6">
        <v>-200</v>
      </c>
      <c r="Y2860" s="6">
        <v>-63</v>
      </c>
      <c r="Z2860" s="6">
        <v>-8</v>
      </c>
      <c r="AA2860" s="6">
        <v>-18</v>
      </c>
      <c r="AB2860" s="6">
        <v>-60</v>
      </c>
      <c r="AC2860" s="6">
        <v>39</v>
      </c>
      <c r="AD2860" s="6">
        <v>-322</v>
      </c>
      <c r="AE2860" s="6">
        <v>322</v>
      </c>
      <c r="AF2860" s="13">
        <v>311266.67</v>
      </c>
      <c r="AG2860" s="1"/>
      <c r="AH2860" s="1"/>
    </row>
    <row r="2861" spans="1:34" x14ac:dyDescent="0.25">
      <c r="A2861" s="2" t="s">
        <v>33</v>
      </c>
      <c r="B2861" s="18">
        <v>-135</v>
      </c>
      <c r="C2861" s="18">
        <v>2</v>
      </c>
      <c r="D2861" s="28">
        <v>-667500</v>
      </c>
      <c r="E2861" s="28">
        <v>-881100</v>
      </c>
      <c r="F2861" s="28">
        <f t="shared" si="132"/>
        <v>-213600</v>
      </c>
      <c r="G2861" s="6">
        <v>3306</v>
      </c>
      <c r="H2861" s="2" t="s">
        <v>37</v>
      </c>
      <c r="I2861" s="2" t="s">
        <v>3337</v>
      </c>
      <c r="J2861" s="2" t="s">
        <v>3337</v>
      </c>
      <c r="K2861" s="18">
        <v>-267</v>
      </c>
      <c r="L2861" s="2" t="s">
        <v>290</v>
      </c>
      <c r="M2861" s="23">
        <v>24.24</v>
      </c>
      <c r="N2861" s="13">
        <v>2500</v>
      </c>
      <c r="O2861" s="6">
        <v>800</v>
      </c>
      <c r="P2861" s="13">
        <v>3300</v>
      </c>
      <c r="Q2861" s="6">
        <f t="shared" si="133"/>
        <v>800</v>
      </c>
      <c r="R2861" s="23">
        <f t="shared" si="134"/>
        <v>24.242424242424242</v>
      </c>
      <c r="S2861" s="13">
        <v>2970</v>
      </c>
      <c r="T2861" s="13">
        <v>2970</v>
      </c>
      <c r="U2861" s="13">
        <v>2970</v>
      </c>
      <c r="V2861" s="13">
        <v>2562.66</v>
      </c>
      <c r="W2861" s="6">
        <v>-9</v>
      </c>
      <c r="X2861" s="6">
        <v>-135</v>
      </c>
      <c r="Y2861" s="6">
        <v>-52</v>
      </c>
      <c r="Z2861" s="6">
        <v>10</v>
      </c>
      <c r="AA2861" s="6">
        <v>-65</v>
      </c>
      <c r="AB2861" s="6">
        <v>-24</v>
      </c>
      <c r="AC2861" s="6">
        <v>8</v>
      </c>
      <c r="AD2861" s="6">
        <v>-267</v>
      </c>
      <c r="AE2861" s="6">
        <v>267</v>
      </c>
      <c r="AF2861" s="13">
        <v>667500</v>
      </c>
      <c r="AG2861" s="1"/>
      <c r="AH2861" s="1"/>
    </row>
    <row r="2862" spans="1:34" x14ac:dyDescent="0.25">
      <c r="A2862" s="2" t="s">
        <v>33</v>
      </c>
      <c r="B2862" s="18">
        <v>-13</v>
      </c>
      <c r="C2862" s="18">
        <v>0</v>
      </c>
      <c r="D2862" s="28">
        <v>-14400</v>
      </c>
      <c r="E2862" s="28">
        <v>-28800</v>
      </c>
      <c r="F2862" s="28">
        <f t="shared" si="132"/>
        <v>-14400</v>
      </c>
      <c r="G2862" s="6">
        <v>3281</v>
      </c>
      <c r="H2862" s="2" t="s">
        <v>37</v>
      </c>
      <c r="I2862" s="2" t="s">
        <v>3338</v>
      </c>
      <c r="J2862" s="2" t="s">
        <v>3338</v>
      </c>
      <c r="K2862" s="18">
        <v>-72</v>
      </c>
      <c r="L2862" s="2" t="s">
        <v>35</v>
      </c>
      <c r="M2862" s="23">
        <v>50</v>
      </c>
      <c r="N2862" s="6">
        <v>200</v>
      </c>
      <c r="O2862" s="6">
        <v>200</v>
      </c>
      <c r="P2862" s="6">
        <v>400</v>
      </c>
      <c r="Q2862" s="6">
        <f t="shared" si="133"/>
        <v>200</v>
      </c>
      <c r="R2862" s="23">
        <f t="shared" si="134"/>
        <v>50</v>
      </c>
      <c r="S2862" s="6">
        <v>0</v>
      </c>
      <c r="T2862" s="6">
        <v>0</v>
      </c>
      <c r="U2862" s="6">
        <v>0</v>
      </c>
      <c r="V2862" s="6">
        <v>225</v>
      </c>
      <c r="W2862" s="6">
        <v>-1</v>
      </c>
      <c r="X2862" s="6">
        <v>-13</v>
      </c>
      <c r="Y2862" s="6">
        <v>0</v>
      </c>
      <c r="Z2862" s="6">
        <v>-9</v>
      </c>
      <c r="AA2862" s="6">
        <v>-36</v>
      </c>
      <c r="AB2862" s="6">
        <v>-11</v>
      </c>
      <c r="AC2862" s="6">
        <v>-2</v>
      </c>
      <c r="AD2862" s="6">
        <v>-72</v>
      </c>
      <c r="AE2862" s="6">
        <v>72</v>
      </c>
      <c r="AF2862" s="13">
        <v>14400</v>
      </c>
      <c r="AG2862" s="1"/>
      <c r="AH2862" s="1"/>
    </row>
    <row r="2863" spans="1:34" x14ac:dyDescent="0.25">
      <c r="A2863" s="2" t="s">
        <v>33</v>
      </c>
      <c r="B2863" s="18">
        <v>-7</v>
      </c>
      <c r="C2863" s="18">
        <v>20</v>
      </c>
      <c r="D2863" s="28">
        <v>5440</v>
      </c>
      <c r="E2863" s="28">
        <v>11900</v>
      </c>
      <c r="F2863" s="28">
        <f t="shared" si="132"/>
        <v>6460</v>
      </c>
      <c r="G2863" s="6">
        <v>3282</v>
      </c>
      <c r="H2863" s="2" t="s">
        <v>37</v>
      </c>
      <c r="I2863" s="2" t="s">
        <v>3339</v>
      </c>
      <c r="J2863" s="2" t="s">
        <v>3339</v>
      </c>
      <c r="K2863" s="18">
        <v>17</v>
      </c>
      <c r="L2863" s="2" t="s">
        <v>78</v>
      </c>
      <c r="M2863" s="23">
        <v>54.29</v>
      </c>
      <c r="N2863" s="6">
        <v>320</v>
      </c>
      <c r="O2863" s="6">
        <v>380</v>
      </c>
      <c r="P2863" s="6">
        <v>700</v>
      </c>
      <c r="Q2863" s="6">
        <f t="shared" si="133"/>
        <v>380</v>
      </c>
      <c r="R2863" s="23">
        <f t="shared" si="134"/>
        <v>54.285714285714285</v>
      </c>
      <c r="S2863" s="6">
        <v>630</v>
      </c>
      <c r="T2863" s="6">
        <v>630</v>
      </c>
      <c r="U2863" s="6">
        <v>630</v>
      </c>
      <c r="V2863" s="6">
        <v>630</v>
      </c>
      <c r="W2863" s="6">
        <v>23</v>
      </c>
      <c r="X2863" s="6">
        <v>-7</v>
      </c>
      <c r="Y2863" s="6">
        <v>-12</v>
      </c>
      <c r="Z2863" s="6">
        <v>11</v>
      </c>
      <c r="AA2863" s="6">
        <v>-1</v>
      </c>
      <c r="AB2863" s="6">
        <v>-7</v>
      </c>
      <c r="AC2863" s="6">
        <v>10</v>
      </c>
      <c r="AD2863" s="6">
        <v>17</v>
      </c>
      <c r="AE2863" s="6">
        <v>0</v>
      </c>
      <c r="AF2863" s="6">
        <v>0</v>
      </c>
      <c r="AG2863" s="1"/>
      <c r="AH2863" s="1"/>
    </row>
    <row r="2864" spans="1:34" x14ac:dyDescent="0.25">
      <c r="A2864" s="2" t="s">
        <v>33</v>
      </c>
      <c r="B2864" s="18">
        <v>-60</v>
      </c>
      <c r="C2864" s="18">
        <v>15</v>
      </c>
      <c r="D2864" s="28">
        <v>-85000</v>
      </c>
      <c r="E2864" s="28">
        <v>-120000</v>
      </c>
      <c r="F2864" s="28">
        <f t="shared" si="132"/>
        <v>-35000</v>
      </c>
      <c r="G2864" s="6">
        <v>3300</v>
      </c>
      <c r="H2864" s="2" t="s">
        <v>933</v>
      </c>
      <c r="I2864" s="2" t="s">
        <v>3340</v>
      </c>
      <c r="J2864" s="2" t="s">
        <v>3340</v>
      </c>
      <c r="K2864" s="18">
        <v>-50</v>
      </c>
      <c r="L2864" s="2" t="s">
        <v>78</v>
      </c>
      <c r="M2864" s="23">
        <v>29.17</v>
      </c>
      <c r="N2864" s="13">
        <v>1700</v>
      </c>
      <c r="O2864" s="6">
        <v>700</v>
      </c>
      <c r="P2864" s="13">
        <v>2400</v>
      </c>
      <c r="Q2864" s="6">
        <f t="shared" si="133"/>
        <v>700</v>
      </c>
      <c r="R2864" s="23">
        <f t="shared" si="134"/>
        <v>29.166666666666668</v>
      </c>
      <c r="S2864" s="13">
        <v>2160</v>
      </c>
      <c r="T2864" s="13">
        <v>2160</v>
      </c>
      <c r="U2864" s="13">
        <v>2160</v>
      </c>
      <c r="V2864" s="13">
        <v>2137.5</v>
      </c>
      <c r="W2864" s="6">
        <v>1</v>
      </c>
      <c r="X2864" s="6">
        <v>-60</v>
      </c>
      <c r="Y2864" s="6">
        <v>0</v>
      </c>
      <c r="Z2864" s="6">
        <v>5</v>
      </c>
      <c r="AA2864" s="6">
        <v>10</v>
      </c>
      <c r="AB2864" s="6">
        <v>-6</v>
      </c>
      <c r="AC2864" s="6">
        <v>0</v>
      </c>
      <c r="AD2864" s="6">
        <v>-50</v>
      </c>
      <c r="AE2864" s="6">
        <v>50</v>
      </c>
      <c r="AF2864" s="13">
        <v>85000</v>
      </c>
      <c r="AG2864" s="1"/>
      <c r="AH2864" s="1"/>
    </row>
    <row r="2865" spans="1:34" x14ac:dyDescent="0.25">
      <c r="A2865" s="2" t="s">
        <v>33</v>
      </c>
      <c r="B2865" s="18">
        <v>-309</v>
      </c>
      <c r="C2865" s="18">
        <v>227</v>
      </c>
      <c r="D2865" s="28">
        <v>-123975</v>
      </c>
      <c r="E2865" s="28">
        <v>-192850</v>
      </c>
      <c r="F2865" s="28">
        <f t="shared" si="132"/>
        <v>-68875</v>
      </c>
      <c r="G2865" s="6">
        <v>3322</v>
      </c>
      <c r="H2865" s="2" t="s">
        <v>37</v>
      </c>
      <c r="I2865" s="2" t="s">
        <v>3341</v>
      </c>
      <c r="J2865" s="2" t="s">
        <v>3341</v>
      </c>
      <c r="K2865" s="18">
        <v>-551</v>
      </c>
      <c r="L2865" s="2" t="s">
        <v>39</v>
      </c>
      <c r="M2865" s="23">
        <v>35.71</v>
      </c>
      <c r="N2865" s="6">
        <v>225</v>
      </c>
      <c r="O2865" s="6">
        <v>125</v>
      </c>
      <c r="P2865" s="6">
        <v>350</v>
      </c>
      <c r="Q2865" s="6">
        <f t="shared" si="133"/>
        <v>125</v>
      </c>
      <c r="R2865" s="23">
        <f t="shared" si="134"/>
        <v>35.714285714285715</v>
      </c>
      <c r="S2865" s="6">
        <v>315</v>
      </c>
      <c r="T2865" s="6">
        <v>315</v>
      </c>
      <c r="U2865" s="6">
        <v>315</v>
      </c>
      <c r="V2865" s="6">
        <v>196.88</v>
      </c>
      <c r="W2865" s="6">
        <v>-29</v>
      </c>
      <c r="X2865" s="6">
        <v>-309</v>
      </c>
      <c r="Y2865" s="6">
        <v>78</v>
      </c>
      <c r="Z2865" s="6">
        <v>-44</v>
      </c>
      <c r="AA2865" s="6">
        <v>-125</v>
      </c>
      <c r="AB2865" s="6">
        <v>-111</v>
      </c>
      <c r="AC2865" s="6">
        <v>-11</v>
      </c>
      <c r="AD2865" s="6">
        <v>-551</v>
      </c>
      <c r="AE2865" s="6">
        <v>551</v>
      </c>
      <c r="AF2865" s="13">
        <v>123975</v>
      </c>
      <c r="AG2865" s="1"/>
      <c r="AH2865" s="1"/>
    </row>
    <row r="2866" spans="1:34" x14ac:dyDescent="0.25">
      <c r="A2866" s="2" t="s">
        <v>33</v>
      </c>
      <c r="B2866" s="18">
        <v>-34</v>
      </c>
      <c r="C2866" s="18">
        <v>36</v>
      </c>
      <c r="D2866" s="28">
        <v>-59850</v>
      </c>
      <c r="E2866" s="28">
        <v>-81900</v>
      </c>
      <c r="F2866" s="28">
        <f t="shared" si="132"/>
        <v>-22050</v>
      </c>
      <c r="G2866" s="6">
        <v>1185</v>
      </c>
      <c r="H2866" s="2" t="s">
        <v>37</v>
      </c>
      <c r="I2866" s="2" t="s">
        <v>3342</v>
      </c>
      <c r="J2866" s="2" t="s">
        <v>3342</v>
      </c>
      <c r="K2866" s="18">
        <v>-63</v>
      </c>
      <c r="L2866" s="2" t="s">
        <v>78</v>
      </c>
      <c r="M2866" s="23">
        <v>26.92</v>
      </c>
      <c r="N2866" s="6">
        <v>950</v>
      </c>
      <c r="O2866" s="6">
        <v>350</v>
      </c>
      <c r="P2866" s="13">
        <v>1300</v>
      </c>
      <c r="Q2866" s="6">
        <f t="shared" si="133"/>
        <v>350</v>
      </c>
      <c r="R2866" s="23">
        <f t="shared" si="134"/>
        <v>26.923076923076923</v>
      </c>
      <c r="S2866" s="13">
        <v>1170</v>
      </c>
      <c r="T2866" s="13">
        <v>1170</v>
      </c>
      <c r="U2866" s="13">
        <v>1170</v>
      </c>
      <c r="V2866" s="6">
        <v>898.51</v>
      </c>
      <c r="W2866" s="6">
        <v>-28</v>
      </c>
      <c r="X2866" s="6">
        <v>-34</v>
      </c>
      <c r="Y2866" s="6">
        <v>1</v>
      </c>
      <c r="Z2866" s="6">
        <v>9</v>
      </c>
      <c r="AA2866" s="6">
        <v>-11</v>
      </c>
      <c r="AB2866" s="6">
        <v>-5</v>
      </c>
      <c r="AC2866" s="6">
        <v>5</v>
      </c>
      <c r="AD2866" s="6">
        <v>-63</v>
      </c>
      <c r="AE2866" s="6">
        <v>63</v>
      </c>
      <c r="AF2866" s="13">
        <v>59850</v>
      </c>
      <c r="AG2866" s="1"/>
      <c r="AH2866" s="1"/>
    </row>
    <row r="2867" spans="1:34" x14ac:dyDescent="0.25">
      <c r="A2867" s="2" t="s">
        <v>33</v>
      </c>
      <c r="B2867" s="18">
        <v>-143</v>
      </c>
      <c r="C2867" s="18">
        <v>59</v>
      </c>
      <c r="D2867" s="28">
        <v>-208000</v>
      </c>
      <c r="E2867" s="28">
        <v>-374400</v>
      </c>
      <c r="F2867" s="28">
        <f t="shared" si="132"/>
        <v>-166400</v>
      </c>
      <c r="G2867" s="6">
        <v>1182</v>
      </c>
      <c r="H2867" s="2" t="s">
        <v>37</v>
      </c>
      <c r="I2867" s="2" t="s">
        <v>3343</v>
      </c>
      <c r="J2867" s="2" t="s">
        <v>3343</v>
      </c>
      <c r="K2867" s="18">
        <v>-416</v>
      </c>
      <c r="L2867" s="2" t="s">
        <v>78</v>
      </c>
      <c r="M2867" s="23">
        <v>44.44</v>
      </c>
      <c r="N2867" s="6">
        <v>500</v>
      </c>
      <c r="O2867" s="6">
        <v>400</v>
      </c>
      <c r="P2867" s="6">
        <v>900</v>
      </c>
      <c r="Q2867" s="6">
        <f t="shared" si="133"/>
        <v>400</v>
      </c>
      <c r="R2867" s="23">
        <f t="shared" si="134"/>
        <v>44.444444444444443</v>
      </c>
      <c r="S2867" s="6">
        <v>810</v>
      </c>
      <c r="T2867" s="6">
        <v>810</v>
      </c>
      <c r="U2867" s="6">
        <v>810</v>
      </c>
      <c r="V2867" s="6">
        <v>506.25</v>
      </c>
      <c r="W2867" s="6">
        <v>-55</v>
      </c>
      <c r="X2867" s="6">
        <v>-143</v>
      </c>
      <c r="Y2867" s="6">
        <v>-4</v>
      </c>
      <c r="Z2867" s="6">
        <v>-18</v>
      </c>
      <c r="AA2867" s="6">
        <v>-148</v>
      </c>
      <c r="AB2867" s="6">
        <v>-25</v>
      </c>
      <c r="AC2867" s="6">
        <v>-23</v>
      </c>
      <c r="AD2867" s="6">
        <v>-416</v>
      </c>
      <c r="AE2867" s="6">
        <v>416</v>
      </c>
      <c r="AF2867" s="13">
        <v>208000</v>
      </c>
      <c r="AG2867" s="1"/>
      <c r="AH2867" s="1"/>
    </row>
    <row r="2868" spans="1:34" x14ac:dyDescent="0.25">
      <c r="A2868" s="2" t="s">
        <v>33</v>
      </c>
      <c r="B2868" s="18">
        <v>37</v>
      </c>
      <c r="C2868" s="18">
        <v>48</v>
      </c>
      <c r="D2868" s="28">
        <v>165000</v>
      </c>
      <c r="E2868" s="28">
        <v>240000</v>
      </c>
      <c r="F2868" s="28">
        <f t="shared" si="132"/>
        <v>75000</v>
      </c>
      <c r="G2868" s="6">
        <v>1205</v>
      </c>
      <c r="H2868" s="2" t="s">
        <v>37</v>
      </c>
      <c r="I2868" s="2" t="s">
        <v>3344</v>
      </c>
      <c r="J2868" s="2" t="s">
        <v>3344</v>
      </c>
      <c r="K2868" s="18">
        <v>60</v>
      </c>
      <c r="L2868" s="2" t="s">
        <v>39</v>
      </c>
      <c r="M2868" s="23">
        <v>31.25</v>
      </c>
      <c r="N2868" s="13">
        <v>2750</v>
      </c>
      <c r="O2868" s="13">
        <v>1250</v>
      </c>
      <c r="P2868" s="13">
        <v>4000</v>
      </c>
      <c r="Q2868" s="6">
        <f t="shared" si="133"/>
        <v>1250</v>
      </c>
      <c r="R2868" s="23">
        <f t="shared" si="134"/>
        <v>31.25</v>
      </c>
      <c r="S2868" s="13">
        <v>3600</v>
      </c>
      <c r="T2868" s="13">
        <v>3600</v>
      </c>
      <c r="U2868" s="13">
        <v>3600</v>
      </c>
      <c r="V2868" s="13">
        <v>3233.72</v>
      </c>
      <c r="W2868" s="6">
        <v>5</v>
      </c>
      <c r="X2868" s="6">
        <v>37</v>
      </c>
      <c r="Y2868" s="6">
        <v>3</v>
      </c>
      <c r="Z2868" s="6">
        <v>4</v>
      </c>
      <c r="AA2868" s="6">
        <v>11</v>
      </c>
      <c r="AB2868" s="6">
        <v>0</v>
      </c>
      <c r="AC2868" s="6">
        <v>0</v>
      </c>
      <c r="AD2868" s="6">
        <v>60</v>
      </c>
      <c r="AE2868" s="6">
        <v>0</v>
      </c>
      <c r="AF2868" s="6">
        <v>0</v>
      </c>
      <c r="AG2868" s="1"/>
      <c r="AH2868" s="1"/>
    </row>
    <row r="2869" spans="1:34" x14ac:dyDescent="0.25">
      <c r="A2869" s="2" t="s">
        <v>33</v>
      </c>
      <c r="B2869" s="18">
        <v>-104</v>
      </c>
      <c r="C2869" s="18">
        <v>75</v>
      </c>
      <c r="D2869" s="28">
        <v>-367275</v>
      </c>
      <c r="E2869" s="28">
        <v>-498000</v>
      </c>
      <c r="F2869" s="28">
        <f t="shared" si="132"/>
        <v>-130725</v>
      </c>
      <c r="G2869" s="6">
        <v>3308</v>
      </c>
      <c r="H2869" s="2" t="s">
        <v>37</v>
      </c>
      <c r="I2869" s="2" t="s">
        <v>3345</v>
      </c>
      <c r="J2869" s="2" t="s">
        <v>3345</v>
      </c>
      <c r="K2869" s="18">
        <v>-249</v>
      </c>
      <c r="L2869" s="2" t="s">
        <v>35</v>
      </c>
      <c r="M2869" s="23">
        <v>26.25</v>
      </c>
      <c r="N2869" s="13">
        <v>1475</v>
      </c>
      <c r="O2869" s="6">
        <v>525</v>
      </c>
      <c r="P2869" s="13">
        <v>2000</v>
      </c>
      <c r="Q2869" s="6">
        <f t="shared" si="133"/>
        <v>525</v>
      </c>
      <c r="R2869" s="23">
        <f t="shared" si="134"/>
        <v>26.25</v>
      </c>
      <c r="S2869" s="13">
        <v>1800</v>
      </c>
      <c r="T2869" s="13">
        <v>1800</v>
      </c>
      <c r="U2869" s="13">
        <v>1800</v>
      </c>
      <c r="V2869" s="13">
        <v>1800</v>
      </c>
      <c r="W2869" s="6">
        <v>-14</v>
      </c>
      <c r="X2869" s="6">
        <v>-104</v>
      </c>
      <c r="Y2869" s="6">
        <v>-77</v>
      </c>
      <c r="Z2869" s="6">
        <v>4</v>
      </c>
      <c r="AA2869" s="6">
        <v>-32</v>
      </c>
      <c r="AB2869" s="6">
        <v>-53</v>
      </c>
      <c r="AC2869" s="6">
        <v>27</v>
      </c>
      <c r="AD2869" s="6">
        <v>-249</v>
      </c>
      <c r="AE2869" s="6">
        <v>249</v>
      </c>
      <c r="AF2869" s="13">
        <v>367275</v>
      </c>
      <c r="AG2869" s="1"/>
      <c r="AH2869" s="1"/>
    </row>
    <row r="2870" spans="1:34" x14ac:dyDescent="0.25">
      <c r="A2870" s="2" t="s">
        <v>33</v>
      </c>
      <c r="B2870" s="18">
        <v>-28</v>
      </c>
      <c r="C2870" s="18">
        <v>0</v>
      </c>
      <c r="D2870" s="28">
        <v>-22000</v>
      </c>
      <c r="E2870" s="28">
        <v>-30800</v>
      </c>
      <c r="F2870" s="28">
        <f t="shared" si="132"/>
        <v>-8800</v>
      </c>
      <c r="G2870" s="6">
        <v>3312</v>
      </c>
      <c r="H2870" s="2" t="s">
        <v>37</v>
      </c>
      <c r="I2870" s="2" t="s">
        <v>3346</v>
      </c>
      <c r="J2870" s="2" t="s">
        <v>3346</v>
      </c>
      <c r="K2870" s="18">
        <v>-44</v>
      </c>
      <c r="L2870" s="2" t="s">
        <v>39</v>
      </c>
      <c r="M2870" s="23">
        <v>28.57</v>
      </c>
      <c r="N2870" s="6">
        <v>500</v>
      </c>
      <c r="O2870" s="6">
        <v>200</v>
      </c>
      <c r="P2870" s="6">
        <v>700</v>
      </c>
      <c r="Q2870" s="6">
        <f t="shared" si="133"/>
        <v>200</v>
      </c>
      <c r="R2870" s="23">
        <f t="shared" si="134"/>
        <v>28.571428571428569</v>
      </c>
      <c r="S2870" s="6">
        <v>630</v>
      </c>
      <c r="T2870" s="6">
        <v>630</v>
      </c>
      <c r="U2870" s="6">
        <v>630</v>
      </c>
      <c r="V2870" s="6">
        <v>562.5</v>
      </c>
      <c r="W2870" s="6">
        <v>0</v>
      </c>
      <c r="X2870" s="6">
        <v>-28</v>
      </c>
      <c r="Y2870" s="6">
        <v>-24</v>
      </c>
      <c r="Z2870" s="6">
        <v>-22</v>
      </c>
      <c r="AA2870" s="6">
        <v>15</v>
      </c>
      <c r="AB2870" s="6">
        <v>-12</v>
      </c>
      <c r="AC2870" s="6">
        <v>27</v>
      </c>
      <c r="AD2870" s="6">
        <v>-44</v>
      </c>
      <c r="AE2870" s="6">
        <v>44</v>
      </c>
      <c r="AF2870" s="13">
        <v>22000</v>
      </c>
      <c r="AG2870" s="1"/>
      <c r="AH2870" s="1"/>
    </row>
    <row r="2871" spans="1:34" x14ac:dyDescent="0.25">
      <c r="A2871" s="2" t="s">
        <v>33</v>
      </c>
      <c r="B2871" s="18">
        <v>-135</v>
      </c>
      <c r="C2871" s="18">
        <v>199</v>
      </c>
      <c r="D2871" s="28">
        <v>-60720</v>
      </c>
      <c r="E2871" s="28">
        <v>-92000</v>
      </c>
      <c r="F2871" s="28">
        <f t="shared" si="132"/>
        <v>-31280</v>
      </c>
      <c r="G2871" s="6">
        <v>3256</v>
      </c>
      <c r="H2871" s="2" t="s">
        <v>37</v>
      </c>
      <c r="I2871" s="2" t="s">
        <v>3347</v>
      </c>
      <c r="J2871" s="2" t="s">
        <v>3347</v>
      </c>
      <c r="K2871" s="18">
        <v>-184</v>
      </c>
      <c r="L2871" s="2" t="s">
        <v>53</v>
      </c>
      <c r="M2871" s="23">
        <v>34</v>
      </c>
      <c r="N2871" s="6">
        <v>330</v>
      </c>
      <c r="O2871" s="6">
        <v>170</v>
      </c>
      <c r="P2871" s="6">
        <v>500</v>
      </c>
      <c r="Q2871" s="6">
        <f t="shared" si="133"/>
        <v>170</v>
      </c>
      <c r="R2871" s="23">
        <f t="shared" si="134"/>
        <v>34</v>
      </c>
      <c r="S2871" s="6">
        <v>450</v>
      </c>
      <c r="T2871" s="6">
        <v>450</v>
      </c>
      <c r="U2871" s="6">
        <v>450</v>
      </c>
      <c r="V2871" s="6">
        <v>433.93</v>
      </c>
      <c r="W2871" s="6">
        <v>-3</v>
      </c>
      <c r="X2871" s="6">
        <v>-135</v>
      </c>
      <c r="Y2871" s="6">
        <v>2</v>
      </c>
      <c r="Z2871" s="6">
        <v>-12</v>
      </c>
      <c r="AA2871" s="6">
        <v>-10</v>
      </c>
      <c r="AB2871" s="6">
        <v>-26</v>
      </c>
      <c r="AC2871" s="6">
        <v>0</v>
      </c>
      <c r="AD2871" s="6">
        <v>-184</v>
      </c>
      <c r="AE2871" s="6">
        <v>184</v>
      </c>
      <c r="AF2871" s="13">
        <v>60720</v>
      </c>
      <c r="AG2871" s="1"/>
      <c r="AH2871" s="1"/>
    </row>
    <row r="2872" spans="1:34" x14ac:dyDescent="0.25">
      <c r="A2872" s="2" t="s">
        <v>33</v>
      </c>
      <c r="B2872" s="18">
        <v>-117</v>
      </c>
      <c r="C2872" s="18">
        <v>3</v>
      </c>
      <c r="D2872" s="28">
        <v>-376350</v>
      </c>
      <c r="E2872" s="28">
        <v>-501800</v>
      </c>
      <c r="F2872" s="28">
        <f t="shared" si="132"/>
        <v>-125450</v>
      </c>
      <c r="G2872" s="6">
        <v>1224</v>
      </c>
      <c r="H2872" s="2" t="s">
        <v>37</v>
      </c>
      <c r="I2872" s="2" t="s">
        <v>3348</v>
      </c>
      <c r="J2872" s="2" t="s">
        <v>3348</v>
      </c>
      <c r="K2872" s="18">
        <v>-193</v>
      </c>
      <c r="L2872" s="2" t="s">
        <v>35</v>
      </c>
      <c r="M2872" s="23">
        <v>25</v>
      </c>
      <c r="N2872" s="13">
        <v>1950</v>
      </c>
      <c r="O2872" s="6">
        <v>650</v>
      </c>
      <c r="P2872" s="13">
        <v>2600</v>
      </c>
      <c r="Q2872" s="6">
        <f t="shared" si="133"/>
        <v>650</v>
      </c>
      <c r="R2872" s="23">
        <f t="shared" si="134"/>
        <v>25</v>
      </c>
      <c r="S2872" s="13">
        <v>2340</v>
      </c>
      <c r="T2872" s="13">
        <v>2340</v>
      </c>
      <c r="U2872" s="13">
        <v>2340</v>
      </c>
      <c r="V2872" s="13">
        <v>2340</v>
      </c>
      <c r="W2872" s="6">
        <v>-57</v>
      </c>
      <c r="X2872" s="6">
        <v>-117</v>
      </c>
      <c r="Y2872" s="6">
        <v>7</v>
      </c>
      <c r="Z2872" s="6">
        <v>-5</v>
      </c>
      <c r="AA2872" s="6">
        <v>-29</v>
      </c>
      <c r="AB2872" s="6">
        <v>17</v>
      </c>
      <c r="AC2872" s="6">
        <v>-9</v>
      </c>
      <c r="AD2872" s="6">
        <v>-193</v>
      </c>
      <c r="AE2872" s="6">
        <v>193</v>
      </c>
      <c r="AF2872" s="13">
        <v>376350</v>
      </c>
      <c r="AG2872" s="1"/>
      <c r="AH2872" s="1"/>
    </row>
    <row r="2873" spans="1:34" x14ac:dyDescent="0.25">
      <c r="A2873" s="2" t="s">
        <v>33</v>
      </c>
      <c r="B2873" s="18">
        <v>-355</v>
      </c>
      <c r="C2873" s="18">
        <v>15</v>
      </c>
      <c r="D2873" s="28">
        <v>-194400</v>
      </c>
      <c r="E2873" s="28">
        <v>-288000</v>
      </c>
      <c r="F2873" s="28">
        <f t="shared" si="132"/>
        <v>-93600</v>
      </c>
      <c r="G2873" s="6">
        <v>3265</v>
      </c>
      <c r="H2873" s="2" t="s">
        <v>37</v>
      </c>
      <c r="I2873" s="2" t="s">
        <v>3349</v>
      </c>
      <c r="J2873" s="2" t="s">
        <v>3349</v>
      </c>
      <c r="K2873" s="18">
        <v>-720</v>
      </c>
      <c r="L2873" s="2" t="s">
        <v>39</v>
      </c>
      <c r="M2873" s="23">
        <v>32.5</v>
      </c>
      <c r="N2873" s="6">
        <v>270</v>
      </c>
      <c r="O2873" s="6">
        <v>130</v>
      </c>
      <c r="P2873" s="6">
        <v>400</v>
      </c>
      <c r="Q2873" s="6">
        <f t="shared" si="133"/>
        <v>130</v>
      </c>
      <c r="R2873" s="23">
        <f t="shared" si="134"/>
        <v>32.5</v>
      </c>
      <c r="S2873" s="6">
        <v>360</v>
      </c>
      <c r="T2873" s="6">
        <v>360</v>
      </c>
      <c r="U2873" s="6">
        <v>360</v>
      </c>
      <c r="V2873" s="6">
        <v>360</v>
      </c>
      <c r="W2873" s="6">
        <v>-84</v>
      </c>
      <c r="X2873" s="6">
        <v>-355</v>
      </c>
      <c r="Y2873" s="6">
        <v>-69</v>
      </c>
      <c r="Z2873" s="6">
        <v>-76</v>
      </c>
      <c r="AA2873" s="6">
        <v>-68</v>
      </c>
      <c r="AB2873" s="6">
        <v>-68</v>
      </c>
      <c r="AC2873" s="6">
        <v>0</v>
      </c>
      <c r="AD2873" s="6">
        <v>-720</v>
      </c>
      <c r="AE2873" s="6">
        <v>720</v>
      </c>
      <c r="AF2873" s="13">
        <v>194400</v>
      </c>
      <c r="AG2873" s="1"/>
      <c r="AH2873" s="1"/>
    </row>
    <row r="2874" spans="1:34" x14ac:dyDescent="0.25">
      <c r="A2874" s="2" t="s">
        <v>33</v>
      </c>
      <c r="B2874" s="18">
        <v>-36</v>
      </c>
      <c r="C2874" s="18">
        <v>48</v>
      </c>
      <c r="D2874" s="28">
        <v>148500</v>
      </c>
      <c r="E2874" s="28">
        <v>199800</v>
      </c>
      <c r="F2874" s="28">
        <f t="shared" si="132"/>
        <v>51300</v>
      </c>
      <c r="G2874" s="6">
        <v>1236</v>
      </c>
      <c r="H2874" s="2" t="s">
        <v>37</v>
      </c>
      <c r="I2874" s="2" t="s">
        <v>3350</v>
      </c>
      <c r="J2874" s="2" t="s">
        <v>3350</v>
      </c>
      <c r="K2874" s="18">
        <v>27</v>
      </c>
      <c r="L2874" s="2" t="s">
        <v>78</v>
      </c>
      <c r="M2874" s="23">
        <v>25.68</v>
      </c>
      <c r="N2874" s="13">
        <v>5500</v>
      </c>
      <c r="O2874" s="13">
        <v>1900</v>
      </c>
      <c r="P2874" s="13">
        <v>7400</v>
      </c>
      <c r="Q2874" s="6">
        <f t="shared" si="133"/>
        <v>1900</v>
      </c>
      <c r="R2874" s="23">
        <f t="shared" si="134"/>
        <v>25.675675675675674</v>
      </c>
      <c r="S2874" s="13">
        <v>6660</v>
      </c>
      <c r="T2874" s="13">
        <v>6660</v>
      </c>
      <c r="U2874" s="13">
        <v>6660</v>
      </c>
      <c r="V2874" s="13">
        <v>6660</v>
      </c>
      <c r="W2874" s="6">
        <v>11</v>
      </c>
      <c r="X2874" s="6">
        <v>-36</v>
      </c>
      <c r="Y2874" s="6">
        <v>7</v>
      </c>
      <c r="Z2874" s="6">
        <v>23</v>
      </c>
      <c r="AA2874" s="6">
        <v>4</v>
      </c>
      <c r="AB2874" s="6">
        <v>11</v>
      </c>
      <c r="AC2874" s="6">
        <v>7</v>
      </c>
      <c r="AD2874" s="6">
        <v>27</v>
      </c>
      <c r="AE2874" s="6">
        <v>0</v>
      </c>
      <c r="AF2874" s="6">
        <v>0</v>
      </c>
      <c r="AG2874" s="1"/>
      <c r="AH2874" s="1"/>
    </row>
    <row r="2875" spans="1:34" x14ac:dyDescent="0.25">
      <c r="A2875" s="2" t="s">
        <v>33</v>
      </c>
      <c r="B2875" s="18">
        <v>-16</v>
      </c>
      <c r="C2875" s="18">
        <v>0</v>
      </c>
      <c r="D2875" s="28">
        <v>-600</v>
      </c>
      <c r="E2875" s="28">
        <v>-1200</v>
      </c>
      <c r="F2875" s="28">
        <f t="shared" si="132"/>
        <v>-600</v>
      </c>
      <c r="G2875" s="6">
        <v>1233</v>
      </c>
      <c r="H2875" s="2" t="s">
        <v>37</v>
      </c>
      <c r="I2875" s="2" t="s">
        <v>3351</v>
      </c>
      <c r="J2875" s="2" t="s">
        <v>3351</v>
      </c>
      <c r="K2875" s="18">
        <v>-4</v>
      </c>
      <c r="L2875" s="2" t="s">
        <v>53</v>
      </c>
      <c r="M2875" s="23">
        <v>50</v>
      </c>
      <c r="N2875" s="6">
        <v>150</v>
      </c>
      <c r="O2875" s="6">
        <v>150</v>
      </c>
      <c r="P2875" s="6">
        <v>300</v>
      </c>
      <c r="Q2875" s="6">
        <f t="shared" si="133"/>
        <v>150</v>
      </c>
      <c r="R2875" s="23">
        <f t="shared" si="134"/>
        <v>50</v>
      </c>
      <c r="S2875" s="6">
        <v>270</v>
      </c>
      <c r="T2875" s="6">
        <v>270</v>
      </c>
      <c r="U2875" s="6">
        <v>270</v>
      </c>
      <c r="V2875" s="6">
        <v>212.99</v>
      </c>
      <c r="W2875" s="6">
        <v>10</v>
      </c>
      <c r="X2875" s="6">
        <v>-16</v>
      </c>
      <c r="Y2875" s="6">
        <v>-2</v>
      </c>
      <c r="Z2875" s="6">
        <v>-3</v>
      </c>
      <c r="AA2875" s="6">
        <v>2</v>
      </c>
      <c r="AB2875" s="6">
        <v>6</v>
      </c>
      <c r="AC2875" s="6">
        <v>-1</v>
      </c>
      <c r="AD2875" s="6">
        <v>-4</v>
      </c>
      <c r="AE2875" s="6">
        <v>4</v>
      </c>
      <c r="AF2875" s="6">
        <v>600</v>
      </c>
      <c r="AG2875" s="1"/>
      <c r="AH2875" s="1"/>
    </row>
    <row r="2876" spans="1:34" x14ac:dyDescent="0.25">
      <c r="A2876" s="2" t="s">
        <v>33</v>
      </c>
      <c r="B2876" s="18">
        <v>0</v>
      </c>
      <c r="C2876" s="18">
        <v>6</v>
      </c>
      <c r="D2876" s="28">
        <v>-1540</v>
      </c>
      <c r="E2876" s="28">
        <v>-2750</v>
      </c>
      <c r="F2876" s="28">
        <f t="shared" si="132"/>
        <v>-1210</v>
      </c>
      <c r="G2876" s="6">
        <v>3251</v>
      </c>
      <c r="H2876" s="2" t="s">
        <v>37</v>
      </c>
      <c r="I2876" s="2" t="s">
        <v>3352</v>
      </c>
      <c r="J2876" s="2" t="s">
        <v>3352</v>
      </c>
      <c r="K2876" s="18">
        <v>-11</v>
      </c>
      <c r="L2876" s="2" t="s">
        <v>39</v>
      </c>
      <c r="M2876" s="23">
        <v>44</v>
      </c>
      <c r="N2876" s="6">
        <v>140</v>
      </c>
      <c r="O2876" s="6">
        <v>110</v>
      </c>
      <c r="P2876" s="6">
        <v>250</v>
      </c>
      <c r="Q2876" s="6">
        <f t="shared" si="133"/>
        <v>110</v>
      </c>
      <c r="R2876" s="23">
        <f t="shared" si="134"/>
        <v>44</v>
      </c>
      <c r="S2876" s="6">
        <v>0</v>
      </c>
      <c r="T2876" s="6">
        <v>0</v>
      </c>
      <c r="U2876" s="6">
        <v>0</v>
      </c>
      <c r="V2876" s="6">
        <v>157.47999999999999</v>
      </c>
      <c r="W2876" s="6">
        <v>-1</v>
      </c>
      <c r="X2876" s="6">
        <v>0</v>
      </c>
      <c r="Y2876" s="6">
        <v>-9</v>
      </c>
      <c r="Z2876" s="6">
        <v>0</v>
      </c>
      <c r="AA2876" s="6">
        <v>-1</v>
      </c>
      <c r="AB2876" s="6">
        <v>0</v>
      </c>
      <c r="AC2876" s="6">
        <v>0</v>
      </c>
      <c r="AD2876" s="6">
        <v>-11</v>
      </c>
      <c r="AE2876" s="6">
        <v>11</v>
      </c>
      <c r="AF2876" s="13">
        <v>1540</v>
      </c>
      <c r="AG2876" s="1"/>
      <c r="AH2876" s="1"/>
    </row>
    <row r="2877" spans="1:34" x14ac:dyDescent="0.25">
      <c r="A2877" s="2" t="s">
        <v>33</v>
      </c>
      <c r="B2877" s="18">
        <v>5</v>
      </c>
      <c r="C2877" s="18">
        <v>0</v>
      </c>
      <c r="D2877" s="28">
        <v>97200</v>
      </c>
      <c r="E2877" s="28">
        <v>133650</v>
      </c>
      <c r="F2877" s="28">
        <f t="shared" si="132"/>
        <v>36450</v>
      </c>
      <c r="G2877" s="6">
        <v>1208</v>
      </c>
      <c r="H2877" s="2" t="s">
        <v>37</v>
      </c>
      <c r="I2877" s="2" t="s">
        <v>3353</v>
      </c>
      <c r="J2877" s="2" t="s">
        <v>3353</v>
      </c>
      <c r="K2877" s="18">
        <v>81</v>
      </c>
      <c r="L2877" s="2" t="s">
        <v>39</v>
      </c>
      <c r="M2877" s="23">
        <v>27.27</v>
      </c>
      <c r="N2877" s="13">
        <v>1200</v>
      </c>
      <c r="O2877" s="6">
        <v>450</v>
      </c>
      <c r="P2877" s="13">
        <v>1650</v>
      </c>
      <c r="Q2877" s="6">
        <f t="shared" si="133"/>
        <v>450</v>
      </c>
      <c r="R2877" s="23">
        <f t="shared" si="134"/>
        <v>27.27272727272727</v>
      </c>
      <c r="S2877" s="13">
        <v>1485</v>
      </c>
      <c r="T2877" s="13">
        <v>1485</v>
      </c>
      <c r="U2877" s="13">
        <v>1485</v>
      </c>
      <c r="V2877" s="13">
        <v>1427.88</v>
      </c>
      <c r="W2877" s="6">
        <v>-27</v>
      </c>
      <c r="X2877" s="6">
        <v>5</v>
      </c>
      <c r="Y2877" s="6">
        <v>7</v>
      </c>
      <c r="Z2877" s="6">
        <v>18</v>
      </c>
      <c r="AA2877" s="6">
        <v>59</v>
      </c>
      <c r="AB2877" s="6">
        <v>3</v>
      </c>
      <c r="AC2877" s="6">
        <v>16</v>
      </c>
      <c r="AD2877" s="6">
        <v>81</v>
      </c>
      <c r="AE2877" s="6">
        <v>0</v>
      </c>
      <c r="AF2877" s="6">
        <v>0</v>
      </c>
      <c r="AG2877" s="1"/>
      <c r="AH2877" s="1"/>
    </row>
    <row r="2878" spans="1:34" x14ac:dyDescent="0.25">
      <c r="A2878" s="2" t="s">
        <v>33</v>
      </c>
      <c r="B2878" s="18">
        <v>-68</v>
      </c>
      <c r="C2878" s="18">
        <v>235</v>
      </c>
      <c r="D2878" s="28">
        <v>-42120</v>
      </c>
      <c r="E2878" s="28">
        <v>-62400</v>
      </c>
      <c r="F2878" s="28">
        <f t="shared" si="132"/>
        <v>-20280</v>
      </c>
      <c r="G2878" s="6">
        <v>3277</v>
      </c>
      <c r="H2878" s="2" t="s">
        <v>37</v>
      </c>
      <c r="I2878" s="2" t="s">
        <v>3354</v>
      </c>
      <c r="J2878" s="2" t="s">
        <v>3354</v>
      </c>
      <c r="K2878" s="18">
        <v>-156</v>
      </c>
      <c r="L2878" s="2" t="s">
        <v>290</v>
      </c>
      <c r="M2878" s="23">
        <v>32.5</v>
      </c>
      <c r="N2878" s="6">
        <v>270</v>
      </c>
      <c r="O2878" s="6">
        <v>130</v>
      </c>
      <c r="P2878" s="6">
        <v>400</v>
      </c>
      <c r="Q2878" s="6">
        <f t="shared" si="133"/>
        <v>130</v>
      </c>
      <c r="R2878" s="23">
        <f t="shared" si="134"/>
        <v>32.5</v>
      </c>
      <c r="S2878" s="6">
        <v>360</v>
      </c>
      <c r="T2878" s="6">
        <v>360</v>
      </c>
      <c r="U2878" s="6">
        <v>360</v>
      </c>
      <c r="V2878" s="6">
        <v>337.5</v>
      </c>
      <c r="W2878" s="6">
        <v>-32</v>
      </c>
      <c r="X2878" s="6">
        <v>-68</v>
      </c>
      <c r="Y2878" s="6">
        <v>-32</v>
      </c>
      <c r="Z2878" s="6">
        <v>4</v>
      </c>
      <c r="AA2878" s="6">
        <v>-26</v>
      </c>
      <c r="AB2878" s="6">
        <v>-6</v>
      </c>
      <c r="AC2878" s="6">
        <v>4</v>
      </c>
      <c r="AD2878" s="6">
        <v>-156</v>
      </c>
      <c r="AE2878" s="6">
        <v>156</v>
      </c>
      <c r="AF2878" s="13">
        <v>42120</v>
      </c>
      <c r="AG2878" s="1"/>
      <c r="AH2878" s="1"/>
    </row>
    <row r="2879" spans="1:34" x14ac:dyDescent="0.25">
      <c r="A2879" s="2" t="s">
        <v>33</v>
      </c>
      <c r="B2879" s="18">
        <v>-120</v>
      </c>
      <c r="C2879" s="18">
        <v>0</v>
      </c>
      <c r="D2879" s="28">
        <v>-86175</v>
      </c>
      <c r="E2879" s="28">
        <v>-126000</v>
      </c>
      <c r="F2879" s="28">
        <f t="shared" si="132"/>
        <v>-39825</v>
      </c>
      <c r="G2879" s="6">
        <v>1206</v>
      </c>
      <c r="H2879" s="2" t="s">
        <v>37</v>
      </c>
      <c r="I2879" s="2" t="s">
        <v>3355</v>
      </c>
      <c r="J2879" s="2" t="s">
        <v>3355</v>
      </c>
      <c r="K2879" s="18">
        <v>-30</v>
      </c>
      <c r="L2879" s="2" t="s">
        <v>39</v>
      </c>
      <c r="M2879" s="23">
        <v>31.61</v>
      </c>
      <c r="N2879" s="13">
        <v>2872.5</v>
      </c>
      <c r="O2879" s="13">
        <v>1327.5</v>
      </c>
      <c r="P2879" s="13">
        <v>4200</v>
      </c>
      <c r="Q2879" s="6">
        <f t="shared" si="133"/>
        <v>1327.5</v>
      </c>
      <c r="R2879" s="23">
        <f t="shared" si="134"/>
        <v>31.607142857142854</v>
      </c>
      <c r="S2879" s="13">
        <v>3780</v>
      </c>
      <c r="T2879" s="13">
        <v>3780</v>
      </c>
      <c r="U2879" s="13">
        <v>3780</v>
      </c>
      <c r="V2879" s="13">
        <v>3518.07</v>
      </c>
      <c r="W2879" s="6">
        <v>40</v>
      </c>
      <c r="X2879" s="6">
        <v>-120</v>
      </c>
      <c r="Y2879" s="6">
        <v>3</v>
      </c>
      <c r="Z2879" s="6">
        <v>33</v>
      </c>
      <c r="AA2879" s="6">
        <v>-4</v>
      </c>
      <c r="AB2879" s="6">
        <v>14</v>
      </c>
      <c r="AC2879" s="6">
        <v>4</v>
      </c>
      <c r="AD2879" s="6">
        <v>-30</v>
      </c>
      <c r="AE2879" s="6">
        <v>30</v>
      </c>
      <c r="AF2879" s="13">
        <v>86175</v>
      </c>
      <c r="AG2879" s="1"/>
      <c r="AH2879" s="1"/>
    </row>
    <row r="2880" spans="1:34" x14ac:dyDescent="0.25">
      <c r="A2880" s="2" t="s">
        <v>33</v>
      </c>
      <c r="B2880" s="18">
        <v>2</v>
      </c>
      <c r="C2880" s="18">
        <v>8</v>
      </c>
      <c r="D2880" s="28">
        <v>-54000</v>
      </c>
      <c r="E2880" s="28">
        <v>-73200</v>
      </c>
      <c r="F2880" s="28">
        <f t="shared" si="132"/>
        <v>-19200</v>
      </c>
      <c r="G2880" s="6">
        <v>1218</v>
      </c>
      <c r="H2880" s="2" t="s">
        <v>339</v>
      </c>
      <c r="I2880" s="2" t="s">
        <v>3356</v>
      </c>
      <c r="J2880" s="2" t="s">
        <v>3356</v>
      </c>
      <c r="K2880" s="18">
        <v>-12</v>
      </c>
      <c r="L2880" s="2" t="s">
        <v>35</v>
      </c>
      <c r="M2880" s="23">
        <v>26.23</v>
      </c>
      <c r="N2880" s="13">
        <v>4500</v>
      </c>
      <c r="O2880" s="13">
        <v>1600</v>
      </c>
      <c r="P2880" s="13">
        <v>6100</v>
      </c>
      <c r="Q2880" s="6">
        <f t="shared" si="133"/>
        <v>1600</v>
      </c>
      <c r="R2880" s="23">
        <f t="shared" si="134"/>
        <v>26.229508196721312</v>
      </c>
      <c r="S2880" s="13">
        <v>5490</v>
      </c>
      <c r="T2880" s="13">
        <v>5490</v>
      </c>
      <c r="U2880" s="13">
        <v>5490</v>
      </c>
      <c r="V2880" s="13">
        <v>5456.93</v>
      </c>
      <c r="W2880" s="6">
        <v>-6</v>
      </c>
      <c r="X2880" s="6">
        <v>2</v>
      </c>
      <c r="Y2880" s="6">
        <v>0</v>
      </c>
      <c r="Z2880" s="6">
        <v>0</v>
      </c>
      <c r="AA2880" s="6">
        <v>-4</v>
      </c>
      <c r="AB2880" s="6">
        <v>1</v>
      </c>
      <c r="AC2880" s="6">
        <v>-5</v>
      </c>
      <c r="AD2880" s="6">
        <v>-12</v>
      </c>
      <c r="AE2880" s="6">
        <v>12</v>
      </c>
      <c r="AF2880" s="13">
        <v>54000</v>
      </c>
      <c r="AG2880" s="1"/>
      <c r="AH2880" s="1"/>
    </row>
    <row r="2881" spans="1:34" x14ac:dyDescent="0.25">
      <c r="A2881" s="2" t="s">
        <v>33</v>
      </c>
      <c r="B2881" s="18">
        <v>2166</v>
      </c>
      <c r="C2881" s="18">
        <v>0</v>
      </c>
      <c r="D2881" s="28">
        <v>2040356.2</v>
      </c>
      <c r="E2881" s="28">
        <v>2920090</v>
      </c>
      <c r="F2881" s="28">
        <f t="shared" si="132"/>
        <v>879733.8</v>
      </c>
      <c r="G2881" s="6">
        <v>3273</v>
      </c>
      <c r="H2881" s="2" t="s">
        <v>202</v>
      </c>
      <c r="I2881" s="2" t="s">
        <v>3357</v>
      </c>
      <c r="J2881" s="2" t="s">
        <v>3357</v>
      </c>
      <c r="K2881" s="18">
        <v>17177</v>
      </c>
      <c r="L2881" s="2" t="s">
        <v>49</v>
      </c>
      <c r="M2881" s="23">
        <v>30.13</v>
      </c>
      <c r="N2881" s="6">
        <v>110</v>
      </c>
      <c r="O2881" s="6">
        <v>51.22</v>
      </c>
      <c r="P2881" s="6">
        <v>170</v>
      </c>
      <c r="Q2881" s="6">
        <f t="shared" si="133"/>
        <v>60</v>
      </c>
      <c r="R2881" s="23">
        <f t="shared" si="134"/>
        <v>35.294117647058826</v>
      </c>
      <c r="S2881" s="6">
        <v>153</v>
      </c>
      <c r="T2881" s="6">
        <v>153</v>
      </c>
      <c r="U2881" s="6">
        <v>153</v>
      </c>
      <c r="V2881" s="6">
        <v>151.44999999999999</v>
      </c>
      <c r="W2881" s="6">
        <v>829</v>
      </c>
      <c r="X2881" s="12">
        <v>2166</v>
      </c>
      <c r="Y2881" s="6">
        <v>340</v>
      </c>
      <c r="Z2881" s="6">
        <v>438</v>
      </c>
      <c r="AA2881" s="6">
        <v>198</v>
      </c>
      <c r="AB2881" s="12">
        <v>12943</v>
      </c>
      <c r="AC2881" s="6">
        <v>263</v>
      </c>
      <c r="AD2881" s="12">
        <v>17177</v>
      </c>
      <c r="AE2881" s="6">
        <v>0</v>
      </c>
      <c r="AF2881" s="6">
        <v>0</v>
      </c>
      <c r="AG2881" s="1"/>
      <c r="AH2881" s="1"/>
    </row>
    <row r="2882" spans="1:34" x14ac:dyDescent="0.25">
      <c r="A2882" s="2" t="s">
        <v>33</v>
      </c>
      <c r="B2882" s="18">
        <v>-3577</v>
      </c>
      <c r="C2882" s="18">
        <v>3960</v>
      </c>
      <c r="D2882" s="28">
        <v>-778461.64</v>
      </c>
      <c r="E2882" s="28">
        <v>-1273800</v>
      </c>
      <c r="F2882" s="28">
        <f t="shared" si="132"/>
        <v>-495338.36</v>
      </c>
      <c r="G2882" s="6">
        <v>3274</v>
      </c>
      <c r="H2882" s="2" t="s">
        <v>37</v>
      </c>
      <c r="I2882" s="2" t="s">
        <v>3358</v>
      </c>
      <c r="J2882" s="2" t="s">
        <v>3358</v>
      </c>
      <c r="K2882" s="18">
        <v>-8492</v>
      </c>
      <c r="L2882" s="2" t="s">
        <v>49</v>
      </c>
      <c r="M2882" s="23">
        <v>38.89</v>
      </c>
      <c r="N2882" s="6">
        <v>91.67</v>
      </c>
      <c r="O2882" s="6">
        <v>58.33</v>
      </c>
      <c r="P2882" s="6">
        <v>150</v>
      </c>
      <c r="Q2882" s="6">
        <f t="shared" si="133"/>
        <v>58.33</v>
      </c>
      <c r="R2882" s="23">
        <f t="shared" si="134"/>
        <v>38.886666666666663</v>
      </c>
      <c r="S2882" s="6">
        <v>135</v>
      </c>
      <c r="T2882" s="6">
        <v>135</v>
      </c>
      <c r="U2882" s="6">
        <v>135</v>
      </c>
      <c r="V2882" s="6">
        <v>119.53</v>
      </c>
      <c r="W2882" s="12">
        <v>-1141</v>
      </c>
      <c r="X2882" s="12">
        <v>-3577</v>
      </c>
      <c r="Y2882" s="6">
        <v>-529</v>
      </c>
      <c r="Z2882" s="6">
        <v>-645</v>
      </c>
      <c r="AA2882" s="12">
        <v>-1048</v>
      </c>
      <c r="AB2882" s="12">
        <v>-1134</v>
      </c>
      <c r="AC2882" s="6">
        <v>-418</v>
      </c>
      <c r="AD2882" s="12">
        <v>-8492</v>
      </c>
      <c r="AE2882" s="12">
        <v>8492</v>
      </c>
      <c r="AF2882" s="13">
        <v>778433.36</v>
      </c>
      <c r="AG2882" s="1"/>
      <c r="AH2882" s="1"/>
    </row>
    <row r="2883" spans="1:34" x14ac:dyDescent="0.25">
      <c r="A2883" s="2" t="s">
        <v>33</v>
      </c>
      <c r="B2883" s="18">
        <v>-13</v>
      </c>
      <c r="C2883" s="18">
        <v>164</v>
      </c>
      <c r="D2883" s="28">
        <v>-29700</v>
      </c>
      <c r="E2883" s="28">
        <v>-40500</v>
      </c>
      <c r="F2883" s="28">
        <f t="shared" si="132"/>
        <v>-10800</v>
      </c>
      <c r="G2883" s="6">
        <v>2194</v>
      </c>
      <c r="H2883" s="2" t="s">
        <v>37</v>
      </c>
      <c r="I2883" s="2" t="s">
        <v>3359</v>
      </c>
      <c r="J2883" s="2" t="s">
        <v>3359</v>
      </c>
      <c r="K2883" s="18">
        <v>-18</v>
      </c>
      <c r="L2883" s="2" t="s">
        <v>53</v>
      </c>
      <c r="M2883" s="23">
        <v>26.67</v>
      </c>
      <c r="N2883" s="13">
        <v>1650</v>
      </c>
      <c r="O2883" s="6">
        <v>600</v>
      </c>
      <c r="P2883" s="13">
        <v>2250</v>
      </c>
      <c r="Q2883" s="6">
        <f t="shared" si="133"/>
        <v>600</v>
      </c>
      <c r="R2883" s="23">
        <f t="shared" si="134"/>
        <v>26.666666666666668</v>
      </c>
      <c r="S2883" s="13">
        <v>2025</v>
      </c>
      <c r="T2883" s="13">
        <v>2025</v>
      </c>
      <c r="U2883" s="13">
        <v>2025</v>
      </c>
      <c r="V2883" s="13">
        <v>2025</v>
      </c>
      <c r="W2883" s="6">
        <v>-3</v>
      </c>
      <c r="X2883" s="6">
        <v>-13</v>
      </c>
      <c r="Y2883" s="6">
        <v>0</v>
      </c>
      <c r="Z2883" s="6">
        <v>0</v>
      </c>
      <c r="AA2883" s="6">
        <v>-2</v>
      </c>
      <c r="AB2883" s="6">
        <v>0</v>
      </c>
      <c r="AC2883" s="6">
        <v>0</v>
      </c>
      <c r="AD2883" s="6">
        <v>-18</v>
      </c>
      <c r="AE2883" s="6">
        <v>18</v>
      </c>
      <c r="AF2883" s="13">
        <v>29700</v>
      </c>
      <c r="AG2883" s="1"/>
      <c r="AH2883" s="1"/>
    </row>
    <row r="2884" spans="1:34" x14ac:dyDescent="0.25">
      <c r="A2884" s="2" t="s">
        <v>33</v>
      </c>
      <c r="B2884" s="18">
        <v>2</v>
      </c>
      <c r="C2884" s="18">
        <v>0</v>
      </c>
      <c r="D2884" s="28">
        <v>47460</v>
      </c>
      <c r="E2884" s="28">
        <v>63000</v>
      </c>
      <c r="F2884" s="28">
        <f t="shared" si="132"/>
        <v>15540</v>
      </c>
      <c r="G2884" s="6">
        <v>2197</v>
      </c>
      <c r="H2884" s="2" t="s">
        <v>679</v>
      </c>
      <c r="I2884" s="2" t="s">
        <v>3360</v>
      </c>
      <c r="J2884" s="2" t="s">
        <v>3360</v>
      </c>
      <c r="K2884" s="18">
        <v>7</v>
      </c>
      <c r="L2884" s="2" t="s">
        <v>78</v>
      </c>
      <c r="M2884" s="23">
        <v>24.67</v>
      </c>
      <c r="N2884" s="13">
        <v>6780</v>
      </c>
      <c r="O2884" s="13">
        <v>2220</v>
      </c>
      <c r="P2884" s="13">
        <v>9000</v>
      </c>
      <c r="Q2884" s="6">
        <f t="shared" si="133"/>
        <v>2220</v>
      </c>
      <c r="R2884" s="23">
        <f t="shared" si="134"/>
        <v>24.666666666666668</v>
      </c>
      <c r="S2884" s="13">
        <v>8100</v>
      </c>
      <c r="T2884" s="13">
        <v>8100</v>
      </c>
      <c r="U2884" s="13">
        <v>8100</v>
      </c>
      <c r="V2884" s="13">
        <v>8015.63</v>
      </c>
      <c r="W2884" s="6">
        <v>0</v>
      </c>
      <c r="X2884" s="6">
        <v>2</v>
      </c>
      <c r="Y2884" s="6">
        <v>-1</v>
      </c>
      <c r="Z2884" s="6">
        <v>1</v>
      </c>
      <c r="AA2884" s="6">
        <v>2</v>
      </c>
      <c r="AB2884" s="6">
        <v>0</v>
      </c>
      <c r="AC2884" s="6">
        <v>3</v>
      </c>
      <c r="AD2884" s="6">
        <v>7</v>
      </c>
      <c r="AE2884" s="6">
        <v>0</v>
      </c>
      <c r="AF2884" s="6">
        <v>0</v>
      </c>
      <c r="AG2884" s="1"/>
      <c r="AH2884" s="1"/>
    </row>
    <row r="2885" spans="1:34" x14ac:dyDescent="0.25">
      <c r="A2885" s="2" t="s">
        <v>33</v>
      </c>
      <c r="B2885" s="18">
        <v>0</v>
      </c>
      <c r="C2885" s="18">
        <v>0</v>
      </c>
      <c r="D2885" s="28">
        <v>0</v>
      </c>
      <c r="E2885" s="28">
        <v>0</v>
      </c>
      <c r="F2885" s="28">
        <f t="shared" si="132"/>
        <v>0</v>
      </c>
      <c r="G2885" s="6">
        <v>2200</v>
      </c>
      <c r="H2885" s="2" t="s">
        <v>37</v>
      </c>
      <c r="I2885" s="2" t="s">
        <v>3361</v>
      </c>
      <c r="J2885" s="2" t="s">
        <v>3361</v>
      </c>
      <c r="K2885" s="18">
        <v>0</v>
      </c>
      <c r="L2885" s="2" t="s">
        <v>39</v>
      </c>
      <c r="M2885" s="23">
        <v>24.8</v>
      </c>
      <c r="N2885" s="6">
        <v>0</v>
      </c>
      <c r="O2885" s="6">
        <v>0</v>
      </c>
      <c r="P2885" s="6">
        <v>0</v>
      </c>
      <c r="Q2885" s="6">
        <f t="shared" si="133"/>
        <v>0</v>
      </c>
      <c r="R2885" s="23" t="str">
        <f t="shared" si="134"/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0</v>
      </c>
      <c r="AE2885" s="6">
        <v>0</v>
      </c>
      <c r="AF2885" s="6">
        <v>0</v>
      </c>
      <c r="AG2885" s="1"/>
      <c r="AH2885" s="1"/>
    </row>
    <row r="2886" spans="1:34" x14ac:dyDescent="0.25">
      <c r="A2886" s="2" t="s">
        <v>33</v>
      </c>
      <c r="B2886" s="18">
        <v>-565</v>
      </c>
      <c r="C2886" s="18">
        <v>0</v>
      </c>
      <c r="D2886" s="28">
        <v>-3075</v>
      </c>
      <c r="E2886" s="28">
        <v>-8200</v>
      </c>
      <c r="F2886" s="28">
        <f t="shared" si="132"/>
        <v>-5125</v>
      </c>
      <c r="G2886" s="6">
        <v>2163</v>
      </c>
      <c r="H2886" s="2" t="s">
        <v>37</v>
      </c>
      <c r="I2886" s="2" t="s">
        <v>3362</v>
      </c>
      <c r="J2886" s="2" t="s">
        <v>3362</v>
      </c>
      <c r="K2886" s="18">
        <v>-410</v>
      </c>
      <c r="L2886" s="2" t="s">
        <v>338</v>
      </c>
      <c r="M2886" s="23">
        <v>62.5</v>
      </c>
      <c r="N2886" s="6">
        <v>7.5</v>
      </c>
      <c r="O2886" s="6">
        <v>12.5</v>
      </c>
      <c r="P2886" s="6">
        <v>20</v>
      </c>
      <c r="Q2886" s="6">
        <f t="shared" si="133"/>
        <v>12.5</v>
      </c>
      <c r="R2886" s="23">
        <f t="shared" si="134"/>
        <v>62.5</v>
      </c>
      <c r="S2886" s="6">
        <v>18</v>
      </c>
      <c r="T2886" s="6">
        <v>18</v>
      </c>
      <c r="U2886" s="6">
        <v>18</v>
      </c>
      <c r="V2886" s="6">
        <v>20</v>
      </c>
      <c r="W2886" s="6">
        <v>-76</v>
      </c>
      <c r="X2886" s="6">
        <v>-565</v>
      </c>
      <c r="Y2886" s="6">
        <v>36</v>
      </c>
      <c r="Z2886" s="6">
        <v>843</v>
      </c>
      <c r="AA2886" s="6">
        <v>-419</v>
      </c>
      <c r="AB2886" s="6">
        <v>-535</v>
      </c>
      <c r="AC2886" s="6">
        <v>306</v>
      </c>
      <c r="AD2886" s="6">
        <v>-410</v>
      </c>
      <c r="AE2886" s="6">
        <v>410</v>
      </c>
      <c r="AF2886" s="13">
        <v>3075</v>
      </c>
      <c r="AG2886" s="1"/>
      <c r="AH2886" s="1"/>
    </row>
    <row r="2887" spans="1:34" x14ac:dyDescent="0.25">
      <c r="A2887" s="2" t="s">
        <v>33</v>
      </c>
      <c r="B2887" s="18">
        <v>-302</v>
      </c>
      <c r="C2887" s="18">
        <v>4</v>
      </c>
      <c r="D2887" s="28">
        <v>-406000</v>
      </c>
      <c r="E2887" s="28">
        <v>-730800</v>
      </c>
      <c r="F2887" s="28">
        <f t="shared" si="132"/>
        <v>-324800</v>
      </c>
      <c r="G2887" s="6">
        <v>2183</v>
      </c>
      <c r="H2887" s="2" t="s">
        <v>37</v>
      </c>
      <c r="I2887" s="2" t="s">
        <v>3363</v>
      </c>
      <c r="J2887" s="2" t="s">
        <v>3363</v>
      </c>
      <c r="K2887" s="18">
        <v>-406</v>
      </c>
      <c r="L2887" s="2" t="s">
        <v>39</v>
      </c>
      <c r="M2887" s="23">
        <v>44.44</v>
      </c>
      <c r="N2887" s="13">
        <v>1000</v>
      </c>
      <c r="O2887" s="6">
        <v>800</v>
      </c>
      <c r="P2887" s="13">
        <v>1800</v>
      </c>
      <c r="Q2887" s="6">
        <f t="shared" si="133"/>
        <v>800</v>
      </c>
      <c r="R2887" s="23">
        <f t="shared" si="134"/>
        <v>44.444444444444443</v>
      </c>
      <c r="S2887" s="13">
        <v>1620</v>
      </c>
      <c r="T2887" s="13">
        <v>1620</v>
      </c>
      <c r="U2887" s="13">
        <v>1620</v>
      </c>
      <c r="V2887" s="13">
        <v>1620</v>
      </c>
      <c r="W2887" s="6">
        <v>-6</v>
      </c>
      <c r="X2887" s="6">
        <v>-302</v>
      </c>
      <c r="Y2887" s="6">
        <v>-2</v>
      </c>
      <c r="Z2887" s="6">
        <v>-9</v>
      </c>
      <c r="AA2887" s="6">
        <v>-77</v>
      </c>
      <c r="AB2887" s="6">
        <v>-23</v>
      </c>
      <c r="AC2887" s="6">
        <v>13</v>
      </c>
      <c r="AD2887" s="6">
        <v>-406</v>
      </c>
      <c r="AE2887" s="6">
        <v>406</v>
      </c>
      <c r="AF2887" s="13">
        <v>406000</v>
      </c>
      <c r="AG2887" s="1"/>
      <c r="AH2887" s="1"/>
    </row>
    <row r="2888" spans="1:34" x14ac:dyDescent="0.25">
      <c r="A2888" s="2" t="s">
        <v>33</v>
      </c>
      <c r="B2888" s="18">
        <v>32</v>
      </c>
      <c r="C2888" s="18">
        <v>205</v>
      </c>
      <c r="D2888" s="28">
        <v>132000</v>
      </c>
      <c r="E2888" s="28">
        <v>181500</v>
      </c>
      <c r="F2888" s="28">
        <f t="shared" ref="F2888:F2951" si="135">E2888-D2888</f>
        <v>49500</v>
      </c>
      <c r="G2888" s="6">
        <v>2193</v>
      </c>
      <c r="H2888" s="2" t="s">
        <v>37</v>
      </c>
      <c r="I2888" s="2" t="s">
        <v>3364</v>
      </c>
      <c r="J2888" s="2" t="s">
        <v>3364</v>
      </c>
      <c r="K2888" s="18">
        <v>66</v>
      </c>
      <c r="L2888" s="2" t="s">
        <v>53</v>
      </c>
      <c r="M2888" s="23">
        <v>27.27</v>
      </c>
      <c r="N2888" s="13">
        <v>2000</v>
      </c>
      <c r="O2888" s="6">
        <v>750</v>
      </c>
      <c r="P2888" s="13">
        <v>2750</v>
      </c>
      <c r="Q2888" s="6">
        <f t="shared" ref="Q2888:Q2951" si="136">P2888-N2888</f>
        <v>750</v>
      </c>
      <c r="R2888" s="23">
        <f t="shared" ref="R2888:R2951" si="137">IFERROR(Q2888/P2888*100, "0")</f>
        <v>27.27272727272727</v>
      </c>
      <c r="S2888" s="13">
        <v>2475</v>
      </c>
      <c r="T2888" s="13">
        <v>2475</v>
      </c>
      <c r="U2888" s="13">
        <v>2475</v>
      </c>
      <c r="V2888" s="13">
        <v>2043.5</v>
      </c>
      <c r="W2888" s="6">
        <v>15</v>
      </c>
      <c r="X2888" s="6">
        <v>32</v>
      </c>
      <c r="Y2888" s="6">
        <v>3</v>
      </c>
      <c r="Z2888" s="6">
        <v>0</v>
      </c>
      <c r="AA2888" s="6">
        <v>28</v>
      </c>
      <c r="AB2888" s="6">
        <v>-12</v>
      </c>
      <c r="AC2888" s="6">
        <v>0</v>
      </c>
      <c r="AD2888" s="6">
        <v>66</v>
      </c>
      <c r="AE2888" s="6">
        <v>0</v>
      </c>
      <c r="AF2888" s="6">
        <v>0</v>
      </c>
      <c r="AG2888" s="1"/>
      <c r="AH2888" s="1"/>
    </row>
    <row r="2889" spans="1:34" x14ac:dyDescent="0.25">
      <c r="A2889" s="2" t="s">
        <v>33</v>
      </c>
      <c r="B2889" s="18">
        <v>-156</v>
      </c>
      <c r="C2889" s="18">
        <v>210</v>
      </c>
      <c r="D2889" s="28">
        <v>-91542</v>
      </c>
      <c r="E2889" s="28">
        <v>-209000</v>
      </c>
      <c r="F2889" s="28">
        <f t="shared" si="135"/>
        <v>-117458</v>
      </c>
      <c r="G2889" s="6">
        <v>1747</v>
      </c>
      <c r="H2889" s="2" t="s">
        <v>37</v>
      </c>
      <c r="I2889" s="2" t="s">
        <v>3365</v>
      </c>
      <c r="J2889" s="2" t="s">
        <v>3365</v>
      </c>
      <c r="K2889" s="18">
        <v>-418</v>
      </c>
      <c r="L2889" s="2" t="s">
        <v>53</v>
      </c>
      <c r="M2889" s="23">
        <v>56.2</v>
      </c>
      <c r="N2889" s="6">
        <v>219</v>
      </c>
      <c r="O2889" s="6">
        <v>281</v>
      </c>
      <c r="P2889" s="6">
        <v>500</v>
      </c>
      <c r="Q2889" s="6">
        <f t="shared" si="136"/>
        <v>281</v>
      </c>
      <c r="R2889" s="23">
        <f t="shared" si="137"/>
        <v>56.2</v>
      </c>
      <c r="S2889" s="6">
        <v>450</v>
      </c>
      <c r="T2889" s="6">
        <v>450</v>
      </c>
      <c r="U2889" s="6">
        <v>450</v>
      </c>
      <c r="V2889" s="6">
        <v>401.79</v>
      </c>
      <c r="W2889" s="6">
        <v>-190</v>
      </c>
      <c r="X2889" s="6">
        <v>-156</v>
      </c>
      <c r="Y2889" s="6">
        <v>-6</v>
      </c>
      <c r="Z2889" s="6">
        <v>-43</v>
      </c>
      <c r="AA2889" s="6">
        <v>-58</v>
      </c>
      <c r="AB2889" s="6">
        <v>34</v>
      </c>
      <c r="AC2889" s="6">
        <v>1</v>
      </c>
      <c r="AD2889" s="6">
        <v>-418</v>
      </c>
      <c r="AE2889" s="6">
        <v>418</v>
      </c>
      <c r="AF2889" s="13">
        <v>91542</v>
      </c>
      <c r="AG2889" s="1"/>
      <c r="AH2889" s="1"/>
    </row>
    <row r="2890" spans="1:34" x14ac:dyDescent="0.25">
      <c r="A2890" s="2" t="s">
        <v>33</v>
      </c>
      <c r="B2890" s="18">
        <v>-52</v>
      </c>
      <c r="C2890" s="18">
        <v>155</v>
      </c>
      <c r="D2890" s="28">
        <v>-54755</v>
      </c>
      <c r="E2890" s="28">
        <v>-104850</v>
      </c>
      <c r="F2890" s="28">
        <f t="shared" si="135"/>
        <v>-50095</v>
      </c>
      <c r="G2890" s="6">
        <v>2215</v>
      </c>
      <c r="H2890" s="2" t="s">
        <v>37</v>
      </c>
      <c r="I2890" s="2" t="s">
        <v>3366</v>
      </c>
      <c r="J2890" s="2" t="s">
        <v>3366</v>
      </c>
      <c r="K2890" s="18">
        <v>-233</v>
      </c>
      <c r="L2890" s="2" t="s">
        <v>53</v>
      </c>
      <c r="M2890" s="23">
        <v>47.78</v>
      </c>
      <c r="N2890" s="6">
        <v>235</v>
      </c>
      <c r="O2890" s="6">
        <v>215</v>
      </c>
      <c r="P2890" s="6">
        <v>450</v>
      </c>
      <c r="Q2890" s="6">
        <f t="shared" si="136"/>
        <v>215</v>
      </c>
      <c r="R2890" s="23">
        <f t="shared" si="137"/>
        <v>47.777777777777779</v>
      </c>
      <c r="S2890" s="6">
        <v>405</v>
      </c>
      <c r="T2890" s="6">
        <v>405</v>
      </c>
      <c r="U2890" s="6">
        <v>405</v>
      </c>
      <c r="V2890" s="6">
        <v>337.5</v>
      </c>
      <c r="W2890" s="6">
        <v>-13</v>
      </c>
      <c r="X2890" s="6">
        <v>-52</v>
      </c>
      <c r="Y2890" s="6">
        <v>16</v>
      </c>
      <c r="Z2890" s="6">
        <v>7</v>
      </c>
      <c r="AA2890" s="6">
        <v>-155</v>
      </c>
      <c r="AB2890" s="6">
        <v>-49</v>
      </c>
      <c r="AC2890" s="6">
        <v>13</v>
      </c>
      <c r="AD2890" s="6">
        <v>-233</v>
      </c>
      <c r="AE2890" s="6">
        <v>233</v>
      </c>
      <c r="AF2890" s="13">
        <v>54755</v>
      </c>
      <c r="AG2890" s="1"/>
      <c r="AH2890" s="1"/>
    </row>
    <row r="2891" spans="1:34" x14ac:dyDescent="0.25">
      <c r="A2891" s="2" t="s">
        <v>33</v>
      </c>
      <c r="B2891" s="18">
        <v>-37</v>
      </c>
      <c r="C2891" s="18">
        <v>11</v>
      </c>
      <c r="D2891" s="28">
        <v>-899640</v>
      </c>
      <c r="E2891" s="28">
        <v>-1008000</v>
      </c>
      <c r="F2891" s="28">
        <f t="shared" si="135"/>
        <v>-108360</v>
      </c>
      <c r="G2891" s="6">
        <v>1741</v>
      </c>
      <c r="H2891" s="2" t="s">
        <v>37</v>
      </c>
      <c r="I2891" s="2" t="s">
        <v>3367</v>
      </c>
      <c r="J2891" s="2" t="s">
        <v>3367</v>
      </c>
      <c r="K2891" s="18">
        <v>-42</v>
      </c>
      <c r="L2891" s="2" t="s">
        <v>78</v>
      </c>
      <c r="M2891" s="23">
        <v>10.75</v>
      </c>
      <c r="N2891" s="13">
        <v>17750</v>
      </c>
      <c r="O2891" s="13">
        <v>2580</v>
      </c>
      <c r="P2891" s="13">
        <v>24000</v>
      </c>
      <c r="Q2891" s="6">
        <f t="shared" si="136"/>
        <v>6250</v>
      </c>
      <c r="R2891" s="23">
        <f t="shared" si="137"/>
        <v>26.041666666666668</v>
      </c>
      <c r="S2891" s="13">
        <v>21600</v>
      </c>
      <c r="T2891" s="13">
        <v>21600</v>
      </c>
      <c r="U2891" s="13">
        <v>21600</v>
      </c>
      <c r="V2891" s="13">
        <v>21600</v>
      </c>
      <c r="W2891" s="6">
        <v>0</v>
      </c>
      <c r="X2891" s="6">
        <v>-37</v>
      </c>
      <c r="Y2891" s="6">
        <v>1</v>
      </c>
      <c r="Z2891" s="6">
        <v>0</v>
      </c>
      <c r="AA2891" s="6">
        <v>-8</v>
      </c>
      <c r="AB2891" s="6">
        <v>2</v>
      </c>
      <c r="AC2891" s="6">
        <v>0</v>
      </c>
      <c r="AD2891" s="6">
        <v>-42</v>
      </c>
      <c r="AE2891" s="6">
        <v>42</v>
      </c>
      <c r="AF2891" s="13">
        <v>745500</v>
      </c>
      <c r="AG2891" s="1"/>
      <c r="AH2891" s="1"/>
    </row>
    <row r="2892" spans="1:34" x14ac:dyDescent="0.25">
      <c r="A2892" s="2" t="s">
        <v>33</v>
      </c>
      <c r="B2892" s="18">
        <v>-256</v>
      </c>
      <c r="C2892" s="18">
        <v>0</v>
      </c>
      <c r="D2892" s="28">
        <v>-23200</v>
      </c>
      <c r="E2892" s="28">
        <v>-37120</v>
      </c>
      <c r="F2892" s="28">
        <f t="shared" si="135"/>
        <v>-13920</v>
      </c>
      <c r="G2892" s="6">
        <v>2202</v>
      </c>
      <c r="H2892" s="2" t="s">
        <v>37</v>
      </c>
      <c r="I2892" s="2" t="s">
        <v>3368</v>
      </c>
      <c r="J2892" s="2" t="s">
        <v>3368</v>
      </c>
      <c r="K2892" s="18">
        <v>-464</v>
      </c>
      <c r="L2892" s="2" t="s">
        <v>204</v>
      </c>
      <c r="M2892" s="23">
        <v>37.5</v>
      </c>
      <c r="N2892" s="6">
        <v>50</v>
      </c>
      <c r="O2892" s="6">
        <v>30</v>
      </c>
      <c r="P2892" s="6">
        <v>80</v>
      </c>
      <c r="Q2892" s="6">
        <f t="shared" si="136"/>
        <v>30</v>
      </c>
      <c r="R2892" s="23">
        <f t="shared" si="137"/>
        <v>37.5</v>
      </c>
      <c r="S2892" s="6">
        <v>72</v>
      </c>
      <c r="T2892" s="6">
        <v>72</v>
      </c>
      <c r="U2892" s="6">
        <v>72</v>
      </c>
      <c r="V2892" s="6">
        <v>64.290000000000006</v>
      </c>
      <c r="W2892" s="6">
        <v>-49</v>
      </c>
      <c r="X2892" s="6">
        <v>-256</v>
      </c>
      <c r="Y2892" s="6">
        <v>0</v>
      </c>
      <c r="Z2892" s="6">
        <v>0</v>
      </c>
      <c r="AA2892" s="6">
        <v>-140</v>
      </c>
      <c r="AB2892" s="6">
        <v>-14</v>
      </c>
      <c r="AC2892" s="6">
        <v>-5</v>
      </c>
      <c r="AD2892" s="6">
        <v>-464</v>
      </c>
      <c r="AE2892" s="6">
        <v>464</v>
      </c>
      <c r="AF2892" s="13">
        <v>23200</v>
      </c>
      <c r="AG2892" s="1"/>
      <c r="AH2892" s="1"/>
    </row>
    <row r="2893" spans="1:34" x14ac:dyDescent="0.25">
      <c r="A2893" s="2" t="s">
        <v>33</v>
      </c>
      <c r="B2893" s="18">
        <v>-76</v>
      </c>
      <c r="C2893" s="18">
        <v>0</v>
      </c>
      <c r="D2893" s="28">
        <v>-49958.33</v>
      </c>
      <c r="E2893" s="28">
        <v>-70850</v>
      </c>
      <c r="F2893" s="28">
        <f t="shared" si="135"/>
        <v>-20891.669999999998</v>
      </c>
      <c r="G2893" s="6">
        <v>2203</v>
      </c>
      <c r="H2893" s="2" t="s">
        <v>37</v>
      </c>
      <c r="I2893" s="2" t="s">
        <v>3369</v>
      </c>
      <c r="J2893" s="2" t="s">
        <v>3369</v>
      </c>
      <c r="K2893" s="18">
        <v>-109</v>
      </c>
      <c r="L2893" s="2" t="s">
        <v>53</v>
      </c>
      <c r="M2893" s="23">
        <v>29.49</v>
      </c>
      <c r="N2893" s="6">
        <v>304.17</v>
      </c>
      <c r="O2893" s="6">
        <v>191.67</v>
      </c>
      <c r="P2893" s="6">
        <v>650</v>
      </c>
      <c r="Q2893" s="6">
        <f t="shared" si="136"/>
        <v>345.83</v>
      </c>
      <c r="R2893" s="23">
        <f t="shared" si="137"/>
        <v>53.20461538461538</v>
      </c>
      <c r="S2893" s="6">
        <v>585</v>
      </c>
      <c r="T2893" s="6">
        <v>585</v>
      </c>
      <c r="U2893" s="6">
        <v>585</v>
      </c>
      <c r="V2893" s="6">
        <v>577.86</v>
      </c>
      <c r="W2893" s="6">
        <v>-9</v>
      </c>
      <c r="X2893" s="6">
        <v>-76</v>
      </c>
      <c r="Y2893" s="6">
        <v>-4</v>
      </c>
      <c r="Z2893" s="6">
        <v>0</v>
      </c>
      <c r="AA2893" s="6">
        <v>-14</v>
      </c>
      <c r="AB2893" s="6">
        <v>-6</v>
      </c>
      <c r="AC2893" s="6">
        <v>0</v>
      </c>
      <c r="AD2893" s="6">
        <v>-109</v>
      </c>
      <c r="AE2893" s="6">
        <v>109</v>
      </c>
      <c r="AF2893" s="13">
        <v>33154.17</v>
      </c>
      <c r="AG2893" s="1"/>
      <c r="AH2893" s="1"/>
    </row>
    <row r="2894" spans="1:34" x14ac:dyDescent="0.25">
      <c r="A2894" s="2" t="s">
        <v>33</v>
      </c>
      <c r="B2894" s="18">
        <v>94</v>
      </c>
      <c r="C2894" s="18">
        <v>25</v>
      </c>
      <c r="D2894" s="28">
        <v>-12000</v>
      </c>
      <c r="E2894" s="28">
        <v>-48000</v>
      </c>
      <c r="F2894" s="28">
        <f t="shared" si="135"/>
        <v>-36000</v>
      </c>
      <c r="G2894" s="6">
        <v>2204</v>
      </c>
      <c r="H2894" s="2" t="s">
        <v>37</v>
      </c>
      <c r="I2894" s="2" t="s">
        <v>3370</v>
      </c>
      <c r="J2894" s="2" t="s">
        <v>3370</v>
      </c>
      <c r="K2894" s="18">
        <v>-120</v>
      </c>
      <c r="L2894" s="2" t="s">
        <v>107</v>
      </c>
      <c r="M2894" s="23">
        <v>75</v>
      </c>
      <c r="N2894" s="6">
        <v>100</v>
      </c>
      <c r="O2894" s="6">
        <v>300</v>
      </c>
      <c r="P2894" s="6">
        <v>400</v>
      </c>
      <c r="Q2894" s="6">
        <f t="shared" si="136"/>
        <v>300</v>
      </c>
      <c r="R2894" s="23">
        <f t="shared" si="137"/>
        <v>75</v>
      </c>
      <c r="S2894" s="6">
        <v>360</v>
      </c>
      <c r="T2894" s="6">
        <v>360</v>
      </c>
      <c r="U2894" s="6">
        <v>360</v>
      </c>
      <c r="V2894" s="6">
        <v>362.5</v>
      </c>
      <c r="W2894" s="6">
        <v>-35</v>
      </c>
      <c r="X2894" s="6">
        <v>94</v>
      </c>
      <c r="Y2894" s="6">
        <v>-138</v>
      </c>
      <c r="Z2894" s="6">
        <v>-94</v>
      </c>
      <c r="AA2894" s="6">
        <v>-7</v>
      </c>
      <c r="AB2894" s="6">
        <v>50</v>
      </c>
      <c r="AC2894" s="6">
        <v>10</v>
      </c>
      <c r="AD2894" s="6">
        <v>-120</v>
      </c>
      <c r="AE2894" s="6">
        <v>120</v>
      </c>
      <c r="AF2894" s="13">
        <v>12000</v>
      </c>
      <c r="AG2894" s="1"/>
      <c r="AH2894" s="1"/>
    </row>
    <row r="2895" spans="1:34" x14ac:dyDescent="0.25">
      <c r="A2895" s="2" t="s">
        <v>33</v>
      </c>
      <c r="B2895" s="18">
        <v>4</v>
      </c>
      <c r="C2895" s="18">
        <v>0</v>
      </c>
      <c r="D2895" s="28">
        <v>2430</v>
      </c>
      <c r="E2895" s="28">
        <v>4500</v>
      </c>
      <c r="F2895" s="28">
        <f t="shared" si="135"/>
        <v>2070</v>
      </c>
      <c r="G2895" s="6">
        <v>1838</v>
      </c>
      <c r="H2895" s="2" t="s">
        <v>37</v>
      </c>
      <c r="I2895" s="2" t="s">
        <v>3371</v>
      </c>
      <c r="J2895" s="2" t="s">
        <v>3371</v>
      </c>
      <c r="K2895" s="18">
        <v>9</v>
      </c>
      <c r="L2895" s="2" t="s">
        <v>39</v>
      </c>
      <c r="M2895" s="23">
        <v>46</v>
      </c>
      <c r="N2895" s="6">
        <v>270</v>
      </c>
      <c r="O2895" s="6">
        <v>230</v>
      </c>
      <c r="P2895" s="6">
        <v>500</v>
      </c>
      <c r="Q2895" s="6">
        <f t="shared" si="136"/>
        <v>230</v>
      </c>
      <c r="R2895" s="23">
        <f t="shared" si="137"/>
        <v>46</v>
      </c>
      <c r="S2895" s="6">
        <v>450</v>
      </c>
      <c r="T2895" s="6">
        <v>450</v>
      </c>
      <c r="U2895" s="6">
        <v>450</v>
      </c>
      <c r="V2895" s="6">
        <v>337.5</v>
      </c>
      <c r="W2895" s="6">
        <v>0</v>
      </c>
      <c r="X2895" s="6">
        <v>4</v>
      </c>
      <c r="Y2895" s="6">
        <v>0</v>
      </c>
      <c r="Z2895" s="6">
        <v>0</v>
      </c>
      <c r="AA2895" s="6">
        <v>5</v>
      </c>
      <c r="AB2895" s="6">
        <v>0</v>
      </c>
      <c r="AC2895" s="6">
        <v>0</v>
      </c>
      <c r="AD2895" s="6">
        <v>9</v>
      </c>
      <c r="AE2895" s="6">
        <v>0</v>
      </c>
      <c r="AF2895" s="6">
        <v>0</v>
      </c>
      <c r="AG2895" s="1"/>
      <c r="AH2895" s="1"/>
    </row>
    <row r="2896" spans="1:34" x14ac:dyDescent="0.25">
      <c r="A2896" s="2" t="s">
        <v>33</v>
      </c>
      <c r="B2896" s="18">
        <v>-8388.75</v>
      </c>
      <c r="C2896" s="18">
        <v>150</v>
      </c>
      <c r="D2896" s="28">
        <v>-257108.5</v>
      </c>
      <c r="E2896" s="28">
        <v>-1168675</v>
      </c>
      <c r="F2896" s="28">
        <f t="shared" si="135"/>
        <v>-911566.5</v>
      </c>
      <c r="G2896" s="6">
        <v>1805</v>
      </c>
      <c r="H2896" s="2" t="s">
        <v>37</v>
      </c>
      <c r="I2896" s="2" t="s">
        <v>3372</v>
      </c>
      <c r="J2896" s="2" t="s">
        <v>3372</v>
      </c>
      <c r="K2896" s="18">
        <v>-11686.75</v>
      </c>
      <c r="L2896" s="2" t="s">
        <v>338</v>
      </c>
      <c r="M2896" s="23">
        <v>78</v>
      </c>
      <c r="N2896" s="6">
        <v>22</v>
      </c>
      <c r="O2896" s="6">
        <v>78</v>
      </c>
      <c r="P2896" s="6">
        <v>100</v>
      </c>
      <c r="Q2896" s="6">
        <f t="shared" si="136"/>
        <v>78</v>
      </c>
      <c r="R2896" s="23">
        <f t="shared" si="137"/>
        <v>78</v>
      </c>
      <c r="S2896" s="6">
        <v>90</v>
      </c>
      <c r="T2896" s="6">
        <v>90</v>
      </c>
      <c r="U2896" s="6">
        <v>90</v>
      </c>
      <c r="V2896" s="6">
        <v>21.38</v>
      </c>
      <c r="W2896" s="12">
        <v>-1240</v>
      </c>
      <c r="X2896" s="13">
        <v>-8388.75</v>
      </c>
      <c r="Y2896" s="6">
        <v>-375</v>
      </c>
      <c r="Z2896" s="6">
        <v>736</v>
      </c>
      <c r="AA2896" s="12">
        <v>-2300</v>
      </c>
      <c r="AB2896" s="6">
        <v>-809</v>
      </c>
      <c r="AC2896" s="6">
        <v>690</v>
      </c>
      <c r="AD2896" s="13">
        <v>-11686.75</v>
      </c>
      <c r="AE2896" s="13">
        <v>11686.75</v>
      </c>
      <c r="AF2896" s="13">
        <v>257108.5</v>
      </c>
      <c r="AG2896" s="1"/>
      <c r="AH2896" s="1"/>
    </row>
    <row r="2897" spans="1:34" x14ac:dyDescent="0.25">
      <c r="A2897" s="2" t="s">
        <v>33</v>
      </c>
      <c r="B2897" s="18">
        <v>-63</v>
      </c>
      <c r="C2897" s="18">
        <v>65</v>
      </c>
      <c r="D2897" s="28">
        <v>-122100</v>
      </c>
      <c r="E2897" s="28">
        <v>-162800</v>
      </c>
      <c r="F2897" s="28">
        <f t="shared" si="135"/>
        <v>-40700</v>
      </c>
      <c r="G2897" s="6">
        <v>1802</v>
      </c>
      <c r="H2897" s="2" t="s">
        <v>37</v>
      </c>
      <c r="I2897" s="2" t="s">
        <v>3373</v>
      </c>
      <c r="J2897" s="2" t="s">
        <v>3373</v>
      </c>
      <c r="K2897" s="18">
        <v>-74</v>
      </c>
      <c r="L2897" s="2" t="s">
        <v>53</v>
      </c>
      <c r="M2897" s="23">
        <v>25</v>
      </c>
      <c r="N2897" s="13">
        <v>1650</v>
      </c>
      <c r="O2897" s="6">
        <v>550</v>
      </c>
      <c r="P2897" s="13">
        <v>2200</v>
      </c>
      <c r="Q2897" s="6">
        <f t="shared" si="136"/>
        <v>550</v>
      </c>
      <c r="R2897" s="23">
        <f t="shared" si="137"/>
        <v>25</v>
      </c>
      <c r="S2897" s="13">
        <v>1980</v>
      </c>
      <c r="T2897" s="13">
        <v>1980</v>
      </c>
      <c r="U2897" s="13">
        <v>1980</v>
      </c>
      <c r="V2897" s="13">
        <v>2100</v>
      </c>
      <c r="W2897" s="6">
        <v>-1</v>
      </c>
      <c r="X2897" s="6">
        <v>-63</v>
      </c>
      <c r="Y2897" s="6">
        <v>-7</v>
      </c>
      <c r="Z2897" s="6">
        <v>-16</v>
      </c>
      <c r="AA2897" s="6">
        <v>-9</v>
      </c>
      <c r="AB2897" s="6">
        <v>8</v>
      </c>
      <c r="AC2897" s="6">
        <v>14</v>
      </c>
      <c r="AD2897" s="6">
        <v>-74</v>
      </c>
      <c r="AE2897" s="6">
        <v>74</v>
      </c>
      <c r="AF2897" s="13">
        <v>122100</v>
      </c>
      <c r="AG2897" s="1"/>
      <c r="AH2897" s="1"/>
    </row>
    <row r="2898" spans="1:34" x14ac:dyDescent="0.25">
      <c r="A2898" s="2" t="s">
        <v>33</v>
      </c>
      <c r="B2898" s="18">
        <v>-737</v>
      </c>
      <c r="C2898" s="18">
        <v>0</v>
      </c>
      <c r="D2898" s="28">
        <v>6533.3</v>
      </c>
      <c r="E2898" s="28">
        <v>8960</v>
      </c>
      <c r="F2898" s="28">
        <f t="shared" si="135"/>
        <v>2426.6999999999998</v>
      </c>
      <c r="G2898" s="6">
        <v>1848</v>
      </c>
      <c r="H2898" s="2" t="s">
        <v>37</v>
      </c>
      <c r="I2898" s="2" t="s">
        <v>3374</v>
      </c>
      <c r="J2898" s="2" t="s">
        <v>3374</v>
      </c>
      <c r="K2898" s="18">
        <v>112</v>
      </c>
      <c r="L2898" s="2" t="s">
        <v>344</v>
      </c>
      <c r="M2898" s="23">
        <v>27.08</v>
      </c>
      <c r="N2898" s="6">
        <v>58.33</v>
      </c>
      <c r="O2898" s="6">
        <v>21.67</v>
      </c>
      <c r="P2898" s="6">
        <v>80</v>
      </c>
      <c r="Q2898" s="6">
        <f t="shared" si="136"/>
        <v>21.67</v>
      </c>
      <c r="R2898" s="23">
        <f t="shared" si="137"/>
        <v>27.087500000000002</v>
      </c>
      <c r="S2898" s="6">
        <v>72</v>
      </c>
      <c r="T2898" s="6">
        <v>72</v>
      </c>
      <c r="U2898" s="6">
        <v>72</v>
      </c>
      <c r="V2898" s="6">
        <v>67.5</v>
      </c>
      <c r="W2898" s="6">
        <v>-144</v>
      </c>
      <c r="X2898" s="6">
        <v>-737</v>
      </c>
      <c r="Y2898" s="6">
        <v>-142</v>
      </c>
      <c r="Z2898" s="6">
        <v>168</v>
      </c>
      <c r="AA2898" s="6">
        <v>474</v>
      </c>
      <c r="AB2898" s="6">
        <v>-161</v>
      </c>
      <c r="AC2898" s="6">
        <v>654</v>
      </c>
      <c r="AD2898" s="6">
        <v>112</v>
      </c>
      <c r="AE2898" s="6">
        <v>0</v>
      </c>
      <c r="AF2898" s="6">
        <v>0</v>
      </c>
      <c r="AG2898" s="1"/>
      <c r="AH2898" s="1"/>
    </row>
    <row r="2899" spans="1:34" x14ac:dyDescent="0.25">
      <c r="A2899" s="2" t="s">
        <v>33</v>
      </c>
      <c r="B2899" s="18">
        <v>-88</v>
      </c>
      <c r="C2899" s="18">
        <v>1</v>
      </c>
      <c r="D2899" s="28">
        <v>-21666</v>
      </c>
      <c r="E2899" s="28">
        <v>-47100</v>
      </c>
      <c r="F2899" s="28">
        <f t="shared" si="135"/>
        <v>-25434</v>
      </c>
      <c r="G2899" s="6">
        <v>1839</v>
      </c>
      <c r="H2899" s="2" t="s">
        <v>37</v>
      </c>
      <c r="I2899" s="2" t="s">
        <v>3375</v>
      </c>
      <c r="J2899" s="2" t="s">
        <v>3375</v>
      </c>
      <c r="K2899" s="18">
        <v>-314</v>
      </c>
      <c r="L2899" s="2" t="s">
        <v>35</v>
      </c>
      <c r="M2899" s="23">
        <v>54</v>
      </c>
      <c r="N2899" s="6">
        <v>65</v>
      </c>
      <c r="O2899" s="6">
        <v>81</v>
      </c>
      <c r="P2899" s="6">
        <v>150</v>
      </c>
      <c r="Q2899" s="6">
        <f t="shared" si="136"/>
        <v>85</v>
      </c>
      <c r="R2899" s="23">
        <f t="shared" si="137"/>
        <v>56.666666666666664</v>
      </c>
      <c r="S2899" s="6">
        <v>135</v>
      </c>
      <c r="T2899" s="6">
        <v>135</v>
      </c>
      <c r="U2899" s="6">
        <v>135</v>
      </c>
      <c r="V2899" s="6">
        <v>116.44</v>
      </c>
      <c r="W2899" s="6">
        <v>-33</v>
      </c>
      <c r="X2899" s="6">
        <v>-88</v>
      </c>
      <c r="Y2899" s="6">
        <v>-97</v>
      </c>
      <c r="Z2899" s="6">
        <v>-2</v>
      </c>
      <c r="AA2899" s="6">
        <v>-29</v>
      </c>
      <c r="AB2899" s="6">
        <v>-55</v>
      </c>
      <c r="AC2899" s="6">
        <v>-10</v>
      </c>
      <c r="AD2899" s="6">
        <v>-314</v>
      </c>
      <c r="AE2899" s="6">
        <v>314</v>
      </c>
      <c r="AF2899" s="13">
        <v>20410</v>
      </c>
      <c r="AG2899" s="1"/>
      <c r="AH2899" s="1"/>
    </row>
    <row r="2900" spans="1:34" x14ac:dyDescent="0.25">
      <c r="A2900" s="2" t="s">
        <v>33</v>
      </c>
      <c r="B2900" s="18">
        <v>-196</v>
      </c>
      <c r="C2900" s="18">
        <v>128</v>
      </c>
      <c r="D2900" s="28">
        <v>-198465</v>
      </c>
      <c r="E2900" s="28">
        <v>-314400</v>
      </c>
      <c r="F2900" s="28">
        <f t="shared" si="135"/>
        <v>-115935</v>
      </c>
      <c r="G2900" s="6">
        <v>2129</v>
      </c>
      <c r="H2900" s="2" t="s">
        <v>37</v>
      </c>
      <c r="I2900" s="2" t="s">
        <v>3376</v>
      </c>
      <c r="J2900" s="2" t="s">
        <v>3376</v>
      </c>
      <c r="K2900" s="18">
        <v>-393</v>
      </c>
      <c r="L2900" s="2" t="s">
        <v>53</v>
      </c>
      <c r="M2900" s="23">
        <v>36.880000000000003</v>
      </c>
      <c r="N2900" s="6">
        <v>505</v>
      </c>
      <c r="O2900" s="6">
        <v>295</v>
      </c>
      <c r="P2900" s="6">
        <v>800</v>
      </c>
      <c r="Q2900" s="6">
        <f t="shared" si="136"/>
        <v>295</v>
      </c>
      <c r="R2900" s="23">
        <f t="shared" si="137"/>
        <v>36.875</v>
      </c>
      <c r="S2900" s="6">
        <v>720</v>
      </c>
      <c r="T2900" s="6">
        <v>720</v>
      </c>
      <c r="U2900" s="6">
        <v>720</v>
      </c>
      <c r="V2900" s="6">
        <v>732.86</v>
      </c>
      <c r="W2900" s="6">
        <v>-42</v>
      </c>
      <c r="X2900" s="6">
        <v>-196</v>
      </c>
      <c r="Y2900" s="6">
        <v>-9</v>
      </c>
      <c r="Z2900" s="6">
        <v>-24</v>
      </c>
      <c r="AA2900" s="6">
        <v>-86</v>
      </c>
      <c r="AB2900" s="6">
        <v>-46</v>
      </c>
      <c r="AC2900" s="6">
        <v>10</v>
      </c>
      <c r="AD2900" s="6">
        <v>-393</v>
      </c>
      <c r="AE2900" s="6">
        <v>393</v>
      </c>
      <c r="AF2900" s="13">
        <v>198465</v>
      </c>
      <c r="AG2900" s="1"/>
      <c r="AH2900" s="1"/>
    </row>
    <row r="2901" spans="1:34" x14ac:dyDescent="0.25">
      <c r="A2901" s="2" t="s">
        <v>33</v>
      </c>
      <c r="B2901" s="18">
        <v>0</v>
      </c>
      <c r="C2901" s="18">
        <v>0</v>
      </c>
      <c r="D2901" s="28">
        <v>-2400</v>
      </c>
      <c r="E2901" s="28">
        <v>-3400</v>
      </c>
      <c r="F2901" s="28">
        <f t="shared" si="135"/>
        <v>-1000</v>
      </c>
      <c r="G2901" s="6">
        <v>2157</v>
      </c>
      <c r="H2901" s="2" t="s">
        <v>2756</v>
      </c>
      <c r="I2901" s="2" t="s">
        <v>3377</v>
      </c>
      <c r="J2901" s="2" t="s">
        <v>3377</v>
      </c>
      <c r="K2901" s="18">
        <v>-4</v>
      </c>
      <c r="L2901" s="2" t="s">
        <v>53</v>
      </c>
      <c r="M2901" s="23">
        <v>29.41</v>
      </c>
      <c r="N2901" s="6">
        <v>600</v>
      </c>
      <c r="O2901" s="6">
        <v>250</v>
      </c>
      <c r="P2901" s="6">
        <v>850</v>
      </c>
      <c r="Q2901" s="6">
        <f t="shared" si="136"/>
        <v>250</v>
      </c>
      <c r="R2901" s="23">
        <f t="shared" si="137"/>
        <v>29.411764705882355</v>
      </c>
      <c r="S2901" s="6">
        <v>765</v>
      </c>
      <c r="T2901" s="6">
        <v>765</v>
      </c>
      <c r="U2901" s="6">
        <v>765</v>
      </c>
      <c r="V2901" s="6">
        <v>717.19</v>
      </c>
      <c r="W2901" s="6">
        <v>0</v>
      </c>
      <c r="X2901" s="6">
        <v>0</v>
      </c>
      <c r="Y2901" s="6">
        <v>0</v>
      </c>
      <c r="Z2901" s="6">
        <v>0</v>
      </c>
      <c r="AA2901" s="6">
        <v>-3</v>
      </c>
      <c r="AB2901" s="6">
        <v>-1</v>
      </c>
      <c r="AC2901" s="6">
        <v>0</v>
      </c>
      <c r="AD2901" s="6">
        <v>-4</v>
      </c>
      <c r="AE2901" s="6">
        <v>4</v>
      </c>
      <c r="AF2901" s="13">
        <v>2400</v>
      </c>
      <c r="AG2901" s="1"/>
      <c r="AH2901" s="1"/>
    </row>
    <row r="2902" spans="1:34" x14ac:dyDescent="0.25">
      <c r="A2902" s="2" t="s">
        <v>33</v>
      </c>
      <c r="B2902" s="18">
        <v>1246</v>
      </c>
      <c r="C2902" s="18">
        <v>2000</v>
      </c>
      <c r="D2902" s="28">
        <v>10309</v>
      </c>
      <c r="E2902" s="28">
        <v>31720</v>
      </c>
      <c r="F2902" s="28">
        <f t="shared" si="135"/>
        <v>21411</v>
      </c>
      <c r="G2902" s="6">
        <v>2160</v>
      </c>
      <c r="H2902" s="2" t="s">
        <v>37</v>
      </c>
      <c r="I2902" s="2" t="s">
        <v>3378</v>
      </c>
      <c r="J2902" s="2" t="s">
        <v>3378</v>
      </c>
      <c r="K2902" s="18">
        <v>1586</v>
      </c>
      <c r="L2902" s="2" t="s">
        <v>49</v>
      </c>
      <c r="M2902" s="23">
        <v>67.5</v>
      </c>
      <c r="N2902" s="6">
        <v>9.5</v>
      </c>
      <c r="O2902" s="6">
        <v>13.5</v>
      </c>
      <c r="P2902" s="6">
        <v>20</v>
      </c>
      <c r="Q2902" s="6">
        <f t="shared" si="136"/>
        <v>10.5</v>
      </c>
      <c r="R2902" s="23">
        <f t="shared" si="137"/>
        <v>52.5</v>
      </c>
      <c r="S2902" s="6">
        <v>18</v>
      </c>
      <c r="T2902" s="6">
        <v>18</v>
      </c>
      <c r="U2902" s="6">
        <v>18</v>
      </c>
      <c r="V2902" s="6">
        <v>14.38</v>
      </c>
      <c r="W2902" s="12">
        <v>-2455</v>
      </c>
      <c r="X2902" s="12">
        <v>1246</v>
      </c>
      <c r="Y2902" s="6">
        <v>-504</v>
      </c>
      <c r="Z2902" s="12">
        <v>2719</v>
      </c>
      <c r="AA2902" s="12">
        <v>-2254</v>
      </c>
      <c r="AB2902" s="12">
        <v>2834</v>
      </c>
      <c r="AC2902" s="6">
        <v>0</v>
      </c>
      <c r="AD2902" s="12">
        <v>1586</v>
      </c>
      <c r="AE2902" s="6">
        <v>0</v>
      </c>
      <c r="AF2902" s="6">
        <v>0</v>
      </c>
      <c r="AG2902" s="1"/>
      <c r="AH2902" s="1"/>
    </row>
    <row r="2903" spans="1:34" x14ac:dyDescent="0.25">
      <c r="A2903" s="2" t="s">
        <v>33</v>
      </c>
      <c r="B2903" s="18">
        <v>56</v>
      </c>
      <c r="C2903" s="18">
        <v>0</v>
      </c>
      <c r="D2903" s="28">
        <v>15180</v>
      </c>
      <c r="E2903" s="28">
        <v>23100</v>
      </c>
      <c r="F2903" s="28">
        <f t="shared" si="135"/>
        <v>7920</v>
      </c>
      <c r="G2903" s="6">
        <v>2161</v>
      </c>
      <c r="H2903" s="2" t="s">
        <v>37</v>
      </c>
      <c r="I2903" s="2" t="s">
        <v>3379</v>
      </c>
      <c r="J2903" s="2" t="s">
        <v>3379</v>
      </c>
      <c r="K2903" s="18">
        <v>66</v>
      </c>
      <c r="L2903" s="2" t="s">
        <v>107</v>
      </c>
      <c r="M2903" s="23">
        <v>34.29</v>
      </c>
      <c r="N2903" s="6">
        <v>230</v>
      </c>
      <c r="O2903" s="6">
        <v>120</v>
      </c>
      <c r="P2903" s="6">
        <v>350</v>
      </c>
      <c r="Q2903" s="6">
        <f t="shared" si="136"/>
        <v>120</v>
      </c>
      <c r="R2903" s="23">
        <f t="shared" si="137"/>
        <v>34.285714285714285</v>
      </c>
      <c r="S2903" s="6">
        <v>315</v>
      </c>
      <c r="T2903" s="6">
        <v>315</v>
      </c>
      <c r="U2903" s="6">
        <v>315</v>
      </c>
      <c r="V2903" s="6">
        <v>301.88</v>
      </c>
      <c r="W2903" s="6">
        <v>-4</v>
      </c>
      <c r="X2903" s="6">
        <v>56</v>
      </c>
      <c r="Y2903" s="6">
        <v>0</v>
      </c>
      <c r="Z2903" s="6">
        <v>0</v>
      </c>
      <c r="AA2903" s="6">
        <v>14</v>
      </c>
      <c r="AB2903" s="6">
        <v>0</v>
      </c>
      <c r="AC2903" s="6">
        <v>0</v>
      </c>
      <c r="AD2903" s="6">
        <v>66</v>
      </c>
      <c r="AE2903" s="6">
        <v>0</v>
      </c>
      <c r="AF2903" s="6">
        <v>0</v>
      </c>
      <c r="AG2903" s="1"/>
      <c r="AH2903" s="1"/>
    </row>
    <row r="2904" spans="1:34" x14ac:dyDescent="0.25">
      <c r="A2904" s="2" t="s">
        <v>33</v>
      </c>
      <c r="B2904" s="18">
        <v>104</v>
      </c>
      <c r="C2904" s="18">
        <v>100</v>
      </c>
      <c r="D2904" s="28">
        <v>1493833</v>
      </c>
      <c r="E2904" s="28">
        <v>2041930</v>
      </c>
      <c r="F2904" s="28">
        <f t="shared" si="135"/>
        <v>548097</v>
      </c>
      <c r="G2904" s="6">
        <v>1791</v>
      </c>
      <c r="H2904" s="2" t="s">
        <v>679</v>
      </c>
      <c r="I2904" s="2" t="s">
        <v>3380</v>
      </c>
      <c r="J2904" s="2" t="s">
        <v>3380</v>
      </c>
      <c r="K2904" s="18">
        <v>21494</v>
      </c>
      <c r="L2904" s="2" t="s">
        <v>344</v>
      </c>
      <c r="M2904" s="23">
        <v>26.84</v>
      </c>
      <c r="N2904" s="6">
        <v>69.5</v>
      </c>
      <c r="O2904" s="6">
        <v>25.5</v>
      </c>
      <c r="P2904" s="6">
        <v>95</v>
      </c>
      <c r="Q2904" s="6">
        <f t="shared" si="136"/>
        <v>25.5</v>
      </c>
      <c r="R2904" s="23">
        <f t="shared" si="137"/>
        <v>26.842105263157894</v>
      </c>
      <c r="S2904" s="6">
        <v>85.5</v>
      </c>
      <c r="T2904" s="6">
        <v>85.5</v>
      </c>
      <c r="U2904" s="6">
        <v>85.5</v>
      </c>
      <c r="V2904" s="6">
        <v>95</v>
      </c>
      <c r="W2904" s="6">
        <v>112</v>
      </c>
      <c r="X2904" s="6">
        <v>104</v>
      </c>
      <c r="Y2904" s="12">
        <v>20050</v>
      </c>
      <c r="Z2904" s="6">
        <v>56</v>
      </c>
      <c r="AA2904" s="6">
        <v>126</v>
      </c>
      <c r="AB2904" s="6">
        <v>46</v>
      </c>
      <c r="AC2904" s="12">
        <v>1000</v>
      </c>
      <c r="AD2904" s="12">
        <v>21494</v>
      </c>
      <c r="AE2904" s="6">
        <v>0</v>
      </c>
      <c r="AF2904" s="6">
        <v>0</v>
      </c>
      <c r="AG2904" s="1"/>
      <c r="AH2904" s="1"/>
    </row>
    <row r="2905" spans="1:34" x14ac:dyDescent="0.25">
      <c r="A2905" s="2" t="s">
        <v>33</v>
      </c>
      <c r="B2905" s="18">
        <v>1</v>
      </c>
      <c r="C2905" s="18">
        <v>15</v>
      </c>
      <c r="D2905" s="28">
        <v>0</v>
      </c>
      <c r="E2905" s="28">
        <v>0</v>
      </c>
      <c r="F2905" s="28">
        <f t="shared" si="135"/>
        <v>0</v>
      </c>
      <c r="G2905" s="6">
        <v>1782</v>
      </c>
      <c r="H2905" s="2" t="s">
        <v>37</v>
      </c>
      <c r="I2905" s="2" t="s">
        <v>3381</v>
      </c>
      <c r="J2905" s="2" t="s">
        <v>3381</v>
      </c>
      <c r="K2905" s="18">
        <v>0</v>
      </c>
      <c r="L2905" s="2" t="s">
        <v>78</v>
      </c>
      <c r="M2905" s="23">
        <v>25</v>
      </c>
      <c r="N2905" s="6">
        <v>0</v>
      </c>
      <c r="O2905" s="6">
        <v>0</v>
      </c>
      <c r="P2905" s="6">
        <v>0</v>
      </c>
      <c r="Q2905" s="6">
        <f t="shared" si="136"/>
        <v>0</v>
      </c>
      <c r="R2905" s="23" t="str">
        <f t="shared" si="137"/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0</v>
      </c>
      <c r="X2905" s="6">
        <v>1</v>
      </c>
      <c r="Y2905" s="6">
        <v>0</v>
      </c>
      <c r="Z2905" s="6">
        <v>0</v>
      </c>
      <c r="AA2905" s="6">
        <v>-5</v>
      </c>
      <c r="AB2905" s="6">
        <v>0</v>
      </c>
      <c r="AC2905" s="6">
        <v>4</v>
      </c>
      <c r="AD2905" s="6">
        <v>0</v>
      </c>
      <c r="AE2905" s="6">
        <v>0</v>
      </c>
      <c r="AF2905" s="6">
        <v>0</v>
      </c>
      <c r="AG2905" s="1"/>
      <c r="AH2905" s="1"/>
    </row>
    <row r="2906" spans="1:34" x14ac:dyDescent="0.25">
      <c r="A2906" s="2" t="s">
        <v>33</v>
      </c>
      <c r="B2906" s="18">
        <v>-139</v>
      </c>
      <c r="C2906" s="18">
        <v>328</v>
      </c>
      <c r="D2906" s="28">
        <v>-69230</v>
      </c>
      <c r="E2906" s="28">
        <v>-135450</v>
      </c>
      <c r="F2906" s="28">
        <f t="shared" si="135"/>
        <v>-66220</v>
      </c>
      <c r="G2906" s="6">
        <v>1773</v>
      </c>
      <c r="H2906" s="2" t="s">
        <v>37</v>
      </c>
      <c r="I2906" s="2" t="s">
        <v>3382</v>
      </c>
      <c r="J2906" s="2" t="s">
        <v>3382</v>
      </c>
      <c r="K2906" s="18">
        <v>-301</v>
      </c>
      <c r="L2906" s="2" t="s">
        <v>53</v>
      </c>
      <c r="M2906" s="23">
        <v>48.89</v>
      </c>
      <c r="N2906" s="6">
        <v>230</v>
      </c>
      <c r="O2906" s="6">
        <v>220</v>
      </c>
      <c r="P2906" s="6">
        <v>450</v>
      </c>
      <c r="Q2906" s="6">
        <f t="shared" si="136"/>
        <v>220</v>
      </c>
      <c r="R2906" s="23">
        <f t="shared" si="137"/>
        <v>48.888888888888886</v>
      </c>
      <c r="S2906" s="6">
        <v>405</v>
      </c>
      <c r="T2906" s="6">
        <v>405</v>
      </c>
      <c r="U2906" s="6">
        <v>405</v>
      </c>
      <c r="V2906" s="6">
        <v>354.38</v>
      </c>
      <c r="W2906" s="6">
        <v>-20</v>
      </c>
      <c r="X2906" s="6">
        <v>-139</v>
      </c>
      <c r="Y2906" s="6">
        <v>0</v>
      </c>
      <c r="Z2906" s="6">
        <v>-19</v>
      </c>
      <c r="AA2906" s="6">
        <v>-100</v>
      </c>
      <c r="AB2906" s="6">
        <v>-23</v>
      </c>
      <c r="AC2906" s="6">
        <v>0</v>
      </c>
      <c r="AD2906" s="6">
        <v>-301</v>
      </c>
      <c r="AE2906" s="6">
        <v>301</v>
      </c>
      <c r="AF2906" s="13">
        <v>69230</v>
      </c>
      <c r="AG2906" s="1"/>
      <c r="AH2906" s="1"/>
    </row>
    <row r="2907" spans="1:34" x14ac:dyDescent="0.25">
      <c r="A2907" s="2" t="s">
        <v>33</v>
      </c>
      <c r="B2907" s="18">
        <v>-23</v>
      </c>
      <c r="C2907" s="18">
        <v>0</v>
      </c>
      <c r="D2907" s="28">
        <v>42840</v>
      </c>
      <c r="E2907" s="28">
        <v>48000</v>
      </c>
      <c r="F2907" s="28">
        <f t="shared" si="135"/>
        <v>5160</v>
      </c>
      <c r="G2907" s="6">
        <v>1740</v>
      </c>
      <c r="H2907" s="2" t="s">
        <v>37</v>
      </c>
      <c r="I2907" s="2" t="s">
        <v>3383</v>
      </c>
      <c r="J2907" s="2" t="s">
        <v>3383</v>
      </c>
      <c r="K2907" s="18">
        <v>2</v>
      </c>
      <c r="L2907" s="2" t="s">
        <v>78</v>
      </c>
      <c r="M2907" s="23">
        <v>10.75</v>
      </c>
      <c r="N2907" s="13">
        <v>17750</v>
      </c>
      <c r="O2907" s="13">
        <v>2580</v>
      </c>
      <c r="P2907" s="13">
        <v>24000</v>
      </c>
      <c r="Q2907" s="6">
        <f t="shared" si="136"/>
        <v>6250</v>
      </c>
      <c r="R2907" s="23">
        <f t="shared" si="137"/>
        <v>26.041666666666668</v>
      </c>
      <c r="S2907" s="13">
        <v>21600</v>
      </c>
      <c r="T2907" s="13">
        <v>21600</v>
      </c>
      <c r="U2907" s="13">
        <v>21600</v>
      </c>
      <c r="V2907" s="13">
        <v>19440</v>
      </c>
      <c r="W2907" s="6">
        <v>7</v>
      </c>
      <c r="X2907" s="6">
        <v>-23</v>
      </c>
      <c r="Y2907" s="6">
        <v>0</v>
      </c>
      <c r="Z2907" s="6">
        <v>-1</v>
      </c>
      <c r="AA2907" s="6">
        <v>0</v>
      </c>
      <c r="AB2907" s="6">
        <v>17</v>
      </c>
      <c r="AC2907" s="6">
        <v>2</v>
      </c>
      <c r="AD2907" s="6">
        <v>2</v>
      </c>
      <c r="AE2907" s="6">
        <v>0</v>
      </c>
      <c r="AF2907" s="6">
        <v>0</v>
      </c>
      <c r="AG2907" s="1"/>
      <c r="AH2907" s="1"/>
    </row>
    <row r="2908" spans="1:34" x14ac:dyDescent="0.25">
      <c r="A2908" s="2" t="s">
        <v>33</v>
      </c>
      <c r="B2908" s="18">
        <v>-11</v>
      </c>
      <c r="C2908" s="18">
        <v>10</v>
      </c>
      <c r="D2908" s="28">
        <v>-10450</v>
      </c>
      <c r="E2908" s="28">
        <v>-14250</v>
      </c>
      <c r="F2908" s="28">
        <f t="shared" si="135"/>
        <v>-3800</v>
      </c>
      <c r="G2908" s="6">
        <v>1716</v>
      </c>
      <c r="H2908" s="2" t="s">
        <v>37</v>
      </c>
      <c r="I2908" s="2" t="s">
        <v>3384</v>
      </c>
      <c r="J2908" s="2" t="s">
        <v>3384</v>
      </c>
      <c r="K2908" s="18">
        <v>-19</v>
      </c>
      <c r="L2908" s="2" t="s">
        <v>35</v>
      </c>
      <c r="M2908" s="23">
        <v>26.67</v>
      </c>
      <c r="N2908" s="6">
        <v>550</v>
      </c>
      <c r="O2908" s="6">
        <v>200</v>
      </c>
      <c r="P2908" s="6">
        <v>750</v>
      </c>
      <c r="Q2908" s="6">
        <f t="shared" si="136"/>
        <v>200</v>
      </c>
      <c r="R2908" s="23">
        <f t="shared" si="137"/>
        <v>26.666666666666668</v>
      </c>
      <c r="S2908" s="6">
        <v>675</v>
      </c>
      <c r="T2908" s="6">
        <v>675</v>
      </c>
      <c r="U2908" s="6">
        <v>675</v>
      </c>
      <c r="V2908" s="6">
        <v>580.08000000000004</v>
      </c>
      <c r="W2908" s="6">
        <v>-18</v>
      </c>
      <c r="X2908" s="6">
        <v>-11</v>
      </c>
      <c r="Y2908" s="6">
        <v>10</v>
      </c>
      <c r="Z2908" s="6">
        <v>0</v>
      </c>
      <c r="AA2908" s="6">
        <v>0</v>
      </c>
      <c r="AB2908" s="6">
        <v>0</v>
      </c>
      <c r="AC2908" s="6">
        <v>0</v>
      </c>
      <c r="AD2908" s="6">
        <v>-19</v>
      </c>
      <c r="AE2908" s="6">
        <v>19</v>
      </c>
      <c r="AF2908" s="13">
        <v>10450</v>
      </c>
      <c r="AG2908" s="1"/>
      <c r="AH2908" s="1"/>
    </row>
    <row r="2909" spans="1:34" x14ac:dyDescent="0.25">
      <c r="A2909" s="2" t="s">
        <v>33</v>
      </c>
      <c r="B2909" s="18">
        <v>-1807</v>
      </c>
      <c r="C2909" s="18">
        <v>3900</v>
      </c>
      <c r="D2909" s="28">
        <v>-194935</v>
      </c>
      <c r="E2909" s="28">
        <v>-449850</v>
      </c>
      <c r="F2909" s="28">
        <f t="shared" si="135"/>
        <v>-254915</v>
      </c>
      <c r="G2909" s="6">
        <v>2311</v>
      </c>
      <c r="H2909" s="2" t="s">
        <v>37</v>
      </c>
      <c r="I2909" s="2" t="s">
        <v>3385</v>
      </c>
      <c r="J2909" s="2" t="s">
        <v>3385</v>
      </c>
      <c r="K2909" s="18">
        <v>-2999</v>
      </c>
      <c r="L2909" s="2" t="s">
        <v>338</v>
      </c>
      <c r="M2909" s="23">
        <v>56.67</v>
      </c>
      <c r="N2909" s="6">
        <v>65</v>
      </c>
      <c r="O2909" s="6">
        <v>85</v>
      </c>
      <c r="P2909" s="6">
        <v>150</v>
      </c>
      <c r="Q2909" s="6">
        <f t="shared" si="136"/>
        <v>85</v>
      </c>
      <c r="R2909" s="23">
        <f t="shared" si="137"/>
        <v>56.666666666666664</v>
      </c>
      <c r="S2909" s="6">
        <v>135</v>
      </c>
      <c r="T2909" s="6">
        <v>135</v>
      </c>
      <c r="U2909" s="6">
        <v>135</v>
      </c>
      <c r="V2909" s="6">
        <v>101.25</v>
      </c>
      <c r="W2909" s="6">
        <v>-511</v>
      </c>
      <c r="X2909" s="12">
        <v>-1807</v>
      </c>
      <c r="Y2909" s="6">
        <v>-96</v>
      </c>
      <c r="Z2909" s="6">
        <v>-69</v>
      </c>
      <c r="AA2909" s="6">
        <v>-407</v>
      </c>
      <c r="AB2909" s="6">
        <v>-105</v>
      </c>
      <c r="AC2909" s="6">
        <v>-4</v>
      </c>
      <c r="AD2909" s="12">
        <v>-2999</v>
      </c>
      <c r="AE2909" s="12">
        <v>2999</v>
      </c>
      <c r="AF2909" s="13">
        <v>194935</v>
      </c>
      <c r="AG2909" s="1"/>
      <c r="AH2909" s="1"/>
    </row>
    <row r="2910" spans="1:34" x14ac:dyDescent="0.25">
      <c r="A2910" s="2" t="s">
        <v>33</v>
      </c>
      <c r="B2910" s="18">
        <v>-43</v>
      </c>
      <c r="C2910" s="18">
        <v>0</v>
      </c>
      <c r="D2910" s="28">
        <v>-13965</v>
      </c>
      <c r="E2910" s="28">
        <v>-22800</v>
      </c>
      <c r="F2910" s="28">
        <f t="shared" si="135"/>
        <v>-8835</v>
      </c>
      <c r="G2910" s="6">
        <v>2318</v>
      </c>
      <c r="H2910" s="2" t="s">
        <v>37</v>
      </c>
      <c r="I2910" s="2" t="s">
        <v>3386</v>
      </c>
      <c r="J2910" s="2" t="s">
        <v>3386</v>
      </c>
      <c r="K2910" s="18">
        <v>-57</v>
      </c>
      <c r="L2910" s="2" t="s">
        <v>78</v>
      </c>
      <c r="M2910" s="23">
        <v>38.75</v>
      </c>
      <c r="N2910" s="6">
        <v>245</v>
      </c>
      <c r="O2910" s="6">
        <v>155</v>
      </c>
      <c r="P2910" s="6">
        <v>400</v>
      </c>
      <c r="Q2910" s="6">
        <f t="shared" si="136"/>
        <v>155</v>
      </c>
      <c r="R2910" s="23">
        <f t="shared" si="137"/>
        <v>38.75</v>
      </c>
      <c r="S2910" s="6">
        <v>360</v>
      </c>
      <c r="T2910" s="6">
        <v>360</v>
      </c>
      <c r="U2910" s="6">
        <v>360</v>
      </c>
      <c r="V2910" s="6">
        <v>392.08</v>
      </c>
      <c r="W2910" s="6">
        <v>-11</v>
      </c>
      <c r="X2910" s="6">
        <v>-43</v>
      </c>
      <c r="Y2910" s="6">
        <v>-15</v>
      </c>
      <c r="Z2910" s="6">
        <v>4</v>
      </c>
      <c r="AA2910" s="6">
        <v>3</v>
      </c>
      <c r="AB2910" s="6">
        <v>5</v>
      </c>
      <c r="AC2910" s="6">
        <v>0</v>
      </c>
      <c r="AD2910" s="6">
        <v>-57</v>
      </c>
      <c r="AE2910" s="6">
        <v>57</v>
      </c>
      <c r="AF2910" s="13">
        <v>13965</v>
      </c>
      <c r="AG2910" s="1"/>
      <c r="AH2910" s="1"/>
    </row>
    <row r="2911" spans="1:34" x14ac:dyDescent="0.25">
      <c r="A2911" s="2" t="s">
        <v>33</v>
      </c>
      <c r="B2911" s="18">
        <v>-403</v>
      </c>
      <c r="C2911" s="18">
        <v>0</v>
      </c>
      <c r="D2911" s="28">
        <v>-37166.519999999997</v>
      </c>
      <c r="E2911" s="28">
        <v>-55750</v>
      </c>
      <c r="F2911" s="28">
        <f t="shared" si="135"/>
        <v>-18583.480000000003</v>
      </c>
      <c r="G2911" s="6">
        <v>2294</v>
      </c>
      <c r="H2911" s="2" t="s">
        <v>37</v>
      </c>
      <c r="I2911" s="2" t="s">
        <v>3387</v>
      </c>
      <c r="J2911" s="2" t="s">
        <v>3387</v>
      </c>
      <c r="K2911" s="18">
        <v>-223</v>
      </c>
      <c r="L2911" s="2" t="s">
        <v>204</v>
      </c>
      <c r="M2911" s="23">
        <v>33.33</v>
      </c>
      <c r="N2911" s="6">
        <v>166.67</v>
      </c>
      <c r="O2911" s="6">
        <v>83.33</v>
      </c>
      <c r="P2911" s="6">
        <v>250</v>
      </c>
      <c r="Q2911" s="6">
        <f t="shared" si="136"/>
        <v>83.330000000000013</v>
      </c>
      <c r="R2911" s="23">
        <f t="shared" si="137"/>
        <v>33.332000000000008</v>
      </c>
      <c r="S2911" s="6">
        <v>225</v>
      </c>
      <c r="T2911" s="6">
        <v>225</v>
      </c>
      <c r="U2911" s="6">
        <v>225</v>
      </c>
      <c r="V2911" s="6">
        <v>223.21</v>
      </c>
      <c r="W2911" s="6">
        <v>0</v>
      </c>
      <c r="X2911" s="6">
        <v>-403</v>
      </c>
      <c r="Y2911" s="6">
        <v>0</v>
      </c>
      <c r="Z2911" s="6">
        <v>0</v>
      </c>
      <c r="AA2911" s="6">
        <v>180</v>
      </c>
      <c r="AB2911" s="6">
        <v>0</v>
      </c>
      <c r="AC2911" s="6">
        <v>0</v>
      </c>
      <c r="AD2911" s="6">
        <v>-223</v>
      </c>
      <c r="AE2911" s="6">
        <v>223</v>
      </c>
      <c r="AF2911" s="13">
        <v>37166.67</v>
      </c>
      <c r="AG2911" s="1"/>
      <c r="AH2911" s="1"/>
    </row>
    <row r="2912" spans="1:34" x14ac:dyDescent="0.25">
      <c r="A2912" s="2" t="s">
        <v>33</v>
      </c>
      <c r="B2912" s="18">
        <v>-7</v>
      </c>
      <c r="C2912" s="18">
        <v>0</v>
      </c>
      <c r="D2912" s="28">
        <v>-4491.8999999999996</v>
      </c>
      <c r="E2912" s="28">
        <v>-6900</v>
      </c>
      <c r="F2912" s="28">
        <f t="shared" si="135"/>
        <v>-2408.1000000000004</v>
      </c>
      <c r="G2912" s="6">
        <v>2304</v>
      </c>
      <c r="H2912" s="2" t="s">
        <v>37</v>
      </c>
      <c r="I2912" s="2" t="s">
        <v>3388</v>
      </c>
      <c r="J2912" s="2" t="s">
        <v>3388</v>
      </c>
      <c r="K2912" s="18">
        <v>-69</v>
      </c>
      <c r="L2912" s="2" t="s">
        <v>49</v>
      </c>
      <c r="M2912" s="23">
        <v>34.9</v>
      </c>
      <c r="N2912" s="6">
        <v>65.099999999999994</v>
      </c>
      <c r="O2912" s="6">
        <v>34.9</v>
      </c>
      <c r="P2912" s="6">
        <v>100</v>
      </c>
      <c r="Q2912" s="6">
        <f t="shared" si="136"/>
        <v>34.900000000000006</v>
      </c>
      <c r="R2912" s="23">
        <f t="shared" si="137"/>
        <v>34.900000000000006</v>
      </c>
      <c r="S2912" s="6">
        <v>90</v>
      </c>
      <c r="T2912" s="6">
        <v>90</v>
      </c>
      <c r="U2912" s="6">
        <v>90</v>
      </c>
      <c r="V2912" s="6">
        <v>81.38</v>
      </c>
      <c r="W2912" s="6">
        <v>-10</v>
      </c>
      <c r="X2912" s="6">
        <v>-7</v>
      </c>
      <c r="Y2912" s="6">
        <v>-1</v>
      </c>
      <c r="Z2912" s="6">
        <v>-47</v>
      </c>
      <c r="AA2912" s="6">
        <v>-2</v>
      </c>
      <c r="AB2912" s="6">
        <v>-2</v>
      </c>
      <c r="AC2912" s="6">
        <v>0</v>
      </c>
      <c r="AD2912" s="6">
        <v>-69</v>
      </c>
      <c r="AE2912" s="6">
        <v>69</v>
      </c>
      <c r="AF2912" s="13">
        <v>4491.8999999999996</v>
      </c>
      <c r="AG2912" s="1"/>
      <c r="AH2912" s="1"/>
    </row>
    <row r="2913" spans="1:34" x14ac:dyDescent="0.25">
      <c r="A2913" s="2" t="s">
        <v>33</v>
      </c>
      <c r="B2913" s="18">
        <v>53</v>
      </c>
      <c r="C2913" s="18">
        <v>0</v>
      </c>
      <c r="D2913" s="28">
        <v>22800</v>
      </c>
      <c r="E2913" s="28">
        <v>32000</v>
      </c>
      <c r="F2913" s="28">
        <f t="shared" si="135"/>
        <v>9200</v>
      </c>
      <c r="G2913" s="6">
        <v>1717</v>
      </c>
      <c r="H2913" s="2" t="s">
        <v>37</v>
      </c>
      <c r="I2913" s="2" t="s">
        <v>3389</v>
      </c>
      <c r="J2913" s="2" t="s">
        <v>3389</v>
      </c>
      <c r="K2913" s="18">
        <v>40</v>
      </c>
      <c r="L2913" s="2" t="s">
        <v>35</v>
      </c>
      <c r="M2913" s="23">
        <v>28.75</v>
      </c>
      <c r="N2913" s="6">
        <v>750</v>
      </c>
      <c r="O2913" s="6">
        <v>230</v>
      </c>
      <c r="P2913" s="6">
        <v>800</v>
      </c>
      <c r="Q2913" s="6">
        <f t="shared" si="136"/>
        <v>50</v>
      </c>
      <c r="R2913" s="23">
        <f t="shared" si="137"/>
        <v>6.25</v>
      </c>
      <c r="S2913" s="6">
        <v>720</v>
      </c>
      <c r="T2913" s="6">
        <v>720</v>
      </c>
      <c r="U2913" s="6">
        <v>720</v>
      </c>
      <c r="V2913" s="6">
        <v>642.86</v>
      </c>
      <c r="W2913" s="6">
        <v>-23</v>
      </c>
      <c r="X2913" s="6">
        <v>53</v>
      </c>
      <c r="Y2913" s="6">
        <v>-5</v>
      </c>
      <c r="Z2913" s="6">
        <v>-2</v>
      </c>
      <c r="AA2913" s="6">
        <v>16</v>
      </c>
      <c r="AB2913" s="6">
        <v>1</v>
      </c>
      <c r="AC2913" s="6">
        <v>0</v>
      </c>
      <c r="AD2913" s="6">
        <v>40</v>
      </c>
      <c r="AE2913" s="6">
        <v>0</v>
      </c>
      <c r="AF2913" s="6">
        <v>0</v>
      </c>
      <c r="AG2913" s="1"/>
      <c r="AH2913" s="1"/>
    </row>
    <row r="2914" spans="1:34" x14ac:dyDescent="0.25">
      <c r="A2914" s="2" t="s">
        <v>33</v>
      </c>
      <c r="B2914" s="18">
        <v>57</v>
      </c>
      <c r="C2914" s="18">
        <v>0</v>
      </c>
      <c r="D2914" s="28">
        <v>167400</v>
      </c>
      <c r="E2914" s="28">
        <v>226300</v>
      </c>
      <c r="F2914" s="28">
        <f t="shared" si="135"/>
        <v>58900</v>
      </c>
      <c r="G2914" s="6">
        <v>2334</v>
      </c>
      <c r="H2914" s="2" t="s">
        <v>37</v>
      </c>
      <c r="I2914" s="2" t="s">
        <v>3390</v>
      </c>
      <c r="J2914" s="2" t="s">
        <v>3390</v>
      </c>
      <c r="K2914" s="18">
        <v>62</v>
      </c>
      <c r="L2914" s="2" t="s">
        <v>39</v>
      </c>
      <c r="M2914" s="23">
        <v>26.03</v>
      </c>
      <c r="N2914" s="13">
        <v>2700</v>
      </c>
      <c r="O2914" s="6">
        <v>950</v>
      </c>
      <c r="P2914" s="13">
        <v>3650</v>
      </c>
      <c r="Q2914" s="6">
        <f t="shared" si="136"/>
        <v>950</v>
      </c>
      <c r="R2914" s="23">
        <f t="shared" si="137"/>
        <v>26.027397260273972</v>
      </c>
      <c r="S2914" s="13">
        <v>3285</v>
      </c>
      <c r="T2914" s="13">
        <v>3285</v>
      </c>
      <c r="U2914" s="13">
        <v>3285</v>
      </c>
      <c r="V2914" s="13">
        <v>3209.25</v>
      </c>
      <c r="W2914" s="6">
        <v>0</v>
      </c>
      <c r="X2914" s="6">
        <v>57</v>
      </c>
      <c r="Y2914" s="6">
        <v>0</v>
      </c>
      <c r="Z2914" s="6">
        <v>0</v>
      </c>
      <c r="AA2914" s="6">
        <v>-7</v>
      </c>
      <c r="AB2914" s="6">
        <v>0</v>
      </c>
      <c r="AC2914" s="6">
        <v>12</v>
      </c>
      <c r="AD2914" s="6">
        <v>62</v>
      </c>
      <c r="AE2914" s="6">
        <v>0</v>
      </c>
      <c r="AF2914" s="6">
        <v>0</v>
      </c>
      <c r="AG2914" s="1"/>
      <c r="AH2914" s="1"/>
    </row>
    <row r="2915" spans="1:34" x14ac:dyDescent="0.25">
      <c r="A2915" s="2" t="s">
        <v>33</v>
      </c>
      <c r="B2915" s="18">
        <v>-17</v>
      </c>
      <c r="C2915" s="18">
        <v>0</v>
      </c>
      <c r="D2915" s="28">
        <v>-4275</v>
      </c>
      <c r="E2915" s="28">
        <v>-9500</v>
      </c>
      <c r="F2915" s="28">
        <f t="shared" si="135"/>
        <v>-5225</v>
      </c>
      <c r="G2915" s="6">
        <v>2335</v>
      </c>
      <c r="H2915" s="2" t="s">
        <v>37</v>
      </c>
      <c r="I2915" s="2" t="s">
        <v>3391</v>
      </c>
      <c r="J2915" s="2" t="s">
        <v>3391</v>
      </c>
      <c r="K2915" s="18">
        <v>-19</v>
      </c>
      <c r="L2915" s="2" t="s">
        <v>39</v>
      </c>
      <c r="M2915" s="23">
        <v>55</v>
      </c>
      <c r="N2915" s="6">
        <v>225</v>
      </c>
      <c r="O2915" s="6">
        <v>275</v>
      </c>
      <c r="P2915" s="6">
        <v>500</v>
      </c>
      <c r="Q2915" s="6">
        <f t="shared" si="136"/>
        <v>275</v>
      </c>
      <c r="R2915" s="23">
        <f t="shared" si="137"/>
        <v>55.000000000000007</v>
      </c>
      <c r="S2915" s="6">
        <v>450</v>
      </c>
      <c r="T2915" s="6">
        <v>450</v>
      </c>
      <c r="U2915" s="6">
        <v>450</v>
      </c>
      <c r="V2915" s="6">
        <v>281.25</v>
      </c>
      <c r="W2915" s="6">
        <v>0</v>
      </c>
      <c r="X2915" s="6">
        <v>-17</v>
      </c>
      <c r="Y2915" s="6">
        <v>0</v>
      </c>
      <c r="Z2915" s="6">
        <v>0</v>
      </c>
      <c r="AA2915" s="6">
        <v>-2</v>
      </c>
      <c r="AB2915" s="6">
        <v>0</v>
      </c>
      <c r="AC2915" s="6">
        <v>0</v>
      </c>
      <c r="AD2915" s="6">
        <v>-19</v>
      </c>
      <c r="AE2915" s="6">
        <v>19</v>
      </c>
      <c r="AF2915" s="13">
        <v>4275</v>
      </c>
      <c r="AG2915" s="1"/>
      <c r="AH2915" s="1"/>
    </row>
    <row r="2916" spans="1:34" x14ac:dyDescent="0.25">
      <c r="A2916" s="2" t="s">
        <v>33</v>
      </c>
      <c r="B2916" s="18">
        <v>14</v>
      </c>
      <c r="C2916" s="18">
        <v>0</v>
      </c>
      <c r="D2916" s="28">
        <v>9510</v>
      </c>
      <c r="E2916" s="28">
        <v>12750</v>
      </c>
      <c r="F2916" s="28">
        <f t="shared" si="135"/>
        <v>3240</v>
      </c>
      <c r="G2916" s="6">
        <v>2336</v>
      </c>
      <c r="H2916" s="2" t="s">
        <v>1778</v>
      </c>
      <c r="I2916" s="2" t="s">
        <v>3392</v>
      </c>
      <c r="J2916" s="2" t="s">
        <v>3392</v>
      </c>
      <c r="K2916" s="18">
        <v>15</v>
      </c>
      <c r="L2916" s="2" t="s">
        <v>53</v>
      </c>
      <c r="M2916" s="23">
        <v>25.41</v>
      </c>
      <c r="N2916" s="6">
        <v>634</v>
      </c>
      <c r="O2916" s="6">
        <v>216</v>
      </c>
      <c r="P2916" s="6">
        <v>850</v>
      </c>
      <c r="Q2916" s="6">
        <f t="shared" si="136"/>
        <v>216</v>
      </c>
      <c r="R2916" s="23">
        <f t="shared" si="137"/>
        <v>25.411764705882351</v>
      </c>
      <c r="S2916" s="6">
        <v>765</v>
      </c>
      <c r="T2916" s="6">
        <v>765</v>
      </c>
      <c r="U2916" s="6">
        <v>765</v>
      </c>
      <c r="V2916" s="6">
        <v>739.34</v>
      </c>
      <c r="W2916" s="6">
        <v>0</v>
      </c>
      <c r="X2916" s="6">
        <v>14</v>
      </c>
      <c r="Y2916" s="6">
        <v>0</v>
      </c>
      <c r="Z2916" s="6">
        <v>0</v>
      </c>
      <c r="AA2916" s="6">
        <v>1</v>
      </c>
      <c r="AB2916" s="6">
        <v>0</v>
      </c>
      <c r="AC2916" s="6">
        <v>0</v>
      </c>
      <c r="AD2916" s="6">
        <v>15</v>
      </c>
      <c r="AE2916" s="6">
        <v>0</v>
      </c>
      <c r="AF2916" s="6">
        <v>0</v>
      </c>
      <c r="AG2916" s="1"/>
      <c r="AH2916" s="1"/>
    </row>
    <row r="2917" spans="1:34" x14ac:dyDescent="0.25">
      <c r="A2917" s="2" t="s">
        <v>33</v>
      </c>
      <c r="B2917" s="18">
        <v>-19</v>
      </c>
      <c r="C2917" s="18">
        <v>48</v>
      </c>
      <c r="D2917" s="28">
        <v>-19687.5</v>
      </c>
      <c r="E2917" s="28">
        <v>-31500</v>
      </c>
      <c r="F2917" s="28">
        <f t="shared" si="135"/>
        <v>-11812.5</v>
      </c>
      <c r="G2917" s="6">
        <v>2319</v>
      </c>
      <c r="H2917" s="2" t="s">
        <v>37</v>
      </c>
      <c r="I2917" s="2" t="s">
        <v>3393</v>
      </c>
      <c r="J2917" s="2" t="s">
        <v>3393</v>
      </c>
      <c r="K2917" s="18">
        <v>-175</v>
      </c>
      <c r="L2917" s="2" t="s">
        <v>78</v>
      </c>
      <c r="M2917" s="23">
        <v>37.5</v>
      </c>
      <c r="N2917" s="6">
        <v>112.5</v>
      </c>
      <c r="O2917" s="6">
        <v>67.5</v>
      </c>
      <c r="P2917" s="6">
        <v>180</v>
      </c>
      <c r="Q2917" s="6">
        <f t="shared" si="136"/>
        <v>67.5</v>
      </c>
      <c r="R2917" s="23">
        <f t="shared" si="137"/>
        <v>37.5</v>
      </c>
      <c r="S2917" s="6">
        <v>162</v>
      </c>
      <c r="T2917" s="6">
        <v>162</v>
      </c>
      <c r="U2917" s="6">
        <v>162</v>
      </c>
      <c r="V2917" s="6">
        <v>160</v>
      </c>
      <c r="W2917" s="6">
        <v>-52</v>
      </c>
      <c r="X2917" s="6">
        <v>-19</v>
      </c>
      <c r="Y2917" s="6">
        <v>-14</v>
      </c>
      <c r="Z2917" s="6">
        <v>-14</v>
      </c>
      <c r="AA2917" s="6">
        <v>-115</v>
      </c>
      <c r="AB2917" s="6">
        <v>39</v>
      </c>
      <c r="AC2917" s="6">
        <v>0</v>
      </c>
      <c r="AD2917" s="6">
        <v>-175</v>
      </c>
      <c r="AE2917" s="6">
        <v>175</v>
      </c>
      <c r="AF2917" s="13">
        <v>19687.5</v>
      </c>
      <c r="AG2917" s="1"/>
      <c r="AH2917" s="1"/>
    </row>
    <row r="2918" spans="1:34" x14ac:dyDescent="0.25">
      <c r="A2918" s="2" t="s">
        <v>33</v>
      </c>
      <c r="B2918" s="18">
        <v>1090</v>
      </c>
      <c r="C2918" s="18">
        <v>0</v>
      </c>
      <c r="D2918" s="28">
        <v>4013.1</v>
      </c>
      <c r="E2918" s="28">
        <v>10290</v>
      </c>
      <c r="F2918" s="28">
        <f t="shared" si="135"/>
        <v>6276.9</v>
      </c>
      <c r="G2918" s="6">
        <v>2330</v>
      </c>
      <c r="H2918" s="2" t="s">
        <v>37</v>
      </c>
      <c r="I2918" s="2" t="s">
        <v>3394</v>
      </c>
      <c r="J2918" s="2" t="s">
        <v>3394</v>
      </c>
      <c r="K2918" s="18">
        <v>1029</v>
      </c>
      <c r="L2918" s="2" t="s">
        <v>49</v>
      </c>
      <c r="M2918" s="23">
        <v>61</v>
      </c>
      <c r="N2918" s="13">
        <v>3900</v>
      </c>
      <c r="O2918" s="6">
        <v>6.1</v>
      </c>
      <c r="P2918" s="6">
        <v>10</v>
      </c>
      <c r="Q2918" s="6">
        <f t="shared" si="136"/>
        <v>-3890</v>
      </c>
      <c r="R2918" s="23">
        <f t="shared" si="137"/>
        <v>-38900</v>
      </c>
      <c r="S2918" s="6">
        <v>0</v>
      </c>
      <c r="T2918" s="6">
        <v>0</v>
      </c>
      <c r="U2918" s="6">
        <v>0</v>
      </c>
      <c r="V2918" s="6">
        <v>4.3899999999999997</v>
      </c>
      <c r="W2918" s="6">
        <v>-61</v>
      </c>
      <c r="X2918" s="12">
        <v>1090</v>
      </c>
      <c r="Y2918" s="6">
        <v>0</v>
      </c>
      <c r="Z2918" s="6">
        <v>0</v>
      </c>
      <c r="AA2918" s="6">
        <v>0</v>
      </c>
      <c r="AB2918" s="6">
        <v>0</v>
      </c>
      <c r="AC2918" s="6">
        <v>0</v>
      </c>
      <c r="AD2918" s="12">
        <v>1029</v>
      </c>
      <c r="AE2918" s="6">
        <v>0</v>
      </c>
      <c r="AF2918" s="6">
        <v>0</v>
      </c>
      <c r="AG2918" s="1"/>
      <c r="AH2918" s="1"/>
    </row>
    <row r="2919" spans="1:34" x14ac:dyDescent="0.25">
      <c r="A2919" s="2" t="s">
        <v>33</v>
      </c>
      <c r="B2919" s="18">
        <v>0</v>
      </c>
      <c r="C2919" s="18">
        <v>0</v>
      </c>
      <c r="D2919" s="28">
        <v>2788.5</v>
      </c>
      <c r="E2919" s="28">
        <v>5070</v>
      </c>
      <c r="F2919" s="28">
        <f t="shared" si="135"/>
        <v>2281.5</v>
      </c>
      <c r="G2919" s="6">
        <v>2331</v>
      </c>
      <c r="H2919" s="2" t="s">
        <v>37</v>
      </c>
      <c r="I2919" s="2" t="s">
        <v>3395</v>
      </c>
      <c r="J2919" s="2" t="s">
        <v>3395</v>
      </c>
      <c r="K2919" s="18">
        <v>507</v>
      </c>
      <c r="L2919" s="2" t="s">
        <v>49</v>
      </c>
      <c r="M2919" s="23">
        <v>45</v>
      </c>
      <c r="N2919" s="6">
        <v>5.5</v>
      </c>
      <c r="O2919" s="6">
        <v>4.5</v>
      </c>
      <c r="P2919" s="6">
        <v>10</v>
      </c>
      <c r="Q2919" s="6">
        <f t="shared" si="136"/>
        <v>4.5</v>
      </c>
      <c r="R2919" s="23">
        <f t="shared" si="137"/>
        <v>45</v>
      </c>
      <c r="S2919" s="6">
        <v>0</v>
      </c>
      <c r="T2919" s="6">
        <v>0</v>
      </c>
      <c r="U2919" s="6">
        <v>0</v>
      </c>
      <c r="V2919" s="6">
        <v>6.19</v>
      </c>
      <c r="W2919" s="6">
        <v>507</v>
      </c>
      <c r="X2919" s="6">
        <v>0</v>
      </c>
      <c r="Y2919" s="6">
        <v>0</v>
      </c>
      <c r="Z2919" s="6">
        <v>0</v>
      </c>
      <c r="AA2919" s="6">
        <v>0</v>
      </c>
      <c r="AB2919" s="6">
        <v>0</v>
      </c>
      <c r="AC2919" s="6">
        <v>0</v>
      </c>
      <c r="AD2919" s="6">
        <v>507</v>
      </c>
      <c r="AE2919" s="6">
        <v>0</v>
      </c>
      <c r="AF2919" s="6">
        <v>0</v>
      </c>
      <c r="AG2919" s="1"/>
      <c r="AH2919" s="1"/>
    </row>
    <row r="2920" spans="1:34" x14ac:dyDescent="0.25">
      <c r="A2920" s="2" t="s">
        <v>33</v>
      </c>
      <c r="B2920" s="18">
        <v>-144</v>
      </c>
      <c r="C2920" s="18">
        <v>1</v>
      </c>
      <c r="D2920" s="28">
        <v>-323400</v>
      </c>
      <c r="E2920" s="28">
        <v>-431200</v>
      </c>
      <c r="F2920" s="28">
        <f t="shared" si="135"/>
        <v>-107800</v>
      </c>
      <c r="G2920" s="6">
        <v>2249</v>
      </c>
      <c r="H2920" s="2" t="s">
        <v>37</v>
      </c>
      <c r="I2920" s="2" t="s">
        <v>3396</v>
      </c>
      <c r="J2920" s="2" t="s">
        <v>3397</v>
      </c>
      <c r="K2920" s="18">
        <v>-308</v>
      </c>
      <c r="L2920" s="2" t="s">
        <v>290</v>
      </c>
      <c r="M2920" s="23">
        <v>25</v>
      </c>
      <c r="N2920" s="13">
        <v>1050</v>
      </c>
      <c r="O2920" s="6">
        <v>350</v>
      </c>
      <c r="P2920" s="13">
        <v>1400</v>
      </c>
      <c r="Q2920" s="6">
        <f t="shared" si="136"/>
        <v>350</v>
      </c>
      <c r="R2920" s="23">
        <f t="shared" si="137"/>
        <v>25</v>
      </c>
      <c r="S2920" s="13">
        <v>1260</v>
      </c>
      <c r="T2920" s="13">
        <v>1260</v>
      </c>
      <c r="U2920" s="13">
        <v>1260</v>
      </c>
      <c r="V2920" s="13">
        <v>1102.5</v>
      </c>
      <c r="W2920" s="6">
        <v>-18</v>
      </c>
      <c r="X2920" s="6">
        <v>-144</v>
      </c>
      <c r="Y2920" s="6">
        <v>1</v>
      </c>
      <c r="Z2920" s="6">
        <v>-35</v>
      </c>
      <c r="AA2920" s="6">
        <v>-71</v>
      </c>
      <c r="AB2920" s="6">
        <v>-34</v>
      </c>
      <c r="AC2920" s="6">
        <v>-7</v>
      </c>
      <c r="AD2920" s="6">
        <v>-308</v>
      </c>
      <c r="AE2920" s="6">
        <v>308</v>
      </c>
      <c r="AF2920" s="13">
        <v>323400</v>
      </c>
      <c r="AG2920" s="1"/>
      <c r="AH2920" s="1"/>
    </row>
    <row r="2921" spans="1:34" x14ac:dyDescent="0.25">
      <c r="A2921" s="2" t="s">
        <v>33</v>
      </c>
      <c r="B2921" s="18">
        <v>-130</v>
      </c>
      <c r="C2921" s="18">
        <v>60</v>
      </c>
      <c r="D2921" s="28">
        <v>-634500</v>
      </c>
      <c r="E2921" s="28">
        <v>-860100</v>
      </c>
      <c r="F2921" s="28">
        <f t="shared" si="135"/>
        <v>-225600</v>
      </c>
      <c r="G2921" s="6">
        <v>1727</v>
      </c>
      <c r="H2921" s="2" t="s">
        <v>37</v>
      </c>
      <c r="I2921" s="2" t="s">
        <v>3398</v>
      </c>
      <c r="J2921" s="2" t="s">
        <v>3398</v>
      </c>
      <c r="K2921" s="18">
        <v>-141</v>
      </c>
      <c r="L2921" s="2" t="s">
        <v>290</v>
      </c>
      <c r="M2921" s="23">
        <v>26.23</v>
      </c>
      <c r="N2921" s="13">
        <v>4500</v>
      </c>
      <c r="O2921" s="13">
        <v>1600</v>
      </c>
      <c r="P2921" s="13">
        <v>6100</v>
      </c>
      <c r="Q2921" s="6">
        <f t="shared" si="136"/>
        <v>1600</v>
      </c>
      <c r="R2921" s="23">
        <f t="shared" si="137"/>
        <v>26.229508196721312</v>
      </c>
      <c r="S2921" s="13">
        <v>5490</v>
      </c>
      <c r="T2921" s="13">
        <v>5490</v>
      </c>
      <c r="U2921" s="13">
        <v>5490</v>
      </c>
      <c r="V2921" s="13">
        <v>5490</v>
      </c>
      <c r="W2921" s="6">
        <v>36</v>
      </c>
      <c r="X2921" s="6">
        <v>-130</v>
      </c>
      <c r="Y2921" s="6">
        <v>-8</v>
      </c>
      <c r="Z2921" s="6">
        <v>19</v>
      </c>
      <c r="AA2921" s="6">
        <v>-7</v>
      </c>
      <c r="AB2921" s="6">
        <v>-29</v>
      </c>
      <c r="AC2921" s="6">
        <v>-22</v>
      </c>
      <c r="AD2921" s="6">
        <v>-141</v>
      </c>
      <c r="AE2921" s="6">
        <v>141</v>
      </c>
      <c r="AF2921" s="13">
        <v>634500</v>
      </c>
      <c r="AG2921" s="1"/>
      <c r="AH2921" s="1"/>
    </row>
    <row r="2922" spans="1:34" x14ac:dyDescent="0.25">
      <c r="A2922" s="2" t="s">
        <v>33</v>
      </c>
      <c r="B2922" s="18">
        <v>-514</v>
      </c>
      <c r="C2922" s="18">
        <v>0</v>
      </c>
      <c r="D2922" s="28">
        <v>-245166.6</v>
      </c>
      <c r="E2922" s="28">
        <v>-376600</v>
      </c>
      <c r="F2922" s="28">
        <f t="shared" si="135"/>
        <v>-131433.4</v>
      </c>
      <c r="G2922" s="6">
        <v>2253</v>
      </c>
      <c r="H2922" s="2" t="s">
        <v>37</v>
      </c>
      <c r="I2922" s="2" t="s">
        <v>3399</v>
      </c>
      <c r="J2922" s="2" t="s">
        <v>3399</v>
      </c>
      <c r="K2922" s="18">
        <v>-1076</v>
      </c>
      <c r="L2922" s="2" t="s">
        <v>78</v>
      </c>
      <c r="M2922" s="23">
        <v>34.9</v>
      </c>
      <c r="N2922" s="6">
        <v>125</v>
      </c>
      <c r="O2922" s="6">
        <v>122.15</v>
      </c>
      <c r="P2922" s="6">
        <v>350</v>
      </c>
      <c r="Q2922" s="6">
        <f t="shared" si="136"/>
        <v>225</v>
      </c>
      <c r="R2922" s="23">
        <f t="shared" si="137"/>
        <v>64.285714285714292</v>
      </c>
      <c r="S2922" s="6">
        <v>315</v>
      </c>
      <c r="T2922" s="6">
        <v>315</v>
      </c>
      <c r="U2922" s="6">
        <v>315</v>
      </c>
      <c r="V2922" s="6">
        <v>315</v>
      </c>
      <c r="W2922" s="6">
        <v>-38</v>
      </c>
      <c r="X2922" s="6">
        <v>-514</v>
      </c>
      <c r="Y2922" s="6">
        <v>-5</v>
      </c>
      <c r="Z2922" s="6">
        <v>-108</v>
      </c>
      <c r="AA2922" s="6">
        <v>-442</v>
      </c>
      <c r="AB2922" s="6">
        <v>31</v>
      </c>
      <c r="AC2922" s="6">
        <v>0</v>
      </c>
      <c r="AD2922" s="12">
        <v>-1076</v>
      </c>
      <c r="AE2922" s="12">
        <v>1076</v>
      </c>
      <c r="AF2922" s="13">
        <v>134500</v>
      </c>
      <c r="AG2922" s="1"/>
      <c r="AH2922" s="1"/>
    </row>
    <row r="2923" spans="1:34" x14ac:dyDescent="0.25">
      <c r="A2923" s="2" t="s">
        <v>33</v>
      </c>
      <c r="B2923" s="18">
        <v>-62</v>
      </c>
      <c r="C2923" s="18">
        <v>0</v>
      </c>
      <c r="D2923" s="28">
        <v>-9600</v>
      </c>
      <c r="E2923" s="28">
        <v>-12960</v>
      </c>
      <c r="F2923" s="28">
        <f t="shared" si="135"/>
        <v>-3360</v>
      </c>
      <c r="G2923" s="6">
        <v>2242</v>
      </c>
      <c r="H2923" s="2" t="s">
        <v>37</v>
      </c>
      <c r="I2923" s="2" t="s">
        <v>3400</v>
      </c>
      <c r="J2923" s="2" t="s">
        <v>3400</v>
      </c>
      <c r="K2923" s="18">
        <v>-72</v>
      </c>
      <c r="L2923" s="2" t="s">
        <v>204</v>
      </c>
      <c r="M2923" s="23">
        <v>25.93</v>
      </c>
      <c r="N2923" s="6">
        <v>133.33000000000001</v>
      </c>
      <c r="O2923" s="6">
        <v>46.67</v>
      </c>
      <c r="P2923" s="6">
        <v>180</v>
      </c>
      <c r="Q2923" s="6">
        <f t="shared" si="136"/>
        <v>46.669999999999987</v>
      </c>
      <c r="R2923" s="23">
        <f t="shared" si="137"/>
        <v>25.92777777777777</v>
      </c>
      <c r="S2923" s="6">
        <v>162</v>
      </c>
      <c r="T2923" s="6">
        <v>162</v>
      </c>
      <c r="U2923" s="6">
        <v>162</v>
      </c>
      <c r="V2923" s="6">
        <v>126.56</v>
      </c>
      <c r="W2923" s="6">
        <v>-40</v>
      </c>
      <c r="X2923" s="6">
        <v>-62</v>
      </c>
      <c r="Y2923" s="6">
        <v>0</v>
      </c>
      <c r="Z2923" s="6">
        <v>0</v>
      </c>
      <c r="AA2923" s="6">
        <v>30</v>
      </c>
      <c r="AB2923" s="6">
        <v>0</v>
      </c>
      <c r="AC2923" s="6">
        <v>0</v>
      </c>
      <c r="AD2923" s="6">
        <v>-72</v>
      </c>
      <c r="AE2923" s="6">
        <v>72</v>
      </c>
      <c r="AF2923" s="13">
        <v>9600</v>
      </c>
      <c r="AG2923" s="1"/>
      <c r="AH2923" s="1"/>
    </row>
    <row r="2924" spans="1:34" x14ac:dyDescent="0.25">
      <c r="A2924" s="2" t="s">
        <v>33</v>
      </c>
      <c r="B2924" s="18">
        <v>-39</v>
      </c>
      <c r="C2924" s="18">
        <v>0</v>
      </c>
      <c r="D2924" s="28">
        <v>840</v>
      </c>
      <c r="E2924" s="28">
        <v>1600</v>
      </c>
      <c r="F2924" s="28">
        <f t="shared" si="135"/>
        <v>760</v>
      </c>
      <c r="G2924" s="6">
        <v>2244</v>
      </c>
      <c r="H2924" s="2" t="s">
        <v>37</v>
      </c>
      <c r="I2924" s="2" t="s">
        <v>3401</v>
      </c>
      <c r="J2924" s="2" t="s">
        <v>3401</v>
      </c>
      <c r="K2924" s="18">
        <v>8</v>
      </c>
      <c r="L2924" s="2" t="s">
        <v>107</v>
      </c>
      <c r="M2924" s="23">
        <v>47.5</v>
      </c>
      <c r="N2924" s="6">
        <v>105</v>
      </c>
      <c r="O2924" s="6">
        <v>95</v>
      </c>
      <c r="P2924" s="6">
        <v>200</v>
      </c>
      <c r="Q2924" s="6">
        <f t="shared" si="136"/>
        <v>95</v>
      </c>
      <c r="R2924" s="23">
        <f t="shared" si="137"/>
        <v>47.5</v>
      </c>
      <c r="S2924" s="6">
        <v>180</v>
      </c>
      <c r="T2924" s="6">
        <v>180</v>
      </c>
      <c r="U2924" s="6">
        <v>180</v>
      </c>
      <c r="V2924" s="6">
        <v>156.66</v>
      </c>
      <c r="W2924" s="6">
        <v>0</v>
      </c>
      <c r="X2924" s="6">
        <v>-39</v>
      </c>
      <c r="Y2924" s="6">
        <v>-6</v>
      </c>
      <c r="Z2924" s="6">
        <v>14</v>
      </c>
      <c r="AA2924" s="6">
        <v>-3</v>
      </c>
      <c r="AB2924" s="6">
        <v>-2</v>
      </c>
      <c r="AC2924" s="6">
        <v>44</v>
      </c>
      <c r="AD2924" s="6">
        <v>8</v>
      </c>
      <c r="AE2924" s="6">
        <v>0</v>
      </c>
      <c r="AF2924" s="6">
        <v>0</v>
      </c>
      <c r="AG2924" s="1"/>
      <c r="AH2924" s="1"/>
    </row>
    <row r="2925" spans="1:34" x14ac:dyDescent="0.25">
      <c r="A2925" s="2" t="s">
        <v>33</v>
      </c>
      <c r="B2925" s="18">
        <v>0</v>
      </c>
      <c r="C2925" s="18">
        <v>0</v>
      </c>
      <c r="D2925" s="28">
        <v>-7283.33</v>
      </c>
      <c r="E2925" s="28">
        <v>-11500</v>
      </c>
      <c r="F2925" s="28">
        <f t="shared" si="135"/>
        <v>-4216.67</v>
      </c>
      <c r="G2925" s="6">
        <v>1736</v>
      </c>
      <c r="H2925" s="2" t="s">
        <v>37</v>
      </c>
      <c r="I2925" s="2" t="s">
        <v>3402</v>
      </c>
      <c r="J2925" s="2" t="s">
        <v>3402</v>
      </c>
      <c r="K2925" s="18">
        <v>-23</v>
      </c>
      <c r="L2925" s="2" t="s">
        <v>39</v>
      </c>
      <c r="M2925" s="23">
        <v>36.67</v>
      </c>
      <c r="N2925" s="6">
        <v>316.67</v>
      </c>
      <c r="O2925" s="6">
        <v>183.33</v>
      </c>
      <c r="P2925" s="6">
        <v>500</v>
      </c>
      <c r="Q2925" s="6">
        <f t="shared" si="136"/>
        <v>183.32999999999998</v>
      </c>
      <c r="R2925" s="23">
        <f t="shared" si="137"/>
        <v>36.665999999999997</v>
      </c>
      <c r="S2925" s="6">
        <v>450</v>
      </c>
      <c r="T2925" s="6">
        <v>450</v>
      </c>
      <c r="U2925" s="6">
        <v>450</v>
      </c>
      <c r="V2925" s="6">
        <v>356.25</v>
      </c>
      <c r="W2925" s="6">
        <v>0</v>
      </c>
      <c r="X2925" s="6">
        <v>0</v>
      </c>
      <c r="Y2925" s="6">
        <v>-5</v>
      </c>
      <c r="Z2925" s="6">
        <v>-6</v>
      </c>
      <c r="AA2925" s="6">
        <v>0</v>
      </c>
      <c r="AB2925" s="6">
        <v>0</v>
      </c>
      <c r="AC2925" s="6">
        <v>-12</v>
      </c>
      <c r="AD2925" s="6">
        <v>-23</v>
      </c>
      <c r="AE2925" s="6">
        <v>23</v>
      </c>
      <c r="AF2925" s="13">
        <v>7283.33</v>
      </c>
      <c r="AG2925" s="1"/>
      <c r="AH2925" s="1"/>
    </row>
    <row r="2926" spans="1:34" x14ac:dyDescent="0.25">
      <c r="A2926" s="2" t="s">
        <v>33</v>
      </c>
      <c r="B2926" s="18">
        <v>-598</v>
      </c>
      <c r="C2926" s="18">
        <v>104</v>
      </c>
      <c r="D2926" s="28">
        <v>-1697930</v>
      </c>
      <c r="E2926" s="28">
        <v>-2308800</v>
      </c>
      <c r="F2926" s="28">
        <f t="shared" si="135"/>
        <v>-610870</v>
      </c>
      <c r="G2926" s="6">
        <v>2284</v>
      </c>
      <c r="H2926" s="2" t="s">
        <v>37</v>
      </c>
      <c r="I2926" s="2" t="s">
        <v>3403</v>
      </c>
      <c r="J2926" s="2" t="s">
        <v>3403</v>
      </c>
      <c r="K2926" s="18">
        <v>-962</v>
      </c>
      <c r="L2926" s="2" t="s">
        <v>39</v>
      </c>
      <c r="M2926" s="23">
        <v>26.46</v>
      </c>
      <c r="N2926" s="13">
        <v>1765</v>
      </c>
      <c r="O2926" s="6">
        <v>635</v>
      </c>
      <c r="P2926" s="13">
        <v>2400</v>
      </c>
      <c r="Q2926" s="6">
        <f t="shared" si="136"/>
        <v>635</v>
      </c>
      <c r="R2926" s="23">
        <f t="shared" si="137"/>
        <v>26.458333333333332</v>
      </c>
      <c r="S2926" s="13">
        <v>2160</v>
      </c>
      <c r="T2926" s="13">
        <v>2160</v>
      </c>
      <c r="U2926" s="13">
        <v>2160</v>
      </c>
      <c r="V2926" s="13">
        <v>2160</v>
      </c>
      <c r="W2926" s="6">
        <v>-258</v>
      </c>
      <c r="X2926" s="6">
        <v>-598</v>
      </c>
      <c r="Y2926" s="6">
        <v>-12</v>
      </c>
      <c r="Z2926" s="6">
        <v>46</v>
      </c>
      <c r="AA2926" s="6">
        <v>-41</v>
      </c>
      <c r="AB2926" s="6">
        <v>-58</v>
      </c>
      <c r="AC2926" s="6">
        <v>-41</v>
      </c>
      <c r="AD2926" s="6">
        <v>-962</v>
      </c>
      <c r="AE2926" s="6">
        <v>962</v>
      </c>
      <c r="AF2926" s="13">
        <v>1697930</v>
      </c>
      <c r="AG2926" s="1"/>
      <c r="AH2926" s="1"/>
    </row>
    <row r="2927" spans="1:34" x14ac:dyDescent="0.25">
      <c r="A2927" s="2" t="s">
        <v>33</v>
      </c>
      <c r="B2927" s="18">
        <v>-62</v>
      </c>
      <c r="C2927" s="18">
        <v>4</v>
      </c>
      <c r="D2927" s="28">
        <v>-165600</v>
      </c>
      <c r="E2927" s="28">
        <v>-230400</v>
      </c>
      <c r="F2927" s="28">
        <f t="shared" si="135"/>
        <v>-64800</v>
      </c>
      <c r="G2927" s="6">
        <v>2286</v>
      </c>
      <c r="H2927" s="2" t="s">
        <v>37</v>
      </c>
      <c r="I2927" s="2" t="s">
        <v>3404</v>
      </c>
      <c r="J2927" s="2" t="s">
        <v>3404</v>
      </c>
      <c r="K2927" s="18">
        <v>-144</v>
      </c>
      <c r="L2927" s="2" t="s">
        <v>39</v>
      </c>
      <c r="M2927" s="23">
        <v>28.13</v>
      </c>
      <c r="N2927" s="13">
        <v>1150</v>
      </c>
      <c r="O2927" s="6">
        <v>450</v>
      </c>
      <c r="P2927" s="13">
        <v>1600</v>
      </c>
      <c r="Q2927" s="6">
        <f t="shared" si="136"/>
        <v>450</v>
      </c>
      <c r="R2927" s="23">
        <f t="shared" si="137"/>
        <v>28.125</v>
      </c>
      <c r="S2927" s="13">
        <v>1440</v>
      </c>
      <c r="T2927" s="13">
        <v>1440</v>
      </c>
      <c r="U2927" s="13">
        <v>1440</v>
      </c>
      <c r="V2927" s="13">
        <v>1380</v>
      </c>
      <c r="W2927" s="6">
        <v>-25</v>
      </c>
      <c r="X2927" s="6">
        <v>-62</v>
      </c>
      <c r="Y2927" s="6">
        <v>0</v>
      </c>
      <c r="Z2927" s="6">
        <v>0</v>
      </c>
      <c r="AA2927" s="6">
        <v>-19</v>
      </c>
      <c r="AB2927" s="6">
        <v>-17</v>
      </c>
      <c r="AC2927" s="6">
        <v>-21</v>
      </c>
      <c r="AD2927" s="6">
        <v>-144</v>
      </c>
      <c r="AE2927" s="6">
        <v>144</v>
      </c>
      <c r="AF2927" s="13">
        <v>165600</v>
      </c>
      <c r="AG2927" s="1"/>
      <c r="AH2927" s="1"/>
    </row>
    <row r="2928" spans="1:34" x14ac:dyDescent="0.25">
      <c r="A2928" s="2" t="s">
        <v>33</v>
      </c>
      <c r="B2928" s="18">
        <v>-65</v>
      </c>
      <c r="C2928" s="18">
        <v>5</v>
      </c>
      <c r="D2928" s="28">
        <v>-305250</v>
      </c>
      <c r="E2928" s="28">
        <v>-412500</v>
      </c>
      <c r="F2928" s="28">
        <f t="shared" si="135"/>
        <v>-107250</v>
      </c>
      <c r="G2928" s="6">
        <v>2287</v>
      </c>
      <c r="H2928" s="2" t="s">
        <v>37</v>
      </c>
      <c r="I2928" s="2" t="s">
        <v>3405</v>
      </c>
      <c r="J2928" s="2" t="s">
        <v>3405</v>
      </c>
      <c r="K2928" s="18">
        <v>-165</v>
      </c>
      <c r="L2928" s="2" t="s">
        <v>35</v>
      </c>
      <c r="M2928" s="23">
        <v>26</v>
      </c>
      <c r="N2928" s="13">
        <v>1850</v>
      </c>
      <c r="O2928" s="6">
        <v>650</v>
      </c>
      <c r="P2928" s="13">
        <v>2500</v>
      </c>
      <c r="Q2928" s="6">
        <f t="shared" si="136"/>
        <v>650</v>
      </c>
      <c r="R2928" s="23">
        <f t="shared" si="137"/>
        <v>26</v>
      </c>
      <c r="S2928" s="13">
        <v>2250</v>
      </c>
      <c r="T2928" s="13">
        <v>2250</v>
      </c>
      <c r="U2928" s="13">
        <v>2250</v>
      </c>
      <c r="V2928" s="13">
        <v>2214.1</v>
      </c>
      <c r="W2928" s="6">
        <v>-26</v>
      </c>
      <c r="X2928" s="6">
        <v>-65</v>
      </c>
      <c r="Y2928" s="6">
        <v>-6</v>
      </c>
      <c r="Z2928" s="6">
        <v>-4</v>
      </c>
      <c r="AA2928" s="6">
        <v>-63</v>
      </c>
      <c r="AB2928" s="6">
        <v>-1</v>
      </c>
      <c r="AC2928" s="6">
        <v>0</v>
      </c>
      <c r="AD2928" s="6">
        <v>-165</v>
      </c>
      <c r="AE2928" s="6">
        <v>165</v>
      </c>
      <c r="AF2928" s="13">
        <v>305250</v>
      </c>
      <c r="AG2928" s="1"/>
      <c r="AH2928" s="1"/>
    </row>
    <row r="2929" spans="1:34" x14ac:dyDescent="0.25">
      <c r="A2929" s="2" t="s">
        <v>33</v>
      </c>
      <c r="B2929" s="18">
        <v>-146</v>
      </c>
      <c r="C2929" s="18">
        <v>14</v>
      </c>
      <c r="D2929" s="28">
        <v>-324900</v>
      </c>
      <c r="E2929" s="28">
        <v>-487350</v>
      </c>
      <c r="F2929" s="28">
        <f t="shared" si="135"/>
        <v>-162450</v>
      </c>
      <c r="G2929" s="6">
        <v>2257</v>
      </c>
      <c r="H2929" s="2" t="s">
        <v>37</v>
      </c>
      <c r="I2929" s="2" t="s">
        <v>3406</v>
      </c>
      <c r="J2929" s="2" t="s">
        <v>3406</v>
      </c>
      <c r="K2929" s="18">
        <v>-361</v>
      </c>
      <c r="L2929" s="2" t="s">
        <v>78</v>
      </c>
      <c r="M2929" s="23">
        <v>33.33</v>
      </c>
      <c r="N2929" s="6">
        <v>900</v>
      </c>
      <c r="O2929" s="6">
        <v>450</v>
      </c>
      <c r="P2929" s="13">
        <v>1350</v>
      </c>
      <c r="Q2929" s="6">
        <f t="shared" si="136"/>
        <v>450</v>
      </c>
      <c r="R2929" s="23">
        <f t="shared" si="137"/>
        <v>33.333333333333329</v>
      </c>
      <c r="S2929" s="13">
        <v>1215</v>
      </c>
      <c r="T2929" s="13">
        <v>1215</v>
      </c>
      <c r="U2929" s="13">
        <v>1215</v>
      </c>
      <c r="V2929" s="13">
        <v>1215</v>
      </c>
      <c r="W2929" s="6">
        <v>-72</v>
      </c>
      <c r="X2929" s="6">
        <v>-146</v>
      </c>
      <c r="Y2929" s="6">
        <v>3</v>
      </c>
      <c r="Z2929" s="6">
        <v>-38</v>
      </c>
      <c r="AA2929" s="6">
        <v>-47</v>
      </c>
      <c r="AB2929" s="6">
        <v>-19</v>
      </c>
      <c r="AC2929" s="6">
        <v>-42</v>
      </c>
      <c r="AD2929" s="6">
        <v>-361</v>
      </c>
      <c r="AE2929" s="6">
        <v>361</v>
      </c>
      <c r="AF2929" s="13">
        <v>324900</v>
      </c>
      <c r="AG2929" s="1"/>
      <c r="AH2929" s="1"/>
    </row>
    <row r="2930" spans="1:34" x14ac:dyDescent="0.25">
      <c r="A2930" s="2" t="s">
        <v>33</v>
      </c>
      <c r="B2930" s="18">
        <v>-117</v>
      </c>
      <c r="C2930" s="18">
        <v>188</v>
      </c>
      <c r="D2930" s="28">
        <v>-165900</v>
      </c>
      <c r="E2930" s="28">
        <v>-1137600</v>
      </c>
      <c r="F2930" s="28">
        <f t="shared" si="135"/>
        <v>-971700</v>
      </c>
      <c r="G2930" s="6">
        <v>2261</v>
      </c>
      <c r="H2930" s="2" t="s">
        <v>37</v>
      </c>
      <c r="I2930" s="2" t="s">
        <v>3407</v>
      </c>
      <c r="J2930" s="2" t="s">
        <v>3407</v>
      </c>
      <c r="K2930" s="18">
        <v>-474</v>
      </c>
      <c r="L2930" s="2" t="s">
        <v>39</v>
      </c>
      <c r="M2930" s="23">
        <v>85.42</v>
      </c>
      <c r="N2930" s="6">
        <v>350</v>
      </c>
      <c r="O2930" s="13">
        <v>2050</v>
      </c>
      <c r="P2930" s="13">
        <v>2400</v>
      </c>
      <c r="Q2930" s="6">
        <f t="shared" si="136"/>
        <v>2050</v>
      </c>
      <c r="R2930" s="23">
        <f t="shared" si="137"/>
        <v>85.416666666666657</v>
      </c>
      <c r="S2930" s="13">
        <v>2160</v>
      </c>
      <c r="T2930" s="13">
        <v>2160</v>
      </c>
      <c r="U2930" s="13">
        <v>2160</v>
      </c>
      <c r="V2930" s="13">
        <v>2149.39</v>
      </c>
      <c r="W2930" s="6">
        <v>-40</v>
      </c>
      <c r="X2930" s="6">
        <v>-117</v>
      </c>
      <c r="Y2930" s="6">
        <v>3</v>
      </c>
      <c r="Z2930" s="6">
        <v>-81</v>
      </c>
      <c r="AA2930" s="6">
        <v>-193</v>
      </c>
      <c r="AB2930" s="6">
        <v>-56</v>
      </c>
      <c r="AC2930" s="6">
        <v>10</v>
      </c>
      <c r="AD2930" s="6">
        <v>-474</v>
      </c>
      <c r="AE2930" s="6">
        <v>474</v>
      </c>
      <c r="AF2930" s="13">
        <v>165900</v>
      </c>
      <c r="AG2930" s="1"/>
      <c r="AH2930" s="1"/>
    </row>
    <row r="2931" spans="1:34" x14ac:dyDescent="0.25">
      <c r="A2931" s="2" t="s">
        <v>33</v>
      </c>
      <c r="B2931" s="18">
        <v>-111</v>
      </c>
      <c r="C2931" s="18">
        <v>6</v>
      </c>
      <c r="D2931" s="28">
        <v>-19208</v>
      </c>
      <c r="E2931" s="28">
        <v>-51450</v>
      </c>
      <c r="F2931" s="28">
        <f t="shared" si="135"/>
        <v>-32242</v>
      </c>
      <c r="G2931" s="6">
        <v>2271</v>
      </c>
      <c r="H2931" s="2" t="s">
        <v>37</v>
      </c>
      <c r="I2931" s="2" t="s">
        <v>3408</v>
      </c>
      <c r="J2931" s="2" t="s">
        <v>3409</v>
      </c>
      <c r="K2931" s="18">
        <v>-343</v>
      </c>
      <c r="L2931" s="2" t="s">
        <v>39</v>
      </c>
      <c r="M2931" s="23">
        <v>62.67</v>
      </c>
      <c r="N2931" s="6">
        <v>56</v>
      </c>
      <c r="O2931" s="6">
        <v>94</v>
      </c>
      <c r="P2931" s="6">
        <v>150</v>
      </c>
      <c r="Q2931" s="6">
        <f t="shared" si="136"/>
        <v>94</v>
      </c>
      <c r="R2931" s="23">
        <f t="shared" si="137"/>
        <v>62.666666666666671</v>
      </c>
      <c r="S2931" s="6">
        <v>135</v>
      </c>
      <c r="T2931" s="6">
        <v>135</v>
      </c>
      <c r="U2931" s="6">
        <v>135</v>
      </c>
      <c r="V2931" s="6">
        <v>78.75</v>
      </c>
      <c r="W2931" s="6">
        <v>-94</v>
      </c>
      <c r="X2931" s="6">
        <v>-111</v>
      </c>
      <c r="Y2931" s="6">
        <v>24</v>
      </c>
      <c r="Z2931" s="6">
        <v>8</v>
      </c>
      <c r="AA2931" s="6">
        <v>13</v>
      </c>
      <c r="AB2931" s="6">
        <v>-105</v>
      </c>
      <c r="AC2931" s="6">
        <v>-78</v>
      </c>
      <c r="AD2931" s="6">
        <v>-343</v>
      </c>
      <c r="AE2931" s="6">
        <v>343</v>
      </c>
      <c r="AF2931" s="13">
        <v>19208</v>
      </c>
      <c r="AG2931" s="1"/>
      <c r="AH2931" s="1"/>
    </row>
    <row r="2932" spans="1:34" x14ac:dyDescent="0.25">
      <c r="A2932" s="2" t="s">
        <v>33</v>
      </c>
      <c r="B2932" s="18">
        <v>-465</v>
      </c>
      <c r="C2932" s="18">
        <v>536</v>
      </c>
      <c r="D2932" s="28">
        <v>-436015</v>
      </c>
      <c r="E2932" s="28">
        <v>-674250</v>
      </c>
      <c r="F2932" s="28">
        <f t="shared" si="135"/>
        <v>-238235</v>
      </c>
      <c r="G2932" s="6">
        <v>2124</v>
      </c>
      <c r="H2932" s="2" t="s">
        <v>37</v>
      </c>
      <c r="I2932" s="2" t="s">
        <v>3410</v>
      </c>
      <c r="J2932" s="2" t="s">
        <v>3410</v>
      </c>
      <c r="K2932" s="18">
        <v>-899</v>
      </c>
      <c r="L2932" s="2" t="s">
        <v>53</v>
      </c>
      <c r="M2932" s="23">
        <v>35.33</v>
      </c>
      <c r="N2932" s="6">
        <v>485</v>
      </c>
      <c r="O2932" s="6">
        <v>265</v>
      </c>
      <c r="P2932" s="6">
        <v>750</v>
      </c>
      <c r="Q2932" s="6">
        <f t="shared" si="136"/>
        <v>265</v>
      </c>
      <c r="R2932" s="23">
        <f t="shared" si="137"/>
        <v>35.333333333333336</v>
      </c>
      <c r="S2932" s="6">
        <v>675</v>
      </c>
      <c r="T2932" s="6">
        <v>675</v>
      </c>
      <c r="U2932" s="6">
        <v>675</v>
      </c>
      <c r="V2932" s="6">
        <v>464.06</v>
      </c>
      <c r="W2932" s="6">
        <v>-54</v>
      </c>
      <c r="X2932" s="6">
        <v>-465</v>
      </c>
      <c r="Y2932" s="6">
        <v>-15</v>
      </c>
      <c r="Z2932" s="6">
        <v>-32</v>
      </c>
      <c r="AA2932" s="6">
        <v>-291</v>
      </c>
      <c r="AB2932" s="6">
        <v>-39</v>
      </c>
      <c r="AC2932" s="6">
        <v>-3</v>
      </c>
      <c r="AD2932" s="6">
        <v>-899</v>
      </c>
      <c r="AE2932" s="6">
        <v>899</v>
      </c>
      <c r="AF2932" s="13">
        <v>436015</v>
      </c>
      <c r="AG2932" s="1"/>
      <c r="AH2932" s="1"/>
    </row>
    <row r="2933" spans="1:34" x14ac:dyDescent="0.25">
      <c r="A2933" s="2" t="s">
        <v>33</v>
      </c>
      <c r="B2933" s="18">
        <v>-73</v>
      </c>
      <c r="C2933" s="18">
        <v>175</v>
      </c>
      <c r="D2933" s="28">
        <v>-69920</v>
      </c>
      <c r="E2933" s="28">
        <v>-128800</v>
      </c>
      <c r="F2933" s="28">
        <f t="shared" si="135"/>
        <v>-58880</v>
      </c>
      <c r="G2933" s="6">
        <v>1971</v>
      </c>
      <c r="H2933" s="2" t="s">
        <v>37</v>
      </c>
      <c r="I2933" s="2" t="s">
        <v>3411</v>
      </c>
      <c r="J2933" s="2" t="s">
        <v>3411</v>
      </c>
      <c r="K2933" s="18">
        <v>-184</v>
      </c>
      <c r="L2933" s="2" t="s">
        <v>290</v>
      </c>
      <c r="M2933" s="23">
        <v>45.71</v>
      </c>
      <c r="N2933" s="6">
        <v>380</v>
      </c>
      <c r="O2933" s="6">
        <v>320</v>
      </c>
      <c r="P2933" s="6">
        <v>700</v>
      </c>
      <c r="Q2933" s="6">
        <f t="shared" si="136"/>
        <v>320</v>
      </c>
      <c r="R2933" s="23">
        <f t="shared" si="137"/>
        <v>45.714285714285715</v>
      </c>
      <c r="S2933" s="6">
        <v>630</v>
      </c>
      <c r="T2933" s="6">
        <v>630</v>
      </c>
      <c r="U2933" s="6">
        <v>630</v>
      </c>
      <c r="V2933" s="6">
        <v>630</v>
      </c>
      <c r="W2933" s="6">
        <v>-35</v>
      </c>
      <c r="X2933" s="6">
        <v>-73</v>
      </c>
      <c r="Y2933" s="6">
        <v>-7</v>
      </c>
      <c r="Z2933" s="6">
        <v>-2</v>
      </c>
      <c r="AA2933" s="6">
        <v>-54</v>
      </c>
      <c r="AB2933" s="6">
        <v>-24</v>
      </c>
      <c r="AC2933" s="6">
        <v>11</v>
      </c>
      <c r="AD2933" s="6">
        <v>-184</v>
      </c>
      <c r="AE2933" s="6">
        <v>184</v>
      </c>
      <c r="AF2933" s="13">
        <v>69920</v>
      </c>
      <c r="AG2933" s="1"/>
      <c r="AH2933" s="1"/>
    </row>
    <row r="2934" spans="1:34" x14ac:dyDescent="0.25">
      <c r="A2934" s="2" t="s">
        <v>33</v>
      </c>
      <c r="B2934" s="18">
        <v>-35</v>
      </c>
      <c r="C2934" s="18">
        <v>95</v>
      </c>
      <c r="D2934" s="28">
        <v>-47600</v>
      </c>
      <c r="E2934" s="28">
        <v>-95200</v>
      </c>
      <c r="F2934" s="28">
        <f t="shared" si="135"/>
        <v>-47600</v>
      </c>
      <c r="G2934" s="6">
        <v>1972</v>
      </c>
      <c r="H2934" s="2" t="s">
        <v>37</v>
      </c>
      <c r="I2934" s="2" t="s">
        <v>3412</v>
      </c>
      <c r="J2934" s="2" t="s">
        <v>3412</v>
      </c>
      <c r="K2934" s="18">
        <v>-136</v>
      </c>
      <c r="L2934" s="2" t="s">
        <v>78</v>
      </c>
      <c r="M2934" s="23">
        <v>50</v>
      </c>
      <c r="N2934" s="6">
        <v>350</v>
      </c>
      <c r="O2934" s="6">
        <v>350</v>
      </c>
      <c r="P2934" s="6">
        <v>700</v>
      </c>
      <c r="Q2934" s="6">
        <f t="shared" si="136"/>
        <v>350</v>
      </c>
      <c r="R2934" s="23">
        <f t="shared" si="137"/>
        <v>50</v>
      </c>
      <c r="S2934" s="6">
        <v>630</v>
      </c>
      <c r="T2934" s="6">
        <v>630</v>
      </c>
      <c r="U2934" s="6">
        <v>630</v>
      </c>
      <c r="V2934" s="6">
        <v>590.63</v>
      </c>
      <c r="W2934" s="6">
        <v>-56</v>
      </c>
      <c r="X2934" s="6">
        <v>-35</v>
      </c>
      <c r="Y2934" s="6">
        <v>-1</v>
      </c>
      <c r="Z2934" s="6">
        <v>2</v>
      </c>
      <c r="AA2934" s="6">
        <v>-32</v>
      </c>
      <c r="AB2934" s="6">
        <v>-5</v>
      </c>
      <c r="AC2934" s="6">
        <v>-9</v>
      </c>
      <c r="AD2934" s="6">
        <v>-136</v>
      </c>
      <c r="AE2934" s="6">
        <v>136</v>
      </c>
      <c r="AF2934" s="13">
        <v>47600</v>
      </c>
      <c r="AG2934" s="1"/>
      <c r="AH2934" s="1"/>
    </row>
    <row r="2935" spans="1:34" x14ac:dyDescent="0.25">
      <c r="A2935" s="2" t="s">
        <v>33</v>
      </c>
      <c r="B2935" s="18">
        <v>-73</v>
      </c>
      <c r="C2935" s="18">
        <v>80</v>
      </c>
      <c r="D2935" s="28">
        <v>-90600</v>
      </c>
      <c r="E2935" s="28">
        <v>-128350</v>
      </c>
      <c r="F2935" s="28">
        <f t="shared" si="135"/>
        <v>-37750</v>
      </c>
      <c r="G2935" s="6">
        <v>1973</v>
      </c>
      <c r="H2935" s="2" t="s">
        <v>37</v>
      </c>
      <c r="I2935" s="2" t="s">
        <v>3413</v>
      </c>
      <c r="J2935" s="2" t="s">
        <v>3413</v>
      </c>
      <c r="K2935" s="18">
        <v>-151</v>
      </c>
      <c r="L2935" s="2" t="s">
        <v>78</v>
      </c>
      <c r="M2935" s="23">
        <v>29.41</v>
      </c>
      <c r="N2935" s="6">
        <v>600</v>
      </c>
      <c r="O2935" s="6">
        <v>250</v>
      </c>
      <c r="P2935" s="6">
        <v>850</v>
      </c>
      <c r="Q2935" s="6">
        <f t="shared" si="136"/>
        <v>250</v>
      </c>
      <c r="R2935" s="23">
        <f t="shared" si="137"/>
        <v>29.411764705882355</v>
      </c>
      <c r="S2935" s="6">
        <v>765</v>
      </c>
      <c r="T2935" s="6">
        <v>765</v>
      </c>
      <c r="U2935" s="6">
        <v>765</v>
      </c>
      <c r="V2935" s="6">
        <v>717.19</v>
      </c>
      <c r="W2935" s="6">
        <v>-39</v>
      </c>
      <c r="X2935" s="6">
        <v>-73</v>
      </c>
      <c r="Y2935" s="6">
        <v>-6</v>
      </c>
      <c r="Z2935" s="6">
        <v>-1</v>
      </c>
      <c r="AA2935" s="6">
        <v>-36</v>
      </c>
      <c r="AB2935" s="6">
        <v>-3</v>
      </c>
      <c r="AC2935" s="6">
        <v>7</v>
      </c>
      <c r="AD2935" s="6">
        <v>-151</v>
      </c>
      <c r="AE2935" s="6">
        <v>151</v>
      </c>
      <c r="AF2935" s="13">
        <v>90600</v>
      </c>
      <c r="AG2935" s="1"/>
      <c r="AH2935" s="1"/>
    </row>
    <row r="2936" spans="1:34" x14ac:dyDescent="0.25">
      <c r="A2936" s="2" t="s">
        <v>33</v>
      </c>
      <c r="B2936" s="18">
        <v>-273</v>
      </c>
      <c r="C2936" s="18">
        <v>250</v>
      </c>
      <c r="D2936" s="28">
        <v>-78585</v>
      </c>
      <c r="E2936" s="28">
        <v>-126750</v>
      </c>
      <c r="F2936" s="28">
        <f t="shared" si="135"/>
        <v>-48165</v>
      </c>
      <c r="G2936" s="6">
        <v>1953</v>
      </c>
      <c r="H2936" s="2" t="s">
        <v>37</v>
      </c>
      <c r="I2936" s="2" t="s">
        <v>3414</v>
      </c>
      <c r="J2936" s="2" t="s">
        <v>3414</v>
      </c>
      <c r="K2936" s="18">
        <v>-507</v>
      </c>
      <c r="L2936" s="2" t="s">
        <v>39</v>
      </c>
      <c r="M2936" s="23">
        <v>38</v>
      </c>
      <c r="N2936" s="6">
        <v>155</v>
      </c>
      <c r="O2936" s="6">
        <v>95</v>
      </c>
      <c r="P2936" s="6">
        <v>250</v>
      </c>
      <c r="Q2936" s="6">
        <f t="shared" si="136"/>
        <v>95</v>
      </c>
      <c r="R2936" s="23">
        <f t="shared" si="137"/>
        <v>38</v>
      </c>
      <c r="S2936" s="6">
        <v>225</v>
      </c>
      <c r="T2936" s="6">
        <v>225</v>
      </c>
      <c r="U2936" s="6">
        <v>225</v>
      </c>
      <c r="V2936" s="6">
        <v>217.97</v>
      </c>
      <c r="W2936" s="6">
        <v>-97</v>
      </c>
      <c r="X2936" s="6">
        <v>-273</v>
      </c>
      <c r="Y2936" s="6">
        <v>-41</v>
      </c>
      <c r="Z2936" s="6">
        <v>-89</v>
      </c>
      <c r="AA2936" s="6">
        <v>-84</v>
      </c>
      <c r="AB2936" s="6">
        <v>-15</v>
      </c>
      <c r="AC2936" s="6">
        <v>92</v>
      </c>
      <c r="AD2936" s="6">
        <v>-507</v>
      </c>
      <c r="AE2936" s="6">
        <v>507</v>
      </c>
      <c r="AF2936" s="13">
        <v>78585</v>
      </c>
      <c r="AG2936" s="1"/>
      <c r="AH2936" s="1"/>
    </row>
    <row r="2937" spans="1:34" x14ac:dyDescent="0.25">
      <c r="A2937" s="2" t="s">
        <v>33</v>
      </c>
      <c r="B2937" s="18">
        <v>-1225</v>
      </c>
      <c r="C2937" s="18">
        <v>750</v>
      </c>
      <c r="D2937" s="28">
        <v>-738780</v>
      </c>
      <c r="E2937" s="28">
        <v>-1143350</v>
      </c>
      <c r="F2937" s="28">
        <f t="shared" si="135"/>
        <v>-404570</v>
      </c>
      <c r="G2937" s="6">
        <v>1966</v>
      </c>
      <c r="H2937" s="2" t="s">
        <v>37</v>
      </c>
      <c r="I2937" s="2" t="s">
        <v>3415</v>
      </c>
      <c r="J2937" s="2" t="s">
        <v>3415</v>
      </c>
      <c r="K2937" s="18">
        <v>-1759</v>
      </c>
      <c r="L2937" s="2" t="s">
        <v>290</v>
      </c>
      <c r="M2937" s="23">
        <v>35.380000000000003</v>
      </c>
      <c r="N2937" s="6">
        <v>420</v>
      </c>
      <c r="O2937" s="6">
        <v>230</v>
      </c>
      <c r="P2937" s="6">
        <v>650</v>
      </c>
      <c r="Q2937" s="6">
        <f t="shared" si="136"/>
        <v>230</v>
      </c>
      <c r="R2937" s="23">
        <f t="shared" si="137"/>
        <v>35.384615384615387</v>
      </c>
      <c r="S2937" s="6">
        <v>585</v>
      </c>
      <c r="T2937" s="6">
        <v>585</v>
      </c>
      <c r="U2937" s="6">
        <v>585</v>
      </c>
      <c r="V2937" s="6">
        <v>650</v>
      </c>
      <c r="W2937" s="6">
        <v>-172</v>
      </c>
      <c r="X2937" s="12">
        <v>-1225</v>
      </c>
      <c r="Y2937" s="6">
        <v>38</v>
      </c>
      <c r="Z2937" s="6">
        <v>128</v>
      </c>
      <c r="AA2937" s="6">
        <v>-346</v>
      </c>
      <c r="AB2937" s="6">
        <v>-159</v>
      </c>
      <c r="AC2937" s="6">
        <v>-23</v>
      </c>
      <c r="AD2937" s="12">
        <v>-1759</v>
      </c>
      <c r="AE2937" s="12">
        <v>1759</v>
      </c>
      <c r="AF2937" s="13">
        <v>738780</v>
      </c>
      <c r="AG2937" s="1"/>
      <c r="AH2937" s="1"/>
    </row>
    <row r="2938" spans="1:34" x14ac:dyDescent="0.25">
      <c r="A2938" s="2" t="s">
        <v>33</v>
      </c>
      <c r="B2938" s="18">
        <v>-17</v>
      </c>
      <c r="C2938" s="18">
        <v>0</v>
      </c>
      <c r="D2938" s="28">
        <v>-31500</v>
      </c>
      <c r="E2938" s="28">
        <v>-42750</v>
      </c>
      <c r="F2938" s="28">
        <f t="shared" si="135"/>
        <v>-11250</v>
      </c>
      <c r="G2938" s="6">
        <v>1969</v>
      </c>
      <c r="H2938" s="2" t="s">
        <v>37</v>
      </c>
      <c r="I2938" s="2" t="s">
        <v>3416</v>
      </c>
      <c r="J2938" s="2" t="s">
        <v>3416</v>
      </c>
      <c r="K2938" s="18">
        <v>-45</v>
      </c>
      <c r="L2938" s="2" t="s">
        <v>35</v>
      </c>
      <c r="M2938" s="23">
        <v>26.32</v>
      </c>
      <c r="N2938" s="6">
        <v>700</v>
      </c>
      <c r="O2938" s="6">
        <v>250</v>
      </c>
      <c r="P2938" s="6">
        <v>950</v>
      </c>
      <c r="Q2938" s="6">
        <f t="shared" si="136"/>
        <v>250</v>
      </c>
      <c r="R2938" s="23">
        <f t="shared" si="137"/>
        <v>26.315789473684209</v>
      </c>
      <c r="S2938" s="6">
        <v>855</v>
      </c>
      <c r="T2938" s="6">
        <v>855</v>
      </c>
      <c r="U2938" s="6">
        <v>855</v>
      </c>
      <c r="V2938" s="6">
        <v>935.16</v>
      </c>
      <c r="W2938" s="6">
        <v>0</v>
      </c>
      <c r="X2938" s="6">
        <v>-17</v>
      </c>
      <c r="Y2938" s="6">
        <v>5</v>
      </c>
      <c r="Z2938" s="6">
        <v>3</v>
      </c>
      <c r="AA2938" s="6">
        <v>-25</v>
      </c>
      <c r="AB2938" s="6">
        <v>-11</v>
      </c>
      <c r="AC2938" s="6">
        <v>0</v>
      </c>
      <c r="AD2938" s="6">
        <v>-45</v>
      </c>
      <c r="AE2938" s="6">
        <v>45</v>
      </c>
      <c r="AF2938" s="13">
        <v>31500</v>
      </c>
      <c r="AG2938" s="1"/>
      <c r="AH2938" s="1"/>
    </row>
    <row r="2939" spans="1:34" x14ac:dyDescent="0.25">
      <c r="A2939" s="2" t="s">
        <v>33</v>
      </c>
      <c r="B2939" s="18">
        <v>9</v>
      </c>
      <c r="C2939" s="18">
        <v>10</v>
      </c>
      <c r="D2939" s="28">
        <v>1560</v>
      </c>
      <c r="E2939" s="28">
        <v>2200</v>
      </c>
      <c r="F2939" s="28">
        <f t="shared" si="135"/>
        <v>640</v>
      </c>
      <c r="G2939" s="6">
        <v>1981</v>
      </c>
      <c r="H2939" s="2" t="s">
        <v>37</v>
      </c>
      <c r="I2939" s="2" t="s">
        <v>3417</v>
      </c>
      <c r="J2939" s="2" t="s">
        <v>3417</v>
      </c>
      <c r="K2939" s="18">
        <v>4</v>
      </c>
      <c r="L2939" s="2" t="s">
        <v>39</v>
      </c>
      <c r="M2939" s="23">
        <v>29.09</v>
      </c>
      <c r="N2939" s="6">
        <v>390</v>
      </c>
      <c r="O2939" s="6">
        <v>160</v>
      </c>
      <c r="P2939" s="6">
        <v>550</v>
      </c>
      <c r="Q2939" s="6">
        <f t="shared" si="136"/>
        <v>160</v>
      </c>
      <c r="R2939" s="23">
        <f t="shared" si="137"/>
        <v>29.09090909090909</v>
      </c>
      <c r="S2939" s="6">
        <v>495</v>
      </c>
      <c r="T2939" s="6">
        <v>495</v>
      </c>
      <c r="U2939" s="6">
        <v>495</v>
      </c>
      <c r="V2939" s="6">
        <v>373.16</v>
      </c>
      <c r="W2939" s="6">
        <v>0</v>
      </c>
      <c r="X2939" s="6">
        <v>9</v>
      </c>
      <c r="Y2939" s="6">
        <v>0</v>
      </c>
      <c r="Z2939" s="6">
        <v>3</v>
      </c>
      <c r="AA2939" s="6">
        <v>-10</v>
      </c>
      <c r="AB2939" s="6">
        <v>2</v>
      </c>
      <c r="AC2939" s="6">
        <v>0</v>
      </c>
      <c r="AD2939" s="6">
        <v>4</v>
      </c>
      <c r="AE2939" s="6">
        <v>0</v>
      </c>
      <c r="AF2939" s="6">
        <v>0</v>
      </c>
      <c r="AG2939" s="1"/>
      <c r="AH2939" s="1"/>
    </row>
    <row r="2940" spans="1:34" x14ac:dyDescent="0.25">
      <c r="A2940" s="2" t="s">
        <v>33</v>
      </c>
      <c r="B2940" s="18">
        <v>-4399</v>
      </c>
      <c r="C2940" s="18">
        <v>0</v>
      </c>
      <c r="D2940" s="28">
        <v>-218160</v>
      </c>
      <c r="E2940" s="28">
        <v>-327240</v>
      </c>
      <c r="F2940" s="28">
        <f t="shared" si="135"/>
        <v>-109080</v>
      </c>
      <c r="G2940" s="6">
        <v>1898</v>
      </c>
      <c r="H2940" s="2" t="s">
        <v>37</v>
      </c>
      <c r="I2940" s="2" t="s">
        <v>3418</v>
      </c>
      <c r="J2940" s="2" t="s">
        <v>3418</v>
      </c>
      <c r="K2940" s="18">
        <v>-5454</v>
      </c>
      <c r="L2940" s="2" t="s">
        <v>344</v>
      </c>
      <c r="M2940" s="23">
        <v>33.33</v>
      </c>
      <c r="N2940" s="6">
        <v>40</v>
      </c>
      <c r="O2940" s="6">
        <v>20</v>
      </c>
      <c r="P2940" s="6">
        <v>60</v>
      </c>
      <c r="Q2940" s="6">
        <f t="shared" si="136"/>
        <v>20</v>
      </c>
      <c r="R2940" s="23">
        <f t="shared" si="137"/>
        <v>33.333333333333329</v>
      </c>
      <c r="S2940" s="6">
        <v>54</v>
      </c>
      <c r="T2940" s="6">
        <v>54</v>
      </c>
      <c r="U2940" s="6">
        <v>54</v>
      </c>
      <c r="V2940" s="6">
        <v>53.33</v>
      </c>
      <c r="W2940" s="6">
        <v>35</v>
      </c>
      <c r="X2940" s="12">
        <v>-4399</v>
      </c>
      <c r="Y2940" s="6">
        <v>-80</v>
      </c>
      <c r="Z2940" s="6">
        <v>703</v>
      </c>
      <c r="AA2940" s="12">
        <v>-3920</v>
      </c>
      <c r="AB2940" s="6">
        <v>-4</v>
      </c>
      <c r="AC2940" s="12">
        <v>2211</v>
      </c>
      <c r="AD2940" s="12">
        <v>-5454</v>
      </c>
      <c r="AE2940" s="12">
        <v>5454</v>
      </c>
      <c r="AF2940" s="13">
        <v>218160</v>
      </c>
      <c r="AG2940" s="1"/>
      <c r="AH2940" s="1"/>
    </row>
    <row r="2941" spans="1:34" x14ac:dyDescent="0.25">
      <c r="A2941" s="2" t="s">
        <v>33</v>
      </c>
      <c r="B2941" s="18">
        <v>-102</v>
      </c>
      <c r="C2941" s="18">
        <v>81</v>
      </c>
      <c r="D2941" s="28">
        <v>-39824</v>
      </c>
      <c r="E2941" s="28">
        <v>-53200</v>
      </c>
      <c r="F2941" s="28">
        <f t="shared" si="135"/>
        <v>-13376</v>
      </c>
      <c r="G2941" s="6">
        <v>1894</v>
      </c>
      <c r="H2941" s="2" t="s">
        <v>37</v>
      </c>
      <c r="I2941" s="2" t="s">
        <v>3419</v>
      </c>
      <c r="J2941" s="2" t="s">
        <v>3419</v>
      </c>
      <c r="K2941" s="18">
        <v>-38</v>
      </c>
      <c r="L2941" s="2" t="s">
        <v>35</v>
      </c>
      <c r="M2941" s="23">
        <v>25.14</v>
      </c>
      <c r="N2941" s="13">
        <v>1048</v>
      </c>
      <c r="O2941" s="6">
        <v>352</v>
      </c>
      <c r="P2941" s="13">
        <v>1400</v>
      </c>
      <c r="Q2941" s="6">
        <f t="shared" si="136"/>
        <v>352</v>
      </c>
      <c r="R2941" s="23">
        <f t="shared" si="137"/>
        <v>25.142857142857146</v>
      </c>
      <c r="S2941" s="13">
        <v>1260</v>
      </c>
      <c r="T2941" s="13">
        <v>1260</v>
      </c>
      <c r="U2941" s="13">
        <v>1260</v>
      </c>
      <c r="V2941" s="13">
        <v>1251.52</v>
      </c>
      <c r="W2941" s="6">
        <v>-30</v>
      </c>
      <c r="X2941" s="6">
        <v>-102</v>
      </c>
      <c r="Y2941" s="6">
        <v>34</v>
      </c>
      <c r="Z2941" s="6">
        <v>-2</v>
      </c>
      <c r="AA2941" s="6">
        <v>35</v>
      </c>
      <c r="AB2941" s="6">
        <v>17</v>
      </c>
      <c r="AC2941" s="6">
        <v>10</v>
      </c>
      <c r="AD2941" s="6">
        <v>-38</v>
      </c>
      <c r="AE2941" s="6">
        <v>38</v>
      </c>
      <c r="AF2941" s="13">
        <v>39824</v>
      </c>
      <c r="AG2941" s="1"/>
      <c r="AH2941" s="1"/>
    </row>
    <row r="2942" spans="1:34" x14ac:dyDescent="0.25">
      <c r="A2942" s="2" t="s">
        <v>33</v>
      </c>
      <c r="B2942" s="18">
        <v>-203.4</v>
      </c>
      <c r="C2942" s="18">
        <v>165</v>
      </c>
      <c r="D2942" s="28">
        <v>-347900</v>
      </c>
      <c r="E2942" s="28">
        <v>-452270</v>
      </c>
      <c r="F2942" s="28">
        <f t="shared" si="135"/>
        <v>-104370</v>
      </c>
      <c r="G2942" s="6">
        <v>1974</v>
      </c>
      <c r="H2942" s="2" t="s">
        <v>37</v>
      </c>
      <c r="I2942" s="2" t="s">
        <v>3420</v>
      </c>
      <c r="J2942" s="2" t="s">
        <v>3420</v>
      </c>
      <c r="K2942" s="18">
        <v>-347.9</v>
      </c>
      <c r="L2942" s="2" t="s">
        <v>35</v>
      </c>
      <c r="M2942" s="23">
        <v>23.08</v>
      </c>
      <c r="N2942" s="13">
        <v>1000</v>
      </c>
      <c r="O2942" s="6">
        <v>300</v>
      </c>
      <c r="P2942" s="13">
        <v>1300</v>
      </c>
      <c r="Q2942" s="6">
        <f t="shared" si="136"/>
        <v>300</v>
      </c>
      <c r="R2942" s="23">
        <f t="shared" si="137"/>
        <v>23.076923076923077</v>
      </c>
      <c r="S2942" s="13">
        <v>1170</v>
      </c>
      <c r="T2942" s="13">
        <v>1170</v>
      </c>
      <c r="U2942" s="13">
        <v>1170</v>
      </c>
      <c r="V2942" s="13">
        <v>1170</v>
      </c>
      <c r="W2942" s="6">
        <v>-48</v>
      </c>
      <c r="X2942" s="6">
        <v>-203.4</v>
      </c>
      <c r="Y2942" s="6">
        <v>-33</v>
      </c>
      <c r="Z2942" s="6">
        <v>-3.5</v>
      </c>
      <c r="AA2942" s="6">
        <v>-18</v>
      </c>
      <c r="AB2942" s="6">
        <v>-40</v>
      </c>
      <c r="AC2942" s="6">
        <v>-2</v>
      </c>
      <c r="AD2942" s="6">
        <v>-347.9</v>
      </c>
      <c r="AE2942" s="6">
        <v>347.9</v>
      </c>
      <c r="AF2942" s="13">
        <v>347900</v>
      </c>
      <c r="AG2942" s="1"/>
      <c r="AH2942" s="1"/>
    </row>
    <row r="2943" spans="1:34" x14ac:dyDescent="0.25">
      <c r="A2943" s="2" t="s">
        <v>33</v>
      </c>
      <c r="B2943" s="18">
        <v>13</v>
      </c>
      <c r="C2943" s="18">
        <v>0</v>
      </c>
      <c r="D2943" s="28">
        <v>402.5</v>
      </c>
      <c r="E2943" s="28">
        <v>5000</v>
      </c>
      <c r="F2943" s="28">
        <f t="shared" si="135"/>
        <v>4597.5</v>
      </c>
      <c r="G2943" s="6">
        <v>1979</v>
      </c>
      <c r="H2943" s="2" t="s">
        <v>37</v>
      </c>
      <c r="I2943" s="2" t="s">
        <v>3421</v>
      </c>
      <c r="J2943" s="2" t="s">
        <v>3421</v>
      </c>
      <c r="K2943" s="18">
        <v>20</v>
      </c>
      <c r="L2943" s="2" t="s">
        <v>53</v>
      </c>
      <c r="M2943" s="23">
        <v>91.95</v>
      </c>
      <c r="N2943" s="6">
        <v>20.13</v>
      </c>
      <c r="O2943" s="6">
        <v>229.88</v>
      </c>
      <c r="P2943" s="6">
        <v>250</v>
      </c>
      <c r="Q2943" s="6">
        <f t="shared" si="136"/>
        <v>229.87</v>
      </c>
      <c r="R2943" s="23">
        <f t="shared" si="137"/>
        <v>91.947999999999993</v>
      </c>
      <c r="S2943" s="6">
        <v>225</v>
      </c>
      <c r="T2943" s="6">
        <v>225</v>
      </c>
      <c r="U2943" s="6">
        <v>225</v>
      </c>
      <c r="V2943" s="6">
        <v>22.64</v>
      </c>
      <c r="W2943" s="6">
        <v>-3</v>
      </c>
      <c r="X2943" s="6">
        <v>13</v>
      </c>
      <c r="Y2943" s="6">
        <v>-7</v>
      </c>
      <c r="Z2943" s="6">
        <v>-14</v>
      </c>
      <c r="AA2943" s="6">
        <v>40</v>
      </c>
      <c r="AB2943" s="6">
        <v>-7</v>
      </c>
      <c r="AC2943" s="6">
        <v>-2</v>
      </c>
      <c r="AD2943" s="6">
        <v>20</v>
      </c>
      <c r="AE2943" s="6">
        <v>0</v>
      </c>
      <c r="AF2943" s="6">
        <v>0</v>
      </c>
      <c r="AG2943" s="1"/>
      <c r="AH2943" s="1"/>
    </row>
    <row r="2944" spans="1:34" x14ac:dyDescent="0.25">
      <c r="A2944" s="2" t="s">
        <v>33</v>
      </c>
      <c r="B2944" s="18">
        <v>-83</v>
      </c>
      <c r="C2944" s="18">
        <v>10</v>
      </c>
      <c r="D2944" s="28">
        <v>-44880</v>
      </c>
      <c r="E2944" s="28">
        <v>-71400</v>
      </c>
      <c r="F2944" s="28">
        <f t="shared" si="135"/>
        <v>-26520</v>
      </c>
      <c r="G2944" s="6">
        <v>1980</v>
      </c>
      <c r="H2944" s="2" t="s">
        <v>37</v>
      </c>
      <c r="I2944" s="2" t="s">
        <v>3422</v>
      </c>
      <c r="J2944" s="2" t="s">
        <v>3422</v>
      </c>
      <c r="K2944" s="18">
        <v>-204</v>
      </c>
      <c r="L2944" s="2" t="s">
        <v>53</v>
      </c>
      <c r="M2944" s="23">
        <v>37.14</v>
      </c>
      <c r="N2944" s="6">
        <v>220</v>
      </c>
      <c r="O2944" s="6">
        <v>130</v>
      </c>
      <c r="P2944" s="6">
        <v>350</v>
      </c>
      <c r="Q2944" s="6">
        <f t="shared" si="136"/>
        <v>130</v>
      </c>
      <c r="R2944" s="23">
        <f t="shared" si="137"/>
        <v>37.142857142857146</v>
      </c>
      <c r="S2944" s="6">
        <v>315</v>
      </c>
      <c r="T2944" s="6">
        <v>315</v>
      </c>
      <c r="U2944" s="6">
        <v>315</v>
      </c>
      <c r="V2944" s="6">
        <v>328.13</v>
      </c>
      <c r="W2944" s="6">
        <v>-18</v>
      </c>
      <c r="X2944" s="6">
        <v>-83</v>
      </c>
      <c r="Y2944" s="6">
        <v>-2</v>
      </c>
      <c r="Z2944" s="6">
        <v>-37</v>
      </c>
      <c r="AA2944" s="6">
        <v>-52</v>
      </c>
      <c r="AB2944" s="6">
        <v>-12</v>
      </c>
      <c r="AC2944" s="6">
        <v>0</v>
      </c>
      <c r="AD2944" s="6">
        <v>-204</v>
      </c>
      <c r="AE2944" s="6">
        <v>204</v>
      </c>
      <c r="AF2944" s="13">
        <v>44880</v>
      </c>
      <c r="AG2944" s="1"/>
      <c r="AH2944" s="1"/>
    </row>
    <row r="2945" spans="1:34" x14ac:dyDescent="0.25">
      <c r="A2945" s="2" t="s">
        <v>33</v>
      </c>
      <c r="B2945" s="18">
        <v>-385</v>
      </c>
      <c r="C2945" s="18">
        <v>0</v>
      </c>
      <c r="D2945" s="28">
        <v>-50008</v>
      </c>
      <c r="E2945" s="28">
        <v>-89300</v>
      </c>
      <c r="F2945" s="28">
        <f t="shared" si="135"/>
        <v>-39292</v>
      </c>
      <c r="G2945" s="6">
        <v>1930</v>
      </c>
      <c r="H2945" s="2" t="s">
        <v>37</v>
      </c>
      <c r="I2945" s="2" t="s">
        <v>3423</v>
      </c>
      <c r="J2945" s="2" t="s">
        <v>3423</v>
      </c>
      <c r="K2945" s="18">
        <v>-893</v>
      </c>
      <c r="L2945" s="2" t="s">
        <v>39</v>
      </c>
      <c r="M2945" s="23">
        <v>44</v>
      </c>
      <c r="N2945" s="6">
        <v>56</v>
      </c>
      <c r="O2945" s="6">
        <v>44</v>
      </c>
      <c r="P2945" s="6">
        <v>100</v>
      </c>
      <c r="Q2945" s="6">
        <f t="shared" si="136"/>
        <v>44</v>
      </c>
      <c r="R2945" s="23">
        <f t="shared" si="137"/>
        <v>44</v>
      </c>
      <c r="S2945" s="6">
        <v>90</v>
      </c>
      <c r="T2945" s="6">
        <v>90</v>
      </c>
      <c r="U2945" s="6">
        <v>90</v>
      </c>
      <c r="V2945" s="6">
        <v>89.21</v>
      </c>
      <c r="W2945" s="6">
        <v>-36</v>
      </c>
      <c r="X2945" s="6">
        <v>-385</v>
      </c>
      <c r="Y2945" s="6">
        <v>-70</v>
      </c>
      <c r="Z2945" s="6">
        <v>-94</v>
      </c>
      <c r="AA2945" s="6">
        <v>-181</v>
      </c>
      <c r="AB2945" s="6">
        <v>-138</v>
      </c>
      <c r="AC2945" s="6">
        <v>11</v>
      </c>
      <c r="AD2945" s="6">
        <v>-893</v>
      </c>
      <c r="AE2945" s="6">
        <v>893</v>
      </c>
      <c r="AF2945" s="13">
        <v>50008</v>
      </c>
      <c r="AG2945" s="1"/>
      <c r="AH2945" s="1"/>
    </row>
    <row r="2946" spans="1:34" x14ac:dyDescent="0.25">
      <c r="A2946" s="2" t="s">
        <v>33</v>
      </c>
      <c r="B2946" s="18">
        <v>11</v>
      </c>
      <c r="C2946" s="18">
        <v>36</v>
      </c>
      <c r="D2946" s="28">
        <v>87875</v>
      </c>
      <c r="E2946" s="28">
        <v>118400</v>
      </c>
      <c r="F2946" s="28">
        <f t="shared" si="135"/>
        <v>30525</v>
      </c>
      <c r="G2946" s="6">
        <v>1932</v>
      </c>
      <c r="H2946" s="2" t="s">
        <v>37</v>
      </c>
      <c r="I2946" s="2" t="s">
        <v>3424</v>
      </c>
      <c r="J2946" s="2" t="s">
        <v>3424</v>
      </c>
      <c r="K2946" s="18">
        <v>37</v>
      </c>
      <c r="L2946" s="2" t="s">
        <v>39</v>
      </c>
      <c r="M2946" s="23">
        <v>25.78</v>
      </c>
      <c r="N2946" s="13">
        <v>2375</v>
      </c>
      <c r="O2946" s="6">
        <v>825</v>
      </c>
      <c r="P2946" s="13">
        <v>3200</v>
      </c>
      <c r="Q2946" s="6">
        <f t="shared" si="136"/>
        <v>825</v>
      </c>
      <c r="R2946" s="23">
        <f t="shared" si="137"/>
        <v>25.78125</v>
      </c>
      <c r="S2946" s="13">
        <v>2880</v>
      </c>
      <c r="T2946" s="13">
        <v>2880</v>
      </c>
      <c r="U2946" s="13">
        <v>2880</v>
      </c>
      <c r="V2946" s="13">
        <v>2874.76</v>
      </c>
      <c r="W2946" s="6">
        <v>4</v>
      </c>
      <c r="X2946" s="6">
        <v>11</v>
      </c>
      <c r="Y2946" s="6">
        <v>-5</v>
      </c>
      <c r="Z2946" s="6">
        <v>0</v>
      </c>
      <c r="AA2946" s="6">
        <v>16</v>
      </c>
      <c r="AB2946" s="6">
        <v>11</v>
      </c>
      <c r="AC2946" s="6">
        <v>0</v>
      </c>
      <c r="AD2946" s="6">
        <v>37</v>
      </c>
      <c r="AE2946" s="6">
        <v>0</v>
      </c>
      <c r="AF2946" s="6">
        <v>0</v>
      </c>
      <c r="AG2946" s="1"/>
      <c r="AH2946" s="1"/>
    </row>
    <row r="2947" spans="1:34" x14ac:dyDescent="0.25">
      <c r="A2947" s="2" t="s">
        <v>33</v>
      </c>
      <c r="B2947" s="18">
        <v>-13</v>
      </c>
      <c r="C2947" s="18">
        <v>67</v>
      </c>
      <c r="D2947" s="28">
        <v>-31350</v>
      </c>
      <c r="E2947" s="28">
        <v>-41800</v>
      </c>
      <c r="F2947" s="28">
        <f t="shared" si="135"/>
        <v>-10450</v>
      </c>
      <c r="G2947" s="6">
        <v>1910</v>
      </c>
      <c r="H2947" s="2" t="s">
        <v>37</v>
      </c>
      <c r="I2947" s="2" t="s">
        <v>3425</v>
      </c>
      <c r="J2947" s="2" t="s">
        <v>3426</v>
      </c>
      <c r="K2947" s="18">
        <v>-19</v>
      </c>
      <c r="L2947" s="2" t="s">
        <v>35</v>
      </c>
      <c r="M2947" s="23">
        <v>25</v>
      </c>
      <c r="N2947" s="13">
        <v>1650</v>
      </c>
      <c r="O2947" s="6">
        <v>550</v>
      </c>
      <c r="P2947" s="13">
        <v>2200</v>
      </c>
      <c r="Q2947" s="6">
        <f t="shared" si="136"/>
        <v>550</v>
      </c>
      <c r="R2947" s="23">
        <f t="shared" si="137"/>
        <v>25</v>
      </c>
      <c r="S2947" s="13">
        <v>1980</v>
      </c>
      <c r="T2947" s="13">
        <v>1980</v>
      </c>
      <c r="U2947" s="13">
        <v>1980</v>
      </c>
      <c r="V2947" s="13">
        <v>1980</v>
      </c>
      <c r="W2947" s="6">
        <v>-4</v>
      </c>
      <c r="X2947" s="6">
        <v>-13</v>
      </c>
      <c r="Y2947" s="6">
        <v>0</v>
      </c>
      <c r="Z2947" s="6">
        <v>2</v>
      </c>
      <c r="AA2947" s="6">
        <v>-3</v>
      </c>
      <c r="AB2947" s="6">
        <v>-1</v>
      </c>
      <c r="AC2947" s="6">
        <v>0</v>
      </c>
      <c r="AD2947" s="6">
        <v>-19</v>
      </c>
      <c r="AE2947" s="6">
        <v>19</v>
      </c>
      <c r="AF2947" s="13">
        <v>31350</v>
      </c>
      <c r="AG2947" s="1"/>
      <c r="AH2947" s="1"/>
    </row>
    <row r="2948" spans="1:34" x14ac:dyDescent="0.25">
      <c r="A2948" s="2" t="s">
        <v>33</v>
      </c>
      <c r="B2948" s="18">
        <v>-1655</v>
      </c>
      <c r="C2948" s="18">
        <v>530</v>
      </c>
      <c r="D2948" s="28">
        <v>-538868</v>
      </c>
      <c r="E2948" s="28">
        <v>-764610</v>
      </c>
      <c r="F2948" s="28">
        <f t="shared" si="135"/>
        <v>-225742</v>
      </c>
      <c r="G2948" s="6">
        <v>1917</v>
      </c>
      <c r="H2948" s="2" t="s">
        <v>37</v>
      </c>
      <c r="I2948" s="2" t="s">
        <v>3427</v>
      </c>
      <c r="J2948" s="2" t="s">
        <v>3428</v>
      </c>
      <c r="K2948" s="18">
        <v>-3641</v>
      </c>
      <c r="L2948" s="2" t="s">
        <v>344</v>
      </c>
      <c r="M2948" s="23">
        <v>29.52</v>
      </c>
      <c r="N2948" s="6">
        <v>148</v>
      </c>
      <c r="O2948" s="6">
        <v>62</v>
      </c>
      <c r="P2948" s="6">
        <v>210</v>
      </c>
      <c r="Q2948" s="6">
        <f t="shared" si="136"/>
        <v>62</v>
      </c>
      <c r="R2948" s="23">
        <f t="shared" si="137"/>
        <v>29.523809523809526</v>
      </c>
      <c r="S2948" s="6">
        <v>189</v>
      </c>
      <c r="T2948" s="6">
        <v>189</v>
      </c>
      <c r="U2948" s="6">
        <v>189</v>
      </c>
      <c r="V2948" s="6">
        <v>189</v>
      </c>
      <c r="W2948" s="6">
        <v>-246</v>
      </c>
      <c r="X2948" s="12">
        <v>-1655</v>
      </c>
      <c r="Y2948" s="6">
        <v>-260</v>
      </c>
      <c r="Z2948" s="6">
        <v>-169</v>
      </c>
      <c r="AA2948" s="6">
        <v>-889</v>
      </c>
      <c r="AB2948" s="6">
        <v>-417</v>
      </c>
      <c r="AC2948" s="6">
        <v>-5</v>
      </c>
      <c r="AD2948" s="12">
        <v>-3641</v>
      </c>
      <c r="AE2948" s="12">
        <v>3641</v>
      </c>
      <c r="AF2948" s="13">
        <v>538868</v>
      </c>
      <c r="AG2948" s="1"/>
      <c r="AH2948" s="1"/>
    </row>
    <row r="2949" spans="1:34" x14ac:dyDescent="0.25">
      <c r="A2949" s="2" t="s">
        <v>33</v>
      </c>
      <c r="B2949" s="18">
        <v>-117</v>
      </c>
      <c r="C2949" s="18">
        <v>2400</v>
      </c>
      <c r="D2949" s="28">
        <v>-280665</v>
      </c>
      <c r="E2949" s="28">
        <v>-406350</v>
      </c>
      <c r="F2949" s="28">
        <f t="shared" si="135"/>
        <v>-125685</v>
      </c>
      <c r="G2949" s="6">
        <v>1916</v>
      </c>
      <c r="H2949" s="2" t="s">
        <v>37</v>
      </c>
      <c r="I2949" s="2" t="s">
        <v>3429</v>
      </c>
      <c r="J2949" s="2" t="s">
        <v>3430</v>
      </c>
      <c r="K2949" s="18">
        <v>-945</v>
      </c>
      <c r="L2949" s="2" t="s">
        <v>344</v>
      </c>
      <c r="M2949" s="23">
        <v>30.93</v>
      </c>
      <c r="N2949" s="6">
        <v>297</v>
      </c>
      <c r="O2949" s="6">
        <v>133</v>
      </c>
      <c r="P2949" s="6">
        <v>430</v>
      </c>
      <c r="Q2949" s="6">
        <f t="shared" si="136"/>
        <v>133</v>
      </c>
      <c r="R2949" s="23">
        <f t="shared" si="137"/>
        <v>30.930232558139537</v>
      </c>
      <c r="S2949" s="6">
        <v>387</v>
      </c>
      <c r="T2949" s="6">
        <v>387</v>
      </c>
      <c r="U2949" s="6">
        <v>387</v>
      </c>
      <c r="V2949" s="6">
        <v>387</v>
      </c>
      <c r="W2949" s="6">
        <v>-446</v>
      </c>
      <c r="X2949" s="6">
        <v>-117</v>
      </c>
      <c r="Y2949" s="6">
        <v>-84</v>
      </c>
      <c r="Z2949" s="6">
        <v>-434</v>
      </c>
      <c r="AA2949" s="12">
        <v>-1289</v>
      </c>
      <c r="AB2949" s="6">
        <v>-561</v>
      </c>
      <c r="AC2949" s="12">
        <v>1986</v>
      </c>
      <c r="AD2949" s="6">
        <v>-945</v>
      </c>
      <c r="AE2949" s="6">
        <v>945</v>
      </c>
      <c r="AF2949" s="13">
        <v>280665</v>
      </c>
      <c r="AG2949" s="1"/>
      <c r="AH2949" s="1"/>
    </row>
    <row r="2950" spans="1:34" x14ac:dyDescent="0.25">
      <c r="A2950" s="2" t="s">
        <v>33</v>
      </c>
      <c r="B2950" s="18">
        <v>-108</v>
      </c>
      <c r="C2950" s="18">
        <v>10</v>
      </c>
      <c r="D2950" s="28">
        <v>-70395</v>
      </c>
      <c r="E2950" s="28">
        <v>-98800</v>
      </c>
      <c r="F2950" s="28">
        <f t="shared" si="135"/>
        <v>-28405</v>
      </c>
      <c r="G2950" s="6">
        <v>1929</v>
      </c>
      <c r="H2950" s="2" t="s">
        <v>37</v>
      </c>
      <c r="I2950" s="2" t="s">
        <v>3431</v>
      </c>
      <c r="J2950" s="2" t="s">
        <v>3431</v>
      </c>
      <c r="K2950" s="18">
        <v>-247</v>
      </c>
      <c r="L2950" s="2" t="s">
        <v>78</v>
      </c>
      <c r="M2950" s="23">
        <v>28.75</v>
      </c>
      <c r="N2950" s="6">
        <v>285</v>
      </c>
      <c r="O2950" s="6">
        <v>115</v>
      </c>
      <c r="P2950" s="6">
        <v>400</v>
      </c>
      <c r="Q2950" s="6">
        <f t="shared" si="136"/>
        <v>115</v>
      </c>
      <c r="R2950" s="23">
        <f t="shared" si="137"/>
        <v>28.749999999999996</v>
      </c>
      <c r="S2950" s="6">
        <v>360</v>
      </c>
      <c r="T2950" s="6">
        <v>360</v>
      </c>
      <c r="U2950" s="6">
        <v>360</v>
      </c>
      <c r="V2950" s="6">
        <v>315</v>
      </c>
      <c r="W2950" s="6">
        <v>-39</v>
      </c>
      <c r="X2950" s="6">
        <v>-108</v>
      </c>
      <c r="Y2950" s="6">
        <v>18</v>
      </c>
      <c r="Z2950" s="6">
        <v>-4</v>
      </c>
      <c r="AA2950" s="6">
        <v>-93</v>
      </c>
      <c r="AB2950" s="6">
        <v>-22</v>
      </c>
      <c r="AC2950" s="6">
        <v>1</v>
      </c>
      <c r="AD2950" s="6">
        <v>-247</v>
      </c>
      <c r="AE2950" s="6">
        <v>247</v>
      </c>
      <c r="AF2950" s="13">
        <v>70395</v>
      </c>
      <c r="AG2950" s="1"/>
      <c r="AH2950" s="1"/>
    </row>
    <row r="2951" spans="1:34" x14ac:dyDescent="0.25">
      <c r="A2951" s="2" t="s">
        <v>33</v>
      </c>
      <c r="B2951" s="18">
        <v>-14</v>
      </c>
      <c r="C2951" s="18">
        <v>2</v>
      </c>
      <c r="D2951" s="28">
        <v>-37000</v>
      </c>
      <c r="E2951" s="28">
        <v>-49000</v>
      </c>
      <c r="F2951" s="28">
        <f t="shared" si="135"/>
        <v>-12000</v>
      </c>
      <c r="G2951" s="6">
        <v>1905</v>
      </c>
      <c r="H2951" s="2" t="s">
        <v>37</v>
      </c>
      <c r="I2951" s="2" t="s">
        <v>3432</v>
      </c>
      <c r="J2951" s="2" t="s">
        <v>3432</v>
      </c>
      <c r="K2951" s="18">
        <v>-20</v>
      </c>
      <c r="L2951" s="2" t="s">
        <v>35</v>
      </c>
      <c r="M2951" s="23">
        <v>24.49</v>
      </c>
      <c r="N2951" s="13">
        <v>1850</v>
      </c>
      <c r="O2951" s="6">
        <v>600</v>
      </c>
      <c r="P2951" s="13">
        <v>2450</v>
      </c>
      <c r="Q2951" s="6">
        <f t="shared" si="136"/>
        <v>600</v>
      </c>
      <c r="R2951" s="23">
        <f t="shared" si="137"/>
        <v>24.489795918367346</v>
      </c>
      <c r="S2951" s="13">
        <v>2205</v>
      </c>
      <c r="T2951" s="13">
        <v>2205</v>
      </c>
      <c r="U2951" s="13">
        <v>2205</v>
      </c>
      <c r="V2951" s="13">
        <v>2169.81</v>
      </c>
      <c r="W2951" s="6">
        <v>-4</v>
      </c>
      <c r="X2951" s="6">
        <v>-14</v>
      </c>
      <c r="Y2951" s="6">
        <v>0</v>
      </c>
      <c r="Z2951" s="6">
        <v>-2</v>
      </c>
      <c r="AA2951" s="6">
        <v>1</v>
      </c>
      <c r="AB2951" s="6">
        <v>-1</v>
      </c>
      <c r="AC2951" s="6">
        <v>0</v>
      </c>
      <c r="AD2951" s="6">
        <v>-20</v>
      </c>
      <c r="AE2951" s="6">
        <v>20</v>
      </c>
      <c r="AF2951" s="13">
        <v>37000</v>
      </c>
      <c r="AG2951" s="1"/>
      <c r="AH2951" s="1"/>
    </row>
    <row r="2952" spans="1:34" x14ac:dyDescent="0.25">
      <c r="A2952" s="2" t="s">
        <v>33</v>
      </c>
      <c r="B2952" s="18">
        <v>-56</v>
      </c>
      <c r="C2952" s="18">
        <v>120</v>
      </c>
      <c r="D2952" s="28">
        <v>-169411.5</v>
      </c>
      <c r="E2952" s="28">
        <v>-240300</v>
      </c>
      <c r="F2952" s="28">
        <f t="shared" ref="F2952:F3015" si="138">E2952-D2952</f>
        <v>-70888.5</v>
      </c>
      <c r="G2952" s="6">
        <v>1949</v>
      </c>
      <c r="H2952" s="2" t="s">
        <v>37</v>
      </c>
      <c r="I2952" s="2" t="s">
        <v>3433</v>
      </c>
      <c r="J2952" s="2" t="s">
        <v>3433</v>
      </c>
      <c r="K2952" s="18">
        <v>-801</v>
      </c>
      <c r="L2952" s="2" t="s">
        <v>39</v>
      </c>
      <c r="M2952" s="23">
        <v>29.5</v>
      </c>
      <c r="N2952" s="6">
        <v>211.5</v>
      </c>
      <c r="O2952" s="6">
        <v>88.5</v>
      </c>
      <c r="P2952" s="6">
        <v>300</v>
      </c>
      <c r="Q2952" s="6">
        <f t="shared" ref="Q2952:Q3015" si="139">P2952-N2952</f>
        <v>88.5</v>
      </c>
      <c r="R2952" s="23">
        <f t="shared" ref="R2952:R3015" si="140">IFERROR(Q2952/P2952*100, "0")</f>
        <v>29.5</v>
      </c>
      <c r="S2952" s="6">
        <v>270</v>
      </c>
      <c r="T2952" s="6">
        <v>270</v>
      </c>
      <c r="U2952" s="6">
        <v>270</v>
      </c>
      <c r="V2952" s="6">
        <v>276.92</v>
      </c>
      <c r="W2952" s="6">
        <v>-181</v>
      </c>
      <c r="X2952" s="6">
        <v>-56</v>
      </c>
      <c r="Y2952" s="6">
        <v>-25</v>
      </c>
      <c r="Z2952" s="6">
        <v>-252</v>
      </c>
      <c r="AA2952" s="6">
        <v>-209</v>
      </c>
      <c r="AB2952" s="6">
        <v>-98</v>
      </c>
      <c r="AC2952" s="6">
        <v>20</v>
      </c>
      <c r="AD2952" s="6">
        <v>-801</v>
      </c>
      <c r="AE2952" s="6">
        <v>801</v>
      </c>
      <c r="AF2952" s="13">
        <v>169411.5</v>
      </c>
      <c r="AG2952" s="1"/>
      <c r="AH2952" s="1"/>
    </row>
    <row r="2953" spans="1:34" x14ac:dyDescent="0.25">
      <c r="A2953" s="2" t="s">
        <v>33</v>
      </c>
      <c r="B2953" s="18">
        <v>-148</v>
      </c>
      <c r="C2953" s="18">
        <v>750</v>
      </c>
      <c r="D2953" s="28">
        <v>-22400</v>
      </c>
      <c r="E2953" s="28">
        <v>-48000</v>
      </c>
      <c r="F2953" s="28">
        <f t="shared" si="138"/>
        <v>-25600</v>
      </c>
      <c r="G2953" s="6">
        <v>1952</v>
      </c>
      <c r="H2953" s="2" t="s">
        <v>37</v>
      </c>
      <c r="I2953" s="2" t="s">
        <v>3434</v>
      </c>
      <c r="J2953" s="2" t="s">
        <v>3434</v>
      </c>
      <c r="K2953" s="18">
        <v>-160</v>
      </c>
      <c r="L2953" s="2" t="s">
        <v>107</v>
      </c>
      <c r="M2953" s="23">
        <v>53.33</v>
      </c>
      <c r="N2953" s="6">
        <v>140</v>
      </c>
      <c r="O2953" s="6">
        <v>160</v>
      </c>
      <c r="P2953" s="6">
        <v>300</v>
      </c>
      <c r="Q2953" s="6">
        <f t="shared" si="139"/>
        <v>160</v>
      </c>
      <c r="R2953" s="23">
        <f t="shared" si="140"/>
        <v>53.333333333333336</v>
      </c>
      <c r="S2953" s="6">
        <v>270</v>
      </c>
      <c r="T2953" s="6">
        <v>270</v>
      </c>
      <c r="U2953" s="6">
        <v>270</v>
      </c>
      <c r="V2953" s="6">
        <v>206.22</v>
      </c>
      <c r="W2953" s="6">
        <v>-26</v>
      </c>
      <c r="X2953" s="6">
        <v>-148</v>
      </c>
      <c r="Y2953" s="6">
        <v>15</v>
      </c>
      <c r="Z2953" s="6">
        <v>-51</v>
      </c>
      <c r="AA2953" s="6">
        <v>50</v>
      </c>
      <c r="AB2953" s="6">
        <v>0</v>
      </c>
      <c r="AC2953" s="6">
        <v>0</v>
      </c>
      <c r="AD2953" s="6">
        <v>-160</v>
      </c>
      <c r="AE2953" s="6">
        <v>160</v>
      </c>
      <c r="AF2953" s="13">
        <v>22400</v>
      </c>
      <c r="AG2953" s="1"/>
      <c r="AH2953" s="1"/>
    </row>
    <row r="2954" spans="1:34" x14ac:dyDescent="0.25">
      <c r="A2954" s="2" t="s">
        <v>33</v>
      </c>
      <c r="B2954" s="18">
        <v>0</v>
      </c>
      <c r="C2954" s="18">
        <v>10</v>
      </c>
      <c r="D2954" s="28">
        <v>-1200</v>
      </c>
      <c r="E2954" s="28">
        <v>-1600</v>
      </c>
      <c r="F2954" s="28">
        <f t="shared" si="138"/>
        <v>-400</v>
      </c>
      <c r="G2954" s="6">
        <v>1934</v>
      </c>
      <c r="H2954" s="2" t="s">
        <v>37</v>
      </c>
      <c r="I2954" s="2" t="s">
        <v>3435</v>
      </c>
      <c r="J2954" s="2" t="s">
        <v>3435</v>
      </c>
      <c r="K2954" s="18">
        <v>-2</v>
      </c>
      <c r="L2954" s="2" t="s">
        <v>35</v>
      </c>
      <c r="M2954" s="23">
        <v>25</v>
      </c>
      <c r="N2954" s="6">
        <v>600</v>
      </c>
      <c r="O2954" s="6">
        <v>200</v>
      </c>
      <c r="P2954" s="6">
        <v>800</v>
      </c>
      <c r="Q2954" s="6">
        <f t="shared" si="139"/>
        <v>200</v>
      </c>
      <c r="R2954" s="23">
        <f t="shared" si="140"/>
        <v>25</v>
      </c>
      <c r="S2954" s="6">
        <v>720</v>
      </c>
      <c r="T2954" s="6">
        <v>720</v>
      </c>
      <c r="U2954" s="6">
        <v>720</v>
      </c>
      <c r="V2954" s="6">
        <v>684</v>
      </c>
      <c r="W2954" s="6">
        <v>-1</v>
      </c>
      <c r="X2954" s="6">
        <v>0</v>
      </c>
      <c r="Y2954" s="6">
        <v>0</v>
      </c>
      <c r="Z2954" s="6">
        <v>-1</v>
      </c>
      <c r="AA2954" s="6">
        <v>0</v>
      </c>
      <c r="AB2954" s="6">
        <v>0</v>
      </c>
      <c r="AC2954" s="6">
        <v>0</v>
      </c>
      <c r="AD2954" s="6">
        <v>-2</v>
      </c>
      <c r="AE2954" s="6">
        <v>2</v>
      </c>
      <c r="AF2954" s="13">
        <v>1200</v>
      </c>
      <c r="AG2954" s="1"/>
      <c r="AH2954" s="1"/>
    </row>
    <row r="2955" spans="1:34" x14ac:dyDescent="0.25">
      <c r="A2955" s="2" t="s">
        <v>33</v>
      </c>
      <c r="B2955" s="18">
        <v>-180</v>
      </c>
      <c r="C2955" s="18">
        <v>348</v>
      </c>
      <c r="D2955" s="28">
        <v>-172480</v>
      </c>
      <c r="E2955" s="28">
        <v>-296450</v>
      </c>
      <c r="F2955" s="28">
        <f t="shared" si="138"/>
        <v>-123970</v>
      </c>
      <c r="G2955" s="6">
        <v>1938</v>
      </c>
      <c r="H2955" s="2" t="s">
        <v>37</v>
      </c>
      <c r="I2955" s="2" t="s">
        <v>3436</v>
      </c>
      <c r="J2955" s="2" t="s">
        <v>3436</v>
      </c>
      <c r="K2955" s="18">
        <v>-539</v>
      </c>
      <c r="L2955" s="2" t="s">
        <v>53</v>
      </c>
      <c r="M2955" s="23">
        <v>41.82</v>
      </c>
      <c r="N2955" s="6">
        <v>320</v>
      </c>
      <c r="O2955" s="6">
        <v>230</v>
      </c>
      <c r="P2955" s="6">
        <v>550</v>
      </c>
      <c r="Q2955" s="6">
        <f t="shared" si="139"/>
        <v>230</v>
      </c>
      <c r="R2955" s="23">
        <f t="shared" si="140"/>
        <v>41.818181818181813</v>
      </c>
      <c r="S2955" s="6">
        <v>495</v>
      </c>
      <c r="T2955" s="6">
        <v>495</v>
      </c>
      <c r="U2955" s="6">
        <v>495</v>
      </c>
      <c r="V2955" s="6">
        <v>340.31</v>
      </c>
      <c r="W2955" s="6">
        <v>-168</v>
      </c>
      <c r="X2955" s="6">
        <v>-180</v>
      </c>
      <c r="Y2955" s="6">
        <v>2</v>
      </c>
      <c r="Z2955" s="6">
        <v>-19</v>
      </c>
      <c r="AA2955" s="6">
        <v>-153</v>
      </c>
      <c r="AB2955" s="6">
        <v>-31</v>
      </c>
      <c r="AC2955" s="6">
        <v>10</v>
      </c>
      <c r="AD2955" s="6">
        <v>-539</v>
      </c>
      <c r="AE2955" s="6">
        <v>539</v>
      </c>
      <c r="AF2955" s="13">
        <v>172480</v>
      </c>
      <c r="AG2955" s="1"/>
      <c r="AH2955" s="1"/>
    </row>
    <row r="2956" spans="1:34" x14ac:dyDescent="0.25">
      <c r="A2956" s="2" t="s">
        <v>33</v>
      </c>
      <c r="B2956" s="18">
        <v>-815</v>
      </c>
      <c r="C2956" s="18">
        <v>150</v>
      </c>
      <c r="D2956" s="28">
        <v>-2015149.5</v>
      </c>
      <c r="E2956" s="28">
        <v>-2667600</v>
      </c>
      <c r="F2956" s="28">
        <f t="shared" si="138"/>
        <v>-652450.5</v>
      </c>
      <c r="G2956" s="6">
        <v>1907</v>
      </c>
      <c r="H2956" s="2" t="s">
        <v>37</v>
      </c>
      <c r="I2956" s="2" t="s">
        <v>3437</v>
      </c>
      <c r="J2956" s="2" t="s">
        <v>3437</v>
      </c>
      <c r="K2956" s="18">
        <v>-2223</v>
      </c>
      <c r="L2956" s="2" t="s">
        <v>402</v>
      </c>
      <c r="M2956" s="23">
        <v>24.46</v>
      </c>
      <c r="N2956" s="6">
        <v>906.5</v>
      </c>
      <c r="O2956" s="6">
        <v>293.5</v>
      </c>
      <c r="P2956" s="13">
        <v>1200</v>
      </c>
      <c r="Q2956" s="6">
        <f t="shared" si="139"/>
        <v>293.5</v>
      </c>
      <c r="R2956" s="23">
        <f t="shared" si="140"/>
        <v>24.458333333333336</v>
      </c>
      <c r="S2956" s="13">
        <v>1080</v>
      </c>
      <c r="T2956" s="13">
        <v>1080</v>
      </c>
      <c r="U2956" s="13">
        <v>1080</v>
      </c>
      <c r="V2956" s="13">
        <v>1080</v>
      </c>
      <c r="W2956" s="6">
        <v>-64</v>
      </c>
      <c r="X2956" s="6">
        <v>-815</v>
      </c>
      <c r="Y2956" s="6">
        <v>-265</v>
      </c>
      <c r="Z2956" s="6">
        <v>187</v>
      </c>
      <c r="AA2956" s="12">
        <v>-1451</v>
      </c>
      <c r="AB2956" s="6">
        <v>-28</v>
      </c>
      <c r="AC2956" s="6">
        <v>213</v>
      </c>
      <c r="AD2956" s="12">
        <v>-2223</v>
      </c>
      <c r="AE2956" s="12">
        <v>2223</v>
      </c>
      <c r="AF2956" s="13">
        <v>2015149.5</v>
      </c>
      <c r="AG2956" s="1"/>
      <c r="AH2956" s="1"/>
    </row>
    <row r="2957" spans="1:34" x14ac:dyDescent="0.25">
      <c r="A2957" s="2" t="s">
        <v>33</v>
      </c>
      <c r="B2957" s="18">
        <v>-544</v>
      </c>
      <c r="C2957" s="18">
        <v>0</v>
      </c>
      <c r="D2957" s="28">
        <v>136070</v>
      </c>
      <c r="E2957" s="28">
        <v>247400</v>
      </c>
      <c r="F2957" s="28">
        <f t="shared" si="138"/>
        <v>111330</v>
      </c>
      <c r="G2957" s="6">
        <v>1993</v>
      </c>
      <c r="H2957" s="2" t="s">
        <v>37</v>
      </c>
      <c r="I2957" s="2" t="s">
        <v>3438</v>
      </c>
      <c r="J2957" s="2" t="s">
        <v>3438</v>
      </c>
      <c r="K2957" s="18">
        <v>6185</v>
      </c>
      <c r="L2957" s="2" t="s">
        <v>204</v>
      </c>
      <c r="M2957" s="23">
        <v>45</v>
      </c>
      <c r="N2957" s="6">
        <v>22</v>
      </c>
      <c r="O2957" s="6">
        <v>18</v>
      </c>
      <c r="P2957" s="6">
        <v>40</v>
      </c>
      <c r="Q2957" s="6">
        <f t="shared" si="139"/>
        <v>18</v>
      </c>
      <c r="R2957" s="23">
        <f t="shared" si="140"/>
        <v>45</v>
      </c>
      <c r="S2957" s="6">
        <v>36</v>
      </c>
      <c r="T2957" s="6">
        <v>36</v>
      </c>
      <c r="U2957" s="6">
        <v>36</v>
      </c>
      <c r="V2957" s="6">
        <v>22.14</v>
      </c>
      <c r="W2957" s="6">
        <v>341</v>
      </c>
      <c r="X2957" s="6">
        <v>-544</v>
      </c>
      <c r="Y2957" s="6">
        <v>-17</v>
      </c>
      <c r="Z2957" s="6">
        <v>500</v>
      </c>
      <c r="AA2957" s="6">
        <v>61</v>
      </c>
      <c r="AB2957" s="6">
        <v>349</v>
      </c>
      <c r="AC2957" s="12">
        <v>5495</v>
      </c>
      <c r="AD2957" s="12">
        <v>6185</v>
      </c>
      <c r="AE2957" s="6">
        <v>0</v>
      </c>
      <c r="AF2957" s="6">
        <v>0</v>
      </c>
      <c r="AG2957" s="1"/>
      <c r="AH2957" s="1"/>
    </row>
    <row r="2958" spans="1:34" x14ac:dyDescent="0.25">
      <c r="A2958" s="2" t="s">
        <v>33</v>
      </c>
      <c r="B2958" s="18">
        <v>-4</v>
      </c>
      <c r="C2958" s="18">
        <v>2</v>
      </c>
      <c r="D2958" s="28">
        <v>-10500</v>
      </c>
      <c r="E2958" s="28">
        <v>-14000</v>
      </c>
      <c r="F2958" s="28">
        <f t="shared" si="138"/>
        <v>-3500</v>
      </c>
      <c r="G2958" s="6">
        <v>2084</v>
      </c>
      <c r="H2958" s="2" t="s">
        <v>37</v>
      </c>
      <c r="I2958" s="2" t="s">
        <v>3439</v>
      </c>
      <c r="J2958" s="2" t="s">
        <v>3439</v>
      </c>
      <c r="K2958" s="18">
        <v>-7</v>
      </c>
      <c r="L2958" s="2" t="s">
        <v>39</v>
      </c>
      <c r="M2958" s="23">
        <v>25</v>
      </c>
      <c r="N2958" s="13">
        <v>1500</v>
      </c>
      <c r="O2958" s="6">
        <v>500</v>
      </c>
      <c r="P2958" s="13">
        <v>2000</v>
      </c>
      <c r="Q2958" s="6">
        <f t="shared" si="139"/>
        <v>500</v>
      </c>
      <c r="R2958" s="23">
        <f t="shared" si="140"/>
        <v>25</v>
      </c>
      <c r="S2958" s="13">
        <v>1800</v>
      </c>
      <c r="T2958" s="13">
        <v>1800</v>
      </c>
      <c r="U2958" s="13">
        <v>1800</v>
      </c>
      <c r="V2958" s="13">
        <v>1776.32</v>
      </c>
      <c r="W2958" s="6">
        <v>-12</v>
      </c>
      <c r="X2958" s="6">
        <v>-4</v>
      </c>
      <c r="Y2958" s="6">
        <v>0</v>
      </c>
      <c r="Z2958" s="6">
        <v>1</v>
      </c>
      <c r="AA2958" s="6">
        <v>0</v>
      </c>
      <c r="AB2958" s="6">
        <v>6</v>
      </c>
      <c r="AC2958" s="6">
        <v>2</v>
      </c>
      <c r="AD2958" s="6">
        <v>-7</v>
      </c>
      <c r="AE2958" s="6">
        <v>7</v>
      </c>
      <c r="AF2958" s="13">
        <v>10500</v>
      </c>
      <c r="AG2958" s="1"/>
      <c r="AH2958" s="1"/>
    </row>
    <row r="2959" spans="1:34" x14ac:dyDescent="0.25">
      <c r="A2959" s="2" t="s">
        <v>33</v>
      </c>
      <c r="B2959" s="18">
        <v>-64</v>
      </c>
      <c r="C2959" s="18">
        <v>3</v>
      </c>
      <c r="D2959" s="28">
        <v>-82150.62</v>
      </c>
      <c r="E2959" s="28">
        <v>-120900</v>
      </c>
      <c r="F2959" s="28">
        <f t="shared" si="138"/>
        <v>-38749.380000000005</v>
      </c>
      <c r="G2959" s="6">
        <v>2094</v>
      </c>
      <c r="H2959" s="2" t="s">
        <v>37</v>
      </c>
      <c r="I2959" s="2" t="s">
        <v>3440</v>
      </c>
      <c r="J2959" s="2" t="s">
        <v>3440</v>
      </c>
      <c r="K2959" s="18">
        <v>-186</v>
      </c>
      <c r="L2959" s="2" t="s">
        <v>39</v>
      </c>
      <c r="M2959" s="23">
        <v>32.049999999999997</v>
      </c>
      <c r="N2959" s="6">
        <v>441.67</v>
      </c>
      <c r="O2959" s="6">
        <v>208.33</v>
      </c>
      <c r="P2959" s="6">
        <v>650</v>
      </c>
      <c r="Q2959" s="6">
        <f t="shared" si="139"/>
        <v>208.32999999999998</v>
      </c>
      <c r="R2959" s="23">
        <f t="shared" si="140"/>
        <v>32.050769230769227</v>
      </c>
      <c r="S2959" s="6">
        <v>585</v>
      </c>
      <c r="T2959" s="6">
        <v>585</v>
      </c>
      <c r="U2959" s="6">
        <v>585</v>
      </c>
      <c r="V2959" s="6">
        <v>585</v>
      </c>
      <c r="W2959" s="6">
        <v>-55</v>
      </c>
      <c r="X2959" s="6">
        <v>-64</v>
      </c>
      <c r="Y2959" s="6">
        <v>0</v>
      </c>
      <c r="Z2959" s="6">
        <v>-12</v>
      </c>
      <c r="AA2959" s="6">
        <v>-60</v>
      </c>
      <c r="AB2959" s="6">
        <v>-8</v>
      </c>
      <c r="AC2959" s="6">
        <v>13</v>
      </c>
      <c r="AD2959" s="6">
        <v>-186</v>
      </c>
      <c r="AE2959" s="6">
        <v>186</v>
      </c>
      <c r="AF2959" s="13">
        <v>82150</v>
      </c>
      <c r="AG2959" s="1"/>
      <c r="AH2959" s="1"/>
    </row>
    <row r="2960" spans="1:34" x14ac:dyDescent="0.25">
      <c r="A2960" s="2" t="s">
        <v>33</v>
      </c>
      <c r="B2960" s="18">
        <v>-36</v>
      </c>
      <c r="C2960" s="18">
        <v>15</v>
      </c>
      <c r="D2960" s="28">
        <v>-21500</v>
      </c>
      <c r="E2960" s="28">
        <v>-36550</v>
      </c>
      <c r="F2960" s="28">
        <f t="shared" si="138"/>
        <v>-15050</v>
      </c>
      <c r="G2960" s="6">
        <v>2095</v>
      </c>
      <c r="H2960" s="2" t="s">
        <v>37</v>
      </c>
      <c r="I2960" s="2" t="s">
        <v>3441</v>
      </c>
      <c r="J2960" s="2" t="s">
        <v>3441</v>
      </c>
      <c r="K2960" s="18">
        <v>-43</v>
      </c>
      <c r="L2960" s="2" t="s">
        <v>39</v>
      </c>
      <c r="M2960" s="23">
        <v>41.18</v>
      </c>
      <c r="N2960" s="6">
        <v>500</v>
      </c>
      <c r="O2960" s="6">
        <v>350</v>
      </c>
      <c r="P2960" s="6">
        <v>850</v>
      </c>
      <c r="Q2960" s="6">
        <f t="shared" si="139"/>
        <v>350</v>
      </c>
      <c r="R2960" s="23">
        <f t="shared" si="140"/>
        <v>41.17647058823529</v>
      </c>
      <c r="S2960" s="6">
        <v>765</v>
      </c>
      <c r="T2960" s="6">
        <v>765</v>
      </c>
      <c r="U2960" s="6">
        <v>765</v>
      </c>
      <c r="V2960" s="6">
        <v>637.5</v>
      </c>
      <c r="W2960" s="6">
        <v>-6</v>
      </c>
      <c r="X2960" s="6">
        <v>-36</v>
      </c>
      <c r="Y2960" s="6">
        <v>0</v>
      </c>
      <c r="Z2960" s="6">
        <v>-2</v>
      </c>
      <c r="AA2960" s="6">
        <v>-6</v>
      </c>
      <c r="AB2960" s="6">
        <v>7</v>
      </c>
      <c r="AC2960" s="6">
        <v>0</v>
      </c>
      <c r="AD2960" s="6">
        <v>-43</v>
      </c>
      <c r="AE2960" s="6">
        <v>43</v>
      </c>
      <c r="AF2960" s="13">
        <v>21500</v>
      </c>
      <c r="AG2960" s="1"/>
      <c r="AH2960" s="1"/>
    </row>
    <row r="2961" spans="1:34" x14ac:dyDescent="0.25">
      <c r="A2961" s="2" t="s">
        <v>33</v>
      </c>
      <c r="B2961" s="18">
        <v>-380</v>
      </c>
      <c r="C2961" s="18">
        <v>450</v>
      </c>
      <c r="D2961" s="28">
        <v>-192200</v>
      </c>
      <c r="E2961" s="28">
        <v>-384400</v>
      </c>
      <c r="F2961" s="28">
        <f t="shared" si="138"/>
        <v>-192200</v>
      </c>
      <c r="G2961" s="6">
        <v>2056</v>
      </c>
      <c r="H2961" s="2" t="s">
        <v>37</v>
      </c>
      <c r="I2961" s="2" t="s">
        <v>3442</v>
      </c>
      <c r="J2961" s="2" t="s">
        <v>3442</v>
      </c>
      <c r="K2961" s="18">
        <v>-961</v>
      </c>
      <c r="L2961" s="2" t="s">
        <v>39</v>
      </c>
      <c r="M2961" s="23">
        <v>50</v>
      </c>
      <c r="N2961" s="6">
        <v>200</v>
      </c>
      <c r="O2961" s="6">
        <v>200</v>
      </c>
      <c r="P2961" s="6">
        <v>400</v>
      </c>
      <c r="Q2961" s="6">
        <f t="shared" si="139"/>
        <v>200</v>
      </c>
      <c r="R2961" s="23">
        <f t="shared" si="140"/>
        <v>50</v>
      </c>
      <c r="S2961" s="6">
        <v>360</v>
      </c>
      <c r="T2961" s="6">
        <v>360</v>
      </c>
      <c r="U2961" s="6">
        <v>360</v>
      </c>
      <c r="V2961" s="6">
        <v>388.39</v>
      </c>
      <c r="W2961" s="6">
        <v>-128</v>
      </c>
      <c r="X2961" s="6">
        <v>-380</v>
      </c>
      <c r="Y2961" s="6">
        <v>-72</v>
      </c>
      <c r="Z2961" s="6">
        <v>-143</v>
      </c>
      <c r="AA2961" s="6">
        <v>-158</v>
      </c>
      <c r="AB2961" s="6">
        <v>-86</v>
      </c>
      <c r="AC2961" s="6">
        <v>6</v>
      </c>
      <c r="AD2961" s="6">
        <v>-961</v>
      </c>
      <c r="AE2961" s="6">
        <v>961</v>
      </c>
      <c r="AF2961" s="13">
        <v>192200</v>
      </c>
      <c r="AG2961" s="1"/>
      <c r="AH2961" s="1"/>
    </row>
    <row r="2962" spans="1:34" x14ac:dyDescent="0.25">
      <c r="A2962" s="2" t="s">
        <v>33</v>
      </c>
      <c r="B2962" s="18">
        <v>-134</v>
      </c>
      <c r="C2962" s="18">
        <v>310</v>
      </c>
      <c r="D2962" s="28">
        <v>108150</v>
      </c>
      <c r="E2962" s="28">
        <v>169950</v>
      </c>
      <c r="F2962" s="28">
        <f t="shared" si="138"/>
        <v>61800</v>
      </c>
      <c r="G2962" s="6">
        <v>2072</v>
      </c>
      <c r="H2962" s="2" t="s">
        <v>33</v>
      </c>
      <c r="I2962" s="2" t="s">
        <v>3443</v>
      </c>
      <c r="J2962" s="2" t="s">
        <v>3443</v>
      </c>
      <c r="K2962" s="18">
        <v>309</v>
      </c>
      <c r="L2962" s="2" t="s">
        <v>39</v>
      </c>
      <c r="M2962" s="23">
        <v>36.36</v>
      </c>
      <c r="N2962" s="6">
        <v>350</v>
      </c>
      <c r="O2962" s="6">
        <v>200</v>
      </c>
      <c r="P2962" s="6">
        <v>550</v>
      </c>
      <c r="Q2962" s="6">
        <f t="shared" si="139"/>
        <v>200</v>
      </c>
      <c r="R2962" s="23">
        <f t="shared" si="140"/>
        <v>36.363636363636367</v>
      </c>
      <c r="S2962" s="6">
        <v>550</v>
      </c>
      <c r="T2962" s="6">
        <v>550</v>
      </c>
      <c r="U2962" s="6">
        <v>550</v>
      </c>
      <c r="V2962" s="6">
        <v>550</v>
      </c>
      <c r="W2962" s="6">
        <v>167</v>
      </c>
      <c r="X2962" s="6">
        <v>-134</v>
      </c>
      <c r="Y2962" s="6">
        <v>10</v>
      </c>
      <c r="Z2962" s="6">
        <v>279</v>
      </c>
      <c r="AA2962" s="6">
        <v>-118</v>
      </c>
      <c r="AB2962" s="6">
        <v>60</v>
      </c>
      <c r="AC2962" s="6">
        <v>45</v>
      </c>
      <c r="AD2962" s="6">
        <v>309</v>
      </c>
      <c r="AE2962" s="6">
        <v>0</v>
      </c>
      <c r="AF2962" s="6">
        <v>0</v>
      </c>
      <c r="AG2962" s="1"/>
      <c r="AH2962" s="1"/>
    </row>
    <row r="2963" spans="1:34" x14ac:dyDescent="0.25">
      <c r="A2963" s="2" t="s">
        <v>33</v>
      </c>
      <c r="B2963" s="18">
        <v>9</v>
      </c>
      <c r="C2963" s="18">
        <v>0</v>
      </c>
      <c r="D2963" s="28">
        <v>11000</v>
      </c>
      <c r="E2963" s="28">
        <v>16500</v>
      </c>
      <c r="F2963" s="28">
        <f t="shared" si="138"/>
        <v>5500</v>
      </c>
      <c r="G2963" s="6">
        <v>2077</v>
      </c>
      <c r="H2963" s="2" t="s">
        <v>37</v>
      </c>
      <c r="I2963" s="2" t="s">
        <v>3444</v>
      </c>
      <c r="J2963" s="2" t="s">
        <v>3444</v>
      </c>
      <c r="K2963" s="18">
        <v>13.75</v>
      </c>
      <c r="L2963" s="2" t="s">
        <v>53</v>
      </c>
      <c r="M2963" s="23">
        <v>33.33</v>
      </c>
      <c r="N2963" s="6">
        <v>800</v>
      </c>
      <c r="O2963" s="6">
        <v>400</v>
      </c>
      <c r="P2963" s="13">
        <v>1200</v>
      </c>
      <c r="Q2963" s="6">
        <f t="shared" si="139"/>
        <v>400</v>
      </c>
      <c r="R2963" s="23">
        <f t="shared" si="140"/>
        <v>33.333333333333329</v>
      </c>
      <c r="S2963" s="13">
        <v>1080</v>
      </c>
      <c r="T2963" s="13">
        <v>1080</v>
      </c>
      <c r="U2963" s="13">
        <v>1080</v>
      </c>
      <c r="V2963" s="13">
        <v>1080</v>
      </c>
      <c r="W2963" s="6">
        <v>-2</v>
      </c>
      <c r="X2963" s="6">
        <v>9</v>
      </c>
      <c r="Y2963" s="6">
        <v>-1</v>
      </c>
      <c r="Z2963" s="6">
        <v>2</v>
      </c>
      <c r="AA2963" s="6">
        <v>8</v>
      </c>
      <c r="AB2963" s="6">
        <v>-2.25</v>
      </c>
      <c r="AC2963" s="6">
        <v>0</v>
      </c>
      <c r="AD2963" s="6">
        <v>13.75</v>
      </c>
      <c r="AE2963" s="6">
        <v>0</v>
      </c>
      <c r="AF2963" s="6">
        <v>0</v>
      </c>
      <c r="AG2963" s="1"/>
      <c r="AH2963" s="1"/>
    </row>
    <row r="2964" spans="1:34" x14ac:dyDescent="0.25">
      <c r="A2964" s="2" t="s">
        <v>33</v>
      </c>
      <c r="B2964" s="18">
        <v>-81</v>
      </c>
      <c r="C2964" s="18">
        <v>6</v>
      </c>
      <c r="D2964" s="28">
        <v>-27240</v>
      </c>
      <c r="E2964" s="28">
        <v>-45400</v>
      </c>
      <c r="F2964" s="28">
        <f t="shared" si="138"/>
        <v>-18160</v>
      </c>
      <c r="G2964" s="6">
        <v>1851</v>
      </c>
      <c r="H2964" s="2" t="s">
        <v>37</v>
      </c>
      <c r="I2964" s="2" t="s">
        <v>3445</v>
      </c>
      <c r="J2964" s="2" t="s">
        <v>3445</v>
      </c>
      <c r="K2964" s="18">
        <v>-227</v>
      </c>
      <c r="L2964" s="2" t="s">
        <v>39</v>
      </c>
      <c r="M2964" s="23">
        <v>40</v>
      </c>
      <c r="N2964" s="6">
        <v>120</v>
      </c>
      <c r="O2964" s="6">
        <v>80</v>
      </c>
      <c r="P2964" s="6">
        <v>200</v>
      </c>
      <c r="Q2964" s="6">
        <f t="shared" si="139"/>
        <v>80</v>
      </c>
      <c r="R2964" s="23">
        <f t="shared" si="140"/>
        <v>40</v>
      </c>
      <c r="S2964" s="6">
        <v>180</v>
      </c>
      <c r="T2964" s="6">
        <v>180</v>
      </c>
      <c r="U2964" s="6">
        <v>180</v>
      </c>
      <c r="V2964" s="6">
        <v>112.5</v>
      </c>
      <c r="W2964" s="6">
        <v>-25</v>
      </c>
      <c r="X2964" s="6">
        <v>-81</v>
      </c>
      <c r="Y2964" s="6">
        <v>-12</v>
      </c>
      <c r="Z2964" s="6">
        <v>19</v>
      </c>
      <c r="AA2964" s="6">
        <v>-109</v>
      </c>
      <c r="AB2964" s="6">
        <v>-14</v>
      </c>
      <c r="AC2964" s="6">
        <v>-5</v>
      </c>
      <c r="AD2964" s="6">
        <v>-227</v>
      </c>
      <c r="AE2964" s="6">
        <v>227</v>
      </c>
      <c r="AF2964" s="13">
        <v>27240</v>
      </c>
      <c r="AG2964" s="1"/>
      <c r="AH2964" s="1"/>
    </row>
    <row r="2965" spans="1:34" x14ac:dyDescent="0.25">
      <c r="A2965" s="2" t="s">
        <v>33</v>
      </c>
      <c r="B2965" s="18">
        <v>-24</v>
      </c>
      <c r="C2965" s="18">
        <v>25</v>
      </c>
      <c r="D2965" s="28">
        <v>-21780</v>
      </c>
      <c r="E2965" s="28">
        <v>-36300</v>
      </c>
      <c r="F2965" s="28">
        <f t="shared" si="138"/>
        <v>-14520</v>
      </c>
      <c r="G2965" s="6">
        <v>2110</v>
      </c>
      <c r="H2965" s="2" t="s">
        <v>37</v>
      </c>
      <c r="I2965" s="2" t="s">
        <v>3446</v>
      </c>
      <c r="J2965" s="2" t="s">
        <v>3446</v>
      </c>
      <c r="K2965" s="18">
        <v>-121</v>
      </c>
      <c r="L2965" s="2" t="s">
        <v>78</v>
      </c>
      <c r="M2965" s="23">
        <v>40</v>
      </c>
      <c r="N2965" s="6">
        <v>180</v>
      </c>
      <c r="O2965" s="6">
        <v>120</v>
      </c>
      <c r="P2965" s="6">
        <v>300</v>
      </c>
      <c r="Q2965" s="6">
        <f t="shared" si="139"/>
        <v>120</v>
      </c>
      <c r="R2965" s="23">
        <f t="shared" si="140"/>
        <v>40</v>
      </c>
      <c r="S2965" s="6">
        <v>270</v>
      </c>
      <c r="T2965" s="6">
        <v>270</v>
      </c>
      <c r="U2965" s="6">
        <v>270</v>
      </c>
      <c r="V2965" s="6">
        <v>297</v>
      </c>
      <c r="W2965" s="6">
        <v>-5</v>
      </c>
      <c r="X2965" s="6">
        <v>-24</v>
      </c>
      <c r="Y2965" s="6">
        <v>-1</v>
      </c>
      <c r="Z2965" s="6">
        <v>-22</v>
      </c>
      <c r="AA2965" s="6">
        <v>-79</v>
      </c>
      <c r="AB2965" s="6">
        <v>-30</v>
      </c>
      <c r="AC2965" s="6">
        <v>40</v>
      </c>
      <c r="AD2965" s="6">
        <v>-121</v>
      </c>
      <c r="AE2965" s="6">
        <v>121</v>
      </c>
      <c r="AF2965" s="13">
        <v>21780</v>
      </c>
      <c r="AG2965" s="1"/>
      <c r="AH2965" s="1"/>
    </row>
    <row r="2966" spans="1:34" x14ac:dyDescent="0.25">
      <c r="A2966" s="2" t="s">
        <v>33</v>
      </c>
      <c r="B2966" s="18">
        <v>-481</v>
      </c>
      <c r="C2966" s="18">
        <v>520</v>
      </c>
      <c r="D2966" s="28">
        <v>-451260</v>
      </c>
      <c r="E2966" s="28">
        <v>-662400</v>
      </c>
      <c r="F2966" s="28">
        <f t="shared" si="138"/>
        <v>-211140</v>
      </c>
      <c r="G2966" s="6">
        <v>2123</v>
      </c>
      <c r="H2966" s="2" t="s">
        <v>37</v>
      </c>
      <c r="I2966" s="2" t="s">
        <v>3447</v>
      </c>
      <c r="J2966" s="2" t="s">
        <v>3447</v>
      </c>
      <c r="K2966" s="18">
        <v>-828</v>
      </c>
      <c r="L2966" s="2" t="s">
        <v>78</v>
      </c>
      <c r="M2966" s="23">
        <v>31.88</v>
      </c>
      <c r="N2966" s="6">
        <v>545</v>
      </c>
      <c r="O2966" s="6">
        <v>255</v>
      </c>
      <c r="P2966" s="6">
        <v>800</v>
      </c>
      <c r="Q2966" s="6">
        <f t="shared" si="139"/>
        <v>255</v>
      </c>
      <c r="R2966" s="23">
        <f t="shared" si="140"/>
        <v>31.874999999999996</v>
      </c>
      <c r="S2966" s="6">
        <v>720</v>
      </c>
      <c r="T2966" s="6">
        <v>720</v>
      </c>
      <c r="U2966" s="6">
        <v>720</v>
      </c>
      <c r="V2966" s="6">
        <v>720</v>
      </c>
      <c r="W2966" s="6">
        <v>-61</v>
      </c>
      <c r="X2966" s="6">
        <v>-481</v>
      </c>
      <c r="Y2966" s="6">
        <v>1</v>
      </c>
      <c r="Z2966" s="6">
        <v>-49</v>
      </c>
      <c r="AA2966" s="6">
        <v>-203</v>
      </c>
      <c r="AB2966" s="6">
        <v>-58</v>
      </c>
      <c r="AC2966" s="6">
        <v>23</v>
      </c>
      <c r="AD2966" s="6">
        <v>-828</v>
      </c>
      <c r="AE2966" s="6">
        <v>828</v>
      </c>
      <c r="AF2966" s="13">
        <v>451260</v>
      </c>
      <c r="AG2966" s="1"/>
      <c r="AH2966" s="1"/>
    </row>
    <row r="2967" spans="1:34" x14ac:dyDescent="0.25">
      <c r="A2967" s="2" t="s">
        <v>33</v>
      </c>
      <c r="B2967" s="18">
        <v>-367</v>
      </c>
      <c r="C2967" s="18">
        <v>576</v>
      </c>
      <c r="D2967" s="28">
        <v>-230375</v>
      </c>
      <c r="E2967" s="28">
        <v>-388000</v>
      </c>
      <c r="F2967" s="28">
        <f t="shared" si="138"/>
        <v>-157625</v>
      </c>
      <c r="G2967" s="6">
        <v>2097</v>
      </c>
      <c r="H2967" s="2" t="s">
        <v>37</v>
      </c>
      <c r="I2967" s="2" t="s">
        <v>3448</v>
      </c>
      <c r="J2967" s="2" t="s">
        <v>3448</v>
      </c>
      <c r="K2967" s="18">
        <v>-1940</v>
      </c>
      <c r="L2967" s="2" t="s">
        <v>35</v>
      </c>
      <c r="M2967" s="23">
        <v>40.630000000000003</v>
      </c>
      <c r="N2967" s="6">
        <v>118.75</v>
      </c>
      <c r="O2967" s="6">
        <v>81.25</v>
      </c>
      <c r="P2967" s="6">
        <v>200</v>
      </c>
      <c r="Q2967" s="6">
        <f t="shared" si="139"/>
        <v>81.25</v>
      </c>
      <c r="R2967" s="23">
        <f t="shared" si="140"/>
        <v>40.625</v>
      </c>
      <c r="S2967" s="6">
        <v>180</v>
      </c>
      <c r="T2967" s="6">
        <v>180</v>
      </c>
      <c r="U2967" s="6">
        <v>180</v>
      </c>
      <c r="V2967" s="6">
        <v>180</v>
      </c>
      <c r="W2967" s="6">
        <v>-529</v>
      </c>
      <c r="X2967" s="6">
        <v>-367</v>
      </c>
      <c r="Y2967" s="6">
        <v>-68</v>
      </c>
      <c r="Z2967" s="6">
        <v>13</v>
      </c>
      <c r="AA2967" s="6">
        <v>-804</v>
      </c>
      <c r="AB2967" s="6">
        <v>-249</v>
      </c>
      <c r="AC2967" s="6">
        <v>64</v>
      </c>
      <c r="AD2967" s="12">
        <v>-1940</v>
      </c>
      <c r="AE2967" s="12">
        <v>1940</v>
      </c>
      <c r="AF2967" s="13">
        <v>230375</v>
      </c>
      <c r="AG2967" s="1"/>
      <c r="AH2967" s="1"/>
    </row>
    <row r="2968" spans="1:34" x14ac:dyDescent="0.25">
      <c r="A2968" s="2" t="s">
        <v>33</v>
      </c>
      <c r="B2968" s="18">
        <v>-27</v>
      </c>
      <c r="C2968" s="18">
        <v>0</v>
      </c>
      <c r="D2968" s="28">
        <v>-55000</v>
      </c>
      <c r="E2968" s="28">
        <v>-73700</v>
      </c>
      <c r="F2968" s="28">
        <f t="shared" si="138"/>
        <v>-18700</v>
      </c>
      <c r="G2968" s="6">
        <v>1856</v>
      </c>
      <c r="H2968" s="2" t="s">
        <v>1237</v>
      </c>
      <c r="I2968" s="2" t="s">
        <v>3449</v>
      </c>
      <c r="J2968" s="2" t="s">
        <v>3449</v>
      </c>
      <c r="K2968" s="18">
        <v>-22</v>
      </c>
      <c r="L2968" s="2" t="s">
        <v>39</v>
      </c>
      <c r="M2968" s="23">
        <v>25.37</v>
      </c>
      <c r="N2968" s="13">
        <v>2500</v>
      </c>
      <c r="O2968" s="6">
        <v>850</v>
      </c>
      <c r="P2968" s="13">
        <v>3350</v>
      </c>
      <c r="Q2968" s="6">
        <f t="shared" si="139"/>
        <v>850</v>
      </c>
      <c r="R2968" s="23">
        <f t="shared" si="140"/>
        <v>25.373134328358208</v>
      </c>
      <c r="S2968" s="13">
        <v>3015</v>
      </c>
      <c r="T2968" s="13">
        <v>3015</v>
      </c>
      <c r="U2968" s="13">
        <v>3015</v>
      </c>
      <c r="V2968" s="13">
        <v>2842.92</v>
      </c>
      <c r="W2968" s="6">
        <v>-2</v>
      </c>
      <c r="X2968" s="6">
        <v>-27</v>
      </c>
      <c r="Y2968" s="6">
        <v>-2</v>
      </c>
      <c r="Z2968" s="6">
        <v>3</v>
      </c>
      <c r="AA2968" s="6">
        <v>0</v>
      </c>
      <c r="AB2968" s="6">
        <v>6</v>
      </c>
      <c r="AC2968" s="6">
        <v>0</v>
      </c>
      <c r="AD2968" s="6">
        <v>-22</v>
      </c>
      <c r="AE2968" s="6">
        <v>22</v>
      </c>
      <c r="AF2968" s="13">
        <v>55000</v>
      </c>
      <c r="AG2968" s="1"/>
      <c r="AH2968" s="1"/>
    </row>
    <row r="2969" spans="1:34" x14ac:dyDescent="0.25">
      <c r="A2969" s="2" t="s">
        <v>33</v>
      </c>
      <c r="B2969" s="18">
        <v>1016</v>
      </c>
      <c r="C2969" s="18">
        <v>0</v>
      </c>
      <c r="D2969" s="28">
        <v>120900</v>
      </c>
      <c r="E2969" s="28">
        <v>241800</v>
      </c>
      <c r="F2969" s="28">
        <f t="shared" si="138"/>
        <v>120900</v>
      </c>
      <c r="G2969" s="6">
        <v>1852</v>
      </c>
      <c r="H2969" s="2" t="s">
        <v>37</v>
      </c>
      <c r="I2969" s="2" t="s">
        <v>3450</v>
      </c>
      <c r="J2969" s="2" t="s">
        <v>3451</v>
      </c>
      <c r="K2969" s="18">
        <v>1209</v>
      </c>
      <c r="L2969" s="2" t="s">
        <v>338</v>
      </c>
      <c r="M2969" s="23">
        <v>50</v>
      </c>
      <c r="N2969" s="6">
        <v>100</v>
      </c>
      <c r="O2969" s="6">
        <v>100</v>
      </c>
      <c r="P2969" s="6">
        <v>200</v>
      </c>
      <c r="Q2969" s="6">
        <f t="shared" si="139"/>
        <v>100</v>
      </c>
      <c r="R2969" s="23">
        <f t="shared" si="140"/>
        <v>50</v>
      </c>
      <c r="S2969" s="6">
        <v>180</v>
      </c>
      <c r="T2969" s="6">
        <v>180</v>
      </c>
      <c r="U2969" s="6">
        <v>180</v>
      </c>
      <c r="V2969" s="6">
        <v>150</v>
      </c>
      <c r="W2969" s="6">
        <v>167</v>
      </c>
      <c r="X2969" s="12">
        <v>1016</v>
      </c>
      <c r="Y2969" s="6">
        <v>2</v>
      </c>
      <c r="Z2969" s="6">
        <v>-1</v>
      </c>
      <c r="AA2969" s="6">
        <v>4</v>
      </c>
      <c r="AB2969" s="6">
        <v>0</v>
      </c>
      <c r="AC2969" s="6">
        <v>21</v>
      </c>
      <c r="AD2969" s="12">
        <v>1209</v>
      </c>
      <c r="AE2969" s="6">
        <v>0</v>
      </c>
      <c r="AF2969" s="6">
        <v>0</v>
      </c>
      <c r="AG2969" s="1"/>
      <c r="AH2969" s="1"/>
    </row>
    <row r="2970" spans="1:34" x14ac:dyDescent="0.25">
      <c r="A2970" s="2" t="s">
        <v>33</v>
      </c>
      <c r="B2970" s="18">
        <v>-990</v>
      </c>
      <c r="C2970" s="18">
        <v>0</v>
      </c>
      <c r="D2970" s="28">
        <v>12300</v>
      </c>
      <c r="E2970" s="28">
        <v>24600</v>
      </c>
      <c r="F2970" s="28">
        <f t="shared" si="138"/>
        <v>12300</v>
      </c>
      <c r="G2970" s="6">
        <v>1891</v>
      </c>
      <c r="H2970" s="2" t="s">
        <v>37</v>
      </c>
      <c r="I2970" s="2" t="s">
        <v>3452</v>
      </c>
      <c r="J2970" s="2" t="s">
        <v>3452</v>
      </c>
      <c r="K2970" s="18">
        <v>615</v>
      </c>
      <c r="L2970" s="2" t="s">
        <v>344</v>
      </c>
      <c r="M2970" s="23">
        <v>50</v>
      </c>
      <c r="N2970" s="6">
        <v>20</v>
      </c>
      <c r="O2970" s="6">
        <v>20</v>
      </c>
      <c r="P2970" s="6">
        <v>40</v>
      </c>
      <c r="Q2970" s="6">
        <f t="shared" si="139"/>
        <v>20</v>
      </c>
      <c r="R2970" s="23">
        <f t="shared" si="140"/>
        <v>50</v>
      </c>
      <c r="S2970" s="6">
        <v>36</v>
      </c>
      <c r="T2970" s="6">
        <v>36</v>
      </c>
      <c r="U2970" s="6">
        <v>36</v>
      </c>
      <c r="V2970" s="6">
        <v>30</v>
      </c>
      <c r="W2970" s="12">
        <v>1278</v>
      </c>
      <c r="X2970" s="6">
        <v>-990</v>
      </c>
      <c r="Y2970" s="6">
        <v>384</v>
      </c>
      <c r="Z2970" s="6">
        <v>-351</v>
      </c>
      <c r="AA2970" s="6">
        <v>812</v>
      </c>
      <c r="AB2970" s="6">
        <v>-444</v>
      </c>
      <c r="AC2970" s="6">
        <v>-74</v>
      </c>
      <c r="AD2970" s="6">
        <v>615</v>
      </c>
      <c r="AE2970" s="6">
        <v>0</v>
      </c>
      <c r="AF2970" s="6">
        <v>0</v>
      </c>
      <c r="AG2970" s="1"/>
      <c r="AH2970" s="1"/>
    </row>
    <row r="2971" spans="1:34" x14ac:dyDescent="0.25">
      <c r="A2971" s="2" t="s">
        <v>33</v>
      </c>
      <c r="B2971" s="18">
        <v>-28</v>
      </c>
      <c r="C2971" s="18">
        <v>1</v>
      </c>
      <c r="D2971" s="28">
        <v>-42550</v>
      </c>
      <c r="E2971" s="28">
        <v>-66600</v>
      </c>
      <c r="F2971" s="28">
        <f t="shared" si="138"/>
        <v>-24050</v>
      </c>
      <c r="G2971" s="6">
        <v>2004</v>
      </c>
      <c r="H2971" s="2" t="s">
        <v>37</v>
      </c>
      <c r="I2971" s="2" t="s">
        <v>3453</v>
      </c>
      <c r="J2971" s="2" t="s">
        <v>3453</v>
      </c>
      <c r="K2971" s="18">
        <v>-37</v>
      </c>
      <c r="L2971" s="2" t="s">
        <v>78</v>
      </c>
      <c r="M2971" s="23">
        <v>36.11</v>
      </c>
      <c r="N2971" s="13">
        <v>1150</v>
      </c>
      <c r="O2971" s="6">
        <v>650</v>
      </c>
      <c r="P2971" s="13">
        <v>1800</v>
      </c>
      <c r="Q2971" s="6">
        <f t="shared" si="139"/>
        <v>650</v>
      </c>
      <c r="R2971" s="23">
        <f t="shared" si="140"/>
        <v>36.111111111111107</v>
      </c>
      <c r="S2971" s="13">
        <v>1620</v>
      </c>
      <c r="T2971" s="13">
        <v>1620</v>
      </c>
      <c r="U2971" s="13">
        <v>1620</v>
      </c>
      <c r="V2971" s="13">
        <v>1620</v>
      </c>
      <c r="W2971" s="6">
        <v>-6</v>
      </c>
      <c r="X2971" s="6">
        <v>-28</v>
      </c>
      <c r="Y2971" s="6">
        <v>0</v>
      </c>
      <c r="Z2971" s="6">
        <v>5</v>
      </c>
      <c r="AA2971" s="6">
        <v>-8</v>
      </c>
      <c r="AB2971" s="6">
        <v>-5</v>
      </c>
      <c r="AC2971" s="6">
        <v>5</v>
      </c>
      <c r="AD2971" s="6">
        <v>-37</v>
      </c>
      <c r="AE2971" s="6">
        <v>37</v>
      </c>
      <c r="AF2971" s="13">
        <v>42550</v>
      </c>
      <c r="AG2971" s="1"/>
      <c r="AH2971" s="1"/>
    </row>
    <row r="2972" spans="1:34" x14ac:dyDescent="0.25">
      <c r="A2972" s="2" t="s">
        <v>33</v>
      </c>
      <c r="B2972" s="18">
        <v>-84.3</v>
      </c>
      <c r="C2972" s="18">
        <v>10</v>
      </c>
      <c r="D2972" s="28">
        <v>-1574100</v>
      </c>
      <c r="E2972" s="28">
        <v>-1049400</v>
      </c>
      <c r="F2972" s="28">
        <f t="shared" si="138"/>
        <v>524700</v>
      </c>
      <c r="G2972" s="6">
        <v>1885</v>
      </c>
      <c r="H2972" s="2" t="s">
        <v>37</v>
      </c>
      <c r="I2972" s="2" t="s">
        <v>3454</v>
      </c>
      <c r="J2972" s="2" t="s">
        <v>3454</v>
      </c>
      <c r="K2972" s="18">
        <v>-174.9</v>
      </c>
      <c r="L2972" s="2" t="s">
        <v>35</v>
      </c>
      <c r="M2972" s="23">
        <v>-50</v>
      </c>
      <c r="N2972" s="13">
        <v>9000</v>
      </c>
      <c r="O2972" s="13">
        <v>-3000</v>
      </c>
      <c r="P2972" s="13">
        <v>6000</v>
      </c>
      <c r="Q2972" s="6">
        <f t="shared" si="139"/>
        <v>-3000</v>
      </c>
      <c r="R2972" s="23">
        <f t="shared" si="140"/>
        <v>-50</v>
      </c>
      <c r="S2972" s="13">
        <v>5400</v>
      </c>
      <c r="T2972" s="13">
        <v>5400</v>
      </c>
      <c r="U2972" s="13">
        <v>5400</v>
      </c>
      <c r="V2972" s="13">
        <v>5400</v>
      </c>
      <c r="W2972" s="6">
        <v>-33.5</v>
      </c>
      <c r="X2972" s="6">
        <v>-84.3</v>
      </c>
      <c r="Y2972" s="6">
        <v>-1</v>
      </c>
      <c r="Z2972" s="6">
        <v>-22.5</v>
      </c>
      <c r="AA2972" s="6">
        <v>-17.5</v>
      </c>
      <c r="AB2972" s="6">
        <v>-16</v>
      </c>
      <c r="AC2972" s="6">
        <v>-0.1</v>
      </c>
      <c r="AD2972" s="6">
        <v>-174.9</v>
      </c>
      <c r="AE2972" s="6">
        <v>174.9</v>
      </c>
      <c r="AF2972" s="13">
        <v>1574100</v>
      </c>
      <c r="AG2972" s="1"/>
      <c r="AH2972" s="1"/>
    </row>
    <row r="2973" spans="1:34" x14ac:dyDescent="0.25">
      <c r="A2973" s="2" t="s">
        <v>33</v>
      </c>
      <c r="B2973" s="18">
        <v>0</v>
      </c>
      <c r="C2973" s="18">
        <v>0</v>
      </c>
      <c r="D2973" s="28">
        <v>-494</v>
      </c>
      <c r="E2973" s="28">
        <v>-780</v>
      </c>
      <c r="F2973" s="28">
        <f t="shared" si="138"/>
        <v>-286</v>
      </c>
      <c r="G2973" s="6">
        <v>1994</v>
      </c>
      <c r="H2973" s="2" t="s">
        <v>37</v>
      </c>
      <c r="I2973" s="2" t="s">
        <v>3455</v>
      </c>
      <c r="J2973" s="2" t="s">
        <v>3455</v>
      </c>
      <c r="K2973" s="18">
        <v>-26</v>
      </c>
      <c r="L2973" s="2" t="s">
        <v>344</v>
      </c>
      <c r="M2973" s="23">
        <v>36.67</v>
      </c>
      <c r="N2973" s="13">
        <v>1900</v>
      </c>
      <c r="O2973" s="6">
        <v>11</v>
      </c>
      <c r="P2973" s="6">
        <v>30</v>
      </c>
      <c r="Q2973" s="6">
        <f t="shared" si="139"/>
        <v>-1870</v>
      </c>
      <c r="R2973" s="23">
        <f t="shared" si="140"/>
        <v>-6233.3333333333339</v>
      </c>
      <c r="S2973" s="6">
        <v>0</v>
      </c>
      <c r="T2973" s="6">
        <v>0</v>
      </c>
      <c r="U2973" s="6">
        <v>0</v>
      </c>
      <c r="V2973" s="6">
        <v>21.38</v>
      </c>
      <c r="W2973" s="6">
        <v>0</v>
      </c>
      <c r="X2973" s="6">
        <v>0</v>
      </c>
      <c r="Y2973" s="6">
        <v>0</v>
      </c>
      <c r="Z2973" s="6">
        <v>-6</v>
      </c>
      <c r="AA2973" s="6">
        <v>0</v>
      </c>
      <c r="AB2973" s="6">
        <v>-20</v>
      </c>
      <c r="AC2973" s="6">
        <v>0</v>
      </c>
      <c r="AD2973" s="6">
        <v>-26</v>
      </c>
      <c r="AE2973" s="6">
        <v>26</v>
      </c>
      <c r="AF2973" s="13">
        <v>49400</v>
      </c>
      <c r="AG2973" s="1"/>
      <c r="AH2973" s="1"/>
    </row>
    <row r="2974" spans="1:34" x14ac:dyDescent="0.25">
      <c r="A2974" s="2" t="s">
        <v>33</v>
      </c>
      <c r="B2974" s="18">
        <v>-924</v>
      </c>
      <c r="C2974" s="18">
        <v>0</v>
      </c>
      <c r="D2974" s="28">
        <v>-30900</v>
      </c>
      <c r="E2974" s="28">
        <v>-61800</v>
      </c>
      <c r="F2974" s="28">
        <f t="shared" si="138"/>
        <v>-30900</v>
      </c>
      <c r="G2974" s="6">
        <v>1995</v>
      </c>
      <c r="H2974" s="2" t="s">
        <v>37</v>
      </c>
      <c r="I2974" s="2" t="s">
        <v>3456</v>
      </c>
      <c r="J2974" s="2" t="s">
        <v>3456</v>
      </c>
      <c r="K2974" s="18">
        <v>-2060</v>
      </c>
      <c r="L2974" s="2" t="s">
        <v>49</v>
      </c>
      <c r="M2974" s="23">
        <v>50</v>
      </c>
      <c r="N2974" s="6">
        <v>15</v>
      </c>
      <c r="O2974" s="6">
        <v>15</v>
      </c>
      <c r="P2974" s="6">
        <v>30</v>
      </c>
      <c r="Q2974" s="6">
        <f t="shared" si="139"/>
        <v>15</v>
      </c>
      <c r="R2974" s="23">
        <f t="shared" si="140"/>
        <v>50</v>
      </c>
      <c r="S2974" s="6">
        <v>27</v>
      </c>
      <c r="T2974" s="6">
        <v>27</v>
      </c>
      <c r="U2974" s="6">
        <v>27</v>
      </c>
      <c r="V2974" s="6">
        <v>25.31</v>
      </c>
      <c r="W2974" s="6">
        <v>-180</v>
      </c>
      <c r="X2974" s="6">
        <v>-924</v>
      </c>
      <c r="Y2974" s="6">
        <v>-19</v>
      </c>
      <c r="Z2974" s="6">
        <v>-10</v>
      </c>
      <c r="AA2974" s="6">
        <v>-570</v>
      </c>
      <c r="AB2974" s="6">
        <v>-307</v>
      </c>
      <c r="AC2974" s="6">
        <v>-50</v>
      </c>
      <c r="AD2974" s="12">
        <v>-2060</v>
      </c>
      <c r="AE2974" s="12">
        <v>2060</v>
      </c>
      <c r="AF2974" s="13">
        <v>30900</v>
      </c>
      <c r="AG2974" s="1"/>
      <c r="AH2974" s="1"/>
    </row>
    <row r="2975" spans="1:34" x14ac:dyDescent="0.25">
      <c r="A2975" s="2" t="s">
        <v>33</v>
      </c>
      <c r="B2975" s="18">
        <v>1995</v>
      </c>
      <c r="C2975" s="18">
        <v>0</v>
      </c>
      <c r="D2975" s="28">
        <v>2181895</v>
      </c>
      <c r="E2975" s="28">
        <v>3794600</v>
      </c>
      <c r="F2975" s="28">
        <f t="shared" si="138"/>
        <v>1612705</v>
      </c>
      <c r="G2975" s="6">
        <v>1996</v>
      </c>
      <c r="H2975" s="2" t="s">
        <v>37</v>
      </c>
      <c r="I2975" s="2" t="s">
        <v>3457</v>
      </c>
      <c r="J2975" s="2" t="s">
        <v>3457</v>
      </c>
      <c r="K2975" s="18">
        <v>94865</v>
      </c>
      <c r="L2975" s="2" t="s">
        <v>204</v>
      </c>
      <c r="M2975" s="23">
        <v>42.5</v>
      </c>
      <c r="N2975" s="6">
        <v>23</v>
      </c>
      <c r="O2975" s="6">
        <v>17</v>
      </c>
      <c r="P2975" s="6">
        <v>40</v>
      </c>
      <c r="Q2975" s="6">
        <f t="shared" si="139"/>
        <v>17</v>
      </c>
      <c r="R2975" s="23">
        <f t="shared" si="140"/>
        <v>42.5</v>
      </c>
      <c r="S2975" s="6">
        <v>36</v>
      </c>
      <c r="T2975" s="6">
        <v>36</v>
      </c>
      <c r="U2975" s="6">
        <v>36</v>
      </c>
      <c r="V2975" s="6">
        <v>37.65</v>
      </c>
      <c r="W2975" s="6">
        <v>301</v>
      </c>
      <c r="X2975" s="12">
        <v>1995</v>
      </c>
      <c r="Y2975" s="6">
        <v>3</v>
      </c>
      <c r="Z2975" s="12">
        <v>1190</v>
      </c>
      <c r="AA2975" s="12">
        <v>87952</v>
      </c>
      <c r="AB2975" s="12">
        <v>1507</v>
      </c>
      <c r="AC2975" s="12">
        <v>1917</v>
      </c>
      <c r="AD2975" s="12">
        <v>94865</v>
      </c>
      <c r="AE2975" s="6">
        <v>0</v>
      </c>
      <c r="AF2975" s="6">
        <v>0</v>
      </c>
      <c r="AG2975" s="1"/>
      <c r="AH2975" s="1"/>
    </row>
    <row r="2976" spans="1:34" x14ac:dyDescent="0.25">
      <c r="A2976" s="2" t="s">
        <v>33</v>
      </c>
      <c r="B2976" s="18">
        <v>-599</v>
      </c>
      <c r="C2976" s="18">
        <v>2310</v>
      </c>
      <c r="D2976" s="28">
        <v>-79040</v>
      </c>
      <c r="E2976" s="28">
        <v>-108680</v>
      </c>
      <c r="F2976" s="28">
        <f t="shared" si="138"/>
        <v>-29640</v>
      </c>
      <c r="G2976" s="6">
        <v>1878</v>
      </c>
      <c r="H2976" s="2" t="s">
        <v>37</v>
      </c>
      <c r="I2976" s="2" t="s">
        <v>3458</v>
      </c>
      <c r="J2976" s="2" t="s">
        <v>3458</v>
      </c>
      <c r="K2976" s="18">
        <v>-494</v>
      </c>
      <c r="L2976" s="2" t="s">
        <v>49</v>
      </c>
      <c r="M2976" s="23">
        <v>27.27</v>
      </c>
      <c r="N2976" s="6">
        <v>160</v>
      </c>
      <c r="O2976" s="6">
        <v>60</v>
      </c>
      <c r="P2976" s="6">
        <v>220</v>
      </c>
      <c r="Q2976" s="6">
        <f t="shared" si="139"/>
        <v>60</v>
      </c>
      <c r="R2976" s="23">
        <f t="shared" si="140"/>
        <v>27.27272727272727</v>
      </c>
      <c r="S2976" s="6">
        <v>198</v>
      </c>
      <c r="T2976" s="6">
        <v>198</v>
      </c>
      <c r="U2976" s="6">
        <v>198</v>
      </c>
      <c r="V2976" s="6">
        <v>194.46</v>
      </c>
      <c r="W2976" s="6">
        <v>-276</v>
      </c>
      <c r="X2976" s="6">
        <v>-599</v>
      </c>
      <c r="Y2976" s="6">
        <v>-210</v>
      </c>
      <c r="Z2976" s="6">
        <v>338</v>
      </c>
      <c r="AA2976" s="6">
        <v>-111</v>
      </c>
      <c r="AB2976" s="6">
        <v>34</v>
      </c>
      <c r="AC2976" s="6">
        <v>330</v>
      </c>
      <c r="AD2976" s="6">
        <v>-494</v>
      </c>
      <c r="AE2976" s="6">
        <v>494</v>
      </c>
      <c r="AF2976" s="13">
        <v>79040</v>
      </c>
      <c r="AG2976" s="1"/>
      <c r="AH2976" s="1"/>
    </row>
    <row r="2977" spans="1:34" x14ac:dyDescent="0.25">
      <c r="A2977" s="2" t="s">
        <v>33</v>
      </c>
      <c r="B2977" s="18">
        <v>-65</v>
      </c>
      <c r="C2977" s="18">
        <v>140</v>
      </c>
      <c r="D2977" s="28">
        <v>-125450</v>
      </c>
      <c r="E2977" s="28">
        <v>-173700</v>
      </c>
      <c r="F2977" s="28">
        <f t="shared" si="138"/>
        <v>-48250</v>
      </c>
      <c r="G2977" s="6">
        <v>2031</v>
      </c>
      <c r="H2977" s="2" t="s">
        <v>37</v>
      </c>
      <c r="I2977" s="2" t="s">
        <v>3459</v>
      </c>
      <c r="J2977" s="2" t="s">
        <v>3459</v>
      </c>
      <c r="K2977" s="18">
        <v>-193</v>
      </c>
      <c r="L2977" s="2" t="s">
        <v>35</v>
      </c>
      <c r="M2977" s="23">
        <v>27.78</v>
      </c>
      <c r="N2977" s="6">
        <v>650</v>
      </c>
      <c r="O2977" s="6">
        <v>250</v>
      </c>
      <c r="P2977" s="6">
        <v>900</v>
      </c>
      <c r="Q2977" s="6">
        <f t="shared" si="139"/>
        <v>250</v>
      </c>
      <c r="R2977" s="23">
        <f t="shared" si="140"/>
        <v>27.777777777777779</v>
      </c>
      <c r="S2977" s="6">
        <v>810</v>
      </c>
      <c r="T2977" s="6">
        <v>810</v>
      </c>
      <c r="U2977" s="6">
        <v>810</v>
      </c>
      <c r="V2977" s="6">
        <v>754.95</v>
      </c>
      <c r="W2977" s="6">
        <v>49</v>
      </c>
      <c r="X2977" s="6">
        <v>-65</v>
      </c>
      <c r="Y2977" s="6">
        <v>-48</v>
      </c>
      <c r="Z2977" s="6">
        <v>-19</v>
      </c>
      <c r="AA2977" s="6">
        <v>-74</v>
      </c>
      <c r="AB2977" s="6">
        <v>-37</v>
      </c>
      <c r="AC2977" s="6">
        <v>1</v>
      </c>
      <c r="AD2977" s="6">
        <v>-193</v>
      </c>
      <c r="AE2977" s="6">
        <v>193</v>
      </c>
      <c r="AF2977" s="13">
        <v>125450</v>
      </c>
      <c r="AG2977" s="1"/>
      <c r="AH2977" s="1"/>
    </row>
    <row r="2978" spans="1:34" x14ac:dyDescent="0.25">
      <c r="A2978" s="2" t="s">
        <v>33</v>
      </c>
      <c r="B2978" s="18">
        <v>-6</v>
      </c>
      <c r="C2978" s="18">
        <v>51</v>
      </c>
      <c r="D2978" s="28">
        <v>-25000</v>
      </c>
      <c r="E2978" s="28">
        <v>-33750</v>
      </c>
      <c r="F2978" s="28">
        <f t="shared" si="138"/>
        <v>-8750</v>
      </c>
      <c r="G2978" s="6">
        <v>2053</v>
      </c>
      <c r="H2978" s="2" t="s">
        <v>202</v>
      </c>
      <c r="I2978" s="2" t="s">
        <v>3460</v>
      </c>
      <c r="J2978" s="2" t="s">
        <v>3460</v>
      </c>
      <c r="K2978" s="18">
        <v>-25</v>
      </c>
      <c r="L2978" s="2" t="s">
        <v>53</v>
      </c>
      <c r="M2978" s="23">
        <v>25.93</v>
      </c>
      <c r="N2978" s="13">
        <v>1000</v>
      </c>
      <c r="O2978" s="6">
        <v>350</v>
      </c>
      <c r="P2978" s="13">
        <v>1350</v>
      </c>
      <c r="Q2978" s="6">
        <f t="shared" si="139"/>
        <v>350</v>
      </c>
      <c r="R2978" s="23">
        <f t="shared" si="140"/>
        <v>25.925925925925924</v>
      </c>
      <c r="S2978" s="13">
        <v>1215</v>
      </c>
      <c r="T2978" s="13">
        <v>1215</v>
      </c>
      <c r="U2978" s="13">
        <v>1215</v>
      </c>
      <c r="V2978" s="13">
        <v>1188.5899999999999</v>
      </c>
      <c r="W2978" s="6">
        <v>-2</v>
      </c>
      <c r="X2978" s="6">
        <v>-6</v>
      </c>
      <c r="Y2978" s="6">
        <v>1</v>
      </c>
      <c r="Z2978" s="6">
        <v>-22</v>
      </c>
      <c r="AA2978" s="6">
        <v>6</v>
      </c>
      <c r="AB2978" s="6">
        <v>-1</v>
      </c>
      <c r="AC2978" s="6">
        <v>-1</v>
      </c>
      <c r="AD2978" s="6">
        <v>-25</v>
      </c>
      <c r="AE2978" s="6">
        <v>25</v>
      </c>
      <c r="AF2978" s="13">
        <v>25000</v>
      </c>
      <c r="AG2978" s="1"/>
      <c r="AH2978" s="1"/>
    </row>
    <row r="2979" spans="1:34" x14ac:dyDescent="0.25">
      <c r="A2979" s="2" t="s">
        <v>33</v>
      </c>
      <c r="B2979" s="18">
        <v>-2</v>
      </c>
      <c r="C2979" s="18">
        <v>0</v>
      </c>
      <c r="D2979" s="28">
        <v>-148000</v>
      </c>
      <c r="E2979" s="28">
        <v>-185000</v>
      </c>
      <c r="F2979" s="28">
        <f t="shared" si="138"/>
        <v>-37000</v>
      </c>
      <c r="G2979" s="6">
        <v>1884</v>
      </c>
      <c r="H2979" s="2" t="s">
        <v>37</v>
      </c>
      <c r="I2979" s="2" t="s">
        <v>3461</v>
      </c>
      <c r="J2979" s="2" t="s">
        <v>3461</v>
      </c>
      <c r="K2979" s="18">
        <v>-18.5</v>
      </c>
      <c r="L2979" s="2" t="s">
        <v>35</v>
      </c>
      <c r="M2979" s="23">
        <v>20</v>
      </c>
      <c r="N2979" s="13">
        <v>8000</v>
      </c>
      <c r="O2979" s="13">
        <v>2000</v>
      </c>
      <c r="P2979" s="13">
        <v>10000</v>
      </c>
      <c r="Q2979" s="6">
        <f t="shared" si="139"/>
        <v>2000</v>
      </c>
      <c r="R2979" s="23">
        <f t="shared" si="140"/>
        <v>20</v>
      </c>
      <c r="S2979" s="13">
        <v>9000</v>
      </c>
      <c r="T2979" s="13">
        <v>9000</v>
      </c>
      <c r="U2979" s="13">
        <v>9000</v>
      </c>
      <c r="V2979" s="13">
        <v>9000</v>
      </c>
      <c r="W2979" s="6">
        <v>-3.5</v>
      </c>
      <c r="X2979" s="6">
        <v>-2</v>
      </c>
      <c r="Y2979" s="6">
        <v>0</v>
      </c>
      <c r="Z2979" s="6">
        <v>0</v>
      </c>
      <c r="AA2979" s="6">
        <v>-13</v>
      </c>
      <c r="AB2979" s="6">
        <v>0</v>
      </c>
      <c r="AC2979" s="6">
        <v>0</v>
      </c>
      <c r="AD2979" s="6">
        <v>-18.5</v>
      </c>
      <c r="AE2979" s="6">
        <v>18.5</v>
      </c>
      <c r="AF2979" s="13">
        <v>148000</v>
      </c>
      <c r="AG2979" s="1"/>
      <c r="AH2979" s="1"/>
    </row>
    <row r="2980" spans="1:34" x14ac:dyDescent="0.25">
      <c r="A2980" s="2" t="s">
        <v>33</v>
      </c>
      <c r="B2980" s="18">
        <v>-6</v>
      </c>
      <c r="C2980" s="18">
        <v>0</v>
      </c>
      <c r="D2980" s="28">
        <v>54018.46</v>
      </c>
      <c r="E2980" s="28">
        <v>71400</v>
      </c>
      <c r="F2980" s="28">
        <f t="shared" si="138"/>
        <v>17381.54</v>
      </c>
      <c r="G2980" s="6">
        <v>2020</v>
      </c>
      <c r="H2980" s="2" t="s">
        <v>37</v>
      </c>
      <c r="I2980" s="2" t="s">
        <v>3462</v>
      </c>
      <c r="J2980" s="2" t="s">
        <v>3462</v>
      </c>
      <c r="K2980" s="18">
        <v>84</v>
      </c>
      <c r="L2980" s="2" t="s">
        <v>39</v>
      </c>
      <c r="M2980" s="23">
        <v>24.34</v>
      </c>
      <c r="N2980" s="6">
        <v>650</v>
      </c>
      <c r="O2980" s="6">
        <v>206.92</v>
      </c>
      <c r="P2980" s="6">
        <v>850</v>
      </c>
      <c r="Q2980" s="6">
        <f t="shared" si="139"/>
        <v>200</v>
      </c>
      <c r="R2980" s="23">
        <f t="shared" si="140"/>
        <v>23.52941176470588</v>
      </c>
      <c r="S2980" s="6">
        <v>765</v>
      </c>
      <c r="T2980" s="6">
        <v>765</v>
      </c>
      <c r="U2980" s="6">
        <v>765</v>
      </c>
      <c r="V2980" s="6">
        <v>765</v>
      </c>
      <c r="W2980" s="6">
        <v>36</v>
      </c>
      <c r="X2980" s="6">
        <v>-6</v>
      </c>
      <c r="Y2980" s="6">
        <v>0</v>
      </c>
      <c r="Z2980" s="6">
        <v>7</v>
      </c>
      <c r="AA2980" s="6">
        <v>47</v>
      </c>
      <c r="AB2980" s="6">
        <v>0</v>
      </c>
      <c r="AC2980" s="6">
        <v>0</v>
      </c>
      <c r="AD2980" s="6">
        <v>84</v>
      </c>
      <c r="AE2980" s="6">
        <v>0</v>
      </c>
      <c r="AF2980" s="6">
        <v>0</v>
      </c>
      <c r="AG2980" s="1"/>
      <c r="AH2980" s="1"/>
    </row>
    <row r="2981" spans="1:34" x14ac:dyDescent="0.25">
      <c r="A2981" s="2" t="s">
        <v>33</v>
      </c>
      <c r="B2981" s="18">
        <v>-42.5</v>
      </c>
      <c r="C2981" s="18">
        <v>77</v>
      </c>
      <c r="D2981" s="28">
        <v>-137700</v>
      </c>
      <c r="E2981" s="28">
        <v>-183600</v>
      </c>
      <c r="F2981" s="28">
        <f t="shared" si="138"/>
        <v>-45900</v>
      </c>
      <c r="G2981" s="6">
        <v>2021</v>
      </c>
      <c r="H2981" s="2" t="s">
        <v>37</v>
      </c>
      <c r="I2981" s="2" t="s">
        <v>3463</v>
      </c>
      <c r="J2981" s="2" t="s">
        <v>3463</v>
      </c>
      <c r="K2981" s="18">
        <v>-76.5</v>
      </c>
      <c r="L2981" s="2" t="s">
        <v>35</v>
      </c>
      <c r="M2981" s="23">
        <v>25</v>
      </c>
      <c r="N2981" s="13">
        <v>1800</v>
      </c>
      <c r="O2981" s="6">
        <v>600</v>
      </c>
      <c r="P2981" s="13">
        <v>2400</v>
      </c>
      <c r="Q2981" s="6">
        <f t="shared" si="139"/>
        <v>600</v>
      </c>
      <c r="R2981" s="23">
        <f t="shared" si="140"/>
        <v>25</v>
      </c>
      <c r="S2981" s="13">
        <v>2160</v>
      </c>
      <c r="T2981" s="13">
        <v>2160</v>
      </c>
      <c r="U2981" s="13">
        <v>2160</v>
      </c>
      <c r="V2981" s="13">
        <v>2160</v>
      </c>
      <c r="W2981" s="6">
        <v>0</v>
      </c>
      <c r="X2981" s="6">
        <v>-42.5</v>
      </c>
      <c r="Y2981" s="6">
        <v>1</v>
      </c>
      <c r="Z2981" s="6">
        <v>-17</v>
      </c>
      <c r="AA2981" s="6">
        <v>-20</v>
      </c>
      <c r="AB2981" s="6">
        <v>2</v>
      </c>
      <c r="AC2981" s="6">
        <v>0</v>
      </c>
      <c r="AD2981" s="6">
        <v>-76.5</v>
      </c>
      <c r="AE2981" s="6">
        <v>76.5</v>
      </c>
      <c r="AF2981" s="13">
        <v>137700</v>
      </c>
      <c r="AG2981" s="1"/>
      <c r="AH2981" s="1"/>
    </row>
    <row r="2982" spans="1:34" x14ac:dyDescent="0.25">
      <c r="A2982" s="2" t="s">
        <v>33</v>
      </c>
      <c r="B2982" s="18">
        <v>34</v>
      </c>
      <c r="C2982" s="18">
        <v>0</v>
      </c>
      <c r="D2982" s="28">
        <v>27262</v>
      </c>
      <c r="E2982" s="28">
        <v>35260</v>
      </c>
      <c r="F2982" s="28">
        <f t="shared" si="138"/>
        <v>7998</v>
      </c>
      <c r="G2982" s="6">
        <v>2337</v>
      </c>
      <c r="H2982" s="2" t="s">
        <v>1778</v>
      </c>
      <c r="I2982" s="2" t="s">
        <v>3464</v>
      </c>
      <c r="J2982" s="2" t="s">
        <v>3464</v>
      </c>
      <c r="K2982" s="18">
        <v>43</v>
      </c>
      <c r="L2982" s="2" t="s">
        <v>53</v>
      </c>
      <c r="M2982" s="23">
        <v>22.68</v>
      </c>
      <c r="N2982" s="6">
        <v>634</v>
      </c>
      <c r="O2982" s="6">
        <v>186</v>
      </c>
      <c r="P2982" s="6">
        <v>820</v>
      </c>
      <c r="Q2982" s="6">
        <f t="shared" si="139"/>
        <v>186</v>
      </c>
      <c r="R2982" s="23">
        <f t="shared" si="140"/>
        <v>22.682926829268293</v>
      </c>
      <c r="S2982" s="6">
        <v>738</v>
      </c>
      <c r="T2982" s="6">
        <v>738</v>
      </c>
      <c r="U2982" s="6">
        <v>738</v>
      </c>
      <c r="V2982" s="6">
        <v>713.25</v>
      </c>
      <c r="W2982" s="6">
        <v>0</v>
      </c>
      <c r="X2982" s="6">
        <v>34</v>
      </c>
      <c r="Y2982" s="6">
        <v>0</v>
      </c>
      <c r="Z2982" s="6">
        <v>0</v>
      </c>
      <c r="AA2982" s="6">
        <v>9</v>
      </c>
      <c r="AB2982" s="6">
        <v>0</v>
      </c>
      <c r="AC2982" s="6">
        <v>0</v>
      </c>
      <c r="AD2982" s="6">
        <v>43</v>
      </c>
      <c r="AE2982" s="6">
        <v>0</v>
      </c>
      <c r="AF2982" s="6">
        <v>0</v>
      </c>
      <c r="AG2982" s="1"/>
      <c r="AH2982" s="1"/>
    </row>
    <row r="2983" spans="1:34" x14ac:dyDescent="0.25">
      <c r="A2983" s="2" t="s">
        <v>33</v>
      </c>
      <c r="B2983" s="18">
        <v>5</v>
      </c>
      <c r="C2983" s="18">
        <v>0</v>
      </c>
      <c r="D2983" s="28">
        <v>5200</v>
      </c>
      <c r="E2983" s="28">
        <v>6800</v>
      </c>
      <c r="F2983" s="28">
        <f t="shared" si="138"/>
        <v>1600</v>
      </c>
      <c r="G2983" s="6">
        <v>1630</v>
      </c>
      <c r="H2983" s="2" t="s">
        <v>1778</v>
      </c>
      <c r="I2983" s="2" t="s">
        <v>3465</v>
      </c>
      <c r="J2983" s="2" t="s">
        <v>3465</v>
      </c>
      <c r="K2983" s="18">
        <v>8</v>
      </c>
      <c r="L2983" s="2" t="s">
        <v>35</v>
      </c>
      <c r="M2983" s="23">
        <v>23.53</v>
      </c>
      <c r="N2983" s="6">
        <v>650</v>
      </c>
      <c r="O2983" s="6">
        <v>200</v>
      </c>
      <c r="P2983" s="6">
        <v>850</v>
      </c>
      <c r="Q2983" s="6">
        <f t="shared" si="139"/>
        <v>200</v>
      </c>
      <c r="R2983" s="23">
        <f t="shared" si="140"/>
        <v>23.52941176470588</v>
      </c>
      <c r="S2983" s="6">
        <v>765</v>
      </c>
      <c r="T2983" s="6">
        <v>765</v>
      </c>
      <c r="U2983" s="6">
        <v>765</v>
      </c>
      <c r="V2983" s="6">
        <v>792.54</v>
      </c>
      <c r="W2983" s="6">
        <v>0</v>
      </c>
      <c r="X2983" s="6">
        <v>5</v>
      </c>
      <c r="Y2983" s="6">
        <v>0</v>
      </c>
      <c r="Z2983" s="6">
        <v>0</v>
      </c>
      <c r="AA2983" s="6">
        <v>3</v>
      </c>
      <c r="AB2983" s="6">
        <v>0</v>
      </c>
      <c r="AC2983" s="6">
        <v>0</v>
      </c>
      <c r="AD2983" s="6">
        <v>8</v>
      </c>
      <c r="AE2983" s="6">
        <v>0</v>
      </c>
      <c r="AF2983" s="6">
        <v>0</v>
      </c>
      <c r="AG2983" s="1"/>
      <c r="AH2983" s="1"/>
    </row>
    <row r="2984" spans="1:34" x14ac:dyDescent="0.25">
      <c r="A2984" s="2" t="s">
        <v>33</v>
      </c>
      <c r="B2984" s="18">
        <v>-193</v>
      </c>
      <c r="C2984" s="18">
        <v>0</v>
      </c>
      <c r="D2984" s="28">
        <v>-289935</v>
      </c>
      <c r="E2984" s="28">
        <v>-454800</v>
      </c>
      <c r="F2984" s="28">
        <f t="shared" si="138"/>
        <v>-164865</v>
      </c>
      <c r="G2984" s="6">
        <v>2649</v>
      </c>
      <c r="H2984" s="2" t="s">
        <v>37</v>
      </c>
      <c r="I2984" s="2" t="s">
        <v>3466</v>
      </c>
      <c r="J2984" s="2" t="s">
        <v>3466</v>
      </c>
      <c r="K2984" s="18">
        <v>-379</v>
      </c>
      <c r="L2984" s="2" t="s">
        <v>53</v>
      </c>
      <c r="M2984" s="23">
        <v>36.25</v>
      </c>
      <c r="N2984" s="6">
        <v>765</v>
      </c>
      <c r="O2984" s="6">
        <v>435</v>
      </c>
      <c r="P2984" s="13">
        <v>1200</v>
      </c>
      <c r="Q2984" s="6">
        <f t="shared" si="139"/>
        <v>435</v>
      </c>
      <c r="R2984" s="23">
        <f t="shared" si="140"/>
        <v>36.25</v>
      </c>
      <c r="S2984" s="13">
        <v>1080</v>
      </c>
      <c r="T2984" s="13">
        <v>1080</v>
      </c>
      <c r="U2984" s="13">
        <v>1080</v>
      </c>
      <c r="V2984" s="6">
        <v>988.76</v>
      </c>
      <c r="W2984" s="6">
        <v>-39</v>
      </c>
      <c r="X2984" s="6">
        <v>-193</v>
      </c>
      <c r="Y2984" s="6">
        <v>-16</v>
      </c>
      <c r="Z2984" s="6">
        <v>-30</v>
      </c>
      <c r="AA2984" s="6">
        <v>-87</v>
      </c>
      <c r="AB2984" s="6">
        <v>-14</v>
      </c>
      <c r="AC2984" s="6">
        <v>0</v>
      </c>
      <c r="AD2984" s="6">
        <v>-379</v>
      </c>
      <c r="AE2984" s="6">
        <v>379</v>
      </c>
      <c r="AF2984" s="13">
        <v>289935</v>
      </c>
      <c r="AG2984" s="1"/>
      <c r="AH2984" s="1"/>
    </row>
    <row r="2985" spans="1:34" x14ac:dyDescent="0.25">
      <c r="A2985" s="2" t="s">
        <v>33</v>
      </c>
      <c r="B2985" s="18">
        <v>-57</v>
      </c>
      <c r="C2985" s="18">
        <v>2</v>
      </c>
      <c r="D2985" s="28">
        <v>-134640</v>
      </c>
      <c r="E2985" s="28">
        <v>-227700</v>
      </c>
      <c r="F2985" s="28">
        <f t="shared" si="138"/>
        <v>-93060</v>
      </c>
      <c r="G2985" s="6">
        <v>2650</v>
      </c>
      <c r="H2985" s="2" t="s">
        <v>37</v>
      </c>
      <c r="I2985" s="2" t="s">
        <v>3467</v>
      </c>
      <c r="J2985" s="2" t="s">
        <v>3467</v>
      </c>
      <c r="K2985" s="18">
        <v>-198</v>
      </c>
      <c r="L2985" s="2" t="s">
        <v>78</v>
      </c>
      <c r="M2985" s="23">
        <v>40.869999999999997</v>
      </c>
      <c r="N2985" s="6">
        <v>680</v>
      </c>
      <c r="O2985" s="6">
        <v>470</v>
      </c>
      <c r="P2985" s="13">
        <v>1150</v>
      </c>
      <c r="Q2985" s="6">
        <f t="shared" si="139"/>
        <v>470</v>
      </c>
      <c r="R2985" s="23">
        <f t="shared" si="140"/>
        <v>40.869565217391305</v>
      </c>
      <c r="S2985" s="13">
        <v>1035</v>
      </c>
      <c r="T2985" s="13">
        <v>1035</v>
      </c>
      <c r="U2985" s="13">
        <v>1035</v>
      </c>
      <c r="V2985" s="6">
        <v>900</v>
      </c>
      <c r="W2985" s="6">
        <v>-41</v>
      </c>
      <c r="X2985" s="6">
        <v>-57</v>
      </c>
      <c r="Y2985" s="6">
        <v>-20</v>
      </c>
      <c r="Z2985" s="6">
        <v>-6</v>
      </c>
      <c r="AA2985" s="6">
        <v>-66</v>
      </c>
      <c r="AB2985" s="6">
        <v>-12</v>
      </c>
      <c r="AC2985" s="6">
        <v>4</v>
      </c>
      <c r="AD2985" s="6">
        <v>-198</v>
      </c>
      <c r="AE2985" s="6">
        <v>198</v>
      </c>
      <c r="AF2985" s="13">
        <v>134640</v>
      </c>
      <c r="AG2985" s="1"/>
      <c r="AH2985" s="1"/>
    </row>
    <row r="2986" spans="1:34" x14ac:dyDescent="0.25">
      <c r="A2986" s="2" t="s">
        <v>33</v>
      </c>
      <c r="B2986" s="18">
        <v>17</v>
      </c>
      <c r="C2986" s="18">
        <v>0</v>
      </c>
      <c r="D2986" s="28">
        <v>12860.4</v>
      </c>
      <c r="E2986" s="28">
        <v>16800</v>
      </c>
      <c r="F2986" s="28">
        <f t="shared" si="138"/>
        <v>3939.6000000000004</v>
      </c>
      <c r="G2986" s="6">
        <v>2643</v>
      </c>
      <c r="H2986" s="2" t="s">
        <v>1778</v>
      </c>
      <c r="I2986" s="2" t="s">
        <v>3468</v>
      </c>
      <c r="J2986" s="2" t="s">
        <v>3468</v>
      </c>
      <c r="K2986" s="18">
        <v>21</v>
      </c>
      <c r="L2986" s="2" t="s">
        <v>53</v>
      </c>
      <c r="M2986" s="23">
        <v>23.45</v>
      </c>
      <c r="N2986" s="6">
        <v>612.4</v>
      </c>
      <c r="O2986" s="6">
        <v>187.6</v>
      </c>
      <c r="P2986" s="6">
        <v>800</v>
      </c>
      <c r="Q2986" s="6">
        <f t="shared" si="139"/>
        <v>187.60000000000002</v>
      </c>
      <c r="R2986" s="23">
        <f t="shared" si="140"/>
        <v>23.450000000000003</v>
      </c>
      <c r="S2986" s="6">
        <v>720</v>
      </c>
      <c r="T2986" s="6">
        <v>720</v>
      </c>
      <c r="U2986" s="6">
        <v>720</v>
      </c>
      <c r="V2986" s="6">
        <v>715.79</v>
      </c>
      <c r="W2986" s="6">
        <v>0</v>
      </c>
      <c r="X2986" s="6">
        <v>17</v>
      </c>
      <c r="Y2986" s="6">
        <v>0</v>
      </c>
      <c r="Z2986" s="6">
        <v>0</v>
      </c>
      <c r="AA2986" s="6">
        <v>4</v>
      </c>
      <c r="AB2986" s="6">
        <v>0</v>
      </c>
      <c r="AC2986" s="6">
        <v>0</v>
      </c>
      <c r="AD2986" s="6">
        <v>21</v>
      </c>
      <c r="AE2986" s="6">
        <v>0</v>
      </c>
      <c r="AF2986" s="6">
        <v>0</v>
      </c>
      <c r="AG2986" s="1"/>
      <c r="AH2986" s="1"/>
    </row>
    <row r="2987" spans="1:34" x14ac:dyDescent="0.25">
      <c r="A2987" s="2" t="s">
        <v>33</v>
      </c>
      <c r="B2987" s="18">
        <v>11</v>
      </c>
      <c r="C2987" s="18">
        <v>5</v>
      </c>
      <c r="D2987" s="28">
        <v>-11780</v>
      </c>
      <c r="E2987" s="28">
        <v>-17100</v>
      </c>
      <c r="F2987" s="28">
        <f t="shared" si="138"/>
        <v>-5320</v>
      </c>
      <c r="G2987" s="6">
        <v>2646</v>
      </c>
      <c r="H2987" s="2" t="s">
        <v>37</v>
      </c>
      <c r="I2987" s="2" t="s">
        <v>3469</v>
      </c>
      <c r="J2987" s="2" t="s">
        <v>3469</v>
      </c>
      <c r="K2987" s="18">
        <v>-38</v>
      </c>
      <c r="L2987" s="2" t="s">
        <v>78</v>
      </c>
      <c r="M2987" s="23">
        <v>31.11</v>
      </c>
      <c r="N2987" s="6">
        <v>310</v>
      </c>
      <c r="O2987" s="6">
        <v>140</v>
      </c>
      <c r="P2987" s="6">
        <v>450</v>
      </c>
      <c r="Q2987" s="6">
        <f t="shared" si="139"/>
        <v>140</v>
      </c>
      <c r="R2987" s="23">
        <f t="shared" si="140"/>
        <v>31.111111111111111</v>
      </c>
      <c r="S2987" s="6">
        <v>405</v>
      </c>
      <c r="T2987" s="6">
        <v>405</v>
      </c>
      <c r="U2987" s="6">
        <v>405</v>
      </c>
      <c r="V2987" s="6">
        <v>435.94</v>
      </c>
      <c r="W2987" s="6">
        <v>-29</v>
      </c>
      <c r="X2987" s="6">
        <v>11</v>
      </c>
      <c r="Y2987" s="6">
        <v>-19</v>
      </c>
      <c r="Z2987" s="6">
        <v>7</v>
      </c>
      <c r="AA2987" s="6">
        <v>-3</v>
      </c>
      <c r="AB2987" s="6">
        <v>-5</v>
      </c>
      <c r="AC2987" s="6">
        <v>0</v>
      </c>
      <c r="AD2987" s="6">
        <v>-38</v>
      </c>
      <c r="AE2987" s="6">
        <v>38</v>
      </c>
      <c r="AF2987" s="13">
        <v>11780</v>
      </c>
      <c r="AG2987" s="1"/>
      <c r="AH2987" s="1"/>
    </row>
    <row r="2988" spans="1:34" x14ac:dyDescent="0.25">
      <c r="A2988" s="2" t="s">
        <v>33</v>
      </c>
      <c r="B2988" s="18">
        <v>12</v>
      </c>
      <c r="C2988" s="18">
        <v>0</v>
      </c>
      <c r="D2988" s="28">
        <v>-4465</v>
      </c>
      <c r="E2988" s="28">
        <v>-6650</v>
      </c>
      <c r="F2988" s="28">
        <f t="shared" si="138"/>
        <v>-2185</v>
      </c>
      <c r="G2988" s="6">
        <v>2647</v>
      </c>
      <c r="H2988" s="2" t="s">
        <v>37</v>
      </c>
      <c r="I2988" s="2" t="s">
        <v>3470</v>
      </c>
      <c r="J2988" s="2" t="s">
        <v>3470</v>
      </c>
      <c r="K2988" s="18">
        <v>-19</v>
      </c>
      <c r="L2988" s="2" t="s">
        <v>78</v>
      </c>
      <c r="M2988" s="23">
        <v>32.86</v>
      </c>
      <c r="N2988" s="6">
        <v>235</v>
      </c>
      <c r="O2988" s="6">
        <v>115</v>
      </c>
      <c r="P2988" s="6">
        <v>350</v>
      </c>
      <c r="Q2988" s="6">
        <f t="shared" si="139"/>
        <v>115</v>
      </c>
      <c r="R2988" s="23">
        <f t="shared" si="140"/>
        <v>32.857142857142854</v>
      </c>
      <c r="S2988" s="6">
        <v>315</v>
      </c>
      <c r="T2988" s="6">
        <v>315</v>
      </c>
      <c r="U2988" s="6">
        <v>315</v>
      </c>
      <c r="V2988" s="6">
        <v>275.63</v>
      </c>
      <c r="W2988" s="6">
        <v>-7</v>
      </c>
      <c r="X2988" s="6">
        <v>12</v>
      </c>
      <c r="Y2988" s="6">
        <v>-13</v>
      </c>
      <c r="Z2988" s="6">
        <v>3</v>
      </c>
      <c r="AA2988" s="6">
        <v>-14</v>
      </c>
      <c r="AB2988" s="6">
        <v>0</v>
      </c>
      <c r="AC2988" s="6">
        <v>0</v>
      </c>
      <c r="AD2988" s="6">
        <v>-19</v>
      </c>
      <c r="AE2988" s="6">
        <v>19</v>
      </c>
      <c r="AF2988" s="13">
        <v>4465</v>
      </c>
      <c r="AG2988" s="1"/>
      <c r="AH2988" s="1"/>
    </row>
    <row r="2989" spans="1:34" x14ac:dyDescent="0.25">
      <c r="A2989" s="2" t="s">
        <v>33</v>
      </c>
      <c r="B2989" s="18">
        <v>-178</v>
      </c>
      <c r="C2989" s="18">
        <v>306</v>
      </c>
      <c r="D2989" s="28">
        <v>-146700</v>
      </c>
      <c r="E2989" s="28">
        <v>-211900</v>
      </c>
      <c r="F2989" s="28">
        <f t="shared" si="138"/>
        <v>-65200</v>
      </c>
      <c r="G2989" s="6">
        <v>2668</v>
      </c>
      <c r="H2989" s="2" t="s">
        <v>37</v>
      </c>
      <c r="I2989" s="2" t="s">
        <v>3471</v>
      </c>
      <c r="J2989" s="2" t="s">
        <v>3471</v>
      </c>
      <c r="K2989" s="18">
        <v>-326</v>
      </c>
      <c r="L2989" s="2" t="s">
        <v>39</v>
      </c>
      <c r="M2989" s="23">
        <v>30.77</v>
      </c>
      <c r="N2989" s="6">
        <v>450</v>
      </c>
      <c r="O2989" s="6">
        <v>200</v>
      </c>
      <c r="P2989" s="6">
        <v>650</v>
      </c>
      <c r="Q2989" s="6">
        <f t="shared" si="139"/>
        <v>200</v>
      </c>
      <c r="R2989" s="23">
        <f t="shared" si="140"/>
        <v>30.76923076923077</v>
      </c>
      <c r="S2989" s="6">
        <v>585</v>
      </c>
      <c r="T2989" s="6">
        <v>585</v>
      </c>
      <c r="U2989" s="6">
        <v>585</v>
      </c>
      <c r="V2989" s="6">
        <v>650</v>
      </c>
      <c r="W2989" s="6">
        <v>-38</v>
      </c>
      <c r="X2989" s="6">
        <v>-178</v>
      </c>
      <c r="Y2989" s="6">
        <v>-65</v>
      </c>
      <c r="Z2989" s="6">
        <v>-88</v>
      </c>
      <c r="AA2989" s="6">
        <v>13</v>
      </c>
      <c r="AB2989" s="6">
        <v>1</v>
      </c>
      <c r="AC2989" s="6">
        <v>29</v>
      </c>
      <c r="AD2989" s="6">
        <v>-326</v>
      </c>
      <c r="AE2989" s="6">
        <v>326</v>
      </c>
      <c r="AF2989" s="13">
        <v>146700</v>
      </c>
      <c r="AG2989" s="1"/>
      <c r="AH2989" s="1"/>
    </row>
    <row r="2990" spans="1:34" x14ac:dyDescent="0.25">
      <c r="A2990" s="2" t="s">
        <v>33</v>
      </c>
      <c r="B2990" s="18">
        <v>-2420</v>
      </c>
      <c r="C2990" s="18">
        <v>0</v>
      </c>
      <c r="D2990" s="28">
        <v>-257400</v>
      </c>
      <c r="E2990" s="28">
        <v>-360360</v>
      </c>
      <c r="F2990" s="28">
        <f t="shared" si="138"/>
        <v>-102960</v>
      </c>
      <c r="G2990" s="6">
        <v>2670</v>
      </c>
      <c r="H2990" s="2" t="s">
        <v>37</v>
      </c>
      <c r="I2990" s="2" t="s">
        <v>3472</v>
      </c>
      <c r="J2990" s="2" t="s">
        <v>3472</v>
      </c>
      <c r="K2990" s="18">
        <v>-2574</v>
      </c>
      <c r="L2990" s="2" t="s">
        <v>204</v>
      </c>
      <c r="M2990" s="23">
        <v>28.57</v>
      </c>
      <c r="N2990" s="6">
        <v>100</v>
      </c>
      <c r="O2990" s="6">
        <v>40</v>
      </c>
      <c r="P2990" s="6">
        <v>140</v>
      </c>
      <c r="Q2990" s="6">
        <f t="shared" si="139"/>
        <v>40</v>
      </c>
      <c r="R2990" s="23">
        <f t="shared" si="140"/>
        <v>28.571428571428569</v>
      </c>
      <c r="S2990" s="6">
        <v>126</v>
      </c>
      <c r="T2990" s="6">
        <v>126</v>
      </c>
      <c r="U2990" s="6">
        <v>126</v>
      </c>
      <c r="V2990" s="6">
        <v>125.42</v>
      </c>
      <c r="W2990" s="6">
        <v>-331</v>
      </c>
      <c r="X2990" s="12">
        <v>-2420</v>
      </c>
      <c r="Y2990" s="6">
        <v>0</v>
      </c>
      <c r="Z2990" s="6">
        <v>-30</v>
      </c>
      <c r="AA2990" s="6">
        <v>576</v>
      </c>
      <c r="AB2990" s="6">
        <v>-429</v>
      </c>
      <c r="AC2990" s="6">
        <v>60</v>
      </c>
      <c r="AD2990" s="12">
        <v>-2574</v>
      </c>
      <c r="AE2990" s="12">
        <v>2574</v>
      </c>
      <c r="AF2990" s="13">
        <v>257400</v>
      </c>
      <c r="AG2990" s="1"/>
      <c r="AH2990" s="1"/>
    </row>
    <row r="2991" spans="1:34" x14ac:dyDescent="0.25">
      <c r="A2991" s="2" t="s">
        <v>33</v>
      </c>
      <c r="B2991" s="18">
        <v>-32</v>
      </c>
      <c r="C2991" s="18">
        <v>17</v>
      </c>
      <c r="D2991" s="28">
        <v>-164250</v>
      </c>
      <c r="E2991" s="28">
        <v>-273750</v>
      </c>
      <c r="F2991" s="28">
        <f t="shared" si="138"/>
        <v>-109500</v>
      </c>
      <c r="G2991" s="6">
        <v>2671</v>
      </c>
      <c r="H2991" s="2" t="s">
        <v>37</v>
      </c>
      <c r="I2991" s="2" t="s">
        <v>3473</v>
      </c>
      <c r="J2991" s="2" t="s">
        <v>3473</v>
      </c>
      <c r="K2991" s="18">
        <v>-365</v>
      </c>
      <c r="L2991" s="2" t="s">
        <v>35</v>
      </c>
      <c r="M2991" s="23">
        <v>40</v>
      </c>
      <c r="N2991" s="6">
        <v>450</v>
      </c>
      <c r="O2991" s="6">
        <v>300</v>
      </c>
      <c r="P2991" s="6">
        <v>750</v>
      </c>
      <c r="Q2991" s="6">
        <f t="shared" si="139"/>
        <v>300</v>
      </c>
      <c r="R2991" s="23">
        <f t="shared" si="140"/>
        <v>40</v>
      </c>
      <c r="S2991" s="6">
        <v>675</v>
      </c>
      <c r="T2991" s="6">
        <v>675</v>
      </c>
      <c r="U2991" s="6">
        <v>675</v>
      </c>
      <c r="V2991" s="6">
        <v>405</v>
      </c>
      <c r="W2991" s="6">
        <v>-81</v>
      </c>
      <c r="X2991" s="6">
        <v>-32</v>
      </c>
      <c r="Y2991" s="6">
        <v>-24</v>
      </c>
      <c r="Z2991" s="6">
        <v>-132</v>
      </c>
      <c r="AA2991" s="6">
        <v>-60</v>
      </c>
      <c r="AB2991" s="6">
        <v>-42</v>
      </c>
      <c r="AC2991" s="6">
        <v>6</v>
      </c>
      <c r="AD2991" s="6">
        <v>-365</v>
      </c>
      <c r="AE2991" s="6">
        <v>365</v>
      </c>
      <c r="AF2991" s="13">
        <v>164250</v>
      </c>
      <c r="AG2991" s="1"/>
      <c r="AH2991" s="1"/>
    </row>
    <row r="2992" spans="1:34" x14ac:dyDescent="0.25">
      <c r="A2992" s="2" t="s">
        <v>33</v>
      </c>
      <c r="B2992" s="18">
        <v>2</v>
      </c>
      <c r="C2992" s="18">
        <v>0</v>
      </c>
      <c r="D2992" s="28">
        <v>21600</v>
      </c>
      <c r="E2992" s="28">
        <v>28800</v>
      </c>
      <c r="F2992" s="28">
        <f t="shared" si="138"/>
        <v>7200</v>
      </c>
      <c r="G2992" s="6">
        <v>1629</v>
      </c>
      <c r="H2992" s="2" t="s">
        <v>1778</v>
      </c>
      <c r="I2992" s="2" t="s">
        <v>3474</v>
      </c>
      <c r="J2992" s="2" t="s">
        <v>3474</v>
      </c>
      <c r="K2992" s="18">
        <v>36</v>
      </c>
      <c r="L2992" s="2" t="s">
        <v>35</v>
      </c>
      <c r="M2992" s="23">
        <v>25</v>
      </c>
      <c r="N2992" s="6">
        <v>600</v>
      </c>
      <c r="O2992" s="6">
        <v>200</v>
      </c>
      <c r="P2992" s="6">
        <v>800</v>
      </c>
      <c r="Q2992" s="6">
        <f t="shared" si="139"/>
        <v>200</v>
      </c>
      <c r="R2992" s="23">
        <f t="shared" si="140"/>
        <v>25</v>
      </c>
      <c r="S2992" s="6">
        <v>720</v>
      </c>
      <c r="T2992" s="6">
        <v>720</v>
      </c>
      <c r="U2992" s="6">
        <v>720</v>
      </c>
      <c r="V2992" s="6">
        <v>706.66</v>
      </c>
      <c r="W2992" s="6">
        <v>0</v>
      </c>
      <c r="X2992" s="6">
        <v>2</v>
      </c>
      <c r="Y2992" s="6">
        <v>-2</v>
      </c>
      <c r="Z2992" s="6">
        <v>0</v>
      </c>
      <c r="AA2992" s="6">
        <v>17</v>
      </c>
      <c r="AB2992" s="6">
        <v>16</v>
      </c>
      <c r="AC2992" s="6">
        <v>3</v>
      </c>
      <c r="AD2992" s="6">
        <v>36</v>
      </c>
      <c r="AE2992" s="6">
        <v>0</v>
      </c>
      <c r="AF2992" s="6">
        <v>0</v>
      </c>
      <c r="AG2992" s="1"/>
      <c r="AH2992" s="1"/>
    </row>
    <row r="2993" spans="1:34" x14ac:dyDescent="0.25">
      <c r="A2993" s="2" t="s">
        <v>33</v>
      </c>
      <c r="B2993" s="18">
        <v>-44</v>
      </c>
      <c r="C2993" s="18">
        <v>30</v>
      </c>
      <c r="D2993" s="28">
        <v>-401500</v>
      </c>
      <c r="E2993" s="28">
        <v>-533500</v>
      </c>
      <c r="F2993" s="28">
        <f t="shared" si="138"/>
        <v>-132000</v>
      </c>
      <c r="G2993" s="6">
        <v>1616</v>
      </c>
      <c r="H2993" s="2" t="s">
        <v>37</v>
      </c>
      <c r="I2993" s="2" t="s">
        <v>3475</v>
      </c>
      <c r="J2993" s="2" t="s">
        <v>3475</v>
      </c>
      <c r="K2993" s="18">
        <v>-55</v>
      </c>
      <c r="L2993" s="2" t="s">
        <v>35</v>
      </c>
      <c r="M2993" s="23">
        <v>24.74</v>
      </c>
      <c r="N2993" s="13">
        <v>7300</v>
      </c>
      <c r="O2993" s="13">
        <v>2400</v>
      </c>
      <c r="P2993" s="13">
        <v>9700</v>
      </c>
      <c r="Q2993" s="6">
        <f t="shared" si="139"/>
        <v>2400</v>
      </c>
      <c r="R2993" s="23">
        <f t="shared" si="140"/>
        <v>24.742268041237114</v>
      </c>
      <c r="S2993" s="13">
        <v>8730</v>
      </c>
      <c r="T2993" s="13">
        <v>8730</v>
      </c>
      <c r="U2993" s="13">
        <v>8730</v>
      </c>
      <c r="V2993" s="13">
        <v>9700</v>
      </c>
      <c r="W2993" s="6">
        <v>-1</v>
      </c>
      <c r="X2993" s="6">
        <v>-44</v>
      </c>
      <c r="Y2993" s="6">
        <v>-1</v>
      </c>
      <c r="Z2993" s="6">
        <v>-2</v>
      </c>
      <c r="AA2993" s="6">
        <v>-15</v>
      </c>
      <c r="AB2993" s="6">
        <v>-5</v>
      </c>
      <c r="AC2993" s="6">
        <v>13</v>
      </c>
      <c r="AD2993" s="6">
        <v>-55</v>
      </c>
      <c r="AE2993" s="6">
        <v>55</v>
      </c>
      <c r="AF2993" s="13">
        <v>401500</v>
      </c>
      <c r="AG2993" s="1"/>
      <c r="AH2993" s="1"/>
    </row>
    <row r="2994" spans="1:34" x14ac:dyDescent="0.25">
      <c r="A2994" s="2" t="s">
        <v>33</v>
      </c>
      <c r="B2994" s="18">
        <v>-103</v>
      </c>
      <c r="C2994" s="18">
        <v>0</v>
      </c>
      <c r="D2994" s="28">
        <v>-122140</v>
      </c>
      <c r="E2994" s="28">
        <v>-167450</v>
      </c>
      <c r="F2994" s="28">
        <f t="shared" si="138"/>
        <v>-45310</v>
      </c>
      <c r="G2994" s="6">
        <v>1614</v>
      </c>
      <c r="H2994" s="2" t="s">
        <v>37</v>
      </c>
      <c r="I2994" s="2" t="s">
        <v>3476</v>
      </c>
      <c r="J2994" s="2" t="s">
        <v>3476</v>
      </c>
      <c r="K2994" s="18">
        <v>-197</v>
      </c>
      <c r="L2994" s="2" t="s">
        <v>35</v>
      </c>
      <c r="M2994" s="23">
        <v>27.06</v>
      </c>
      <c r="N2994" s="6">
        <v>620</v>
      </c>
      <c r="O2994" s="6">
        <v>230</v>
      </c>
      <c r="P2994" s="6">
        <v>850</v>
      </c>
      <c r="Q2994" s="6">
        <f t="shared" si="139"/>
        <v>230</v>
      </c>
      <c r="R2994" s="23">
        <f t="shared" si="140"/>
        <v>27.058823529411764</v>
      </c>
      <c r="S2994" s="6">
        <v>765</v>
      </c>
      <c r="T2994" s="6">
        <v>765</v>
      </c>
      <c r="U2994" s="6">
        <v>765</v>
      </c>
      <c r="V2994" s="6">
        <v>741.09</v>
      </c>
      <c r="W2994" s="6">
        <v>-36</v>
      </c>
      <c r="X2994" s="6">
        <v>-103</v>
      </c>
      <c r="Y2994" s="6">
        <v>19</v>
      </c>
      <c r="Z2994" s="6">
        <v>3</v>
      </c>
      <c r="AA2994" s="6">
        <v>-82</v>
      </c>
      <c r="AB2994" s="6">
        <v>2</v>
      </c>
      <c r="AC2994" s="6">
        <v>0</v>
      </c>
      <c r="AD2994" s="6">
        <v>-197</v>
      </c>
      <c r="AE2994" s="6">
        <v>197</v>
      </c>
      <c r="AF2994" s="13">
        <v>122140</v>
      </c>
      <c r="AG2994" s="1"/>
      <c r="AH2994" s="1"/>
    </row>
    <row r="2995" spans="1:34" x14ac:dyDescent="0.25">
      <c r="A2995" s="2" t="s">
        <v>33</v>
      </c>
      <c r="B2995" s="18">
        <v>9451</v>
      </c>
      <c r="C2995" s="18">
        <v>1000</v>
      </c>
      <c r="D2995" s="28">
        <v>22847.5</v>
      </c>
      <c r="E2995" s="28">
        <v>91390</v>
      </c>
      <c r="F2995" s="28">
        <f t="shared" si="138"/>
        <v>68542.5</v>
      </c>
      <c r="G2995" s="6">
        <v>2579</v>
      </c>
      <c r="H2995" s="2" t="s">
        <v>37</v>
      </c>
      <c r="I2995" s="2" t="s">
        <v>3477</v>
      </c>
      <c r="J2995" s="2" t="s">
        <v>3477</v>
      </c>
      <c r="K2995" s="18">
        <v>9139</v>
      </c>
      <c r="L2995" s="2" t="s">
        <v>49</v>
      </c>
      <c r="M2995" s="23">
        <v>75</v>
      </c>
      <c r="N2995" s="6">
        <v>2.5</v>
      </c>
      <c r="O2995" s="6">
        <v>7.5</v>
      </c>
      <c r="P2995" s="6">
        <v>10</v>
      </c>
      <c r="Q2995" s="6">
        <f t="shared" si="139"/>
        <v>7.5</v>
      </c>
      <c r="R2995" s="23">
        <f t="shared" si="140"/>
        <v>75</v>
      </c>
      <c r="S2995" s="6">
        <v>9</v>
      </c>
      <c r="T2995" s="6">
        <v>9</v>
      </c>
      <c r="U2995" s="6">
        <v>9</v>
      </c>
      <c r="V2995" s="6">
        <v>5.63</v>
      </c>
      <c r="W2995" s="6">
        <v>-57</v>
      </c>
      <c r="X2995" s="12">
        <v>9451</v>
      </c>
      <c r="Y2995" s="6">
        <v>116</v>
      </c>
      <c r="Z2995" s="6">
        <v>-85</v>
      </c>
      <c r="AA2995" s="6">
        <v>-232</v>
      </c>
      <c r="AB2995" s="6">
        <v>-54</v>
      </c>
      <c r="AC2995" s="6">
        <v>0</v>
      </c>
      <c r="AD2995" s="12">
        <v>9139</v>
      </c>
      <c r="AE2995" s="6">
        <v>0</v>
      </c>
      <c r="AF2995" s="6">
        <v>0</v>
      </c>
      <c r="AG2995" s="1"/>
      <c r="AH2995" s="1"/>
    </row>
    <row r="2996" spans="1:34" x14ac:dyDescent="0.25">
      <c r="A2996" s="2" t="s">
        <v>33</v>
      </c>
      <c r="B2996" s="18">
        <v>3979</v>
      </c>
      <c r="C2996" s="18">
        <v>800</v>
      </c>
      <c r="D2996" s="28">
        <v>274195.56</v>
      </c>
      <c r="E2996" s="28">
        <v>669800</v>
      </c>
      <c r="F2996" s="28">
        <f t="shared" si="138"/>
        <v>395604.44</v>
      </c>
      <c r="G2996" s="6">
        <v>2580</v>
      </c>
      <c r="H2996" s="2" t="s">
        <v>37</v>
      </c>
      <c r="I2996" s="2" t="s">
        <v>3478</v>
      </c>
      <c r="J2996" s="2" t="s">
        <v>3478</v>
      </c>
      <c r="K2996" s="18">
        <v>6698</v>
      </c>
      <c r="L2996" s="2" t="s">
        <v>39</v>
      </c>
      <c r="M2996" s="23">
        <v>59.06</v>
      </c>
      <c r="N2996" s="6">
        <v>48</v>
      </c>
      <c r="O2996" s="6">
        <v>59.06</v>
      </c>
      <c r="P2996" s="6">
        <v>100</v>
      </c>
      <c r="Q2996" s="6">
        <f t="shared" si="139"/>
        <v>52</v>
      </c>
      <c r="R2996" s="23">
        <f t="shared" si="140"/>
        <v>52</v>
      </c>
      <c r="S2996" s="6">
        <v>90</v>
      </c>
      <c r="T2996" s="6">
        <v>90</v>
      </c>
      <c r="U2996" s="6">
        <v>90</v>
      </c>
      <c r="V2996" s="6">
        <v>77.98</v>
      </c>
      <c r="W2996" s="6">
        <v>247</v>
      </c>
      <c r="X2996" s="12">
        <v>3979</v>
      </c>
      <c r="Y2996" s="6">
        <v>120</v>
      </c>
      <c r="Z2996" s="6">
        <v>327</v>
      </c>
      <c r="AA2996" s="12">
        <v>1121</v>
      </c>
      <c r="AB2996" s="6">
        <v>995</v>
      </c>
      <c r="AC2996" s="6">
        <v>-91</v>
      </c>
      <c r="AD2996" s="12">
        <v>6698</v>
      </c>
      <c r="AE2996" s="6">
        <v>0</v>
      </c>
      <c r="AF2996" s="6">
        <v>0</v>
      </c>
      <c r="AG2996" s="1"/>
      <c r="AH2996" s="1"/>
    </row>
    <row r="2997" spans="1:34" x14ac:dyDescent="0.25">
      <c r="A2997" s="2" t="s">
        <v>33</v>
      </c>
      <c r="B2997" s="18">
        <v>0</v>
      </c>
      <c r="C2997" s="18">
        <v>45</v>
      </c>
      <c r="D2997" s="28">
        <v>48000</v>
      </c>
      <c r="E2997" s="28">
        <v>66000</v>
      </c>
      <c r="F2997" s="28">
        <f t="shared" si="138"/>
        <v>18000</v>
      </c>
      <c r="G2997" s="6">
        <v>2599</v>
      </c>
      <c r="H2997" s="2" t="s">
        <v>37</v>
      </c>
      <c r="I2997" s="2" t="s">
        <v>3479</v>
      </c>
      <c r="J2997" s="2" t="s">
        <v>3479</v>
      </c>
      <c r="K2997" s="18">
        <v>15</v>
      </c>
      <c r="L2997" s="2" t="s">
        <v>39</v>
      </c>
      <c r="M2997" s="23">
        <v>27.27</v>
      </c>
      <c r="N2997" s="13">
        <v>3200</v>
      </c>
      <c r="O2997" s="13">
        <v>1200</v>
      </c>
      <c r="P2997" s="13">
        <v>4400</v>
      </c>
      <c r="Q2997" s="6">
        <f t="shared" si="139"/>
        <v>1200</v>
      </c>
      <c r="R2997" s="23">
        <f t="shared" si="140"/>
        <v>27.27272727272727</v>
      </c>
      <c r="S2997" s="13">
        <v>3960</v>
      </c>
      <c r="T2997" s="13">
        <v>3960</v>
      </c>
      <c r="U2997" s="13">
        <v>3960</v>
      </c>
      <c r="V2997" s="13">
        <v>3960</v>
      </c>
      <c r="W2997" s="6">
        <v>6</v>
      </c>
      <c r="X2997" s="6">
        <v>0</v>
      </c>
      <c r="Y2997" s="6">
        <v>0</v>
      </c>
      <c r="Z2997" s="6">
        <v>0</v>
      </c>
      <c r="AA2997" s="6">
        <v>-21</v>
      </c>
      <c r="AB2997" s="6">
        <v>0</v>
      </c>
      <c r="AC2997" s="6">
        <v>30</v>
      </c>
      <c r="AD2997" s="6">
        <v>15</v>
      </c>
      <c r="AE2997" s="6">
        <v>0</v>
      </c>
      <c r="AF2997" s="6">
        <v>0</v>
      </c>
      <c r="AG2997" s="1"/>
      <c r="AH2997" s="1"/>
    </row>
    <row r="2998" spans="1:34" x14ac:dyDescent="0.25">
      <c r="A2998" s="2" t="s">
        <v>33</v>
      </c>
      <c r="B2998" s="18">
        <v>1117</v>
      </c>
      <c r="C2998" s="18">
        <v>3000</v>
      </c>
      <c r="D2998" s="28">
        <v>237900</v>
      </c>
      <c r="E2998" s="28">
        <v>348920</v>
      </c>
      <c r="F2998" s="28">
        <f t="shared" si="138"/>
        <v>111020</v>
      </c>
      <c r="G2998" s="6">
        <v>2571</v>
      </c>
      <c r="H2998" s="2" t="s">
        <v>37</v>
      </c>
      <c r="I2998" s="2" t="s">
        <v>3480</v>
      </c>
      <c r="J2998" s="2" t="s">
        <v>3480</v>
      </c>
      <c r="K2998" s="18">
        <v>3172</v>
      </c>
      <c r="L2998" s="2" t="s">
        <v>204</v>
      </c>
      <c r="M2998" s="23">
        <v>31.82</v>
      </c>
      <c r="N2998" s="6">
        <v>75</v>
      </c>
      <c r="O2998" s="6">
        <v>35</v>
      </c>
      <c r="P2998" s="6">
        <v>110</v>
      </c>
      <c r="Q2998" s="6">
        <f t="shared" si="139"/>
        <v>35</v>
      </c>
      <c r="R2998" s="23">
        <f t="shared" si="140"/>
        <v>31.818181818181817</v>
      </c>
      <c r="S2998" s="6">
        <v>99</v>
      </c>
      <c r="T2998" s="6">
        <v>99</v>
      </c>
      <c r="U2998" s="6">
        <v>99</v>
      </c>
      <c r="V2998" s="6">
        <v>74.25</v>
      </c>
      <c r="W2998" s="12">
        <v>1446</v>
      </c>
      <c r="X2998" s="12">
        <v>1117</v>
      </c>
      <c r="Y2998" s="6">
        <v>0</v>
      </c>
      <c r="Z2998" s="6">
        <v>814</v>
      </c>
      <c r="AA2998" s="6">
        <v>-619</v>
      </c>
      <c r="AB2998" s="6">
        <v>-442</v>
      </c>
      <c r="AC2998" s="6">
        <v>856</v>
      </c>
      <c r="AD2998" s="12">
        <v>3172</v>
      </c>
      <c r="AE2998" s="6">
        <v>0</v>
      </c>
      <c r="AF2998" s="6">
        <v>0</v>
      </c>
      <c r="AG2998" s="1"/>
      <c r="AH2998" s="1"/>
    </row>
    <row r="2999" spans="1:34" x14ac:dyDescent="0.25">
      <c r="A2999" s="2" t="s">
        <v>33</v>
      </c>
      <c r="B2999" s="18">
        <v>-40</v>
      </c>
      <c r="C2999" s="18">
        <v>5</v>
      </c>
      <c r="D2999" s="28">
        <v>-211600</v>
      </c>
      <c r="E2999" s="28">
        <v>-285200</v>
      </c>
      <c r="F2999" s="28">
        <f t="shared" si="138"/>
        <v>-73600</v>
      </c>
      <c r="G2999" s="6">
        <v>2574</v>
      </c>
      <c r="H2999" s="2" t="s">
        <v>37</v>
      </c>
      <c r="I2999" s="2" t="s">
        <v>3481</v>
      </c>
      <c r="J2999" s="2" t="s">
        <v>3481</v>
      </c>
      <c r="K2999" s="18">
        <v>-92</v>
      </c>
      <c r="L2999" s="2" t="s">
        <v>53</v>
      </c>
      <c r="M2999" s="23">
        <v>25.81</v>
      </c>
      <c r="N2999" s="13">
        <v>2300</v>
      </c>
      <c r="O2999" s="6">
        <v>800</v>
      </c>
      <c r="P2999" s="13">
        <v>3100</v>
      </c>
      <c r="Q2999" s="6">
        <f t="shared" si="139"/>
        <v>800</v>
      </c>
      <c r="R2999" s="23">
        <f t="shared" si="140"/>
        <v>25.806451612903224</v>
      </c>
      <c r="S2999" s="13">
        <v>2790</v>
      </c>
      <c r="T2999" s="13">
        <v>2790</v>
      </c>
      <c r="U2999" s="13">
        <v>2790</v>
      </c>
      <c r="V2999" s="13">
        <v>2790</v>
      </c>
      <c r="W2999" s="6">
        <v>-16</v>
      </c>
      <c r="X2999" s="6">
        <v>-40</v>
      </c>
      <c r="Y2999" s="6">
        <v>-5</v>
      </c>
      <c r="Z2999" s="6">
        <v>-1</v>
      </c>
      <c r="AA2999" s="6">
        <v>-35</v>
      </c>
      <c r="AB2999" s="6">
        <v>5</v>
      </c>
      <c r="AC2999" s="6">
        <v>0</v>
      </c>
      <c r="AD2999" s="6">
        <v>-92</v>
      </c>
      <c r="AE2999" s="6">
        <v>92</v>
      </c>
      <c r="AF2999" s="13">
        <v>211600</v>
      </c>
      <c r="AG2999" s="1"/>
      <c r="AH2999" s="1"/>
    </row>
    <row r="3000" spans="1:34" x14ac:dyDescent="0.25">
      <c r="A3000" s="2" t="s">
        <v>33</v>
      </c>
      <c r="B3000" s="18">
        <v>-5</v>
      </c>
      <c r="C3000" s="18">
        <v>0</v>
      </c>
      <c r="D3000" s="28">
        <v>-38640.32</v>
      </c>
      <c r="E3000" s="28">
        <v>-55200</v>
      </c>
      <c r="F3000" s="28">
        <f t="shared" si="138"/>
        <v>-16559.68</v>
      </c>
      <c r="G3000" s="6">
        <v>2575</v>
      </c>
      <c r="H3000" s="2" t="s">
        <v>37</v>
      </c>
      <c r="I3000" s="2" t="s">
        <v>3482</v>
      </c>
      <c r="J3000" s="2" t="s">
        <v>3482</v>
      </c>
      <c r="K3000" s="18">
        <v>-92</v>
      </c>
      <c r="L3000" s="2" t="s">
        <v>35</v>
      </c>
      <c r="M3000" s="23">
        <v>30</v>
      </c>
      <c r="N3000" s="6">
        <v>420</v>
      </c>
      <c r="O3000" s="6">
        <v>180</v>
      </c>
      <c r="P3000" s="6">
        <v>600</v>
      </c>
      <c r="Q3000" s="6">
        <f t="shared" si="139"/>
        <v>180</v>
      </c>
      <c r="R3000" s="23">
        <f t="shared" si="140"/>
        <v>30</v>
      </c>
      <c r="S3000" s="6">
        <v>540</v>
      </c>
      <c r="T3000" s="6">
        <v>540</v>
      </c>
      <c r="U3000" s="6">
        <v>540</v>
      </c>
      <c r="V3000" s="6">
        <v>515.46</v>
      </c>
      <c r="W3000" s="6">
        <v>1</v>
      </c>
      <c r="X3000" s="6">
        <v>-5</v>
      </c>
      <c r="Y3000" s="6">
        <v>0</v>
      </c>
      <c r="Z3000" s="6">
        <v>-5</v>
      </c>
      <c r="AA3000" s="6">
        <v>-75</v>
      </c>
      <c r="AB3000" s="6">
        <v>-8</v>
      </c>
      <c r="AC3000" s="6">
        <v>0</v>
      </c>
      <c r="AD3000" s="6">
        <v>-92</v>
      </c>
      <c r="AE3000" s="6">
        <v>92</v>
      </c>
      <c r="AF3000" s="13">
        <v>38640</v>
      </c>
      <c r="AG3000" s="1"/>
      <c r="AH3000" s="1"/>
    </row>
    <row r="3001" spans="1:34" x14ac:dyDescent="0.25">
      <c r="A3001" s="2" t="s">
        <v>33</v>
      </c>
      <c r="B3001" s="18">
        <v>0</v>
      </c>
      <c r="C3001" s="18">
        <v>12</v>
      </c>
      <c r="D3001" s="28">
        <v>-4400</v>
      </c>
      <c r="E3001" s="28">
        <v>-8400</v>
      </c>
      <c r="F3001" s="28">
        <f t="shared" si="138"/>
        <v>-4000</v>
      </c>
      <c r="G3001" s="6">
        <v>2620</v>
      </c>
      <c r="H3001" s="2" t="s">
        <v>37</v>
      </c>
      <c r="I3001" s="2" t="s">
        <v>3483</v>
      </c>
      <c r="J3001" s="2" t="s">
        <v>3483</v>
      </c>
      <c r="K3001" s="18">
        <v>-24</v>
      </c>
      <c r="L3001" s="2" t="s">
        <v>39</v>
      </c>
      <c r="M3001" s="23">
        <v>47.62</v>
      </c>
      <c r="N3001" s="6">
        <v>183.33</v>
      </c>
      <c r="O3001" s="6">
        <v>166.67</v>
      </c>
      <c r="P3001" s="6">
        <v>350</v>
      </c>
      <c r="Q3001" s="6">
        <f t="shared" si="139"/>
        <v>166.67</v>
      </c>
      <c r="R3001" s="23">
        <f t="shared" si="140"/>
        <v>47.62</v>
      </c>
      <c r="S3001" s="6">
        <v>315</v>
      </c>
      <c r="T3001" s="6">
        <v>315</v>
      </c>
      <c r="U3001" s="6">
        <v>315</v>
      </c>
      <c r="V3001" s="6">
        <v>206.25</v>
      </c>
      <c r="W3001" s="6">
        <v>0</v>
      </c>
      <c r="X3001" s="6">
        <v>0</v>
      </c>
      <c r="Y3001" s="6">
        <v>0</v>
      </c>
      <c r="Z3001" s="6">
        <v>0</v>
      </c>
      <c r="AA3001" s="6">
        <v>-24</v>
      </c>
      <c r="AB3001" s="6">
        <v>0</v>
      </c>
      <c r="AC3001" s="6">
        <v>0</v>
      </c>
      <c r="AD3001" s="6">
        <v>-24</v>
      </c>
      <c r="AE3001" s="6">
        <v>24</v>
      </c>
      <c r="AF3001" s="13">
        <v>4400</v>
      </c>
      <c r="AG3001" s="1"/>
      <c r="AH3001" s="1"/>
    </row>
    <row r="3002" spans="1:34" x14ac:dyDescent="0.25">
      <c r="A3002" s="2" t="s">
        <v>33</v>
      </c>
      <c r="B3002" s="18">
        <v>144</v>
      </c>
      <c r="C3002" s="18">
        <v>0</v>
      </c>
      <c r="D3002" s="28">
        <v>38350</v>
      </c>
      <c r="E3002" s="28">
        <v>53100</v>
      </c>
      <c r="F3002" s="28">
        <f t="shared" si="138"/>
        <v>14750</v>
      </c>
      <c r="G3002" s="6">
        <v>2627</v>
      </c>
      <c r="H3002" s="2" t="s">
        <v>37</v>
      </c>
      <c r="I3002" s="2" t="s">
        <v>3484</v>
      </c>
      <c r="J3002" s="2" t="s">
        <v>3484</v>
      </c>
      <c r="K3002" s="18">
        <v>59</v>
      </c>
      <c r="L3002" s="2" t="s">
        <v>39</v>
      </c>
      <c r="M3002" s="23">
        <v>27.78</v>
      </c>
      <c r="N3002" s="6">
        <v>650</v>
      </c>
      <c r="O3002" s="6">
        <v>250</v>
      </c>
      <c r="P3002" s="6">
        <v>900</v>
      </c>
      <c r="Q3002" s="6">
        <f t="shared" si="139"/>
        <v>250</v>
      </c>
      <c r="R3002" s="23">
        <f t="shared" si="140"/>
        <v>27.777777777777779</v>
      </c>
      <c r="S3002" s="6">
        <v>810</v>
      </c>
      <c r="T3002" s="6">
        <v>810</v>
      </c>
      <c r="U3002" s="6">
        <v>810</v>
      </c>
      <c r="V3002" s="6">
        <v>810</v>
      </c>
      <c r="W3002" s="6">
        <v>-34</v>
      </c>
      <c r="X3002" s="6">
        <v>144</v>
      </c>
      <c r="Y3002" s="6">
        <v>-168</v>
      </c>
      <c r="Z3002" s="6">
        <v>-57</v>
      </c>
      <c r="AA3002" s="6">
        <v>-198</v>
      </c>
      <c r="AB3002" s="6">
        <v>271</v>
      </c>
      <c r="AC3002" s="6">
        <v>101</v>
      </c>
      <c r="AD3002" s="6">
        <v>59</v>
      </c>
      <c r="AE3002" s="6">
        <v>0</v>
      </c>
      <c r="AF3002" s="6">
        <v>0</v>
      </c>
      <c r="AG3002" s="1"/>
      <c r="AH3002" s="1"/>
    </row>
    <row r="3003" spans="1:34" x14ac:dyDescent="0.25">
      <c r="A3003" s="2" t="s">
        <v>33</v>
      </c>
      <c r="B3003" s="18">
        <v>-52</v>
      </c>
      <c r="C3003" s="18">
        <v>0</v>
      </c>
      <c r="D3003" s="28">
        <v>-34000</v>
      </c>
      <c r="E3003" s="28">
        <v>-46750</v>
      </c>
      <c r="F3003" s="28">
        <f t="shared" si="138"/>
        <v>-12750</v>
      </c>
      <c r="G3003" s="6">
        <v>2636</v>
      </c>
      <c r="H3003" s="2" t="s">
        <v>37</v>
      </c>
      <c r="I3003" s="2" t="s">
        <v>3485</v>
      </c>
      <c r="J3003" s="2" t="s">
        <v>3485</v>
      </c>
      <c r="K3003" s="18">
        <v>-85</v>
      </c>
      <c r="L3003" s="2" t="s">
        <v>39</v>
      </c>
      <c r="M3003" s="23">
        <v>27.27</v>
      </c>
      <c r="N3003" s="6">
        <v>400</v>
      </c>
      <c r="O3003" s="6">
        <v>150</v>
      </c>
      <c r="P3003" s="6">
        <v>550</v>
      </c>
      <c r="Q3003" s="6">
        <f t="shared" si="139"/>
        <v>150</v>
      </c>
      <c r="R3003" s="23">
        <f t="shared" si="140"/>
        <v>27.27272727272727</v>
      </c>
      <c r="S3003" s="6">
        <v>495</v>
      </c>
      <c r="T3003" s="6">
        <v>495</v>
      </c>
      <c r="U3003" s="6">
        <v>495</v>
      </c>
      <c r="V3003" s="6">
        <v>495</v>
      </c>
      <c r="W3003" s="6">
        <v>-2</v>
      </c>
      <c r="X3003" s="6">
        <v>-52</v>
      </c>
      <c r="Y3003" s="6">
        <v>-39</v>
      </c>
      <c r="Z3003" s="6">
        <v>0</v>
      </c>
      <c r="AA3003" s="6">
        <v>-9</v>
      </c>
      <c r="AB3003" s="6">
        <v>17</v>
      </c>
      <c r="AC3003" s="6">
        <v>0</v>
      </c>
      <c r="AD3003" s="6">
        <v>-85</v>
      </c>
      <c r="AE3003" s="6">
        <v>85</v>
      </c>
      <c r="AF3003" s="13">
        <v>34000</v>
      </c>
      <c r="AG3003" s="1"/>
      <c r="AH3003" s="1"/>
    </row>
    <row r="3004" spans="1:34" x14ac:dyDescent="0.25">
      <c r="A3004" s="2" t="s">
        <v>33</v>
      </c>
      <c r="B3004" s="18">
        <v>21</v>
      </c>
      <c r="C3004" s="18">
        <v>61</v>
      </c>
      <c r="D3004" s="28">
        <v>-8260</v>
      </c>
      <c r="E3004" s="28">
        <v>-12600</v>
      </c>
      <c r="F3004" s="28">
        <f t="shared" si="138"/>
        <v>-4340</v>
      </c>
      <c r="G3004" s="6">
        <v>1646</v>
      </c>
      <c r="H3004" s="2" t="s">
        <v>37</v>
      </c>
      <c r="I3004" s="2" t="s">
        <v>3486</v>
      </c>
      <c r="J3004" s="2" t="s">
        <v>3486</v>
      </c>
      <c r="K3004" s="18">
        <v>-28</v>
      </c>
      <c r="L3004" s="2" t="s">
        <v>78</v>
      </c>
      <c r="M3004" s="23">
        <v>34.44</v>
      </c>
      <c r="N3004" s="6">
        <v>295</v>
      </c>
      <c r="O3004" s="6">
        <v>155</v>
      </c>
      <c r="P3004" s="6">
        <v>450</v>
      </c>
      <c r="Q3004" s="6">
        <f t="shared" si="139"/>
        <v>155</v>
      </c>
      <c r="R3004" s="23">
        <f t="shared" si="140"/>
        <v>34.444444444444443</v>
      </c>
      <c r="S3004" s="6">
        <v>405</v>
      </c>
      <c r="T3004" s="6">
        <v>405</v>
      </c>
      <c r="U3004" s="6">
        <v>405</v>
      </c>
      <c r="V3004" s="6">
        <v>405</v>
      </c>
      <c r="W3004" s="6">
        <v>-7</v>
      </c>
      <c r="X3004" s="6">
        <v>21</v>
      </c>
      <c r="Y3004" s="6">
        <v>-8</v>
      </c>
      <c r="Z3004" s="6">
        <v>-6</v>
      </c>
      <c r="AA3004" s="6">
        <v>-11</v>
      </c>
      <c r="AB3004" s="6">
        <v>-38</v>
      </c>
      <c r="AC3004" s="6">
        <v>21</v>
      </c>
      <c r="AD3004" s="6">
        <v>-28</v>
      </c>
      <c r="AE3004" s="6">
        <v>28</v>
      </c>
      <c r="AF3004" s="13">
        <v>8260</v>
      </c>
      <c r="AG3004" s="1"/>
      <c r="AH3004" s="1"/>
    </row>
    <row r="3005" spans="1:34" x14ac:dyDescent="0.25">
      <c r="A3005" s="2" t="s">
        <v>33</v>
      </c>
      <c r="B3005" s="18">
        <v>-17</v>
      </c>
      <c r="C3005" s="18">
        <v>4</v>
      </c>
      <c r="D3005" s="28">
        <v>-46800</v>
      </c>
      <c r="E3005" s="28">
        <v>-62400</v>
      </c>
      <c r="F3005" s="28">
        <f t="shared" si="138"/>
        <v>-15600</v>
      </c>
      <c r="G3005" s="6">
        <v>2617</v>
      </c>
      <c r="H3005" s="2" t="s">
        <v>37</v>
      </c>
      <c r="I3005" s="2" t="s">
        <v>3487</v>
      </c>
      <c r="J3005" s="2" t="s">
        <v>3487</v>
      </c>
      <c r="K3005" s="18">
        <v>-78</v>
      </c>
      <c r="L3005" s="2" t="s">
        <v>91</v>
      </c>
      <c r="M3005" s="23">
        <v>25</v>
      </c>
      <c r="N3005" s="6">
        <v>600</v>
      </c>
      <c r="O3005" s="6">
        <v>200</v>
      </c>
      <c r="P3005" s="6">
        <v>800</v>
      </c>
      <c r="Q3005" s="6">
        <f t="shared" si="139"/>
        <v>200</v>
      </c>
      <c r="R3005" s="23">
        <f t="shared" si="140"/>
        <v>25</v>
      </c>
      <c r="S3005" s="6">
        <v>720</v>
      </c>
      <c r="T3005" s="6">
        <v>720</v>
      </c>
      <c r="U3005" s="6">
        <v>720</v>
      </c>
      <c r="V3005" s="6">
        <v>720</v>
      </c>
      <c r="W3005" s="6">
        <v>-5</v>
      </c>
      <c r="X3005" s="6">
        <v>-17</v>
      </c>
      <c r="Y3005" s="6">
        <v>-6</v>
      </c>
      <c r="Z3005" s="6">
        <v>2</v>
      </c>
      <c r="AA3005" s="6">
        <v>-60</v>
      </c>
      <c r="AB3005" s="6">
        <v>8</v>
      </c>
      <c r="AC3005" s="6">
        <v>0</v>
      </c>
      <c r="AD3005" s="6">
        <v>-78</v>
      </c>
      <c r="AE3005" s="6">
        <v>78</v>
      </c>
      <c r="AF3005" s="13">
        <v>46800</v>
      </c>
      <c r="AG3005" s="1"/>
      <c r="AH3005" s="1"/>
    </row>
    <row r="3006" spans="1:34" x14ac:dyDescent="0.25">
      <c r="A3006" s="2" t="s">
        <v>33</v>
      </c>
      <c r="B3006" s="18">
        <v>461</v>
      </c>
      <c r="C3006" s="18">
        <v>101</v>
      </c>
      <c r="D3006" s="28">
        <v>284700</v>
      </c>
      <c r="E3006" s="28">
        <v>394200</v>
      </c>
      <c r="F3006" s="28">
        <f t="shared" si="138"/>
        <v>109500</v>
      </c>
      <c r="G3006" s="6">
        <v>2618</v>
      </c>
      <c r="H3006" s="2" t="s">
        <v>37</v>
      </c>
      <c r="I3006" s="2" t="s">
        <v>3488</v>
      </c>
      <c r="J3006" s="2" t="s">
        <v>3488</v>
      </c>
      <c r="K3006" s="18">
        <v>438</v>
      </c>
      <c r="L3006" s="2" t="s">
        <v>91</v>
      </c>
      <c r="M3006" s="23">
        <v>27.78</v>
      </c>
      <c r="N3006" s="6">
        <v>650</v>
      </c>
      <c r="O3006" s="6">
        <v>250</v>
      </c>
      <c r="P3006" s="6">
        <v>900</v>
      </c>
      <c r="Q3006" s="6">
        <f t="shared" si="139"/>
        <v>250</v>
      </c>
      <c r="R3006" s="23">
        <f t="shared" si="140"/>
        <v>27.777777777777779</v>
      </c>
      <c r="S3006" s="6">
        <v>810</v>
      </c>
      <c r="T3006" s="6">
        <v>810</v>
      </c>
      <c r="U3006" s="6">
        <v>810</v>
      </c>
      <c r="V3006" s="6">
        <v>810</v>
      </c>
      <c r="W3006" s="6">
        <v>108</v>
      </c>
      <c r="X3006" s="6">
        <v>461</v>
      </c>
      <c r="Y3006" s="6">
        <v>11</v>
      </c>
      <c r="Z3006" s="6">
        <v>34</v>
      </c>
      <c r="AA3006" s="6">
        <v>-591</v>
      </c>
      <c r="AB3006" s="6">
        <v>231</v>
      </c>
      <c r="AC3006" s="6">
        <v>184</v>
      </c>
      <c r="AD3006" s="6">
        <v>438</v>
      </c>
      <c r="AE3006" s="6">
        <v>0</v>
      </c>
      <c r="AF3006" s="6">
        <v>0</v>
      </c>
      <c r="AG3006" s="1"/>
      <c r="AH3006" s="1"/>
    </row>
    <row r="3007" spans="1:34" x14ac:dyDescent="0.25">
      <c r="A3007" s="2" t="s">
        <v>33</v>
      </c>
      <c r="B3007" s="18">
        <v>-1</v>
      </c>
      <c r="C3007" s="18">
        <v>7</v>
      </c>
      <c r="D3007" s="28">
        <v>0</v>
      </c>
      <c r="E3007" s="28">
        <v>0</v>
      </c>
      <c r="F3007" s="28">
        <f t="shared" si="138"/>
        <v>0</v>
      </c>
      <c r="G3007" s="6">
        <v>2676</v>
      </c>
      <c r="H3007" s="2" t="s">
        <v>37</v>
      </c>
      <c r="I3007" s="2" t="s">
        <v>3489</v>
      </c>
      <c r="J3007" s="2" t="s">
        <v>3489</v>
      </c>
      <c r="K3007" s="18">
        <v>0</v>
      </c>
      <c r="L3007" s="2" t="s">
        <v>290</v>
      </c>
      <c r="M3007" s="23">
        <v>27.27</v>
      </c>
      <c r="N3007" s="6">
        <v>0</v>
      </c>
      <c r="O3007" s="6">
        <v>0</v>
      </c>
      <c r="P3007" s="6">
        <v>0</v>
      </c>
      <c r="Q3007" s="6">
        <f t="shared" si="139"/>
        <v>0</v>
      </c>
      <c r="R3007" s="23" t="str">
        <f t="shared" si="140"/>
        <v>0</v>
      </c>
      <c r="S3007" s="6">
        <v>0</v>
      </c>
      <c r="T3007" s="6">
        <v>0</v>
      </c>
      <c r="U3007" s="6">
        <v>0</v>
      </c>
      <c r="V3007" s="6">
        <v>0</v>
      </c>
      <c r="W3007" s="6">
        <v>0</v>
      </c>
      <c r="X3007" s="6">
        <v>-1</v>
      </c>
      <c r="Y3007" s="6">
        <v>0</v>
      </c>
      <c r="Z3007" s="6">
        <v>0</v>
      </c>
      <c r="AA3007" s="6">
        <v>1</v>
      </c>
      <c r="AB3007" s="6">
        <v>0</v>
      </c>
      <c r="AC3007" s="6">
        <v>0</v>
      </c>
      <c r="AD3007" s="6">
        <v>0</v>
      </c>
      <c r="AE3007" s="6">
        <v>0</v>
      </c>
      <c r="AF3007" s="6">
        <v>0</v>
      </c>
      <c r="AG3007" s="1"/>
      <c r="AH3007" s="1"/>
    </row>
    <row r="3008" spans="1:34" x14ac:dyDescent="0.25">
      <c r="A3008" s="2" t="s">
        <v>33</v>
      </c>
      <c r="B3008" s="18">
        <v>-34</v>
      </c>
      <c r="C3008" s="18">
        <v>97</v>
      </c>
      <c r="D3008" s="28">
        <v>-45325</v>
      </c>
      <c r="E3008" s="28">
        <v>-61250</v>
      </c>
      <c r="F3008" s="28">
        <f t="shared" si="138"/>
        <v>-15925</v>
      </c>
      <c r="G3008" s="6">
        <v>2775</v>
      </c>
      <c r="H3008" s="2" t="s">
        <v>37</v>
      </c>
      <c r="I3008" s="2" t="s">
        <v>3490</v>
      </c>
      <c r="J3008" s="2" t="s">
        <v>3490</v>
      </c>
      <c r="K3008" s="18">
        <v>-35</v>
      </c>
      <c r="L3008" s="2" t="s">
        <v>53</v>
      </c>
      <c r="M3008" s="23">
        <v>26</v>
      </c>
      <c r="N3008" s="13">
        <v>1295</v>
      </c>
      <c r="O3008" s="6">
        <v>455</v>
      </c>
      <c r="P3008" s="13">
        <v>1750</v>
      </c>
      <c r="Q3008" s="6">
        <f t="shared" si="139"/>
        <v>455</v>
      </c>
      <c r="R3008" s="23">
        <f t="shared" si="140"/>
        <v>26</v>
      </c>
      <c r="S3008" s="13">
        <v>1575</v>
      </c>
      <c r="T3008" s="13">
        <v>1575</v>
      </c>
      <c r="U3008" s="13">
        <v>1575</v>
      </c>
      <c r="V3008" s="13">
        <v>1467.61</v>
      </c>
      <c r="W3008" s="6">
        <v>-3</v>
      </c>
      <c r="X3008" s="6">
        <v>-34</v>
      </c>
      <c r="Y3008" s="6">
        <v>-11</v>
      </c>
      <c r="Z3008" s="6">
        <v>16</v>
      </c>
      <c r="AA3008" s="6">
        <v>-5</v>
      </c>
      <c r="AB3008" s="6">
        <v>3</v>
      </c>
      <c r="AC3008" s="6">
        <v>-1</v>
      </c>
      <c r="AD3008" s="6">
        <v>-35</v>
      </c>
      <c r="AE3008" s="6">
        <v>35</v>
      </c>
      <c r="AF3008" s="13">
        <v>45325</v>
      </c>
      <c r="AG3008" s="1"/>
      <c r="AH3008" s="1"/>
    </row>
    <row r="3009" spans="1:34" x14ac:dyDescent="0.25">
      <c r="A3009" s="2" t="s">
        <v>33</v>
      </c>
      <c r="B3009" s="18">
        <v>-51</v>
      </c>
      <c r="C3009" s="18">
        <v>125</v>
      </c>
      <c r="D3009" s="28">
        <v>-20250</v>
      </c>
      <c r="E3009" s="28">
        <v>-27750</v>
      </c>
      <c r="F3009" s="28">
        <f t="shared" si="138"/>
        <v>-7500</v>
      </c>
      <c r="G3009" s="6">
        <v>2777</v>
      </c>
      <c r="H3009" s="2" t="s">
        <v>37</v>
      </c>
      <c r="I3009" s="2" t="s">
        <v>3491</v>
      </c>
      <c r="J3009" s="2" t="s">
        <v>3491</v>
      </c>
      <c r="K3009" s="18">
        <v>-15</v>
      </c>
      <c r="L3009" s="2" t="s">
        <v>53</v>
      </c>
      <c r="M3009" s="23">
        <v>27.03</v>
      </c>
      <c r="N3009" s="13">
        <v>1350</v>
      </c>
      <c r="O3009" s="6">
        <v>500</v>
      </c>
      <c r="P3009" s="13">
        <v>1850</v>
      </c>
      <c r="Q3009" s="6">
        <f t="shared" si="139"/>
        <v>500</v>
      </c>
      <c r="R3009" s="23">
        <f t="shared" si="140"/>
        <v>27.027027027027028</v>
      </c>
      <c r="S3009" s="13">
        <v>1665</v>
      </c>
      <c r="T3009" s="13">
        <v>1665</v>
      </c>
      <c r="U3009" s="13">
        <v>1665</v>
      </c>
      <c r="V3009" s="13">
        <v>1588.32</v>
      </c>
      <c r="W3009" s="6">
        <v>3</v>
      </c>
      <c r="X3009" s="6">
        <v>-51</v>
      </c>
      <c r="Y3009" s="6">
        <v>4</v>
      </c>
      <c r="Z3009" s="6">
        <v>7</v>
      </c>
      <c r="AA3009" s="6">
        <v>28</v>
      </c>
      <c r="AB3009" s="6">
        <v>-13</v>
      </c>
      <c r="AC3009" s="6">
        <v>7</v>
      </c>
      <c r="AD3009" s="6">
        <v>-15</v>
      </c>
      <c r="AE3009" s="6">
        <v>15</v>
      </c>
      <c r="AF3009" s="13">
        <v>20250</v>
      </c>
      <c r="AG3009" s="1"/>
      <c r="AH3009" s="1"/>
    </row>
    <row r="3010" spans="1:34" x14ac:dyDescent="0.25">
      <c r="A3010" s="2" t="s">
        <v>33</v>
      </c>
      <c r="B3010" s="18">
        <v>-15</v>
      </c>
      <c r="C3010" s="18">
        <v>0</v>
      </c>
      <c r="D3010" s="28">
        <v>-23700</v>
      </c>
      <c r="E3010" s="28">
        <v>-47400</v>
      </c>
      <c r="F3010" s="28">
        <f t="shared" si="138"/>
        <v>-23700</v>
      </c>
      <c r="G3010" s="6">
        <v>1481</v>
      </c>
      <c r="H3010" s="2" t="s">
        <v>37</v>
      </c>
      <c r="I3010" s="2" t="s">
        <v>3492</v>
      </c>
      <c r="J3010" s="2" t="s">
        <v>3492</v>
      </c>
      <c r="K3010" s="18">
        <v>-158</v>
      </c>
      <c r="L3010" s="2" t="s">
        <v>39</v>
      </c>
      <c r="M3010" s="23">
        <v>50</v>
      </c>
      <c r="N3010" s="6">
        <v>150</v>
      </c>
      <c r="O3010" s="6">
        <v>150</v>
      </c>
      <c r="P3010" s="6">
        <v>300</v>
      </c>
      <c r="Q3010" s="6">
        <f t="shared" si="139"/>
        <v>150</v>
      </c>
      <c r="R3010" s="23">
        <f t="shared" si="140"/>
        <v>50</v>
      </c>
      <c r="S3010" s="6">
        <v>270</v>
      </c>
      <c r="T3010" s="6">
        <v>270</v>
      </c>
      <c r="U3010" s="6">
        <v>270</v>
      </c>
      <c r="V3010" s="6">
        <v>189.75</v>
      </c>
      <c r="W3010" s="6">
        <v>19</v>
      </c>
      <c r="X3010" s="6">
        <v>-15</v>
      </c>
      <c r="Y3010" s="6">
        <v>-1</v>
      </c>
      <c r="Z3010" s="6">
        <v>-4</v>
      </c>
      <c r="AA3010" s="6">
        <v>-151</v>
      </c>
      <c r="AB3010" s="6">
        <v>-4</v>
      </c>
      <c r="AC3010" s="6">
        <v>-2</v>
      </c>
      <c r="AD3010" s="6">
        <v>-158</v>
      </c>
      <c r="AE3010" s="6">
        <v>158</v>
      </c>
      <c r="AF3010" s="13">
        <v>23700</v>
      </c>
      <c r="AG3010" s="1"/>
      <c r="AH3010" s="1"/>
    </row>
    <row r="3011" spans="1:34" x14ac:dyDescent="0.25">
      <c r="A3011" s="2" t="s">
        <v>33</v>
      </c>
      <c r="B3011" s="18">
        <v>-98</v>
      </c>
      <c r="C3011" s="18">
        <v>12</v>
      </c>
      <c r="D3011" s="28">
        <v>-90630</v>
      </c>
      <c r="E3011" s="28">
        <v>-128250</v>
      </c>
      <c r="F3011" s="28">
        <f t="shared" si="138"/>
        <v>-37620</v>
      </c>
      <c r="G3011" s="6">
        <v>2759</v>
      </c>
      <c r="H3011" s="2" t="s">
        <v>37</v>
      </c>
      <c r="I3011" s="2" t="s">
        <v>3493</v>
      </c>
      <c r="J3011" s="2" t="s">
        <v>3493</v>
      </c>
      <c r="K3011" s="18">
        <v>-171</v>
      </c>
      <c r="L3011" s="2" t="s">
        <v>35</v>
      </c>
      <c r="M3011" s="23">
        <v>29.33</v>
      </c>
      <c r="N3011" s="6">
        <v>530</v>
      </c>
      <c r="O3011" s="6">
        <v>220</v>
      </c>
      <c r="P3011" s="6">
        <v>750</v>
      </c>
      <c r="Q3011" s="6">
        <f t="shared" si="139"/>
        <v>220</v>
      </c>
      <c r="R3011" s="23">
        <f t="shared" si="140"/>
        <v>29.333333333333332</v>
      </c>
      <c r="S3011" s="6">
        <v>675</v>
      </c>
      <c r="T3011" s="6">
        <v>675</v>
      </c>
      <c r="U3011" s="6">
        <v>675</v>
      </c>
      <c r="V3011" s="6">
        <v>675</v>
      </c>
      <c r="W3011" s="6">
        <v>27</v>
      </c>
      <c r="X3011" s="6">
        <v>-98</v>
      </c>
      <c r="Y3011" s="6">
        <v>27</v>
      </c>
      <c r="Z3011" s="6">
        <v>-29</v>
      </c>
      <c r="AA3011" s="6">
        <v>-74</v>
      </c>
      <c r="AB3011" s="6">
        <v>-29</v>
      </c>
      <c r="AC3011" s="6">
        <v>5</v>
      </c>
      <c r="AD3011" s="6">
        <v>-171</v>
      </c>
      <c r="AE3011" s="6">
        <v>171</v>
      </c>
      <c r="AF3011" s="13">
        <v>90630</v>
      </c>
      <c r="AG3011" s="1"/>
      <c r="AH3011" s="1"/>
    </row>
    <row r="3012" spans="1:34" x14ac:dyDescent="0.25">
      <c r="A3012" s="2" t="s">
        <v>33</v>
      </c>
      <c r="B3012" s="18">
        <v>-21</v>
      </c>
      <c r="C3012" s="18">
        <v>4</v>
      </c>
      <c r="D3012" s="28">
        <v>-2820</v>
      </c>
      <c r="E3012" s="28">
        <v>-4200</v>
      </c>
      <c r="F3012" s="28">
        <f t="shared" si="138"/>
        <v>-1380</v>
      </c>
      <c r="G3012" s="6">
        <v>2762</v>
      </c>
      <c r="H3012" s="2" t="s">
        <v>37</v>
      </c>
      <c r="I3012" s="2" t="s">
        <v>3494</v>
      </c>
      <c r="J3012" s="2" t="s">
        <v>3494</v>
      </c>
      <c r="K3012" s="18">
        <v>-12</v>
      </c>
      <c r="L3012" s="2" t="s">
        <v>35</v>
      </c>
      <c r="M3012" s="23">
        <v>32.86</v>
      </c>
      <c r="N3012" s="6">
        <v>235</v>
      </c>
      <c r="O3012" s="6">
        <v>115</v>
      </c>
      <c r="P3012" s="6">
        <v>350</v>
      </c>
      <c r="Q3012" s="6">
        <f t="shared" si="139"/>
        <v>115</v>
      </c>
      <c r="R3012" s="23">
        <f t="shared" si="140"/>
        <v>32.857142857142854</v>
      </c>
      <c r="S3012" s="6">
        <v>315</v>
      </c>
      <c r="T3012" s="6">
        <v>315</v>
      </c>
      <c r="U3012" s="6">
        <v>315</v>
      </c>
      <c r="V3012" s="6">
        <v>264.38</v>
      </c>
      <c r="W3012" s="6">
        <v>7</v>
      </c>
      <c r="X3012" s="6">
        <v>-21</v>
      </c>
      <c r="Y3012" s="6">
        <v>-27</v>
      </c>
      <c r="Z3012" s="6">
        <v>-2</v>
      </c>
      <c r="AA3012" s="6">
        <v>16</v>
      </c>
      <c r="AB3012" s="6">
        <v>16</v>
      </c>
      <c r="AC3012" s="6">
        <v>-1</v>
      </c>
      <c r="AD3012" s="6">
        <v>-12</v>
      </c>
      <c r="AE3012" s="6">
        <v>12</v>
      </c>
      <c r="AF3012" s="13">
        <v>2820</v>
      </c>
      <c r="AG3012" s="1"/>
      <c r="AH3012" s="1"/>
    </row>
    <row r="3013" spans="1:34" x14ac:dyDescent="0.25">
      <c r="A3013" s="2" t="s">
        <v>33</v>
      </c>
      <c r="B3013" s="18">
        <v>-31</v>
      </c>
      <c r="C3013" s="18">
        <v>51</v>
      </c>
      <c r="D3013" s="28">
        <v>-36935</v>
      </c>
      <c r="E3013" s="28">
        <v>-48950</v>
      </c>
      <c r="F3013" s="28">
        <f t="shared" si="138"/>
        <v>-12015</v>
      </c>
      <c r="G3013" s="6">
        <v>2774</v>
      </c>
      <c r="H3013" s="2" t="s">
        <v>37</v>
      </c>
      <c r="I3013" s="2" t="s">
        <v>3495</v>
      </c>
      <c r="J3013" s="2" t="s">
        <v>3495</v>
      </c>
      <c r="K3013" s="18">
        <v>-89</v>
      </c>
      <c r="L3013" s="2" t="s">
        <v>39</v>
      </c>
      <c r="M3013" s="23">
        <v>24.55</v>
      </c>
      <c r="N3013" s="6">
        <v>415</v>
      </c>
      <c r="O3013" s="6">
        <v>135</v>
      </c>
      <c r="P3013" s="6">
        <v>550</v>
      </c>
      <c r="Q3013" s="6">
        <f t="shared" si="139"/>
        <v>135</v>
      </c>
      <c r="R3013" s="23">
        <f t="shared" si="140"/>
        <v>24.545454545454547</v>
      </c>
      <c r="S3013" s="6">
        <v>495</v>
      </c>
      <c r="T3013" s="6">
        <v>495</v>
      </c>
      <c r="U3013" s="6">
        <v>495</v>
      </c>
      <c r="V3013" s="6">
        <v>324.83999999999997</v>
      </c>
      <c r="W3013" s="6">
        <v>15</v>
      </c>
      <c r="X3013" s="6">
        <v>-31</v>
      </c>
      <c r="Y3013" s="6">
        <v>-9</v>
      </c>
      <c r="Z3013" s="6">
        <v>-6</v>
      </c>
      <c r="AA3013" s="6">
        <v>-44</v>
      </c>
      <c r="AB3013" s="6">
        <v>-16</v>
      </c>
      <c r="AC3013" s="6">
        <v>2</v>
      </c>
      <c r="AD3013" s="6">
        <v>-89</v>
      </c>
      <c r="AE3013" s="6">
        <v>89</v>
      </c>
      <c r="AF3013" s="13">
        <v>36935</v>
      </c>
      <c r="AG3013" s="1"/>
      <c r="AH3013" s="1"/>
    </row>
    <row r="3014" spans="1:34" x14ac:dyDescent="0.25">
      <c r="A3014" s="2" t="s">
        <v>33</v>
      </c>
      <c r="B3014" s="18">
        <v>27</v>
      </c>
      <c r="C3014" s="18">
        <v>110</v>
      </c>
      <c r="D3014" s="28">
        <v>98871.5</v>
      </c>
      <c r="E3014" s="28">
        <v>131950</v>
      </c>
      <c r="F3014" s="28">
        <f t="shared" si="138"/>
        <v>33078.5</v>
      </c>
      <c r="G3014" s="6">
        <v>1471</v>
      </c>
      <c r="H3014" s="2" t="s">
        <v>172</v>
      </c>
      <c r="I3014" s="2" t="s">
        <v>3496</v>
      </c>
      <c r="J3014" s="2" t="s">
        <v>3496</v>
      </c>
      <c r="K3014" s="18">
        <v>91</v>
      </c>
      <c r="L3014" s="2" t="s">
        <v>39</v>
      </c>
      <c r="M3014" s="23">
        <v>25.07</v>
      </c>
      <c r="N3014" s="13">
        <v>1086.5</v>
      </c>
      <c r="O3014" s="6">
        <v>363.5</v>
      </c>
      <c r="P3014" s="13">
        <v>1450</v>
      </c>
      <c r="Q3014" s="6">
        <f t="shared" si="139"/>
        <v>363.5</v>
      </c>
      <c r="R3014" s="23">
        <f t="shared" si="140"/>
        <v>25.068965517241381</v>
      </c>
      <c r="S3014" s="13">
        <v>1305</v>
      </c>
      <c r="T3014" s="13">
        <v>1305</v>
      </c>
      <c r="U3014" s="13">
        <v>1305</v>
      </c>
      <c r="V3014" s="13">
        <v>1281.7</v>
      </c>
      <c r="W3014" s="6">
        <v>15</v>
      </c>
      <c r="X3014" s="6">
        <v>27</v>
      </c>
      <c r="Y3014" s="6">
        <v>2</v>
      </c>
      <c r="Z3014" s="6">
        <v>-70</v>
      </c>
      <c r="AA3014" s="6">
        <v>4</v>
      </c>
      <c r="AB3014" s="6">
        <v>113</v>
      </c>
      <c r="AC3014" s="6">
        <v>0</v>
      </c>
      <c r="AD3014" s="6">
        <v>91</v>
      </c>
      <c r="AE3014" s="6">
        <v>0</v>
      </c>
      <c r="AF3014" s="6">
        <v>0</v>
      </c>
      <c r="AG3014" s="1"/>
      <c r="AH3014" s="1"/>
    </row>
    <row r="3015" spans="1:34" x14ac:dyDescent="0.25">
      <c r="A3015" s="2" t="s">
        <v>33</v>
      </c>
      <c r="B3015" s="18">
        <v>-49</v>
      </c>
      <c r="C3015" s="18">
        <v>0</v>
      </c>
      <c r="D3015" s="28">
        <v>-67500</v>
      </c>
      <c r="E3015" s="28">
        <v>-90000</v>
      </c>
      <c r="F3015" s="28">
        <f t="shared" si="138"/>
        <v>-22500</v>
      </c>
      <c r="G3015" s="6">
        <v>1469</v>
      </c>
      <c r="H3015" s="2" t="s">
        <v>37</v>
      </c>
      <c r="I3015" s="2" t="s">
        <v>3497</v>
      </c>
      <c r="J3015" s="2" t="s">
        <v>3497</v>
      </c>
      <c r="K3015" s="18">
        <v>-50</v>
      </c>
      <c r="L3015" s="2" t="s">
        <v>290</v>
      </c>
      <c r="M3015" s="23">
        <v>25</v>
      </c>
      <c r="N3015" s="13">
        <v>1350</v>
      </c>
      <c r="O3015" s="6">
        <v>450</v>
      </c>
      <c r="P3015" s="13">
        <v>1800</v>
      </c>
      <c r="Q3015" s="6">
        <f t="shared" si="139"/>
        <v>450</v>
      </c>
      <c r="R3015" s="23">
        <f t="shared" si="140"/>
        <v>25</v>
      </c>
      <c r="S3015" s="13">
        <v>1620</v>
      </c>
      <c r="T3015" s="13">
        <v>1620</v>
      </c>
      <c r="U3015" s="13">
        <v>1620</v>
      </c>
      <c r="V3015" s="13">
        <v>1635.58</v>
      </c>
      <c r="W3015" s="6">
        <v>-1</v>
      </c>
      <c r="X3015" s="6">
        <v>-49</v>
      </c>
      <c r="Y3015" s="6">
        <v>-1</v>
      </c>
      <c r="Z3015" s="6">
        <v>8</v>
      </c>
      <c r="AA3015" s="6">
        <v>-5</v>
      </c>
      <c r="AB3015" s="6">
        <v>-9</v>
      </c>
      <c r="AC3015" s="6">
        <v>7</v>
      </c>
      <c r="AD3015" s="6">
        <v>-50</v>
      </c>
      <c r="AE3015" s="6">
        <v>50</v>
      </c>
      <c r="AF3015" s="13">
        <v>67500</v>
      </c>
      <c r="AG3015" s="1"/>
      <c r="AH3015" s="1"/>
    </row>
    <row r="3016" spans="1:34" x14ac:dyDescent="0.25">
      <c r="A3016" s="2" t="s">
        <v>33</v>
      </c>
      <c r="B3016" s="18">
        <v>-46</v>
      </c>
      <c r="C3016" s="18">
        <v>2</v>
      </c>
      <c r="D3016" s="28">
        <v>-38955</v>
      </c>
      <c r="E3016" s="28">
        <v>-58800</v>
      </c>
      <c r="F3016" s="28">
        <f t="shared" ref="F3016:F3079" si="141">E3016-D3016</f>
        <v>-19845</v>
      </c>
      <c r="G3016" s="6">
        <v>2810</v>
      </c>
      <c r="H3016" s="2" t="s">
        <v>37</v>
      </c>
      <c r="I3016" s="2" t="s">
        <v>3498</v>
      </c>
      <c r="J3016" s="2" t="s">
        <v>3498</v>
      </c>
      <c r="K3016" s="18">
        <v>-147</v>
      </c>
      <c r="L3016" s="2" t="s">
        <v>78</v>
      </c>
      <c r="M3016" s="23">
        <v>33.75</v>
      </c>
      <c r="N3016" s="6">
        <v>265</v>
      </c>
      <c r="O3016" s="6">
        <v>135</v>
      </c>
      <c r="P3016" s="6">
        <v>400</v>
      </c>
      <c r="Q3016" s="6">
        <f t="shared" ref="Q3016:Q3079" si="142">P3016-N3016</f>
        <v>135</v>
      </c>
      <c r="R3016" s="23">
        <f t="shared" ref="R3016:R3079" si="143">IFERROR(Q3016/P3016*100, "0")</f>
        <v>33.75</v>
      </c>
      <c r="S3016" s="6">
        <v>360</v>
      </c>
      <c r="T3016" s="6">
        <v>360</v>
      </c>
      <c r="U3016" s="6">
        <v>360</v>
      </c>
      <c r="V3016" s="6">
        <v>353.57</v>
      </c>
      <c r="W3016" s="6">
        <v>-39</v>
      </c>
      <c r="X3016" s="6">
        <v>-46</v>
      </c>
      <c r="Y3016" s="6">
        <v>-3</v>
      </c>
      <c r="Z3016" s="6">
        <v>-4</v>
      </c>
      <c r="AA3016" s="6">
        <v>-55</v>
      </c>
      <c r="AB3016" s="6">
        <v>0</v>
      </c>
      <c r="AC3016" s="6">
        <v>0</v>
      </c>
      <c r="AD3016" s="6">
        <v>-147</v>
      </c>
      <c r="AE3016" s="6">
        <v>147</v>
      </c>
      <c r="AF3016" s="13">
        <v>38955</v>
      </c>
      <c r="AG3016" s="1"/>
      <c r="AH3016" s="1"/>
    </row>
    <row r="3017" spans="1:34" x14ac:dyDescent="0.25">
      <c r="A3017" s="2" t="s">
        <v>33</v>
      </c>
      <c r="B3017" s="18">
        <v>5</v>
      </c>
      <c r="C3017" s="18">
        <v>108</v>
      </c>
      <c r="D3017" s="28">
        <v>18000</v>
      </c>
      <c r="E3017" s="28">
        <v>24300</v>
      </c>
      <c r="F3017" s="28">
        <f t="shared" si="141"/>
        <v>6300</v>
      </c>
      <c r="G3017" s="6">
        <v>2790</v>
      </c>
      <c r="H3017" s="2" t="s">
        <v>37</v>
      </c>
      <c r="I3017" s="2" t="s">
        <v>3499</v>
      </c>
      <c r="J3017" s="2" t="s">
        <v>3499</v>
      </c>
      <c r="K3017" s="18">
        <v>6</v>
      </c>
      <c r="L3017" s="2" t="s">
        <v>35</v>
      </c>
      <c r="M3017" s="23">
        <v>25.93</v>
      </c>
      <c r="N3017" s="13">
        <v>3000</v>
      </c>
      <c r="O3017" s="13">
        <v>1050</v>
      </c>
      <c r="P3017" s="13">
        <v>4050</v>
      </c>
      <c r="Q3017" s="6">
        <f t="shared" si="142"/>
        <v>1050</v>
      </c>
      <c r="R3017" s="23">
        <f t="shared" si="143"/>
        <v>25.925925925925924</v>
      </c>
      <c r="S3017" s="13">
        <v>3645</v>
      </c>
      <c r="T3017" s="13">
        <v>3645</v>
      </c>
      <c r="U3017" s="13">
        <v>3645</v>
      </c>
      <c r="V3017" s="13">
        <v>3626.4</v>
      </c>
      <c r="W3017" s="6">
        <v>-12</v>
      </c>
      <c r="X3017" s="6">
        <v>5</v>
      </c>
      <c r="Y3017" s="6">
        <v>0</v>
      </c>
      <c r="Z3017" s="6">
        <v>-4</v>
      </c>
      <c r="AA3017" s="6">
        <v>-2</v>
      </c>
      <c r="AB3017" s="6">
        <v>4</v>
      </c>
      <c r="AC3017" s="6">
        <v>15</v>
      </c>
      <c r="AD3017" s="6">
        <v>6</v>
      </c>
      <c r="AE3017" s="6">
        <v>0</v>
      </c>
      <c r="AF3017" s="6">
        <v>0</v>
      </c>
      <c r="AG3017" s="1"/>
      <c r="AH3017" s="1"/>
    </row>
    <row r="3018" spans="1:34" x14ac:dyDescent="0.25">
      <c r="A3018" s="2" t="s">
        <v>33</v>
      </c>
      <c r="B3018" s="18">
        <v>-9</v>
      </c>
      <c r="C3018" s="18">
        <v>6</v>
      </c>
      <c r="D3018" s="28">
        <v>-5400</v>
      </c>
      <c r="E3018" s="28">
        <v>-7650</v>
      </c>
      <c r="F3018" s="28">
        <f t="shared" si="141"/>
        <v>-2250</v>
      </c>
      <c r="G3018" s="6">
        <v>2792</v>
      </c>
      <c r="H3018" s="2" t="s">
        <v>37</v>
      </c>
      <c r="I3018" s="2" t="s">
        <v>3500</v>
      </c>
      <c r="J3018" s="2" t="s">
        <v>3500</v>
      </c>
      <c r="K3018" s="18">
        <v>-9</v>
      </c>
      <c r="L3018" s="2" t="s">
        <v>39</v>
      </c>
      <c r="M3018" s="23">
        <v>29.41</v>
      </c>
      <c r="N3018" s="6">
        <v>600</v>
      </c>
      <c r="O3018" s="6">
        <v>250</v>
      </c>
      <c r="P3018" s="6">
        <v>850</v>
      </c>
      <c r="Q3018" s="6">
        <f t="shared" si="142"/>
        <v>250</v>
      </c>
      <c r="R3018" s="23">
        <f t="shared" si="143"/>
        <v>29.411764705882355</v>
      </c>
      <c r="S3018" s="6">
        <v>765</v>
      </c>
      <c r="T3018" s="6">
        <v>765</v>
      </c>
      <c r="U3018" s="6">
        <v>765</v>
      </c>
      <c r="V3018" s="6">
        <v>717.19</v>
      </c>
      <c r="W3018" s="6">
        <v>2</v>
      </c>
      <c r="X3018" s="6">
        <v>-9</v>
      </c>
      <c r="Y3018" s="6">
        <v>0</v>
      </c>
      <c r="Z3018" s="6">
        <v>0</v>
      </c>
      <c r="AA3018" s="6">
        <v>-2</v>
      </c>
      <c r="AB3018" s="6">
        <v>-2</v>
      </c>
      <c r="AC3018" s="6">
        <v>2</v>
      </c>
      <c r="AD3018" s="6">
        <v>-9</v>
      </c>
      <c r="AE3018" s="6">
        <v>9</v>
      </c>
      <c r="AF3018" s="13">
        <v>5400</v>
      </c>
      <c r="AG3018" s="1"/>
      <c r="AH3018" s="1"/>
    </row>
    <row r="3019" spans="1:34" x14ac:dyDescent="0.25">
      <c r="A3019" s="2" t="s">
        <v>33</v>
      </c>
      <c r="B3019" s="18">
        <v>-40</v>
      </c>
      <c r="C3019" s="18">
        <v>10</v>
      </c>
      <c r="D3019" s="28">
        <v>-37400</v>
      </c>
      <c r="E3019" s="28">
        <v>-93500</v>
      </c>
      <c r="F3019" s="28">
        <f t="shared" si="141"/>
        <v>-56100</v>
      </c>
      <c r="G3019" s="6">
        <v>1474</v>
      </c>
      <c r="H3019" s="2" t="s">
        <v>37</v>
      </c>
      <c r="I3019" s="2" t="s">
        <v>3501</v>
      </c>
      <c r="J3019" s="2" t="s">
        <v>3501</v>
      </c>
      <c r="K3019" s="18">
        <v>-187</v>
      </c>
      <c r="L3019" s="2" t="s">
        <v>35</v>
      </c>
      <c r="M3019" s="23">
        <v>60</v>
      </c>
      <c r="N3019" s="6">
        <v>200</v>
      </c>
      <c r="O3019" s="6">
        <v>300</v>
      </c>
      <c r="P3019" s="6">
        <v>500</v>
      </c>
      <c r="Q3019" s="6">
        <f t="shared" si="142"/>
        <v>300</v>
      </c>
      <c r="R3019" s="23">
        <f t="shared" si="143"/>
        <v>60</v>
      </c>
      <c r="S3019" s="6">
        <v>450</v>
      </c>
      <c r="T3019" s="6">
        <v>450</v>
      </c>
      <c r="U3019" s="6">
        <v>450</v>
      </c>
      <c r="V3019" s="6">
        <v>393.75</v>
      </c>
      <c r="W3019" s="6">
        <v>-3</v>
      </c>
      <c r="X3019" s="6">
        <v>-40</v>
      </c>
      <c r="Y3019" s="6">
        <v>11</v>
      </c>
      <c r="Z3019" s="6">
        <v>-6</v>
      </c>
      <c r="AA3019" s="6">
        <v>-143</v>
      </c>
      <c r="AB3019" s="6">
        <v>-6</v>
      </c>
      <c r="AC3019" s="6">
        <v>0</v>
      </c>
      <c r="AD3019" s="6">
        <v>-187</v>
      </c>
      <c r="AE3019" s="6">
        <v>187</v>
      </c>
      <c r="AF3019" s="13">
        <v>37400</v>
      </c>
      <c r="AG3019" s="1"/>
      <c r="AH3019" s="1"/>
    </row>
    <row r="3020" spans="1:34" x14ac:dyDescent="0.25">
      <c r="A3020" s="2" t="s">
        <v>33</v>
      </c>
      <c r="B3020" s="18">
        <v>-521</v>
      </c>
      <c r="C3020" s="18">
        <v>2</v>
      </c>
      <c r="D3020" s="28">
        <v>-62974</v>
      </c>
      <c r="E3020" s="28">
        <v>-136900</v>
      </c>
      <c r="F3020" s="28">
        <f t="shared" si="141"/>
        <v>-73926</v>
      </c>
      <c r="G3020" s="6">
        <v>2712</v>
      </c>
      <c r="H3020" s="2" t="s">
        <v>37</v>
      </c>
      <c r="I3020" s="2" t="s">
        <v>3502</v>
      </c>
      <c r="J3020" s="2" t="s">
        <v>3503</v>
      </c>
      <c r="K3020" s="18">
        <v>-1369</v>
      </c>
      <c r="L3020" s="2" t="s">
        <v>39</v>
      </c>
      <c r="M3020" s="23">
        <v>54</v>
      </c>
      <c r="N3020" s="6">
        <v>46</v>
      </c>
      <c r="O3020" s="6">
        <v>54</v>
      </c>
      <c r="P3020" s="6">
        <v>100</v>
      </c>
      <c r="Q3020" s="6">
        <f t="shared" si="142"/>
        <v>54</v>
      </c>
      <c r="R3020" s="23">
        <f t="shared" si="143"/>
        <v>54</v>
      </c>
      <c r="S3020" s="6">
        <v>90</v>
      </c>
      <c r="T3020" s="6">
        <v>90</v>
      </c>
      <c r="U3020" s="6">
        <v>90</v>
      </c>
      <c r="V3020" s="6">
        <v>90</v>
      </c>
      <c r="W3020" s="6">
        <v>-235</v>
      </c>
      <c r="X3020" s="6">
        <v>-521</v>
      </c>
      <c r="Y3020" s="6">
        <v>86</v>
      </c>
      <c r="Z3020" s="6">
        <v>-30</v>
      </c>
      <c r="AA3020" s="6">
        <v>-554</v>
      </c>
      <c r="AB3020" s="6">
        <v>-139</v>
      </c>
      <c r="AC3020" s="6">
        <v>24</v>
      </c>
      <c r="AD3020" s="12">
        <v>-1369</v>
      </c>
      <c r="AE3020" s="12">
        <v>1369</v>
      </c>
      <c r="AF3020" s="13">
        <v>62974</v>
      </c>
      <c r="AG3020" s="1"/>
      <c r="AH3020" s="1"/>
    </row>
    <row r="3021" spans="1:34" x14ac:dyDescent="0.25">
      <c r="A3021" s="2" t="s">
        <v>33</v>
      </c>
      <c r="B3021" s="18">
        <v>-5</v>
      </c>
      <c r="C3021" s="18">
        <v>15</v>
      </c>
      <c r="D3021" s="28">
        <v>-12944.76</v>
      </c>
      <c r="E3021" s="28">
        <v>-24700</v>
      </c>
      <c r="F3021" s="28">
        <f t="shared" si="141"/>
        <v>-11755.24</v>
      </c>
      <c r="G3021" s="6">
        <v>2724</v>
      </c>
      <c r="H3021" s="2" t="s">
        <v>37</v>
      </c>
      <c r="I3021" s="2" t="s">
        <v>3504</v>
      </c>
      <c r="J3021" s="2" t="s">
        <v>3504</v>
      </c>
      <c r="K3021" s="18">
        <v>-38</v>
      </c>
      <c r="L3021" s="2" t="s">
        <v>39</v>
      </c>
      <c r="M3021" s="23">
        <v>47.59</v>
      </c>
      <c r="N3021" s="6">
        <v>516.66999999999996</v>
      </c>
      <c r="O3021" s="6">
        <v>309.35000000000002</v>
      </c>
      <c r="P3021" s="6">
        <v>650</v>
      </c>
      <c r="Q3021" s="6">
        <f t="shared" si="142"/>
        <v>133.33000000000004</v>
      </c>
      <c r="R3021" s="23">
        <f t="shared" si="143"/>
        <v>20.512307692307701</v>
      </c>
      <c r="S3021" s="6">
        <v>0</v>
      </c>
      <c r="T3021" s="6">
        <v>0</v>
      </c>
      <c r="U3021" s="6">
        <v>0</v>
      </c>
      <c r="V3021" s="6">
        <v>383.23</v>
      </c>
      <c r="W3021" s="6">
        <v>-10</v>
      </c>
      <c r="X3021" s="6">
        <v>-5</v>
      </c>
      <c r="Y3021" s="6">
        <v>-17</v>
      </c>
      <c r="Z3021" s="6">
        <v>2</v>
      </c>
      <c r="AA3021" s="6">
        <v>-28</v>
      </c>
      <c r="AB3021" s="6">
        <v>23</v>
      </c>
      <c r="AC3021" s="6">
        <v>-3</v>
      </c>
      <c r="AD3021" s="6">
        <v>-38</v>
      </c>
      <c r="AE3021" s="6">
        <v>38</v>
      </c>
      <c r="AF3021" s="13">
        <v>19633.330000000002</v>
      </c>
      <c r="AG3021" s="1"/>
      <c r="AH3021" s="1"/>
    </row>
    <row r="3022" spans="1:34" x14ac:dyDescent="0.25">
      <c r="A3022" s="2" t="s">
        <v>33</v>
      </c>
      <c r="B3022" s="18">
        <v>-30</v>
      </c>
      <c r="C3022" s="18">
        <v>0</v>
      </c>
      <c r="D3022" s="28">
        <v>-11700</v>
      </c>
      <c r="E3022" s="28">
        <v>-15600</v>
      </c>
      <c r="F3022" s="28">
        <f t="shared" si="141"/>
        <v>-3900</v>
      </c>
      <c r="G3022" s="6">
        <v>2738</v>
      </c>
      <c r="H3022" s="2" t="s">
        <v>37</v>
      </c>
      <c r="I3022" s="2" t="s">
        <v>3505</v>
      </c>
      <c r="J3022" s="2" t="s">
        <v>3505</v>
      </c>
      <c r="K3022" s="18">
        <v>-26</v>
      </c>
      <c r="L3022" s="2" t="s">
        <v>39</v>
      </c>
      <c r="M3022" s="23">
        <v>25</v>
      </c>
      <c r="N3022" s="6">
        <v>450</v>
      </c>
      <c r="O3022" s="6">
        <v>150</v>
      </c>
      <c r="P3022" s="6">
        <v>600</v>
      </c>
      <c r="Q3022" s="6">
        <f t="shared" si="142"/>
        <v>150</v>
      </c>
      <c r="R3022" s="23">
        <f t="shared" si="143"/>
        <v>25</v>
      </c>
      <c r="S3022" s="6">
        <v>540</v>
      </c>
      <c r="T3022" s="6">
        <v>540</v>
      </c>
      <c r="U3022" s="6">
        <v>540</v>
      </c>
      <c r="V3022" s="6">
        <v>549.80999999999995</v>
      </c>
      <c r="W3022" s="6">
        <v>0</v>
      </c>
      <c r="X3022" s="6">
        <v>-30</v>
      </c>
      <c r="Y3022" s="6">
        <v>0</v>
      </c>
      <c r="Z3022" s="6">
        <v>0</v>
      </c>
      <c r="AA3022" s="6">
        <v>4</v>
      </c>
      <c r="AB3022" s="6">
        <v>0</v>
      </c>
      <c r="AC3022" s="6">
        <v>0</v>
      </c>
      <c r="AD3022" s="6">
        <v>-26</v>
      </c>
      <c r="AE3022" s="6">
        <v>26</v>
      </c>
      <c r="AF3022" s="13">
        <v>11700</v>
      </c>
      <c r="AG3022" s="1"/>
      <c r="AH3022" s="1"/>
    </row>
    <row r="3023" spans="1:34" x14ac:dyDescent="0.25">
      <c r="A3023" s="2" t="s">
        <v>33</v>
      </c>
      <c r="B3023" s="18">
        <v>44</v>
      </c>
      <c r="C3023" s="18">
        <v>20</v>
      </c>
      <c r="D3023" s="28">
        <v>-46645</v>
      </c>
      <c r="E3023" s="28">
        <v>-73650</v>
      </c>
      <c r="F3023" s="28">
        <f t="shared" si="141"/>
        <v>-27005</v>
      </c>
      <c r="G3023" s="6">
        <v>2680</v>
      </c>
      <c r="H3023" s="2" t="s">
        <v>37</v>
      </c>
      <c r="I3023" s="2" t="s">
        <v>3506</v>
      </c>
      <c r="J3023" s="2" t="s">
        <v>3506</v>
      </c>
      <c r="K3023" s="18">
        <v>-491</v>
      </c>
      <c r="L3023" s="2" t="s">
        <v>35</v>
      </c>
      <c r="M3023" s="23">
        <v>36.67</v>
      </c>
      <c r="N3023" s="6">
        <v>87.5</v>
      </c>
      <c r="O3023" s="6">
        <v>55</v>
      </c>
      <c r="P3023" s="6">
        <v>150</v>
      </c>
      <c r="Q3023" s="6">
        <f t="shared" si="142"/>
        <v>62.5</v>
      </c>
      <c r="R3023" s="23">
        <f t="shared" si="143"/>
        <v>41.666666666666671</v>
      </c>
      <c r="S3023" s="6">
        <v>135</v>
      </c>
      <c r="T3023" s="6">
        <v>135</v>
      </c>
      <c r="U3023" s="6">
        <v>135</v>
      </c>
      <c r="V3023" s="6">
        <v>133.33000000000001</v>
      </c>
      <c r="W3023" s="6">
        <v>-106</v>
      </c>
      <c r="X3023" s="6">
        <v>44</v>
      </c>
      <c r="Y3023" s="6">
        <v>69</v>
      </c>
      <c r="Z3023" s="6">
        <v>-33</v>
      </c>
      <c r="AA3023" s="6">
        <v>-285</v>
      </c>
      <c r="AB3023" s="6">
        <v>-177</v>
      </c>
      <c r="AC3023" s="6">
        <v>-3</v>
      </c>
      <c r="AD3023" s="6">
        <v>-491</v>
      </c>
      <c r="AE3023" s="6">
        <v>491</v>
      </c>
      <c r="AF3023" s="13">
        <v>42962.5</v>
      </c>
      <c r="AG3023" s="1"/>
      <c r="AH3023" s="1"/>
    </row>
    <row r="3024" spans="1:34" x14ac:dyDescent="0.25">
      <c r="A3024" s="2" t="s">
        <v>33</v>
      </c>
      <c r="B3024" s="18">
        <v>-204</v>
      </c>
      <c r="C3024" s="18">
        <v>182</v>
      </c>
      <c r="D3024" s="28">
        <v>-575900</v>
      </c>
      <c r="E3024" s="28">
        <v>-797400</v>
      </c>
      <c r="F3024" s="28">
        <f t="shared" si="141"/>
        <v>-221500</v>
      </c>
      <c r="G3024" s="6">
        <v>2683</v>
      </c>
      <c r="H3024" s="2" t="s">
        <v>37</v>
      </c>
      <c r="I3024" s="2" t="s">
        <v>3507</v>
      </c>
      <c r="J3024" s="2" t="s">
        <v>3507</v>
      </c>
      <c r="K3024" s="18">
        <v>-443</v>
      </c>
      <c r="L3024" s="2" t="s">
        <v>39</v>
      </c>
      <c r="M3024" s="23">
        <v>27.78</v>
      </c>
      <c r="N3024" s="13">
        <v>1300</v>
      </c>
      <c r="O3024" s="6">
        <v>500</v>
      </c>
      <c r="P3024" s="13">
        <v>1800</v>
      </c>
      <c r="Q3024" s="6">
        <f t="shared" si="142"/>
        <v>500</v>
      </c>
      <c r="R3024" s="23">
        <f t="shared" si="143"/>
        <v>27.777777777777779</v>
      </c>
      <c r="S3024" s="13">
        <v>1620</v>
      </c>
      <c r="T3024" s="13">
        <v>1620</v>
      </c>
      <c r="U3024" s="13">
        <v>1620</v>
      </c>
      <c r="V3024" s="13">
        <v>1125</v>
      </c>
      <c r="W3024" s="6">
        <v>-86</v>
      </c>
      <c r="X3024" s="6">
        <v>-204</v>
      </c>
      <c r="Y3024" s="6">
        <v>13</v>
      </c>
      <c r="Z3024" s="6">
        <v>-23</v>
      </c>
      <c r="AA3024" s="6">
        <v>-133</v>
      </c>
      <c r="AB3024" s="6">
        <v>-20</v>
      </c>
      <c r="AC3024" s="6">
        <v>10</v>
      </c>
      <c r="AD3024" s="6">
        <v>-443</v>
      </c>
      <c r="AE3024" s="6">
        <v>443</v>
      </c>
      <c r="AF3024" s="13">
        <v>575900</v>
      </c>
      <c r="AG3024" s="1"/>
      <c r="AH3024" s="1"/>
    </row>
    <row r="3025" spans="1:34" x14ac:dyDescent="0.25">
      <c r="A3025" s="2" t="s">
        <v>33</v>
      </c>
      <c r="B3025" s="18">
        <v>-47</v>
      </c>
      <c r="C3025" s="18">
        <v>21</v>
      </c>
      <c r="D3025" s="28">
        <v>-28480</v>
      </c>
      <c r="E3025" s="28">
        <v>-40050</v>
      </c>
      <c r="F3025" s="28">
        <f t="shared" si="141"/>
        <v>-11570</v>
      </c>
      <c r="G3025" s="6">
        <v>2689</v>
      </c>
      <c r="H3025" s="2" t="s">
        <v>37</v>
      </c>
      <c r="I3025" s="2" t="s">
        <v>3508</v>
      </c>
      <c r="J3025" s="2" t="s">
        <v>3508</v>
      </c>
      <c r="K3025" s="18">
        <v>-89</v>
      </c>
      <c r="L3025" s="2" t="s">
        <v>78</v>
      </c>
      <c r="M3025" s="23">
        <v>28.89</v>
      </c>
      <c r="N3025" s="6">
        <v>320</v>
      </c>
      <c r="O3025" s="6">
        <v>130</v>
      </c>
      <c r="P3025" s="6">
        <v>450</v>
      </c>
      <c r="Q3025" s="6">
        <f t="shared" si="142"/>
        <v>130</v>
      </c>
      <c r="R3025" s="23">
        <f t="shared" si="143"/>
        <v>28.888888888888886</v>
      </c>
      <c r="S3025" s="6">
        <v>405</v>
      </c>
      <c r="T3025" s="6">
        <v>405</v>
      </c>
      <c r="U3025" s="6">
        <v>405</v>
      </c>
      <c r="V3025" s="6">
        <v>405</v>
      </c>
      <c r="W3025" s="6">
        <v>-17</v>
      </c>
      <c r="X3025" s="6">
        <v>-47</v>
      </c>
      <c r="Y3025" s="6">
        <v>2</v>
      </c>
      <c r="Z3025" s="6">
        <v>-29</v>
      </c>
      <c r="AA3025" s="6">
        <v>-14</v>
      </c>
      <c r="AB3025" s="6">
        <v>14</v>
      </c>
      <c r="AC3025" s="6">
        <v>2</v>
      </c>
      <c r="AD3025" s="6">
        <v>-89</v>
      </c>
      <c r="AE3025" s="6">
        <v>89</v>
      </c>
      <c r="AF3025" s="13">
        <v>28480</v>
      </c>
      <c r="AG3025" s="1"/>
      <c r="AH3025" s="1"/>
    </row>
    <row r="3026" spans="1:34" x14ac:dyDescent="0.25">
      <c r="A3026" s="2" t="s">
        <v>33</v>
      </c>
      <c r="B3026" s="18">
        <v>-8</v>
      </c>
      <c r="C3026" s="18">
        <v>20</v>
      </c>
      <c r="D3026" s="28">
        <v>-1095</v>
      </c>
      <c r="E3026" s="28">
        <v>-1500</v>
      </c>
      <c r="F3026" s="28">
        <f t="shared" si="141"/>
        <v>-405</v>
      </c>
      <c r="G3026" s="6">
        <v>2744</v>
      </c>
      <c r="H3026" s="2" t="s">
        <v>37</v>
      </c>
      <c r="I3026" s="2" t="s">
        <v>3509</v>
      </c>
      <c r="J3026" s="2" t="s">
        <v>3509</v>
      </c>
      <c r="K3026" s="18">
        <v>-15</v>
      </c>
      <c r="L3026" s="2" t="s">
        <v>39</v>
      </c>
      <c r="M3026" s="23">
        <v>27</v>
      </c>
      <c r="N3026" s="6">
        <v>73</v>
      </c>
      <c r="O3026" s="6">
        <v>27</v>
      </c>
      <c r="P3026" s="6">
        <v>100</v>
      </c>
      <c r="Q3026" s="6">
        <f t="shared" si="142"/>
        <v>27</v>
      </c>
      <c r="R3026" s="23">
        <f t="shared" si="143"/>
        <v>27</v>
      </c>
      <c r="S3026" s="6">
        <v>0</v>
      </c>
      <c r="T3026" s="6">
        <v>0</v>
      </c>
      <c r="U3026" s="6">
        <v>0</v>
      </c>
      <c r="V3026" s="6">
        <v>81.8</v>
      </c>
      <c r="W3026" s="6">
        <v>2</v>
      </c>
      <c r="X3026" s="6">
        <v>-8</v>
      </c>
      <c r="Y3026" s="6">
        <v>-4</v>
      </c>
      <c r="Z3026" s="6">
        <v>-13</v>
      </c>
      <c r="AA3026" s="6">
        <v>26</v>
      </c>
      <c r="AB3026" s="6">
        <v>-14</v>
      </c>
      <c r="AC3026" s="6">
        <v>-4</v>
      </c>
      <c r="AD3026" s="6">
        <v>-15</v>
      </c>
      <c r="AE3026" s="6">
        <v>15</v>
      </c>
      <c r="AF3026" s="13">
        <v>1095</v>
      </c>
      <c r="AG3026" s="1"/>
      <c r="AH3026" s="1"/>
    </row>
    <row r="3027" spans="1:34" x14ac:dyDescent="0.25">
      <c r="A3027" s="2" t="s">
        <v>33</v>
      </c>
      <c r="B3027" s="18">
        <v>-32</v>
      </c>
      <c r="C3027" s="18">
        <v>0</v>
      </c>
      <c r="D3027" s="28">
        <v>11400</v>
      </c>
      <c r="E3027" s="28">
        <v>15600</v>
      </c>
      <c r="F3027" s="28">
        <f t="shared" si="141"/>
        <v>4200</v>
      </c>
      <c r="G3027" s="6">
        <v>2747</v>
      </c>
      <c r="H3027" s="2" t="s">
        <v>37</v>
      </c>
      <c r="I3027" s="2" t="s">
        <v>3510</v>
      </c>
      <c r="J3027" s="2" t="s">
        <v>3510</v>
      </c>
      <c r="K3027" s="18">
        <v>12</v>
      </c>
      <c r="L3027" s="2" t="s">
        <v>78</v>
      </c>
      <c r="M3027" s="23">
        <v>26.92</v>
      </c>
      <c r="N3027" s="6">
        <v>950</v>
      </c>
      <c r="O3027" s="6">
        <v>350</v>
      </c>
      <c r="P3027" s="13">
        <v>1300</v>
      </c>
      <c r="Q3027" s="6">
        <f t="shared" si="142"/>
        <v>350</v>
      </c>
      <c r="R3027" s="23">
        <f t="shared" si="143"/>
        <v>26.923076923076923</v>
      </c>
      <c r="S3027" s="13">
        <v>1170</v>
      </c>
      <c r="T3027" s="13">
        <v>1170</v>
      </c>
      <c r="U3027" s="13">
        <v>1170</v>
      </c>
      <c r="V3027" s="13">
        <v>1172.8900000000001</v>
      </c>
      <c r="W3027" s="6">
        <v>13</v>
      </c>
      <c r="X3027" s="6">
        <v>-32</v>
      </c>
      <c r="Y3027" s="6">
        <v>0</v>
      </c>
      <c r="Z3027" s="6">
        <v>11</v>
      </c>
      <c r="AA3027" s="6">
        <v>1</v>
      </c>
      <c r="AB3027" s="6">
        <v>21</v>
      </c>
      <c r="AC3027" s="6">
        <v>-2</v>
      </c>
      <c r="AD3027" s="6">
        <v>12</v>
      </c>
      <c r="AE3027" s="6">
        <v>0</v>
      </c>
      <c r="AF3027" s="6">
        <v>0</v>
      </c>
      <c r="AG3027" s="1"/>
      <c r="AH3027" s="1"/>
    </row>
    <row r="3028" spans="1:34" x14ac:dyDescent="0.25">
      <c r="A3028" s="2" t="s">
        <v>33</v>
      </c>
      <c r="B3028" s="18">
        <v>11</v>
      </c>
      <c r="C3028" s="18">
        <v>1</v>
      </c>
      <c r="D3028" s="28">
        <v>-22400</v>
      </c>
      <c r="E3028" s="28">
        <v>-35200</v>
      </c>
      <c r="F3028" s="28">
        <f t="shared" si="141"/>
        <v>-12800</v>
      </c>
      <c r="G3028" s="6">
        <v>2748</v>
      </c>
      <c r="H3028" s="2" t="s">
        <v>37</v>
      </c>
      <c r="I3028" s="2" t="s">
        <v>3511</v>
      </c>
      <c r="J3028" s="2" t="s">
        <v>3511</v>
      </c>
      <c r="K3028" s="18">
        <v>-32</v>
      </c>
      <c r="L3028" s="2" t="s">
        <v>290</v>
      </c>
      <c r="M3028" s="23">
        <v>36.36</v>
      </c>
      <c r="N3028" s="6">
        <v>700</v>
      </c>
      <c r="O3028" s="6">
        <v>400</v>
      </c>
      <c r="P3028" s="13">
        <v>1100</v>
      </c>
      <c r="Q3028" s="6">
        <f t="shared" si="142"/>
        <v>400</v>
      </c>
      <c r="R3028" s="23">
        <f t="shared" si="143"/>
        <v>36.363636363636367</v>
      </c>
      <c r="S3028" s="6">
        <v>0</v>
      </c>
      <c r="T3028" s="6">
        <v>0</v>
      </c>
      <c r="U3028" s="6">
        <v>0</v>
      </c>
      <c r="V3028" s="6">
        <v>787.5</v>
      </c>
      <c r="W3028" s="6">
        <v>-13</v>
      </c>
      <c r="X3028" s="6">
        <v>11</v>
      </c>
      <c r="Y3028" s="6">
        <v>0</v>
      </c>
      <c r="Z3028" s="6">
        <v>-3</v>
      </c>
      <c r="AA3028" s="6">
        <v>-12</v>
      </c>
      <c r="AB3028" s="6">
        <v>-17</v>
      </c>
      <c r="AC3028" s="6">
        <v>2</v>
      </c>
      <c r="AD3028" s="6">
        <v>-32</v>
      </c>
      <c r="AE3028" s="6">
        <v>32</v>
      </c>
      <c r="AF3028" s="13">
        <v>22400</v>
      </c>
      <c r="AG3028" s="1"/>
      <c r="AH3028" s="1"/>
    </row>
    <row r="3029" spans="1:34" x14ac:dyDescent="0.25">
      <c r="A3029" s="2" t="s">
        <v>33</v>
      </c>
      <c r="B3029" s="18">
        <v>-2</v>
      </c>
      <c r="C3029" s="18">
        <v>0</v>
      </c>
      <c r="D3029" s="28">
        <v>-1520</v>
      </c>
      <c r="E3029" s="28">
        <v>-1900</v>
      </c>
      <c r="F3029" s="28">
        <f t="shared" si="141"/>
        <v>-380</v>
      </c>
      <c r="G3029" s="6">
        <v>2739</v>
      </c>
      <c r="H3029" s="2" t="s">
        <v>37</v>
      </c>
      <c r="I3029" s="2" t="s">
        <v>3512</v>
      </c>
      <c r="J3029" s="2" t="s">
        <v>3512</v>
      </c>
      <c r="K3029" s="18">
        <v>-2</v>
      </c>
      <c r="L3029" s="2" t="s">
        <v>53</v>
      </c>
      <c r="M3029" s="23">
        <v>20</v>
      </c>
      <c r="N3029" s="6">
        <v>760</v>
      </c>
      <c r="O3029" s="6">
        <v>190</v>
      </c>
      <c r="P3029" s="6">
        <v>950</v>
      </c>
      <c r="Q3029" s="6">
        <f t="shared" si="142"/>
        <v>190</v>
      </c>
      <c r="R3029" s="23">
        <f t="shared" si="143"/>
        <v>20</v>
      </c>
      <c r="S3029" s="6">
        <v>855</v>
      </c>
      <c r="T3029" s="6">
        <v>855</v>
      </c>
      <c r="U3029" s="6">
        <v>855</v>
      </c>
      <c r="V3029" s="6">
        <v>855</v>
      </c>
      <c r="W3029" s="6">
        <v>0</v>
      </c>
      <c r="X3029" s="6">
        <v>-2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-2</v>
      </c>
      <c r="AE3029" s="6">
        <v>2</v>
      </c>
      <c r="AF3029" s="13">
        <v>1520</v>
      </c>
      <c r="AG3029" s="1"/>
      <c r="AH3029" s="1"/>
    </row>
    <row r="3030" spans="1:34" x14ac:dyDescent="0.25">
      <c r="A3030" s="2" t="s">
        <v>33</v>
      </c>
      <c r="B3030" s="18">
        <v>-190</v>
      </c>
      <c r="C3030" s="18">
        <v>250</v>
      </c>
      <c r="D3030" s="28">
        <v>-96880</v>
      </c>
      <c r="E3030" s="28">
        <v>-173000</v>
      </c>
      <c r="F3030" s="28">
        <f t="shared" si="141"/>
        <v>-76120</v>
      </c>
      <c r="G3030" s="6">
        <v>2742</v>
      </c>
      <c r="H3030" s="2" t="s">
        <v>37</v>
      </c>
      <c r="I3030" s="2" t="s">
        <v>3513</v>
      </c>
      <c r="J3030" s="2" t="s">
        <v>3513</v>
      </c>
      <c r="K3030" s="18">
        <v>-346</v>
      </c>
      <c r="L3030" s="2" t="s">
        <v>78</v>
      </c>
      <c r="M3030" s="23">
        <v>44</v>
      </c>
      <c r="N3030" s="6">
        <v>280</v>
      </c>
      <c r="O3030" s="6">
        <v>220</v>
      </c>
      <c r="P3030" s="6">
        <v>500</v>
      </c>
      <c r="Q3030" s="6">
        <f t="shared" si="142"/>
        <v>220</v>
      </c>
      <c r="R3030" s="23">
        <f t="shared" si="143"/>
        <v>44</v>
      </c>
      <c r="S3030" s="6">
        <v>450</v>
      </c>
      <c r="T3030" s="6">
        <v>450</v>
      </c>
      <c r="U3030" s="6">
        <v>450</v>
      </c>
      <c r="V3030" s="6">
        <v>356.25</v>
      </c>
      <c r="W3030" s="6">
        <v>-51</v>
      </c>
      <c r="X3030" s="6">
        <v>-190</v>
      </c>
      <c r="Y3030" s="6">
        <v>-10</v>
      </c>
      <c r="Z3030" s="6">
        <v>4</v>
      </c>
      <c r="AA3030" s="6">
        <v>-147</v>
      </c>
      <c r="AB3030" s="6">
        <v>-2</v>
      </c>
      <c r="AC3030" s="6">
        <v>50</v>
      </c>
      <c r="AD3030" s="6">
        <v>-346</v>
      </c>
      <c r="AE3030" s="6">
        <v>346</v>
      </c>
      <c r="AF3030" s="13">
        <v>96880</v>
      </c>
      <c r="AG3030" s="1"/>
      <c r="AH3030" s="1"/>
    </row>
    <row r="3031" spans="1:34" x14ac:dyDescent="0.25">
      <c r="A3031" s="2" t="s">
        <v>33</v>
      </c>
      <c r="B3031" s="18">
        <v>16</v>
      </c>
      <c r="C3031" s="18">
        <v>0</v>
      </c>
      <c r="D3031" s="28">
        <v>4860</v>
      </c>
      <c r="E3031" s="28">
        <v>6750</v>
      </c>
      <c r="F3031" s="28">
        <f t="shared" si="141"/>
        <v>1890</v>
      </c>
      <c r="G3031" s="6">
        <v>2743</v>
      </c>
      <c r="H3031" s="2" t="s">
        <v>37</v>
      </c>
      <c r="I3031" s="2" t="s">
        <v>3514</v>
      </c>
      <c r="J3031" s="2" t="s">
        <v>3514</v>
      </c>
      <c r="K3031" s="18">
        <v>27</v>
      </c>
      <c r="L3031" s="2" t="s">
        <v>78</v>
      </c>
      <c r="M3031" s="23">
        <v>28</v>
      </c>
      <c r="N3031" s="6">
        <v>180</v>
      </c>
      <c r="O3031" s="6">
        <v>70</v>
      </c>
      <c r="P3031" s="6">
        <v>250</v>
      </c>
      <c r="Q3031" s="6">
        <f t="shared" si="142"/>
        <v>70</v>
      </c>
      <c r="R3031" s="23">
        <f t="shared" si="143"/>
        <v>28.000000000000004</v>
      </c>
      <c r="S3031" s="6">
        <v>225</v>
      </c>
      <c r="T3031" s="6">
        <v>225</v>
      </c>
      <c r="U3031" s="6">
        <v>225</v>
      </c>
      <c r="V3031" s="6">
        <v>215.42</v>
      </c>
      <c r="W3031" s="6">
        <v>4</v>
      </c>
      <c r="X3031" s="6">
        <v>16</v>
      </c>
      <c r="Y3031" s="6">
        <v>1</v>
      </c>
      <c r="Z3031" s="6">
        <v>-2</v>
      </c>
      <c r="AA3031" s="6">
        <v>-2</v>
      </c>
      <c r="AB3031" s="6">
        <v>10</v>
      </c>
      <c r="AC3031" s="6">
        <v>0</v>
      </c>
      <c r="AD3031" s="6">
        <v>27</v>
      </c>
      <c r="AE3031" s="6">
        <v>0</v>
      </c>
      <c r="AF3031" s="6">
        <v>0</v>
      </c>
      <c r="AG3031" s="1"/>
      <c r="AH3031" s="1"/>
    </row>
    <row r="3032" spans="1:34" x14ac:dyDescent="0.25">
      <c r="A3032" s="2" t="s">
        <v>33</v>
      </c>
      <c r="B3032" s="18">
        <v>-1088</v>
      </c>
      <c r="C3032" s="18">
        <v>10</v>
      </c>
      <c r="D3032" s="28">
        <v>-48250</v>
      </c>
      <c r="E3032" s="28">
        <v>-96500</v>
      </c>
      <c r="F3032" s="28">
        <f t="shared" si="141"/>
        <v>-48250</v>
      </c>
      <c r="G3032" s="6">
        <v>1653</v>
      </c>
      <c r="H3032" s="2" t="s">
        <v>37</v>
      </c>
      <c r="I3032" s="2" t="s">
        <v>3515</v>
      </c>
      <c r="J3032" s="2" t="s">
        <v>3515</v>
      </c>
      <c r="K3032" s="18">
        <v>-1930</v>
      </c>
      <c r="L3032" s="2" t="s">
        <v>39</v>
      </c>
      <c r="M3032" s="23">
        <v>50</v>
      </c>
      <c r="N3032" s="6">
        <v>25</v>
      </c>
      <c r="O3032" s="6">
        <v>25</v>
      </c>
      <c r="P3032" s="6">
        <v>50</v>
      </c>
      <c r="Q3032" s="6">
        <f t="shared" si="142"/>
        <v>25</v>
      </c>
      <c r="R3032" s="23">
        <f t="shared" si="143"/>
        <v>50</v>
      </c>
      <c r="S3032" s="6">
        <v>45</v>
      </c>
      <c r="T3032" s="6">
        <v>45</v>
      </c>
      <c r="U3032" s="6">
        <v>45</v>
      </c>
      <c r="V3032" s="6">
        <v>43.75</v>
      </c>
      <c r="W3032" s="6">
        <v>-54</v>
      </c>
      <c r="X3032" s="12">
        <v>-1088</v>
      </c>
      <c r="Y3032" s="6">
        <v>-22</v>
      </c>
      <c r="Z3032" s="6">
        <v>-105</v>
      </c>
      <c r="AA3032" s="6">
        <v>-696</v>
      </c>
      <c r="AB3032" s="6">
        <v>-33</v>
      </c>
      <c r="AC3032" s="6">
        <v>68</v>
      </c>
      <c r="AD3032" s="12">
        <v>-1930</v>
      </c>
      <c r="AE3032" s="12">
        <v>1930</v>
      </c>
      <c r="AF3032" s="13">
        <v>48250</v>
      </c>
      <c r="AG3032" s="1"/>
      <c r="AH3032" s="1"/>
    </row>
    <row r="3033" spans="1:34" x14ac:dyDescent="0.25">
      <c r="A3033" s="2" t="s">
        <v>33</v>
      </c>
      <c r="B3033" s="18">
        <v>-77</v>
      </c>
      <c r="C3033" s="18">
        <v>0</v>
      </c>
      <c r="D3033" s="28">
        <v>16470</v>
      </c>
      <c r="E3033" s="28">
        <v>36600</v>
      </c>
      <c r="F3033" s="28">
        <f t="shared" si="141"/>
        <v>20130</v>
      </c>
      <c r="G3033" s="6">
        <v>2450</v>
      </c>
      <c r="H3033" s="2" t="s">
        <v>37</v>
      </c>
      <c r="I3033" s="2" t="s">
        <v>3516</v>
      </c>
      <c r="J3033" s="2" t="s">
        <v>3516</v>
      </c>
      <c r="K3033" s="18">
        <v>183</v>
      </c>
      <c r="L3033" s="2" t="s">
        <v>39</v>
      </c>
      <c r="M3033" s="23">
        <v>55</v>
      </c>
      <c r="N3033" s="6">
        <v>90</v>
      </c>
      <c r="O3033" s="6">
        <v>110</v>
      </c>
      <c r="P3033" s="6">
        <v>200</v>
      </c>
      <c r="Q3033" s="6">
        <f t="shared" si="142"/>
        <v>110</v>
      </c>
      <c r="R3033" s="23">
        <f t="shared" si="143"/>
        <v>55.000000000000007</v>
      </c>
      <c r="S3033" s="6">
        <v>180</v>
      </c>
      <c r="T3033" s="6">
        <v>180</v>
      </c>
      <c r="U3033" s="6">
        <v>180</v>
      </c>
      <c r="V3033" s="6">
        <v>136.24</v>
      </c>
      <c r="W3033" s="6">
        <v>13</v>
      </c>
      <c r="X3033" s="6">
        <v>-77</v>
      </c>
      <c r="Y3033" s="6">
        <v>0</v>
      </c>
      <c r="Z3033" s="6">
        <v>19</v>
      </c>
      <c r="AA3033" s="6">
        <v>-52</v>
      </c>
      <c r="AB3033" s="6">
        <v>84</v>
      </c>
      <c r="AC3033" s="6">
        <v>196</v>
      </c>
      <c r="AD3033" s="6">
        <v>183</v>
      </c>
      <c r="AE3033" s="6">
        <v>0</v>
      </c>
      <c r="AF3033" s="6">
        <v>0</v>
      </c>
      <c r="AG3033" s="1"/>
      <c r="AH3033" s="1"/>
    </row>
    <row r="3034" spans="1:34" x14ac:dyDescent="0.25">
      <c r="A3034" s="2" t="s">
        <v>33</v>
      </c>
      <c r="B3034" s="18">
        <v>-6</v>
      </c>
      <c r="C3034" s="18">
        <v>0</v>
      </c>
      <c r="D3034" s="28">
        <v>20770</v>
      </c>
      <c r="E3034" s="28">
        <v>33500</v>
      </c>
      <c r="F3034" s="28">
        <f t="shared" si="141"/>
        <v>12730</v>
      </c>
      <c r="G3034" s="6">
        <v>2453</v>
      </c>
      <c r="H3034" s="2" t="s">
        <v>37</v>
      </c>
      <c r="I3034" s="2" t="s">
        <v>3517</v>
      </c>
      <c r="J3034" s="2" t="s">
        <v>3517</v>
      </c>
      <c r="K3034" s="18">
        <v>134</v>
      </c>
      <c r="L3034" s="2" t="s">
        <v>39</v>
      </c>
      <c r="M3034" s="23">
        <v>38</v>
      </c>
      <c r="N3034" s="13">
        <v>1550</v>
      </c>
      <c r="O3034" s="6">
        <v>95</v>
      </c>
      <c r="P3034" s="6">
        <v>250</v>
      </c>
      <c r="Q3034" s="6">
        <f t="shared" si="142"/>
        <v>-1300</v>
      </c>
      <c r="R3034" s="23">
        <f t="shared" si="143"/>
        <v>-520</v>
      </c>
      <c r="S3034" s="6">
        <v>0</v>
      </c>
      <c r="T3034" s="6">
        <v>0</v>
      </c>
      <c r="U3034" s="6">
        <v>0</v>
      </c>
      <c r="V3034" s="6">
        <v>174.38</v>
      </c>
      <c r="W3034" s="6">
        <v>0</v>
      </c>
      <c r="X3034" s="6">
        <v>-6</v>
      </c>
      <c r="Y3034" s="6">
        <v>0</v>
      </c>
      <c r="Z3034" s="6">
        <v>0</v>
      </c>
      <c r="AA3034" s="6">
        <v>0</v>
      </c>
      <c r="AB3034" s="6">
        <v>0</v>
      </c>
      <c r="AC3034" s="6">
        <v>140</v>
      </c>
      <c r="AD3034" s="6">
        <v>134</v>
      </c>
      <c r="AE3034" s="6">
        <v>0</v>
      </c>
      <c r="AF3034" s="6">
        <v>0</v>
      </c>
      <c r="AG3034" s="1"/>
      <c r="AH3034" s="1"/>
    </row>
    <row r="3035" spans="1:34" x14ac:dyDescent="0.25">
      <c r="A3035" s="2" t="s">
        <v>33</v>
      </c>
      <c r="B3035" s="18">
        <v>-551</v>
      </c>
      <c r="C3035" s="18">
        <v>502</v>
      </c>
      <c r="D3035" s="28">
        <v>-367990</v>
      </c>
      <c r="E3035" s="28">
        <v>-600800</v>
      </c>
      <c r="F3035" s="28">
        <f t="shared" si="141"/>
        <v>-232810</v>
      </c>
      <c r="G3035" s="6">
        <v>2460</v>
      </c>
      <c r="H3035" s="2" t="s">
        <v>37</v>
      </c>
      <c r="I3035" s="2" t="s">
        <v>3518</v>
      </c>
      <c r="J3035" s="2" t="s">
        <v>3518</v>
      </c>
      <c r="K3035" s="18">
        <v>-1502</v>
      </c>
      <c r="L3035" s="2" t="s">
        <v>39</v>
      </c>
      <c r="M3035" s="23">
        <v>38.75</v>
      </c>
      <c r="N3035" s="6">
        <v>245</v>
      </c>
      <c r="O3035" s="6">
        <v>155</v>
      </c>
      <c r="P3035" s="6">
        <v>400</v>
      </c>
      <c r="Q3035" s="6">
        <f t="shared" si="142"/>
        <v>155</v>
      </c>
      <c r="R3035" s="23">
        <f t="shared" si="143"/>
        <v>38.75</v>
      </c>
      <c r="S3035" s="6">
        <v>360</v>
      </c>
      <c r="T3035" s="6">
        <v>360</v>
      </c>
      <c r="U3035" s="6">
        <v>360</v>
      </c>
      <c r="V3035" s="6">
        <v>320.63</v>
      </c>
      <c r="W3035" s="6">
        <v>-153</v>
      </c>
      <c r="X3035" s="6">
        <v>-551</v>
      </c>
      <c r="Y3035" s="6">
        <v>-145</v>
      </c>
      <c r="Z3035" s="6">
        <v>-161</v>
      </c>
      <c r="AA3035" s="6">
        <v>-345</v>
      </c>
      <c r="AB3035" s="6">
        <v>-148</v>
      </c>
      <c r="AC3035" s="6">
        <v>1</v>
      </c>
      <c r="AD3035" s="12">
        <v>-1502</v>
      </c>
      <c r="AE3035" s="12">
        <v>1502</v>
      </c>
      <c r="AF3035" s="13">
        <v>367990</v>
      </c>
      <c r="AG3035" s="1"/>
      <c r="AH3035" s="1"/>
    </row>
    <row r="3036" spans="1:34" x14ac:dyDescent="0.25">
      <c r="A3036" s="2" t="s">
        <v>33</v>
      </c>
      <c r="B3036" s="18">
        <v>0</v>
      </c>
      <c r="C3036" s="18">
        <v>0</v>
      </c>
      <c r="D3036" s="28">
        <v>0</v>
      </c>
      <c r="E3036" s="28">
        <v>0</v>
      </c>
      <c r="F3036" s="28">
        <f t="shared" si="141"/>
        <v>0</v>
      </c>
      <c r="G3036" s="6">
        <v>1690</v>
      </c>
      <c r="H3036" s="2" t="s">
        <v>37</v>
      </c>
      <c r="I3036" s="2" t="s">
        <v>3519</v>
      </c>
      <c r="J3036" s="2" t="s">
        <v>3519</v>
      </c>
      <c r="K3036" s="18">
        <v>0</v>
      </c>
      <c r="L3036" s="2" t="s">
        <v>107</v>
      </c>
      <c r="M3036" s="23">
        <v>29.45</v>
      </c>
      <c r="N3036" s="6">
        <v>0</v>
      </c>
      <c r="O3036" s="6">
        <v>0</v>
      </c>
      <c r="P3036" s="6">
        <v>0</v>
      </c>
      <c r="Q3036" s="6">
        <f t="shared" si="142"/>
        <v>0</v>
      </c>
      <c r="R3036" s="23" t="str">
        <f t="shared" si="143"/>
        <v>0</v>
      </c>
      <c r="S3036" s="6">
        <v>0</v>
      </c>
      <c r="T3036" s="6">
        <v>0</v>
      </c>
      <c r="U3036" s="6">
        <v>0</v>
      </c>
      <c r="V3036" s="6">
        <v>0</v>
      </c>
      <c r="W3036" s="6">
        <v>0</v>
      </c>
      <c r="X3036" s="6">
        <v>0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  <c r="AD3036" s="6">
        <v>0</v>
      </c>
      <c r="AE3036" s="6">
        <v>0</v>
      </c>
      <c r="AF3036" s="6">
        <v>0</v>
      </c>
      <c r="AG3036" s="1"/>
      <c r="AH3036" s="1"/>
    </row>
    <row r="3037" spans="1:34" x14ac:dyDescent="0.25">
      <c r="A3037" s="2" t="s">
        <v>33</v>
      </c>
      <c r="B3037" s="18">
        <v>3</v>
      </c>
      <c r="C3037" s="18">
        <v>1</v>
      </c>
      <c r="D3037" s="28">
        <v>8550</v>
      </c>
      <c r="E3037" s="28">
        <v>13950</v>
      </c>
      <c r="F3037" s="28">
        <f t="shared" si="141"/>
        <v>5400</v>
      </c>
      <c r="G3037" s="6">
        <v>2433</v>
      </c>
      <c r="H3037" s="2" t="s">
        <v>37</v>
      </c>
      <c r="I3037" s="2" t="s">
        <v>3520</v>
      </c>
      <c r="J3037" s="2" t="s">
        <v>3520</v>
      </c>
      <c r="K3037" s="18">
        <v>9</v>
      </c>
      <c r="L3037" s="2" t="s">
        <v>35</v>
      </c>
      <c r="M3037" s="23">
        <v>38.71</v>
      </c>
      <c r="N3037" s="6">
        <v>950</v>
      </c>
      <c r="O3037" s="6">
        <v>600</v>
      </c>
      <c r="P3037" s="13">
        <v>1550</v>
      </c>
      <c r="Q3037" s="6">
        <f t="shared" si="142"/>
        <v>600</v>
      </c>
      <c r="R3037" s="23">
        <f t="shared" si="143"/>
        <v>38.70967741935484</v>
      </c>
      <c r="S3037" s="13">
        <v>1395</v>
      </c>
      <c r="T3037" s="13">
        <v>1395</v>
      </c>
      <c r="U3037" s="13">
        <v>1395</v>
      </c>
      <c r="V3037" s="13">
        <v>1395</v>
      </c>
      <c r="W3037" s="6">
        <v>1</v>
      </c>
      <c r="X3037" s="6">
        <v>3</v>
      </c>
      <c r="Y3037" s="6">
        <v>4</v>
      </c>
      <c r="Z3037" s="6">
        <v>-4</v>
      </c>
      <c r="AA3037" s="6">
        <v>3</v>
      </c>
      <c r="AB3037" s="6">
        <v>2</v>
      </c>
      <c r="AC3037" s="6">
        <v>0</v>
      </c>
      <c r="AD3037" s="6">
        <v>9</v>
      </c>
      <c r="AE3037" s="6">
        <v>0</v>
      </c>
      <c r="AF3037" s="6">
        <v>0</v>
      </c>
      <c r="AG3037" s="1"/>
      <c r="AH3037" s="1"/>
    </row>
    <row r="3038" spans="1:34" x14ac:dyDescent="0.25">
      <c r="A3038" s="2" t="s">
        <v>33</v>
      </c>
      <c r="B3038" s="18">
        <v>-23</v>
      </c>
      <c r="C3038" s="18">
        <v>0</v>
      </c>
      <c r="D3038" s="28">
        <v>-39651.11</v>
      </c>
      <c r="E3038" s="28">
        <v>-51800</v>
      </c>
      <c r="F3038" s="28">
        <f t="shared" si="141"/>
        <v>-12148.89</v>
      </c>
      <c r="G3038" s="6">
        <v>2436</v>
      </c>
      <c r="H3038" s="2" t="s">
        <v>1690</v>
      </c>
      <c r="I3038" s="2" t="s">
        <v>3521</v>
      </c>
      <c r="J3038" s="2" t="s">
        <v>3521</v>
      </c>
      <c r="K3038" s="18">
        <v>-28</v>
      </c>
      <c r="L3038" s="2" t="s">
        <v>39</v>
      </c>
      <c r="M3038" s="23">
        <v>23.45</v>
      </c>
      <c r="N3038" s="13">
        <v>1366.5</v>
      </c>
      <c r="O3038" s="6">
        <v>433.89</v>
      </c>
      <c r="P3038" s="13">
        <v>1850</v>
      </c>
      <c r="Q3038" s="6">
        <f t="shared" si="142"/>
        <v>483.5</v>
      </c>
      <c r="R3038" s="23">
        <f t="shared" si="143"/>
        <v>26.135135135135133</v>
      </c>
      <c r="S3038" s="13">
        <v>1665</v>
      </c>
      <c r="T3038" s="13">
        <v>1665</v>
      </c>
      <c r="U3038" s="13">
        <v>1665</v>
      </c>
      <c r="V3038" s="13">
        <v>2357.83</v>
      </c>
      <c r="W3038" s="6">
        <v>-6</v>
      </c>
      <c r="X3038" s="6">
        <v>-23</v>
      </c>
      <c r="Y3038" s="6">
        <v>0</v>
      </c>
      <c r="Z3038" s="6">
        <v>0</v>
      </c>
      <c r="AA3038" s="6">
        <v>1</v>
      </c>
      <c r="AB3038" s="6">
        <v>0</v>
      </c>
      <c r="AC3038" s="6">
        <v>0</v>
      </c>
      <c r="AD3038" s="6">
        <v>-28</v>
      </c>
      <c r="AE3038" s="6">
        <v>28</v>
      </c>
      <c r="AF3038" s="13">
        <v>38262</v>
      </c>
      <c r="AG3038" s="1"/>
      <c r="AH3038" s="1"/>
    </row>
    <row r="3039" spans="1:34" x14ac:dyDescent="0.25">
      <c r="A3039" s="2" t="s">
        <v>33</v>
      </c>
      <c r="B3039" s="18">
        <v>-388</v>
      </c>
      <c r="C3039" s="18">
        <v>234</v>
      </c>
      <c r="D3039" s="28">
        <v>-1535333.33</v>
      </c>
      <c r="E3039" s="28">
        <v>-2105600</v>
      </c>
      <c r="F3039" s="28">
        <f t="shared" si="141"/>
        <v>-570266.66999999993</v>
      </c>
      <c r="G3039" s="6">
        <v>2474</v>
      </c>
      <c r="H3039" s="2" t="s">
        <v>37</v>
      </c>
      <c r="I3039" s="2" t="s">
        <v>3522</v>
      </c>
      <c r="J3039" s="2" t="s">
        <v>3522</v>
      </c>
      <c r="K3039" s="18">
        <v>-658</v>
      </c>
      <c r="L3039" s="2" t="s">
        <v>39</v>
      </c>
      <c r="M3039" s="23">
        <v>27.08</v>
      </c>
      <c r="N3039" s="13">
        <v>2333.33</v>
      </c>
      <c r="O3039" s="6">
        <v>866.67</v>
      </c>
      <c r="P3039" s="13">
        <v>3200</v>
      </c>
      <c r="Q3039" s="6">
        <f t="shared" si="142"/>
        <v>866.67000000000007</v>
      </c>
      <c r="R3039" s="23">
        <f t="shared" si="143"/>
        <v>27.083437500000002</v>
      </c>
      <c r="S3039" s="13">
        <v>2880</v>
      </c>
      <c r="T3039" s="13">
        <v>2880</v>
      </c>
      <c r="U3039" s="13">
        <v>2880</v>
      </c>
      <c r="V3039" s="13">
        <v>2880</v>
      </c>
      <c r="W3039" s="6">
        <v>-231</v>
      </c>
      <c r="X3039" s="6">
        <v>-388</v>
      </c>
      <c r="Y3039" s="6">
        <v>14</v>
      </c>
      <c r="Z3039" s="6">
        <v>-54</v>
      </c>
      <c r="AA3039" s="6">
        <v>39</v>
      </c>
      <c r="AB3039" s="6">
        <v>-48</v>
      </c>
      <c r="AC3039" s="6">
        <v>10</v>
      </c>
      <c r="AD3039" s="6">
        <v>-658</v>
      </c>
      <c r="AE3039" s="6">
        <v>658</v>
      </c>
      <c r="AF3039" s="13">
        <v>1535333.33</v>
      </c>
      <c r="AG3039" s="1"/>
      <c r="AH3039" s="1"/>
    </row>
    <row r="3040" spans="1:34" x14ac:dyDescent="0.25">
      <c r="A3040" s="2" t="s">
        <v>33</v>
      </c>
      <c r="B3040" s="18">
        <v>-415</v>
      </c>
      <c r="C3040" s="18">
        <v>276</v>
      </c>
      <c r="D3040" s="28">
        <v>-4612500</v>
      </c>
      <c r="E3040" s="28">
        <v>-6088500</v>
      </c>
      <c r="F3040" s="28">
        <f t="shared" si="141"/>
        <v>-1476000</v>
      </c>
      <c r="G3040" s="6">
        <v>2475</v>
      </c>
      <c r="H3040" s="2" t="s">
        <v>37</v>
      </c>
      <c r="I3040" s="2" t="s">
        <v>3523</v>
      </c>
      <c r="J3040" s="2" t="s">
        <v>3523</v>
      </c>
      <c r="K3040" s="18">
        <v>-1107</v>
      </c>
      <c r="L3040" s="2" t="s">
        <v>39</v>
      </c>
      <c r="M3040" s="23">
        <v>24.24</v>
      </c>
      <c r="N3040" s="13">
        <v>4166.67</v>
      </c>
      <c r="O3040" s="13">
        <v>1333.33</v>
      </c>
      <c r="P3040" s="13">
        <v>5500</v>
      </c>
      <c r="Q3040" s="6">
        <f t="shared" si="142"/>
        <v>1333.33</v>
      </c>
      <c r="R3040" s="23">
        <f t="shared" si="143"/>
        <v>24.242363636363635</v>
      </c>
      <c r="S3040" s="13">
        <v>4950</v>
      </c>
      <c r="T3040" s="13">
        <v>4950</v>
      </c>
      <c r="U3040" s="13">
        <v>4950</v>
      </c>
      <c r="V3040" s="13">
        <v>5500</v>
      </c>
      <c r="W3040" s="6">
        <v>-258</v>
      </c>
      <c r="X3040" s="6">
        <v>-415</v>
      </c>
      <c r="Y3040" s="6">
        <v>-58</v>
      </c>
      <c r="Z3040" s="6">
        <v>-93</v>
      </c>
      <c r="AA3040" s="6">
        <v>-236</v>
      </c>
      <c r="AB3040" s="6">
        <v>-110</v>
      </c>
      <c r="AC3040" s="6">
        <v>63</v>
      </c>
      <c r="AD3040" s="12">
        <v>-1107</v>
      </c>
      <c r="AE3040" s="12">
        <v>1107</v>
      </c>
      <c r="AF3040" s="13">
        <v>4612500</v>
      </c>
      <c r="AG3040" s="1"/>
      <c r="AH3040" s="1"/>
    </row>
    <row r="3041" spans="1:34" x14ac:dyDescent="0.25">
      <c r="A3041" s="2" t="s">
        <v>33</v>
      </c>
      <c r="B3041" s="18">
        <v>3</v>
      </c>
      <c r="C3041" s="18">
        <v>0</v>
      </c>
      <c r="D3041" s="28">
        <v>-7209</v>
      </c>
      <c r="E3041" s="28">
        <v>-13500</v>
      </c>
      <c r="F3041" s="28">
        <f t="shared" si="141"/>
        <v>-6291</v>
      </c>
      <c r="G3041" s="6">
        <v>2477</v>
      </c>
      <c r="H3041" s="2" t="s">
        <v>37</v>
      </c>
      <c r="I3041" s="2" t="s">
        <v>3524</v>
      </c>
      <c r="J3041" s="2" t="s">
        <v>3524</v>
      </c>
      <c r="K3041" s="18">
        <v>-9</v>
      </c>
      <c r="L3041" s="2" t="s">
        <v>91</v>
      </c>
      <c r="M3041" s="23">
        <v>46.6</v>
      </c>
      <c r="N3041" s="6">
        <v>801</v>
      </c>
      <c r="O3041" s="6">
        <v>699</v>
      </c>
      <c r="P3041" s="13">
        <v>1500</v>
      </c>
      <c r="Q3041" s="6">
        <f t="shared" si="142"/>
        <v>699</v>
      </c>
      <c r="R3041" s="23">
        <f t="shared" si="143"/>
        <v>46.6</v>
      </c>
      <c r="S3041" s="13">
        <v>1350</v>
      </c>
      <c r="T3041" s="13">
        <v>1350</v>
      </c>
      <c r="U3041" s="13">
        <v>1350</v>
      </c>
      <c r="V3041" s="13">
        <v>1350</v>
      </c>
      <c r="W3041" s="6">
        <v>-2</v>
      </c>
      <c r="X3041" s="6">
        <v>3</v>
      </c>
      <c r="Y3041" s="6">
        <v>0</v>
      </c>
      <c r="Z3041" s="6">
        <v>-2</v>
      </c>
      <c r="AA3041" s="6">
        <v>-8</v>
      </c>
      <c r="AB3041" s="6">
        <v>0</v>
      </c>
      <c r="AC3041" s="6">
        <v>0</v>
      </c>
      <c r="AD3041" s="6">
        <v>-9</v>
      </c>
      <c r="AE3041" s="6">
        <v>9</v>
      </c>
      <c r="AF3041" s="13">
        <v>7209</v>
      </c>
      <c r="AG3041" s="1"/>
      <c r="AH3041" s="1"/>
    </row>
    <row r="3042" spans="1:34" x14ac:dyDescent="0.25">
      <c r="A3042" s="2" t="s">
        <v>33</v>
      </c>
      <c r="B3042" s="18">
        <v>-18</v>
      </c>
      <c r="C3042" s="18">
        <v>0</v>
      </c>
      <c r="D3042" s="28">
        <v>-984000</v>
      </c>
      <c r="E3042" s="28">
        <v>-1328400</v>
      </c>
      <c r="F3042" s="28">
        <f t="shared" si="141"/>
        <v>-344400</v>
      </c>
      <c r="G3042" s="6">
        <v>1676</v>
      </c>
      <c r="H3042" s="2" t="s">
        <v>37</v>
      </c>
      <c r="I3042" s="2" t="s">
        <v>3525</v>
      </c>
      <c r="J3042" s="2" t="s">
        <v>3525</v>
      </c>
      <c r="K3042" s="18">
        <v>-246</v>
      </c>
      <c r="L3042" s="2" t="s">
        <v>39</v>
      </c>
      <c r="M3042" s="23">
        <v>25.93</v>
      </c>
      <c r="N3042" s="13">
        <v>4000</v>
      </c>
      <c r="O3042" s="13">
        <v>1400</v>
      </c>
      <c r="P3042" s="13">
        <v>5400</v>
      </c>
      <c r="Q3042" s="6">
        <f t="shared" si="142"/>
        <v>1400</v>
      </c>
      <c r="R3042" s="23">
        <f t="shared" si="143"/>
        <v>25.925925925925924</v>
      </c>
      <c r="S3042" s="13">
        <v>4860</v>
      </c>
      <c r="T3042" s="13">
        <v>4860</v>
      </c>
      <c r="U3042" s="13">
        <v>4860</v>
      </c>
      <c r="V3042" s="13">
        <v>4860</v>
      </c>
      <c r="W3042" s="6">
        <v>-18</v>
      </c>
      <c r="X3042" s="6">
        <v>-18</v>
      </c>
      <c r="Y3042" s="6">
        <v>-35</v>
      </c>
      <c r="Z3042" s="6">
        <v>-28</v>
      </c>
      <c r="AA3042" s="6">
        <v>-23</v>
      </c>
      <c r="AB3042" s="6">
        <v>-158</v>
      </c>
      <c r="AC3042" s="6">
        <v>34</v>
      </c>
      <c r="AD3042" s="6">
        <v>-246</v>
      </c>
      <c r="AE3042" s="6">
        <v>246</v>
      </c>
      <c r="AF3042" s="13">
        <v>984000</v>
      </c>
      <c r="AG3042" s="1"/>
      <c r="AH3042" s="1"/>
    </row>
    <row r="3043" spans="1:34" x14ac:dyDescent="0.25">
      <c r="A3043" s="2" t="s">
        <v>33</v>
      </c>
      <c r="B3043" s="18">
        <v>-21</v>
      </c>
      <c r="C3043" s="18">
        <v>0</v>
      </c>
      <c r="D3043" s="28">
        <v>-21000</v>
      </c>
      <c r="E3043" s="28">
        <v>-30000</v>
      </c>
      <c r="F3043" s="28">
        <f t="shared" si="141"/>
        <v>-9000</v>
      </c>
      <c r="G3043" s="6">
        <v>2470</v>
      </c>
      <c r="H3043" s="2" t="s">
        <v>37</v>
      </c>
      <c r="I3043" s="2" t="s">
        <v>3526</v>
      </c>
      <c r="J3043" s="2" t="s">
        <v>3526</v>
      </c>
      <c r="K3043" s="18">
        <v>-20</v>
      </c>
      <c r="L3043" s="2" t="s">
        <v>290</v>
      </c>
      <c r="M3043" s="23">
        <v>30</v>
      </c>
      <c r="N3043" s="13">
        <v>1050</v>
      </c>
      <c r="O3043" s="6">
        <v>450</v>
      </c>
      <c r="P3043" s="13">
        <v>1500</v>
      </c>
      <c r="Q3043" s="6">
        <f t="shared" si="142"/>
        <v>450</v>
      </c>
      <c r="R3043" s="23">
        <f t="shared" si="143"/>
        <v>30</v>
      </c>
      <c r="S3043" s="13">
        <v>1350</v>
      </c>
      <c r="T3043" s="13">
        <v>1350</v>
      </c>
      <c r="U3043" s="13">
        <v>1350</v>
      </c>
      <c r="V3043" s="13">
        <v>1350</v>
      </c>
      <c r="W3043" s="6">
        <v>4</v>
      </c>
      <c r="X3043" s="6">
        <v>-21</v>
      </c>
      <c r="Y3043" s="6">
        <v>0</v>
      </c>
      <c r="Z3043" s="6">
        <v>3</v>
      </c>
      <c r="AA3043" s="6">
        <v>2</v>
      </c>
      <c r="AB3043" s="6">
        <v>-8</v>
      </c>
      <c r="AC3043" s="6">
        <v>0</v>
      </c>
      <c r="AD3043" s="6">
        <v>-20</v>
      </c>
      <c r="AE3043" s="6">
        <v>20</v>
      </c>
      <c r="AF3043" s="13">
        <v>21000</v>
      </c>
      <c r="AG3043" s="1"/>
      <c r="AH3043" s="1"/>
    </row>
    <row r="3044" spans="1:34" x14ac:dyDescent="0.25">
      <c r="A3044" s="2" t="s">
        <v>33</v>
      </c>
      <c r="B3044" s="18">
        <v>-13</v>
      </c>
      <c r="C3044" s="18">
        <v>0</v>
      </c>
      <c r="D3044" s="28">
        <v>-12000</v>
      </c>
      <c r="E3044" s="28">
        <v>-15900</v>
      </c>
      <c r="F3044" s="28">
        <f t="shared" si="141"/>
        <v>-3900</v>
      </c>
      <c r="G3044" s="6">
        <v>1675</v>
      </c>
      <c r="H3044" s="2" t="s">
        <v>37</v>
      </c>
      <c r="I3044" s="2" t="s">
        <v>3527</v>
      </c>
      <c r="J3044" s="2" t="s">
        <v>3527</v>
      </c>
      <c r="K3044" s="18">
        <v>-2</v>
      </c>
      <c r="L3044" s="2" t="s">
        <v>53</v>
      </c>
      <c r="M3044" s="23">
        <v>24.53</v>
      </c>
      <c r="N3044" s="13">
        <v>6000</v>
      </c>
      <c r="O3044" s="13">
        <v>1950</v>
      </c>
      <c r="P3044" s="13">
        <v>7950</v>
      </c>
      <c r="Q3044" s="6">
        <f t="shared" si="142"/>
        <v>1950</v>
      </c>
      <c r="R3044" s="23">
        <f t="shared" si="143"/>
        <v>24.528301886792452</v>
      </c>
      <c r="S3044" s="13">
        <v>7155</v>
      </c>
      <c r="T3044" s="13">
        <v>7155</v>
      </c>
      <c r="U3044" s="13">
        <v>7155</v>
      </c>
      <c r="V3044" s="13">
        <v>7950</v>
      </c>
      <c r="W3044" s="6">
        <v>-2</v>
      </c>
      <c r="X3044" s="6">
        <v>-13</v>
      </c>
      <c r="Y3044" s="6">
        <v>0</v>
      </c>
      <c r="Z3044" s="6">
        <v>2</v>
      </c>
      <c r="AA3044" s="6">
        <v>7</v>
      </c>
      <c r="AB3044" s="6">
        <v>4</v>
      </c>
      <c r="AC3044" s="6">
        <v>0</v>
      </c>
      <c r="AD3044" s="6">
        <v>-2</v>
      </c>
      <c r="AE3044" s="6">
        <v>2</v>
      </c>
      <c r="AF3044" s="13">
        <v>12000</v>
      </c>
      <c r="AG3044" s="1"/>
      <c r="AH3044" s="1"/>
    </row>
    <row r="3045" spans="1:34" x14ac:dyDescent="0.25">
      <c r="A3045" s="2" t="s">
        <v>33</v>
      </c>
      <c r="B3045" s="18">
        <v>-37</v>
      </c>
      <c r="C3045" s="18">
        <v>1</v>
      </c>
      <c r="D3045" s="28">
        <v>-107800</v>
      </c>
      <c r="E3045" s="28">
        <v>-147000</v>
      </c>
      <c r="F3045" s="28">
        <f t="shared" si="141"/>
        <v>-39200</v>
      </c>
      <c r="G3045" s="6">
        <v>2351</v>
      </c>
      <c r="H3045" s="2" t="s">
        <v>37</v>
      </c>
      <c r="I3045" s="2" t="s">
        <v>3528</v>
      </c>
      <c r="J3045" s="2" t="s">
        <v>3528</v>
      </c>
      <c r="K3045" s="18">
        <v>-98</v>
      </c>
      <c r="L3045" s="2" t="s">
        <v>53</v>
      </c>
      <c r="M3045" s="23">
        <v>26.67</v>
      </c>
      <c r="N3045" s="13">
        <v>1100</v>
      </c>
      <c r="O3045" s="6">
        <v>400</v>
      </c>
      <c r="P3045" s="13">
        <v>1500</v>
      </c>
      <c r="Q3045" s="6">
        <f t="shared" si="142"/>
        <v>400</v>
      </c>
      <c r="R3045" s="23">
        <f t="shared" si="143"/>
        <v>26.666666666666668</v>
      </c>
      <c r="S3045" s="13">
        <v>1350</v>
      </c>
      <c r="T3045" s="13">
        <v>1350</v>
      </c>
      <c r="U3045" s="13">
        <v>1350</v>
      </c>
      <c r="V3045" s="13">
        <v>1498.09</v>
      </c>
      <c r="W3045" s="6">
        <v>-27</v>
      </c>
      <c r="X3045" s="6">
        <v>-37</v>
      </c>
      <c r="Y3045" s="6">
        <v>-16</v>
      </c>
      <c r="Z3045" s="6">
        <v>2</v>
      </c>
      <c r="AA3045" s="6">
        <v>-22</v>
      </c>
      <c r="AB3045" s="6">
        <v>-2</v>
      </c>
      <c r="AC3045" s="6">
        <v>4</v>
      </c>
      <c r="AD3045" s="6">
        <v>-98</v>
      </c>
      <c r="AE3045" s="6">
        <v>98</v>
      </c>
      <c r="AF3045" s="13">
        <v>107800</v>
      </c>
      <c r="AG3045" s="1"/>
      <c r="AH3045" s="1"/>
    </row>
    <row r="3046" spans="1:34" x14ac:dyDescent="0.25">
      <c r="A3046" s="2" t="s">
        <v>33</v>
      </c>
      <c r="B3046" s="18">
        <v>97</v>
      </c>
      <c r="C3046" s="18">
        <v>0</v>
      </c>
      <c r="D3046" s="28">
        <v>214700</v>
      </c>
      <c r="E3046" s="28">
        <v>293800</v>
      </c>
      <c r="F3046" s="28">
        <f t="shared" si="141"/>
        <v>79100</v>
      </c>
      <c r="G3046" s="6">
        <v>2352</v>
      </c>
      <c r="H3046" s="2" t="s">
        <v>37</v>
      </c>
      <c r="I3046" s="2" t="s">
        <v>3529</v>
      </c>
      <c r="J3046" s="2" t="s">
        <v>3529</v>
      </c>
      <c r="K3046" s="18">
        <v>226</v>
      </c>
      <c r="L3046" s="2" t="s">
        <v>78</v>
      </c>
      <c r="M3046" s="23">
        <v>26.92</v>
      </c>
      <c r="N3046" s="6">
        <v>950</v>
      </c>
      <c r="O3046" s="6">
        <v>350</v>
      </c>
      <c r="P3046" s="13">
        <v>1300</v>
      </c>
      <c r="Q3046" s="6">
        <f t="shared" si="142"/>
        <v>350</v>
      </c>
      <c r="R3046" s="23">
        <f t="shared" si="143"/>
        <v>26.923076923076923</v>
      </c>
      <c r="S3046" s="13">
        <v>1170</v>
      </c>
      <c r="T3046" s="13">
        <v>1170</v>
      </c>
      <c r="U3046" s="13">
        <v>1170</v>
      </c>
      <c r="V3046" s="13">
        <v>1170</v>
      </c>
      <c r="W3046" s="6">
        <v>32</v>
      </c>
      <c r="X3046" s="6">
        <v>97</v>
      </c>
      <c r="Y3046" s="6">
        <v>5</v>
      </c>
      <c r="Z3046" s="6">
        <v>21</v>
      </c>
      <c r="AA3046" s="6">
        <v>45</v>
      </c>
      <c r="AB3046" s="6">
        <v>22</v>
      </c>
      <c r="AC3046" s="6">
        <v>4</v>
      </c>
      <c r="AD3046" s="6">
        <v>226</v>
      </c>
      <c r="AE3046" s="6">
        <v>0</v>
      </c>
      <c r="AF3046" s="6">
        <v>0</v>
      </c>
      <c r="AG3046" s="1"/>
      <c r="AH3046" s="1"/>
    </row>
    <row r="3047" spans="1:34" x14ac:dyDescent="0.25">
      <c r="A3047" s="2" t="s">
        <v>33</v>
      </c>
      <c r="B3047" s="18">
        <v>0</v>
      </c>
      <c r="C3047" s="18">
        <v>13</v>
      </c>
      <c r="D3047" s="28">
        <v>-1400</v>
      </c>
      <c r="E3047" s="28">
        <v>-2800</v>
      </c>
      <c r="F3047" s="28">
        <f t="shared" si="141"/>
        <v>-1400</v>
      </c>
      <c r="G3047" s="6">
        <v>2355</v>
      </c>
      <c r="H3047" s="2" t="s">
        <v>37</v>
      </c>
      <c r="I3047" s="2" t="s">
        <v>3530</v>
      </c>
      <c r="J3047" s="2" t="s">
        <v>3530</v>
      </c>
      <c r="K3047" s="18">
        <v>-7</v>
      </c>
      <c r="L3047" s="2" t="s">
        <v>78</v>
      </c>
      <c r="M3047" s="23">
        <v>50</v>
      </c>
      <c r="N3047" s="6">
        <v>200</v>
      </c>
      <c r="O3047" s="6">
        <v>200</v>
      </c>
      <c r="P3047" s="6">
        <v>400</v>
      </c>
      <c r="Q3047" s="6">
        <f t="shared" si="142"/>
        <v>200</v>
      </c>
      <c r="R3047" s="23">
        <f t="shared" si="143"/>
        <v>50</v>
      </c>
      <c r="S3047" s="6">
        <v>360</v>
      </c>
      <c r="T3047" s="6">
        <v>360</v>
      </c>
      <c r="U3047" s="6">
        <v>360</v>
      </c>
      <c r="V3047" s="6">
        <v>257.14</v>
      </c>
      <c r="W3047" s="6">
        <v>0</v>
      </c>
      <c r="X3047" s="6">
        <v>0</v>
      </c>
      <c r="Y3047" s="6">
        <v>0</v>
      </c>
      <c r="Z3047" s="6">
        <v>0</v>
      </c>
      <c r="AA3047" s="6">
        <v>-7</v>
      </c>
      <c r="AB3047" s="6">
        <v>0</v>
      </c>
      <c r="AC3047" s="6">
        <v>0</v>
      </c>
      <c r="AD3047" s="6">
        <v>-7</v>
      </c>
      <c r="AE3047" s="6">
        <v>7</v>
      </c>
      <c r="AF3047" s="13">
        <v>1400</v>
      </c>
      <c r="AG3047" s="1"/>
      <c r="AH3047" s="1"/>
    </row>
    <row r="3048" spans="1:34" x14ac:dyDescent="0.25">
      <c r="A3048" s="2" t="s">
        <v>33</v>
      </c>
      <c r="B3048" s="18">
        <v>-2</v>
      </c>
      <c r="C3048" s="18">
        <v>0</v>
      </c>
      <c r="D3048" s="28">
        <v>-13200</v>
      </c>
      <c r="E3048" s="28">
        <v>-17400</v>
      </c>
      <c r="F3048" s="28">
        <f t="shared" si="141"/>
        <v>-4200</v>
      </c>
      <c r="G3048" s="6">
        <v>2338</v>
      </c>
      <c r="H3048" s="2" t="s">
        <v>37</v>
      </c>
      <c r="I3048" s="2" t="s">
        <v>3531</v>
      </c>
      <c r="J3048" s="2" t="s">
        <v>3531</v>
      </c>
      <c r="K3048" s="18">
        <v>-6</v>
      </c>
      <c r="L3048" s="2" t="s">
        <v>35</v>
      </c>
      <c r="M3048" s="23">
        <v>24.14</v>
      </c>
      <c r="N3048" s="13">
        <v>2200</v>
      </c>
      <c r="O3048" s="6">
        <v>700</v>
      </c>
      <c r="P3048" s="13">
        <v>2900</v>
      </c>
      <c r="Q3048" s="6">
        <f t="shared" si="142"/>
        <v>700</v>
      </c>
      <c r="R3048" s="23">
        <f t="shared" si="143"/>
        <v>24.137931034482758</v>
      </c>
      <c r="S3048" s="13">
        <v>2610</v>
      </c>
      <c r="T3048" s="13">
        <v>2610</v>
      </c>
      <c r="U3048" s="13">
        <v>2610</v>
      </c>
      <c r="V3048" s="13">
        <v>2509.83</v>
      </c>
      <c r="W3048" s="6">
        <v>0</v>
      </c>
      <c r="X3048" s="6">
        <v>-2</v>
      </c>
      <c r="Y3048" s="6">
        <v>0</v>
      </c>
      <c r="Z3048" s="6">
        <v>-1</v>
      </c>
      <c r="AA3048" s="6">
        <v>0</v>
      </c>
      <c r="AB3048" s="6">
        <v>-3</v>
      </c>
      <c r="AC3048" s="6">
        <v>0</v>
      </c>
      <c r="AD3048" s="6">
        <v>-6</v>
      </c>
      <c r="AE3048" s="6">
        <v>6</v>
      </c>
      <c r="AF3048" s="13">
        <v>13200</v>
      </c>
      <c r="AG3048" s="1"/>
      <c r="AH3048" s="1"/>
    </row>
    <row r="3049" spans="1:34" x14ac:dyDescent="0.25">
      <c r="A3049" s="2" t="s">
        <v>33</v>
      </c>
      <c r="B3049" s="18">
        <v>4</v>
      </c>
      <c r="C3049" s="18">
        <v>1</v>
      </c>
      <c r="D3049" s="28">
        <v>265.02</v>
      </c>
      <c r="E3049" s="28">
        <v>400</v>
      </c>
      <c r="F3049" s="28">
        <f t="shared" si="141"/>
        <v>134.98000000000002</v>
      </c>
      <c r="G3049" s="6">
        <v>2339</v>
      </c>
      <c r="H3049" s="2" t="s">
        <v>37</v>
      </c>
      <c r="I3049" s="2" t="s">
        <v>3532</v>
      </c>
      <c r="J3049" s="2" t="s">
        <v>3532</v>
      </c>
      <c r="K3049" s="18">
        <v>1</v>
      </c>
      <c r="L3049" s="2" t="s">
        <v>78</v>
      </c>
      <c r="M3049" s="23">
        <v>33.75</v>
      </c>
      <c r="N3049" s="6">
        <v>265</v>
      </c>
      <c r="O3049" s="6">
        <v>134.97999999999999</v>
      </c>
      <c r="P3049" s="6">
        <v>400</v>
      </c>
      <c r="Q3049" s="6">
        <f t="shared" si="142"/>
        <v>135</v>
      </c>
      <c r="R3049" s="23">
        <f t="shared" si="143"/>
        <v>33.75</v>
      </c>
      <c r="S3049" s="6">
        <v>360</v>
      </c>
      <c r="T3049" s="6">
        <v>360</v>
      </c>
      <c r="U3049" s="6">
        <v>360</v>
      </c>
      <c r="V3049" s="6">
        <v>340.74</v>
      </c>
      <c r="W3049" s="6">
        <v>0</v>
      </c>
      <c r="X3049" s="6">
        <v>4</v>
      </c>
      <c r="Y3049" s="6">
        <v>0</v>
      </c>
      <c r="Z3049" s="6">
        <v>0</v>
      </c>
      <c r="AA3049" s="6">
        <v>-4</v>
      </c>
      <c r="AB3049" s="6">
        <v>1</v>
      </c>
      <c r="AC3049" s="6">
        <v>0</v>
      </c>
      <c r="AD3049" s="6">
        <v>1</v>
      </c>
      <c r="AE3049" s="6">
        <v>0</v>
      </c>
      <c r="AF3049" s="6">
        <v>0</v>
      </c>
      <c r="AG3049" s="1"/>
      <c r="AH3049" s="1"/>
    </row>
    <row r="3050" spans="1:34" x14ac:dyDescent="0.25">
      <c r="A3050" s="2" t="s">
        <v>33</v>
      </c>
      <c r="B3050" s="18">
        <v>62</v>
      </c>
      <c r="C3050" s="18">
        <v>0</v>
      </c>
      <c r="D3050" s="28">
        <v>8333.08</v>
      </c>
      <c r="E3050" s="28">
        <v>11760</v>
      </c>
      <c r="F3050" s="28">
        <f t="shared" si="141"/>
        <v>3426.92</v>
      </c>
      <c r="G3050" s="6">
        <v>1698</v>
      </c>
      <c r="H3050" s="2" t="s">
        <v>37</v>
      </c>
      <c r="I3050" s="2" t="s">
        <v>3533</v>
      </c>
      <c r="J3050" s="2" t="s">
        <v>3533</v>
      </c>
      <c r="K3050" s="18">
        <v>98</v>
      </c>
      <c r="L3050" s="2" t="s">
        <v>107</v>
      </c>
      <c r="M3050" s="23">
        <v>29.14</v>
      </c>
      <c r="N3050" s="6">
        <v>160</v>
      </c>
      <c r="O3050" s="6">
        <v>34.97</v>
      </c>
      <c r="P3050" s="6">
        <v>120</v>
      </c>
      <c r="Q3050" s="6">
        <f t="shared" si="142"/>
        <v>-40</v>
      </c>
      <c r="R3050" s="23">
        <f t="shared" si="143"/>
        <v>-33.333333333333329</v>
      </c>
      <c r="S3050" s="6">
        <v>108</v>
      </c>
      <c r="T3050" s="6">
        <v>108</v>
      </c>
      <c r="U3050" s="6">
        <v>108</v>
      </c>
      <c r="V3050" s="6">
        <v>216</v>
      </c>
      <c r="W3050" s="6">
        <v>1</v>
      </c>
      <c r="X3050" s="6">
        <v>62</v>
      </c>
      <c r="Y3050" s="6">
        <v>-2</v>
      </c>
      <c r="Z3050" s="6">
        <v>-49</v>
      </c>
      <c r="AA3050" s="6">
        <v>40</v>
      </c>
      <c r="AB3050" s="6">
        <v>0</v>
      </c>
      <c r="AC3050" s="6">
        <v>46</v>
      </c>
      <c r="AD3050" s="6">
        <v>98</v>
      </c>
      <c r="AE3050" s="6">
        <v>0</v>
      </c>
      <c r="AF3050" s="6">
        <v>0</v>
      </c>
      <c r="AG3050" s="1"/>
      <c r="AH3050" s="1"/>
    </row>
    <row r="3051" spans="1:34" x14ac:dyDescent="0.25">
      <c r="A3051" s="2" t="s">
        <v>33</v>
      </c>
      <c r="B3051" s="18">
        <v>20</v>
      </c>
      <c r="C3051" s="18">
        <v>72</v>
      </c>
      <c r="D3051" s="28">
        <v>-30000</v>
      </c>
      <c r="E3051" s="28">
        <v>-41400</v>
      </c>
      <c r="F3051" s="28">
        <f t="shared" si="141"/>
        <v>-11400</v>
      </c>
      <c r="G3051" s="6">
        <v>2387</v>
      </c>
      <c r="H3051" s="2" t="s">
        <v>37</v>
      </c>
      <c r="I3051" s="2" t="s">
        <v>3534</v>
      </c>
      <c r="J3051" s="2" t="s">
        <v>3534</v>
      </c>
      <c r="K3051" s="18">
        <v>-36</v>
      </c>
      <c r="L3051" s="2" t="s">
        <v>39</v>
      </c>
      <c r="M3051" s="23">
        <v>27.54</v>
      </c>
      <c r="N3051" s="6">
        <v>833.33</v>
      </c>
      <c r="O3051" s="6">
        <v>316.67</v>
      </c>
      <c r="P3051" s="13">
        <v>1150</v>
      </c>
      <c r="Q3051" s="6">
        <f t="shared" si="142"/>
        <v>316.66999999999996</v>
      </c>
      <c r="R3051" s="23">
        <f t="shared" si="143"/>
        <v>27.536521739130432</v>
      </c>
      <c r="S3051" s="13">
        <v>1035</v>
      </c>
      <c r="T3051" s="13">
        <v>1035</v>
      </c>
      <c r="U3051" s="13">
        <v>1035</v>
      </c>
      <c r="V3051" s="13">
        <v>1035</v>
      </c>
      <c r="W3051" s="6">
        <v>-13</v>
      </c>
      <c r="X3051" s="6">
        <v>20</v>
      </c>
      <c r="Y3051" s="6">
        <v>-2</v>
      </c>
      <c r="Z3051" s="6">
        <v>-2</v>
      </c>
      <c r="AA3051" s="6">
        <v>-27</v>
      </c>
      <c r="AB3051" s="6">
        <v>-2</v>
      </c>
      <c r="AC3051" s="6">
        <v>-10</v>
      </c>
      <c r="AD3051" s="6">
        <v>-36</v>
      </c>
      <c r="AE3051" s="6">
        <v>36</v>
      </c>
      <c r="AF3051" s="13">
        <v>30000</v>
      </c>
      <c r="AG3051" s="1"/>
      <c r="AH3051" s="1"/>
    </row>
    <row r="3052" spans="1:34" x14ac:dyDescent="0.25">
      <c r="A3052" s="2" t="s">
        <v>33</v>
      </c>
      <c r="B3052" s="18">
        <v>-142</v>
      </c>
      <c r="C3052" s="18">
        <v>0</v>
      </c>
      <c r="D3052" s="28">
        <v>-511875</v>
      </c>
      <c r="E3052" s="28">
        <v>-592200</v>
      </c>
      <c r="F3052" s="28">
        <f t="shared" si="141"/>
        <v>-80325</v>
      </c>
      <c r="G3052" s="6">
        <v>2429</v>
      </c>
      <c r="H3052" s="2" t="s">
        <v>933</v>
      </c>
      <c r="I3052" s="2" t="s">
        <v>3535</v>
      </c>
      <c r="J3052" s="2" t="s">
        <v>3535</v>
      </c>
      <c r="K3052" s="18">
        <v>-252</v>
      </c>
      <c r="L3052" s="2" t="s">
        <v>49</v>
      </c>
      <c r="M3052" s="23">
        <v>13.56</v>
      </c>
      <c r="N3052" s="13">
        <v>2031.25</v>
      </c>
      <c r="O3052" s="6">
        <v>318.75</v>
      </c>
      <c r="P3052" s="13">
        <v>2350</v>
      </c>
      <c r="Q3052" s="6">
        <f t="shared" si="142"/>
        <v>318.75</v>
      </c>
      <c r="R3052" s="23">
        <f t="shared" si="143"/>
        <v>13.563829787234042</v>
      </c>
      <c r="S3052" s="13">
        <v>2115</v>
      </c>
      <c r="T3052" s="13">
        <v>2115</v>
      </c>
      <c r="U3052" s="13">
        <v>2115</v>
      </c>
      <c r="V3052" s="13">
        <v>2294.92</v>
      </c>
      <c r="W3052" s="6">
        <v>-16</v>
      </c>
      <c r="X3052" s="6">
        <v>-142</v>
      </c>
      <c r="Y3052" s="6">
        <v>-2</v>
      </c>
      <c r="Z3052" s="6">
        <v>-19</v>
      </c>
      <c r="AA3052" s="6">
        <v>-45</v>
      </c>
      <c r="AB3052" s="6">
        <v>-18</v>
      </c>
      <c r="AC3052" s="6">
        <v>-10</v>
      </c>
      <c r="AD3052" s="6">
        <v>-252</v>
      </c>
      <c r="AE3052" s="6">
        <v>252</v>
      </c>
      <c r="AF3052" s="13">
        <v>511875</v>
      </c>
      <c r="AG3052" s="1"/>
      <c r="AH3052" s="1"/>
    </row>
    <row r="3053" spans="1:34" x14ac:dyDescent="0.25">
      <c r="A3053" s="2" t="s">
        <v>33</v>
      </c>
      <c r="B3053" s="18">
        <v>-287</v>
      </c>
      <c r="C3053" s="18">
        <v>720</v>
      </c>
      <c r="D3053" s="28">
        <v>-136865</v>
      </c>
      <c r="E3053" s="28">
        <v>-194260</v>
      </c>
      <c r="F3053" s="28">
        <f t="shared" si="141"/>
        <v>-57395</v>
      </c>
      <c r="G3053" s="6">
        <v>2430</v>
      </c>
      <c r="H3053" s="2" t="s">
        <v>37</v>
      </c>
      <c r="I3053" s="2" t="s">
        <v>3536</v>
      </c>
      <c r="J3053" s="2" t="s">
        <v>3536</v>
      </c>
      <c r="K3053" s="18">
        <v>-883</v>
      </c>
      <c r="L3053" s="2" t="s">
        <v>204</v>
      </c>
      <c r="M3053" s="23">
        <v>29.55</v>
      </c>
      <c r="N3053" s="6">
        <v>155</v>
      </c>
      <c r="O3053" s="6">
        <v>65</v>
      </c>
      <c r="P3053" s="6">
        <v>220</v>
      </c>
      <c r="Q3053" s="6">
        <f t="shared" si="142"/>
        <v>65</v>
      </c>
      <c r="R3053" s="23">
        <f t="shared" si="143"/>
        <v>29.545454545454547</v>
      </c>
      <c r="S3053" s="6">
        <v>198</v>
      </c>
      <c r="T3053" s="6">
        <v>198</v>
      </c>
      <c r="U3053" s="6">
        <v>198</v>
      </c>
      <c r="V3053" s="6">
        <v>198</v>
      </c>
      <c r="W3053" s="6">
        <v>-145</v>
      </c>
      <c r="X3053" s="6">
        <v>-287</v>
      </c>
      <c r="Y3053" s="6">
        <v>-10</v>
      </c>
      <c r="Z3053" s="6">
        <v>-88</v>
      </c>
      <c r="AA3053" s="6">
        <v>-410</v>
      </c>
      <c r="AB3053" s="6">
        <v>90</v>
      </c>
      <c r="AC3053" s="6">
        <v>-33</v>
      </c>
      <c r="AD3053" s="6">
        <v>-883</v>
      </c>
      <c r="AE3053" s="6">
        <v>883</v>
      </c>
      <c r="AF3053" s="13">
        <v>136865</v>
      </c>
      <c r="AG3053" s="1"/>
      <c r="AH3053" s="1"/>
    </row>
    <row r="3054" spans="1:34" x14ac:dyDescent="0.25">
      <c r="A3054" s="2" t="s">
        <v>33</v>
      </c>
      <c r="B3054" s="18">
        <v>19</v>
      </c>
      <c r="C3054" s="18">
        <v>0</v>
      </c>
      <c r="D3054" s="28">
        <v>288000</v>
      </c>
      <c r="E3054" s="28">
        <v>381600</v>
      </c>
      <c r="F3054" s="28">
        <f t="shared" si="141"/>
        <v>93600</v>
      </c>
      <c r="G3054" s="6">
        <v>2356</v>
      </c>
      <c r="H3054" s="2" t="s">
        <v>37</v>
      </c>
      <c r="I3054" s="2" t="s">
        <v>3537</v>
      </c>
      <c r="J3054" s="2" t="s">
        <v>3537</v>
      </c>
      <c r="K3054" s="18">
        <v>48</v>
      </c>
      <c r="L3054" s="2" t="s">
        <v>39</v>
      </c>
      <c r="M3054" s="23">
        <v>24.53</v>
      </c>
      <c r="N3054" s="13">
        <v>6000</v>
      </c>
      <c r="O3054" s="13">
        <v>1950</v>
      </c>
      <c r="P3054" s="13">
        <v>7950</v>
      </c>
      <c r="Q3054" s="6">
        <f t="shared" si="142"/>
        <v>1950</v>
      </c>
      <c r="R3054" s="23">
        <f t="shared" si="143"/>
        <v>24.528301886792452</v>
      </c>
      <c r="S3054" s="13">
        <v>7155</v>
      </c>
      <c r="T3054" s="13">
        <v>7155</v>
      </c>
      <c r="U3054" s="13">
        <v>7155</v>
      </c>
      <c r="V3054" s="13">
        <v>7155</v>
      </c>
      <c r="W3054" s="6">
        <v>2</v>
      </c>
      <c r="X3054" s="6">
        <v>19</v>
      </c>
      <c r="Y3054" s="6">
        <v>0</v>
      </c>
      <c r="Z3054" s="6">
        <v>-2</v>
      </c>
      <c r="AA3054" s="6">
        <v>21</v>
      </c>
      <c r="AB3054" s="6">
        <v>8</v>
      </c>
      <c r="AC3054" s="6">
        <v>0</v>
      </c>
      <c r="AD3054" s="6">
        <v>48</v>
      </c>
      <c r="AE3054" s="6">
        <v>0</v>
      </c>
      <c r="AF3054" s="6">
        <v>0</v>
      </c>
      <c r="AG3054" s="1"/>
      <c r="AH3054" s="1"/>
    </row>
    <row r="3055" spans="1:34" x14ac:dyDescent="0.25">
      <c r="A3055" s="2" t="s">
        <v>33</v>
      </c>
      <c r="B3055" s="18">
        <v>0</v>
      </c>
      <c r="C3055" s="18">
        <v>26</v>
      </c>
      <c r="D3055" s="28">
        <v>34800</v>
      </c>
      <c r="E3055" s="28">
        <v>45000</v>
      </c>
      <c r="F3055" s="28">
        <f t="shared" si="141"/>
        <v>10200</v>
      </c>
      <c r="G3055" s="6">
        <v>2358</v>
      </c>
      <c r="H3055" s="2" t="s">
        <v>37</v>
      </c>
      <c r="I3055" s="2" t="s">
        <v>3538</v>
      </c>
      <c r="J3055" s="2" t="s">
        <v>3538</v>
      </c>
      <c r="K3055" s="18">
        <v>12</v>
      </c>
      <c r="L3055" s="2" t="s">
        <v>39</v>
      </c>
      <c r="M3055" s="23">
        <v>22.67</v>
      </c>
      <c r="N3055" s="13">
        <v>2900</v>
      </c>
      <c r="O3055" s="6">
        <v>850</v>
      </c>
      <c r="P3055" s="13">
        <v>3750</v>
      </c>
      <c r="Q3055" s="6">
        <f t="shared" si="142"/>
        <v>850</v>
      </c>
      <c r="R3055" s="23">
        <f t="shared" si="143"/>
        <v>22.666666666666664</v>
      </c>
      <c r="S3055" s="13">
        <v>3375</v>
      </c>
      <c r="T3055" s="13">
        <v>3375</v>
      </c>
      <c r="U3055" s="13">
        <v>3375</v>
      </c>
      <c r="V3055" s="13">
        <v>3351.88</v>
      </c>
      <c r="W3055" s="6">
        <v>1</v>
      </c>
      <c r="X3055" s="6">
        <v>0</v>
      </c>
      <c r="Y3055" s="6">
        <v>0</v>
      </c>
      <c r="Z3055" s="6">
        <v>0</v>
      </c>
      <c r="AA3055" s="6">
        <v>11</v>
      </c>
      <c r="AB3055" s="6">
        <v>0</v>
      </c>
      <c r="AC3055" s="6">
        <v>0</v>
      </c>
      <c r="AD3055" s="6">
        <v>12</v>
      </c>
      <c r="AE3055" s="6">
        <v>0</v>
      </c>
      <c r="AF3055" s="6">
        <v>0</v>
      </c>
      <c r="AG3055" s="1"/>
      <c r="AH3055" s="1"/>
    </row>
    <row r="3056" spans="1:34" x14ac:dyDescent="0.25">
      <c r="A3056" s="2" t="s">
        <v>33</v>
      </c>
      <c r="B3056" s="18">
        <v>-21</v>
      </c>
      <c r="C3056" s="18">
        <v>0</v>
      </c>
      <c r="D3056" s="28">
        <v>-34356</v>
      </c>
      <c r="E3056" s="28">
        <v>-50400</v>
      </c>
      <c r="F3056" s="28">
        <f t="shared" si="141"/>
        <v>-16044</v>
      </c>
      <c r="G3056" s="6">
        <v>1691</v>
      </c>
      <c r="H3056" s="2" t="s">
        <v>37</v>
      </c>
      <c r="I3056" s="2" t="s">
        <v>3539</v>
      </c>
      <c r="J3056" s="2" t="s">
        <v>3539</v>
      </c>
      <c r="K3056" s="18">
        <v>-84</v>
      </c>
      <c r="L3056" s="2" t="s">
        <v>35</v>
      </c>
      <c r="M3056" s="23">
        <v>31.83</v>
      </c>
      <c r="N3056" s="6">
        <v>409</v>
      </c>
      <c r="O3056" s="6">
        <v>191</v>
      </c>
      <c r="P3056" s="6">
        <v>600</v>
      </c>
      <c r="Q3056" s="6">
        <f t="shared" si="142"/>
        <v>191</v>
      </c>
      <c r="R3056" s="23">
        <f t="shared" si="143"/>
        <v>31.833333333333336</v>
      </c>
      <c r="S3056" s="6">
        <v>540</v>
      </c>
      <c r="T3056" s="6">
        <v>540</v>
      </c>
      <c r="U3056" s="6">
        <v>540</v>
      </c>
      <c r="V3056" s="6">
        <v>600</v>
      </c>
      <c r="W3056" s="6">
        <v>-1</v>
      </c>
      <c r="X3056" s="6">
        <v>-21</v>
      </c>
      <c r="Y3056" s="6">
        <v>-3</v>
      </c>
      <c r="Z3056" s="6">
        <v>-9</v>
      </c>
      <c r="AA3056" s="6">
        <v>-31</v>
      </c>
      <c r="AB3056" s="6">
        <v>-19</v>
      </c>
      <c r="AC3056" s="6">
        <v>0</v>
      </c>
      <c r="AD3056" s="6">
        <v>-84</v>
      </c>
      <c r="AE3056" s="6">
        <v>84</v>
      </c>
      <c r="AF3056" s="13">
        <v>34356</v>
      </c>
      <c r="AG3056" s="1"/>
      <c r="AH3056" s="1"/>
    </row>
    <row r="3057" spans="1:34" x14ac:dyDescent="0.25">
      <c r="A3057" s="2" t="s">
        <v>33</v>
      </c>
      <c r="B3057" s="18">
        <v>0</v>
      </c>
      <c r="C3057" s="18">
        <v>0</v>
      </c>
      <c r="D3057" s="28">
        <v>7500</v>
      </c>
      <c r="E3057" s="28">
        <v>11000</v>
      </c>
      <c r="F3057" s="28">
        <f t="shared" si="141"/>
        <v>3500</v>
      </c>
      <c r="G3057" s="6">
        <v>1671</v>
      </c>
      <c r="H3057" s="2" t="s">
        <v>37</v>
      </c>
      <c r="I3057" s="2" t="s">
        <v>3540</v>
      </c>
      <c r="J3057" s="2" t="s">
        <v>3540</v>
      </c>
      <c r="K3057" s="18">
        <v>10</v>
      </c>
      <c r="L3057" s="2" t="s">
        <v>39</v>
      </c>
      <c r="M3057" s="23">
        <v>31.82</v>
      </c>
      <c r="N3057" s="6">
        <v>750</v>
      </c>
      <c r="O3057" s="6">
        <v>350</v>
      </c>
      <c r="P3057" s="13">
        <v>1100</v>
      </c>
      <c r="Q3057" s="6">
        <f t="shared" si="142"/>
        <v>350</v>
      </c>
      <c r="R3057" s="23">
        <f t="shared" si="143"/>
        <v>31.818181818181817</v>
      </c>
      <c r="S3057" s="6">
        <v>990</v>
      </c>
      <c r="T3057" s="6">
        <v>990</v>
      </c>
      <c r="U3057" s="6">
        <v>990</v>
      </c>
      <c r="V3057" s="6">
        <v>928.13</v>
      </c>
      <c r="W3057" s="6">
        <v>10</v>
      </c>
      <c r="X3057" s="6">
        <v>0</v>
      </c>
      <c r="Y3057" s="6">
        <v>0</v>
      </c>
      <c r="Z3057" s="6">
        <v>0</v>
      </c>
      <c r="AA3057" s="6">
        <v>3</v>
      </c>
      <c r="AB3057" s="6">
        <v>-3</v>
      </c>
      <c r="AC3057" s="6">
        <v>0</v>
      </c>
      <c r="AD3057" s="6">
        <v>10</v>
      </c>
      <c r="AE3057" s="6">
        <v>0</v>
      </c>
      <c r="AF3057" s="6">
        <v>0</v>
      </c>
      <c r="AG3057" s="1"/>
      <c r="AH3057" s="1"/>
    </row>
    <row r="3058" spans="1:34" x14ac:dyDescent="0.25">
      <c r="A3058" s="2" t="s">
        <v>33</v>
      </c>
      <c r="B3058" s="18">
        <v>-609</v>
      </c>
      <c r="C3058" s="18">
        <v>60</v>
      </c>
      <c r="D3058" s="28">
        <v>-313200</v>
      </c>
      <c r="E3058" s="28">
        <v>-469800</v>
      </c>
      <c r="F3058" s="28">
        <f t="shared" si="141"/>
        <v>-156600</v>
      </c>
      <c r="G3058" s="6">
        <v>2543</v>
      </c>
      <c r="H3058" s="2" t="s">
        <v>37</v>
      </c>
      <c r="I3058" s="2" t="s">
        <v>3541</v>
      </c>
      <c r="J3058" s="2" t="s">
        <v>3541</v>
      </c>
      <c r="K3058" s="18">
        <v>-1566</v>
      </c>
      <c r="L3058" s="2" t="s">
        <v>53</v>
      </c>
      <c r="M3058" s="23">
        <v>33.33</v>
      </c>
      <c r="N3058" s="6">
        <v>200</v>
      </c>
      <c r="O3058" s="6">
        <v>100</v>
      </c>
      <c r="P3058" s="6">
        <v>300</v>
      </c>
      <c r="Q3058" s="6">
        <f t="shared" si="142"/>
        <v>100</v>
      </c>
      <c r="R3058" s="23">
        <f t="shared" si="143"/>
        <v>33.333333333333329</v>
      </c>
      <c r="S3058" s="6">
        <v>270</v>
      </c>
      <c r="T3058" s="6">
        <v>270</v>
      </c>
      <c r="U3058" s="6">
        <v>270</v>
      </c>
      <c r="V3058" s="6">
        <v>225</v>
      </c>
      <c r="W3058" s="6">
        <v>-156</v>
      </c>
      <c r="X3058" s="6">
        <v>-609</v>
      </c>
      <c r="Y3058" s="6">
        <v>-76</v>
      </c>
      <c r="Z3058" s="6">
        <v>-69</v>
      </c>
      <c r="AA3058" s="6">
        <v>-409</v>
      </c>
      <c r="AB3058" s="6">
        <v>-237</v>
      </c>
      <c r="AC3058" s="6">
        <v>-10</v>
      </c>
      <c r="AD3058" s="12">
        <v>-1566</v>
      </c>
      <c r="AE3058" s="12">
        <v>1566</v>
      </c>
      <c r="AF3058" s="13">
        <v>313200</v>
      </c>
      <c r="AG3058" s="1"/>
      <c r="AH3058" s="1"/>
    </row>
    <row r="3059" spans="1:34" x14ac:dyDescent="0.25">
      <c r="A3059" s="2" t="s">
        <v>33</v>
      </c>
      <c r="B3059" s="18">
        <v>0</v>
      </c>
      <c r="C3059" s="18">
        <v>0</v>
      </c>
      <c r="D3059" s="28">
        <v>8186.44</v>
      </c>
      <c r="E3059" s="28">
        <v>11400</v>
      </c>
      <c r="F3059" s="28">
        <f t="shared" si="141"/>
        <v>3213.5600000000004</v>
      </c>
      <c r="G3059" s="6">
        <v>2548</v>
      </c>
      <c r="H3059" s="2" t="s">
        <v>37</v>
      </c>
      <c r="I3059" s="2" t="s">
        <v>3542</v>
      </c>
      <c r="J3059" s="2" t="s">
        <v>3542</v>
      </c>
      <c r="K3059" s="18">
        <v>3</v>
      </c>
      <c r="L3059" s="2" t="s">
        <v>53</v>
      </c>
      <c r="M3059" s="23">
        <v>28.19</v>
      </c>
      <c r="N3059" s="13">
        <v>2728.81</v>
      </c>
      <c r="O3059" s="13">
        <v>1071.19</v>
      </c>
      <c r="P3059" s="13">
        <v>3800</v>
      </c>
      <c r="Q3059" s="6">
        <f t="shared" si="142"/>
        <v>1071.19</v>
      </c>
      <c r="R3059" s="23">
        <f t="shared" si="143"/>
        <v>28.18921052631579</v>
      </c>
      <c r="S3059" s="13">
        <v>3420</v>
      </c>
      <c r="T3059" s="13">
        <v>3420</v>
      </c>
      <c r="U3059" s="13">
        <v>3420</v>
      </c>
      <c r="V3059" s="13">
        <v>3152.89</v>
      </c>
      <c r="W3059" s="6">
        <v>-1</v>
      </c>
      <c r="X3059" s="6">
        <v>0</v>
      </c>
      <c r="Y3059" s="6">
        <v>0</v>
      </c>
      <c r="Z3059" s="6">
        <v>-5</v>
      </c>
      <c r="AA3059" s="6">
        <v>8</v>
      </c>
      <c r="AB3059" s="6">
        <v>1</v>
      </c>
      <c r="AC3059" s="6">
        <v>0</v>
      </c>
      <c r="AD3059" s="6">
        <v>3</v>
      </c>
      <c r="AE3059" s="6">
        <v>0</v>
      </c>
      <c r="AF3059" s="6">
        <v>0</v>
      </c>
      <c r="AG3059" s="1"/>
      <c r="AH3059" s="1"/>
    </row>
    <row r="3060" spans="1:34" x14ac:dyDescent="0.25">
      <c r="A3060" s="2" t="s">
        <v>33</v>
      </c>
      <c r="B3060" s="18">
        <v>97</v>
      </c>
      <c r="C3060" s="18">
        <v>1</v>
      </c>
      <c r="D3060" s="28">
        <v>937200</v>
      </c>
      <c r="E3060" s="28">
        <v>1278000</v>
      </c>
      <c r="F3060" s="28">
        <f t="shared" si="141"/>
        <v>340800</v>
      </c>
      <c r="G3060" s="6">
        <v>2549</v>
      </c>
      <c r="H3060" s="2" t="s">
        <v>37</v>
      </c>
      <c r="I3060" s="2" t="s">
        <v>3543</v>
      </c>
      <c r="J3060" s="2" t="s">
        <v>3544</v>
      </c>
      <c r="K3060" s="18">
        <v>284</v>
      </c>
      <c r="L3060" s="2" t="s">
        <v>2523</v>
      </c>
      <c r="M3060" s="23">
        <v>26.67</v>
      </c>
      <c r="N3060" s="13">
        <v>3300</v>
      </c>
      <c r="O3060" s="13">
        <v>1200</v>
      </c>
      <c r="P3060" s="13">
        <v>4500</v>
      </c>
      <c r="Q3060" s="6">
        <f t="shared" si="142"/>
        <v>1200</v>
      </c>
      <c r="R3060" s="23">
        <f t="shared" si="143"/>
        <v>26.666666666666668</v>
      </c>
      <c r="S3060" s="13">
        <v>4500</v>
      </c>
      <c r="T3060" s="13">
        <v>4500</v>
      </c>
      <c r="U3060" s="13">
        <v>4500</v>
      </c>
      <c r="V3060" s="13">
        <v>4500</v>
      </c>
      <c r="W3060" s="6">
        <v>56</v>
      </c>
      <c r="X3060" s="6">
        <v>97</v>
      </c>
      <c r="Y3060" s="6">
        <v>2</v>
      </c>
      <c r="Z3060" s="6">
        <v>8</v>
      </c>
      <c r="AA3060" s="6">
        <v>75</v>
      </c>
      <c r="AB3060" s="6">
        <v>16</v>
      </c>
      <c r="AC3060" s="6">
        <v>30</v>
      </c>
      <c r="AD3060" s="6">
        <v>284</v>
      </c>
      <c r="AE3060" s="6">
        <v>0</v>
      </c>
      <c r="AF3060" s="6">
        <v>0</v>
      </c>
      <c r="AG3060" s="1"/>
      <c r="AH3060" s="1"/>
    </row>
    <row r="3061" spans="1:34" x14ac:dyDescent="0.25">
      <c r="A3061" s="2" t="s">
        <v>33</v>
      </c>
      <c r="B3061" s="18">
        <v>-47</v>
      </c>
      <c r="C3061" s="18">
        <v>0</v>
      </c>
      <c r="D3061" s="28">
        <v>-66813.5</v>
      </c>
      <c r="E3061" s="28">
        <v>-162300</v>
      </c>
      <c r="F3061" s="28">
        <f t="shared" si="141"/>
        <v>-95486.5</v>
      </c>
      <c r="G3061" s="6">
        <v>2538</v>
      </c>
      <c r="H3061" s="2" t="s">
        <v>37</v>
      </c>
      <c r="I3061" s="2" t="s">
        <v>3545</v>
      </c>
      <c r="J3061" s="2" t="s">
        <v>3545</v>
      </c>
      <c r="K3061" s="18">
        <v>-541</v>
      </c>
      <c r="L3061" s="2" t="s">
        <v>78</v>
      </c>
      <c r="M3061" s="23">
        <v>58.83</v>
      </c>
      <c r="N3061" s="6">
        <v>123.5</v>
      </c>
      <c r="O3061" s="6">
        <v>176.5</v>
      </c>
      <c r="P3061" s="6">
        <v>300</v>
      </c>
      <c r="Q3061" s="6">
        <f t="shared" si="142"/>
        <v>176.5</v>
      </c>
      <c r="R3061" s="23">
        <f t="shared" si="143"/>
        <v>58.833333333333336</v>
      </c>
      <c r="S3061" s="6">
        <v>270</v>
      </c>
      <c r="T3061" s="6">
        <v>270</v>
      </c>
      <c r="U3061" s="6">
        <v>270</v>
      </c>
      <c r="V3061" s="6">
        <v>138.94</v>
      </c>
      <c r="W3061" s="6">
        <v>-179</v>
      </c>
      <c r="X3061" s="6">
        <v>-47</v>
      </c>
      <c r="Y3061" s="6">
        <v>5</v>
      </c>
      <c r="Z3061" s="6">
        <v>-142</v>
      </c>
      <c r="AA3061" s="6">
        <v>-147</v>
      </c>
      <c r="AB3061" s="6">
        <v>-31</v>
      </c>
      <c r="AC3061" s="6">
        <v>0</v>
      </c>
      <c r="AD3061" s="6">
        <v>-541</v>
      </c>
      <c r="AE3061" s="6">
        <v>541</v>
      </c>
      <c r="AF3061" s="13">
        <v>66813.5</v>
      </c>
      <c r="AG3061" s="1"/>
      <c r="AH3061" s="1"/>
    </row>
    <row r="3062" spans="1:34" x14ac:dyDescent="0.25">
      <c r="A3062" s="2" t="s">
        <v>33</v>
      </c>
      <c r="B3062" s="18">
        <v>-3153</v>
      </c>
      <c r="C3062" s="18">
        <v>0</v>
      </c>
      <c r="D3062" s="28">
        <v>-1459920</v>
      </c>
      <c r="E3062" s="28">
        <v>-2322600</v>
      </c>
      <c r="F3062" s="28">
        <f t="shared" si="141"/>
        <v>-862680</v>
      </c>
      <c r="G3062" s="6">
        <v>2539</v>
      </c>
      <c r="H3062" s="2" t="s">
        <v>37</v>
      </c>
      <c r="I3062" s="2" t="s">
        <v>3546</v>
      </c>
      <c r="J3062" s="2" t="s">
        <v>3546</v>
      </c>
      <c r="K3062" s="18">
        <v>-6636</v>
      </c>
      <c r="L3062" s="2" t="s">
        <v>53</v>
      </c>
      <c r="M3062" s="23">
        <v>37.14</v>
      </c>
      <c r="N3062" s="6">
        <v>220</v>
      </c>
      <c r="O3062" s="6">
        <v>130</v>
      </c>
      <c r="P3062" s="6">
        <v>350</v>
      </c>
      <c r="Q3062" s="6">
        <f t="shared" si="142"/>
        <v>130</v>
      </c>
      <c r="R3062" s="23">
        <f t="shared" si="143"/>
        <v>37.142857142857146</v>
      </c>
      <c r="S3062" s="6">
        <v>315</v>
      </c>
      <c r="T3062" s="6">
        <v>315</v>
      </c>
      <c r="U3062" s="6">
        <v>315</v>
      </c>
      <c r="V3062" s="6">
        <v>247.5</v>
      </c>
      <c r="W3062" s="6">
        <v>-593</v>
      </c>
      <c r="X3062" s="12">
        <v>-3153</v>
      </c>
      <c r="Y3062" s="6">
        <v>-194</v>
      </c>
      <c r="Z3062" s="6">
        <v>-779</v>
      </c>
      <c r="AA3062" s="12">
        <v>-1311</v>
      </c>
      <c r="AB3062" s="6">
        <v>-485</v>
      </c>
      <c r="AC3062" s="6">
        <v>-121</v>
      </c>
      <c r="AD3062" s="12">
        <v>-6636</v>
      </c>
      <c r="AE3062" s="12">
        <v>6636</v>
      </c>
      <c r="AF3062" s="13">
        <v>1459920</v>
      </c>
      <c r="AG3062" s="1"/>
      <c r="AH3062" s="1"/>
    </row>
    <row r="3063" spans="1:34" x14ac:dyDescent="0.25">
      <c r="A3063" s="2" t="s">
        <v>33</v>
      </c>
      <c r="B3063" s="18">
        <v>-398</v>
      </c>
      <c r="C3063" s="18">
        <v>0</v>
      </c>
      <c r="D3063" s="28">
        <v>-173880</v>
      </c>
      <c r="E3063" s="28">
        <v>-483000</v>
      </c>
      <c r="F3063" s="28">
        <f t="shared" si="141"/>
        <v>-309120</v>
      </c>
      <c r="G3063" s="6">
        <v>2542</v>
      </c>
      <c r="H3063" s="2" t="s">
        <v>37</v>
      </c>
      <c r="I3063" s="2" t="s">
        <v>3547</v>
      </c>
      <c r="J3063" s="2" t="s">
        <v>3547</v>
      </c>
      <c r="K3063" s="18">
        <v>-1610</v>
      </c>
      <c r="L3063" s="2" t="s">
        <v>78</v>
      </c>
      <c r="M3063" s="23">
        <v>64</v>
      </c>
      <c r="N3063" s="6">
        <v>108.33</v>
      </c>
      <c r="O3063" s="6">
        <v>192</v>
      </c>
      <c r="P3063" s="6">
        <v>300</v>
      </c>
      <c r="Q3063" s="6">
        <f t="shared" si="142"/>
        <v>191.67000000000002</v>
      </c>
      <c r="R3063" s="23">
        <f t="shared" si="143"/>
        <v>63.89</v>
      </c>
      <c r="S3063" s="6">
        <v>270</v>
      </c>
      <c r="T3063" s="6">
        <v>270</v>
      </c>
      <c r="U3063" s="6">
        <v>270</v>
      </c>
      <c r="V3063" s="6">
        <v>125.77</v>
      </c>
      <c r="W3063" s="6">
        <v>-523</v>
      </c>
      <c r="X3063" s="6">
        <v>-398</v>
      </c>
      <c r="Y3063" s="6">
        <v>-109</v>
      </c>
      <c r="Z3063" s="6">
        <v>-120</v>
      </c>
      <c r="AA3063" s="6">
        <v>-333</v>
      </c>
      <c r="AB3063" s="6">
        <v>-134</v>
      </c>
      <c r="AC3063" s="6">
        <v>7</v>
      </c>
      <c r="AD3063" s="12">
        <v>-1610</v>
      </c>
      <c r="AE3063" s="12">
        <v>1610</v>
      </c>
      <c r="AF3063" s="13">
        <v>174416.66</v>
      </c>
      <c r="AG3063" s="1"/>
      <c r="AH3063" s="1"/>
    </row>
    <row r="3064" spans="1:34" x14ac:dyDescent="0.25">
      <c r="A3064" s="2" t="s">
        <v>33</v>
      </c>
      <c r="B3064" s="18">
        <v>-29</v>
      </c>
      <c r="C3064" s="18">
        <v>2</v>
      </c>
      <c r="D3064" s="28">
        <v>-367200</v>
      </c>
      <c r="E3064" s="28">
        <v>-502350</v>
      </c>
      <c r="F3064" s="28">
        <f t="shared" si="141"/>
        <v>-135150</v>
      </c>
      <c r="G3064" s="6">
        <v>2562</v>
      </c>
      <c r="H3064" s="2" t="s">
        <v>37</v>
      </c>
      <c r="I3064" s="2" t="s">
        <v>3548</v>
      </c>
      <c r="J3064" s="2" t="s">
        <v>3548</v>
      </c>
      <c r="K3064" s="18">
        <v>-51</v>
      </c>
      <c r="L3064" s="2" t="s">
        <v>35</v>
      </c>
      <c r="M3064" s="23">
        <v>26.9</v>
      </c>
      <c r="N3064" s="13">
        <v>7200</v>
      </c>
      <c r="O3064" s="13">
        <v>2650</v>
      </c>
      <c r="P3064" s="13">
        <v>9850</v>
      </c>
      <c r="Q3064" s="6">
        <f t="shared" si="142"/>
        <v>2650</v>
      </c>
      <c r="R3064" s="23">
        <f t="shared" si="143"/>
        <v>26.903553299492383</v>
      </c>
      <c r="S3064" s="13">
        <v>8865</v>
      </c>
      <c r="T3064" s="13">
        <v>8865</v>
      </c>
      <c r="U3064" s="13">
        <v>8865</v>
      </c>
      <c r="V3064" s="13">
        <v>9850</v>
      </c>
      <c r="W3064" s="6">
        <v>-3</v>
      </c>
      <c r="X3064" s="6">
        <v>-29</v>
      </c>
      <c r="Y3064" s="6">
        <v>0</v>
      </c>
      <c r="Z3064" s="6">
        <v>-1</v>
      </c>
      <c r="AA3064" s="6">
        <v>-12</v>
      </c>
      <c r="AB3064" s="6">
        <v>-6</v>
      </c>
      <c r="AC3064" s="6">
        <v>0</v>
      </c>
      <c r="AD3064" s="6">
        <v>-51</v>
      </c>
      <c r="AE3064" s="6">
        <v>51</v>
      </c>
      <c r="AF3064" s="13">
        <v>367200</v>
      </c>
      <c r="AG3064" s="1"/>
      <c r="AH3064" s="1"/>
    </row>
    <row r="3065" spans="1:34" x14ac:dyDescent="0.25">
      <c r="A3065" s="2" t="s">
        <v>33</v>
      </c>
      <c r="B3065" s="18">
        <v>551</v>
      </c>
      <c r="C3065" s="18">
        <v>0</v>
      </c>
      <c r="D3065" s="28">
        <v>1980500</v>
      </c>
      <c r="E3065" s="28">
        <v>2912500</v>
      </c>
      <c r="F3065" s="28">
        <f t="shared" si="141"/>
        <v>932000</v>
      </c>
      <c r="G3065" s="6">
        <v>2564</v>
      </c>
      <c r="H3065" s="2" t="s">
        <v>37</v>
      </c>
      <c r="I3065" s="2" t="s">
        <v>3549</v>
      </c>
      <c r="J3065" s="2" t="s">
        <v>3549</v>
      </c>
      <c r="K3065" s="18">
        <v>2330</v>
      </c>
      <c r="L3065" s="2" t="s">
        <v>53</v>
      </c>
      <c r="M3065" s="23">
        <v>32</v>
      </c>
      <c r="N3065" s="6">
        <v>850</v>
      </c>
      <c r="O3065" s="6">
        <v>400</v>
      </c>
      <c r="P3065" s="13">
        <v>1250</v>
      </c>
      <c r="Q3065" s="6">
        <f t="shared" si="142"/>
        <v>400</v>
      </c>
      <c r="R3065" s="23">
        <f t="shared" si="143"/>
        <v>32</v>
      </c>
      <c r="S3065" s="13">
        <v>1125</v>
      </c>
      <c r="T3065" s="13">
        <v>1125</v>
      </c>
      <c r="U3065" s="13">
        <v>1125</v>
      </c>
      <c r="V3065" s="13">
        <v>1096.1500000000001</v>
      </c>
      <c r="W3065" s="6">
        <v>226</v>
      </c>
      <c r="X3065" s="6">
        <v>551</v>
      </c>
      <c r="Y3065" s="6">
        <v>20</v>
      </c>
      <c r="Z3065" s="6">
        <v>285</v>
      </c>
      <c r="AA3065" s="6">
        <v>297</v>
      </c>
      <c r="AB3065" s="6">
        <v>121</v>
      </c>
      <c r="AC3065" s="6">
        <v>830</v>
      </c>
      <c r="AD3065" s="12">
        <v>2330</v>
      </c>
      <c r="AE3065" s="6">
        <v>0</v>
      </c>
      <c r="AF3065" s="6">
        <v>0</v>
      </c>
      <c r="AG3065" s="1"/>
      <c r="AH3065" s="1"/>
    </row>
    <row r="3066" spans="1:34" x14ac:dyDescent="0.25">
      <c r="A3066" s="2" t="s">
        <v>33</v>
      </c>
      <c r="B3066" s="18">
        <v>-29</v>
      </c>
      <c r="C3066" s="18">
        <v>0</v>
      </c>
      <c r="D3066" s="28">
        <v>-95400</v>
      </c>
      <c r="E3066" s="28">
        <v>-135150</v>
      </c>
      <c r="F3066" s="28">
        <f t="shared" si="141"/>
        <v>-39750</v>
      </c>
      <c r="G3066" s="6">
        <v>2565</v>
      </c>
      <c r="H3066" s="2" t="s">
        <v>37</v>
      </c>
      <c r="I3066" s="2" t="s">
        <v>3550</v>
      </c>
      <c r="J3066" s="2" t="s">
        <v>3550</v>
      </c>
      <c r="K3066" s="18">
        <v>-159</v>
      </c>
      <c r="L3066" s="2" t="s">
        <v>39</v>
      </c>
      <c r="M3066" s="23">
        <v>29.41</v>
      </c>
      <c r="N3066" s="6">
        <v>800</v>
      </c>
      <c r="O3066" s="6">
        <v>250</v>
      </c>
      <c r="P3066" s="6">
        <v>850</v>
      </c>
      <c r="Q3066" s="6">
        <f t="shared" si="142"/>
        <v>50</v>
      </c>
      <c r="R3066" s="23">
        <f t="shared" si="143"/>
        <v>5.8823529411764701</v>
      </c>
      <c r="S3066" s="6">
        <v>765</v>
      </c>
      <c r="T3066" s="6">
        <v>765</v>
      </c>
      <c r="U3066" s="6">
        <v>765</v>
      </c>
      <c r="V3066" s="6">
        <v>478.13</v>
      </c>
      <c r="W3066" s="6">
        <v>-27</v>
      </c>
      <c r="X3066" s="6">
        <v>-29</v>
      </c>
      <c r="Y3066" s="6">
        <v>12</v>
      </c>
      <c r="Z3066" s="6">
        <v>-23</v>
      </c>
      <c r="AA3066" s="6">
        <v>-60</v>
      </c>
      <c r="AB3066" s="6">
        <v>-7</v>
      </c>
      <c r="AC3066" s="6">
        <v>-25</v>
      </c>
      <c r="AD3066" s="6">
        <v>-159</v>
      </c>
      <c r="AE3066" s="6">
        <v>159</v>
      </c>
      <c r="AF3066" s="13">
        <v>127200</v>
      </c>
      <c r="AG3066" s="1"/>
      <c r="AH3066" s="1"/>
    </row>
    <row r="3067" spans="1:34" x14ac:dyDescent="0.25">
      <c r="A3067" s="2" t="s">
        <v>33</v>
      </c>
      <c r="B3067" s="18">
        <v>-21</v>
      </c>
      <c r="C3067" s="18">
        <v>1</v>
      </c>
      <c r="D3067" s="28">
        <v>-2841.3</v>
      </c>
      <c r="E3067" s="28">
        <v>-4500</v>
      </c>
      <c r="F3067" s="28">
        <f t="shared" si="141"/>
        <v>-1658.6999999999998</v>
      </c>
      <c r="G3067" s="6">
        <v>2557</v>
      </c>
      <c r="H3067" s="2" t="s">
        <v>37</v>
      </c>
      <c r="I3067" s="2" t="s">
        <v>3551</v>
      </c>
      <c r="J3067" s="2" t="s">
        <v>3551</v>
      </c>
      <c r="K3067" s="18">
        <v>-6</v>
      </c>
      <c r="L3067" s="2" t="s">
        <v>78</v>
      </c>
      <c r="M3067" s="23">
        <v>36.86</v>
      </c>
      <c r="N3067" s="6">
        <v>473.55</v>
      </c>
      <c r="O3067" s="6">
        <v>276.45</v>
      </c>
      <c r="P3067" s="6">
        <v>750</v>
      </c>
      <c r="Q3067" s="6">
        <f t="shared" si="142"/>
        <v>276.45</v>
      </c>
      <c r="R3067" s="23">
        <f t="shared" si="143"/>
        <v>36.86</v>
      </c>
      <c r="S3067" s="6">
        <v>675</v>
      </c>
      <c r="T3067" s="6">
        <v>675</v>
      </c>
      <c r="U3067" s="6">
        <v>675</v>
      </c>
      <c r="V3067" s="6">
        <v>661.61</v>
      </c>
      <c r="W3067" s="6">
        <v>-2</v>
      </c>
      <c r="X3067" s="6">
        <v>-21</v>
      </c>
      <c r="Y3067" s="6">
        <v>3</v>
      </c>
      <c r="Z3067" s="6">
        <v>-3</v>
      </c>
      <c r="AA3067" s="6">
        <v>16</v>
      </c>
      <c r="AB3067" s="6">
        <v>1</v>
      </c>
      <c r="AC3067" s="6">
        <v>0</v>
      </c>
      <c r="AD3067" s="6">
        <v>-6</v>
      </c>
      <c r="AE3067" s="6">
        <v>6</v>
      </c>
      <c r="AF3067" s="13">
        <v>2841.3</v>
      </c>
      <c r="AG3067" s="1"/>
      <c r="AH3067" s="1"/>
    </row>
    <row r="3068" spans="1:34" x14ac:dyDescent="0.25">
      <c r="A3068" s="2" t="s">
        <v>33</v>
      </c>
      <c r="B3068" s="18">
        <v>-1503</v>
      </c>
      <c r="C3068" s="18">
        <v>0</v>
      </c>
      <c r="D3068" s="28">
        <v>-1412300.02</v>
      </c>
      <c r="E3068" s="28">
        <v>-4383000</v>
      </c>
      <c r="F3068" s="28">
        <f t="shared" si="141"/>
        <v>-2970699.98</v>
      </c>
      <c r="G3068" s="6">
        <v>2560</v>
      </c>
      <c r="H3068" s="2" t="s">
        <v>37</v>
      </c>
      <c r="I3068" s="2" t="s">
        <v>3552</v>
      </c>
      <c r="J3068" s="2" t="s">
        <v>3552</v>
      </c>
      <c r="K3068" s="18">
        <v>-5844</v>
      </c>
      <c r="L3068" s="2" t="s">
        <v>53</v>
      </c>
      <c r="M3068" s="23">
        <v>67.78</v>
      </c>
      <c r="N3068" s="6">
        <v>241.67</v>
      </c>
      <c r="O3068" s="6">
        <v>508.33</v>
      </c>
      <c r="P3068" s="6">
        <v>750</v>
      </c>
      <c r="Q3068" s="6">
        <f t="shared" si="142"/>
        <v>508.33000000000004</v>
      </c>
      <c r="R3068" s="23">
        <f t="shared" si="143"/>
        <v>67.777333333333331</v>
      </c>
      <c r="S3068" s="6">
        <v>675</v>
      </c>
      <c r="T3068" s="6">
        <v>675</v>
      </c>
      <c r="U3068" s="6">
        <v>675</v>
      </c>
      <c r="V3068" s="6">
        <v>333.75</v>
      </c>
      <c r="W3068" s="12">
        <v>-3142</v>
      </c>
      <c r="X3068" s="12">
        <v>-1503</v>
      </c>
      <c r="Y3068" s="6">
        <v>-35</v>
      </c>
      <c r="Z3068" s="6">
        <v>-281</v>
      </c>
      <c r="AA3068" s="6">
        <v>-720</v>
      </c>
      <c r="AB3068" s="6">
        <v>-152</v>
      </c>
      <c r="AC3068" s="6">
        <v>-11</v>
      </c>
      <c r="AD3068" s="12">
        <v>-5844</v>
      </c>
      <c r="AE3068" s="12">
        <v>5844</v>
      </c>
      <c r="AF3068" s="13">
        <v>1412300.02</v>
      </c>
      <c r="AG3068" s="1"/>
      <c r="AH3068" s="1"/>
    </row>
    <row r="3069" spans="1:34" x14ac:dyDescent="0.25">
      <c r="A3069" s="2" t="s">
        <v>33</v>
      </c>
      <c r="B3069" s="18">
        <v>-3</v>
      </c>
      <c r="C3069" s="18">
        <v>3</v>
      </c>
      <c r="D3069" s="28">
        <v>-98800</v>
      </c>
      <c r="E3069" s="28">
        <v>-135200</v>
      </c>
      <c r="F3069" s="28">
        <f t="shared" si="141"/>
        <v>-36400</v>
      </c>
      <c r="G3069" s="6">
        <v>2561</v>
      </c>
      <c r="H3069" s="2" t="s">
        <v>37</v>
      </c>
      <c r="I3069" s="2" t="s">
        <v>3553</v>
      </c>
      <c r="J3069" s="2" t="s">
        <v>3553</v>
      </c>
      <c r="K3069" s="18">
        <v>-52</v>
      </c>
      <c r="L3069" s="2" t="s">
        <v>290</v>
      </c>
      <c r="M3069" s="23">
        <v>26.92</v>
      </c>
      <c r="N3069" s="13">
        <v>1900</v>
      </c>
      <c r="O3069" s="6">
        <v>700</v>
      </c>
      <c r="P3069" s="13">
        <v>2600</v>
      </c>
      <c r="Q3069" s="6">
        <f t="shared" si="142"/>
        <v>700</v>
      </c>
      <c r="R3069" s="23">
        <f t="shared" si="143"/>
        <v>26.923076923076923</v>
      </c>
      <c r="S3069" s="13">
        <v>2340</v>
      </c>
      <c r="T3069" s="13">
        <v>2340</v>
      </c>
      <c r="U3069" s="13">
        <v>2340</v>
      </c>
      <c r="V3069" s="13">
        <v>2319.9299999999998</v>
      </c>
      <c r="W3069" s="6">
        <v>0</v>
      </c>
      <c r="X3069" s="6">
        <v>-3</v>
      </c>
      <c r="Y3069" s="6">
        <v>-1</v>
      </c>
      <c r="Z3069" s="6">
        <v>-3</v>
      </c>
      <c r="AA3069" s="6">
        <v>-25</v>
      </c>
      <c r="AB3069" s="6">
        <v>-20</v>
      </c>
      <c r="AC3069" s="6">
        <v>0</v>
      </c>
      <c r="AD3069" s="6">
        <v>-52</v>
      </c>
      <c r="AE3069" s="6">
        <v>52</v>
      </c>
      <c r="AF3069" s="13">
        <v>98800</v>
      </c>
      <c r="AG3069" s="1"/>
      <c r="AH3069" s="1"/>
    </row>
    <row r="3070" spans="1:34" x14ac:dyDescent="0.25">
      <c r="A3070" s="2" t="s">
        <v>33</v>
      </c>
      <c r="B3070" s="18">
        <v>33</v>
      </c>
      <c r="C3070" s="18">
        <v>0</v>
      </c>
      <c r="D3070" s="28">
        <v>266500</v>
      </c>
      <c r="E3070" s="28">
        <v>344400</v>
      </c>
      <c r="F3070" s="28">
        <f t="shared" si="141"/>
        <v>77900</v>
      </c>
      <c r="G3070" s="6">
        <v>2502</v>
      </c>
      <c r="H3070" s="2" t="s">
        <v>1778</v>
      </c>
      <c r="I3070" s="2" t="s">
        <v>3554</v>
      </c>
      <c r="J3070" s="2" t="s">
        <v>3554</v>
      </c>
      <c r="K3070" s="18">
        <v>41</v>
      </c>
      <c r="L3070" s="2" t="s">
        <v>35</v>
      </c>
      <c r="M3070" s="23">
        <v>22.62</v>
      </c>
      <c r="N3070" s="13">
        <v>6500</v>
      </c>
      <c r="O3070" s="13">
        <v>1900</v>
      </c>
      <c r="P3070" s="13">
        <v>8400</v>
      </c>
      <c r="Q3070" s="6">
        <f t="shared" si="142"/>
        <v>1900</v>
      </c>
      <c r="R3070" s="23">
        <f t="shared" si="143"/>
        <v>22.61904761904762</v>
      </c>
      <c r="S3070" s="13">
        <v>8400</v>
      </c>
      <c r="T3070" s="13">
        <v>8400</v>
      </c>
      <c r="U3070" s="13">
        <v>8400</v>
      </c>
      <c r="V3070" s="13">
        <v>8400</v>
      </c>
      <c r="W3070" s="6">
        <v>0</v>
      </c>
      <c r="X3070" s="6">
        <v>33</v>
      </c>
      <c r="Y3070" s="6">
        <v>0</v>
      </c>
      <c r="Z3070" s="6">
        <v>0</v>
      </c>
      <c r="AA3070" s="6">
        <v>5</v>
      </c>
      <c r="AB3070" s="6">
        <v>-1</v>
      </c>
      <c r="AC3070" s="6">
        <v>4</v>
      </c>
      <c r="AD3070" s="6">
        <v>41</v>
      </c>
      <c r="AE3070" s="6">
        <v>0</v>
      </c>
      <c r="AF3070" s="6">
        <v>0</v>
      </c>
      <c r="AG3070" s="1"/>
      <c r="AH3070" s="1"/>
    </row>
    <row r="3071" spans="1:34" x14ac:dyDescent="0.25">
      <c r="A3071" s="2" t="s">
        <v>33</v>
      </c>
      <c r="B3071" s="18">
        <v>-43</v>
      </c>
      <c r="C3071" s="18">
        <v>476</v>
      </c>
      <c r="D3071" s="28">
        <v>-42000</v>
      </c>
      <c r="E3071" s="28">
        <v>-63000</v>
      </c>
      <c r="F3071" s="28">
        <f t="shared" si="141"/>
        <v>-21000</v>
      </c>
      <c r="G3071" s="6">
        <v>2504</v>
      </c>
      <c r="H3071" s="2" t="s">
        <v>37</v>
      </c>
      <c r="I3071" s="2" t="s">
        <v>3555</v>
      </c>
      <c r="J3071" s="2" t="s">
        <v>3555</v>
      </c>
      <c r="K3071" s="18">
        <v>-84</v>
      </c>
      <c r="L3071" s="2" t="s">
        <v>53</v>
      </c>
      <c r="M3071" s="23">
        <v>33.33</v>
      </c>
      <c r="N3071" s="6">
        <v>500</v>
      </c>
      <c r="O3071" s="6">
        <v>250</v>
      </c>
      <c r="P3071" s="6">
        <v>750</v>
      </c>
      <c r="Q3071" s="6">
        <f t="shared" si="142"/>
        <v>250</v>
      </c>
      <c r="R3071" s="23">
        <f t="shared" si="143"/>
        <v>33.333333333333329</v>
      </c>
      <c r="S3071" s="6">
        <v>675</v>
      </c>
      <c r="T3071" s="6">
        <v>675</v>
      </c>
      <c r="U3071" s="6">
        <v>675</v>
      </c>
      <c r="V3071" s="6">
        <v>750</v>
      </c>
      <c r="W3071" s="6">
        <v>-15</v>
      </c>
      <c r="X3071" s="6">
        <v>-43</v>
      </c>
      <c r="Y3071" s="6">
        <v>-15</v>
      </c>
      <c r="Z3071" s="6">
        <v>8</v>
      </c>
      <c r="AA3071" s="6">
        <v>-15</v>
      </c>
      <c r="AB3071" s="6">
        <v>-5</v>
      </c>
      <c r="AC3071" s="6">
        <v>1</v>
      </c>
      <c r="AD3071" s="6">
        <v>-84</v>
      </c>
      <c r="AE3071" s="6">
        <v>84</v>
      </c>
      <c r="AF3071" s="13">
        <v>42000</v>
      </c>
      <c r="AG3071" s="1"/>
      <c r="AH3071" s="1"/>
    </row>
    <row r="3072" spans="1:34" x14ac:dyDescent="0.25">
      <c r="A3072" s="2" t="s">
        <v>33</v>
      </c>
      <c r="B3072" s="18">
        <v>42</v>
      </c>
      <c r="C3072" s="18">
        <v>70</v>
      </c>
      <c r="D3072" s="28">
        <v>12900</v>
      </c>
      <c r="E3072" s="28">
        <v>19350</v>
      </c>
      <c r="F3072" s="28">
        <f t="shared" si="141"/>
        <v>6450</v>
      </c>
      <c r="G3072" s="6">
        <v>2505</v>
      </c>
      <c r="H3072" s="2" t="s">
        <v>37</v>
      </c>
      <c r="I3072" s="2" t="s">
        <v>3556</v>
      </c>
      <c r="J3072" s="2" t="s">
        <v>3556</v>
      </c>
      <c r="K3072" s="18">
        <v>43</v>
      </c>
      <c r="L3072" s="2" t="s">
        <v>53</v>
      </c>
      <c r="M3072" s="23">
        <v>33.33</v>
      </c>
      <c r="N3072" s="6">
        <v>300</v>
      </c>
      <c r="O3072" s="6">
        <v>150</v>
      </c>
      <c r="P3072" s="6">
        <v>450</v>
      </c>
      <c r="Q3072" s="6">
        <f t="shared" si="142"/>
        <v>150</v>
      </c>
      <c r="R3072" s="23">
        <f t="shared" si="143"/>
        <v>33.333333333333329</v>
      </c>
      <c r="S3072" s="6">
        <v>405</v>
      </c>
      <c r="T3072" s="6">
        <v>405</v>
      </c>
      <c r="U3072" s="6">
        <v>405</v>
      </c>
      <c r="V3072" s="6">
        <v>361.61</v>
      </c>
      <c r="W3072" s="6">
        <v>-6</v>
      </c>
      <c r="X3072" s="6">
        <v>42</v>
      </c>
      <c r="Y3072" s="6">
        <v>-9</v>
      </c>
      <c r="Z3072" s="6">
        <v>-3</v>
      </c>
      <c r="AA3072" s="6">
        <v>-5</v>
      </c>
      <c r="AB3072" s="6">
        <v>5</v>
      </c>
      <c r="AC3072" s="6">
        <v>19</v>
      </c>
      <c r="AD3072" s="6">
        <v>43</v>
      </c>
      <c r="AE3072" s="6">
        <v>0</v>
      </c>
      <c r="AF3072" s="6">
        <v>0</v>
      </c>
      <c r="AG3072" s="1"/>
      <c r="AH3072" s="1"/>
    </row>
    <row r="3073" spans="1:34" x14ac:dyDescent="0.25">
      <c r="A3073" s="2" t="s">
        <v>33</v>
      </c>
      <c r="B3073" s="18">
        <v>116</v>
      </c>
      <c r="C3073" s="18">
        <v>0</v>
      </c>
      <c r="D3073" s="28">
        <v>13455</v>
      </c>
      <c r="E3073" s="28">
        <v>23400</v>
      </c>
      <c r="F3073" s="28">
        <f t="shared" si="141"/>
        <v>9945</v>
      </c>
      <c r="G3073" s="6">
        <v>2483</v>
      </c>
      <c r="H3073" s="2" t="s">
        <v>232</v>
      </c>
      <c r="I3073" s="2" t="s">
        <v>3557</v>
      </c>
      <c r="J3073" s="2" t="s">
        <v>3557</v>
      </c>
      <c r="K3073" s="18">
        <v>117</v>
      </c>
      <c r="L3073" s="2" t="s">
        <v>107</v>
      </c>
      <c r="M3073" s="23">
        <v>42.5</v>
      </c>
      <c r="N3073" s="6">
        <v>115</v>
      </c>
      <c r="O3073" s="6">
        <v>85</v>
      </c>
      <c r="P3073" s="6">
        <v>200</v>
      </c>
      <c r="Q3073" s="6">
        <f t="shared" si="142"/>
        <v>85</v>
      </c>
      <c r="R3073" s="23">
        <f t="shared" si="143"/>
        <v>42.5</v>
      </c>
      <c r="S3073" s="6">
        <v>180</v>
      </c>
      <c r="T3073" s="6">
        <v>180</v>
      </c>
      <c r="U3073" s="6">
        <v>180</v>
      </c>
      <c r="V3073" s="6">
        <v>172.5</v>
      </c>
      <c r="W3073" s="6">
        <v>0</v>
      </c>
      <c r="X3073" s="6">
        <v>116</v>
      </c>
      <c r="Y3073" s="6">
        <v>0</v>
      </c>
      <c r="Z3073" s="6">
        <v>0</v>
      </c>
      <c r="AA3073" s="6">
        <v>1</v>
      </c>
      <c r="AB3073" s="6">
        <v>0</v>
      </c>
      <c r="AC3073" s="6">
        <v>0</v>
      </c>
      <c r="AD3073" s="6">
        <v>117</v>
      </c>
      <c r="AE3073" s="6">
        <v>0</v>
      </c>
      <c r="AF3073" s="6">
        <v>0</v>
      </c>
      <c r="AG3073" s="1"/>
      <c r="AH3073" s="1"/>
    </row>
    <row r="3074" spans="1:34" x14ac:dyDescent="0.25">
      <c r="A3074" s="2" t="s">
        <v>33</v>
      </c>
      <c r="B3074" s="18">
        <v>-588</v>
      </c>
      <c r="C3074" s="18">
        <v>24</v>
      </c>
      <c r="D3074" s="28">
        <v>-523888.89</v>
      </c>
      <c r="E3074" s="28">
        <v>-943000</v>
      </c>
      <c r="F3074" s="28">
        <f t="shared" si="141"/>
        <v>-419111.11</v>
      </c>
      <c r="G3074" s="6">
        <v>2497</v>
      </c>
      <c r="H3074" s="2" t="s">
        <v>37</v>
      </c>
      <c r="I3074" s="2" t="s">
        <v>3558</v>
      </c>
      <c r="J3074" s="2" t="s">
        <v>3558</v>
      </c>
      <c r="K3074" s="18">
        <v>-3772</v>
      </c>
      <c r="L3074" s="2" t="s">
        <v>35</v>
      </c>
      <c r="M3074" s="23">
        <v>44.44</v>
      </c>
      <c r="N3074" s="6">
        <v>138.88999999999999</v>
      </c>
      <c r="O3074" s="6">
        <v>111.11</v>
      </c>
      <c r="P3074" s="6">
        <v>250</v>
      </c>
      <c r="Q3074" s="6">
        <f t="shared" si="142"/>
        <v>111.11000000000001</v>
      </c>
      <c r="R3074" s="23">
        <f t="shared" si="143"/>
        <v>44.444000000000003</v>
      </c>
      <c r="S3074" s="6">
        <v>225</v>
      </c>
      <c r="T3074" s="6">
        <v>225</v>
      </c>
      <c r="U3074" s="6">
        <v>225</v>
      </c>
      <c r="V3074" s="6">
        <v>214.84</v>
      </c>
      <c r="W3074" s="6">
        <v>-618</v>
      </c>
      <c r="X3074" s="6">
        <v>-588</v>
      </c>
      <c r="Y3074" s="6">
        <v>-154</v>
      </c>
      <c r="Z3074" s="6">
        <v>-384</v>
      </c>
      <c r="AA3074" s="6">
        <v>-895</v>
      </c>
      <c r="AB3074" s="12">
        <v>-1110</v>
      </c>
      <c r="AC3074" s="6">
        <v>-23</v>
      </c>
      <c r="AD3074" s="12">
        <v>-3772</v>
      </c>
      <c r="AE3074" s="12">
        <v>3772</v>
      </c>
      <c r="AF3074" s="13">
        <v>523888.89</v>
      </c>
      <c r="AG3074" s="1"/>
      <c r="AH3074" s="1"/>
    </row>
    <row r="3075" spans="1:34" x14ac:dyDescent="0.25">
      <c r="A3075" s="2" t="s">
        <v>33</v>
      </c>
      <c r="B3075" s="18">
        <v>-1405</v>
      </c>
      <c r="C3075" s="18">
        <v>6</v>
      </c>
      <c r="D3075" s="28">
        <v>-1179466.68</v>
      </c>
      <c r="E3075" s="28">
        <v>-2432650</v>
      </c>
      <c r="F3075" s="28">
        <f t="shared" si="141"/>
        <v>-1253183.32</v>
      </c>
      <c r="G3075" s="6">
        <v>2501</v>
      </c>
      <c r="H3075" s="2" t="s">
        <v>37</v>
      </c>
      <c r="I3075" s="2" t="s">
        <v>3559</v>
      </c>
      <c r="J3075" s="2" t="s">
        <v>3559</v>
      </c>
      <c r="K3075" s="18">
        <v>-4423</v>
      </c>
      <c r="L3075" s="2" t="s">
        <v>107</v>
      </c>
      <c r="M3075" s="23">
        <v>51.52</v>
      </c>
      <c r="N3075" s="6">
        <v>266.67</v>
      </c>
      <c r="O3075" s="6">
        <v>283.33</v>
      </c>
      <c r="P3075" s="6">
        <v>550</v>
      </c>
      <c r="Q3075" s="6">
        <f t="shared" si="142"/>
        <v>283.33</v>
      </c>
      <c r="R3075" s="23">
        <f t="shared" si="143"/>
        <v>51.514545454545448</v>
      </c>
      <c r="S3075" s="6">
        <v>495</v>
      </c>
      <c r="T3075" s="6">
        <v>495</v>
      </c>
      <c r="U3075" s="6">
        <v>495</v>
      </c>
      <c r="V3075" s="6">
        <v>247.5</v>
      </c>
      <c r="W3075" s="6">
        <v>-496</v>
      </c>
      <c r="X3075" s="12">
        <v>-1405</v>
      </c>
      <c r="Y3075" s="6">
        <v>-241</v>
      </c>
      <c r="Z3075" s="6">
        <v>-529</v>
      </c>
      <c r="AA3075" s="12">
        <v>-1469</v>
      </c>
      <c r="AB3075" s="6">
        <v>-380</v>
      </c>
      <c r="AC3075" s="6">
        <v>97</v>
      </c>
      <c r="AD3075" s="12">
        <v>-4423</v>
      </c>
      <c r="AE3075" s="12">
        <v>4423</v>
      </c>
      <c r="AF3075" s="13">
        <v>1179466.68</v>
      </c>
      <c r="AG3075" s="1"/>
      <c r="AH3075" s="1"/>
    </row>
    <row r="3076" spans="1:34" x14ac:dyDescent="0.25">
      <c r="A3076" s="2" t="s">
        <v>33</v>
      </c>
      <c r="B3076" s="18">
        <v>48</v>
      </c>
      <c r="C3076" s="18">
        <v>164</v>
      </c>
      <c r="D3076" s="28">
        <v>397250</v>
      </c>
      <c r="E3076" s="28">
        <v>544800</v>
      </c>
      <c r="F3076" s="28">
        <f t="shared" si="141"/>
        <v>147550</v>
      </c>
      <c r="G3076" s="6">
        <v>2530</v>
      </c>
      <c r="H3076" s="2" t="s">
        <v>520</v>
      </c>
      <c r="I3076" s="2" t="s">
        <v>3560</v>
      </c>
      <c r="J3076" s="2" t="s">
        <v>3560</v>
      </c>
      <c r="K3076" s="18">
        <v>227</v>
      </c>
      <c r="L3076" s="2" t="s">
        <v>39</v>
      </c>
      <c r="M3076" s="23">
        <v>27.08</v>
      </c>
      <c r="N3076" s="13">
        <v>1750</v>
      </c>
      <c r="O3076" s="6">
        <v>650</v>
      </c>
      <c r="P3076" s="13">
        <v>2400</v>
      </c>
      <c r="Q3076" s="6">
        <f t="shared" si="142"/>
        <v>650</v>
      </c>
      <c r="R3076" s="23">
        <f t="shared" si="143"/>
        <v>27.083333333333332</v>
      </c>
      <c r="S3076" s="13">
        <v>2160</v>
      </c>
      <c r="T3076" s="13">
        <v>2160</v>
      </c>
      <c r="U3076" s="13">
        <v>2160</v>
      </c>
      <c r="V3076" s="13">
        <v>1834.41</v>
      </c>
      <c r="W3076" s="6">
        <v>29</v>
      </c>
      <c r="X3076" s="6">
        <v>48</v>
      </c>
      <c r="Y3076" s="6">
        <v>5</v>
      </c>
      <c r="Z3076" s="6">
        <v>77</v>
      </c>
      <c r="AA3076" s="6">
        <v>23</v>
      </c>
      <c r="AB3076" s="6">
        <v>5</v>
      </c>
      <c r="AC3076" s="6">
        <v>40</v>
      </c>
      <c r="AD3076" s="6">
        <v>227</v>
      </c>
      <c r="AE3076" s="6">
        <v>0</v>
      </c>
      <c r="AF3076" s="6">
        <v>0</v>
      </c>
      <c r="AG3076" s="1"/>
      <c r="AH3076" s="1"/>
    </row>
    <row r="3077" spans="1:34" x14ac:dyDescent="0.25">
      <c r="A3077" s="2" t="s">
        <v>33</v>
      </c>
      <c r="B3077" s="18">
        <v>-4143</v>
      </c>
      <c r="C3077" s="18">
        <v>0</v>
      </c>
      <c r="D3077" s="28">
        <v>-2521791.7000000002</v>
      </c>
      <c r="E3077" s="28">
        <v>-4174000</v>
      </c>
      <c r="F3077" s="28">
        <f t="shared" si="141"/>
        <v>-1652208.2999999998</v>
      </c>
      <c r="G3077" s="6">
        <v>2535</v>
      </c>
      <c r="H3077" s="2" t="s">
        <v>37</v>
      </c>
      <c r="I3077" s="2" t="s">
        <v>3561</v>
      </c>
      <c r="J3077" s="2" t="s">
        <v>3561</v>
      </c>
      <c r="K3077" s="18">
        <v>-10435</v>
      </c>
      <c r="L3077" s="2" t="s">
        <v>53</v>
      </c>
      <c r="M3077" s="23">
        <v>39.58</v>
      </c>
      <c r="N3077" s="6">
        <v>220</v>
      </c>
      <c r="O3077" s="6">
        <v>158.33000000000001</v>
      </c>
      <c r="P3077" s="6">
        <v>400</v>
      </c>
      <c r="Q3077" s="6">
        <f t="shared" si="142"/>
        <v>180</v>
      </c>
      <c r="R3077" s="23">
        <f t="shared" si="143"/>
        <v>45</v>
      </c>
      <c r="S3077" s="6">
        <v>360</v>
      </c>
      <c r="T3077" s="6">
        <v>360</v>
      </c>
      <c r="U3077" s="6">
        <v>360</v>
      </c>
      <c r="V3077" s="6">
        <v>282.86</v>
      </c>
      <c r="W3077" s="12">
        <v>-1312</v>
      </c>
      <c r="X3077" s="12">
        <v>-4143</v>
      </c>
      <c r="Y3077" s="6">
        <v>-226</v>
      </c>
      <c r="Z3077" s="6">
        <v>-607</v>
      </c>
      <c r="AA3077" s="12">
        <v>-3639</v>
      </c>
      <c r="AB3077" s="6">
        <v>-361</v>
      </c>
      <c r="AC3077" s="6">
        <v>-147</v>
      </c>
      <c r="AD3077" s="12">
        <v>-10435</v>
      </c>
      <c r="AE3077" s="12">
        <v>10435</v>
      </c>
      <c r="AF3077" s="13">
        <v>2295700</v>
      </c>
      <c r="AG3077" s="1"/>
      <c r="AH3077" s="1"/>
    </row>
    <row r="3078" spans="1:34" x14ac:dyDescent="0.25">
      <c r="A3078" s="2" t="s">
        <v>33</v>
      </c>
      <c r="B3078" s="18">
        <v>-1</v>
      </c>
      <c r="C3078" s="18">
        <v>0</v>
      </c>
      <c r="D3078" s="28">
        <v>1806</v>
      </c>
      <c r="E3078" s="28">
        <v>4800</v>
      </c>
      <c r="F3078" s="28">
        <f t="shared" si="141"/>
        <v>2994</v>
      </c>
      <c r="G3078" s="6">
        <v>2537</v>
      </c>
      <c r="H3078" s="2" t="s">
        <v>37</v>
      </c>
      <c r="I3078" s="2" t="s">
        <v>3562</v>
      </c>
      <c r="J3078" s="2" t="s">
        <v>3562</v>
      </c>
      <c r="K3078" s="18">
        <v>24</v>
      </c>
      <c r="L3078" s="2" t="s">
        <v>78</v>
      </c>
      <c r="M3078" s="23">
        <v>62.38</v>
      </c>
      <c r="N3078" s="6">
        <v>75.25</v>
      </c>
      <c r="O3078" s="6">
        <v>124.75</v>
      </c>
      <c r="P3078" s="6">
        <v>200</v>
      </c>
      <c r="Q3078" s="6">
        <f t="shared" si="142"/>
        <v>124.75</v>
      </c>
      <c r="R3078" s="23">
        <f t="shared" si="143"/>
        <v>62.375</v>
      </c>
      <c r="S3078" s="6">
        <v>0</v>
      </c>
      <c r="T3078" s="6">
        <v>0</v>
      </c>
      <c r="U3078" s="6">
        <v>0</v>
      </c>
      <c r="V3078" s="6">
        <v>84.66</v>
      </c>
      <c r="W3078" s="6">
        <v>0</v>
      </c>
      <c r="X3078" s="6">
        <v>-1</v>
      </c>
      <c r="Y3078" s="6">
        <v>-59</v>
      </c>
      <c r="Z3078" s="6">
        <v>71</v>
      </c>
      <c r="AA3078" s="6">
        <v>13</v>
      </c>
      <c r="AB3078" s="6">
        <v>0</v>
      </c>
      <c r="AC3078" s="6">
        <v>0</v>
      </c>
      <c r="AD3078" s="6">
        <v>24</v>
      </c>
      <c r="AE3078" s="6">
        <v>0</v>
      </c>
      <c r="AF3078" s="6">
        <v>0</v>
      </c>
      <c r="AG3078" s="1"/>
      <c r="AH3078" s="1"/>
    </row>
    <row r="3079" spans="1:34" x14ac:dyDescent="0.25">
      <c r="A3079" s="2" t="s">
        <v>33</v>
      </c>
      <c r="B3079" s="18">
        <v>-49</v>
      </c>
      <c r="C3079" s="18">
        <v>18</v>
      </c>
      <c r="D3079" s="28">
        <v>-37066.57</v>
      </c>
      <c r="E3079" s="28">
        <v>-69500</v>
      </c>
      <c r="F3079" s="28">
        <f t="shared" si="141"/>
        <v>-32433.43</v>
      </c>
      <c r="G3079" s="6">
        <v>2509</v>
      </c>
      <c r="H3079" s="2" t="s">
        <v>37</v>
      </c>
      <c r="I3079" s="2" t="s">
        <v>3563</v>
      </c>
      <c r="J3079" s="2" t="s">
        <v>3563</v>
      </c>
      <c r="K3079" s="18">
        <v>-139</v>
      </c>
      <c r="L3079" s="2" t="s">
        <v>338</v>
      </c>
      <c r="M3079" s="23">
        <v>46.67</v>
      </c>
      <c r="N3079" s="6">
        <v>266.67</v>
      </c>
      <c r="O3079" s="6">
        <v>233.33</v>
      </c>
      <c r="P3079" s="6">
        <v>500</v>
      </c>
      <c r="Q3079" s="6">
        <f t="shared" si="142"/>
        <v>233.32999999999998</v>
      </c>
      <c r="R3079" s="23">
        <f t="shared" si="143"/>
        <v>46.665999999999997</v>
      </c>
      <c r="S3079" s="6">
        <v>450</v>
      </c>
      <c r="T3079" s="6">
        <v>450</v>
      </c>
      <c r="U3079" s="6">
        <v>450</v>
      </c>
      <c r="V3079" s="6">
        <v>485</v>
      </c>
      <c r="W3079" s="6">
        <v>-18</v>
      </c>
      <c r="X3079" s="6">
        <v>-49</v>
      </c>
      <c r="Y3079" s="6">
        <v>7</v>
      </c>
      <c r="Z3079" s="6">
        <v>8</v>
      </c>
      <c r="AA3079" s="6">
        <v>-111</v>
      </c>
      <c r="AB3079" s="6">
        <v>-24</v>
      </c>
      <c r="AC3079" s="6">
        <v>48</v>
      </c>
      <c r="AD3079" s="6">
        <v>-139</v>
      </c>
      <c r="AE3079" s="6">
        <v>139</v>
      </c>
      <c r="AF3079" s="13">
        <v>37066.67</v>
      </c>
      <c r="AG3079" s="1"/>
      <c r="AH3079" s="1"/>
    </row>
    <row r="3080" spans="1:34" x14ac:dyDescent="0.25">
      <c r="A3080" s="2" t="s">
        <v>33</v>
      </c>
      <c r="B3080" s="18">
        <v>-99</v>
      </c>
      <c r="C3080" s="18">
        <v>50</v>
      </c>
      <c r="D3080" s="28">
        <v>153900</v>
      </c>
      <c r="E3080" s="28">
        <v>222750</v>
      </c>
      <c r="F3080" s="28">
        <f t="shared" ref="F3080:F3143" si="144">E3080-D3080</f>
        <v>68850</v>
      </c>
      <c r="G3080" s="6">
        <v>2511</v>
      </c>
      <c r="H3080" s="2" t="s">
        <v>37</v>
      </c>
      <c r="I3080" s="2" t="s">
        <v>3564</v>
      </c>
      <c r="J3080" s="2" t="s">
        <v>3564</v>
      </c>
      <c r="K3080" s="18">
        <v>405</v>
      </c>
      <c r="L3080" s="2" t="s">
        <v>402</v>
      </c>
      <c r="M3080" s="23">
        <v>30.91</v>
      </c>
      <c r="N3080" s="6">
        <v>380</v>
      </c>
      <c r="O3080" s="6">
        <v>170</v>
      </c>
      <c r="P3080" s="6">
        <v>550</v>
      </c>
      <c r="Q3080" s="6">
        <f t="shared" ref="Q3080:Q3143" si="145">P3080-N3080</f>
        <v>170</v>
      </c>
      <c r="R3080" s="23">
        <f t="shared" ref="R3080:R3143" si="146">IFERROR(Q3080/P3080*100, "0")</f>
        <v>30.909090909090907</v>
      </c>
      <c r="S3080" s="6">
        <v>495</v>
      </c>
      <c r="T3080" s="6">
        <v>495</v>
      </c>
      <c r="U3080" s="6">
        <v>495</v>
      </c>
      <c r="V3080" s="6">
        <v>248.59</v>
      </c>
      <c r="W3080" s="6">
        <v>110</v>
      </c>
      <c r="X3080" s="6">
        <v>-99</v>
      </c>
      <c r="Y3080" s="6">
        <v>0</v>
      </c>
      <c r="Z3080" s="6">
        <v>230</v>
      </c>
      <c r="AA3080" s="6">
        <v>36</v>
      </c>
      <c r="AB3080" s="6">
        <v>128</v>
      </c>
      <c r="AC3080" s="6">
        <v>0</v>
      </c>
      <c r="AD3080" s="6">
        <v>405</v>
      </c>
      <c r="AE3080" s="6">
        <v>0</v>
      </c>
      <c r="AF3080" s="6">
        <v>0</v>
      </c>
      <c r="AG3080" s="1"/>
      <c r="AH3080" s="1"/>
    </row>
    <row r="3081" spans="1:34" x14ac:dyDescent="0.25">
      <c r="A3081" s="2" t="s">
        <v>33</v>
      </c>
      <c r="B3081" s="18">
        <v>-1201</v>
      </c>
      <c r="C3081" s="18">
        <v>0</v>
      </c>
      <c r="D3081" s="28">
        <v>-239888</v>
      </c>
      <c r="E3081" s="28">
        <v>-413600</v>
      </c>
      <c r="F3081" s="28">
        <f t="shared" si="144"/>
        <v>-173712</v>
      </c>
      <c r="G3081" s="6">
        <v>2529</v>
      </c>
      <c r="H3081" s="2" t="s">
        <v>37</v>
      </c>
      <c r="I3081" s="2" t="s">
        <v>3565</v>
      </c>
      <c r="J3081" s="2" t="s">
        <v>3565</v>
      </c>
      <c r="K3081" s="18">
        <v>-2068</v>
      </c>
      <c r="L3081" s="2" t="s">
        <v>53</v>
      </c>
      <c r="M3081" s="23">
        <v>42</v>
      </c>
      <c r="N3081" s="6">
        <v>100</v>
      </c>
      <c r="O3081" s="6">
        <v>84</v>
      </c>
      <c r="P3081" s="6">
        <v>200</v>
      </c>
      <c r="Q3081" s="6">
        <f t="shared" si="145"/>
        <v>100</v>
      </c>
      <c r="R3081" s="23">
        <f t="shared" si="146"/>
        <v>50</v>
      </c>
      <c r="S3081" s="6">
        <v>180</v>
      </c>
      <c r="T3081" s="6">
        <v>180</v>
      </c>
      <c r="U3081" s="6">
        <v>180</v>
      </c>
      <c r="V3081" s="6">
        <v>130.5</v>
      </c>
      <c r="W3081" s="6">
        <v>-469</v>
      </c>
      <c r="X3081" s="12">
        <v>-1201</v>
      </c>
      <c r="Y3081" s="6">
        <v>17</v>
      </c>
      <c r="Z3081" s="6">
        <v>-136</v>
      </c>
      <c r="AA3081" s="6">
        <v>-252</v>
      </c>
      <c r="AB3081" s="6">
        <v>-133</v>
      </c>
      <c r="AC3081" s="6">
        <v>106</v>
      </c>
      <c r="AD3081" s="12">
        <v>-2068</v>
      </c>
      <c r="AE3081" s="12">
        <v>2068</v>
      </c>
      <c r="AF3081" s="13">
        <v>206800</v>
      </c>
      <c r="AG3081" s="1"/>
      <c r="AH3081" s="1"/>
    </row>
    <row r="3082" spans="1:34" x14ac:dyDescent="0.25">
      <c r="A3082" s="2" t="s">
        <v>33</v>
      </c>
      <c r="B3082" s="18">
        <v>0</v>
      </c>
      <c r="C3082" s="18">
        <v>4</v>
      </c>
      <c r="D3082" s="28">
        <v>0</v>
      </c>
      <c r="E3082" s="28">
        <v>0</v>
      </c>
      <c r="F3082" s="28">
        <f t="shared" si="144"/>
        <v>0</v>
      </c>
      <c r="G3082" s="6">
        <v>3562</v>
      </c>
      <c r="H3082" s="2" t="s">
        <v>37</v>
      </c>
      <c r="I3082" s="2" t="s">
        <v>3566</v>
      </c>
      <c r="J3082" s="2" t="s">
        <v>3566</v>
      </c>
      <c r="K3082" s="18">
        <v>0</v>
      </c>
      <c r="L3082" s="2" t="s">
        <v>39</v>
      </c>
      <c r="M3082" s="23">
        <v>27.78</v>
      </c>
      <c r="N3082" s="6">
        <v>0</v>
      </c>
      <c r="O3082" s="6">
        <v>0</v>
      </c>
      <c r="P3082" s="6">
        <v>0</v>
      </c>
      <c r="Q3082" s="6">
        <f t="shared" si="145"/>
        <v>0</v>
      </c>
      <c r="R3082" s="23" t="str">
        <f t="shared" si="146"/>
        <v>0</v>
      </c>
      <c r="S3082" s="6">
        <v>0</v>
      </c>
      <c r="T3082" s="6">
        <v>0</v>
      </c>
      <c r="U3082" s="6">
        <v>0</v>
      </c>
      <c r="V3082" s="6">
        <v>0</v>
      </c>
      <c r="W3082" s="6">
        <v>0</v>
      </c>
      <c r="X3082" s="6">
        <v>0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 s="6">
        <v>0</v>
      </c>
      <c r="AF3082" s="6">
        <v>0</v>
      </c>
      <c r="AG3082" s="1"/>
      <c r="AH3082" s="1"/>
    </row>
    <row r="3083" spans="1:34" x14ac:dyDescent="0.25">
      <c r="A3083" s="2" t="s">
        <v>33</v>
      </c>
      <c r="B3083" s="18">
        <v>-156</v>
      </c>
      <c r="C3083" s="18">
        <v>10</v>
      </c>
      <c r="D3083" s="28">
        <v>-82240</v>
      </c>
      <c r="E3083" s="28">
        <v>-128500</v>
      </c>
      <c r="F3083" s="28">
        <f t="shared" si="144"/>
        <v>-46260</v>
      </c>
      <c r="G3083" s="6">
        <v>4463</v>
      </c>
      <c r="H3083" s="2" t="s">
        <v>37</v>
      </c>
      <c r="I3083" s="2" t="s">
        <v>3567</v>
      </c>
      <c r="J3083" s="2" t="s">
        <v>3567</v>
      </c>
      <c r="K3083" s="18">
        <v>-257</v>
      </c>
      <c r="L3083" s="2" t="s">
        <v>53</v>
      </c>
      <c r="M3083" s="23">
        <v>36</v>
      </c>
      <c r="N3083" s="6">
        <v>320</v>
      </c>
      <c r="O3083" s="6">
        <v>180</v>
      </c>
      <c r="P3083" s="6">
        <v>500</v>
      </c>
      <c r="Q3083" s="6">
        <f t="shared" si="145"/>
        <v>180</v>
      </c>
      <c r="R3083" s="23">
        <f t="shared" si="146"/>
        <v>36</v>
      </c>
      <c r="S3083" s="6">
        <v>450</v>
      </c>
      <c r="T3083" s="6">
        <v>450</v>
      </c>
      <c r="U3083" s="6">
        <v>450</v>
      </c>
      <c r="V3083" s="6">
        <v>506.25</v>
      </c>
      <c r="W3083" s="6">
        <v>-2</v>
      </c>
      <c r="X3083" s="6">
        <v>-156</v>
      </c>
      <c r="Y3083" s="6">
        <v>-9</v>
      </c>
      <c r="Z3083" s="6">
        <v>-19</v>
      </c>
      <c r="AA3083" s="6">
        <v>-56</v>
      </c>
      <c r="AB3083" s="6">
        <v>-38</v>
      </c>
      <c r="AC3083" s="6">
        <v>23</v>
      </c>
      <c r="AD3083" s="6">
        <v>-257</v>
      </c>
      <c r="AE3083" s="6">
        <v>257</v>
      </c>
      <c r="AF3083" s="13">
        <v>82240</v>
      </c>
      <c r="AG3083" s="1"/>
      <c r="AH3083" s="1"/>
    </row>
    <row r="3084" spans="1:34" x14ac:dyDescent="0.25">
      <c r="A3084" s="2" t="s">
        <v>33</v>
      </c>
      <c r="B3084" s="18">
        <v>-22</v>
      </c>
      <c r="C3084" s="18">
        <v>2</v>
      </c>
      <c r="D3084" s="28">
        <v>-83600</v>
      </c>
      <c r="E3084" s="28">
        <v>-106700</v>
      </c>
      <c r="F3084" s="28">
        <f t="shared" si="144"/>
        <v>-23100</v>
      </c>
      <c r="G3084" s="6">
        <v>4469</v>
      </c>
      <c r="H3084" s="2" t="s">
        <v>37</v>
      </c>
      <c r="I3084" s="2" t="s">
        <v>3568</v>
      </c>
      <c r="J3084" s="2" t="s">
        <v>3568</v>
      </c>
      <c r="K3084" s="18">
        <v>-22</v>
      </c>
      <c r="L3084" s="2" t="s">
        <v>290</v>
      </c>
      <c r="M3084" s="23">
        <v>21.65</v>
      </c>
      <c r="N3084" s="13">
        <v>3800</v>
      </c>
      <c r="O3084" s="13">
        <v>1050</v>
      </c>
      <c r="P3084" s="13">
        <v>4850</v>
      </c>
      <c r="Q3084" s="6">
        <f t="shared" si="145"/>
        <v>1050</v>
      </c>
      <c r="R3084" s="23">
        <f t="shared" si="146"/>
        <v>21.649484536082475</v>
      </c>
      <c r="S3084" s="13">
        <v>4365</v>
      </c>
      <c r="T3084" s="13">
        <v>4365</v>
      </c>
      <c r="U3084" s="13">
        <v>4365</v>
      </c>
      <c r="V3084" s="13">
        <v>4217.46</v>
      </c>
      <c r="W3084" s="6">
        <v>1</v>
      </c>
      <c r="X3084" s="6">
        <v>-22</v>
      </c>
      <c r="Y3084" s="6">
        <v>0</v>
      </c>
      <c r="Z3084" s="6">
        <v>-1</v>
      </c>
      <c r="AA3084" s="6">
        <v>0</v>
      </c>
      <c r="AB3084" s="6">
        <v>0</v>
      </c>
      <c r="AC3084" s="6">
        <v>0</v>
      </c>
      <c r="AD3084" s="6">
        <v>-22</v>
      </c>
      <c r="AE3084" s="6">
        <v>22</v>
      </c>
      <c r="AF3084" s="13">
        <v>83600</v>
      </c>
      <c r="AG3084" s="1"/>
      <c r="AH3084" s="1"/>
    </row>
    <row r="3085" spans="1:34" x14ac:dyDescent="0.25">
      <c r="A3085" s="2" t="s">
        <v>33</v>
      </c>
      <c r="B3085" s="18">
        <v>-28</v>
      </c>
      <c r="C3085" s="18">
        <v>27</v>
      </c>
      <c r="D3085" s="28">
        <v>-40320</v>
      </c>
      <c r="E3085" s="28">
        <v>-54000</v>
      </c>
      <c r="F3085" s="28">
        <f t="shared" si="144"/>
        <v>-13680</v>
      </c>
      <c r="G3085" s="6">
        <v>4459</v>
      </c>
      <c r="H3085" s="2" t="s">
        <v>37</v>
      </c>
      <c r="I3085" s="2" t="s">
        <v>3569</v>
      </c>
      <c r="J3085" s="2" t="s">
        <v>3569</v>
      </c>
      <c r="K3085" s="18">
        <v>-18</v>
      </c>
      <c r="L3085" s="2" t="s">
        <v>35</v>
      </c>
      <c r="M3085" s="23">
        <v>25.33</v>
      </c>
      <c r="N3085" s="13">
        <v>2240</v>
      </c>
      <c r="O3085" s="6">
        <v>760</v>
      </c>
      <c r="P3085" s="13">
        <v>3000</v>
      </c>
      <c r="Q3085" s="6">
        <f t="shared" si="145"/>
        <v>760</v>
      </c>
      <c r="R3085" s="23">
        <f t="shared" si="146"/>
        <v>25.333333333333336</v>
      </c>
      <c r="S3085" s="13">
        <v>2700</v>
      </c>
      <c r="T3085" s="13">
        <v>2700</v>
      </c>
      <c r="U3085" s="13">
        <v>2700</v>
      </c>
      <c r="V3085" s="13">
        <v>2636.06</v>
      </c>
      <c r="W3085" s="6">
        <v>6</v>
      </c>
      <c r="X3085" s="6">
        <v>-28</v>
      </c>
      <c r="Y3085" s="6">
        <v>0</v>
      </c>
      <c r="Z3085" s="6">
        <v>0</v>
      </c>
      <c r="AA3085" s="6">
        <v>2</v>
      </c>
      <c r="AB3085" s="6">
        <v>0</v>
      </c>
      <c r="AC3085" s="6">
        <v>2</v>
      </c>
      <c r="AD3085" s="6">
        <v>-18</v>
      </c>
      <c r="AE3085" s="6">
        <v>18</v>
      </c>
      <c r="AF3085" s="13">
        <v>40320</v>
      </c>
      <c r="AG3085" s="1"/>
      <c r="AH3085" s="1"/>
    </row>
    <row r="3086" spans="1:34" x14ac:dyDescent="0.25">
      <c r="A3086" s="2" t="s">
        <v>33</v>
      </c>
      <c r="B3086" s="18">
        <v>-193</v>
      </c>
      <c r="C3086" s="18">
        <v>219</v>
      </c>
      <c r="D3086" s="28">
        <v>-2390850</v>
      </c>
      <c r="E3086" s="28">
        <v>-3018750</v>
      </c>
      <c r="F3086" s="28">
        <f t="shared" si="144"/>
        <v>-627900</v>
      </c>
      <c r="G3086" s="6">
        <v>4454</v>
      </c>
      <c r="H3086" s="2" t="s">
        <v>37</v>
      </c>
      <c r="I3086" s="2" t="s">
        <v>3570</v>
      </c>
      <c r="J3086" s="2" t="s">
        <v>3570</v>
      </c>
      <c r="K3086" s="18">
        <v>-483</v>
      </c>
      <c r="L3086" s="2" t="s">
        <v>35</v>
      </c>
      <c r="M3086" s="23">
        <v>20.8</v>
      </c>
      <c r="N3086" s="13">
        <v>4950</v>
      </c>
      <c r="O3086" s="13">
        <v>1300</v>
      </c>
      <c r="P3086" s="13">
        <v>6250</v>
      </c>
      <c r="Q3086" s="6">
        <f t="shared" si="145"/>
        <v>1300</v>
      </c>
      <c r="R3086" s="23">
        <f t="shared" si="146"/>
        <v>20.8</v>
      </c>
      <c r="S3086" s="13">
        <v>5625</v>
      </c>
      <c r="T3086" s="13">
        <v>5625</v>
      </c>
      <c r="U3086" s="13">
        <v>5625</v>
      </c>
      <c r="V3086" s="13">
        <v>5625</v>
      </c>
      <c r="W3086" s="6">
        <v>-125</v>
      </c>
      <c r="X3086" s="6">
        <v>-193</v>
      </c>
      <c r="Y3086" s="6">
        <v>14</v>
      </c>
      <c r="Z3086" s="6">
        <v>-43</v>
      </c>
      <c r="AA3086" s="6">
        <v>-140</v>
      </c>
      <c r="AB3086" s="6">
        <v>-21</v>
      </c>
      <c r="AC3086" s="6">
        <v>25</v>
      </c>
      <c r="AD3086" s="6">
        <v>-483</v>
      </c>
      <c r="AE3086" s="6">
        <v>483</v>
      </c>
      <c r="AF3086" s="13">
        <v>2390850</v>
      </c>
      <c r="AG3086" s="1"/>
      <c r="AH3086" s="1"/>
    </row>
    <row r="3087" spans="1:34" x14ac:dyDescent="0.25">
      <c r="A3087" s="2" t="s">
        <v>33</v>
      </c>
      <c r="B3087" s="18">
        <v>-63</v>
      </c>
      <c r="C3087" s="18">
        <v>0</v>
      </c>
      <c r="D3087" s="28">
        <v>-42625</v>
      </c>
      <c r="E3087" s="28">
        <v>-69750</v>
      </c>
      <c r="F3087" s="28">
        <f t="shared" si="144"/>
        <v>-27125</v>
      </c>
      <c r="G3087" s="6">
        <v>4457</v>
      </c>
      <c r="H3087" s="2" t="s">
        <v>37</v>
      </c>
      <c r="I3087" s="2" t="s">
        <v>3571</v>
      </c>
      <c r="J3087" s="2" t="s">
        <v>3571</v>
      </c>
      <c r="K3087" s="18">
        <v>-155</v>
      </c>
      <c r="L3087" s="2" t="s">
        <v>39</v>
      </c>
      <c r="M3087" s="23">
        <v>38.89</v>
      </c>
      <c r="N3087" s="6">
        <v>275</v>
      </c>
      <c r="O3087" s="6">
        <v>175</v>
      </c>
      <c r="P3087" s="6">
        <v>450</v>
      </c>
      <c r="Q3087" s="6">
        <f t="shared" si="145"/>
        <v>175</v>
      </c>
      <c r="R3087" s="23">
        <f t="shared" si="146"/>
        <v>38.888888888888893</v>
      </c>
      <c r="S3087" s="6">
        <v>405</v>
      </c>
      <c r="T3087" s="6">
        <v>405</v>
      </c>
      <c r="U3087" s="6">
        <v>405</v>
      </c>
      <c r="V3087" s="6">
        <v>405</v>
      </c>
      <c r="W3087" s="6">
        <v>-10</v>
      </c>
      <c r="X3087" s="6">
        <v>-63</v>
      </c>
      <c r="Y3087" s="6">
        <v>-33</v>
      </c>
      <c r="Z3087" s="6">
        <v>-40</v>
      </c>
      <c r="AA3087" s="6">
        <v>8</v>
      </c>
      <c r="AB3087" s="6">
        <v>-8</v>
      </c>
      <c r="AC3087" s="6">
        <v>-9</v>
      </c>
      <c r="AD3087" s="6">
        <v>-155</v>
      </c>
      <c r="AE3087" s="6">
        <v>155</v>
      </c>
      <c r="AF3087" s="13">
        <v>42625</v>
      </c>
      <c r="AG3087" s="1"/>
      <c r="AH3087" s="1"/>
    </row>
    <row r="3088" spans="1:34" x14ac:dyDescent="0.25">
      <c r="A3088" s="2" t="s">
        <v>33</v>
      </c>
      <c r="B3088" s="18">
        <v>-36</v>
      </c>
      <c r="C3088" s="18">
        <v>10</v>
      </c>
      <c r="D3088" s="28">
        <v>12153.1</v>
      </c>
      <c r="E3088" s="28">
        <v>19800</v>
      </c>
      <c r="F3088" s="28">
        <f t="shared" si="144"/>
        <v>7646.9</v>
      </c>
      <c r="G3088" s="6">
        <v>4473</v>
      </c>
      <c r="H3088" s="2" t="s">
        <v>37</v>
      </c>
      <c r="I3088" s="2" t="s">
        <v>3572</v>
      </c>
      <c r="J3088" s="2" t="s">
        <v>3572</v>
      </c>
      <c r="K3088" s="18">
        <v>66</v>
      </c>
      <c r="L3088" s="2" t="s">
        <v>338</v>
      </c>
      <c r="M3088" s="23">
        <v>38.619999999999997</v>
      </c>
      <c r="N3088" s="6">
        <v>180</v>
      </c>
      <c r="O3088" s="6">
        <v>115.86</v>
      </c>
      <c r="P3088" s="6">
        <v>300</v>
      </c>
      <c r="Q3088" s="6">
        <f t="shared" si="145"/>
        <v>120</v>
      </c>
      <c r="R3088" s="23">
        <f t="shared" si="146"/>
        <v>40</v>
      </c>
      <c r="S3088" s="6">
        <v>270</v>
      </c>
      <c r="T3088" s="6">
        <v>270</v>
      </c>
      <c r="U3088" s="6">
        <v>270</v>
      </c>
      <c r="V3088" s="6">
        <v>191.45</v>
      </c>
      <c r="W3088" s="6">
        <v>-49</v>
      </c>
      <c r="X3088" s="6">
        <v>-36</v>
      </c>
      <c r="Y3088" s="6">
        <v>92</v>
      </c>
      <c r="Z3088" s="6">
        <v>-2</v>
      </c>
      <c r="AA3088" s="6">
        <v>73</v>
      </c>
      <c r="AB3088" s="6">
        <v>1</v>
      </c>
      <c r="AC3088" s="6">
        <v>-13</v>
      </c>
      <c r="AD3088" s="6">
        <v>66</v>
      </c>
      <c r="AE3088" s="6">
        <v>0</v>
      </c>
      <c r="AF3088" s="6">
        <v>0</v>
      </c>
      <c r="AG3088" s="1"/>
      <c r="AH3088" s="1"/>
    </row>
    <row r="3089" spans="1:34" x14ac:dyDescent="0.25">
      <c r="A3089" s="2" t="s">
        <v>33</v>
      </c>
      <c r="B3089" s="18">
        <v>-338</v>
      </c>
      <c r="C3089" s="18">
        <v>0</v>
      </c>
      <c r="D3089" s="28">
        <v>-520100</v>
      </c>
      <c r="E3089" s="28">
        <v>-817300</v>
      </c>
      <c r="F3089" s="28">
        <f t="shared" si="144"/>
        <v>-297200</v>
      </c>
      <c r="G3089" s="6">
        <v>424</v>
      </c>
      <c r="H3089" s="2" t="s">
        <v>37</v>
      </c>
      <c r="I3089" s="2" t="s">
        <v>3573</v>
      </c>
      <c r="J3089" s="2" t="s">
        <v>3573</v>
      </c>
      <c r="K3089" s="18">
        <v>-743</v>
      </c>
      <c r="L3089" s="2" t="s">
        <v>35</v>
      </c>
      <c r="M3089" s="23">
        <v>36.36</v>
      </c>
      <c r="N3089" s="6">
        <v>700</v>
      </c>
      <c r="O3089" s="6">
        <v>400</v>
      </c>
      <c r="P3089" s="13">
        <v>1100</v>
      </c>
      <c r="Q3089" s="6">
        <f t="shared" si="145"/>
        <v>400</v>
      </c>
      <c r="R3089" s="23">
        <f t="shared" si="146"/>
        <v>36.363636363636367</v>
      </c>
      <c r="S3089" s="6">
        <v>990</v>
      </c>
      <c r="T3089" s="6">
        <v>990</v>
      </c>
      <c r="U3089" s="6">
        <v>990</v>
      </c>
      <c r="V3089" s="6">
        <v>990</v>
      </c>
      <c r="W3089" s="6">
        <v>-9</v>
      </c>
      <c r="X3089" s="6">
        <v>-338</v>
      </c>
      <c r="Y3089" s="6">
        <v>-11</v>
      </c>
      <c r="Z3089" s="6">
        <v>-26</v>
      </c>
      <c r="AA3089" s="6">
        <v>-292</v>
      </c>
      <c r="AB3089" s="6">
        <v>-57</v>
      </c>
      <c r="AC3089" s="6">
        <v>-10</v>
      </c>
      <c r="AD3089" s="6">
        <v>-743</v>
      </c>
      <c r="AE3089" s="6">
        <v>743</v>
      </c>
      <c r="AF3089" s="13">
        <v>520100</v>
      </c>
      <c r="AG3089" s="1"/>
      <c r="AH3089" s="1"/>
    </row>
    <row r="3090" spans="1:34" x14ac:dyDescent="0.25">
      <c r="A3090" s="2" t="s">
        <v>33</v>
      </c>
      <c r="B3090" s="18">
        <v>-312</v>
      </c>
      <c r="C3090" s="18">
        <v>0</v>
      </c>
      <c r="D3090" s="28">
        <v>-224532</v>
      </c>
      <c r="E3090" s="28">
        <v>-727650</v>
      </c>
      <c r="F3090" s="28">
        <f t="shared" si="144"/>
        <v>-503118</v>
      </c>
      <c r="G3090" s="6">
        <v>411</v>
      </c>
      <c r="H3090" s="2" t="s">
        <v>37</v>
      </c>
      <c r="I3090" s="2" t="s">
        <v>3574</v>
      </c>
      <c r="J3090" s="2" t="s">
        <v>3574</v>
      </c>
      <c r="K3090" s="18">
        <v>-2079</v>
      </c>
      <c r="L3090" s="2" t="s">
        <v>53</v>
      </c>
      <c r="M3090" s="23">
        <v>69.14</v>
      </c>
      <c r="N3090" s="13">
        <v>6500</v>
      </c>
      <c r="O3090" s="6">
        <v>242</v>
      </c>
      <c r="P3090" s="6">
        <v>350</v>
      </c>
      <c r="Q3090" s="6">
        <f t="shared" si="145"/>
        <v>-6150</v>
      </c>
      <c r="R3090" s="23">
        <f t="shared" si="146"/>
        <v>-1757.1428571428573</v>
      </c>
      <c r="S3090" s="6">
        <v>315</v>
      </c>
      <c r="T3090" s="6">
        <v>315</v>
      </c>
      <c r="U3090" s="6">
        <v>315</v>
      </c>
      <c r="V3090" s="6">
        <v>100.55</v>
      </c>
      <c r="W3090" s="6">
        <v>-770</v>
      </c>
      <c r="X3090" s="6">
        <v>-312</v>
      </c>
      <c r="Y3090" s="6">
        <v>-43</v>
      </c>
      <c r="Z3090" s="6">
        <v>-46</v>
      </c>
      <c r="AA3090" s="6">
        <v>-786</v>
      </c>
      <c r="AB3090" s="6">
        <v>-124</v>
      </c>
      <c r="AC3090" s="6">
        <v>2</v>
      </c>
      <c r="AD3090" s="12">
        <v>-2079</v>
      </c>
      <c r="AE3090" s="12">
        <v>2079</v>
      </c>
      <c r="AF3090" s="13">
        <v>13513500</v>
      </c>
      <c r="AG3090" s="1"/>
      <c r="AH3090" s="1"/>
    </row>
    <row r="3091" spans="1:34" x14ac:dyDescent="0.25">
      <c r="A3091" s="2" t="s">
        <v>33</v>
      </c>
      <c r="B3091" s="18">
        <v>-59</v>
      </c>
      <c r="C3091" s="18">
        <v>0</v>
      </c>
      <c r="D3091" s="28">
        <v>-66628.570000000007</v>
      </c>
      <c r="E3091" s="28">
        <v>-95400</v>
      </c>
      <c r="F3091" s="28">
        <f t="shared" si="144"/>
        <v>-28771.429999999993</v>
      </c>
      <c r="G3091" s="6">
        <v>4479</v>
      </c>
      <c r="H3091" s="2" t="s">
        <v>37</v>
      </c>
      <c r="I3091" s="2" t="s">
        <v>3575</v>
      </c>
      <c r="J3091" s="2" t="s">
        <v>3576</v>
      </c>
      <c r="K3091" s="18">
        <v>-53</v>
      </c>
      <c r="L3091" s="2" t="s">
        <v>39</v>
      </c>
      <c r="M3091" s="23">
        <v>30.16</v>
      </c>
      <c r="N3091" s="13">
        <v>1257.1400000000001</v>
      </c>
      <c r="O3091" s="6">
        <v>542.86</v>
      </c>
      <c r="P3091" s="13">
        <v>1800</v>
      </c>
      <c r="Q3091" s="6">
        <f t="shared" si="145"/>
        <v>542.8599999999999</v>
      </c>
      <c r="R3091" s="23">
        <f t="shared" si="146"/>
        <v>30.158888888888885</v>
      </c>
      <c r="S3091" s="13">
        <v>1620</v>
      </c>
      <c r="T3091" s="13">
        <v>1620</v>
      </c>
      <c r="U3091" s="13">
        <v>1620</v>
      </c>
      <c r="V3091" s="13">
        <v>1591.07</v>
      </c>
      <c r="W3091" s="6">
        <v>40</v>
      </c>
      <c r="X3091" s="6">
        <v>-59</v>
      </c>
      <c r="Y3091" s="6">
        <v>0</v>
      </c>
      <c r="Z3091" s="6">
        <v>0</v>
      </c>
      <c r="AA3091" s="6">
        <v>-34</v>
      </c>
      <c r="AB3091" s="6">
        <v>0</v>
      </c>
      <c r="AC3091" s="6">
        <v>0</v>
      </c>
      <c r="AD3091" s="6">
        <v>-53</v>
      </c>
      <c r="AE3091" s="6">
        <v>53</v>
      </c>
      <c r="AF3091" s="13">
        <v>66628.570000000007</v>
      </c>
      <c r="AG3091" s="1"/>
      <c r="AH3091" s="1"/>
    </row>
    <row r="3092" spans="1:34" x14ac:dyDescent="0.25">
      <c r="A3092" s="2" t="s">
        <v>33</v>
      </c>
      <c r="B3092" s="18">
        <v>85</v>
      </c>
      <c r="C3092" s="18">
        <v>110</v>
      </c>
      <c r="D3092" s="28">
        <v>1291500</v>
      </c>
      <c r="E3092" s="28">
        <v>1722000</v>
      </c>
      <c r="F3092" s="28">
        <f t="shared" si="144"/>
        <v>430500</v>
      </c>
      <c r="G3092" s="6">
        <v>4474</v>
      </c>
      <c r="H3092" s="2" t="s">
        <v>37</v>
      </c>
      <c r="I3092" s="2" t="s">
        <v>3577</v>
      </c>
      <c r="J3092" s="2" t="s">
        <v>3577</v>
      </c>
      <c r="K3092" s="18">
        <v>287</v>
      </c>
      <c r="L3092" s="2" t="s">
        <v>39</v>
      </c>
      <c r="M3092" s="23">
        <v>25</v>
      </c>
      <c r="N3092" s="13">
        <v>4500</v>
      </c>
      <c r="O3092" s="13">
        <v>1500</v>
      </c>
      <c r="P3092" s="13">
        <v>6000</v>
      </c>
      <c r="Q3092" s="6">
        <f t="shared" si="145"/>
        <v>1500</v>
      </c>
      <c r="R3092" s="23">
        <f t="shared" si="146"/>
        <v>25</v>
      </c>
      <c r="S3092" s="13">
        <v>5400</v>
      </c>
      <c r="T3092" s="13">
        <v>5400</v>
      </c>
      <c r="U3092" s="13">
        <v>5400</v>
      </c>
      <c r="V3092" s="13">
        <v>5282.61</v>
      </c>
      <c r="W3092" s="6">
        <v>71</v>
      </c>
      <c r="X3092" s="6">
        <v>85</v>
      </c>
      <c r="Y3092" s="6">
        <v>9</v>
      </c>
      <c r="Z3092" s="6">
        <v>59</v>
      </c>
      <c r="AA3092" s="6">
        <v>40</v>
      </c>
      <c r="AB3092" s="6">
        <v>23</v>
      </c>
      <c r="AC3092" s="6">
        <v>0</v>
      </c>
      <c r="AD3092" s="6">
        <v>287</v>
      </c>
      <c r="AE3092" s="6">
        <v>0</v>
      </c>
      <c r="AF3092" s="6">
        <v>0</v>
      </c>
      <c r="AG3092" s="1"/>
      <c r="AH3092" s="1"/>
    </row>
    <row r="3093" spans="1:34" x14ac:dyDescent="0.25">
      <c r="A3093" s="2" t="s">
        <v>33</v>
      </c>
      <c r="B3093" s="18">
        <v>-303</v>
      </c>
      <c r="C3093" s="18">
        <v>0</v>
      </c>
      <c r="D3093" s="28">
        <v>-384000</v>
      </c>
      <c r="E3093" s="28">
        <v>-499200</v>
      </c>
      <c r="F3093" s="28">
        <f t="shared" si="144"/>
        <v>-115200</v>
      </c>
      <c r="G3093" s="6">
        <v>4475</v>
      </c>
      <c r="H3093" s="2" t="s">
        <v>1237</v>
      </c>
      <c r="I3093" s="2" t="s">
        <v>3578</v>
      </c>
      <c r="J3093" s="2" t="s">
        <v>3578</v>
      </c>
      <c r="K3093" s="18">
        <v>-192</v>
      </c>
      <c r="L3093" s="2" t="s">
        <v>39</v>
      </c>
      <c r="M3093" s="23">
        <v>23.08</v>
      </c>
      <c r="N3093" s="13">
        <v>2000</v>
      </c>
      <c r="O3093" s="6">
        <v>600</v>
      </c>
      <c r="P3093" s="13">
        <v>2600</v>
      </c>
      <c r="Q3093" s="6">
        <f t="shared" si="145"/>
        <v>600</v>
      </c>
      <c r="R3093" s="23">
        <f t="shared" si="146"/>
        <v>23.076923076923077</v>
      </c>
      <c r="S3093" s="13">
        <v>2600</v>
      </c>
      <c r="T3093" s="13">
        <v>2600</v>
      </c>
      <c r="U3093" s="13">
        <v>2600</v>
      </c>
      <c r="V3093" s="13">
        <v>2340</v>
      </c>
      <c r="W3093" s="6">
        <v>14</v>
      </c>
      <c r="X3093" s="6">
        <v>-303</v>
      </c>
      <c r="Y3093" s="6">
        <v>-4</v>
      </c>
      <c r="Z3093" s="6">
        <v>76</v>
      </c>
      <c r="AA3093" s="6">
        <v>-61</v>
      </c>
      <c r="AB3093" s="6">
        <v>-18</v>
      </c>
      <c r="AC3093" s="6">
        <v>104</v>
      </c>
      <c r="AD3093" s="6">
        <v>-192</v>
      </c>
      <c r="AE3093" s="6">
        <v>192</v>
      </c>
      <c r="AF3093" s="13">
        <v>384000</v>
      </c>
      <c r="AG3093" s="1"/>
      <c r="AH3093" s="1"/>
    </row>
    <row r="3094" spans="1:34" x14ac:dyDescent="0.25">
      <c r="A3094" s="2" t="s">
        <v>33</v>
      </c>
      <c r="B3094" s="18">
        <v>-273</v>
      </c>
      <c r="C3094" s="18">
        <v>100</v>
      </c>
      <c r="D3094" s="28">
        <v>-20250</v>
      </c>
      <c r="E3094" s="28">
        <v>-28350</v>
      </c>
      <c r="F3094" s="28">
        <f t="shared" si="144"/>
        <v>-8100</v>
      </c>
      <c r="G3094" s="6">
        <v>4447</v>
      </c>
      <c r="H3094" s="2" t="s">
        <v>37</v>
      </c>
      <c r="I3094" s="2" t="s">
        <v>3579</v>
      </c>
      <c r="J3094" s="2" t="s">
        <v>3579</v>
      </c>
      <c r="K3094" s="18">
        <v>-405</v>
      </c>
      <c r="L3094" s="2" t="s">
        <v>49</v>
      </c>
      <c r="M3094" s="23">
        <v>28.57</v>
      </c>
      <c r="N3094" s="6">
        <v>50</v>
      </c>
      <c r="O3094" s="6">
        <v>20</v>
      </c>
      <c r="P3094" s="6">
        <v>70</v>
      </c>
      <c r="Q3094" s="6">
        <f t="shared" si="145"/>
        <v>20</v>
      </c>
      <c r="R3094" s="23">
        <f t="shared" si="146"/>
        <v>28.571428571428569</v>
      </c>
      <c r="S3094" s="6">
        <v>0</v>
      </c>
      <c r="T3094" s="6">
        <v>0</v>
      </c>
      <c r="U3094" s="6">
        <v>0</v>
      </c>
      <c r="V3094" s="6">
        <v>56.25</v>
      </c>
      <c r="W3094" s="6">
        <v>-6</v>
      </c>
      <c r="X3094" s="6">
        <v>-273</v>
      </c>
      <c r="Y3094" s="6">
        <v>-3</v>
      </c>
      <c r="Z3094" s="6">
        <v>0</v>
      </c>
      <c r="AA3094" s="6">
        <v>-123</v>
      </c>
      <c r="AB3094" s="6">
        <v>0</v>
      </c>
      <c r="AC3094" s="6">
        <v>0</v>
      </c>
      <c r="AD3094" s="6">
        <v>-405</v>
      </c>
      <c r="AE3094" s="6">
        <v>405</v>
      </c>
      <c r="AF3094" s="13">
        <v>20250</v>
      </c>
      <c r="AG3094" s="1"/>
      <c r="AH3094" s="1"/>
    </row>
    <row r="3095" spans="1:34" x14ac:dyDescent="0.25">
      <c r="A3095" s="2" t="s">
        <v>33</v>
      </c>
      <c r="B3095" s="18">
        <v>292</v>
      </c>
      <c r="C3095" s="18">
        <v>0</v>
      </c>
      <c r="D3095" s="28">
        <v>-2600</v>
      </c>
      <c r="E3095" s="28">
        <v>-3900</v>
      </c>
      <c r="F3095" s="28">
        <f t="shared" si="144"/>
        <v>-1300</v>
      </c>
      <c r="G3095" s="6">
        <v>4425</v>
      </c>
      <c r="H3095" s="2" t="s">
        <v>37</v>
      </c>
      <c r="I3095" s="2" t="s">
        <v>3580</v>
      </c>
      <c r="J3095" s="2" t="s">
        <v>3580</v>
      </c>
      <c r="K3095" s="18">
        <v>-78</v>
      </c>
      <c r="L3095" s="2" t="s">
        <v>204</v>
      </c>
      <c r="M3095" s="23">
        <v>33.33</v>
      </c>
      <c r="N3095" s="6">
        <v>33.33</v>
      </c>
      <c r="O3095" s="6">
        <v>16.670000000000002</v>
      </c>
      <c r="P3095" s="6">
        <v>50</v>
      </c>
      <c r="Q3095" s="6">
        <f t="shared" si="145"/>
        <v>16.670000000000002</v>
      </c>
      <c r="R3095" s="23">
        <f t="shared" si="146"/>
        <v>33.340000000000003</v>
      </c>
      <c r="S3095" s="6">
        <v>0</v>
      </c>
      <c r="T3095" s="6">
        <v>0</v>
      </c>
      <c r="U3095" s="6">
        <v>0</v>
      </c>
      <c r="V3095" s="6">
        <v>37.5</v>
      </c>
      <c r="W3095" s="6">
        <v>-80</v>
      </c>
      <c r="X3095" s="6">
        <v>292</v>
      </c>
      <c r="Y3095" s="6">
        <v>0</v>
      </c>
      <c r="Z3095" s="6">
        <v>0</v>
      </c>
      <c r="AA3095" s="6">
        <v>-170</v>
      </c>
      <c r="AB3095" s="6">
        <v>-120</v>
      </c>
      <c r="AC3095" s="6">
        <v>0</v>
      </c>
      <c r="AD3095" s="6">
        <v>-78</v>
      </c>
      <c r="AE3095" s="6">
        <v>78</v>
      </c>
      <c r="AF3095" s="13">
        <v>2600</v>
      </c>
      <c r="AG3095" s="1"/>
      <c r="AH3095" s="1"/>
    </row>
    <row r="3096" spans="1:34" x14ac:dyDescent="0.25">
      <c r="A3096" s="2" t="s">
        <v>33</v>
      </c>
      <c r="B3096" s="18">
        <v>-122</v>
      </c>
      <c r="C3096" s="18">
        <v>12</v>
      </c>
      <c r="D3096" s="28">
        <v>-93775</v>
      </c>
      <c r="E3096" s="28">
        <v>-153450</v>
      </c>
      <c r="F3096" s="28">
        <f t="shared" si="144"/>
        <v>-59675</v>
      </c>
      <c r="G3096" s="6">
        <v>4428</v>
      </c>
      <c r="H3096" s="2" t="s">
        <v>37</v>
      </c>
      <c r="I3096" s="2" t="s">
        <v>3581</v>
      </c>
      <c r="J3096" s="2" t="s">
        <v>3581</v>
      </c>
      <c r="K3096" s="18">
        <v>-341</v>
      </c>
      <c r="L3096" s="2" t="s">
        <v>53</v>
      </c>
      <c r="M3096" s="23">
        <v>38.89</v>
      </c>
      <c r="N3096" s="6">
        <v>275</v>
      </c>
      <c r="O3096" s="6">
        <v>175</v>
      </c>
      <c r="P3096" s="6">
        <v>450</v>
      </c>
      <c r="Q3096" s="6">
        <f t="shared" si="145"/>
        <v>175</v>
      </c>
      <c r="R3096" s="23">
        <f t="shared" si="146"/>
        <v>38.888888888888893</v>
      </c>
      <c r="S3096" s="6">
        <v>405</v>
      </c>
      <c r="T3096" s="6">
        <v>405</v>
      </c>
      <c r="U3096" s="6">
        <v>405</v>
      </c>
      <c r="V3096" s="6">
        <v>364.5</v>
      </c>
      <c r="W3096" s="6">
        <v>-34</v>
      </c>
      <c r="X3096" s="6">
        <v>-122</v>
      </c>
      <c r="Y3096" s="6">
        <v>-12</v>
      </c>
      <c r="Z3096" s="6">
        <v>-12</v>
      </c>
      <c r="AA3096" s="6">
        <v>-142</v>
      </c>
      <c r="AB3096" s="6">
        <v>-31</v>
      </c>
      <c r="AC3096" s="6">
        <v>12</v>
      </c>
      <c r="AD3096" s="6">
        <v>-341</v>
      </c>
      <c r="AE3096" s="6">
        <v>341</v>
      </c>
      <c r="AF3096" s="13">
        <v>93775</v>
      </c>
      <c r="AG3096" s="1"/>
      <c r="AH3096" s="1"/>
    </row>
    <row r="3097" spans="1:34" x14ac:dyDescent="0.25">
      <c r="A3097" s="2" t="s">
        <v>33</v>
      </c>
      <c r="B3097" s="18">
        <v>-1</v>
      </c>
      <c r="C3097" s="18">
        <v>0</v>
      </c>
      <c r="D3097" s="28">
        <v>-600</v>
      </c>
      <c r="E3097" s="28">
        <v>-850</v>
      </c>
      <c r="F3097" s="28">
        <f t="shared" si="144"/>
        <v>-250</v>
      </c>
      <c r="G3097" s="6">
        <v>4424</v>
      </c>
      <c r="H3097" s="2" t="s">
        <v>37</v>
      </c>
      <c r="I3097" s="2" t="s">
        <v>3582</v>
      </c>
      <c r="J3097" s="2" t="s">
        <v>3582</v>
      </c>
      <c r="K3097" s="18">
        <v>-1</v>
      </c>
      <c r="L3097" s="2" t="s">
        <v>53</v>
      </c>
      <c r="M3097" s="23">
        <v>29.41</v>
      </c>
      <c r="N3097" s="6">
        <v>600</v>
      </c>
      <c r="O3097" s="6">
        <v>250</v>
      </c>
      <c r="P3097" s="6">
        <v>850</v>
      </c>
      <c r="Q3097" s="6">
        <f t="shared" si="145"/>
        <v>250</v>
      </c>
      <c r="R3097" s="23">
        <f t="shared" si="146"/>
        <v>29.411764705882355</v>
      </c>
      <c r="S3097" s="6">
        <v>765</v>
      </c>
      <c r="T3097" s="6">
        <v>765</v>
      </c>
      <c r="U3097" s="6">
        <v>765</v>
      </c>
      <c r="V3097" s="6">
        <v>717.19</v>
      </c>
      <c r="W3097" s="6">
        <v>0</v>
      </c>
      <c r="X3097" s="6">
        <v>-1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-1</v>
      </c>
      <c r="AE3097" s="6">
        <v>1</v>
      </c>
      <c r="AF3097" s="6">
        <v>600</v>
      </c>
      <c r="AG3097" s="1"/>
      <c r="AH3097" s="1"/>
    </row>
    <row r="3098" spans="1:34" x14ac:dyDescent="0.25">
      <c r="A3098" s="2" t="s">
        <v>33</v>
      </c>
      <c r="B3098" s="18">
        <v>-10</v>
      </c>
      <c r="C3098" s="18">
        <v>3</v>
      </c>
      <c r="D3098" s="28">
        <v>-1280</v>
      </c>
      <c r="E3098" s="28">
        <v>-2400</v>
      </c>
      <c r="F3098" s="28">
        <f t="shared" si="144"/>
        <v>-1120</v>
      </c>
      <c r="G3098" s="6">
        <v>477</v>
      </c>
      <c r="H3098" s="2" t="s">
        <v>37</v>
      </c>
      <c r="I3098" s="2" t="s">
        <v>3583</v>
      </c>
      <c r="J3098" s="2" t="s">
        <v>3583</v>
      </c>
      <c r="K3098" s="18">
        <v>-12</v>
      </c>
      <c r="L3098" s="2" t="s">
        <v>39</v>
      </c>
      <c r="M3098" s="23">
        <v>46.67</v>
      </c>
      <c r="N3098" s="6">
        <v>106.67</v>
      </c>
      <c r="O3098" s="6">
        <v>93.33</v>
      </c>
      <c r="P3098" s="6">
        <v>200</v>
      </c>
      <c r="Q3098" s="6">
        <f t="shared" si="145"/>
        <v>93.33</v>
      </c>
      <c r="R3098" s="23">
        <f t="shared" si="146"/>
        <v>46.664999999999999</v>
      </c>
      <c r="S3098" s="6">
        <v>0</v>
      </c>
      <c r="T3098" s="6">
        <v>0</v>
      </c>
      <c r="U3098" s="6">
        <v>0</v>
      </c>
      <c r="V3098" s="6">
        <v>120</v>
      </c>
      <c r="W3098" s="6">
        <v>0</v>
      </c>
      <c r="X3098" s="6">
        <v>-10</v>
      </c>
      <c r="Y3098" s="6">
        <v>-23</v>
      </c>
      <c r="Z3098" s="6">
        <v>-1</v>
      </c>
      <c r="AA3098" s="6">
        <v>17</v>
      </c>
      <c r="AB3098" s="6">
        <v>5</v>
      </c>
      <c r="AC3098" s="6">
        <v>0</v>
      </c>
      <c r="AD3098" s="6">
        <v>-12</v>
      </c>
      <c r="AE3098" s="6">
        <v>12</v>
      </c>
      <c r="AF3098" s="13">
        <v>1280</v>
      </c>
      <c r="AG3098" s="1"/>
      <c r="AH3098" s="1"/>
    </row>
    <row r="3099" spans="1:34" x14ac:dyDescent="0.25">
      <c r="A3099" s="2" t="s">
        <v>33</v>
      </c>
      <c r="B3099" s="18">
        <v>-193</v>
      </c>
      <c r="C3099" s="18">
        <v>0</v>
      </c>
      <c r="D3099" s="28">
        <v>17133.330000000002</v>
      </c>
      <c r="E3099" s="28">
        <v>23130</v>
      </c>
      <c r="F3099" s="28">
        <f t="shared" si="144"/>
        <v>5996.6699999999983</v>
      </c>
      <c r="G3099" s="6">
        <v>4421</v>
      </c>
      <c r="H3099" s="2" t="s">
        <v>37</v>
      </c>
      <c r="I3099" s="2" t="s">
        <v>3584</v>
      </c>
      <c r="J3099" s="2" t="s">
        <v>3584</v>
      </c>
      <c r="K3099" s="18">
        <v>257</v>
      </c>
      <c r="L3099" s="2" t="s">
        <v>49</v>
      </c>
      <c r="M3099" s="23">
        <v>25.93</v>
      </c>
      <c r="N3099" s="6">
        <v>66.67</v>
      </c>
      <c r="O3099" s="6">
        <v>23.33</v>
      </c>
      <c r="P3099" s="6">
        <v>90</v>
      </c>
      <c r="Q3099" s="6">
        <f t="shared" si="145"/>
        <v>23.33</v>
      </c>
      <c r="R3099" s="23">
        <f t="shared" si="146"/>
        <v>25.922222222222217</v>
      </c>
      <c r="S3099" s="6">
        <v>81</v>
      </c>
      <c r="T3099" s="6">
        <v>81</v>
      </c>
      <c r="U3099" s="6">
        <v>81</v>
      </c>
      <c r="V3099" s="6">
        <v>70.31</v>
      </c>
      <c r="W3099" s="6">
        <v>189</v>
      </c>
      <c r="X3099" s="6">
        <v>-193</v>
      </c>
      <c r="Y3099" s="6">
        <v>0</v>
      </c>
      <c r="Z3099" s="6">
        <v>120</v>
      </c>
      <c r="AA3099" s="6">
        <v>14</v>
      </c>
      <c r="AB3099" s="6">
        <v>127</v>
      </c>
      <c r="AC3099" s="6">
        <v>0</v>
      </c>
      <c r="AD3099" s="6">
        <v>257</v>
      </c>
      <c r="AE3099" s="6">
        <v>0</v>
      </c>
      <c r="AF3099" s="6">
        <v>0</v>
      </c>
      <c r="AG3099" s="1"/>
      <c r="AH3099" s="1"/>
    </row>
    <row r="3100" spans="1:34" x14ac:dyDescent="0.25">
      <c r="A3100" s="2" t="s">
        <v>33</v>
      </c>
      <c r="B3100" s="18">
        <v>-106</v>
      </c>
      <c r="C3100" s="18">
        <v>4</v>
      </c>
      <c r="D3100" s="28">
        <v>-86625</v>
      </c>
      <c r="E3100" s="28">
        <v>-141750</v>
      </c>
      <c r="F3100" s="28">
        <f t="shared" si="144"/>
        <v>-55125</v>
      </c>
      <c r="G3100" s="6">
        <v>4429</v>
      </c>
      <c r="H3100" s="2" t="s">
        <v>37</v>
      </c>
      <c r="I3100" s="2" t="s">
        <v>3585</v>
      </c>
      <c r="J3100" s="2" t="s">
        <v>3585</v>
      </c>
      <c r="K3100" s="18">
        <v>-315</v>
      </c>
      <c r="L3100" s="2" t="s">
        <v>53</v>
      </c>
      <c r="M3100" s="23">
        <v>38.89</v>
      </c>
      <c r="N3100" s="6">
        <v>275</v>
      </c>
      <c r="O3100" s="6">
        <v>175</v>
      </c>
      <c r="P3100" s="6">
        <v>450</v>
      </c>
      <c r="Q3100" s="6">
        <f t="shared" si="145"/>
        <v>175</v>
      </c>
      <c r="R3100" s="23">
        <f t="shared" si="146"/>
        <v>38.888888888888893</v>
      </c>
      <c r="S3100" s="6">
        <v>405</v>
      </c>
      <c r="T3100" s="6">
        <v>405</v>
      </c>
      <c r="U3100" s="6">
        <v>405</v>
      </c>
      <c r="V3100" s="6">
        <v>450</v>
      </c>
      <c r="W3100" s="6">
        <v>-30</v>
      </c>
      <c r="X3100" s="6">
        <v>-106</v>
      </c>
      <c r="Y3100" s="6">
        <v>-21</v>
      </c>
      <c r="Z3100" s="6">
        <v>-25</v>
      </c>
      <c r="AA3100" s="6">
        <v>-121</v>
      </c>
      <c r="AB3100" s="6">
        <v>-12</v>
      </c>
      <c r="AC3100" s="6">
        <v>0</v>
      </c>
      <c r="AD3100" s="6">
        <v>-315</v>
      </c>
      <c r="AE3100" s="6">
        <v>315</v>
      </c>
      <c r="AF3100" s="13">
        <v>86625</v>
      </c>
      <c r="AG3100" s="1"/>
      <c r="AH3100" s="1"/>
    </row>
    <row r="3101" spans="1:34" x14ac:dyDescent="0.25">
      <c r="A3101" s="2" t="s">
        <v>33</v>
      </c>
      <c r="B3101" s="18">
        <v>36</v>
      </c>
      <c r="C3101" s="18">
        <v>0</v>
      </c>
      <c r="D3101" s="28">
        <v>108300</v>
      </c>
      <c r="E3101" s="28">
        <v>153900</v>
      </c>
      <c r="F3101" s="28">
        <f t="shared" si="144"/>
        <v>45600</v>
      </c>
      <c r="G3101" s="6">
        <v>4444</v>
      </c>
      <c r="H3101" s="2" t="s">
        <v>37</v>
      </c>
      <c r="I3101" s="2" t="s">
        <v>3586</v>
      </c>
      <c r="J3101" s="2" t="s">
        <v>3586</v>
      </c>
      <c r="K3101" s="18">
        <v>57</v>
      </c>
      <c r="L3101" s="2" t="s">
        <v>39</v>
      </c>
      <c r="M3101" s="23">
        <v>29.63</v>
      </c>
      <c r="N3101" s="13">
        <v>1900</v>
      </c>
      <c r="O3101" s="6">
        <v>800</v>
      </c>
      <c r="P3101" s="13">
        <v>2700</v>
      </c>
      <c r="Q3101" s="6">
        <f t="shared" si="145"/>
        <v>800</v>
      </c>
      <c r="R3101" s="23">
        <f t="shared" si="146"/>
        <v>29.629629629629626</v>
      </c>
      <c r="S3101" s="13">
        <v>2430</v>
      </c>
      <c r="T3101" s="13">
        <v>2430</v>
      </c>
      <c r="U3101" s="13">
        <v>2430</v>
      </c>
      <c r="V3101" s="13">
        <v>2177.83</v>
      </c>
      <c r="W3101" s="6">
        <v>1</v>
      </c>
      <c r="X3101" s="6">
        <v>36</v>
      </c>
      <c r="Y3101" s="6">
        <v>0</v>
      </c>
      <c r="Z3101" s="6">
        <v>0</v>
      </c>
      <c r="AA3101" s="6">
        <v>20</v>
      </c>
      <c r="AB3101" s="6">
        <v>0</v>
      </c>
      <c r="AC3101" s="6">
        <v>0</v>
      </c>
      <c r="AD3101" s="6">
        <v>57</v>
      </c>
      <c r="AE3101" s="6">
        <v>0</v>
      </c>
      <c r="AF3101" s="6">
        <v>0</v>
      </c>
      <c r="AG3101" s="1"/>
      <c r="AH3101" s="1"/>
    </row>
    <row r="3102" spans="1:34" x14ac:dyDescent="0.25">
      <c r="A3102" s="2" t="s">
        <v>33</v>
      </c>
      <c r="B3102" s="18">
        <v>-6</v>
      </c>
      <c r="C3102" s="18">
        <v>0</v>
      </c>
      <c r="D3102" s="28">
        <v>-14100</v>
      </c>
      <c r="E3102" s="28">
        <v>-20100</v>
      </c>
      <c r="F3102" s="28">
        <f t="shared" si="144"/>
        <v>-6000</v>
      </c>
      <c r="G3102" s="6">
        <v>436</v>
      </c>
      <c r="H3102" s="2" t="s">
        <v>37</v>
      </c>
      <c r="I3102" s="2" t="s">
        <v>3587</v>
      </c>
      <c r="J3102" s="2" t="s">
        <v>3587</v>
      </c>
      <c r="K3102" s="18">
        <v>-6</v>
      </c>
      <c r="L3102" s="2" t="s">
        <v>35</v>
      </c>
      <c r="M3102" s="23">
        <v>29.85</v>
      </c>
      <c r="N3102" s="13">
        <v>2350</v>
      </c>
      <c r="O3102" s="13">
        <v>1000</v>
      </c>
      <c r="P3102" s="13">
        <v>3350</v>
      </c>
      <c r="Q3102" s="6">
        <f t="shared" si="145"/>
        <v>1000</v>
      </c>
      <c r="R3102" s="23">
        <f t="shared" si="146"/>
        <v>29.850746268656714</v>
      </c>
      <c r="S3102" s="13">
        <v>3015</v>
      </c>
      <c r="T3102" s="13">
        <v>3015</v>
      </c>
      <c r="U3102" s="13">
        <v>3015</v>
      </c>
      <c r="V3102" s="13">
        <v>2725.1</v>
      </c>
      <c r="W3102" s="6">
        <v>-3</v>
      </c>
      <c r="X3102" s="6">
        <v>-6</v>
      </c>
      <c r="Y3102" s="6">
        <v>-1</v>
      </c>
      <c r="Z3102" s="6">
        <v>3</v>
      </c>
      <c r="AA3102" s="6">
        <v>-1</v>
      </c>
      <c r="AB3102" s="6">
        <v>0</v>
      </c>
      <c r="AC3102" s="6">
        <v>2</v>
      </c>
      <c r="AD3102" s="6">
        <v>-6</v>
      </c>
      <c r="AE3102" s="6">
        <v>6</v>
      </c>
      <c r="AF3102" s="13">
        <v>14100</v>
      </c>
      <c r="AG3102" s="1"/>
      <c r="AH3102" s="1"/>
    </row>
    <row r="3103" spans="1:34" x14ac:dyDescent="0.25">
      <c r="A3103" s="2" t="s">
        <v>33</v>
      </c>
      <c r="B3103" s="18">
        <v>-83</v>
      </c>
      <c r="C3103" s="18">
        <v>4</v>
      </c>
      <c r="D3103" s="28">
        <v>-155625</v>
      </c>
      <c r="E3103" s="28">
        <v>-216000</v>
      </c>
      <c r="F3103" s="28">
        <f t="shared" si="144"/>
        <v>-60375</v>
      </c>
      <c r="G3103" s="6">
        <v>4443</v>
      </c>
      <c r="H3103" s="2" t="s">
        <v>37</v>
      </c>
      <c r="I3103" s="2" t="s">
        <v>3588</v>
      </c>
      <c r="J3103" s="2" t="s">
        <v>3588</v>
      </c>
      <c r="K3103" s="18">
        <v>-40</v>
      </c>
      <c r="L3103" s="2" t="s">
        <v>39</v>
      </c>
      <c r="M3103" s="23">
        <v>27.95</v>
      </c>
      <c r="N3103" s="13">
        <v>3890.63</v>
      </c>
      <c r="O3103" s="13">
        <v>1509.38</v>
      </c>
      <c r="P3103" s="13">
        <v>5400</v>
      </c>
      <c r="Q3103" s="6">
        <f t="shared" si="145"/>
        <v>1509.37</v>
      </c>
      <c r="R3103" s="23">
        <f t="shared" si="146"/>
        <v>27.951296296296295</v>
      </c>
      <c r="S3103" s="13">
        <v>4860</v>
      </c>
      <c r="T3103" s="13">
        <v>4860</v>
      </c>
      <c r="U3103" s="13">
        <v>4860</v>
      </c>
      <c r="V3103" s="13">
        <v>4642.22</v>
      </c>
      <c r="W3103" s="6">
        <v>13</v>
      </c>
      <c r="X3103" s="6">
        <v>-83</v>
      </c>
      <c r="Y3103" s="6">
        <v>0</v>
      </c>
      <c r="Z3103" s="6">
        <v>27</v>
      </c>
      <c r="AA3103" s="6">
        <v>3</v>
      </c>
      <c r="AB3103" s="6">
        <v>0</v>
      </c>
      <c r="AC3103" s="6">
        <v>0</v>
      </c>
      <c r="AD3103" s="6">
        <v>-40</v>
      </c>
      <c r="AE3103" s="6">
        <v>40</v>
      </c>
      <c r="AF3103" s="13">
        <v>155625</v>
      </c>
      <c r="AG3103" s="1"/>
      <c r="AH3103" s="1"/>
    </row>
    <row r="3104" spans="1:34" x14ac:dyDescent="0.25">
      <c r="A3104" s="2" t="s">
        <v>33</v>
      </c>
      <c r="B3104" s="18">
        <v>1</v>
      </c>
      <c r="C3104" s="18">
        <v>0</v>
      </c>
      <c r="D3104" s="28">
        <v>-320</v>
      </c>
      <c r="E3104" s="28">
        <v>-600</v>
      </c>
      <c r="F3104" s="28">
        <f t="shared" si="144"/>
        <v>-280</v>
      </c>
      <c r="G3104" s="6">
        <v>4430</v>
      </c>
      <c r="H3104" s="2" t="s">
        <v>37</v>
      </c>
      <c r="I3104" s="2" t="s">
        <v>3589</v>
      </c>
      <c r="J3104" s="2" t="s">
        <v>3589</v>
      </c>
      <c r="K3104" s="18">
        <v>-2</v>
      </c>
      <c r="L3104" s="2" t="s">
        <v>53</v>
      </c>
      <c r="M3104" s="23">
        <v>46.67</v>
      </c>
      <c r="N3104" s="6">
        <v>145</v>
      </c>
      <c r="O3104" s="6">
        <v>140</v>
      </c>
      <c r="P3104" s="6">
        <v>300</v>
      </c>
      <c r="Q3104" s="6">
        <f t="shared" si="145"/>
        <v>155</v>
      </c>
      <c r="R3104" s="23">
        <f t="shared" si="146"/>
        <v>51.666666666666671</v>
      </c>
      <c r="S3104" s="6">
        <v>270</v>
      </c>
      <c r="T3104" s="6">
        <v>270</v>
      </c>
      <c r="U3104" s="6">
        <v>270</v>
      </c>
      <c r="V3104" s="6">
        <v>270</v>
      </c>
      <c r="W3104" s="6">
        <v>0</v>
      </c>
      <c r="X3104" s="6">
        <v>1</v>
      </c>
      <c r="Y3104" s="6">
        <v>0</v>
      </c>
      <c r="Z3104" s="6">
        <v>-2</v>
      </c>
      <c r="AA3104" s="6">
        <v>-1</v>
      </c>
      <c r="AB3104" s="6">
        <v>0</v>
      </c>
      <c r="AC3104" s="6">
        <v>0</v>
      </c>
      <c r="AD3104" s="6">
        <v>-2</v>
      </c>
      <c r="AE3104" s="6">
        <v>2</v>
      </c>
      <c r="AF3104" s="6">
        <v>290</v>
      </c>
      <c r="AG3104" s="1"/>
      <c r="AH3104" s="1"/>
    </row>
    <row r="3105" spans="1:34" x14ac:dyDescent="0.25">
      <c r="A3105" s="2" t="s">
        <v>33</v>
      </c>
      <c r="B3105" s="18">
        <v>-1</v>
      </c>
      <c r="C3105" s="18">
        <v>0</v>
      </c>
      <c r="D3105" s="28">
        <v>-9297.24</v>
      </c>
      <c r="E3105" s="28">
        <v>-12500</v>
      </c>
      <c r="F3105" s="28">
        <f t="shared" si="144"/>
        <v>-3202.76</v>
      </c>
      <c r="G3105" s="6">
        <v>4432</v>
      </c>
      <c r="H3105" s="2" t="s">
        <v>37</v>
      </c>
      <c r="I3105" s="2" t="s">
        <v>3590</v>
      </c>
      <c r="J3105" s="2" t="s">
        <v>3590</v>
      </c>
      <c r="K3105" s="18">
        <v>-10</v>
      </c>
      <c r="L3105" s="2" t="s">
        <v>53</v>
      </c>
      <c r="M3105" s="23">
        <v>25.62</v>
      </c>
      <c r="N3105" s="6">
        <v>950</v>
      </c>
      <c r="O3105" s="6">
        <v>320.27999999999997</v>
      </c>
      <c r="P3105" s="13">
        <v>1250</v>
      </c>
      <c r="Q3105" s="6">
        <f t="shared" si="145"/>
        <v>300</v>
      </c>
      <c r="R3105" s="23">
        <f t="shared" si="146"/>
        <v>24</v>
      </c>
      <c r="S3105" s="13">
        <v>1125</v>
      </c>
      <c r="T3105" s="13">
        <v>1125</v>
      </c>
      <c r="U3105" s="13">
        <v>1125</v>
      </c>
      <c r="V3105" s="13">
        <v>1089.52</v>
      </c>
      <c r="W3105" s="6">
        <v>0</v>
      </c>
      <c r="X3105" s="6">
        <v>-1</v>
      </c>
      <c r="Y3105" s="6">
        <v>-1</v>
      </c>
      <c r="Z3105" s="6">
        <v>-1</v>
      </c>
      <c r="AA3105" s="6">
        <v>-5</v>
      </c>
      <c r="AB3105" s="6">
        <v>-2</v>
      </c>
      <c r="AC3105" s="6">
        <v>0</v>
      </c>
      <c r="AD3105" s="6">
        <v>-10</v>
      </c>
      <c r="AE3105" s="6">
        <v>10</v>
      </c>
      <c r="AF3105" s="13">
        <v>9500</v>
      </c>
      <c r="AG3105" s="1"/>
      <c r="AH3105" s="1"/>
    </row>
    <row r="3106" spans="1:34" x14ac:dyDescent="0.25">
      <c r="A3106" s="2" t="s">
        <v>33</v>
      </c>
      <c r="B3106" s="18">
        <v>-24</v>
      </c>
      <c r="C3106" s="18">
        <v>0</v>
      </c>
      <c r="D3106" s="28">
        <v>-362500</v>
      </c>
      <c r="E3106" s="28">
        <v>-493000</v>
      </c>
      <c r="F3106" s="28">
        <f t="shared" si="144"/>
        <v>-130500</v>
      </c>
      <c r="G3106" s="6">
        <v>408</v>
      </c>
      <c r="H3106" s="2" t="s">
        <v>37</v>
      </c>
      <c r="I3106" s="2" t="s">
        <v>3591</v>
      </c>
      <c r="J3106" s="2" t="s">
        <v>3591</v>
      </c>
      <c r="K3106" s="18">
        <v>-29</v>
      </c>
      <c r="L3106" s="2" t="s">
        <v>35</v>
      </c>
      <c r="M3106" s="23">
        <v>26.47</v>
      </c>
      <c r="N3106" s="13">
        <v>12500</v>
      </c>
      <c r="O3106" s="13">
        <v>4500</v>
      </c>
      <c r="P3106" s="13">
        <v>17000</v>
      </c>
      <c r="Q3106" s="6">
        <f t="shared" si="145"/>
        <v>4500</v>
      </c>
      <c r="R3106" s="23">
        <f t="shared" si="146"/>
        <v>26.47058823529412</v>
      </c>
      <c r="S3106" s="13">
        <v>15300</v>
      </c>
      <c r="T3106" s="13">
        <v>15300</v>
      </c>
      <c r="U3106" s="13">
        <v>15300</v>
      </c>
      <c r="V3106" s="13">
        <v>15387.93</v>
      </c>
      <c r="W3106" s="6">
        <v>-1</v>
      </c>
      <c r="X3106" s="6">
        <v>-24</v>
      </c>
      <c r="Y3106" s="6">
        <v>1</v>
      </c>
      <c r="Z3106" s="6">
        <v>-1</v>
      </c>
      <c r="AA3106" s="6">
        <v>-3</v>
      </c>
      <c r="AB3106" s="6">
        <v>-2</v>
      </c>
      <c r="AC3106" s="6">
        <v>1</v>
      </c>
      <c r="AD3106" s="6">
        <v>-29</v>
      </c>
      <c r="AE3106" s="6">
        <v>29</v>
      </c>
      <c r="AF3106" s="13">
        <v>362500</v>
      </c>
      <c r="AG3106" s="1"/>
      <c r="AH3106" s="1"/>
    </row>
    <row r="3107" spans="1:34" x14ac:dyDescent="0.25">
      <c r="A3107" s="2" t="s">
        <v>33</v>
      </c>
      <c r="B3107" s="18">
        <v>-160</v>
      </c>
      <c r="C3107" s="18">
        <v>138</v>
      </c>
      <c r="D3107" s="28">
        <v>-92400</v>
      </c>
      <c r="E3107" s="28">
        <v>-141750</v>
      </c>
      <c r="F3107" s="28">
        <f t="shared" si="144"/>
        <v>-49350</v>
      </c>
      <c r="G3107" s="6">
        <v>4589</v>
      </c>
      <c r="H3107" s="2" t="s">
        <v>37</v>
      </c>
      <c r="I3107" s="2" t="s">
        <v>3592</v>
      </c>
      <c r="J3107" s="2" t="s">
        <v>3592</v>
      </c>
      <c r="K3107" s="18">
        <v>-315</v>
      </c>
      <c r="L3107" s="2" t="s">
        <v>39</v>
      </c>
      <c r="M3107" s="23">
        <v>34.81</v>
      </c>
      <c r="N3107" s="6">
        <v>293.33</v>
      </c>
      <c r="O3107" s="6">
        <v>156.66999999999999</v>
      </c>
      <c r="P3107" s="6">
        <v>450</v>
      </c>
      <c r="Q3107" s="6">
        <f t="shared" si="145"/>
        <v>156.67000000000002</v>
      </c>
      <c r="R3107" s="23">
        <f t="shared" si="146"/>
        <v>34.815555555555562</v>
      </c>
      <c r="S3107" s="6">
        <v>405</v>
      </c>
      <c r="T3107" s="6">
        <v>405</v>
      </c>
      <c r="U3107" s="6">
        <v>405</v>
      </c>
      <c r="V3107" s="6">
        <v>379.69</v>
      </c>
      <c r="W3107" s="6">
        <v>-119</v>
      </c>
      <c r="X3107" s="6">
        <v>-160</v>
      </c>
      <c r="Y3107" s="6">
        <v>-76</v>
      </c>
      <c r="Z3107" s="6">
        <v>51</v>
      </c>
      <c r="AA3107" s="6">
        <v>66</v>
      </c>
      <c r="AB3107" s="6">
        <v>-41</v>
      </c>
      <c r="AC3107" s="6">
        <v>-36</v>
      </c>
      <c r="AD3107" s="6">
        <v>-315</v>
      </c>
      <c r="AE3107" s="6">
        <v>315</v>
      </c>
      <c r="AF3107" s="13">
        <v>92400</v>
      </c>
      <c r="AG3107" s="1"/>
      <c r="AH3107" s="1"/>
    </row>
    <row r="3108" spans="1:34" x14ac:dyDescent="0.25">
      <c r="A3108" s="2" t="s">
        <v>33</v>
      </c>
      <c r="B3108" s="18">
        <v>4</v>
      </c>
      <c r="C3108" s="18">
        <v>0</v>
      </c>
      <c r="D3108" s="28">
        <v>0</v>
      </c>
      <c r="E3108" s="28">
        <v>0</v>
      </c>
      <c r="F3108" s="28">
        <f t="shared" si="144"/>
        <v>0</v>
      </c>
      <c r="G3108" s="6">
        <v>4591</v>
      </c>
      <c r="H3108" s="2" t="s">
        <v>37</v>
      </c>
      <c r="I3108" s="2" t="s">
        <v>3593</v>
      </c>
      <c r="J3108" s="2" t="s">
        <v>3593</v>
      </c>
      <c r="K3108" s="18">
        <v>0</v>
      </c>
      <c r="L3108" s="2" t="s">
        <v>78</v>
      </c>
      <c r="M3108" s="23">
        <v>33.33</v>
      </c>
      <c r="N3108" s="6">
        <v>0</v>
      </c>
      <c r="O3108" s="6">
        <v>0</v>
      </c>
      <c r="P3108" s="6">
        <v>0</v>
      </c>
      <c r="Q3108" s="6">
        <f t="shared" si="145"/>
        <v>0</v>
      </c>
      <c r="R3108" s="23" t="str">
        <f t="shared" si="146"/>
        <v>0</v>
      </c>
      <c r="S3108" s="6">
        <v>0</v>
      </c>
      <c r="T3108" s="6">
        <v>0</v>
      </c>
      <c r="U3108" s="6">
        <v>0</v>
      </c>
      <c r="V3108" s="6">
        <v>0</v>
      </c>
      <c r="W3108" s="6">
        <v>0</v>
      </c>
      <c r="X3108" s="6">
        <v>4</v>
      </c>
      <c r="Y3108" s="6">
        <v>0</v>
      </c>
      <c r="Z3108" s="6">
        <v>0</v>
      </c>
      <c r="AA3108" s="6">
        <v>0</v>
      </c>
      <c r="AB3108" s="6">
        <v>-4</v>
      </c>
      <c r="AC3108" s="6">
        <v>0</v>
      </c>
      <c r="AD3108" s="6">
        <v>0</v>
      </c>
      <c r="AE3108" s="6">
        <v>0</v>
      </c>
      <c r="AF3108" s="6">
        <v>0</v>
      </c>
      <c r="AG3108" s="1"/>
      <c r="AH3108" s="1"/>
    </row>
    <row r="3109" spans="1:34" x14ac:dyDescent="0.25">
      <c r="A3109" s="2" t="s">
        <v>33</v>
      </c>
      <c r="B3109" s="18">
        <v>-9</v>
      </c>
      <c r="C3109" s="18">
        <v>0</v>
      </c>
      <c r="D3109" s="28">
        <v>-5400</v>
      </c>
      <c r="E3109" s="28">
        <v>-7800</v>
      </c>
      <c r="F3109" s="28">
        <f t="shared" si="144"/>
        <v>-2400</v>
      </c>
      <c r="G3109" s="6">
        <v>379</v>
      </c>
      <c r="H3109" s="2" t="s">
        <v>37</v>
      </c>
      <c r="I3109" s="2" t="s">
        <v>3594</v>
      </c>
      <c r="J3109" s="2" t="s">
        <v>3594</v>
      </c>
      <c r="K3109" s="18">
        <v>-12</v>
      </c>
      <c r="L3109" s="2" t="s">
        <v>53</v>
      </c>
      <c r="M3109" s="23">
        <v>30.77</v>
      </c>
      <c r="N3109" s="6">
        <v>450</v>
      </c>
      <c r="O3109" s="6">
        <v>200</v>
      </c>
      <c r="P3109" s="6">
        <v>650</v>
      </c>
      <c r="Q3109" s="6">
        <f t="shared" si="145"/>
        <v>200</v>
      </c>
      <c r="R3109" s="23">
        <f t="shared" si="146"/>
        <v>30.76923076923077</v>
      </c>
      <c r="S3109" s="6">
        <v>585</v>
      </c>
      <c r="T3109" s="6">
        <v>585</v>
      </c>
      <c r="U3109" s="6">
        <v>585</v>
      </c>
      <c r="V3109" s="6">
        <v>650</v>
      </c>
      <c r="W3109" s="6">
        <v>0</v>
      </c>
      <c r="X3109" s="6">
        <v>-9</v>
      </c>
      <c r="Y3109" s="6">
        <v>10</v>
      </c>
      <c r="Z3109" s="6">
        <v>-8</v>
      </c>
      <c r="AA3109" s="6">
        <v>-6</v>
      </c>
      <c r="AB3109" s="6">
        <v>1</v>
      </c>
      <c r="AC3109" s="6">
        <v>0</v>
      </c>
      <c r="AD3109" s="6">
        <v>-12</v>
      </c>
      <c r="AE3109" s="6">
        <v>12</v>
      </c>
      <c r="AF3109" s="13">
        <v>5400</v>
      </c>
      <c r="AG3109" s="1"/>
      <c r="AH3109" s="1"/>
    </row>
    <row r="3110" spans="1:34" x14ac:dyDescent="0.25">
      <c r="A3110" s="2" t="s">
        <v>33</v>
      </c>
      <c r="B3110" s="18">
        <v>-5</v>
      </c>
      <c r="C3110" s="18">
        <v>0</v>
      </c>
      <c r="D3110" s="28">
        <v>28350</v>
      </c>
      <c r="E3110" s="28">
        <v>40950</v>
      </c>
      <c r="F3110" s="28">
        <f t="shared" si="144"/>
        <v>12600</v>
      </c>
      <c r="G3110" s="6">
        <v>385</v>
      </c>
      <c r="H3110" s="2" t="s">
        <v>37</v>
      </c>
      <c r="I3110" s="2" t="s">
        <v>3595</v>
      </c>
      <c r="J3110" s="2" t="s">
        <v>3595</v>
      </c>
      <c r="K3110" s="18">
        <v>63</v>
      </c>
      <c r="L3110" s="2" t="s">
        <v>53</v>
      </c>
      <c r="M3110" s="23">
        <v>30.77</v>
      </c>
      <c r="N3110" s="6">
        <v>450</v>
      </c>
      <c r="O3110" s="6">
        <v>200</v>
      </c>
      <c r="P3110" s="6">
        <v>650</v>
      </c>
      <c r="Q3110" s="6">
        <f t="shared" si="145"/>
        <v>200</v>
      </c>
      <c r="R3110" s="23">
        <f t="shared" si="146"/>
        <v>30.76923076923077</v>
      </c>
      <c r="S3110" s="6">
        <v>585</v>
      </c>
      <c r="T3110" s="6">
        <v>585</v>
      </c>
      <c r="U3110" s="6">
        <v>585</v>
      </c>
      <c r="V3110" s="6">
        <v>560.63</v>
      </c>
      <c r="W3110" s="6">
        <v>23</v>
      </c>
      <c r="X3110" s="6">
        <v>-5</v>
      </c>
      <c r="Y3110" s="6">
        <v>3</v>
      </c>
      <c r="Z3110" s="6">
        <v>0</v>
      </c>
      <c r="AA3110" s="6">
        <v>38</v>
      </c>
      <c r="AB3110" s="6">
        <v>11</v>
      </c>
      <c r="AC3110" s="6">
        <v>-7</v>
      </c>
      <c r="AD3110" s="6">
        <v>63</v>
      </c>
      <c r="AE3110" s="6">
        <v>0</v>
      </c>
      <c r="AF3110" s="6">
        <v>0</v>
      </c>
      <c r="AG3110" s="1"/>
      <c r="AH3110" s="1"/>
    </row>
    <row r="3111" spans="1:34" x14ac:dyDescent="0.25">
      <c r="A3111" s="2" t="s">
        <v>33</v>
      </c>
      <c r="B3111" s="18">
        <v>42</v>
      </c>
      <c r="C3111" s="18">
        <v>0</v>
      </c>
      <c r="D3111" s="28">
        <v>-9680</v>
      </c>
      <c r="E3111" s="28">
        <v>-14520</v>
      </c>
      <c r="F3111" s="28">
        <f t="shared" si="144"/>
        <v>-4840</v>
      </c>
      <c r="G3111" s="6">
        <v>380</v>
      </c>
      <c r="H3111" s="2" t="s">
        <v>37</v>
      </c>
      <c r="I3111" s="2" t="s">
        <v>3596</v>
      </c>
      <c r="J3111" s="2" t="s">
        <v>3596</v>
      </c>
      <c r="K3111" s="18">
        <v>-121</v>
      </c>
      <c r="L3111" s="2" t="s">
        <v>338</v>
      </c>
      <c r="M3111" s="23">
        <v>33.33</v>
      </c>
      <c r="N3111" s="6">
        <v>80</v>
      </c>
      <c r="O3111" s="6">
        <v>40</v>
      </c>
      <c r="P3111" s="6">
        <v>120</v>
      </c>
      <c r="Q3111" s="6">
        <f t="shared" si="145"/>
        <v>40</v>
      </c>
      <c r="R3111" s="23">
        <f t="shared" si="146"/>
        <v>33.333333333333329</v>
      </c>
      <c r="S3111" s="6">
        <v>108</v>
      </c>
      <c r="T3111" s="6">
        <v>108</v>
      </c>
      <c r="U3111" s="6">
        <v>108</v>
      </c>
      <c r="V3111" s="6">
        <v>108</v>
      </c>
      <c r="W3111" s="6">
        <v>-10</v>
      </c>
      <c r="X3111" s="6">
        <v>42</v>
      </c>
      <c r="Y3111" s="6">
        <v>0</v>
      </c>
      <c r="Z3111" s="6">
        <v>-6</v>
      </c>
      <c r="AA3111" s="6">
        <v>-52</v>
      </c>
      <c r="AB3111" s="6">
        <v>-95</v>
      </c>
      <c r="AC3111" s="6">
        <v>0</v>
      </c>
      <c r="AD3111" s="6">
        <v>-121</v>
      </c>
      <c r="AE3111" s="6">
        <v>121</v>
      </c>
      <c r="AF3111" s="13">
        <v>9680</v>
      </c>
      <c r="AG3111" s="1"/>
      <c r="AH3111" s="1"/>
    </row>
    <row r="3112" spans="1:34" x14ac:dyDescent="0.25">
      <c r="A3112" s="2" t="s">
        <v>33</v>
      </c>
      <c r="B3112" s="18">
        <v>-540</v>
      </c>
      <c r="C3112" s="18">
        <v>20</v>
      </c>
      <c r="D3112" s="28">
        <v>-207520</v>
      </c>
      <c r="E3112" s="28">
        <v>-285340</v>
      </c>
      <c r="F3112" s="28">
        <f t="shared" si="144"/>
        <v>-77820</v>
      </c>
      <c r="G3112" s="6">
        <v>4603</v>
      </c>
      <c r="H3112" s="2" t="s">
        <v>37</v>
      </c>
      <c r="I3112" s="2" t="s">
        <v>3597</v>
      </c>
      <c r="J3112" s="2" t="s">
        <v>3597</v>
      </c>
      <c r="K3112" s="18">
        <v>-1297</v>
      </c>
      <c r="L3112" s="2" t="s">
        <v>91</v>
      </c>
      <c r="M3112" s="23">
        <v>27.27</v>
      </c>
      <c r="N3112" s="6">
        <v>160</v>
      </c>
      <c r="O3112" s="6">
        <v>60</v>
      </c>
      <c r="P3112" s="6">
        <v>220</v>
      </c>
      <c r="Q3112" s="6">
        <f t="shared" si="145"/>
        <v>60</v>
      </c>
      <c r="R3112" s="23">
        <f t="shared" si="146"/>
        <v>27.27272727272727</v>
      </c>
      <c r="S3112" s="6">
        <v>198</v>
      </c>
      <c r="T3112" s="6">
        <v>198</v>
      </c>
      <c r="U3112" s="6">
        <v>198</v>
      </c>
      <c r="V3112" s="6">
        <v>148.5</v>
      </c>
      <c r="W3112" s="6">
        <v>-195</v>
      </c>
      <c r="X3112" s="6">
        <v>-540</v>
      </c>
      <c r="Y3112" s="6">
        <v>-155</v>
      </c>
      <c r="Z3112" s="6">
        <v>-240</v>
      </c>
      <c r="AA3112" s="6">
        <v>-289</v>
      </c>
      <c r="AB3112" s="6">
        <v>-40</v>
      </c>
      <c r="AC3112" s="6">
        <v>162</v>
      </c>
      <c r="AD3112" s="12">
        <v>-1297</v>
      </c>
      <c r="AE3112" s="12">
        <v>1297</v>
      </c>
      <c r="AF3112" s="13">
        <v>207520</v>
      </c>
      <c r="AG3112" s="1"/>
      <c r="AH3112" s="1"/>
    </row>
    <row r="3113" spans="1:34" x14ac:dyDescent="0.25">
      <c r="A3113" s="2" t="s">
        <v>33</v>
      </c>
      <c r="B3113" s="18">
        <v>-224</v>
      </c>
      <c r="C3113" s="18">
        <v>0</v>
      </c>
      <c r="D3113" s="28">
        <v>-882933.33</v>
      </c>
      <c r="E3113" s="28">
        <v>-1206150</v>
      </c>
      <c r="F3113" s="28">
        <f t="shared" si="144"/>
        <v>-323216.67000000004</v>
      </c>
      <c r="G3113" s="6">
        <v>373</v>
      </c>
      <c r="H3113" s="2" t="s">
        <v>37</v>
      </c>
      <c r="I3113" s="2" t="s">
        <v>3598</v>
      </c>
      <c r="J3113" s="2" t="s">
        <v>3598</v>
      </c>
      <c r="K3113" s="18">
        <v>-473</v>
      </c>
      <c r="L3113" s="2" t="s">
        <v>39</v>
      </c>
      <c r="M3113" s="23">
        <v>26.8</v>
      </c>
      <c r="N3113" s="13">
        <v>1866.67</v>
      </c>
      <c r="O3113" s="6">
        <v>683.33</v>
      </c>
      <c r="P3113" s="13">
        <v>2550</v>
      </c>
      <c r="Q3113" s="6">
        <f t="shared" si="145"/>
        <v>683.32999999999993</v>
      </c>
      <c r="R3113" s="23">
        <f t="shared" si="146"/>
        <v>26.79725490196078</v>
      </c>
      <c r="S3113" s="13">
        <v>2295</v>
      </c>
      <c r="T3113" s="13">
        <v>2295</v>
      </c>
      <c r="U3113" s="13">
        <v>2295</v>
      </c>
      <c r="V3113" s="13">
        <v>2318.91</v>
      </c>
      <c r="W3113" s="6">
        <v>-29</v>
      </c>
      <c r="X3113" s="6">
        <v>-224</v>
      </c>
      <c r="Y3113" s="6">
        <v>-15</v>
      </c>
      <c r="Z3113" s="6">
        <v>-42</v>
      </c>
      <c r="AA3113" s="6">
        <v>-120</v>
      </c>
      <c r="AB3113" s="6">
        <v>-36</v>
      </c>
      <c r="AC3113" s="6">
        <v>-7</v>
      </c>
      <c r="AD3113" s="6">
        <v>-473</v>
      </c>
      <c r="AE3113" s="6">
        <v>473</v>
      </c>
      <c r="AF3113" s="13">
        <v>882933.33</v>
      </c>
      <c r="AG3113" s="1"/>
      <c r="AH3113" s="1"/>
    </row>
    <row r="3114" spans="1:34" x14ac:dyDescent="0.25">
      <c r="A3114" s="2" t="s">
        <v>33</v>
      </c>
      <c r="B3114" s="18">
        <v>-3513</v>
      </c>
      <c r="C3114" s="18">
        <v>7000</v>
      </c>
      <c r="D3114" s="28">
        <v>-2072.6</v>
      </c>
      <c r="E3114" s="28">
        <v>-24100</v>
      </c>
      <c r="F3114" s="28">
        <f t="shared" si="144"/>
        <v>-22027.4</v>
      </c>
      <c r="G3114" s="6">
        <v>4609</v>
      </c>
      <c r="H3114" s="2" t="s">
        <v>37</v>
      </c>
      <c r="I3114" s="2" t="s">
        <v>3599</v>
      </c>
      <c r="J3114" s="2" t="s">
        <v>3599</v>
      </c>
      <c r="K3114" s="18">
        <v>-4820</v>
      </c>
      <c r="L3114" s="2" t="s">
        <v>49</v>
      </c>
      <c r="M3114" s="23">
        <v>91.4</v>
      </c>
      <c r="N3114" s="6">
        <v>0.43</v>
      </c>
      <c r="O3114" s="6">
        <v>4.57</v>
      </c>
      <c r="P3114" s="6">
        <v>5</v>
      </c>
      <c r="Q3114" s="6">
        <f t="shared" si="145"/>
        <v>4.57</v>
      </c>
      <c r="R3114" s="23">
        <f t="shared" si="146"/>
        <v>91.4</v>
      </c>
      <c r="S3114" s="6">
        <v>4.5</v>
      </c>
      <c r="T3114" s="6">
        <v>4.5</v>
      </c>
      <c r="U3114" s="6">
        <v>4.5</v>
      </c>
      <c r="V3114" s="6">
        <v>2.42</v>
      </c>
      <c r="W3114" s="6">
        <v>-768</v>
      </c>
      <c r="X3114" s="12">
        <v>-3513</v>
      </c>
      <c r="Y3114" s="6">
        <v>-128</v>
      </c>
      <c r="Z3114" s="6">
        <v>-522</v>
      </c>
      <c r="AA3114" s="6">
        <v>166</v>
      </c>
      <c r="AB3114" s="6">
        <v>-55</v>
      </c>
      <c r="AC3114" s="6">
        <v>0</v>
      </c>
      <c r="AD3114" s="12">
        <v>-4820</v>
      </c>
      <c r="AE3114" s="12">
        <v>4820</v>
      </c>
      <c r="AF3114" s="13">
        <v>2072.6</v>
      </c>
      <c r="AG3114" s="1"/>
      <c r="AH3114" s="1"/>
    </row>
    <row r="3115" spans="1:34" x14ac:dyDescent="0.25">
      <c r="A3115" s="2" t="s">
        <v>33</v>
      </c>
      <c r="B3115" s="18">
        <v>-2932</v>
      </c>
      <c r="C3115" s="18">
        <v>0</v>
      </c>
      <c r="D3115" s="28">
        <v>-23257</v>
      </c>
      <c r="E3115" s="28">
        <v>-35780</v>
      </c>
      <c r="F3115" s="28">
        <f t="shared" si="144"/>
        <v>-12523</v>
      </c>
      <c r="G3115" s="6">
        <v>374</v>
      </c>
      <c r="H3115" s="2" t="s">
        <v>37</v>
      </c>
      <c r="I3115" s="2" t="s">
        <v>3600</v>
      </c>
      <c r="J3115" s="2" t="s">
        <v>3600</v>
      </c>
      <c r="K3115" s="18">
        <v>-3578</v>
      </c>
      <c r="L3115" s="2" t="s">
        <v>49</v>
      </c>
      <c r="M3115" s="23">
        <v>35</v>
      </c>
      <c r="N3115" s="6">
        <v>6.5</v>
      </c>
      <c r="O3115" s="6">
        <v>3.5</v>
      </c>
      <c r="P3115" s="6">
        <v>10</v>
      </c>
      <c r="Q3115" s="6">
        <f t="shared" si="145"/>
        <v>3.5</v>
      </c>
      <c r="R3115" s="23">
        <f t="shared" si="146"/>
        <v>35</v>
      </c>
      <c r="S3115" s="6">
        <v>9</v>
      </c>
      <c r="T3115" s="6">
        <v>9</v>
      </c>
      <c r="U3115" s="6">
        <v>9</v>
      </c>
      <c r="V3115" s="6">
        <v>9</v>
      </c>
      <c r="W3115" s="6">
        <v>-151</v>
      </c>
      <c r="X3115" s="12">
        <v>-2932</v>
      </c>
      <c r="Y3115" s="6">
        <v>22</v>
      </c>
      <c r="Z3115" s="6">
        <v>175</v>
      </c>
      <c r="AA3115" s="6">
        <v>-768</v>
      </c>
      <c r="AB3115" s="6">
        <v>-262</v>
      </c>
      <c r="AC3115" s="6">
        <v>338</v>
      </c>
      <c r="AD3115" s="12">
        <v>-3578</v>
      </c>
      <c r="AE3115" s="12">
        <v>3578</v>
      </c>
      <c r="AF3115" s="13">
        <v>23257</v>
      </c>
      <c r="AG3115" s="1"/>
      <c r="AH3115" s="1"/>
    </row>
    <row r="3116" spans="1:34" x14ac:dyDescent="0.25">
      <c r="A3116" s="2" t="s">
        <v>33</v>
      </c>
      <c r="B3116" s="18">
        <v>10100</v>
      </c>
      <c r="C3116" s="18">
        <v>0</v>
      </c>
      <c r="D3116" s="28">
        <v>414180</v>
      </c>
      <c r="E3116" s="28">
        <v>690300</v>
      </c>
      <c r="F3116" s="28">
        <f t="shared" si="144"/>
        <v>276120</v>
      </c>
      <c r="G3116" s="6">
        <v>4605</v>
      </c>
      <c r="H3116" s="2" t="s">
        <v>37</v>
      </c>
      <c r="I3116" s="2" t="s">
        <v>3601</v>
      </c>
      <c r="J3116" s="2" t="s">
        <v>3601</v>
      </c>
      <c r="K3116" s="18">
        <v>13806</v>
      </c>
      <c r="L3116" s="2" t="s">
        <v>49</v>
      </c>
      <c r="M3116" s="23">
        <v>40</v>
      </c>
      <c r="N3116" s="6">
        <v>34</v>
      </c>
      <c r="O3116" s="6">
        <v>20</v>
      </c>
      <c r="P3116" s="6">
        <v>50</v>
      </c>
      <c r="Q3116" s="6">
        <f t="shared" si="145"/>
        <v>16</v>
      </c>
      <c r="R3116" s="23">
        <f t="shared" si="146"/>
        <v>32</v>
      </c>
      <c r="S3116" s="6">
        <v>45</v>
      </c>
      <c r="T3116" s="6">
        <v>45</v>
      </c>
      <c r="U3116" s="6">
        <v>45</v>
      </c>
      <c r="V3116" s="6">
        <v>45</v>
      </c>
      <c r="W3116" s="6">
        <v>-849</v>
      </c>
      <c r="X3116" s="12">
        <v>10100</v>
      </c>
      <c r="Y3116" s="6">
        <v>162</v>
      </c>
      <c r="Z3116" s="6">
        <v>785</v>
      </c>
      <c r="AA3116" s="12">
        <v>1599</v>
      </c>
      <c r="AB3116" s="12">
        <v>1490</v>
      </c>
      <c r="AC3116" s="6">
        <v>519</v>
      </c>
      <c r="AD3116" s="12">
        <v>13806</v>
      </c>
      <c r="AE3116" s="6">
        <v>0</v>
      </c>
      <c r="AF3116" s="6">
        <v>0</v>
      </c>
      <c r="AG3116" s="1"/>
      <c r="AH3116" s="1"/>
    </row>
    <row r="3117" spans="1:34" x14ac:dyDescent="0.25">
      <c r="A3117" s="2" t="s">
        <v>33</v>
      </c>
      <c r="B3117" s="18">
        <v>-20</v>
      </c>
      <c r="C3117" s="18">
        <v>1</v>
      </c>
      <c r="D3117" s="28">
        <v>-5160</v>
      </c>
      <c r="E3117" s="28">
        <v>-8600</v>
      </c>
      <c r="F3117" s="28">
        <f t="shared" si="144"/>
        <v>-3440</v>
      </c>
      <c r="G3117" s="6">
        <v>4606</v>
      </c>
      <c r="H3117" s="2" t="s">
        <v>37</v>
      </c>
      <c r="I3117" s="2" t="s">
        <v>3602</v>
      </c>
      <c r="J3117" s="2" t="s">
        <v>3602</v>
      </c>
      <c r="K3117" s="18">
        <v>-43</v>
      </c>
      <c r="L3117" s="2" t="s">
        <v>91</v>
      </c>
      <c r="M3117" s="23">
        <v>40</v>
      </c>
      <c r="N3117" s="6">
        <v>120</v>
      </c>
      <c r="O3117" s="6">
        <v>80</v>
      </c>
      <c r="P3117" s="6">
        <v>200</v>
      </c>
      <c r="Q3117" s="6">
        <f t="shared" si="145"/>
        <v>80</v>
      </c>
      <c r="R3117" s="23">
        <f t="shared" si="146"/>
        <v>40</v>
      </c>
      <c r="S3117" s="6">
        <v>0</v>
      </c>
      <c r="T3117" s="6">
        <v>0</v>
      </c>
      <c r="U3117" s="6">
        <v>0</v>
      </c>
      <c r="V3117" s="6">
        <v>135</v>
      </c>
      <c r="W3117" s="6">
        <v>0</v>
      </c>
      <c r="X3117" s="6">
        <v>-20</v>
      </c>
      <c r="Y3117" s="6">
        <v>5</v>
      </c>
      <c r="Z3117" s="6">
        <v>-6</v>
      </c>
      <c r="AA3117" s="6">
        <v>-7</v>
      </c>
      <c r="AB3117" s="6">
        <v>-11</v>
      </c>
      <c r="AC3117" s="6">
        <v>-4</v>
      </c>
      <c r="AD3117" s="6">
        <v>-43</v>
      </c>
      <c r="AE3117" s="6">
        <v>43</v>
      </c>
      <c r="AF3117" s="13">
        <v>5160</v>
      </c>
      <c r="AG3117" s="1"/>
      <c r="AH3117" s="1"/>
    </row>
    <row r="3118" spans="1:34" x14ac:dyDescent="0.25">
      <c r="A3118" s="2" t="s">
        <v>33</v>
      </c>
      <c r="B3118" s="18">
        <v>-163</v>
      </c>
      <c r="C3118" s="18">
        <v>107</v>
      </c>
      <c r="D3118" s="28">
        <v>-88160</v>
      </c>
      <c r="E3118" s="28">
        <v>-139200</v>
      </c>
      <c r="F3118" s="28">
        <f t="shared" si="144"/>
        <v>-51040</v>
      </c>
      <c r="G3118" s="6">
        <v>386</v>
      </c>
      <c r="H3118" s="2" t="s">
        <v>37</v>
      </c>
      <c r="I3118" s="2" t="s">
        <v>3603</v>
      </c>
      <c r="J3118" s="2" t="s">
        <v>3603</v>
      </c>
      <c r="K3118" s="18">
        <v>-232</v>
      </c>
      <c r="L3118" s="2" t="s">
        <v>53</v>
      </c>
      <c r="M3118" s="23">
        <v>36.67</v>
      </c>
      <c r="N3118" s="6">
        <v>380</v>
      </c>
      <c r="O3118" s="6">
        <v>220</v>
      </c>
      <c r="P3118" s="6">
        <v>600</v>
      </c>
      <c r="Q3118" s="6">
        <f t="shared" si="145"/>
        <v>220</v>
      </c>
      <c r="R3118" s="23">
        <f t="shared" si="146"/>
        <v>36.666666666666664</v>
      </c>
      <c r="S3118" s="6">
        <v>540</v>
      </c>
      <c r="T3118" s="6">
        <v>540</v>
      </c>
      <c r="U3118" s="6">
        <v>540</v>
      </c>
      <c r="V3118" s="6">
        <v>544.74</v>
      </c>
      <c r="W3118" s="6">
        <v>-53</v>
      </c>
      <c r="X3118" s="6">
        <v>-163</v>
      </c>
      <c r="Y3118" s="6">
        <v>2</v>
      </c>
      <c r="Z3118" s="6">
        <v>16</v>
      </c>
      <c r="AA3118" s="6">
        <v>-29</v>
      </c>
      <c r="AB3118" s="6">
        <v>7</v>
      </c>
      <c r="AC3118" s="6">
        <v>-12</v>
      </c>
      <c r="AD3118" s="6">
        <v>-232</v>
      </c>
      <c r="AE3118" s="6">
        <v>232</v>
      </c>
      <c r="AF3118" s="13">
        <v>88160</v>
      </c>
      <c r="AG3118" s="1"/>
      <c r="AH3118" s="1"/>
    </row>
    <row r="3119" spans="1:34" x14ac:dyDescent="0.25">
      <c r="A3119" s="2" t="s">
        <v>33</v>
      </c>
      <c r="B3119" s="18">
        <v>-7</v>
      </c>
      <c r="C3119" s="18">
        <v>10</v>
      </c>
      <c r="D3119" s="28">
        <v>8800</v>
      </c>
      <c r="E3119" s="28">
        <v>13600</v>
      </c>
      <c r="F3119" s="28">
        <f t="shared" si="144"/>
        <v>4800</v>
      </c>
      <c r="G3119" s="6">
        <v>4535</v>
      </c>
      <c r="H3119" s="2" t="s">
        <v>37</v>
      </c>
      <c r="I3119" s="2" t="s">
        <v>3604</v>
      </c>
      <c r="J3119" s="2" t="s">
        <v>3604</v>
      </c>
      <c r="K3119" s="18">
        <v>16</v>
      </c>
      <c r="L3119" s="2" t="s">
        <v>53</v>
      </c>
      <c r="M3119" s="23">
        <v>35.29</v>
      </c>
      <c r="N3119" s="6">
        <v>550</v>
      </c>
      <c r="O3119" s="6">
        <v>300</v>
      </c>
      <c r="P3119" s="6">
        <v>850</v>
      </c>
      <c r="Q3119" s="6">
        <f t="shared" si="145"/>
        <v>300</v>
      </c>
      <c r="R3119" s="23">
        <f t="shared" si="146"/>
        <v>35.294117647058826</v>
      </c>
      <c r="S3119" s="6">
        <v>850</v>
      </c>
      <c r="T3119" s="6">
        <v>850</v>
      </c>
      <c r="U3119" s="6">
        <v>850</v>
      </c>
      <c r="V3119" s="6">
        <v>618.75</v>
      </c>
      <c r="W3119" s="6">
        <v>-1</v>
      </c>
      <c r="X3119" s="6">
        <v>-7</v>
      </c>
      <c r="Y3119" s="6">
        <v>-1</v>
      </c>
      <c r="Z3119" s="6">
        <v>10</v>
      </c>
      <c r="AA3119" s="6">
        <v>18</v>
      </c>
      <c r="AB3119" s="6">
        <v>-3</v>
      </c>
      <c r="AC3119" s="6">
        <v>0</v>
      </c>
      <c r="AD3119" s="6">
        <v>16</v>
      </c>
      <c r="AE3119" s="6">
        <v>0</v>
      </c>
      <c r="AF3119" s="6">
        <v>0</v>
      </c>
      <c r="AG3119" s="1"/>
      <c r="AH3119" s="1"/>
    </row>
    <row r="3120" spans="1:34" x14ac:dyDescent="0.25">
      <c r="A3120" s="2" t="s">
        <v>33</v>
      </c>
      <c r="B3120" s="18">
        <v>-7</v>
      </c>
      <c r="C3120" s="18">
        <v>0</v>
      </c>
      <c r="D3120" s="28">
        <v>-29900</v>
      </c>
      <c r="E3120" s="28">
        <v>-38350</v>
      </c>
      <c r="F3120" s="28">
        <f t="shared" si="144"/>
        <v>-8450</v>
      </c>
      <c r="G3120" s="6">
        <v>4544</v>
      </c>
      <c r="H3120" s="2" t="s">
        <v>37</v>
      </c>
      <c r="I3120" s="2" t="s">
        <v>3605</v>
      </c>
      <c r="J3120" s="2" t="s">
        <v>3605</v>
      </c>
      <c r="K3120" s="18">
        <v>-13</v>
      </c>
      <c r="L3120" s="2" t="s">
        <v>35</v>
      </c>
      <c r="M3120" s="23">
        <v>22.03</v>
      </c>
      <c r="N3120" s="13">
        <v>2300</v>
      </c>
      <c r="O3120" s="6">
        <v>650</v>
      </c>
      <c r="P3120" s="13">
        <v>2950</v>
      </c>
      <c r="Q3120" s="6">
        <f t="shared" si="145"/>
        <v>650</v>
      </c>
      <c r="R3120" s="23">
        <f t="shared" si="146"/>
        <v>22.033898305084744</v>
      </c>
      <c r="S3120" s="13">
        <v>2655</v>
      </c>
      <c r="T3120" s="13">
        <v>2655</v>
      </c>
      <c r="U3120" s="13">
        <v>2655</v>
      </c>
      <c r="V3120" s="13">
        <v>2621.11</v>
      </c>
      <c r="W3120" s="6">
        <v>0</v>
      </c>
      <c r="X3120" s="6">
        <v>-7</v>
      </c>
      <c r="Y3120" s="6">
        <v>0</v>
      </c>
      <c r="Z3120" s="6">
        <v>-1</v>
      </c>
      <c r="AA3120" s="6">
        <v>-5</v>
      </c>
      <c r="AB3120" s="6">
        <v>0</v>
      </c>
      <c r="AC3120" s="6">
        <v>0</v>
      </c>
      <c r="AD3120" s="6">
        <v>-13</v>
      </c>
      <c r="AE3120" s="6">
        <v>13</v>
      </c>
      <c r="AF3120" s="13">
        <v>29900</v>
      </c>
      <c r="AG3120" s="1"/>
      <c r="AH3120" s="1"/>
    </row>
    <row r="3121" spans="1:34" x14ac:dyDescent="0.25">
      <c r="A3121" s="2" t="s">
        <v>33</v>
      </c>
      <c r="B3121" s="18">
        <v>-30</v>
      </c>
      <c r="C3121" s="18">
        <v>0</v>
      </c>
      <c r="D3121" s="28">
        <v>3000</v>
      </c>
      <c r="E3121" s="28">
        <v>4800</v>
      </c>
      <c r="F3121" s="28">
        <f t="shared" si="144"/>
        <v>1800</v>
      </c>
      <c r="G3121" s="6">
        <v>405</v>
      </c>
      <c r="H3121" s="2" t="s">
        <v>37</v>
      </c>
      <c r="I3121" s="2" t="s">
        <v>3606</v>
      </c>
      <c r="J3121" s="2" t="s">
        <v>3606</v>
      </c>
      <c r="K3121" s="18">
        <v>12</v>
      </c>
      <c r="L3121" s="2" t="s">
        <v>78</v>
      </c>
      <c r="M3121" s="23">
        <v>37.5</v>
      </c>
      <c r="N3121" s="6">
        <v>250</v>
      </c>
      <c r="O3121" s="6">
        <v>150</v>
      </c>
      <c r="P3121" s="6">
        <v>400</v>
      </c>
      <c r="Q3121" s="6">
        <f t="shared" si="145"/>
        <v>150</v>
      </c>
      <c r="R3121" s="23">
        <f t="shared" si="146"/>
        <v>37.5</v>
      </c>
      <c r="S3121" s="6">
        <v>360</v>
      </c>
      <c r="T3121" s="6">
        <v>360</v>
      </c>
      <c r="U3121" s="6">
        <v>360</v>
      </c>
      <c r="V3121" s="6">
        <v>285.51</v>
      </c>
      <c r="W3121" s="6">
        <v>-16</v>
      </c>
      <c r="X3121" s="6">
        <v>-30</v>
      </c>
      <c r="Y3121" s="6">
        <v>15</v>
      </c>
      <c r="Z3121" s="6">
        <v>17</v>
      </c>
      <c r="AA3121" s="6">
        <v>19</v>
      </c>
      <c r="AB3121" s="6">
        <v>6</v>
      </c>
      <c r="AC3121" s="6">
        <v>1</v>
      </c>
      <c r="AD3121" s="6">
        <v>12</v>
      </c>
      <c r="AE3121" s="6">
        <v>0</v>
      </c>
      <c r="AF3121" s="6">
        <v>0</v>
      </c>
      <c r="AG3121" s="1"/>
      <c r="AH3121" s="1"/>
    </row>
    <row r="3122" spans="1:34" x14ac:dyDescent="0.25">
      <c r="A3122" s="2" t="s">
        <v>33</v>
      </c>
      <c r="B3122" s="18">
        <v>-59</v>
      </c>
      <c r="C3122" s="18">
        <v>160</v>
      </c>
      <c r="D3122" s="28">
        <v>-6110</v>
      </c>
      <c r="E3122" s="28">
        <v>-9400</v>
      </c>
      <c r="F3122" s="28">
        <f t="shared" si="144"/>
        <v>-3290</v>
      </c>
      <c r="G3122" s="6">
        <v>4527</v>
      </c>
      <c r="H3122" s="2" t="s">
        <v>37</v>
      </c>
      <c r="I3122" s="2" t="s">
        <v>3607</v>
      </c>
      <c r="J3122" s="2" t="s">
        <v>3607</v>
      </c>
      <c r="K3122" s="18">
        <v>-94</v>
      </c>
      <c r="L3122" s="2" t="s">
        <v>204</v>
      </c>
      <c r="M3122" s="23">
        <v>35</v>
      </c>
      <c r="N3122" s="6">
        <v>65</v>
      </c>
      <c r="O3122" s="6">
        <v>35</v>
      </c>
      <c r="P3122" s="6">
        <v>100</v>
      </c>
      <c r="Q3122" s="6">
        <f t="shared" si="145"/>
        <v>35</v>
      </c>
      <c r="R3122" s="23">
        <f t="shared" si="146"/>
        <v>35</v>
      </c>
      <c r="S3122" s="6">
        <v>90</v>
      </c>
      <c r="T3122" s="6">
        <v>90</v>
      </c>
      <c r="U3122" s="6">
        <v>90</v>
      </c>
      <c r="V3122" s="6">
        <v>90.14</v>
      </c>
      <c r="W3122" s="6">
        <v>-577</v>
      </c>
      <c r="X3122" s="6">
        <v>-59</v>
      </c>
      <c r="Y3122" s="6">
        <v>90</v>
      </c>
      <c r="Z3122" s="6">
        <v>59</v>
      </c>
      <c r="AA3122" s="6">
        <v>711</v>
      </c>
      <c r="AB3122" s="6">
        <v>-193</v>
      </c>
      <c r="AC3122" s="6">
        <v>-125</v>
      </c>
      <c r="AD3122" s="6">
        <v>-94</v>
      </c>
      <c r="AE3122" s="6">
        <v>94</v>
      </c>
      <c r="AF3122" s="13">
        <v>6110</v>
      </c>
      <c r="AG3122" s="1"/>
      <c r="AH3122" s="1"/>
    </row>
    <row r="3123" spans="1:34" x14ac:dyDescent="0.25">
      <c r="A3123" s="2" t="s">
        <v>33</v>
      </c>
      <c r="B3123" s="18">
        <v>19</v>
      </c>
      <c r="C3123" s="18">
        <v>0</v>
      </c>
      <c r="D3123" s="28">
        <v>-6000</v>
      </c>
      <c r="E3123" s="28">
        <v>-18000</v>
      </c>
      <c r="F3123" s="28">
        <f t="shared" si="144"/>
        <v>-12000</v>
      </c>
      <c r="G3123" s="6">
        <v>4529</v>
      </c>
      <c r="H3123" s="2" t="s">
        <v>37</v>
      </c>
      <c r="I3123" s="2" t="s">
        <v>3608</v>
      </c>
      <c r="J3123" s="2" t="s">
        <v>3608</v>
      </c>
      <c r="K3123" s="18">
        <v>-120</v>
      </c>
      <c r="L3123" s="2" t="s">
        <v>35</v>
      </c>
      <c r="M3123" s="23">
        <v>66.67</v>
      </c>
      <c r="N3123" s="6">
        <v>50</v>
      </c>
      <c r="O3123" s="6">
        <v>100</v>
      </c>
      <c r="P3123" s="6">
        <v>150</v>
      </c>
      <c r="Q3123" s="6">
        <f t="shared" si="145"/>
        <v>100</v>
      </c>
      <c r="R3123" s="23">
        <f t="shared" si="146"/>
        <v>66.666666666666657</v>
      </c>
      <c r="S3123" s="6">
        <v>135</v>
      </c>
      <c r="T3123" s="6">
        <v>135</v>
      </c>
      <c r="U3123" s="6">
        <v>135</v>
      </c>
      <c r="V3123" s="6">
        <v>56.25</v>
      </c>
      <c r="W3123" s="6">
        <v>2</v>
      </c>
      <c r="X3123" s="6">
        <v>19</v>
      </c>
      <c r="Y3123" s="6">
        <v>59</v>
      </c>
      <c r="Z3123" s="6">
        <v>33</v>
      </c>
      <c r="AA3123" s="6">
        <v>-129</v>
      </c>
      <c r="AB3123" s="6">
        <v>-104</v>
      </c>
      <c r="AC3123" s="6">
        <v>0</v>
      </c>
      <c r="AD3123" s="6">
        <v>-120</v>
      </c>
      <c r="AE3123" s="6">
        <v>120</v>
      </c>
      <c r="AF3123" s="13">
        <v>6000</v>
      </c>
      <c r="AG3123" s="1"/>
      <c r="AH3123" s="1"/>
    </row>
    <row r="3124" spans="1:34" x14ac:dyDescent="0.25">
      <c r="A3124" s="2" t="s">
        <v>33</v>
      </c>
      <c r="B3124" s="18">
        <v>-9</v>
      </c>
      <c r="C3124" s="18">
        <v>5</v>
      </c>
      <c r="D3124" s="28">
        <v>-18000</v>
      </c>
      <c r="E3124" s="28">
        <v>-23850</v>
      </c>
      <c r="F3124" s="28">
        <f t="shared" si="144"/>
        <v>-5850</v>
      </c>
      <c r="G3124" s="6">
        <v>4549</v>
      </c>
      <c r="H3124" s="2" t="s">
        <v>37</v>
      </c>
      <c r="I3124" s="2" t="s">
        <v>3609</v>
      </c>
      <c r="J3124" s="2" t="s">
        <v>3609</v>
      </c>
      <c r="K3124" s="18">
        <v>-9</v>
      </c>
      <c r="L3124" s="2" t="s">
        <v>78</v>
      </c>
      <c r="M3124" s="23">
        <v>24.53</v>
      </c>
      <c r="N3124" s="13">
        <v>2000</v>
      </c>
      <c r="O3124" s="6">
        <v>650</v>
      </c>
      <c r="P3124" s="13">
        <v>2650</v>
      </c>
      <c r="Q3124" s="6">
        <f t="shared" si="145"/>
        <v>650</v>
      </c>
      <c r="R3124" s="23">
        <f t="shared" si="146"/>
        <v>24.528301886792452</v>
      </c>
      <c r="S3124" s="13">
        <v>2385</v>
      </c>
      <c r="T3124" s="13">
        <v>2385</v>
      </c>
      <c r="U3124" s="13">
        <v>2385</v>
      </c>
      <c r="V3124" s="13">
        <v>2484.38</v>
      </c>
      <c r="W3124" s="6">
        <v>0</v>
      </c>
      <c r="X3124" s="6">
        <v>-9</v>
      </c>
      <c r="Y3124" s="6">
        <v>0</v>
      </c>
      <c r="Z3124" s="6">
        <v>0</v>
      </c>
      <c r="AA3124" s="6">
        <v>0</v>
      </c>
      <c r="AB3124" s="6">
        <v>0</v>
      </c>
      <c r="AC3124" s="6">
        <v>0</v>
      </c>
      <c r="AD3124" s="6">
        <v>-9</v>
      </c>
      <c r="AE3124" s="6">
        <v>9</v>
      </c>
      <c r="AF3124" s="13">
        <v>18000</v>
      </c>
      <c r="AG3124" s="1"/>
      <c r="AH3124" s="1"/>
    </row>
    <row r="3125" spans="1:34" x14ac:dyDescent="0.25">
      <c r="A3125" s="2" t="s">
        <v>33</v>
      </c>
      <c r="B3125" s="18">
        <v>2</v>
      </c>
      <c r="C3125" s="18">
        <v>0</v>
      </c>
      <c r="D3125" s="28">
        <v>28600</v>
      </c>
      <c r="E3125" s="28">
        <v>39600</v>
      </c>
      <c r="F3125" s="28">
        <f t="shared" si="144"/>
        <v>11000</v>
      </c>
      <c r="G3125" s="6">
        <v>4567</v>
      </c>
      <c r="H3125" s="2" t="s">
        <v>37</v>
      </c>
      <c r="I3125" s="2" t="s">
        <v>3610</v>
      </c>
      <c r="J3125" s="2" t="s">
        <v>3610</v>
      </c>
      <c r="K3125" s="18">
        <v>44</v>
      </c>
      <c r="L3125" s="2" t="s">
        <v>35</v>
      </c>
      <c r="M3125" s="23">
        <v>27.78</v>
      </c>
      <c r="N3125" s="6">
        <v>650</v>
      </c>
      <c r="O3125" s="6">
        <v>250</v>
      </c>
      <c r="P3125" s="6">
        <v>900</v>
      </c>
      <c r="Q3125" s="6">
        <f t="shared" si="145"/>
        <v>250</v>
      </c>
      <c r="R3125" s="23">
        <f t="shared" si="146"/>
        <v>27.777777777777779</v>
      </c>
      <c r="S3125" s="6">
        <v>810</v>
      </c>
      <c r="T3125" s="6">
        <v>810</v>
      </c>
      <c r="U3125" s="6">
        <v>810</v>
      </c>
      <c r="V3125" s="6">
        <v>774.26</v>
      </c>
      <c r="W3125" s="6">
        <v>19</v>
      </c>
      <c r="X3125" s="6">
        <v>2</v>
      </c>
      <c r="Y3125" s="6">
        <v>-4</v>
      </c>
      <c r="Z3125" s="6">
        <v>1</v>
      </c>
      <c r="AA3125" s="6">
        <v>20</v>
      </c>
      <c r="AB3125" s="6">
        <v>6</v>
      </c>
      <c r="AC3125" s="6">
        <v>0</v>
      </c>
      <c r="AD3125" s="6">
        <v>44</v>
      </c>
      <c r="AE3125" s="6">
        <v>0</v>
      </c>
      <c r="AF3125" s="6">
        <v>0</v>
      </c>
      <c r="AG3125" s="1"/>
      <c r="AH3125" s="1"/>
    </row>
    <row r="3126" spans="1:34" x14ac:dyDescent="0.25">
      <c r="A3126" s="2" t="s">
        <v>33</v>
      </c>
      <c r="B3126" s="18">
        <v>-31</v>
      </c>
      <c r="C3126" s="18">
        <v>0</v>
      </c>
      <c r="D3126" s="28">
        <v>-840</v>
      </c>
      <c r="E3126" s="28">
        <v>-1200</v>
      </c>
      <c r="F3126" s="28">
        <f t="shared" si="144"/>
        <v>-360</v>
      </c>
      <c r="G3126" s="6">
        <v>387</v>
      </c>
      <c r="H3126" s="2" t="s">
        <v>37</v>
      </c>
      <c r="I3126" s="2" t="s">
        <v>3611</v>
      </c>
      <c r="J3126" s="2" t="s">
        <v>3611</v>
      </c>
      <c r="K3126" s="18">
        <v>-2</v>
      </c>
      <c r="L3126" s="2" t="s">
        <v>53</v>
      </c>
      <c r="M3126" s="23">
        <v>30</v>
      </c>
      <c r="N3126" s="6">
        <v>420</v>
      </c>
      <c r="O3126" s="6">
        <v>180</v>
      </c>
      <c r="P3126" s="6">
        <v>600</v>
      </c>
      <c r="Q3126" s="6">
        <f t="shared" si="145"/>
        <v>180</v>
      </c>
      <c r="R3126" s="23">
        <f t="shared" si="146"/>
        <v>30</v>
      </c>
      <c r="S3126" s="6">
        <v>540</v>
      </c>
      <c r="T3126" s="6">
        <v>540</v>
      </c>
      <c r="U3126" s="6">
        <v>540</v>
      </c>
      <c r="V3126" s="6">
        <v>501.43</v>
      </c>
      <c r="W3126" s="6">
        <v>5</v>
      </c>
      <c r="X3126" s="6">
        <v>-31</v>
      </c>
      <c r="Y3126" s="6">
        <v>4</v>
      </c>
      <c r="Z3126" s="6">
        <v>15</v>
      </c>
      <c r="AA3126" s="6">
        <v>0</v>
      </c>
      <c r="AB3126" s="6">
        <v>5</v>
      </c>
      <c r="AC3126" s="6">
        <v>0</v>
      </c>
      <c r="AD3126" s="6">
        <v>-2</v>
      </c>
      <c r="AE3126" s="6">
        <v>2</v>
      </c>
      <c r="AF3126" s="6">
        <v>840</v>
      </c>
      <c r="AG3126" s="1"/>
      <c r="AH3126" s="1"/>
    </row>
    <row r="3127" spans="1:34" x14ac:dyDescent="0.25">
      <c r="A3127" s="2" t="s">
        <v>33</v>
      </c>
      <c r="B3127" s="18">
        <v>-9</v>
      </c>
      <c r="C3127" s="18">
        <v>0</v>
      </c>
      <c r="D3127" s="28">
        <v>-56550</v>
      </c>
      <c r="E3127" s="28">
        <v>-76050</v>
      </c>
      <c r="F3127" s="28">
        <f t="shared" si="144"/>
        <v>-19500</v>
      </c>
      <c r="G3127" s="6">
        <v>4558</v>
      </c>
      <c r="H3127" s="2" t="s">
        <v>37</v>
      </c>
      <c r="I3127" s="2" t="s">
        <v>3612</v>
      </c>
      <c r="J3127" s="2" t="s">
        <v>3612</v>
      </c>
      <c r="K3127" s="18">
        <v>-13</v>
      </c>
      <c r="L3127" s="2" t="s">
        <v>35</v>
      </c>
      <c r="M3127" s="23">
        <v>25.64</v>
      </c>
      <c r="N3127" s="13">
        <v>4350</v>
      </c>
      <c r="O3127" s="13">
        <v>1500</v>
      </c>
      <c r="P3127" s="13">
        <v>5850</v>
      </c>
      <c r="Q3127" s="6">
        <f t="shared" si="145"/>
        <v>1500</v>
      </c>
      <c r="R3127" s="23">
        <f t="shared" si="146"/>
        <v>25.641025641025639</v>
      </c>
      <c r="S3127" s="13">
        <v>5265</v>
      </c>
      <c r="T3127" s="13">
        <v>5265</v>
      </c>
      <c r="U3127" s="13">
        <v>5265</v>
      </c>
      <c r="V3127" s="13">
        <v>5265</v>
      </c>
      <c r="W3127" s="6">
        <v>3</v>
      </c>
      <c r="X3127" s="6">
        <v>-9</v>
      </c>
      <c r="Y3127" s="6">
        <v>-1</v>
      </c>
      <c r="Z3127" s="6">
        <v>1</v>
      </c>
      <c r="AA3127" s="6">
        <v>-5</v>
      </c>
      <c r="AB3127" s="6">
        <v>-2</v>
      </c>
      <c r="AC3127" s="6">
        <v>0</v>
      </c>
      <c r="AD3127" s="6">
        <v>-13</v>
      </c>
      <c r="AE3127" s="6">
        <v>13</v>
      </c>
      <c r="AF3127" s="13">
        <v>56550</v>
      </c>
      <c r="AG3127" s="1"/>
      <c r="AH3127" s="1"/>
    </row>
    <row r="3128" spans="1:34" x14ac:dyDescent="0.25">
      <c r="A3128" s="2" t="s">
        <v>33</v>
      </c>
      <c r="B3128" s="18">
        <v>5</v>
      </c>
      <c r="C3128" s="18">
        <v>10</v>
      </c>
      <c r="D3128" s="28">
        <v>-1920</v>
      </c>
      <c r="E3128" s="28">
        <v>-2400</v>
      </c>
      <c r="F3128" s="28">
        <f t="shared" si="144"/>
        <v>-480</v>
      </c>
      <c r="G3128" s="6">
        <v>4555</v>
      </c>
      <c r="H3128" s="2" t="s">
        <v>37</v>
      </c>
      <c r="I3128" s="2" t="s">
        <v>3613</v>
      </c>
      <c r="J3128" s="2" t="s">
        <v>3613</v>
      </c>
      <c r="K3128" s="18">
        <v>-12</v>
      </c>
      <c r="L3128" s="2" t="s">
        <v>39</v>
      </c>
      <c r="M3128" s="23">
        <v>20</v>
      </c>
      <c r="N3128" s="6">
        <v>160</v>
      </c>
      <c r="O3128" s="6">
        <v>40</v>
      </c>
      <c r="P3128" s="6">
        <v>200</v>
      </c>
      <c r="Q3128" s="6">
        <f t="shared" si="145"/>
        <v>40</v>
      </c>
      <c r="R3128" s="23">
        <f t="shared" si="146"/>
        <v>20</v>
      </c>
      <c r="S3128" s="6">
        <v>0</v>
      </c>
      <c r="T3128" s="6">
        <v>0</v>
      </c>
      <c r="U3128" s="6">
        <v>0</v>
      </c>
      <c r="V3128" s="6">
        <v>180</v>
      </c>
      <c r="W3128" s="6">
        <v>12</v>
      </c>
      <c r="X3128" s="6">
        <v>5</v>
      </c>
      <c r="Y3128" s="6">
        <v>-21</v>
      </c>
      <c r="Z3128" s="6">
        <v>0</v>
      </c>
      <c r="AA3128" s="6">
        <v>2</v>
      </c>
      <c r="AB3128" s="6">
        <v>-10</v>
      </c>
      <c r="AC3128" s="6">
        <v>0</v>
      </c>
      <c r="AD3128" s="6">
        <v>-12</v>
      </c>
      <c r="AE3128" s="6">
        <v>12</v>
      </c>
      <c r="AF3128" s="13">
        <v>1920</v>
      </c>
      <c r="AG3128" s="1"/>
      <c r="AH3128" s="1"/>
    </row>
    <row r="3129" spans="1:34" x14ac:dyDescent="0.25">
      <c r="A3129" s="2" t="s">
        <v>33</v>
      </c>
      <c r="B3129" s="18">
        <v>20</v>
      </c>
      <c r="C3129" s="18">
        <v>0</v>
      </c>
      <c r="D3129" s="28">
        <v>142800</v>
      </c>
      <c r="E3129" s="28">
        <v>186000</v>
      </c>
      <c r="F3129" s="28">
        <f t="shared" si="144"/>
        <v>43200</v>
      </c>
      <c r="G3129" s="6">
        <v>4557</v>
      </c>
      <c r="H3129" s="2" t="s">
        <v>33</v>
      </c>
      <c r="I3129" s="2" t="s">
        <v>3614</v>
      </c>
      <c r="J3129" s="2" t="s">
        <v>3614</v>
      </c>
      <c r="K3129" s="18">
        <v>20</v>
      </c>
      <c r="L3129" s="2" t="s">
        <v>53</v>
      </c>
      <c r="M3129" s="23">
        <v>23.23</v>
      </c>
      <c r="N3129" s="13">
        <v>7140</v>
      </c>
      <c r="O3129" s="13">
        <v>2160</v>
      </c>
      <c r="P3129" s="13">
        <v>9300</v>
      </c>
      <c r="Q3129" s="6">
        <f t="shared" si="145"/>
        <v>2160</v>
      </c>
      <c r="R3129" s="23">
        <f t="shared" si="146"/>
        <v>23.225806451612904</v>
      </c>
      <c r="S3129" s="13">
        <v>8370</v>
      </c>
      <c r="T3129" s="13">
        <v>8370</v>
      </c>
      <c r="U3129" s="13">
        <v>8370</v>
      </c>
      <c r="V3129" s="13">
        <v>8393.51</v>
      </c>
      <c r="W3129" s="6">
        <v>0</v>
      </c>
      <c r="X3129" s="6">
        <v>20</v>
      </c>
      <c r="Y3129" s="6">
        <v>0</v>
      </c>
      <c r="Z3129" s="6">
        <v>0</v>
      </c>
      <c r="AA3129" s="6">
        <v>0</v>
      </c>
      <c r="AB3129" s="6">
        <v>0</v>
      </c>
      <c r="AC3129" s="6">
        <v>0</v>
      </c>
      <c r="AD3129" s="6">
        <v>20</v>
      </c>
      <c r="AE3129" s="6">
        <v>0</v>
      </c>
      <c r="AF3129" s="6">
        <v>0</v>
      </c>
      <c r="AG3129" s="1"/>
      <c r="AH3129" s="1"/>
    </row>
    <row r="3130" spans="1:34" x14ac:dyDescent="0.25">
      <c r="A3130" s="2" t="s">
        <v>33</v>
      </c>
      <c r="B3130" s="18">
        <v>5</v>
      </c>
      <c r="C3130" s="18">
        <v>500</v>
      </c>
      <c r="D3130" s="28">
        <v>5163.6099999999997</v>
      </c>
      <c r="E3130" s="28">
        <v>10580</v>
      </c>
      <c r="F3130" s="28">
        <f t="shared" si="144"/>
        <v>5416.39</v>
      </c>
      <c r="G3130" s="6">
        <v>4327</v>
      </c>
      <c r="H3130" s="2" t="s">
        <v>37</v>
      </c>
      <c r="I3130" s="2" t="s">
        <v>3615</v>
      </c>
      <c r="J3130" s="2" t="s">
        <v>3615</v>
      </c>
      <c r="K3130" s="18">
        <v>529</v>
      </c>
      <c r="L3130" s="2" t="s">
        <v>49</v>
      </c>
      <c r="M3130" s="23">
        <v>51.19</v>
      </c>
      <c r="N3130" s="6">
        <v>10</v>
      </c>
      <c r="O3130" s="6">
        <v>10.24</v>
      </c>
      <c r="P3130" s="6">
        <v>20</v>
      </c>
      <c r="Q3130" s="6">
        <f t="shared" si="145"/>
        <v>10</v>
      </c>
      <c r="R3130" s="23">
        <f t="shared" si="146"/>
        <v>50</v>
      </c>
      <c r="S3130" s="6">
        <v>0</v>
      </c>
      <c r="T3130" s="6">
        <v>0</v>
      </c>
      <c r="U3130" s="6">
        <v>0</v>
      </c>
      <c r="V3130" s="6">
        <v>10.98</v>
      </c>
      <c r="W3130" s="6">
        <v>0</v>
      </c>
      <c r="X3130" s="6">
        <v>5</v>
      </c>
      <c r="Y3130" s="6">
        <v>-108</v>
      </c>
      <c r="Z3130" s="6">
        <v>-20</v>
      </c>
      <c r="AA3130" s="6">
        <v>652</v>
      </c>
      <c r="AB3130" s="6">
        <v>0</v>
      </c>
      <c r="AC3130" s="6">
        <v>0</v>
      </c>
      <c r="AD3130" s="6">
        <v>529</v>
      </c>
      <c r="AE3130" s="6">
        <v>0</v>
      </c>
      <c r="AF3130" s="6">
        <v>0</v>
      </c>
      <c r="AG3130" s="1"/>
      <c r="AH3130" s="1"/>
    </row>
    <row r="3131" spans="1:34" x14ac:dyDescent="0.25">
      <c r="A3131" s="2" t="s">
        <v>33</v>
      </c>
      <c r="B3131" s="18">
        <v>-12</v>
      </c>
      <c r="C3131" s="18">
        <v>3</v>
      </c>
      <c r="D3131" s="28">
        <v>-9600</v>
      </c>
      <c r="E3131" s="28">
        <v>-16000</v>
      </c>
      <c r="F3131" s="28">
        <f t="shared" si="144"/>
        <v>-6400</v>
      </c>
      <c r="G3131" s="6">
        <v>4337</v>
      </c>
      <c r="H3131" s="2" t="s">
        <v>37</v>
      </c>
      <c r="I3131" s="2" t="s">
        <v>3616</v>
      </c>
      <c r="J3131" s="2" t="s">
        <v>3616</v>
      </c>
      <c r="K3131" s="18">
        <v>-16</v>
      </c>
      <c r="L3131" s="2" t="s">
        <v>78</v>
      </c>
      <c r="M3131" s="23">
        <v>40</v>
      </c>
      <c r="N3131" s="6">
        <v>600</v>
      </c>
      <c r="O3131" s="6">
        <v>400</v>
      </c>
      <c r="P3131" s="13">
        <v>1000</v>
      </c>
      <c r="Q3131" s="6">
        <f t="shared" si="145"/>
        <v>400</v>
      </c>
      <c r="R3131" s="23">
        <f t="shared" si="146"/>
        <v>40</v>
      </c>
      <c r="S3131" s="6">
        <v>0</v>
      </c>
      <c r="T3131" s="6">
        <v>0</v>
      </c>
      <c r="U3131" s="6">
        <v>0</v>
      </c>
      <c r="V3131" s="6">
        <v>675</v>
      </c>
      <c r="W3131" s="6">
        <v>-1</v>
      </c>
      <c r="X3131" s="6">
        <v>-12</v>
      </c>
      <c r="Y3131" s="6">
        <v>0</v>
      </c>
      <c r="Z3131" s="6">
        <v>0</v>
      </c>
      <c r="AA3131" s="6">
        <v>-2</v>
      </c>
      <c r="AB3131" s="6">
        <v>-1</v>
      </c>
      <c r="AC3131" s="6">
        <v>0</v>
      </c>
      <c r="AD3131" s="6">
        <v>-16</v>
      </c>
      <c r="AE3131" s="6">
        <v>16</v>
      </c>
      <c r="AF3131" s="13">
        <v>9600</v>
      </c>
      <c r="AG3131" s="1"/>
      <c r="AH3131" s="1"/>
    </row>
    <row r="3132" spans="1:34" x14ac:dyDescent="0.25">
      <c r="A3132" s="2" t="s">
        <v>33</v>
      </c>
      <c r="B3132" s="18">
        <v>47</v>
      </c>
      <c r="C3132" s="18">
        <v>0</v>
      </c>
      <c r="D3132" s="28">
        <v>8250</v>
      </c>
      <c r="E3132" s="28">
        <v>11550</v>
      </c>
      <c r="F3132" s="28">
        <f t="shared" si="144"/>
        <v>3300</v>
      </c>
      <c r="G3132" s="6">
        <v>4315</v>
      </c>
      <c r="H3132" s="2" t="s">
        <v>282</v>
      </c>
      <c r="I3132" s="2" t="s">
        <v>3617</v>
      </c>
      <c r="J3132" s="2" t="s">
        <v>3617</v>
      </c>
      <c r="K3132" s="18">
        <v>33</v>
      </c>
      <c r="L3132" s="2" t="s">
        <v>290</v>
      </c>
      <c r="M3132" s="23">
        <v>28.57</v>
      </c>
      <c r="N3132" s="6">
        <v>250</v>
      </c>
      <c r="O3132" s="6">
        <v>100</v>
      </c>
      <c r="P3132" s="6">
        <v>350</v>
      </c>
      <c r="Q3132" s="6">
        <f t="shared" si="145"/>
        <v>100</v>
      </c>
      <c r="R3132" s="23">
        <f t="shared" si="146"/>
        <v>28.571428571428569</v>
      </c>
      <c r="S3132" s="6">
        <v>315</v>
      </c>
      <c r="T3132" s="6">
        <v>315</v>
      </c>
      <c r="U3132" s="6">
        <v>315</v>
      </c>
      <c r="V3132" s="6">
        <v>315</v>
      </c>
      <c r="W3132" s="6">
        <v>33</v>
      </c>
      <c r="X3132" s="6">
        <v>47</v>
      </c>
      <c r="Y3132" s="6">
        <v>0</v>
      </c>
      <c r="Z3132" s="6">
        <v>10</v>
      </c>
      <c r="AA3132" s="6">
        <v>-29</v>
      </c>
      <c r="AB3132" s="6">
        <v>-30</v>
      </c>
      <c r="AC3132" s="6">
        <v>2</v>
      </c>
      <c r="AD3132" s="6">
        <v>33</v>
      </c>
      <c r="AE3132" s="6">
        <v>0</v>
      </c>
      <c r="AF3132" s="6">
        <v>0</v>
      </c>
      <c r="AG3132" s="1"/>
      <c r="AH3132" s="1"/>
    </row>
    <row r="3133" spans="1:34" x14ac:dyDescent="0.25">
      <c r="A3133" s="2" t="s">
        <v>33</v>
      </c>
      <c r="B3133" s="18">
        <v>-46</v>
      </c>
      <c r="C3133" s="18">
        <v>130</v>
      </c>
      <c r="D3133" s="28">
        <v>-308200</v>
      </c>
      <c r="E3133" s="28">
        <v>-415400</v>
      </c>
      <c r="F3133" s="28">
        <f t="shared" si="144"/>
        <v>-107200</v>
      </c>
      <c r="G3133" s="6">
        <v>4305</v>
      </c>
      <c r="H3133" s="2" t="s">
        <v>37</v>
      </c>
      <c r="I3133" s="2" t="s">
        <v>3618</v>
      </c>
      <c r="J3133" s="2" t="s">
        <v>3618</v>
      </c>
      <c r="K3133" s="18">
        <v>-134</v>
      </c>
      <c r="L3133" s="2" t="s">
        <v>35</v>
      </c>
      <c r="M3133" s="23">
        <v>25.81</v>
      </c>
      <c r="N3133" s="13">
        <v>2300</v>
      </c>
      <c r="O3133" s="6">
        <v>800</v>
      </c>
      <c r="P3133" s="13">
        <v>3100</v>
      </c>
      <c r="Q3133" s="6">
        <f t="shared" si="145"/>
        <v>800</v>
      </c>
      <c r="R3133" s="23">
        <f t="shared" si="146"/>
        <v>25.806451612903224</v>
      </c>
      <c r="S3133" s="13">
        <v>2790</v>
      </c>
      <c r="T3133" s="13">
        <v>2790</v>
      </c>
      <c r="U3133" s="13">
        <v>2790</v>
      </c>
      <c r="V3133" s="13">
        <v>3100</v>
      </c>
      <c r="W3133" s="6">
        <v>-35</v>
      </c>
      <c r="X3133" s="6">
        <v>-46</v>
      </c>
      <c r="Y3133" s="6">
        <v>0</v>
      </c>
      <c r="Z3133" s="6">
        <v>-7</v>
      </c>
      <c r="AA3133" s="6">
        <v>-11</v>
      </c>
      <c r="AB3133" s="6">
        <v>-45</v>
      </c>
      <c r="AC3133" s="6">
        <v>10</v>
      </c>
      <c r="AD3133" s="6">
        <v>-134</v>
      </c>
      <c r="AE3133" s="6">
        <v>134</v>
      </c>
      <c r="AF3133" s="13">
        <v>308200</v>
      </c>
      <c r="AG3133" s="1"/>
      <c r="AH3133" s="1"/>
    </row>
    <row r="3134" spans="1:34" x14ac:dyDescent="0.25">
      <c r="A3134" s="2" t="s">
        <v>33</v>
      </c>
      <c r="B3134" s="18">
        <v>99</v>
      </c>
      <c r="C3134" s="18">
        <v>0</v>
      </c>
      <c r="D3134" s="28">
        <v>9605</v>
      </c>
      <c r="E3134" s="28">
        <v>16950</v>
      </c>
      <c r="F3134" s="28">
        <f t="shared" si="144"/>
        <v>7345</v>
      </c>
      <c r="G3134" s="6">
        <v>4307</v>
      </c>
      <c r="H3134" s="2" t="s">
        <v>37</v>
      </c>
      <c r="I3134" s="2" t="s">
        <v>3619</v>
      </c>
      <c r="J3134" s="2" t="s">
        <v>3619</v>
      </c>
      <c r="K3134" s="18">
        <v>113</v>
      </c>
      <c r="L3134" s="2" t="s">
        <v>107</v>
      </c>
      <c r="M3134" s="23">
        <v>43.33</v>
      </c>
      <c r="N3134" s="6">
        <v>85</v>
      </c>
      <c r="O3134" s="6">
        <v>65</v>
      </c>
      <c r="P3134" s="6">
        <v>150</v>
      </c>
      <c r="Q3134" s="6">
        <f t="shared" si="145"/>
        <v>65</v>
      </c>
      <c r="R3134" s="23">
        <f t="shared" si="146"/>
        <v>43.333333333333336</v>
      </c>
      <c r="S3134" s="6">
        <v>135</v>
      </c>
      <c r="T3134" s="6">
        <v>135</v>
      </c>
      <c r="U3134" s="6">
        <v>135</v>
      </c>
      <c r="V3134" s="6">
        <v>119.53</v>
      </c>
      <c r="W3134" s="6">
        <v>0</v>
      </c>
      <c r="X3134" s="6">
        <v>99</v>
      </c>
      <c r="Y3134" s="6">
        <v>0</v>
      </c>
      <c r="Z3134" s="6">
        <v>20</v>
      </c>
      <c r="AA3134" s="6">
        <v>-16</v>
      </c>
      <c r="AB3134" s="6">
        <v>10</v>
      </c>
      <c r="AC3134" s="6">
        <v>0</v>
      </c>
      <c r="AD3134" s="6">
        <v>113</v>
      </c>
      <c r="AE3134" s="6">
        <v>0</v>
      </c>
      <c r="AF3134" s="6">
        <v>0</v>
      </c>
      <c r="AG3134" s="1"/>
      <c r="AH3134" s="1"/>
    </row>
    <row r="3135" spans="1:34" x14ac:dyDescent="0.25">
      <c r="A3135" s="2" t="s">
        <v>33</v>
      </c>
      <c r="B3135" s="18">
        <v>-74</v>
      </c>
      <c r="C3135" s="18">
        <v>0</v>
      </c>
      <c r="D3135" s="28">
        <v>-77050</v>
      </c>
      <c r="E3135" s="28">
        <v>-107200</v>
      </c>
      <c r="F3135" s="28">
        <f t="shared" si="144"/>
        <v>-30150</v>
      </c>
      <c r="G3135" s="6">
        <v>4338</v>
      </c>
      <c r="H3135" s="2" t="s">
        <v>37</v>
      </c>
      <c r="I3135" s="2" t="s">
        <v>3620</v>
      </c>
      <c r="J3135" s="2" t="s">
        <v>3620</v>
      </c>
      <c r="K3135" s="18">
        <v>-67</v>
      </c>
      <c r="L3135" s="2" t="s">
        <v>78</v>
      </c>
      <c r="M3135" s="23">
        <v>28.13</v>
      </c>
      <c r="N3135" s="13">
        <v>1150</v>
      </c>
      <c r="O3135" s="6">
        <v>450</v>
      </c>
      <c r="P3135" s="13">
        <v>1600</v>
      </c>
      <c r="Q3135" s="6">
        <f t="shared" si="145"/>
        <v>450</v>
      </c>
      <c r="R3135" s="23">
        <f t="shared" si="146"/>
        <v>28.125</v>
      </c>
      <c r="S3135" s="13">
        <v>1440</v>
      </c>
      <c r="T3135" s="13">
        <v>1440</v>
      </c>
      <c r="U3135" s="13">
        <v>1440</v>
      </c>
      <c r="V3135" s="13">
        <v>1419.55</v>
      </c>
      <c r="W3135" s="6">
        <v>-50</v>
      </c>
      <c r="X3135" s="6">
        <v>-74</v>
      </c>
      <c r="Y3135" s="6">
        <v>7</v>
      </c>
      <c r="Z3135" s="6">
        <v>-3</v>
      </c>
      <c r="AA3135" s="6">
        <v>45</v>
      </c>
      <c r="AB3135" s="6">
        <v>-2</v>
      </c>
      <c r="AC3135" s="6">
        <v>10</v>
      </c>
      <c r="AD3135" s="6">
        <v>-67</v>
      </c>
      <c r="AE3135" s="6">
        <v>67</v>
      </c>
      <c r="AF3135" s="13">
        <v>77050</v>
      </c>
      <c r="AG3135" s="1"/>
      <c r="AH3135" s="1"/>
    </row>
    <row r="3136" spans="1:34" x14ac:dyDescent="0.25">
      <c r="A3136" s="2" t="s">
        <v>33</v>
      </c>
      <c r="B3136" s="18">
        <v>-185</v>
      </c>
      <c r="C3136" s="18">
        <v>20</v>
      </c>
      <c r="D3136" s="28">
        <v>-7574</v>
      </c>
      <c r="E3136" s="28">
        <v>-16230</v>
      </c>
      <c r="F3136" s="28">
        <f t="shared" si="144"/>
        <v>-8656</v>
      </c>
      <c r="G3136" s="6">
        <v>510</v>
      </c>
      <c r="H3136" s="2" t="s">
        <v>37</v>
      </c>
      <c r="I3136" s="2" t="s">
        <v>3621</v>
      </c>
      <c r="J3136" s="2" t="s">
        <v>3621</v>
      </c>
      <c r="K3136" s="18">
        <v>-541</v>
      </c>
      <c r="L3136" s="2" t="s">
        <v>91</v>
      </c>
      <c r="M3136" s="23">
        <v>53.33</v>
      </c>
      <c r="N3136" s="6">
        <v>140</v>
      </c>
      <c r="O3136" s="6">
        <v>16</v>
      </c>
      <c r="P3136" s="6">
        <v>30</v>
      </c>
      <c r="Q3136" s="6">
        <f t="shared" si="145"/>
        <v>-110</v>
      </c>
      <c r="R3136" s="23">
        <f t="shared" si="146"/>
        <v>-366.66666666666663</v>
      </c>
      <c r="S3136" s="6">
        <v>0</v>
      </c>
      <c r="T3136" s="6">
        <v>0</v>
      </c>
      <c r="U3136" s="6">
        <v>0</v>
      </c>
      <c r="V3136" s="6">
        <v>15.75</v>
      </c>
      <c r="W3136" s="6">
        <v>-32</v>
      </c>
      <c r="X3136" s="6">
        <v>-185</v>
      </c>
      <c r="Y3136" s="6">
        <v>15</v>
      </c>
      <c r="Z3136" s="6">
        <v>-2</v>
      </c>
      <c r="AA3136" s="6">
        <v>-163</v>
      </c>
      <c r="AB3136" s="6">
        <v>-174</v>
      </c>
      <c r="AC3136" s="6">
        <v>0</v>
      </c>
      <c r="AD3136" s="6">
        <v>-541</v>
      </c>
      <c r="AE3136" s="6">
        <v>541</v>
      </c>
      <c r="AF3136" s="13">
        <v>75740</v>
      </c>
      <c r="AG3136" s="1"/>
      <c r="AH3136" s="1"/>
    </row>
    <row r="3137" spans="1:34" x14ac:dyDescent="0.25">
      <c r="A3137" s="2" t="s">
        <v>33</v>
      </c>
      <c r="B3137" s="18">
        <v>-18</v>
      </c>
      <c r="C3137" s="18">
        <v>0</v>
      </c>
      <c r="D3137" s="28">
        <v>-3500</v>
      </c>
      <c r="E3137" s="28">
        <v>-10500</v>
      </c>
      <c r="F3137" s="28">
        <f t="shared" si="144"/>
        <v>-7000</v>
      </c>
      <c r="G3137" s="6">
        <v>509</v>
      </c>
      <c r="H3137" s="2" t="s">
        <v>37</v>
      </c>
      <c r="I3137" s="2" t="s">
        <v>3622</v>
      </c>
      <c r="J3137" s="2" t="s">
        <v>3622</v>
      </c>
      <c r="K3137" s="18">
        <v>-35</v>
      </c>
      <c r="L3137" s="2" t="s">
        <v>91</v>
      </c>
      <c r="M3137" s="23">
        <v>66.67</v>
      </c>
      <c r="N3137" s="6">
        <v>100</v>
      </c>
      <c r="O3137" s="6">
        <v>200</v>
      </c>
      <c r="P3137" s="6">
        <v>300</v>
      </c>
      <c r="Q3137" s="6">
        <f t="shared" si="145"/>
        <v>200</v>
      </c>
      <c r="R3137" s="23">
        <f t="shared" si="146"/>
        <v>66.666666666666657</v>
      </c>
      <c r="S3137" s="6">
        <v>0</v>
      </c>
      <c r="T3137" s="6">
        <v>0</v>
      </c>
      <c r="U3137" s="6">
        <v>0</v>
      </c>
      <c r="V3137" s="6">
        <v>112.5</v>
      </c>
      <c r="W3137" s="6">
        <v>-4</v>
      </c>
      <c r="X3137" s="6">
        <v>-18</v>
      </c>
      <c r="Y3137" s="6">
        <v>0</v>
      </c>
      <c r="Z3137" s="6">
        <v>-1</v>
      </c>
      <c r="AA3137" s="6">
        <v>3</v>
      </c>
      <c r="AB3137" s="6">
        <v>-15</v>
      </c>
      <c r="AC3137" s="6">
        <v>0</v>
      </c>
      <c r="AD3137" s="6">
        <v>-35</v>
      </c>
      <c r="AE3137" s="6">
        <v>35</v>
      </c>
      <c r="AF3137" s="13">
        <v>3500</v>
      </c>
      <c r="AG3137" s="1"/>
      <c r="AH3137" s="1"/>
    </row>
    <row r="3138" spans="1:34" x14ac:dyDescent="0.25">
      <c r="A3138" s="2" t="s">
        <v>33</v>
      </c>
      <c r="B3138" s="18">
        <v>-598</v>
      </c>
      <c r="C3138" s="18">
        <v>16</v>
      </c>
      <c r="D3138" s="28">
        <v>-829600</v>
      </c>
      <c r="E3138" s="28">
        <v>-1122400</v>
      </c>
      <c r="F3138" s="28">
        <f t="shared" si="144"/>
        <v>-292800</v>
      </c>
      <c r="G3138" s="6">
        <v>511</v>
      </c>
      <c r="H3138" s="2" t="s">
        <v>37</v>
      </c>
      <c r="I3138" s="2" t="s">
        <v>3623</v>
      </c>
      <c r="J3138" s="2" t="s">
        <v>3623</v>
      </c>
      <c r="K3138" s="18">
        <v>-976</v>
      </c>
      <c r="L3138" s="2" t="s">
        <v>78</v>
      </c>
      <c r="M3138" s="23">
        <v>26.09</v>
      </c>
      <c r="N3138" s="6">
        <v>850</v>
      </c>
      <c r="O3138" s="6">
        <v>300</v>
      </c>
      <c r="P3138" s="13">
        <v>1150</v>
      </c>
      <c r="Q3138" s="6">
        <f t="shared" si="145"/>
        <v>300</v>
      </c>
      <c r="R3138" s="23">
        <f t="shared" si="146"/>
        <v>26.086956521739129</v>
      </c>
      <c r="S3138" s="13">
        <v>1035</v>
      </c>
      <c r="T3138" s="13">
        <v>1035</v>
      </c>
      <c r="U3138" s="13">
        <v>1035</v>
      </c>
      <c r="V3138" s="6">
        <v>776.25</v>
      </c>
      <c r="W3138" s="6">
        <v>-115</v>
      </c>
      <c r="X3138" s="6">
        <v>-598</v>
      </c>
      <c r="Y3138" s="6">
        <v>10</v>
      </c>
      <c r="Z3138" s="6">
        <v>-113</v>
      </c>
      <c r="AA3138" s="6">
        <v>-114</v>
      </c>
      <c r="AB3138" s="6">
        <v>-35</v>
      </c>
      <c r="AC3138" s="6">
        <v>-11</v>
      </c>
      <c r="AD3138" s="6">
        <v>-976</v>
      </c>
      <c r="AE3138" s="6">
        <v>976</v>
      </c>
      <c r="AF3138" s="13">
        <v>829600</v>
      </c>
      <c r="AG3138" s="1"/>
      <c r="AH3138" s="1"/>
    </row>
    <row r="3139" spans="1:34" x14ac:dyDescent="0.25">
      <c r="A3139" s="2" t="s">
        <v>33</v>
      </c>
      <c r="B3139" s="18">
        <v>-57</v>
      </c>
      <c r="C3139" s="18">
        <v>0</v>
      </c>
      <c r="D3139" s="28">
        <v>-105000</v>
      </c>
      <c r="E3139" s="28">
        <v>-150000</v>
      </c>
      <c r="F3139" s="28">
        <f t="shared" si="144"/>
        <v>-45000</v>
      </c>
      <c r="G3139" s="6">
        <v>4343</v>
      </c>
      <c r="H3139" s="2" t="s">
        <v>37</v>
      </c>
      <c r="I3139" s="2" t="s">
        <v>3624</v>
      </c>
      <c r="J3139" s="2" t="s">
        <v>3624</v>
      </c>
      <c r="K3139" s="18">
        <v>-300</v>
      </c>
      <c r="L3139" s="2" t="s">
        <v>35</v>
      </c>
      <c r="M3139" s="23">
        <v>30</v>
      </c>
      <c r="N3139" s="6">
        <v>350</v>
      </c>
      <c r="O3139" s="6">
        <v>150</v>
      </c>
      <c r="P3139" s="6">
        <v>500</v>
      </c>
      <c r="Q3139" s="6">
        <f t="shared" si="145"/>
        <v>150</v>
      </c>
      <c r="R3139" s="23">
        <f t="shared" si="146"/>
        <v>30</v>
      </c>
      <c r="S3139" s="6">
        <v>450</v>
      </c>
      <c r="T3139" s="6">
        <v>450</v>
      </c>
      <c r="U3139" s="6">
        <v>450</v>
      </c>
      <c r="V3139" s="6">
        <v>450</v>
      </c>
      <c r="W3139" s="6">
        <v>-64</v>
      </c>
      <c r="X3139" s="6">
        <v>-57</v>
      </c>
      <c r="Y3139" s="6">
        <v>-20</v>
      </c>
      <c r="Z3139" s="6">
        <v>-77</v>
      </c>
      <c r="AA3139" s="6">
        <v>-48</v>
      </c>
      <c r="AB3139" s="6">
        <v>-14</v>
      </c>
      <c r="AC3139" s="6">
        <v>-20</v>
      </c>
      <c r="AD3139" s="6">
        <v>-300</v>
      </c>
      <c r="AE3139" s="6">
        <v>300</v>
      </c>
      <c r="AF3139" s="13">
        <v>105000</v>
      </c>
      <c r="AG3139" s="1"/>
      <c r="AH3139" s="1"/>
    </row>
    <row r="3140" spans="1:34" x14ac:dyDescent="0.25">
      <c r="A3140" s="2" t="s">
        <v>33</v>
      </c>
      <c r="B3140" s="18">
        <v>-1698</v>
      </c>
      <c r="C3140" s="18">
        <v>0</v>
      </c>
      <c r="D3140" s="28">
        <v>-1014758.35</v>
      </c>
      <c r="E3140" s="28">
        <v>-3149250</v>
      </c>
      <c r="F3140" s="28">
        <f t="shared" si="144"/>
        <v>-2134491.65</v>
      </c>
      <c r="G3140" s="6">
        <v>512</v>
      </c>
      <c r="H3140" s="2" t="s">
        <v>37</v>
      </c>
      <c r="I3140" s="2" t="s">
        <v>3625</v>
      </c>
      <c r="J3140" s="2" t="s">
        <v>3625</v>
      </c>
      <c r="K3140" s="18">
        <v>-4199</v>
      </c>
      <c r="L3140" s="2" t="s">
        <v>53</v>
      </c>
      <c r="M3140" s="23">
        <v>67.78</v>
      </c>
      <c r="N3140" s="6">
        <v>241.67</v>
      </c>
      <c r="O3140" s="6">
        <v>508.33</v>
      </c>
      <c r="P3140" s="6">
        <v>750</v>
      </c>
      <c r="Q3140" s="6">
        <f t="shared" si="145"/>
        <v>508.33000000000004</v>
      </c>
      <c r="R3140" s="23">
        <f t="shared" si="146"/>
        <v>67.777333333333331</v>
      </c>
      <c r="S3140" s="6">
        <v>675</v>
      </c>
      <c r="T3140" s="6">
        <v>675</v>
      </c>
      <c r="U3140" s="6">
        <v>675</v>
      </c>
      <c r="V3140" s="6">
        <v>244.69</v>
      </c>
      <c r="W3140" s="6">
        <v>-949</v>
      </c>
      <c r="X3140" s="12">
        <v>-1698</v>
      </c>
      <c r="Y3140" s="6">
        <v>-277</v>
      </c>
      <c r="Z3140" s="6">
        <v>-294</v>
      </c>
      <c r="AA3140" s="6">
        <v>-700</v>
      </c>
      <c r="AB3140" s="6">
        <v>-173</v>
      </c>
      <c r="AC3140" s="6">
        <v>-108</v>
      </c>
      <c r="AD3140" s="12">
        <v>-4199</v>
      </c>
      <c r="AE3140" s="12">
        <v>4199</v>
      </c>
      <c r="AF3140" s="13">
        <v>1014758.35</v>
      </c>
      <c r="AG3140" s="1"/>
      <c r="AH3140" s="1"/>
    </row>
    <row r="3141" spans="1:34" x14ac:dyDescent="0.25">
      <c r="A3141" s="2" t="s">
        <v>33</v>
      </c>
      <c r="B3141" s="18">
        <v>-75</v>
      </c>
      <c r="C3141" s="18">
        <v>253</v>
      </c>
      <c r="D3141" s="28">
        <v>-190800</v>
      </c>
      <c r="E3141" s="28">
        <v>-262350</v>
      </c>
      <c r="F3141" s="28">
        <f t="shared" si="144"/>
        <v>-71550</v>
      </c>
      <c r="G3141" s="6">
        <v>4304</v>
      </c>
      <c r="H3141" s="2" t="s">
        <v>37</v>
      </c>
      <c r="I3141" s="2" t="s">
        <v>3626</v>
      </c>
      <c r="J3141" s="2" t="s">
        <v>3626</v>
      </c>
      <c r="K3141" s="18">
        <v>-159</v>
      </c>
      <c r="L3141" s="2" t="s">
        <v>35</v>
      </c>
      <c r="M3141" s="23">
        <v>27.27</v>
      </c>
      <c r="N3141" s="13">
        <v>1200</v>
      </c>
      <c r="O3141" s="6">
        <v>450</v>
      </c>
      <c r="P3141" s="13">
        <v>1650</v>
      </c>
      <c r="Q3141" s="6">
        <f t="shared" si="145"/>
        <v>450</v>
      </c>
      <c r="R3141" s="23">
        <f t="shared" si="146"/>
        <v>27.27272727272727</v>
      </c>
      <c r="S3141" s="13">
        <v>1485</v>
      </c>
      <c r="T3141" s="13">
        <v>1485</v>
      </c>
      <c r="U3141" s="13">
        <v>1485</v>
      </c>
      <c r="V3141" s="13">
        <v>1485</v>
      </c>
      <c r="W3141" s="6">
        <v>-34</v>
      </c>
      <c r="X3141" s="6">
        <v>-75</v>
      </c>
      <c r="Y3141" s="6">
        <v>-29</v>
      </c>
      <c r="Z3141" s="6">
        <v>-4</v>
      </c>
      <c r="AA3141" s="6">
        <v>-22</v>
      </c>
      <c r="AB3141" s="6">
        <v>4</v>
      </c>
      <c r="AC3141" s="6">
        <v>1</v>
      </c>
      <c r="AD3141" s="6">
        <v>-159</v>
      </c>
      <c r="AE3141" s="6">
        <v>159</v>
      </c>
      <c r="AF3141" s="13">
        <v>190800</v>
      </c>
      <c r="AG3141" s="1"/>
      <c r="AH3141" s="1"/>
    </row>
    <row r="3142" spans="1:34" x14ac:dyDescent="0.25">
      <c r="A3142" s="2" t="s">
        <v>33</v>
      </c>
      <c r="B3142" s="18">
        <v>-6</v>
      </c>
      <c r="C3142" s="18">
        <v>2</v>
      </c>
      <c r="D3142" s="28">
        <v>1400</v>
      </c>
      <c r="E3142" s="28">
        <v>2100</v>
      </c>
      <c r="F3142" s="28">
        <f t="shared" si="144"/>
        <v>700</v>
      </c>
      <c r="G3142" s="6">
        <v>530</v>
      </c>
      <c r="H3142" s="2" t="s">
        <v>37</v>
      </c>
      <c r="I3142" s="2" t="s">
        <v>3627</v>
      </c>
      <c r="J3142" s="2" t="s">
        <v>3627</v>
      </c>
      <c r="K3142" s="18">
        <v>7</v>
      </c>
      <c r="L3142" s="2" t="s">
        <v>53</v>
      </c>
      <c r="M3142" s="23">
        <v>33.33</v>
      </c>
      <c r="N3142" s="6">
        <v>200</v>
      </c>
      <c r="O3142" s="6">
        <v>100</v>
      </c>
      <c r="P3142" s="6">
        <v>300</v>
      </c>
      <c r="Q3142" s="6">
        <f t="shared" si="145"/>
        <v>100</v>
      </c>
      <c r="R3142" s="23">
        <f t="shared" si="146"/>
        <v>33.333333333333329</v>
      </c>
      <c r="S3142" s="6">
        <v>270</v>
      </c>
      <c r="T3142" s="6">
        <v>270</v>
      </c>
      <c r="U3142" s="6">
        <v>270</v>
      </c>
      <c r="V3142" s="6">
        <v>225</v>
      </c>
      <c r="W3142" s="6">
        <v>5</v>
      </c>
      <c r="X3142" s="6">
        <v>-6</v>
      </c>
      <c r="Y3142" s="6">
        <v>-9</v>
      </c>
      <c r="Z3142" s="6">
        <v>6</v>
      </c>
      <c r="AA3142" s="6">
        <v>10</v>
      </c>
      <c r="AB3142" s="6">
        <v>1</v>
      </c>
      <c r="AC3142" s="6">
        <v>0</v>
      </c>
      <c r="AD3142" s="6">
        <v>7</v>
      </c>
      <c r="AE3142" s="6">
        <v>0</v>
      </c>
      <c r="AF3142" s="6">
        <v>0</v>
      </c>
      <c r="AG3142" s="1"/>
      <c r="AH3142" s="1"/>
    </row>
    <row r="3143" spans="1:34" x14ac:dyDescent="0.25">
      <c r="A3143" s="2" t="s">
        <v>33</v>
      </c>
      <c r="B3143" s="18">
        <v>25</v>
      </c>
      <c r="C3143" s="18">
        <v>0</v>
      </c>
      <c r="D3143" s="28">
        <v>4800</v>
      </c>
      <c r="E3143" s="28">
        <v>6300</v>
      </c>
      <c r="F3143" s="28">
        <f t="shared" si="144"/>
        <v>1500</v>
      </c>
      <c r="G3143" s="6">
        <v>528</v>
      </c>
      <c r="H3143" s="2" t="s">
        <v>37</v>
      </c>
      <c r="I3143" s="2" t="s">
        <v>3628</v>
      </c>
      <c r="J3143" s="2" t="s">
        <v>3628</v>
      </c>
      <c r="K3143" s="18">
        <v>18</v>
      </c>
      <c r="L3143" s="2" t="s">
        <v>35</v>
      </c>
      <c r="M3143" s="23">
        <v>23.81</v>
      </c>
      <c r="N3143" s="6">
        <v>266.67</v>
      </c>
      <c r="O3143" s="6">
        <v>83.33</v>
      </c>
      <c r="P3143" s="6">
        <v>350</v>
      </c>
      <c r="Q3143" s="6">
        <f t="shared" si="145"/>
        <v>83.329999999999984</v>
      </c>
      <c r="R3143" s="23">
        <f t="shared" si="146"/>
        <v>23.808571428571423</v>
      </c>
      <c r="S3143" s="6">
        <v>315</v>
      </c>
      <c r="T3143" s="6">
        <v>315</v>
      </c>
      <c r="U3143" s="6">
        <v>315</v>
      </c>
      <c r="V3143" s="6">
        <v>328.13</v>
      </c>
      <c r="W3143" s="6">
        <v>0</v>
      </c>
      <c r="X3143" s="6">
        <v>25</v>
      </c>
      <c r="Y3143" s="6">
        <v>0</v>
      </c>
      <c r="Z3143" s="6">
        <v>0</v>
      </c>
      <c r="AA3143" s="6">
        <v>-5</v>
      </c>
      <c r="AB3143" s="6">
        <v>-2</v>
      </c>
      <c r="AC3143" s="6">
        <v>0</v>
      </c>
      <c r="AD3143" s="6">
        <v>18</v>
      </c>
      <c r="AE3143" s="6">
        <v>0</v>
      </c>
      <c r="AF3143" s="6">
        <v>0</v>
      </c>
      <c r="AG3143" s="1"/>
      <c r="AH3143" s="1"/>
    </row>
    <row r="3144" spans="1:34" x14ac:dyDescent="0.25">
      <c r="A3144" s="2" t="s">
        <v>33</v>
      </c>
      <c r="B3144" s="18">
        <v>0</v>
      </c>
      <c r="C3144" s="18">
        <v>50</v>
      </c>
      <c r="D3144" s="28">
        <v>4520</v>
      </c>
      <c r="E3144" s="28">
        <v>9040</v>
      </c>
      <c r="F3144" s="28">
        <f t="shared" ref="F3144:F3207" si="147">E3144-D3144</f>
        <v>4520</v>
      </c>
      <c r="G3144" s="6">
        <v>531</v>
      </c>
      <c r="H3144" s="2" t="s">
        <v>37</v>
      </c>
      <c r="I3144" s="2" t="s">
        <v>3629</v>
      </c>
      <c r="J3144" s="2" t="s">
        <v>3629</v>
      </c>
      <c r="K3144" s="18">
        <v>113</v>
      </c>
      <c r="L3144" s="2" t="s">
        <v>39</v>
      </c>
      <c r="M3144" s="23">
        <v>50</v>
      </c>
      <c r="N3144" s="6">
        <v>40</v>
      </c>
      <c r="O3144" s="6">
        <v>40</v>
      </c>
      <c r="P3144" s="6">
        <v>80</v>
      </c>
      <c r="Q3144" s="6">
        <f t="shared" ref="Q3144:Q3207" si="148">P3144-N3144</f>
        <v>40</v>
      </c>
      <c r="R3144" s="23">
        <f t="shared" ref="R3144:R3207" si="149">IFERROR(Q3144/P3144*100, "0")</f>
        <v>50</v>
      </c>
      <c r="S3144" s="6">
        <v>72</v>
      </c>
      <c r="T3144" s="6">
        <v>72</v>
      </c>
      <c r="U3144" s="6">
        <v>72</v>
      </c>
      <c r="V3144" s="6">
        <v>51.43</v>
      </c>
      <c r="W3144" s="6">
        <v>0</v>
      </c>
      <c r="X3144" s="6">
        <v>0</v>
      </c>
      <c r="Y3144" s="6">
        <v>-11</v>
      </c>
      <c r="Z3144" s="6">
        <v>0</v>
      </c>
      <c r="AA3144" s="6">
        <v>124</v>
      </c>
      <c r="AB3144" s="6">
        <v>0</v>
      </c>
      <c r="AC3144" s="6">
        <v>0</v>
      </c>
      <c r="AD3144" s="6">
        <v>113</v>
      </c>
      <c r="AE3144" s="6">
        <v>0</v>
      </c>
      <c r="AF3144" s="6">
        <v>0</v>
      </c>
      <c r="AG3144" s="1"/>
      <c r="AH3144" s="1"/>
    </row>
    <row r="3145" spans="1:34" x14ac:dyDescent="0.25">
      <c r="A3145" s="2" t="s">
        <v>33</v>
      </c>
      <c r="B3145" s="18">
        <v>1</v>
      </c>
      <c r="C3145" s="18">
        <v>5</v>
      </c>
      <c r="D3145" s="28">
        <v>180</v>
      </c>
      <c r="E3145" s="28">
        <v>250</v>
      </c>
      <c r="F3145" s="28">
        <f t="shared" si="147"/>
        <v>70</v>
      </c>
      <c r="G3145" s="6">
        <v>532</v>
      </c>
      <c r="H3145" s="2" t="s">
        <v>37</v>
      </c>
      <c r="I3145" s="2" t="s">
        <v>3630</v>
      </c>
      <c r="J3145" s="2" t="s">
        <v>3630</v>
      </c>
      <c r="K3145" s="18">
        <v>1</v>
      </c>
      <c r="L3145" s="2" t="s">
        <v>53</v>
      </c>
      <c r="M3145" s="23">
        <v>28</v>
      </c>
      <c r="N3145" s="6">
        <v>180</v>
      </c>
      <c r="O3145" s="6">
        <v>70</v>
      </c>
      <c r="P3145" s="6">
        <v>250</v>
      </c>
      <c r="Q3145" s="6">
        <f t="shared" si="148"/>
        <v>70</v>
      </c>
      <c r="R3145" s="23">
        <f t="shared" si="149"/>
        <v>28.000000000000004</v>
      </c>
      <c r="S3145" s="6">
        <v>0</v>
      </c>
      <c r="T3145" s="6">
        <v>0</v>
      </c>
      <c r="U3145" s="6">
        <v>0</v>
      </c>
      <c r="V3145" s="6">
        <v>202.5</v>
      </c>
      <c r="W3145" s="6">
        <v>0</v>
      </c>
      <c r="X3145" s="6">
        <v>1</v>
      </c>
      <c r="Y3145" s="6">
        <v>-1</v>
      </c>
      <c r="Z3145" s="6">
        <v>0</v>
      </c>
      <c r="AA3145" s="6">
        <v>-1</v>
      </c>
      <c r="AB3145" s="6">
        <v>2</v>
      </c>
      <c r="AC3145" s="6">
        <v>0</v>
      </c>
      <c r="AD3145" s="6">
        <v>1</v>
      </c>
      <c r="AE3145" s="6">
        <v>0</v>
      </c>
      <c r="AF3145" s="6">
        <v>0</v>
      </c>
      <c r="AG3145" s="1"/>
      <c r="AH3145" s="1"/>
    </row>
    <row r="3146" spans="1:34" x14ac:dyDescent="0.25">
      <c r="A3146" s="2" t="s">
        <v>33</v>
      </c>
      <c r="B3146" s="18">
        <v>-31</v>
      </c>
      <c r="C3146" s="18">
        <v>8</v>
      </c>
      <c r="D3146" s="28">
        <v>-112200</v>
      </c>
      <c r="E3146" s="28">
        <v>-165750</v>
      </c>
      <c r="F3146" s="28">
        <f t="shared" si="147"/>
        <v>-53550</v>
      </c>
      <c r="G3146" s="6">
        <v>4285</v>
      </c>
      <c r="H3146" s="2" t="s">
        <v>37</v>
      </c>
      <c r="I3146" s="2" t="s">
        <v>3631</v>
      </c>
      <c r="J3146" s="2" t="s">
        <v>3631</v>
      </c>
      <c r="K3146" s="18">
        <v>-51</v>
      </c>
      <c r="L3146" s="2" t="s">
        <v>78</v>
      </c>
      <c r="M3146" s="23">
        <v>32.31</v>
      </c>
      <c r="N3146" s="13">
        <v>2200</v>
      </c>
      <c r="O3146" s="13">
        <v>1050</v>
      </c>
      <c r="P3146" s="13">
        <v>3250</v>
      </c>
      <c r="Q3146" s="6">
        <f t="shared" si="148"/>
        <v>1050</v>
      </c>
      <c r="R3146" s="23">
        <f t="shared" si="149"/>
        <v>32.307692307692307</v>
      </c>
      <c r="S3146" s="13">
        <v>2925</v>
      </c>
      <c r="T3146" s="13">
        <v>2925</v>
      </c>
      <c r="U3146" s="13">
        <v>2925</v>
      </c>
      <c r="V3146" s="13">
        <v>2856.45</v>
      </c>
      <c r="W3146" s="6">
        <v>-9</v>
      </c>
      <c r="X3146" s="6">
        <v>-31</v>
      </c>
      <c r="Y3146" s="6">
        <v>-3</v>
      </c>
      <c r="Z3146" s="6">
        <v>-7</v>
      </c>
      <c r="AA3146" s="6">
        <v>-9</v>
      </c>
      <c r="AB3146" s="6">
        <v>4</v>
      </c>
      <c r="AC3146" s="6">
        <v>4</v>
      </c>
      <c r="AD3146" s="6">
        <v>-51</v>
      </c>
      <c r="AE3146" s="6">
        <v>51</v>
      </c>
      <c r="AF3146" s="13">
        <v>112200</v>
      </c>
      <c r="AG3146" s="1"/>
      <c r="AH3146" s="1"/>
    </row>
    <row r="3147" spans="1:34" x14ac:dyDescent="0.25">
      <c r="A3147" s="2" t="s">
        <v>33</v>
      </c>
      <c r="B3147" s="18">
        <v>-72</v>
      </c>
      <c r="C3147" s="18">
        <v>0</v>
      </c>
      <c r="D3147" s="28">
        <v>-355000</v>
      </c>
      <c r="E3147" s="28">
        <v>-468600</v>
      </c>
      <c r="F3147" s="28">
        <f t="shared" si="147"/>
        <v>-113600</v>
      </c>
      <c r="G3147" s="6">
        <v>4291</v>
      </c>
      <c r="H3147" s="2" t="s">
        <v>37</v>
      </c>
      <c r="I3147" s="2" t="s">
        <v>3632</v>
      </c>
      <c r="J3147" s="2" t="s">
        <v>3632</v>
      </c>
      <c r="K3147" s="18">
        <v>-142</v>
      </c>
      <c r="L3147" s="2" t="s">
        <v>35</v>
      </c>
      <c r="M3147" s="23">
        <v>24.24</v>
      </c>
      <c r="N3147" s="13">
        <v>2500</v>
      </c>
      <c r="O3147" s="6">
        <v>800</v>
      </c>
      <c r="P3147" s="13">
        <v>3300</v>
      </c>
      <c r="Q3147" s="6">
        <f t="shared" si="148"/>
        <v>800</v>
      </c>
      <c r="R3147" s="23">
        <f t="shared" si="149"/>
        <v>24.242424242424242</v>
      </c>
      <c r="S3147" s="13">
        <v>2970</v>
      </c>
      <c r="T3147" s="13">
        <v>2970</v>
      </c>
      <c r="U3147" s="13">
        <v>2970</v>
      </c>
      <c r="V3147" s="13">
        <v>2970</v>
      </c>
      <c r="W3147" s="6">
        <v>-25</v>
      </c>
      <c r="X3147" s="6">
        <v>-72</v>
      </c>
      <c r="Y3147" s="6">
        <v>-1</v>
      </c>
      <c r="Z3147" s="6">
        <v>-17</v>
      </c>
      <c r="AA3147" s="6">
        <v>-15</v>
      </c>
      <c r="AB3147" s="6">
        <v>-9</v>
      </c>
      <c r="AC3147" s="6">
        <v>-3</v>
      </c>
      <c r="AD3147" s="6">
        <v>-142</v>
      </c>
      <c r="AE3147" s="6">
        <v>142</v>
      </c>
      <c r="AF3147" s="13">
        <v>355000</v>
      </c>
      <c r="AG3147" s="1"/>
      <c r="AH3147" s="1"/>
    </row>
    <row r="3148" spans="1:34" x14ac:dyDescent="0.25">
      <c r="A3148" s="2" t="s">
        <v>33</v>
      </c>
      <c r="B3148" s="18">
        <v>-20</v>
      </c>
      <c r="C3148" s="18">
        <v>0</v>
      </c>
      <c r="D3148" s="28">
        <v>-9900</v>
      </c>
      <c r="E3148" s="28">
        <v>-13050</v>
      </c>
      <c r="F3148" s="28">
        <f t="shared" si="147"/>
        <v>-3150</v>
      </c>
      <c r="G3148" s="6">
        <v>523</v>
      </c>
      <c r="H3148" s="2" t="s">
        <v>37</v>
      </c>
      <c r="I3148" s="2" t="s">
        <v>3633</v>
      </c>
      <c r="J3148" s="2" t="s">
        <v>3633</v>
      </c>
      <c r="K3148" s="18">
        <v>-9</v>
      </c>
      <c r="L3148" s="2" t="s">
        <v>39</v>
      </c>
      <c r="M3148" s="23">
        <v>24.14</v>
      </c>
      <c r="N3148" s="13">
        <v>1100</v>
      </c>
      <c r="O3148" s="6">
        <v>350</v>
      </c>
      <c r="P3148" s="13">
        <v>1450</v>
      </c>
      <c r="Q3148" s="6">
        <f t="shared" si="148"/>
        <v>350</v>
      </c>
      <c r="R3148" s="23">
        <f t="shared" si="149"/>
        <v>24.137931034482758</v>
      </c>
      <c r="S3148" s="13">
        <v>1305</v>
      </c>
      <c r="T3148" s="13">
        <v>1305</v>
      </c>
      <c r="U3148" s="13">
        <v>1305</v>
      </c>
      <c r="V3148" s="13">
        <v>1178.1300000000001</v>
      </c>
      <c r="W3148" s="6">
        <v>-2</v>
      </c>
      <c r="X3148" s="6">
        <v>-20</v>
      </c>
      <c r="Y3148" s="6">
        <v>0</v>
      </c>
      <c r="Z3148" s="6">
        <v>2</v>
      </c>
      <c r="AA3148" s="6">
        <v>0</v>
      </c>
      <c r="AB3148" s="6">
        <v>0</v>
      </c>
      <c r="AC3148" s="6">
        <v>11</v>
      </c>
      <c r="AD3148" s="6">
        <v>-9</v>
      </c>
      <c r="AE3148" s="6">
        <v>9</v>
      </c>
      <c r="AF3148" s="13">
        <v>9900</v>
      </c>
      <c r="AG3148" s="1"/>
      <c r="AH3148" s="1"/>
    </row>
    <row r="3149" spans="1:34" x14ac:dyDescent="0.25">
      <c r="A3149" s="2" t="s">
        <v>33</v>
      </c>
      <c r="B3149" s="18">
        <v>-3</v>
      </c>
      <c r="C3149" s="18">
        <v>0</v>
      </c>
      <c r="D3149" s="28">
        <v>-4777</v>
      </c>
      <c r="E3149" s="28">
        <v>-6200</v>
      </c>
      <c r="F3149" s="28">
        <f t="shared" si="147"/>
        <v>-1423</v>
      </c>
      <c r="G3149" s="6">
        <v>4302</v>
      </c>
      <c r="H3149" s="2" t="s">
        <v>37</v>
      </c>
      <c r="I3149" s="2" t="s">
        <v>3634</v>
      </c>
      <c r="J3149" s="2" t="s">
        <v>3634</v>
      </c>
      <c r="K3149" s="18">
        <v>-2</v>
      </c>
      <c r="L3149" s="2" t="s">
        <v>39</v>
      </c>
      <c r="M3149" s="23">
        <v>22.95</v>
      </c>
      <c r="N3149" s="13">
        <v>2070</v>
      </c>
      <c r="O3149" s="6">
        <v>711.5</v>
      </c>
      <c r="P3149" s="13">
        <v>3100</v>
      </c>
      <c r="Q3149" s="6">
        <f t="shared" si="148"/>
        <v>1030</v>
      </c>
      <c r="R3149" s="23">
        <f t="shared" si="149"/>
        <v>33.225806451612904</v>
      </c>
      <c r="S3149" s="13">
        <v>2790</v>
      </c>
      <c r="T3149" s="13">
        <v>2790</v>
      </c>
      <c r="U3149" s="13">
        <v>2790</v>
      </c>
      <c r="V3149" s="13">
        <v>2790</v>
      </c>
      <c r="W3149" s="6">
        <v>2</v>
      </c>
      <c r="X3149" s="6">
        <v>-3</v>
      </c>
      <c r="Y3149" s="6">
        <v>0</v>
      </c>
      <c r="Z3149" s="6">
        <v>-2</v>
      </c>
      <c r="AA3149" s="6">
        <v>0</v>
      </c>
      <c r="AB3149" s="6">
        <v>1</v>
      </c>
      <c r="AC3149" s="6">
        <v>0</v>
      </c>
      <c r="AD3149" s="6">
        <v>-2</v>
      </c>
      <c r="AE3149" s="6">
        <v>2</v>
      </c>
      <c r="AF3149" s="13">
        <v>4140</v>
      </c>
      <c r="AG3149" s="1"/>
      <c r="AH3149" s="1"/>
    </row>
    <row r="3150" spans="1:34" x14ac:dyDescent="0.25">
      <c r="A3150" s="2" t="s">
        <v>33</v>
      </c>
      <c r="B3150" s="18">
        <v>0</v>
      </c>
      <c r="C3150" s="18">
        <v>2</v>
      </c>
      <c r="D3150" s="28">
        <v>-14300</v>
      </c>
      <c r="E3150" s="28">
        <v>-18700</v>
      </c>
      <c r="F3150" s="28">
        <f t="shared" si="147"/>
        <v>-4400</v>
      </c>
      <c r="G3150" s="6">
        <v>524</v>
      </c>
      <c r="H3150" s="2" t="s">
        <v>37</v>
      </c>
      <c r="I3150" s="2" t="s">
        <v>1068</v>
      </c>
      <c r="J3150" s="2" t="s">
        <v>1068</v>
      </c>
      <c r="K3150" s="18">
        <v>-22</v>
      </c>
      <c r="L3150" s="2" t="s">
        <v>290</v>
      </c>
      <c r="M3150" s="23">
        <v>23.53</v>
      </c>
      <c r="N3150" s="6">
        <v>650</v>
      </c>
      <c r="O3150" s="6">
        <v>200</v>
      </c>
      <c r="P3150" s="6">
        <v>850</v>
      </c>
      <c r="Q3150" s="6">
        <f t="shared" si="148"/>
        <v>200</v>
      </c>
      <c r="R3150" s="23">
        <f t="shared" si="149"/>
        <v>23.52941176470588</v>
      </c>
      <c r="S3150" s="6">
        <v>765</v>
      </c>
      <c r="T3150" s="6">
        <v>765</v>
      </c>
      <c r="U3150" s="6">
        <v>765</v>
      </c>
      <c r="V3150" s="6">
        <v>478.13</v>
      </c>
      <c r="W3150" s="6">
        <v>0</v>
      </c>
      <c r="X3150" s="6">
        <v>0</v>
      </c>
      <c r="Y3150" s="6">
        <v>0</v>
      </c>
      <c r="Z3150" s="6">
        <v>-4</v>
      </c>
      <c r="AA3150" s="6">
        <v>-17</v>
      </c>
      <c r="AB3150" s="6">
        <v>-1</v>
      </c>
      <c r="AC3150" s="6">
        <v>0</v>
      </c>
      <c r="AD3150" s="6">
        <v>-22</v>
      </c>
      <c r="AE3150" s="6">
        <v>22</v>
      </c>
      <c r="AF3150" s="13">
        <v>14300</v>
      </c>
      <c r="AG3150" s="1"/>
      <c r="AH3150" s="1"/>
    </row>
    <row r="3151" spans="1:34" x14ac:dyDescent="0.25">
      <c r="A3151" s="2" t="s">
        <v>33</v>
      </c>
      <c r="B3151" s="18">
        <v>-69</v>
      </c>
      <c r="C3151" s="18">
        <v>0</v>
      </c>
      <c r="D3151" s="28">
        <v>-31040</v>
      </c>
      <c r="E3151" s="28">
        <v>-43650</v>
      </c>
      <c r="F3151" s="28">
        <f t="shared" si="147"/>
        <v>-12610</v>
      </c>
      <c r="G3151" s="6">
        <v>527</v>
      </c>
      <c r="H3151" s="2" t="s">
        <v>37</v>
      </c>
      <c r="I3151" s="2" t="s">
        <v>3635</v>
      </c>
      <c r="J3151" s="2" t="s">
        <v>3635</v>
      </c>
      <c r="K3151" s="18">
        <v>-97</v>
      </c>
      <c r="L3151" s="2" t="s">
        <v>290</v>
      </c>
      <c r="M3151" s="23">
        <v>28.89</v>
      </c>
      <c r="N3151" s="6">
        <v>320</v>
      </c>
      <c r="O3151" s="6">
        <v>130</v>
      </c>
      <c r="P3151" s="6">
        <v>450</v>
      </c>
      <c r="Q3151" s="6">
        <f t="shared" si="148"/>
        <v>130</v>
      </c>
      <c r="R3151" s="23">
        <f t="shared" si="149"/>
        <v>28.888888888888886</v>
      </c>
      <c r="S3151" s="6">
        <v>405</v>
      </c>
      <c r="T3151" s="6">
        <v>405</v>
      </c>
      <c r="U3151" s="6">
        <v>405</v>
      </c>
      <c r="V3151" s="6">
        <v>202.5</v>
      </c>
      <c r="W3151" s="6">
        <v>4</v>
      </c>
      <c r="X3151" s="6">
        <v>-69</v>
      </c>
      <c r="Y3151" s="6">
        <v>-32</v>
      </c>
      <c r="Z3151" s="6">
        <v>0</v>
      </c>
      <c r="AA3151" s="6">
        <v>2</v>
      </c>
      <c r="AB3151" s="6">
        <v>-2</v>
      </c>
      <c r="AC3151" s="6">
        <v>0</v>
      </c>
      <c r="AD3151" s="6">
        <v>-97</v>
      </c>
      <c r="AE3151" s="6">
        <v>97</v>
      </c>
      <c r="AF3151" s="13">
        <v>31040</v>
      </c>
      <c r="AG3151" s="1"/>
      <c r="AH3151" s="1"/>
    </row>
    <row r="3152" spans="1:34" x14ac:dyDescent="0.25">
      <c r="A3152" s="2" t="s">
        <v>33</v>
      </c>
      <c r="B3152" s="18">
        <v>6</v>
      </c>
      <c r="C3152" s="18">
        <v>13</v>
      </c>
      <c r="D3152" s="28">
        <v>172725</v>
      </c>
      <c r="E3152" s="28">
        <v>232750</v>
      </c>
      <c r="F3152" s="28">
        <f t="shared" si="147"/>
        <v>60025</v>
      </c>
      <c r="G3152" s="6">
        <v>4299</v>
      </c>
      <c r="H3152" s="2" t="s">
        <v>37</v>
      </c>
      <c r="I3152" s="2" t="s">
        <v>3636</v>
      </c>
      <c r="J3152" s="2" t="s">
        <v>3636</v>
      </c>
      <c r="K3152" s="18">
        <v>24.5</v>
      </c>
      <c r="L3152" s="2" t="s">
        <v>35</v>
      </c>
      <c r="M3152" s="23">
        <v>25.79</v>
      </c>
      <c r="N3152" s="13">
        <v>7050</v>
      </c>
      <c r="O3152" s="13">
        <v>2450</v>
      </c>
      <c r="P3152" s="13">
        <v>9500</v>
      </c>
      <c r="Q3152" s="6">
        <f t="shared" si="148"/>
        <v>2450</v>
      </c>
      <c r="R3152" s="23">
        <f t="shared" si="149"/>
        <v>25.789473684210527</v>
      </c>
      <c r="S3152" s="13">
        <v>8550</v>
      </c>
      <c r="T3152" s="13">
        <v>8550</v>
      </c>
      <c r="U3152" s="13">
        <v>8550</v>
      </c>
      <c r="V3152" s="13">
        <v>8550</v>
      </c>
      <c r="W3152" s="6">
        <v>2</v>
      </c>
      <c r="X3152" s="6">
        <v>6</v>
      </c>
      <c r="Y3152" s="6">
        <v>3</v>
      </c>
      <c r="Z3152" s="6">
        <v>11</v>
      </c>
      <c r="AA3152" s="6">
        <v>-9</v>
      </c>
      <c r="AB3152" s="6">
        <v>9.5</v>
      </c>
      <c r="AC3152" s="6">
        <v>2</v>
      </c>
      <c r="AD3152" s="6">
        <v>24.5</v>
      </c>
      <c r="AE3152" s="6">
        <v>0</v>
      </c>
      <c r="AF3152" s="6">
        <v>0</v>
      </c>
      <c r="AG3152" s="1"/>
      <c r="AH3152" s="1"/>
    </row>
    <row r="3153" spans="1:34" x14ac:dyDescent="0.25">
      <c r="A3153" s="2" t="s">
        <v>33</v>
      </c>
      <c r="B3153" s="18">
        <v>-9</v>
      </c>
      <c r="C3153" s="18">
        <v>280</v>
      </c>
      <c r="D3153" s="28">
        <v>-45960</v>
      </c>
      <c r="E3153" s="28">
        <v>-59400</v>
      </c>
      <c r="F3153" s="28">
        <f t="shared" si="147"/>
        <v>-13440</v>
      </c>
      <c r="G3153" s="6">
        <v>508</v>
      </c>
      <c r="H3153" s="2" t="s">
        <v>37</v>
      </c>
      <c r="I3153" s="2" t="s">
        <v>3637</v>
      </c>
      <c r="J3153" s="2" t="s">
        <v>3637</v>
      </c>
      <c r="K3153" s="18">
        <v>-12</v>
      </c>
      <c r="L3153" s="2" t="s">
        <v>78</v>
      </c>
      <c r="M3153" s="23">
        <v>22.63</v>
      </c>
      <c r="N3153" s="13">
        <v>3830</v>
      </c>
      <c r="O3153" s="13">
        <v>1120</v>
      </c>
      <c r="P3153" s="13">
        <v>4950</v>
      </c>
      <c r="Q3153" s="6">
        <f t="shared" si="148"/>
        <v>1120</v>
      </c>
      <c r="R3153" s="23">
        <f t="shared" si="149"/>
        <v>22.626262626262626</v>
      </c>
      <c r="S3153" s="13">
        <v>4455</v>
      </c>
      <c r="T3153" s="13">
        <v>4455</v>
      </c>
      <c r="U3153" s="13">
        <v>4455</v>
      </c>
      <c r="V3153" s="13">
        <v>4452.67</v>
      </c>
      <c r="W3153" s="6">
        <v>0</v>
      </c>
      <c r="X3153" s="6">
        <v>-9</v>
      </c>
      <c r="Y3153" s="6">
        <v>0</v>
      </c>
      <c r="Z3153" s="6">
        <v>-1</v>
      </c>
      <c r="AA3153" s="6">
        <v>-2</v>
      </c>
      <c r="AB3153" s="6">
        <v>0</v>
      </c>
      <c r="AC3153" s="6">
        <v>0</v>
      </c>
      <c r="AD3153" s="6">
        <v>-12</v>
      </c>
      <c r="AE3153" s="6">
        <v>12</v>
      </c>
      <c r="AF3153" s="13">
        <v>45960</v>
      </c>
      <c r="AG3153" s="1"/>
      <c r="AH3153" s="1"/>
    </row>
    <row r="3154" spans="1:34" x14ac:dyDescent="0.25">
      <c r="A3154" s="2" t="s">
        <v>33</v>
      </c>
      <c r="B3154" s="18">
        <v>208</v>
      </c>
      <c r="C3154" s="18">
        <v>2</v>
      </c>
      <c r="D3154" s="28">
        <v>470400</v>
      </c>
      <c r="E3154" s="28">
        <v>627200</v>
      </c>
      <c r="F3154" s="28">
        <f t="shared" si="147"/>
        <v>156800</v>
      </c>
      <c r="G3154" s="6">
        <v>497</v>
      </c>
      <c r="H3154" s="2" t="s">
        <v>37</v>
      </c>
      <c r="I3154" s="2" t="s">
        <v>3638</v>
      </c>
      <c r="J3154" s="2" t="s">
        <v>3638</v>
      </c>
      <c r="K3154" s="18">
        <v>392</v>
      </c>
      <c r="L3154" s="2" t="s">
        <v>78</v>
      </c>
      <c r="M3154" s="23">
        <v>25</v>
      </c>
      <c r="N3154" s="13">
        <v>1200</v>
      </c>
      <c r="O3154" s="6">
        <v>400</v>
      </c>
      <c r="P3154" s="13">
        <v>1600</v>
      </c>
      <c r="Q3154" s="6">
        <f t="shared" si="148"/>
        <v>400</v>
      </c>
      <c r="R3154" s="23">
        <f t="shared" si="149"/>
        <v>25</v>
      </c>
      <c r="S3154" s="13">
        <v>1440</v>
      </c>
      <c r="T3154" s="13">
        <v>1440</v>
      </c>
      <c r="U3154" s="13">
        <v>1440</v>
      </c>
      <c r="V3154" s="13">
        <v>1309.0899999999999</v>
      </c>
      <c r="W3154" s="6">
        <v>52</v>
      </c>
      <c r="X3154" s="6">
        <v>208</v>
      </c>
      <c r="Y3154" s="6">
        <v>-6</v>
      </c>
      <c r="Z3154" s="6">
        <v>11</v>
      </c>
      <c r="AA3154" s="6">
        <v>96</v>
      </c>
      <c r="AB3154" s="6">
        <v>5</v>
      </c>
      <c r="AC3154" s="6">
        <v>26</v>
      </c>
      <c r="AD3154" s="6">
        <v>392</v>
      </c>
      <c r="AE3154" s="6">
        <v>0</v>
      </c>
      <c r="AF3154" s="6">
        <v>0</v>
      </c>
      <c r="AG3154" s="1"/>
      <c r="AH3154" s="1"/>
    </row>
    <row r="3155" spans="1:34" x14ac:dyDescent="0.25">
      <c r="A3155" s="2" t="s">
        <v>33</v>
      </c>
      <c r="B3155" s="18">
        <v>166</v>
      </c>
      <c r="C3155" s="18">
        <v>0</v>
      </c>
      <c r="D3155" s="28">
        <v>144000</v>
      </c>
      <c r="E3155" s="28">
        <v>192000</v>
      </c>
      <c r="F3155" s="28">
        <f t="shared" si="147"/>
        <v>48000</v>
      </c>
      <c r="G3155" s="6">
        <v>496</v>
      </c>
      <c r="H3155" s="2" t="s">
        <v>37</v>
      </c>
      <c r="I3155" s="2" t="s">
        <v>3639</v>
      </c>
      <c r="J3155" s="2" t="s">
        <v>3639</v>
      </c>
      <c r="K3155" s="18">
        <v>160</v>
      </c>
      <c r="L3155" s="2" t="s">
        <v>78</v>
      </c>
      <c r="M3155" s="23">
        <v>25</v>
      </c>
      <c r="N3155" s="6">
        <v>900</v>
      </c>
      <c r="O3155" s="6">
        <v>300</v>
      </c>
      <c r="P3155" s="13">
        <v>1200</v>
      </c>
      <c r="Q3155" s="6">
        <f t="shared" si="148"/>
        <v>300</v>
      </c>
      <c r="R3155" s="23">
        <f t="shared" si="149"/>
        <v>25</v>
      </c>
      <c r="S3155" s="13">
        <v>1080</v>
      </c>
      <c r="T3155" s="13">
        <v>1080</v>
      </c>
      <c r="U3155" s="13">
        <v>1080</v>
      </c>
      <c r="V3155" s="13">
        <v>1056.52</v>
      </c>
      <c r="W3155" s="6">
        <v>37</v>
      </c>
      <c r="X3155" s="6">
        <v>166</v>
      </c>
      <c r="Y3155" s="6">
        <v>-12</v>
      </c>
      <c r="Z3155" s="6">
        <v>-7</v>
      </c>
      <c r="AA3155" s="6">
        <v>-6</v>
      </c>
      <c r="AB3155" s="6">
        <v>-13</v>
      </c>
      <c r="AC3155" s="6">
        <v>-5</v>
      </c>
      <c r="AD3155" s="6">
        <v>160</v>
      </c>
      <c r="AE3155" s="6">
        <v>0</v>
      </c>
      <c r="AF3155" s="6">
        <v>0</v>
      </c>
      <c r="AG3155" s="1"/>
      <c r="AH3155" s="1"/>
    </row>
    <row r="3156" spans="1:34" x14ac:dyDescent="0.25">
      <c r="A3156" s="2" t="s">
        <v>33</v>
      </c>
      <c r="B3156" s="18">
        <v>-4</v>
      </c>
      <c r="C3156" s="18">
        <v>0</v>
      </c>
      <c r="D3156" s="28">
        <v>-1280</v>
      </c>
      <c r="E3156" s="28">
        <v>-1800</v>
      </c>
      <c r="F3156" s="28">
        <f t="shared" si="147"/>
        <v>-520</v>
      </c>
      <c r="G3156" s="6">
        <v>498</v>
      </c>
      <c r="H3156" s="2" t="s">
        <v>37</v>
      </c>
      <c r="I3156" s="2" t="s">
        <v>3640</v>
      </c>
      <c r="J3156" s="2" t="s">
        <v>3640</v>
      </c>
      <c r="K3156" s="18">
        <v>-4</v>
      </c>
      <c r="L3156" s="2" t="s">
        <v>53</v>
      </c>
      <c r="M3156" s="23">
        <v>28.89</v>
      </c>
      <c r="N3156" s="6">
        <v>320</v>
      </c>
      <c r="O3156" s="6">
        <v>130</v>
      </c>
      <c r="P3156" s="6">
        <v>450</v>
      </c>
      <c r="Q3156" s="6">
        <f t="shared" si="148"/>
        <v>130</v>
      </c>
      <c r="R3156" s="23">
        <f t="shared" si="149"/>
        <v>28.888888888888886</v>
      </c>
      <c r="S3156" s="6">
        <v>405</v>
      </c>
      <c r="T3156" s="6">
        <v>405</v>
      </c>
      <c r="U3156" s="6">
        <v>405</v>
      </c>
      <c r="V3156" s="6">
        <v>405</v>
      </c>
      <c r="W3156" s="6">
        <v>0</v>
      </c>
      <c r="X3156" s="6">
        <v>-4</v>
      </c>
      <c r="Y3156" s="6">
        <v>0</v>
      </c>
      <c r="Z3156" s="6">
        <v>0</v>
      </c>
      <c r="AA3156" s="6">
        <v>0</v>
      </c>
      <c r="AB3156" s="6">
        <v>0</v>
      </c>
      <c r="AC3156" s="6">
        <v>0</v>
      </c>
      <c r="AD3156" s="6">
        <v>-4</v>
      </c>
      <c r="AE3156" s="6">
        <v>4</v>
      </c>
      <c r="AF3156" s="13">
        <v>1280</v>
      </c>
      <c r="AG3156" s="1"/>
      <c r="AH3156" s="1"/>
    </row>
    <row r="3157" spans="1:34" x14ac:dyDescent="0.25">
      <c r="A3157" s="2" t="s">
        <v>33</v>
      </c>
      <c r="B3157" s="18">
        <v>-145</v>
      </c>
      <c r="C3157" s="18">
        <v>32</v>
      </c>
      <c r="D3157" s="28">
        <v>-39558.33</v>
      </c>
      <c r="E3157" s="28">
        <v>-60600</v>
      </c>
      <c r="F3157" s="28">
        <f t="shared" si="147"/>
        <v>-21041.67</v>
      </c>
      <c r="G3157" s="6">
        <v>4400</v>
      </c>
      <c r="H3157" s="2" t="s">
        <v>37</v>
      </c>
      <c r="I3157" s="2" t="s">
        <v>3641</v>
      </c>
      <c r="J3157" s="2" t="s">
        <v>3641</v>
      </c>
      <c r="K3157" s="18">
        <v>-101</v>
      </c>
      <c r="L3157" s="2" t="s">
        <v>290</v>
      </c>
      <c r="M3157" s="23">
        <v>34.72</v>
      </c>
      <c r="N3157" s="6">
        <v>341.67</v>
      </c>
      <c r="O3157" s="6">
        <v>208.33</v>
      </c>
      <c r="P3157" s="6">
        <v>600</v>
      </c>
      <c r="Q3157" s="6">
        <f t="shared" si="148"/>
        <v>258.33</v>
      </c>
      <c r="R3157" s="23">
        <f t="shared" si="149"/>
        <v>43.055</v>
      </c>
      <c r="S3157" s="6">
        <v>540</v>
      </c>
      <c r="T3157" s="6">
        <v>540</v>
      </c>
      <c r="U3157" s="6">
        <v>540</v>
      </c>
      <c r="V3157" s="6">
        <v>465.08</v>
      </c>
      <c r="W3157" s="6">
        <v>57</v>
      </c>
      <c r="X3157" s="6">
        <v>-145</v>
      </c>
      <c r="Y3157" s="6">
        <v>-51</v>
      </c>
      <c r="Z3157" s="6">
        <v>40</v>
      </c>
      <c r="AA3157" s="6">
        <v>-39</v>
      </c>
      <c r="AB3157" s="6">
        <v>19</v>
      </c>
      <c r="AC3157" s="6">
        <v>18</v>
      </c>
      <c r="AD3157" s="6">
        <v>-101</v>
      </c>
      <c r="AE3157" s="6">
        <v>101</v>
      </c>
      <c r="AF3157" s="13">
        <v>34508.33</v>
      </c>
      <c r="AG3157" s="1"/>
      <c r="AH3157" s="1"/>
    </row>
    <row r="3158" spans="1:34" x14ac:dyDescent="0.25">
      <c r="A3158" s="2" t="s">
        <v>33</v>
      </c>
      <c r="B3158" s="18">
        <v>-68</v>
      </c>
      <c r="C3158" s="18">
        <v>0</v>
      </c>
      <c r="D3158" s="28">
        <v>-117800</v>
      </c>
      <c r="E3158" s="28">
        <v>-167400</v>
      </c>
      <c r="F3158" s="28">
        <f t="shared" si="147"/>
        <v>-49600</v>
      </c>
      <c r="G3158" s="6">
        <v>499</v>
      </c>
      <c r="H3158" s="2" t="s">
        <v>37</v>
      </c>
      <c r="I3158" s="2" t="s">
        <v>3642</v>
      </c>
      <c r="J3158" s="2" t="s">
        <v>3642</v>
      </c>
      <c r="K3158" s="18">
        <v>-124</v>
      </c>
      <c r="L3158" s="2" t="s">
        <v>53</v>
      </c>
      <c r="M3158" s="23">
        <v>29.63</v>
      </c>
      <c r="N3158" s="6">
        <v>950</v>
      </c>
      <c r="O3158" s="6">
        <v>400</v>
      </c>
      <c r="P3158" s="13">
        <v>1350</v>
      </c>
      <c r="Q3158" s="6">
        <f t="shared" si="148"/>
        <v>400</v>
      </c>
      <c r="R3158" s="23">
        <f t="shared" si="149"/>
        <v>29.629629629629626</v>
      </c>
      <c r="S3158" s="13">
        <v>1215</v>
      </c>
      <c r="T3158" s="13">
        <v>1215</v>
      </c>
      <c r="U3158" s="13">
        <v>1215</v>
      </c>
      <c r="V3158" s="13">
        <v>1242.6099999999999</v>
      </c>
      <c r="W3158" s="6">
        <v>-7</v>
      </c>
      <c r="X3158" s="6">
        <v>-68</v>
      </c>
      <c r="Y3158" s="6">
        <v>-1</v>
      </c>
      <c r="Z3158" s="6">
        <v>4</v>
      </c>
      <c r="AA3158" s="6">
        <v>-41</v>
      </c>
      <c r="AB3158" s="6">
        <v>-11</v>
      </c>
      <c r="AC3158" s="6">
        <v>0</v>
      </c>
      <c r="AD3158" s="6">
        <v>-124</v>
      </c>
      <c r="AE3158" s="6">
        <v>124</v>
      </c>
      <c r="AF3158" s="13">
        <v>117800</v>
      </c>
      <c r="AG3158" s="1"/>
      <c r="AH3158" s="1"/>
    </row>
    <row r="3159" spans="1:34" x14ac:dyDescent="0.25">
      <c r="A3159" s="2" t="s">
        <v>33</v>
      </c>
      <c r="B3159" s="18">
        <v>-1</v>
      </c>
      <c r="C3159" s="18">
        <v>0</v>
      </c>
      <c r="D3159" s="28">
        <v>-2131.3000000000002</v>
      </c>
      <c r="E3159" s="28">
        <v>-3150</v>
      </c>
      <c r="F3159" s="28">
        <f t="shared" si="147"/>
        <v>-1018.6999999999998</v>
      </c>
      <c r="G3159" s="6">
        <v>495</v>
      </c>
      <c r="H3159" s="2" t="s">
        <v>37</v>
      </c>
      <c r="I3159" s="2" t="s">
        <v>3643</v>
      </c>
      <c r="J3159" s="2" t="s">
        <v>3643</v>
      </c>
      <c r="K3159" s="18">
        <v>-9</v>
      </c>
      <c r="L3159" s="2" t="s">
        <v>53</v>
      </c>
      <c r="M3159" s="23">
        <v>32.340000000000003</v>
      </c>
      <c r="N3159" s="6">
        <v>230</v>
      </c>
      <c r="O3159" s="6">
        <v>113.19</v>
      </c>
      <c r="P3159" s="6">
        <v>350</v>
      </c>
      <c r="Q3159" s="6">
        <f t="shared" si="148"/>
        <v>120</v>
      </c>
      <c r="R3159" s="23">
        <f t="shared" si="149"/>
        <v>34.285714285714285</v>
      </c>
      <c r="S3159" s="6">
        <v>0</v>
      </c>
      <c r="T3159" s="6">
        <v>0</v>
      </c>
      <c r="U3159" s="6">
        <v>0</v>
      </c>
      <c r="V3159" s="6">
        <v>266.41000000000003</v>
      </c>
      <c r="W3159" s="6">
        <v>0</v>
      </c>
      <c r="X3159" s="6">
        <v>-1</v>
      </c>
      <c r="Y3159" s="6">
        <v>0</v>
      </c>
      <c r="Z3159" s="6">
        <v>-5</v>
      </c>
      <c r="AA3159" s="6">
        <v>-1</v>
      </c>
      <c r="AB3159" s="6">
        <v>-2</v>
      </c>
      <c r="AC3159" s="6">
        <v>0</v>
      </c>
      <c r="AD3159" s="6">
        <v>-9</v>
      </c>
      <c r="AE3159" s="6">
        <v>9</v>
      </c>
      <c r="AF3159" s="13">
        <v>2070</v>
      </c>
      <c r="AG3159" s="1"/>
      <c r="AH3159" s="1"/>
    </row>
    <row r="3160" spans="1:34" x14ac:dyDescent="0.25">
      <c r="A3160" s="2" t="s">
        <v>33</v>
      </c>
      <c r="B3160" s="18">
        <v>-225</v>
      </c>
      <c r="C3160" s="18">
        <v>0</v>
      </c>
      <c r="D3160" s="28">
        <v>-206000</v>
      </c>
      <c r="E3160" s="28">
        <v>-309000</v>
      </c>
      <c r="F3160" s="28">
        <f t="shared" si="147"/>
        <v>-103000</v>
      </c>
      <c r="G3160" s="6">
        <v>479</v>
      </c>
      <c r="H3160" s="2" t="s">
        <v>37</v>
      </c>
      <c r="I3160" s="2" t="s">
        <v>3644</v>
      </c>
      <c r="J3160" s="2" t="s">
        <v>3644</v>
      </c>
      <c r="K3160" s="18">
        <v>-309</v>
      </c>
      <c r="L3160" s="2" t="s">
        <v>53</v>
      </c>
      <c r="M3160" s="23">
        <v>33.33</v>
      </c>
      <c r="N3160" s="6">
        <v>666.67</v>
      </c>
      <c r="O3160" s="6">
        <v>333.33</v>
      </c>
      <c r="P3160" s="13">
        <v>1000</v>
      </c>
      <c r="Q3160" s="6">
        <f t="shared" si="148"/>
        <v>333.33000000000004</v>
      </c>
      <c r="R3160" s="23">
        <f t="shared" si="149"/>
        <v>33.332999999999998</v>
      </c>
      <c r="S3160" s="6">
        <v>900</v>
      </c>
      <c r="T3160" s="6">
        <v>900</v>
      </c>
      <c r="U3160" s="6">
        <v>900</v>
      </c>
      <c r="V3160" s="6">
        <v>900</v>
      </c>
      <c r="W3160" s="6">
        <v>0</v>
      </c>
      <c r="X3160" s="6">
        <v>-225</v>
      </c>
      <c r="Y3160" s="6">
        <v>-1</v>
      </c>
      <c r="Z3160" s="6">
        <v>-52</v>
      </c>
      <c r="AA3160" s="6">
        <v>-17</v>
      </c>
      <c r="AB3160" s="6">
        <v>0</v>
      </c>
      <c r="AC3160" s="6">
        <v>-14</v>
      </c>
      <c r="AD3160" s="6">
        <v>-309</v>
      </c>
      <c r="AE3160" s="6">
        <v>309</v>
      </c>
      <c r="AF3160" s="13">
        <v>206000</v>
      </c>
      <c r="AG3160" s="1"/>
      <c r="AH3160" s="1"/>
    </row>
    <row r="3161" spans="1:34" x14ac:dyDescent="0.25">
      <c r="A3161" s="2" t="s">
        <v>33</v>
      </c>
      <c r="B3161" s="18">
        <v>-14</v>
      </c>
      <c r="C3161" s="18">
        <v>0</v>
      </c>
      <c r="D3161" s="28">
        <v>-45500</v>
      </c>
      <c r="E3161" s="28">
        <v>-78000</v>
      </c>
      <c r="F3161" s="28">
        <f t="shared" si="147"/>
        <v>-32500</v>
      </c>
      <c r="G3161" s="6">
        <v>4418</v>
      </c>
      <c r="H3161" s="2" t="s">
        <v>37</v>
      </c>
      <c r="I3161" s="2" t="s">
        <v>3645</v>
      </c>
      <c r="J3161" s="2" t="s">
        <v>3645</v>
      </c>
      <c r="K3161" s="18">
        <v>-13</v>
      </c>
      <c r="L3161" s="2" t="s">
        <v>53</v>
      </c>
      <c r="M3161" s="23">
        <v>41.67</v>
      </c>
      <c r="N3161" s="13">
        <v>3500</v>
      </c>
      <c r="O3161" s="13">
        <v>2500</v>
      </c>
      <c r="P3161" s="13">
        <v>6000</v>
      </c>
      <c r="Q3161" s="6">
        <f t="shared" si="148"/>
        <v>2500</v>
      </c>
      <c r="R3161" s="23">
        <f t="shared" si="149"/>
        <v>41.666666666666671</v>
      </c>
      <c r="S3161" s="13">
        <v>5400</v>
      </c>
      <c r="T3161" s="13">
        <v>5400</v>
      </c>
      <c r="U3161" s="13">
        <v>5400</v>
      </c>
      <c r="V3161" s="13">
        <v>3937.5</v>
      </c>
      <c r="W3161" s="6">
        <v>-1</v>
      </c>
      <c r="X3161" s="6">
        <v>-14</v>
      </c>
      <c r="Y3161" s="6">
        <v>0</v>
      </c>
      <c r="Z3161" s="6">
        <v>1</v>
      </c>
      <c r="AA3161" s="6">
        <v>1</v>
      </c>
      <c r="AB3161" s="6">
        <v>0</v>
      </c>
      <c r="AC3161" s="6">
        <v>0</v>
      </c>
      <c r="AD3161" s="6">
        <v>-13</v>
      </c>
      <c r="AE3161" s="6">
        <v>13</v>
      </c>
      <c r="AF3161" s="13">
        <v>45500</v>
      </c>
      <c r="AG3161" s="1"/>
      <c r="AH3161" s="1"/>
    </row>
    <row r="3162" spans="1:34" x14ac:dyDescent="0.25">
      <c r="A3162" s="2" t="s">
        <v>33</v>
      </c>
      <c r="B3162" s="18">
        <v>-31</v>
      </c>
      <c r="C3162" s="18">
        <v>0</v>
      </c>
      <c r="D3162" s="28">
        <v>-139150</v>
      </c>
      <c r="E3162" s="28">
        <v>-181500</v>
      </c>
      <c r="F3162" s="28">
        <f t="shared" si="147"/>
        <v>-42350</v>
      </c>
      <c r="G3162" s="6">
        <v>482</v>
      </c>
      <c r="H3162" s="2" t="s">
        <v>37</v>
      </c>
      <c r="I3162" s="2" t="s">
        <v>3646</v>
      </c>
      <c r="J3162" s="2" t="s">
        <v>3646</v>
      </c>
      <c r="K3162" s="18">
        <v>-110</v>
      </c>
      <c r="L3162" s="2" t="s">
        <v>53</v>
      </c>
      <c r="M3162" s="23">
        <v>23.33</v>
      </c>
      <c r="N3162" s="13">
        <v>1265</v>
      </c>
      <c r="O3162" s="6">
        <v>385</v>
      </c>
      <c r="P3162" s="13">
        <v>1650</v>
      </c>
      <c r="Q3162" s="6">
        <f t="shared" si="148"/>
        <v>385</v>
      </c>
      <c r="R3162" s="23">
        <f t="shared" si="149"/>
        <v>23.333333333333332</v>
      </c>
      <c r="S3162" s="13">
        <v>1485</v>
      </c>
      <c r="T3162" s="13">
        <v>1485</v>
      </c>
      <c r="U3162" s="13">
        <v>1485</v>
      </c>
      <c r="V3162" s="13">
        <v>1472.2</v>
      </c>
      <c r="W3162" s="6">
        <v>-12</v>
      </c>
      <c r="X3162" s="6">
        <v>-31</v>
      </c>
      <c r="Y3162" s="6">
        <v>0</v>
      </c>
      <c r="Z3162" s="6">
        <v>-24</v>
      </c>
      <c r="AA3162" s="6">
        <v>-37</v>
      </c>
      <c r="AB3162" s="6">
        <v>-9</v>
      </c>
      <c r="AC3162" s="6">
        <v>3</v>
      </c>
      <c r="AD3162" s="6">
        <v>-110</v>
      </c>
      <c r="AE3162" s="6">
        <v>110</v>
      </c>
      <c r="AF3162" s="13">
        <v>139150</v>
      </c>
      <c r="AG3162" s="1"/>
      <c r="AH3162" s="1"/>
    </row>
    <row r="3163" spans="1:34" x14ac:dyDescent="0.25">
      <c r="A3163" s="2" t="s">
        <v>33</v>
      </c>
      <c r="B3163" s="18">
        <v>-2</v>
      </c>
      <c r="C3163" s="18">
        <v>0</v>
      </c>
      <c r="D3163" s="28">
        <v>-21520</v>
      </c>
      <c r="E3163" s="28">
        <v>-28000</v>
      </c>
      <c r="F3163" s="28">
        <f t="shared" si="147"/>
        <v>-6480</v>
      </c>
      <c r="G3163" s="6">
        <v>494</v>
      </c>
      <c r="H3163" s="2" t="s">
        <v>37</v>
      </c>
      <c r="I3163" s="2" t="s">
        <v>3647</v>
      </c>
      <c r="J3163" s="2" t="s">
        <v>3647</v>
      </c>
      <c r="K3163" s="18">
        <v>-8</v>
      </c>
      <c r="L3163" s="2" t="s">
        <v>53</v>
      </c>
      <c r="M3163" s="23">
        <v>23.14</v>
      </c>
      <c r="N3163" s="13">
        <v>2690</v>
      </c>
      <c r="O3163" s="6">
        <v>810</v>
      </c>
      <c r="P3163" s="13">
        <v>3500</v>
      </c>
      <c r="Q3163" s="6">
        <f t="shared" si="148"/>
        <v>810</v>
      </c>
      <c r="R3163" s="23">
        <f t="shared" si="149"/>
        <v>23.142857142857142</v>
      </c>
      <c r="S3163" s="13">
        <v>3150</v>
      </c>
      <c r="T3163" s="13">
        <v>3150</v>
      </c>
      <c r="U3163" s="13">
        <v>3150</v>
      </c>
      <c r="V3163" s="13">
        <v>3161.75</v>
      </c>
      <c r="W3163" s="6">
        <v>-5</v>
      </c>
      <c r="X3163" s="6">
        <v>-2</v>
      </c>
      <c r="Y3163" s="6">
        <v>0</v>
      </c>
      <c r="Z3163" s="6">
        <v>-1</v>
      </c>
      <c r="AA3163" s="6">
        <v>0</v>
      </c>
      <c r="AB3163" s="6">
        <v>0</v>
      </c>
      <c r="AC3163" s="6">
        <v>0</v>
      </c>
      <c r="AD3163" s="6">
        <v>-8</v>
      </c>
      <c r="AE3163" s="6">
        <v>8</v>
      </c>
      <c r="AF3163" s="13">
        <v>21520</v>
      </c>
      <c r="AG3163" s="1"/>
      <c r="AH3163" s="1"/>
    </row>
    <row r="3164" spans="1:34" x14ac:dyDescent="0.25">
      <c r="A3164" s="2" t="s">
        <v>33</v>
      </c>
      <c r="B3164" s="18">
        <v>-13</v>
      </c>
      <c r="C3164" s="18">
        <v>116</v>
      </c>
      <c r="D3164" s="28">
        <v>8750</v>
      </c>
      <c r="E3164" s="28">
        <v>15000</v>
      </c>
      <c r="F3164" s="28">
        <f t="shared" si="147"/>
        <v>6250</v>
      </c>
      <c r="G3164" s="6">
        <v>485</v>
      </c>
      <c r="H3164" s="2" t="s">
        <v>37</v>
      </c>
      <c r="I3164" s="2" t="s">
        <v>3648</v>
      </c>
      <c r="J3164" s="2" t="s">
        <v>1059</v>
      </c>
      <c r="K3164" s="18">
        <v>25</v>
      </c>
      <c r="L3164" s="2" t="s">
        <v>39</v>
      </c>
      <c r="M3164" s="23">
        <v>41.67</v>
      </c>
      <c r="N3164" s="6">
        <v>350</v>
      </c>
      <c r="O3164" s="6">
        <v>250</v>
      </c>
      <c r="P3164" s="6">
        <v>600</v>
      </c>
      <c r="Q3164" s="6">
        <f t="shared" si="148"/>
        <v>250</v>
      </c>
      <c r="R3164" s="23">
        <f t="shared" si="149"/>
        <v>41.666666666666671</v>
      </c>
      <c r="S3164" s="6">
        <v>540</v>
      </c>
      <c r="T3164" s="6">
        <v>540</v>
      </c>
      <c r="U3164" s="6">
        <v>540</v>
      </c>
      <c r="V3164" s="6">
        <v>537.92999999999995</v>
      </c>
      <c r="W3164" s="6">
        <v>-10</v>
      </c>
      <c r="X3164" s="6">
        <v>-13</v>
      </c>
      <c r="Y3164" s="6">
        <v>0</v>
      </c>
      <c r="Z3164" s="6">
        <v>18</v>
      </c>
      <c r="AA3164" s="6">
        <v>22</v>
      </c>
      <c r="AB3164" s="6">
        <v>4</v>
      </c>
      <c r="AC3164" s="6">
        <v>4</v>
      </c>
      <c r="AD3164" s="6">
        <v>25</v>
      </c>
      <c r="AE3164" s="6">
        <v>0</v>
      </c>
      <c r="AF3164" s="6">
        <v>0</v>
      </c>
      <c r="AG3164" s="1"/>
      <c r="AH3164" s="1"/>
    </row>
    <row r="3165" spans="1:34" x14ac:dyDescent="0.25">
      <c r="A3165" s="2" t="s">
        <v>33</v>
      </c>
      <c r="B3165" s="18">
        <v>-55</v>
      </c>
      <c r="C3165" s="18">
        <v>6</v>
      </c>
      <c r="D3165" s="28">
        <v>-147000</v>
      </c>
      <c r="E3165" s="28">
        <v>-198450</v>
      </c>
      <c r="F3165" s="28">
        <f t="shared" si="147"/>
        <v>-51450</v>
      </c>
      <c r="G3165" s="6">
        <v>4399</v>
      </c>
      <c r="H3165" s="2" t="s">
        <v>37</v>
      </c>
      <c r="I3165" s="2" t="s">
        <v>3649</v>
      </c>
      <c r="J3165" s="2" t="s">
        <v>3649</v>
      </c>
      <c r="K3165" s="18">
        <v>-49</v>
      </c>
      <c r="L3165" s="2" t="s">
        <v>91</v>
      </c>
      <c r="M3165" s="23">
        <v>25.93</v>
      </c>
      <c r="N3165" s="13">
        <v>3000</v>
      </c>
      <c r="O3165" s="13">
        <v>1050</v>
      </c>
      <c r="P3165" s="13">
        <v>4050</v>
      </c>
      <c r="Q3165" s="6">
        <f t="shared" si="148"/>
        <v>1050</v>
      </c>
      <c r="R3165" s="23">
        <f t="shared" si="149"/>
        <v>25.925925925925924</v>
      </c>
      <c r="S3165" s="13">
        <v>3645</v>
      </c>
      <c r="T3165" s="13">
        <v>3645</v>
      </c>
      <c r="U3165" s="13">
        <v>3645</v>
      </c>
      <c r="V3165" s="13">
        <v>2911.95</v>
      </c>
      <c r="W3165" s="6">
        <v>-42</v>
      </c>
      <c r="X3165" s="6">
        <v>-55</v>
      </c>
      <c r="Y3165" s="6">
        <v>0</v>
      </c>
      <c r="Z3165" s="6">
        <v>-9</v>
      </c>
      <c r="AA3165" s="6">
        <v>65</v>
      </c>
      <c r="AB3165" s="6">
        <v>-13</v>
      </c>
      <c r="AC3165" s="6">
        <v>5</v>
      </c>
      <c r="AD3165" s="6">
        <v>-49</v>
      </c>
      <c r="AE3165" s="6">
        <v>49</v>
      </c>
      <c r="AF3165" s="13">
        <v>147000</v>
      </c>
      <c r="AG3165" s="1"/>
      <c r="AH3165" s="1"/>
    </row>
    <row r="3166" spans="1:34" x14ac:dyDescent="0.25">
      <c r="A3166" s="2" t="s">
        <v>33</v>
      </c>
      <c r="B3166" s="18">
        <v>-5</v>
      </c>
      <c r="C3166" s="18">
        <v>0</v>
      </c>
      <c r="D3166" s="28">
        <v>-3000</v>
      </c>
      <c r="E3166" s="28">
        <v>-4400</v>
      </c>
      <c r="F3166" s="28">
        <f t="shared" si="147"/>
        <v>-1400</v>
      </c>
      <c r="G3166" s="6">
        <v>506</v>
      </c>
      <c r="H3166" s="2" t="s">
        <v>37</v>
      </c>
      <c r="I3166" s="2" t="s">
        <v>3650</v>
      </c>
      <c r="J3166" s="2" t="s">
        <v>3650</v>
      </c>
      <c r="K3166" s="18">
        <v>-8</v>
      </c>
      <c r="L3166" s="2" t="s">
        <v>78</v>
      </c>
      <c r="M3166" s="23">
        <v>31.82</v>
      </c>
      <c r="N3166" s="6">
        <v>375</v>
      </c>
      <c r="O3166" s="6">
        <v>175</v>
      </c>
      <c r="P3166" s="6">
        <v>550</v>
      </c>
      <c r="Q3166" s="6">
        <f t="shared" si="148"/>
        <v>175</v>
      </c>
      <c r="R3166" s="23">
        <f t="shared" si="149"/>
        <v>31.818181818181817</v>
      </c>
      <c r="S3166" s="6">
        <v>495</v>
      </c>
      <c r="T3166" s="6">
        <v>495</v>
      </c>
      <c r="U3166" s="6">
        <v>495</v>
      </c>
      <c r="V3166" s="6">
        <v>464.06</v>
      </c>
      <c r="W3166" s="6">
        <v>0</v>
      </c>
      <c r="X3166" s="6">
        <v>-5</v>
      </c>
      <c r="Y3166" s="6">
        <v>0</v>
      </c>
      <c r="Z3166" s="6">
        <v>0</v>
      </c>
      <c r="AA3166" s="6">
        <v>-3</v>
      </c>
      <c r="AB3166" s="6">
        <v>0</v>
      </c>
      <c r="AC3166" s="6">
        <v>0</v>
      </c>
      <c r="AD3166" s="6">
        <v>-8</v>
      </c>
      <c r="AE3166" s="6">
        <v>8</v>
      </c>
      <c r="AF3166" s="13">
        <v>3000</v>
      </c>
      <c r="AG3166" s="1"/>
      <c r="AH3166" s="1"/>
    </row>
    <row r="3167" spans="1:34" x14ac:dyDescent="0.25">
      <c r="A3167" s="2" t="s">
        <v>33</v>
      </c>
      <c r="B3167" s="18">
        <v>-62</v>
      </c>
      <c r="C3167" s="18">
        <v>0</v>
      </c>
      <c r="D3167" s="28">
        <v>-8928</v>
      </c>
      <c r="E3167" s="28">
        <v>-12000</v>
      </c>
      <c r="F3167" s="28">
        <f t="shared" si="147"/>
        <v>-3072</v>
      </c>
      <c r="G3167" s="6">
        <v>505</v>
      </c>
      <c r="H3167" s="2" t="s">
        <v>37</v>
      </c>
      <c r="I3167" s="2" t="s">
        <v>3651</v>
      </c>
      <c r="J3167" s="2" t="s">
        <v>3651</v>
      </c>
      <c r="K3167" s="18">
        <v>-12</v>
      </c>
      <c r="L3167" s="2" t="s">
        <v>53</v>
      </c>
      <c r="M3167" s="23">
        <v>25.6</v>
      </c>
      <c r="N3167" s="6">
        <v>744</v>
      </c>
      <c r="O3167" s="6">
        <v>256</v>
      </c>
      <c r="P3167" s="13">
        <v>1000</v>
      </c>
      <c r="Q3167" s="6">
        <f t="shared" si="148"/>
        <v>256</v>
      </c>
      <c r="R3167" s="23">
        <f t="shared" si="149"/>
        <v>25.6</v>
      </c>
      <c r="S3167" s="6">
        <v>900</v>
      </c>
      <c r="T3167" s="6">
        <v>900</v>
      </c>
      <c r="U3167" s="6">
        <v>900</v>
      </c>
      <c r="V3167" s="6">
        <v>881.05</v>
      </c>
      <c r="W3167" s="6">
        <v>7</v>
      </c>
      <c r="X3167" s="6">
        <v>-62</v>
      </c>
      <c r="Y3167" s="6">
        <v>11</v>
      </c>
      <c r="Z3167" s="6">
        <v>17</v>
      </c>
      <c r="AA3167" s="6">
        <v>3</v>
      </c>
      <c r="AB3167" s="6">
        <v>5</v>
      </c>
      <c r="AC3167" s="6">
        <v>7</v>
      </c>
      <c r="AD3167" s="6">
        <v>-12</v>
      </c>
      <c r="AE3167" s="6">
        <v>12</v>
      </c>
      <c r="AF3167" s="13">
        <v>8928</v>
      </c>
      <c r="AG3167" s="1"/>
      <c r="AH3167" s="1"/>
    </row>
    <row r="3168" spans="1:34" x14ac:dyDescent="0.25">
      <c r="A3168" s="2" t="s">
        <v>33</v>
      </c>
      <c r="B3168" s="18">
        <v>-105</v>
      </c>
      <c r="C3168" s="18">
        <v>95</v>
      </c>
      <c r="D3168" s="28">
        <v>-87792</v>
      </c>
      <c r="E3168" s="28">
        <v>-118000</v>
      </c>
      <c r="F3168" s="28">
        <f t="shared" si="147"/>
        <v>-30208</v>
      </c>
      <c r="G3168" s="6">
        <v>507</v>
      </c>
      <c r="H3168" s="2" t="s">
        <v>37</v>
      </c>
      <c r="I3168" s="2" t="s">
        <v>3652</v>
      </c>
      <c r="J3168" s="2" t="s">
        <v>3652</v>
      </c>
      <c r="K3168" s="18">
        <v>-118</v>
      </c>
      <c r="L3168" s="2" t="s">
        <v>53</v>
      </c>
      <c r="M3168" s="23">
        <v>25.6</v>
      </c>
      <c r="N3168" s="6">
        <v>744</v>
      </c>
      <c r="O3168" s="6">
        <v>256</v>
      </c>
      <c r="P3168" s="13">
        <v>1000</v>
      </c>
      <c r="Q3168" s="6">
        <f t="shared" si="148"/>
        <v>256</v>
      </c>
      <c r="R3168" s="23">
        <f t="shared" si="149"/>
        <v>25.6</v>
      </c>
      <c r="S3168" s="6">
        <v>900</v>
      </c>
      <c r="T3168" s="6">
        <v>900</v>
      </c>
      <c r="U3168" s="6">
        <v>900</v>
      </c>
      <c r="V3168" s="6">
        <v>881.05</v>
      </c>
      <c r="W3168" s="6">
        <v>-1</v>
      </c>
      <c r="X3168" s="6">
        <v>-105</v>
      </c>
      <c r="Y3168" s="6">
        <v>3</v>
      </c>
      <c r="Z3168" s="6">
        <v>-7</v>
      </c>
      <c r="AA3168" s="6">
        <v>-11</v>
      </c>
      <c r="AB3168" s="6">
        <v>-2</v>
      </c>
      <c r="AC3168" s="6">
        <v>5</v>
      </c>
      <c r="AD3168" s="6">
        <v>-118</v>
      </c>
      <c r="AE3168" s="6">
        <v>118</v>
      </c>
      <c r="AF3168" s="13">
        <v>87792</v>
      </c>
      <c r="AG3168" s="1"/>
      <c r="AH3168" s="1"/>
    </row>
    <row r="3169" spans="1:34" x14ac:dyDescent="0.25">
      <c r="A3169" s="2" t="s">
        <v>33</v>
      </c>
      <c r="B3169" s="18">
        <v>58</v>
      </c>
      <c r="C3169" s="18">
        <v>15</v>
      </c>
      <c r="D3169" s="28">
        <v>56700</v>
      </c>
      <c r="E3169" s="28">
        <v>78750</v>
      </c>
      <c r="F3169" s="28">
        <f t="shared" si="147"/>
        <v>22050</v>
      </c>
      <c r="G3169" s="6">
        <v>4374</v>
      </c>
      <c r="H3169" s="2" t="s">
        <v>37</v>
      </c>
      <c r="I3169" s="2" t="s">
        <v>3653</v>
      </c>
      <c r="J3169" s="2" t="s">
        <v>3653</v>
      </c>
      <c r="K3169" s="18">
        <v>63</v>
      </c>
      <c r="L3169" s="2" t="s">
        <v>39</v>
      </c>
      <c r="M3169" s="23">
        <v>28</v>
      </c>
      <c r="N3169" s="6">
        <v>900</v>
      </c>
      <c r="O3169" s="6">
        <v>350</v>
      </c>
      <c r="P3169" s="13">
        <v>1250</v>
      </c>
      <c r="Q3169" s="6">
        <f t="shared" si="148"/>
        <v>350</v>
      </c>
      <c r="R3169" s="23">
        <f t="shared" si="149"/>
        <v>28.000000000000004</v>
      </c>
      <c r="S3169" s="13">
        <v>1125</v>
      </c>
      <c r="T3169" s="13">
        <v>1125</v>
      </c>
      <c r="U3169" s="13">
        <v>1125</v>
      </c>
      <c r="V3169" s="13">
        <v>1125</v>
      </c>
      <c r="W3169" s="6">
        <v>22</v>
      </c>
      <c r="X3169" s="6">
        <v>58</v>
      </c>
      <c r="Y3169" s="6">
        <v>9</v>
      </c>
      <c r="Z3169" s="6">
        <v>-57</v>
      </c>
      <c r="AA3169" s="6">
        <v>9</v>
      </c>
      <c r="AB3169" s="6">
        <v>-5</v>
      </c>
      <c r="AC3169" s="6">
        <v>27</v>
      </c>
      <c r="AD3169" s="6">
        <v>63</v>
      </c>
      <c r="AE3169" s="6">
        <v>0</v>
      </c>
      <c r="AF3169" s="6">
        <v>0</v>
      </c>
      <c r="AG3169" s="1"/>
      <c r="AH3169" s="1"/>
    </row>
    <row r="3170" spans="1:34" x14ac:dyDescent="0.25">
      <c r="A3170" s="2" t="s">
        <v>33</v>
      </c>
      <c r="B3170" s="18">
        <v>-46</v>
      </c>
      <c r="C3170" s="18">
        <v>24</v>
      </c>
      <c r="D3170" s="28">
        <v>-55200</v>
      </c>
      <c r="E3170" s="28">
        <v>-75600</v>
      </c>
      <c r="F3170" s="28">
        <f t="shared" si="147"/>
        <v>-20400</v>
      </c>
      <c r="G3170" s="6">
        <v>4379</v>
      </c>
      <c r="H3170" s="2" t="s">
        <v>37</v>
      </c>
      <c r="I3170" s="2" t="s">
        <v>3654</v>
      </c>
      <c r="J3170" s="2" t="s">
        <v>3654</v>
      </c>
      <c r="K3170" s="18">
        <v>-72</v>
      </c>
      <c r="L3170" s="2" t="s">
        <v>53</v>
      </c>
      <c r="M3170" s="23">
        <v>26.98</v>
      </c>
      <c r="N3170" s="6">
        <v>766.67</v>
      </c>
      <c r="O3170" s="6">
        <v>283.33</v>
      </c>
      <c r="P3170" s="13">
        <v>1050</v>
      </c>
      <c r="Q3170" s="6">
        <f t="shared" si="148"/>
        <v>283.33000000000004</v>
      </c>
      <c r="R3170" s="23">
        <f t="shared" si="149"/>
        <v>26.983809523809526</v>
      </c>
      <c r="S3170" s="6">
        <v>945</v>
      </c>
      <c r="T3170" s="6">
        <v>945</v>
      </c>
      <c r="U3170" s="6">
        <v>945</v>
      </c>
      <c r="V3170" s="6">
        <v>945</v>
      </c>
      <c r="W3170" s="6">
        <v>-26</v>
      </c>
      <c r="X3170" s="6">
        <v>-46</v>
      </c>
      <c r="Y3170" s="6">
        <v>9</v>
      </c>
      <c r="Z3170" s="6">
        <v>-2</v>
      </c>
      <c r="AA3170" s="6">
        <v>-9</v>
      </c>
      <c r="AB3170" s="6">
        <v>2</v>
      </c>
      <c r="AC3170" s="6">
        <v>0</v>
      </c>
      <c r="AD3170" s="6">
        <v>-72</v>
      </c>
      <c r="AE3170" s="6">
        <v>72</v>
      </c>
      <c r="AF3170" s="13">
        <v>55200</v>
      </c>
      <c r="AG3170" s="1"/>
      <c r="AH3170" s="1"/>
    </row>
    <row r="3171" spans="1:34" x14ac:dyDescent="0.25">
      <c r="A3171" s="2" t="s">
        <v>33</v>
      </c>
      <c r="B3171" s="18">
        <v>0</v>
      </c>
      <c r="C3171" s="18">
        <v>90</v>
      </c>
      <c r="D3171" s="28">
        <v>20500</v>
      </c>
      <c r="E3171" s="28">
        <v>26500</v>
      </c>
      <c r="F3171" s="28">
        <f t="shared" si="147"/>
        <v>6000</v>
      </c>
      <c r="G3171" s="6">
        <v>504</v>
      </c>
      <c r="H3171" s="2" t="s">
        <v>37</v>
      </c>
      <c r="I3171" s="2" t="s">
        <v>3655</v>
      </c>
      <c r="J3171" s="2" t="s">
        <v>3655</v>
      </c>
      <c r="K3171" s="18">
        <v>5</v>
      </c>
      <c r="L3171" s="2" t="s">
        <v>78</v>
      </c>
      <c r="M3171" s="23">
        <v>22.64</v>
      </c>
      <c r="N3171" s="13">
        <v>4100</v>
      </c>
      <c r="O3171" s="13">
        <v>1200</v>
      </c>
      <c r="P3171" s="13">
        <v>5300</v>
      </c>
      <c r="Q3171" s="6">
        <f t="shared" si="148"/>
        <v>1200</v>
      </c>
      <c r="R3171" s="23">
        <f t="shared" si="149"/>
        <v>22.641509433962266</v>
      </c>
      <c r="S3171" s="13">
        <v>4770</v>
      </c>
      <c r="T3171" s="13">
        <v>4770</v>
      </c>
      <c r="U3171" s="13">
        <v>4770</v>
      </c>
      <c r="V3171" s="13">
        <v>4770</v>
      </c>
      <c r="W3171" s="6">
        <v>0</v>
      </c>
      <c r="X3171" s="6">
        <v>0</v>
      </c>
      <c r="Y3171" s="6">
        <v>0</v>
      </c>
      <c r="Z3171" s="6">
        <v>2</v>
      </c>
      <c r="AA3171" s="6">
        <v>2</v>
      </c>
      <c r="AB3171" s="6">
        <v>0</v>
      </c>
      <c r="AC3171" s="6">
        <v>1</v>
      </c>
      <c r="AD3171" s="6">
        <v>5</v>
      </c>
      <c r="AE3171" s="6">
        <v>0</v>
      </c>
      <c r="AF3171" s="6">
        <v>0</v>
      </c>
      <c r="AG3171" s="1"/>
      <c r="AH3171" s="1"/>
    </row>
    <row r="3172" spans="1:34" x14ac:dyDescent="0.25">
      <c r="A3172" s="2" t="s">
        <v>33</v>
      </c>
      <c r="B3172" s="18">
        <v>27</v>
      </c>
      <c r="C3172" s="18">
        <v>0</v>
      </c>
      <c r="D3172" s="28">
        <v>6560</v>
      </c>
      <c r="E3172" s="28">
        <v>8800</v>
      </c>
      <c r="F3172" s="28">
        <f t="shared" si="147"/>
        <v>2240</v>
      </c>
      <c r="G3172" s="6">
        <v>501</v>
      </c>
      <c r="H3172" s="2" t="s">
        <v>37</v>
      </c>
      <c r="I3172" s="2" t="s">
        <v>3656</v>
      </c>
      <c r="J3172" s="2" t="s">
        <v>3656</v>
      </c>
      <c r="K3172" s="18">
        <v>8</v>
      </c>
      <c r="L3172" s="2" t="s">
        <v>78</v>
      </c>
      <c r="M3172" s="23">
        <v>25.45</v>
      </c>
      <c r="N3172" s="6">
        <v>820</v>
      </c>
      <c r="O3172" s="6">
        <v>280</v>
      </c>
      <c r="P3172" s="13">
        <v>1100</v>
      </c>
      <c r="Q3172" s="6">
        <f t="shared" si="148"/>
        <v>280</v>
      </c>
      <c r="R3172" s="23">
        <f t="shared" si="149"/>
        <v>25.454545454545453</v>
      </c>
      <c r="S3172" s="6">
        <v>990</v>
      </c>
      <c r="T3172" s="6">
        <v>990</v>
      </c>
      <c r="U3172" s="6">
        <v>990</v>
      </c>
      <c r="V3172" s="6">
        <v>990</v>
      </c>
      <c r="W3172" s="6">
        <v>1</v>
      </c>
      <c r="X3172" s="6">
        <v>27</v>
      </c>
      <c r="Y3172" s="6">
        <v>0</v>
      </c>
      <c r="Z3172" s="6">
        <v>1</v>
      </c>
      <c r="AA3172" s="6">
        <v>-8</v>
      </c>
      <c r="AB3172" s="6">
        <v>-13</v>
      </c>
      <c r="AC3172" s="6">
        <v>0</v>
      </c>
      <c r="AD3172" s="6">
        <v>8</v>
      </c>
      <c r="AE3172" s="6">
        <v>0</v>
      </c>
      <c r="AF3172" s="6">
        <v>0</v>
      </c>
      <c r="AG3172" s="1"/>
      <c r="AH3172" s="1"/>
    </row>
    <row r="3173" spans="1:34" x14ac:dyDescent="0.25">
      <c r="A3173" s="2" t="s">
        <v>33</v>
      </c>
      <c r="B3173" s="18">
        <v>67</v>
      </c>
      <c r="C3173" s="18">
        <v>145</v>
      </c>
      <c r="D3173" s="28">
        <v>127182</v>
      </c>
      <c r="E3173" s="28">
        <v>164000</v>
      </c>
      <c r="F3173" s="28">
        <f t="shared" si="147"/>
        <v>36818</v>
      </c>
      <c r="G3173" s="6">
        <v>500</v>
      </c>
      <c r="H3173" s="2" t="s">
        <v>37</v>
      </c>
      <c r="I3173" s="2" t="s">
        <v>3657</v>
      </c>
      <c r="J3173" s="2" t="s">
        <v>3657</v>
      </c>
      <c r="K3173" s="18">
        <v>82</v>
      </c>
      <c r="L3173" s="2" t="s">
        <v>53</v>
      </c>
      <c r="M3173" s="23">
        <v>22.45</v>
      </c>
      <c r="N3173" s="13">
        <v>1551</v>
      </c>
      <c r="O3173" s="6">
        <v>449</v>
      </c>
      <c r="P3173" s="13">
        <v>2000</v>
      </c>
      <c r="Q3173" s="6">
        <f t="shared" si="148"/>
        <v>449</v>
      </c>
      <c r="R3173" s="23">
        <f t="shared" si="149"/>
        <v>22.45</v>
      </c>
      <c r="S3173" s="13">
        <v>2000</v>
      </c>
      <c r="T3173" s="13">
        <v>2000</v>
      </c>
      <c r="U3173" s="13">
        <v>2000</v>
      </c>
      <c r="V3173" s="13">
        <v>1725</v>
      </c>
      <c r="W3173" s="6">
        <v>13</v>
      </c>
      <c r="X3173" s="6">
        <v>67</v>
      </c>
      <c r="Y3173" s="6">
        <v>2</v>
      </c>
      <c r="Z3173" s="6">
        <v>4</v>
      </c>
      <c r="AA3173" s="6">
        <v>-10</v>
      </c>
      <c r="AB3173" s="6">
        <v>-1</v>
      </c>
      <c r="AC3173" s="6">
        <v>7</v>
      </c>
      <c r="AD3173" s="6">
        <v>82</v>
      </c>
      <c r="AE3173" s="6">
        <v>0</v>
      </c>
      <c r="AF3173" s="6">
        <v>0</v>
      </c>
      <c r="AG3173" s="1"/>
      <c r="AH3173" s="1"/>
    </row>
    <row r="3174" spans="1:34" x14ac:dyDescent="0.25">
      <c r="A3174" s="2" t="s">
        <v>33</v>
      </c>
      <c r="B3174" s="18">
        <v>103</v>
      </c>
      <c r="C3174" s="18">
        <v>0</v>
      </c>
      <c r="D3174" s="28">
        <v>177600</v>
      </c>
      <c r="E3174" s="28">
        <v>236800</v>
      </c>
      <c r="F3174" s="28">
        <f t="shared" si="147"/>
        <v>59200</v>
      </c>
      <c r="G3174" s="6">
        <v>502</v>
      </c>
      <c r="H3174" s="2" t="s">
        <v>37</v>
      </c>
      <c r="I3174" s="2" t="s">
        <v>3658</v>
      </c>
      <c r="J3174" s="2" t="s">
        <v>3658</v>
      </c>
      <c r="K3174" s="18">
        <v>148</v>
      </c>
      <c r="L3174" s="2" t="s">
        <v>53</v>
      </c>
      <c r="M3174" s="23">
        <v>25</v>
      </c>
      <c r="N3174" s="13">
        <v>1200</v>
      </c>
      <c r="O3174" s="6">
        <v>400</v>
      </c>
      <c r="P3174" s="13">
        <v>1600</v>
      </c>
      <c r="Q3174" s="6">
        <f t="shared" si="148"/>
        <v>400</v>
      </c>
      <c r="R3174" s="23">
        <f t="shared" si="149"/>
        <v>25</v>
      </c>
      <c r="S3174" s="13">
        <v>1440</v>
      </c>
      <c r="T3174" s="13">
        <v>1440</v>
      </c>
      <c r="U3174" s="13">
        <v>1440</v>
      </c>
      <c r="V3174" s="13">
        <v>1440</v>
      </c>
      <c r="W3174" s="6">
        <v>6</v>
      </c>
      <c r="X3174" s="6">
        <v>103</v>
      </c>
      <c r="Y3174" s="6">
        <v>16</v>
      </c>
      <c r="Z3174" s="6">
        <v>26</v>
      </c>
      <c r="AA3174" s="6">
        <v>-5</v>
      </c>
      <c r="AB3174" s="6">
        <v>0</v>
      </c>
      <c r="AC3174" s="6">
        <v>2</v>
      </c>
      <c r="AD3174" s="6">
        <v>148</v>
      </c>
      <c r="AE3174" s="6">
        <v>0</v>
      </c>
      <c r="AF3174" s="6">
        <v>0</v>
      </c>
      <c r="AG3174" s="1"/>
      <c r="AH3174" s="1"/>
    </row>
    <row r="3175" spans="1:34" x14ac:dyDescent="0.25">
      <c r="A3175" s="2" t="s">
        <v>33</v>
      </c>
      <c r="B3175" s="18">
        <v>13</v>
      </c>
      <c r="C3175" s="18">
        <v>1</v>
      </c>
      <c r="D3175" s="28">
        <v>13285.72</v>
      </c>
      <c r="E3175" s="28">
        <v>20000</v>
      </c>
      <c r="F3175" s="28">
        <f t="shared" si="147"/>
        <v>6714.2800000000007</v>
      </c>
      <c r="G3175" s="6">
        <v>4390</v>
      </c>
      <c r="H3175" s="2" t="s">
        <v>37</v>
      </c>
      <c r="I3175" s="2" t="s">
        <v>3659</v>
      </c>
      <c r="J3175" s="2" t="s">
        <v>3659</v>
      </c>
      <c r="K3175" s="18">
        <v>4</v>
      </c>
      <c r="L3175" s="2" t="s">
        <v>53</v>
      </c>
      <c r="M3175" s="23">
        <v>33.57</v>
      </c>
      <c r="N3175" s="13">
        <v>3700</v>
      </c>
      <c r="O3175" s="13">
        <v>1678.57</v>
      </c>
      <c r="P3175" s="13">
        <v>5000</v>
      </c>
      <c r="Q3175" s="6">
        <f t="shared" si="148"/>
        <v>1300</v>
      </c>
      <c r="R3175" s="23">
        <f t="shared" si="149"/>
        <v>26</v>
      </c>
      <c r="S3175" s="13">
        <v>4500</v>
      </c>
      <c r="T3175" s="13">
        <v>4500</v>
      </c>
      <c r="U3175" s="13">
        <v>4500</v>
      </c>
      <c r="V3175" s="13">
        <v>4982.1499999999996</v>
      </c>
      <c r="W3175" s="6">
        <v>-3</v>
      </c>
      <c r="X3175" s="6">
        <v>13</v>
      </c>
      <c r="Y3175" s="6">
        <v>0</v>
      </c>
      <c r="Z3175" s="6">
        <v>0</v>
      </c>
      <c r="AA3175" s="6">
        <v>0</v>
      </c>
      <c r="AB3175" s="6">
        <v>0</v>
      </c>
      <c r="AC3175" s="6">
        <v>-6</v>
      </c>
      <c r="AD3175" s="6">
        <v>4</v>
      </c>
      <c r="AE3175" s="6">
        <v>0</v>
      </c>
      <c r="AF3175" s="6">
        <v>0</v>
      </c>
      <c r="AG3175" s="1"/>
      <c r="AH3175" s="1"/>
    </row>
    <row r="3176" spans="1:34" x14ac:dyDescent="0.25">
      <c r="A3176" s="2" t="s">
        <v>33</v>
      </c>
      <c r="B3176" s="18">
        <v>105</v>
      </c>
      <c r="C3176" s="18">
        <v>11</v>
      </c>
      <c r="D3176" s="28">
        <v>78720</v>
      </c>
      <c r="E3176" s="28">
        <v>115200</v>
      </c>
      <c r="F3176" s="28">
        <f t="shared" si="147"/>
        <v>36480</v>
      </c>
      <c r="G3176" s="6">
        <v>503</v>
      </c>
      <c r="H3176" s="2" t="s">
        <v>37</v>
      </c>
      <c r="I3176" s="2" t="s">
        <v>3660</v>
      </c>
      <c r="J3176" s="2" t="s">
        <v>3660</v>
      </c>
      <c r="K3176" s="18">
        <v>96</v>
      </c>
      <c r="L3176" s="2" t="s">
        <v>78</v>
      </c>
      <c r="M3176" s="23">
        <v>31.67</v>
      </c>
      <c r="N3176" s="6">
        <v>820</v>
      </c>
      <c r="O3176" s="6">
        <v>380</v>
      </c>
      <c r="P3176" s="13">
        <v>1200</v>
      </c>
      <c r="Q3176" s="6">
        <f t="shared" si="148"/>
        <v>380</v>
      </c>
      <c r="R3176" s="23">
        <f t="shared" si="149"/>
        <v>31.666666666666664</v>
      </c>
      <c r="S3176" s="13">
        <v>1080</v>
      </c>
      <c r="T3176" s="13">
        <v>1080</v>
      </c>
      <c r="U3176" s="13">
        <v>1080</v>
      </c>
      <c r="V3176" s="13">
        <v>1080</v>
      </c>
      <c r="W3176" s="6">
        <v>-15</v>
      </c>
      <c r="X3176" s="6">
        <v>105</v>
      </c>
      <c r="Y3176" s="6">
        <v>27</v>
      </c>
      <c r="Z3176" s="6">
        <v>2</v>
      </c>
      <c r="AA3176" s="6">
        <v>5</v>
      </c>
      <c r="AB3176" s="6">
        <v>-29</v>
      </c>
      <c r="AC3176" s="6">
        <v>1</v>
      </c>
      <c r="AD3176" s="6">
        <v>96</v>
      </c>
      <c r="AE3176" s="6">
        <v>0</v>
      </c>
      <c r="AF3176" s="6">
        <v>0</v>
      </c>
      <c r="AG3176" s="1"/>
      <c r="AH3176" s="1"/>
    </row>
    <row r="3177" spans="1:34" x14ac:dyDescent="0.25">
      <c r="A3177" s="2" t="s">
        <v>33</v>
      </c>
      <c r="B3177" s="18">
        <v>2</v>
      </c>
      <c r="C3177" s="18">
        <v>206</v>
      </c>
      <c r="D3177" s="28">
        <v>8400</v>
      </c>
      <c r="E3177" s="28">
        <v>12000</v>
      </c>
      <c r="F3177" s="28">
        <f t="shared" si="147"/>
        <v>3600</v>
      </c>
      <c r="G3177" s="6">
        <v>372</v>
      </c>
      <c r="H3177" s="2" t="s">
        <v>37</v>
      </c>
      <c r="I3177" s="2" t="s">
        <v>3661</v>
      </c>
      <c r="J3177" s="2" t="s">
        <v>3662</v>
      </c>
      <c r="K3177" s="18">
        <v>24</v>
      </c>
      <c r="L3177" s="2" t="s">
        <v>78</v>
      </c>
      <c r="M3177" s="23">
        <v>30</v>
      </c>
      <c r="N3177" s="6">
        <v>350</v>
      </c>
      <c r="O3177" s="6">
        <v>150</v>
      </c>
      <c r="P3177" s="6">
        <v>500</v>
      </c>
      <c r="Q3177" s="6">
        <f t="shared" si="148"/>
        <v>150</v>
      </c>
      <c r="R3177" s="23">
        <f t="shared" si="149"/>
        <v>30</v>
      </c>
      <c r="S3177" s="6">
        <v>450</v>
      </c>
      <c r="T3177" s="6">
        <v>450</v>
      </c>
      <c r="U3177" s="6">
        <v>450</v>
      </c>
      <c r="V3177" s="6">
        <v>305.98</v>
      </c>
      <c r="W3177" s="6">
        <v>2</v>
      </c>
      <c r="X3177" s="6">
        <v>2</v>
      </c>
      <c r="Y3177" s="6">
        <v>3</v>
      </c>
      <c r="Z3177" s="6">
        <v>14</v>
      </c>
      <c r="AA3177" s="6">
        <v>-16</v>
      </c>
      <c r="AB3177" s="6">
        <v>19</v>
      </c>
      <c r="AC3177" s="6">
        <v>0</v>
      </c>
      <c r="AD3177" s="6">
        <v>24</v>
      </c>
      <c r="AE3177" s="6">
        <v>0</v>
      </c>
      <c r="AF3177" s="6">
        <v>0</v>
      </c>
      <c r="AG3177" s="1"/>
      <c r="AH3177" s="1"/>
    </row>
    <row r="3178" spans="1:34" x14ac:dyDescent="0.25">
      <c r="A3178" s="2" t="s">
        <v>33</v>
      </c>
      <c r="B3178" s="18">
        <v>-108</v>
      </c>
      <c r="C3178" s="18">
        <v>160</v>
      </c>
      <c r="D3178" s="28">
        <v>-30800</v>
      </c>
      <c r="E3178" s="28">
        <v>-44000</v>
      </c>
      <c r="F3178" s="28">
        <f t="shared" si="147"/>
        <v>-13200</v>
      </c>
      <c r="G3178" s="6">
        <v>4799</v>
      </c>
      <c r="H3178" s="2" t="s">
        <v>37</v>
      </c>
      <c r="I3178" s="2" t="s">
        <v>3663</v>
      </c>
      <c r="J3178" s="2" t="s">
        <v>3663</v>
      </c>
      <c r="K3178" s="18">
        <v>-88</v>
      </c>
      <c r="L3178" s="2" t="s">
        <v>53</v>
      </c>
      <c r="M3178" s="23">
        <v>30</v>
      </c>
      <c r="N3178" s="6">
        <v>350</v>
      </c>
      <c r="O3178" s="6">
        <v>150</v>
      </c>
      <c r="P3178" s="6">
        <v>500</v>
      </c>
      <c r="Q3178" s="6">
        <f t="shared" si="148"/>
        <v>150</v>
      </c>
      <c r="R3178" s="23">
        <f t="shared" si="149"/>
        <v>30</v>
      </c>
      <c r="S3178" s="6">
        <v>450</v>
      </c>
      <c r="T3178" s="6">
        <v>450</v>
      </c>
      <c r="U3178" s="6">
        <v>450</v>
      </c>
      <c r="V3178" s="6">
        <v>437.5</v>
      </c>
      <c r="W3178" s="6">
        <v>9</v>
      </c>
      <c r="X3178" s="6">
        <v>-108</v>
      </c>
      <c r="Y3178" s="6">
        <v>8</v>
      </c>
      <c r="Z3178" s="6">
        <v>-5</v>
      </c>
      <c r="AA3178" s="6">
        <v>-1</v>
      </c>
      <c r="AB3178" s="6">
        <v>9</v>
      </c>
      <c r="AC3178" s="6">
        <v>0</v>
      </c>
      <c r="AD3178" s="6">
        <v>-88</v>
      </c>
      <c r="AE3178" s="6">
        <v>88</v>
      </c>
      <c r="AF3178" s="13">
        <v>30800</v>
      </c>
      <c r="AG3178" s="1"/>
      <c r="AH3178" s="1"/>
    </row>
    <row r="3179" spans="1:34" x14ac:dyDescent="0.25">
      <c r="A3179" s="2" t="s">
        <v>33</v>
      </c>
      <c r="B3179" s="18">
        <v>-38</v>
      </c>
      <c r="C3179" s="18">
        <v>183</v>
      </c>
      <c r="D3179" s="28">
        <v>-31500</v>
      </c>
      <c r="E3179" s="28">
        <v>-49000</v>
      </c>
      <c r="F3179" s="28">
        <f t="shared" si="147"/>
        <v>-17500</v>
      </c>
      <c r="G3179" s="6">
        <v>4800</v>
      </c>
      <c r="H3179" s="2" t="s">
        <v>37</v>
      </c>
      <c r="I3179" s="2" t="s">
        <v>3664</v>
      </c>
      <c r="J3179" s="2" t="s">
        <v>3664</v>
      </c>
      <c r="K3179" s="18">
        <v>-70</v>
      </c>
      <c r="L3179" s="2" t="s">
        <v>53</v>
      </c>
      <c r="M3179" s="23">
        <v>35.71</v>
      </c>
      <c r="N3179" s="6">
        <v>450</v>
      </c>
      <c r="O3179" s="6">
        <v>250</v>
      </c>
      <c r="P3179" s="6">
        <v>700</v>
      </c>
      <c r="Q3179" s="6">
        <f t="shared" si="148"/>
        <v>250</v>
      </c>
      <c r="R3179" s="23">
        <f t="shared" si="149"/>
        <v>35.714285714285715</v>
      </c>
      <c r="S3179" s="6">
        <v>630</v>
      </c>
      <c r="T3179" s="6">
        <v>630</v>
      </c>
      <c r="U3179" s="6">
        <v>630</v>
      </c>
      <c r="V3179" s="6">
        <v>562.5</v>
      </c>
      <c r="W3179" s="6">
        <v>18</v>
      </c>
      <c r="X3179" s="6">
        <v>-38</v>
      </c>
      <c r="Y3179" s="6">
        <v>-30</v>
      </c>
      <c r="Z3179" s="6">
        <v>13</v>
      </c>
      <c r="AA3179" s="6">
        <v>-27</v>
      </c>
      <c r="AB3179" s="6">
        <v>-6</v>
      </c>
      <c r="AC3179" s="6">
        <v>0</v>
      </c>
      <c r="AD3179" s="6">
        <v>-70</v>
      </c>
      <c r="AE3179" s="6">
        <v>70</v>
      </c>
      <c r="AF3179" s="13">
        <v>31500</v>
      </c>
      <c r="AG3179" s="1"/>
      <c r="AH3179" s="1"/>
    </row>
    <row r="3180" spans="1:34" x14ac:dyDescent="0.25">
      <c r="A3180" s="2" t="s">
        <v>33</v>
      </c>
      <c r="B3180" s="18">
        <v>-650</v>
      </c>
      <c r="C3180" s="18">
        <v>650</v>
      </c>
      <c r="D3180" s="28">
        <v>-145040</v>
      </c>
      <c r="E3180" s="28">
        <v>-259000</v>
      </c>
      <c r="F3180" s="28">
        <f t="shared" si="147"/>
        <v>-113960</v>
      </c>
      <c r="G3180" s="6">
        <v>4798</v>
      </c>
      <c r="H3180" s="2" t="s">
        <v>37</v>
      </c>
      <c r="I3180" s="2" t="s">
        <v>3665</v>
      </c>
      <c r="J3180" s="2" t="s">
        <v>3665</v>
      </c>
      <c r="K3180" s="18">
        <v>-1036</v>
      </c>
      <c r="L3180" s="2" t="s">
        <v>39</v>
      </c>
      <c r="M3180" s="23">
        <v>44</v>
      </c>
      <c r="N3180" s="6">
        <v>140</v>
      </c>
      <c r="O3180" s="6">
        <v>110</v>
      </c>
      <c r="P3180" s="6">
        <v>250</v>
      </c>
      <c r="Q3180" s="6">
        <f t="shared" si="148"/>
        <v>110</v>
      </c>
      <c r="R3180" s="23">
        <f t="shared" si="149"/>
        <v>44</v>
      </c>
      <c r="S3180" s="6">
        <v>225</v>
      </c>
      <c r="T3180" s="6">
        <v>225</v>
      </c>
      <c r="U3180" s="6">
        <v>225</v>
      </c>
      <c r="V3180" s="6">
        <v>218.75</v>
      </c>
      <c r="W3180" s="6">
        <v>-50</v>
      </c>
      <c r="X3180" s="6">
        <v>-650</v>
      </c>
      <c r="Y3180" s="6">
        <v>-8</v>
      </c>
      <c r="Z3180" s="6">
        <v>-11</v>
      </c>
      <c r="AA3180" s="6">
        <v>-412</v>
      </c>
      <c r="AB3180" s="6">
        <v>-133</v>
      </c>
      <c r="AC3180" s="6">
        <v>228</v>
      </c>
      <c r="AD3180" s="12">
        <v>-1036</v>
      </c>
      <c r="AE3180" s="12">
        <v>1036</v>
      </c>
      <c r="AF3180" s="13">
        <v>145040</v>
      </c>
      <c r="AG3180" s="1"/>
      <c r="AH3180" s="1"/>
    </row>
    <row r="3181" spans="1:34" x14ac:dyDescent="0.25">
      <c r="A3181" s="2" t="s">
        <v>33</v>
      </c>
      <c r="B3181" s="18">
        <v>0</v>
      </c>
      <c r="C3181" s="18">
        <v>0</v>
      </c>
      <c r="D3181" s="28">
        <v>0</v>
      </c>
      <c r="E3181" s="28">
        <v>0</v>
      </c>
      <c r="F3181" s="28">
        <f t="shared" si="147"/>
        <v>0</v>
      </c>
      <c r="G3181" s="6">
        <v>4794</v>
      </c>
      <c r="H3181" s="2" t="s">
        <v>37</v>
      </c>
      <c r="I3181" s="2" t="s">
        <v>3666</v>
      </c>
      <c r="J3181" s="2" t="s">
        <v>3666</v>
      </c>
      <c r="K3181" s="18">
        <v>0</v>
      </c>
      <c r="L3181" s="2" t="s">
        <v>53</v>
      </c>
      <c r="M3181" s="23">
        <v>22.68</v>
      </c>
      <c r="N3181" s="6">
        <v>0</v>
      </c>
      <c r="O3181" s="6">
        <v>0</v>
      </c>
      <c r="P3181" s="6">
        <v>0</v>
      </c>
      <c r="Q3181" s="6">
        <f t="shared" si="148"/>
        <v>0</v>
      </c>
      <c r="R3181" s="23" t="str">
        <f t="shared" si="149"/>
        <v>0</v>
      </c>
      <c r="S3181" s="6">
        <v>0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0</v>
      </c>
      <c r="Z3181" s="6">
        <v>0</v>
      </c>
      <c r="AA3181" s="6">
        <v>0</v>
      </c>
      <c r="AB3181" s="6">
        <v>0</v>
      </c>
      <c r="AC3181" s="6">
        <v>0</v>
      </c>
      <c r="AD3181" s="6">
        <v>0</v>
      </c>
      <c r="AE3181" s="6">
        <v>0</v>
      </c>
      <c r="AF3181" s="6">
        <v>0</v>
      </c>
      <c r="AG3181" s="1"/>
      <c r="AH3181" s="1"/>
    </row>
    <row r="3182" spans="1:34" x14ac:dyDescent="0.25">
      <c r="A3182" s="2" t="s">
        <v>33</v>
      </c>
      <c r="B3182" s="18">
        <v>-61</v>
      </c>
      <c r="C3182" s="18">
        <v>0</v>
      </c>
      <c r="D3182" s="28">
        <v>-66000</v>
      </c>
      <c r="E3182" s="28">
        <v>-99000</v>
      </c>
      <c r="F3182" s="28">
        <f t="shared" si="147"/>
        <v>-33000</v>
      </c>
      <c r="G3182" s="6">
        <v>298</v>
      </c>
      <c r="H3182" s="2" t="s">
        <v>37</v>
      </c>
      <c r="I3182" s="2" t="s">
        <v>3667</v>
      </c>
      <c r="J3182" s="2" t="s">
        <v>3667</v>
      </c>
      <c r="K3182" s="18">
        <v>-132</v>
      </c>
      <c r="L3182" s="2" t="s">
        <v>35</v>
      </c>
      <c r="M3182" s="23">
        <v>33.33</v>
      </c>
      <c r="N3182" s="6">
        <v>500</v>
      </c>
      <c r="O3182" s="6">
        <v>250</v>
      </c>
      <c r="P3182" s="6">
        <v>750</v>
      </c>
      <c r="Q3182" s="6">
        <f t="shared" si="148"/>
        <v>250</v>
      </c>
      <c r="R3182" s="23">
        <f t="shared" si="149"/>
        <v>33.333333333333329</v>
      </c>
      <c r="S3182" s="6">
        <v>675</v>
      </c>
      <c r="T3182" s="6">
        <v>675</v>
      </c>
      <c r="U3182" s="6">
        <v>675</v>
      </c>
      <c r="V3182" s="6">
        <v>646.88</v>
      </c>
      <c r="W3182" s="6">
        <v>-39</v>
      </c>
      <c r="X3182" s="6">
        <v>-61</v>
      </c>
      <c r="Y3182" s="6">
        <v>-20</v>
      </c>
      <c r="Z3182" s="6">
        <v>-5</v>
      </c>
      <c r="AA3182" s="6">
        <v>20</v>
      </c>
      <c r="AB3182" s="6">
        <v>-27</v>
      </c>
      <c r="AC3182" s="6">
        <v>0</v>
      </c>
      <c r="AD3182" s="6">
        <v>-132</v>
      </c>
      <c r="AE3182" s="6">
        <v>132</v>
      </c>
      <c r="AF3182" s="13">
        <v>66000</v>
      </c>
      <c r="AG3182" s="1"/>
      <c r="AH3182" s="1"/>
    </row>
    <row r="3183" spans="1:34" x14ac:dyDescent="0.25">
      <c r="A3183" s="2" t="s">
        <v>33</v>
      </c>
      <c r="B3183" s="18">
        <v>-333</v>
      </c>
      <c r="C3183" s="18">
        <v>428</v>
      </c>
      <c r="D3183" s="28">
        <v>-214000</v>
      </c>
      <c r="E3183" s="28">
        <v>-321000</v>
      </c>
      <c r="F3183" s="28">
        <f t="shared" si="147"/>
        <v>-107000</v>
      </c>
      <c r="G3183" s="6">
        <v>4802</v>
      </c>
      <c r="H3183" s="2" t="s">
        <v>37</v>
      </c>
      <c r="I3183" s="2" t="s">
        <v>3668</v>
      </c>
      <c r="J3183" s="2" t="s">
        <v>3668</v>
      </c>
      <c r="K3183" s="18">
        <v>-535</v>
      </c>
      <c r="L3183" s="2" t="s">
        <v>53</v>
      </c>
      <c r="M3183" s="23">
        <v>33.33</v>
      </c>
      <c r="N3183" s="6">
        <v>400</v>
      </c>
      <c r="O3183" s="6">
        <v>200</v>
      </c>
      <c r="P3183" s="6">
        <v>600</v>
      </c>
      <c r="Q3183" s="6">
        <f t="shared" si="148"/>
        <v>200</v>
      </c>
      <c r="R3183" s="23">
        <f t="shared" si="149"/>
        <v>33.333333333333329</v>
      </c>
      <c r="S3183" s="6">
        <v>540</v>
      </c>
      <c r="T3183" s="6">
        <v>540</v>
      </c>
      <c r="U3183" s="6">
        <v>540</v>
      </c>
      <c r="V3183" s="6">
        <v>487.5</v>
      </c>
      <c r="W3183" s="6">
        <v>-44</v>
      </c>
      <c r="X3183" s="6">
        <v>-333</v>
      </c>
      <c r="Y3183" s="6">
        <v>5</v>
      </c>
      <c r="Z3183" s="6">
        <v>-15</v>
      </c>
      <c r="AA3183" s="6">
        <v>-132</v>
      </c>
      <c r="AB3183" s="6">
        <v>-17</v>
      </c>
      <c r="AC3183" s="6">
        <v>1</v>
      </c>
      <c r="AD3183" s="6">
        <v>-535</v>
      </c>
      <c r="AE3183" s="6">
        <v>535</v>
      </c>
      <c r="AF3183" s="13">
        <v>214000</v>
      </c>
      <c r="AG3183" s="1"/>
      <c r="AH3183" s="1"/>
    </row>
    <row r="3184" spans="1:34" x14ac:dyDescent="0.25">
      <c r="A3184" s="2" t="s">
        <v>33</v>
      </c>
      <c r="B3184" s="18">
        <v>-27</v>
      </c>
      <c r="C3184" s="18">
        <v>80</v>
      </c>
      <c r="D3184" s="28">
        <v>-195500</v>
      </c>
      <c r="E3184" s="28">
        <v>-261800</v>
      </c>
      <c r="F3184" s="28">
        <f t="shared" si="147"/>
        <v>-66300</v>
      </c>
      <c r="G3184" s="6">
        <v>4808</v>
      </c>
      <c r="H3184" s="2" t="s">
        <v>37</v>
      </c>
      <c r="I3184" s="2" t="s">
        <v>3669</v>
      </c>
      <c r="J3184" s="2" t="s">
        <v>3669</v>
      </c>
      <c r="K3184" s="18">
        <v>-34</v>
      </c>
      <c r="L3184" s="2" t="s">
        <v>39</v>
      </c>
      <c r="M3184" s="23">
        <v>25.32</v>
      </c>
      <c r="N3184" s="13">
        <v>5750</v>
      </c>
      <c r="O3184" s="13">
        <v>1950</v>
      </c>
      <c r="P3184" s="13">
        <v>7700</v>
      </c>
      <c r="Q3184" s="6">
        <f t="shared" si="148"/>
        <v>1950</v>
      </c>
      <c r="R3184" s="23">
        <f t="shared" si="149"/>
        <v>25.324675324675322</v>
      </c>
      <c r="S3184" s="13">
        <v>6930</v>
      </c>
      <c r="T3184" s="13">
        <v>6930</v>
      </c>
      <c r="U3184" s="13">
        <v>6930</v>
      </c>
      <c r="V3184" s="13">
        <v>7063.27</v>
      </c>
      <c r="W3184" s="6">
        <v>0</v>
      </c>
      <c r="X3184" s="6">
        <v>-27</v>
      </c>
      <c r="Y3184" s="6">
        <v>0</v>
      </c>
      <c r="Z3184" s="6">
        <v>0</v>
      </c>
      <c r="AA3184" s="6">
        <v>-7</v>
      </c>
      <c r="AB3184" s="6">
        <v>0</v>
      </c>
      <c r="AC3184" s="6">
        <v>0</v>
      </c>
      <c r="AD3184" s="6">
        <v>-34</v>
      </c>
      <c r="AE3184" s="6">
        <v>34</v>
      </c>
      <c r="AF3184" s="13">
        <v>195500</v>
      </c>
      <c r="AG3184" s="1"/>
      <c r="AH3184" s="1"/>
    </row>
    <row r="3185" spans="1:34" x14ac:dyDescent="0.25">
      <c r="A3185" s="2" t="s">
        <v>33</v>
      </c>
      <c r="B3185" s="18">
        <v>-43</v>
      </c>
      <c r="C3185" s="18">
        <v>56</v>
      </c>
      <c r="D3185" s="28">
        <v>-423720</v>
      </c>
      <c r="E3185" s="28">
        <v>-569250</v>
      </c>
      <c r="F3185" s="28">
        <f t="shared" si="147"/>
        <v>-145530</v>
      </c>
      <c r="G3185" s="6">
        <v>4809</v>
      </c>
      <c r="H3185" s="2" t="s">
        <v>37</v>
      </c>
      <c r="I3185" s="2" t="s">
        <v>3670</v>
      </c>
      <c r="J3185" s="2" t="s">
        <v>3670</v>
      </c>
      <c r="K3185" s="18">
        <v>-99</v>
      </c>
      <c r="L3185" s="2" t="s">
        <v>39</v>
      </c>
      <c r="M3185" s="23">
        <v>25.57</v>
      </c>
      <c r="N3185" s="13">
        <v>4280</v>
      </c>
      <c r="O3185" s="13">
        <v>1470</v>
      </c>
      <c r="P3185" s="13">
        <v>5750</v>
      </c>
      <c r="Q3185" s="6">
        <f t="shared" si="148"/>
        <v>1470</v>
      </c>
      <c r="R3185" s="23">
        <f t="shared" si="149"/>
        <v>25.565217391304344</v>
      </c>
      <c r="S3185" s="13">
        <v>5175</v>
      </c>
      <c r="T3185" s="13">
        <v>5175</v>
      </c>
      <c r="U3185" s="13">
        <v>5175</v>
      </c>
      <c r="V3185" s="13">
        <v>5151.78</v>
      </c>
      <c r="W3185" s="6">
        <v>-25</v>
      </c>
      <c r="X3185" s="6">
        <v>-43</v>
      </c>
      <c r="Y3185" s="6">
        <v>-1</v>
      </c>
      <c r="Z3185" s="6">
        <v>-2</v>
      </c>
      <c r="AA3185" s="6">
        <v>-22</v>
      </c>
      <c r="AB3185" s="6">
        <v>-2</v>
      </c>
      <c r="AC3185" s="6">
        <v>-4</v>
      </c>
      <c r="AD3185" s="6">
        <v>-99</v>
      </c>
      <c r="AE3185" s="6">
        <v>99</v>
      </c>
      <c r="AF3185" s="13">
        <v>423720</v>
      </c>
      <c r="AG3185" s="1"/>
      <c r="AH3185" s="1"/>
    </row>
    <row r="3186" spans="1:34" x14ac:dyDescent="0.25">
      <c r="A3186" s="2" t="s">
        <v>33</v>
      </c>
      <c r="B3186" s="18">
        <v>-14</v>
      </c>
      <c r="C3186" s="18">
        <v>1</v>
      </c>
      <c r="D3186" s="28">
        <v>-18977.78</v>
      </c>
      <c r="E3186" s="28">
        <v>-26600</v>
      </c>
      <c r="F3186" s="28">
        <f t="shared" si="147"/>
        <v>-7622.2200000000012</v>
      </c>
      <c r="G3186" s="6">
        <v>297</v>
      </c>
      <c r="H3186" s="2" t="s">
        <v>37</v>
      </c>
      <c r="I3186" s="2" t="s">
        <v>3671</v>
      </c>
      <c r="J3186" s="2" t="s">
        <v>3671</v>
      </c>
      <c r="K3186" s="18">
        <v>-28</v>
      </c>
      <c r="L3186" s="2" t="s">
        <v>78</v>
      </c>
      <c r="M3186" s="23">
        <v>28.65</v>
      </c>
      <c r="N3186" s="6">
        <v>700</v>
      </c>
      <c r="O3186" s="6">
        <v>272.22000000000003</v>
      </c>
      <c r="P3186" s="6">
        <v>950</v>
      </c>
      <c r="Q3186" s="6">
        <f t="shared" si="148"/>
        <v>250</v>
      </c>
      <c r="R3186" s="23">
        <f t="shared" si="149"/>
        <v>26.315789473684209</v>
      </c>
      <c r="S3186" s="6">
        <v>855</v>
      </c>
      <c r="T3186" s="6">
        <v>855</v>
      </c>
      <c r="U3186" s="6">
        <v>855</v>
      </c>
      <c r="V3186" s="6">
        <v>804.86</v>
      </c>
      <c r="W3186" s="6">
        <v>4</v>
      </c>
      <c r="X3186" s="6">
        <v>-14</v>
      </c>
      <c r="Y3186" s="6">
        <v>-1</v>
      </c>
      <c r="Z3186" s="6">
        <v>2</v>
      </c>
      <c r="AA3186" s="6">
        <v>-20</v>
      </c>
      <c r="AB3186" s="6">
        <v>1</v>
      </c>
      <c r="AC3186" s="6">
        <v>0</v>
      </c>
      <c r="AD3186" s="6">
        <v>-28</v>
      </c>
      <c r="AE3186" s="6">
        <v>28</v>
      </c>
      <c r="AF3186" s="13">
        <v>19600</v>
      </c>
      <c r="AG3186" s="1"/>
      <c r="AH3186" s="1"/>
    </row>
    <row r="3187" spans="1:34" x14ac:dyDescent="0.25">
      <c r="A3187" s="2" t="s">
        <v>33</v>
      </c>
      <c r="B3187" s="18">
        <v>-2339</v>
      </c>
      <c r="C3187" s="18">
        <v>757</v>
      </c>
      <c r="D3187" s="28">
        <v>-2071020</v>
      </c>
      <c r="E3187" s="28">
        <v>-2958600</v>
      </c>
      <c r="F3187" s="28">
        <f t="shared" si="147"/>
        <v>-887580</v>
      </c>
      <c r="G3187" s="6">
        <v>4803</v>
      </c>
      <c r="H3187" s="2" t="s">
        <v>37</v>
      </c>
      <c r="I3187" s="2" t="s">
        <v>3672</v>
      </c>
      <c r="J3187" s="2" t="s">
        <v>3672</v>
      </c>
      <c r="K3187" s="18">
        <v>-4931</v>
      </c>
      <c r="L3187" s="2" t="s">
        <v>35</v>
      </c>
      <c r="M3187" s="23">
        <v>30</v>
      </c>
      <c r="N3187" s="6">
        <v>420</v>
      </c>
      <c r="O3187" s="6">
        <v>180</v>
      </c>
      <c r="P3187" s="6">
        <v>600</v>
      </c>
      <c r="Q3187" s="6">
        <f t="shared" si="148"/>
        <v>180</v>
      </c>
      <c r="R3187" s="23">
        <f t="shared" si="149"/>
        <v>30</v>
      </c>
      <c r="S3187" s="6">
        <v>540</v>
      </c>
      <c r="T3187" s="6">
        <v>540</v>
      </c>
      <c r="U3187" s="6">
        <v>540</v>
      </c>
      <c r="V3187" s="6">
        <v>482.14</v>
      </c>
      <c r="W3187" s="6">
        <v>-413</v>
      </c>
      <c r="X3187" s="12">
        <v>-2339</v>
      </c>
      <c r="Y3187" s="6">
        <v>-49</v>
      </c>
      <c r="Z3187" s="6">
        <v>-219</v>
      </c>
      <c r="AA3187" s="12">
        <v>-1315</v>
      </c>
      <c r="AB3187" s="6">
        <v>-545</v>
      </c>
      <c r="AC3187" s="6">
        <v>-51</v>
      </c>
      <c r="AD3187" s="12">
        <v>-4931</v>
      </c>
      <c r="AE3187" s="12">
        <v>4931</v>
      </c>
      <c r="AF3187" s="13">
        <v>2071020</v>
      </c>
      <c r="AG3187" s="1"/>
      <c r="AH3187" s="1"/>
    </row>
    <row r="3188" spans="1:34" x14ac:dyDescent="0.25">
      <c r="A3188" s="2" t="s">
        <v>33</v>
      </c>
      <c r="B3188" s="18">
        <v>-516</v>
      </c>
      <c r="C3188" s="18">
        <v>522</v>
      </c>
      <c r="D3188" s="28">
        <v>-1041600</v>
      </c>
      <c r="E3188" s="28">
        <v>-2690800</v>
      </c>
      <c r="F3188" s="28">
        <f t="shared" si="147"/>
        <v>-1649200</v>
      </c>
      <c r="G3188" s="6">
        <v>4805</v>
      </c>
      <c r="H3188" s="2" t="s">
        <v>37</v>
      </c>
      <c r="I3188" s="2" t="s">
        <v>3673</v>
      </c>
      <c r="J3188" s="2" t="s">
        <v>3673</v>
      </c>
      <c r="K3188" s="18">
        <v>-1736</v>
      </c>
      <c r="L3188" s="2" t="s">
        <v>35</v>
      </c>
      <c r="M3188" s="23">
        <v>61.29</v>
      </c>
      <c r="N3188" s="6">
        <v>600</v>
      </c>
      <c r="O3188" s="6">
        <v>950</v>
      </c>
      <c r="P3188" s="13">
        <v>1550</v>
      </c>
      <c r="Q3188" s="6">
        <f t="shared" si="148"/>
        <v>950</v>
      </c>
      <c r="R3188" s="23">
        <f t="shared" si="149"/>
        <v>61.29032258064516</v>
      </c>
      <c r="S3188" s="13">
        <v>1395</v>
      </c>
      <c r="T3188" s="13">
        <v>1395</v>
      </c>
      <c r="U3188" s="13">
        <v>1395</v>
      </c>
      <c r="V3188" s="13">
        <v>1395</v>
      </c>
      <c r="W3188" s="6">
        <v>-588</v>
      </c>
      <c r="X3188" s="6">
        <v>-516</v>
      </c>
      <c r="Y3188" s="6">
        <v>2</v>
      </c>
      <c r="Z3188" s="6">
        <v>-96</v>
      </c>
      <c r="AA3188" s="6">
        <v>-507</v>
      </c>
      <c r="AB3188" s="6">
        <v>-90</v>
      </c>
      <c r="AC3188" s="6">
        <v>59</v>
      </c>
      <c r="AD3188" s="12">
        <v>-1736</v>
      </c>
      <c r="AE3188" s="12">
        <v>1736</v>
      </c>
      <c r="AF3188" s="13">
        <v>1041600</v>
      </c>
      <c r="AG3188" s="1"/>
      <c r="AH3188" s="1"/>
    </row>
    <row r="3189" spans="1:34" x14ac:dyDescent="0.25">
      <c r="A3189" s="2" t="s">
        <v>33</v>
      </c>
      <c r="B3189" s="18">
        <v>-11</v>
      </c>
      <c r="C3189" s="18">
        <v>4</v>
      </c>
      <c r="D3189" s="28">
        <v>-15470</v>
      </c>
      <c r="E3189" s="28">
        <v>-21450</v>
      </c>
      <c r="F3189" s="28">
        <f t="shared" si="147"/>
        <v>-5980</v>
      </c>
      <c r="G3189" s="6">
        <v>4790</v>
      </c>
      <c r="H3189" s="2" t="s">
        <v>37</v>
      </c>
      <c r="I3189" s="2" t="s">
        <v>3674</v>
      </c>
      <c r="J3189" s="2" t="s">
        <v>3674</v>
      </c>
      <c r="K3189" s="18">
        <v>-13</v>
      </c>
      <c r="L3189" s="2" t="s">
        <v>53</v>
      </c>
      <c r="M3189" s="23">
        <v>27.88</v>
      </c>
      <c r="N3189" s="13">
        <v>1190</v>
      </c>
      <c r="O3189" s="6">
        <v>460</v>
      </c>
      <c r="P3189" s="13">
        <v>1650</v>
      </c>
      <c r="Q3189" s="6">
        <f t="shared" si="148"/>
        <v>460</v>
      </c>
      <c r="R3189" s="23">
        <f t="shared" si="149"/>
        <v>27.878787878787882</v>
      </c>
      <c r="S3189" s="13">
        <v>1485</v>
      </c>
      <c r="T3189" s="13">
        <v>1485</v>
      </c>
      <c r="U3189" s="13">
        <v>1485</v>
      </c>
      <c r="V3189" s="13">
        <v>1380.59</v>
      </c>
      <c r="W3189" s="6">
        <v>0</v>
      </c>
      <c r="X3189" s="6">
        <v>-11</v>
      </c>
      <c r="Y3189" s="6">
        <v>0</v>
      </c>
      <c r="Z3189" s="6">
        <v>0</v>
      </c>
      <c r="AA3189" s="6">
        <v>-6</v>
      </c>
      <c r="AB3189" s="6">
        <v>4</v>
      </c>
      <c r="AC3189" s="6">
        <v>0</v>
      </c>
      <c r="AD3189" s="6">
        <v>-13</v>
      </c>
      <c r="AE3189" s="6">
        <v>13</v>
      </c>
      <c r="AF3189" s="13">
        <v>15470</v>
      </c>
      <c r="AG3189" s="1"/>
      <c r="AH3189" s="1"/>
    </row>
    <row r="3190" spans="1:34" x14ac:dyDescent="0.25">
      <c r="A3190" s="2" t="s">
        <v>33</v>
      </c>
      <c r="B3190" s="18">
        <v>-13041</v>
      </c>
      <c r="C3190" s="18">
        <v>0</v>
      </c>
      <c r="D3190" s="28">
        <v>-306543.82</v>
      </c>
      <c r="E3190" s="28">
        <v>-495110</v>
      </c>
      <c r="F3190" s="28">
        <f t="shared" si="147"/>
        <v>-188566.18</v>
      </c>
      <c r="G3190" s="6">
        <v>319</v>
      </c>
      <c r="H3190" s="2" t="s">
        <v>202</v>
      </c>
      <c r="I3190" s="2" t="s">
        <v>3675</v>
      </c>
      <c r="J3190" s="2" t="s">
        <v>3675</v>
      </c>
      <c r="K3190" s="18">
        <v>-14146</v>
      </c>
      <c r="L3190" s="2" t="s">
        <v>49</v>
      </c>
      <c r="M3190" s="23">
        <v>38.090000000000003</v>
      </c>
      <c r="N3190" s="6">
        <v>21.67</v>
      </c>
      <c r="O3190" s="6">
        <v>13.33</v>
      </c>
      <c r="P3190" s="6">
        <v>35</v>
      </c>
      <c r="Q3190" s="6">
        <f t="shared" si="148"/>
        <v>13.329999999999998</v>
      </c>
      <c r="R3190" s="23">
        <f t="shared" si="149"/>
        <v>38.085714285714275</v>
      </c>
      <c r="S3190" s="6">
        <v>31.5</v>
      </c>
      <c r="T3190" s="6">
        <v>31.5</v>
      </c>
      <c r="U3190" s="6">
        <v>31.5</v>
      </c>
      <c r="V3190" s="6">
        <v>29.53</v>
      </c>
      <c r="W3190" s="12">
        <v>-1415</v>
      </c>
      <c r="X3190" s="12">
        <v>-13041</v>
      </c>
      <c r="Y3190" s="6">
        <v>57</v>
      </c>
      <c r="Z3190" s="6">
        <v>404</v>
      </c>
      <c r="AA3190" s="12">
        <v>-1030</v>
      </c>
      <c r="AB3190" s="6">
        <v>-641</v>
      </c>
      <c r="AC3190" s="12">
        <v>1520</v>
      </c>
      <c r="AD3190" s="12">
        <v>-14146</v>
      </c>
      <c r="AE3190" s="12">
        <v>14146</v>
      </c>
      <c r="AF3190" s="13">
        <v>306496.71000000002</v>
      </c>
      <c r="AG3190" s="1"/>
      <c r="AH3190" s="1"/>
    </row>
    <row r="3191" spans="1:34" x14ac:dyDescent="0.25">
      <c r="A3191" s="2" t="s">
        <v>33</v>
      </c>
      <c r="B3191" s="18">
        <v>-32</v>
      </c>
      <c r="C3191" s="18">
        <v>115</v>
      </c>
      <c r="D3191" s="28">
        <v>-12600</v>
      </c>
      <c r="E3191" s="28">
        <v>-17325</v>
      </c>
      <c r="F3191" s="28">
        <f t="shared" si="147"/>
        <v>-4725</v>
      </c>
      <c r="G3191" s="6">
        <v>4756</v>
      </c>
      <c r="H3191" s="2" t="s">
        <v>37</v>
      </c>
      <c r="I3191" s="2" t="s">
        <v>3676</v>
      </c>
      <c r="J3191" s="2" t="s">
        <v>3676</v>
      </c>
      <c r="K3191" s="18">
        <v>-10.5</v>
      </c>
      <c r="L3191" s="2" t="s">
        <v>35</v>
      </c>
      <c r="M3191" s="23">
        <v>27.27</v>
      </c>
      <c r="N3191" s="13">
        <v>1200</v>
      </c>
      <c r="O3191" s="6">
        <v>450</v>
      </c>
      <c r="P3191" s="13">
        <v>1650</v>
      </c>
      <c r="Q3191" s="6">
        <f t="shared" si="148"/>
        <v>450</v>
      </c>
      <c r="R3191" s="23">
        <f t="shared" si="149"/>
        <v>27.27272727272727</v>
      </c>
      <c r="S3191" s="13">
        <v>1485</v>
      </c>
      <c r="T3191" s="13">
        <v>1485</v>
      </c>
      <c r="U3191" s="13">
        <v>1485</v>
      </c>
      <c r="V3191" s="13">
        <v>1173.1500000000001</v>
      </c>
      <c r="W3191" s="6">
        <v>-7.5</v>
      </c>
      <c r="X3191" s="6">
        <v>-32</v>
      </c>
      <c r="Y3191" s="6">
        <v>-5</v>
      </c>
      <c r="Z3191" s="6">
        <v>8</v>
      </c>
      <c r="AA3191" s="6">
        <v>17</v>
      </c>
      <c r="AB3191" s="6">
        <v>-2</v>
      </c>
      <c r="AC3191" s="6">
        <v>11</v>
      </c>
      <c r="AD3191" s="6">
        <v>-10.5</v>
      </c>
      <c r="AE3191" s="6">
        <v>10.5</v>
      </c>
      <c r="AF3191" s="13">
        <v>12600</v>
      </c>
      <c r="AG3191" s="1"/>
      <c r="AH3191" s="1"/>
    </row>
    <row r="3192" spans="1:34" x14ac:dyDescent="0.25">
      <c r="A3192" s="2" t="s">
        <v>33</v>
      </c>
      <c r="B3192" s="18">
        <v>-9683</v>
      </c>
      <c r="C3192" s="18">
        <v>0</v>
      </c>
      <c r="D3192" s="28">
        <v>-211618.37</v>
      </c>
      <c r="E3192" s="28">
        <v>-341845</v>
      </c>
      <c r="F3192" s="28">
        <f t="shared" si="147"/>
        <v>-130226.63</v>
      </c>
      <c r="G3192" s="6">
        <v>320</v>
      </c>
      <c r="H3192" s="2" t="s">
        <v>202</v>
      </c>
      <c r="I3192" s="2" t="s">
        <v>3677</v>
      </c>
      <c r="J3192" s="2" t="s">
        <v>3677</v>
      </c>
      <c r="K3192" s="18">
        <v>-9767</v>
      </c>
      <c r="L3192" s="2" t="s">
        <v>49</v>
      </c>
      <c r="M3192" s="23">
        <v>38.1</v>
      </c>
      <c r="N3192" s="6">
        <v>21.67</v>
      </c>
      <c r="O3192" s="6">
        <v>13.33</v>
      </c>
      <c r="P3192" s="6">
        <v>35</v>
      </c>
      <c r="Q3192" s="6">
        <f t="shared" si="148"/>
        <v>13.329999999999998</v>
      </c>
      <c r="R3192" s="23">
        <f t="shared" si="149"/>
        <v>38.085714285714275</v>
      </c>
      <c r="S3192" s="6">
        <v>31.5</v>
      </c>
      <c r="T3192" s="6">
        <v>31.5</v>
      </c>
      <c r="U3192" s="6">
        <v>31.5</v>
      </c>
      <c r="V3192" s="6">
        <v>29.53</v>
      </c>
      <c r="W3192" s="6">
        <v>-334</v>
      </c>
      <c r="X3192" s="12">
        <v>-9683</v>
      </c>
      <c r="Y3192" s="6">
        <v>-184</v>
      </c>
      <c r="Z3192" s="6">
        <v>128</v>
      </c>
      <c r="AA3192" s="6">
        <v>-448</v>
      </c>
      <c r="AB3192" s="6">
        <v>518</v>
      </c>
      <c r="AC3192" s="6">
        <v>236</v>
      </c>
      <c r="AD3192" s="12">
        <v>-9767</v>
      </c>
      <c r="AE3192" s="12">
        <v>9767</v>
      </c>
      <c r="AF3192" s="13">
        <v>211618.37</v>
      </c>
      <c r="AG3192" s="1"/>
      <c r="AH3192" s="1"/>
    </row>
    <row r="3193" spans="1:34" x14ac:dyDescent="0.25">
      <c r="A3193" s="2" t="s">
        <v>33</v>
      </c>
      <c r="B3193" s="18">
        <v>19</v>
      </c>
      <c r="C3193" s="18">
        <v>25</v>
      </c>
      <c r="D3193" s="28">
        <v>-24000</v>
      </c>
      <c r="E3193" s="28">
        <v>-48000</v>
      </c>
      <c r="F3193" s="28">
        <f t="shared" si="147"/>
        <v>-24000</v>
      </c>
      <c r="G3193" s="6">
        <v>4733</v>
      </c>
      <c r="H3193" s="2" t="s">
        <v>37</v>
      </c>
      <c r="I3193" s="2" t="s">
        <v>3678</v>
      </c>
      <c r="J3193" s="2" t="s">
        <v>3678</v>
      </c>
      <c r="K3193" s="18">
        <v>-240</v>
      </c>
      <c r="L3193" s="2" t="s">
        <v>35</v>
      </c>
      <c r="M3193" s="23">
        <v>50</v>
      </c>
      <c r="N3193" s="6">
        <v>100</v>
      </c>
      <c r="O3193" s="6">
        <v>100</v>
      </c>
      <c r="P3193" s="6">
        <v>200</v>
      </c>
      <c r="Q3193" s="6">
        <f t="shared" si="148"/>
        <v>100</v>
      </c>
      <c r="R3193" s="23">
        <f t="shared" si="149"/>
        <v>50</v>
      </c>
      <c r="S3193" s="6">
        <v>180</v>
      </c>
      <c r="T3193" s="6">
        <v>180</v>
      </c>
      <c r="U3193" s="6">
        <v>180</v>
      </c>
      <c r="V3193" s="6">
        <v>181.94</v>
      </c>
      <c r="W3193" s="6">
        <v>7</v>
      </c>
      <c r="X3193" s="6">
        <v>19</v>
      </c>
      <c r="Y3193" s="6">
        <v>-135</v>
      </c>
      <c r="Z3193" s="6">
        <v>-21</v>
      </c>
      <c r="AA3193" s="6">
        <v>-56</v>
      </c>
      <c r="AB3193" s="6">
        <v>-54</v>
      </c>
      <c r="AC3193" s="6">
        <v>0</v>
      </c>
      <c r="AD3193" s="6">
        <v>-240</v>
      </c>
      <c r="AE3193" s="6">
        <v>240</v>
      </c>
      <c r="AF3193" s="13">
        <v>24000</v>
      </c>
      <c r="AG3193" s="1"/>
      <c r="AH3193" s="1"/>
    </row>
    <row r="3194" spans="1:34" x14ac:dyDescent="0.25">
      <c r="A3194" s="2" t="s">
        <v>33</v>
      </c>
      <c r="B3194" s="18">
        <v>-31</v>
      </c>
      <c r="C3194" s="18">
        <v>15</v>
      </c>
      <c r="D3194" s="28">
        <v>-124800</v>
      </c>
      <c r="E3194" s="28">
        <v>-162500</v>
      </c>
      <c r="F3194" s="28">
        <f t="shared" si="147"/>
        <v>-37700</v>
      </c>
      <c r="G3194" s="6">
        <v>4747</v>
      </c>
      <c r="H3194" s="2" t="s">
        <v>37</v>
      </c>
      <c r="I3194" s="2" t="s">
        <v>3679</v>
      </c>
      <c r="J3194" s="2" t="s">
        <v>3679</v>
      </c>
      <c r="K3194" s="18">
        <v>-26</v>
      </c>
      <c r="L3194" s="2" t="s">
        <v>53</v>
      </c>
      <c r="M3194" s="23">
        <v>23.2</v>
      </c>
      <c r="N3194" s="13">
        <v>4800</v>
      </c>
      <c r="O3194" s="13">
        <v>1450</v>
      </c>
      <c r="P3194" s="13">
        <v>6250</v>
      </c>
      <c r="Q3194" s="6">
        <f t="shared" si="148"/>
        <v>1450</v>
      </c>
      <c r="R3194" s="23">
        <f t="shared" si="149"/>
        <v>23.200000000000003</v>
      </c>
      <c r="S3194" s="13">
        <v>5625</v>
      </c>
      <c r="T3194" s="13">
        <v>5625</v>
      </c>
      <c r="U3194" s="13">
        <v>5625</v>
      </c>
      <c r="V3194" s="13">
        <v>5625</v>
      </c>
      <c r="W3194" s="6">
        <v>2</v>
      </c>
      <c r="X3194" s="6">
        <v>-31</v>
      </c>
      <c r="Y3194" s="6">
        <v>0</v>
      </c>
      <c r="Z3194" s="6">
        <v>0</v>
      </c>
      <c r="AA3194" s="6">
        <v>1</v>
      </c>
      <c r="AB3194" s="6">
        <v>0</v>
      </c>
      <c r="AC3194" s="6">
        <v>2</v>
      </c>
      <c r="AD3194" s="6">
        <v>-26</v>
      </c>
      <c r="AE3194" s="6">
        <v>26</v>
      </c>
      <c r="AF3194" s="13">
        <v>124800</v>
      </c>
      <c r="AG3194" s="1"/>
      <c r="AH3194" s="1"/>
    </row>
    <row r="3195" spans="1:34" x14ac:dyDescent="0.25">
      <c r="A3195" s="2" t="s">
        <v>33</v>
      </c>
      <c r="B3195" s="18">
        <v>55</v>
      </c>
      <c r="C3195" s="18">
        <v>54</v>
      </c>
      <c r="D3195" s="28">
        <v>-50000</v>
      </c>
      <c r="E3195" s="28">
        <v>-66250</v>
      </c>
      <c r="F3195" s="28">
        <f t="shared" si="147"/>
        <v>-16250</v>
      </c>
      <c r="G3195" s="6">
        <v>4768</v>
      </c>
      <c r="H3195" s="2" t="s">
        <v>37</v>
      </c>
      <c r="I3195" s="2" t="s">
        <v>3680</v>
      </c>
      <c r="J3195" s="2" t="s">
        <v>3680</v>
      </c>
      <c r="K3195" s="18">
        <v>-25</v>
      </c>
      <c r="L3195" s="2" t="s">
        <v>53</v>
      </c>
      <c r="M3195" s="23">
        <v>24.53</v>
      </c>
      <c r="N3195" s="13">
        <v>2000</v>
      </c>
      <c r="O3195" s="6">
        <v>650</v>
      </c>
      <c r="P3195" s="13">
        <v>2650</v>
      </c>
      <c r="Q3195" s="6">
        <f t="shared" si="148"/>
        <v>650</v>
      </c>
      <c r="R3195" s="23">
        <f t="shared" si="149"/>
        <v>24.528301886792452</v>
      </c>
      <c r="S3195" s="13">
        <v>2385</v>
      </c>
      <c r="T3195" s="13">
        <v>2385</v>
      </c>
      <c r="U3195" s="13">
        <v>2385</v>
      </c>
      <c r="V3195" s="13">
        <v>2385</v>
      </c>
      <c r="W3195" s="6">
        <v>-20</v>
      </c>
      <c r="X3195" s="6">
        <v>55</v>
      </c>
      <c r="Y3195" s="6">
        <v>-10</v>
      </c>
      <c r="Z3195" s="6">
        <v>3</v>
      </c>
      <c r="AA3195" s="6">
        <v>-38</v>
      </c>
      <c r="AB3195" s="6">
        <v>-7</v>
      </c>
      <c r="AC3195" s="6">
        <v>-8</v>
      </c>
      <c r="AD3195" s="6">
        <v>-25</v>
      </c>
      <c r="AE3195" s="6">
        <v>25</v>
      </c>
      <c r="AF3195" s="13">
        <v>50000</v>
      </c>
      <c r="AG3195" s="1"/>
      <c r="AH3195" s="1"/>
    </row>
    <row r="3196" spans="1:34" x14ac:dyDescent="0.25">
      <c r="A3196" s="2" t="s">
        <v>33</v>
      </c>
      <c r="B3196" s="18">
        <v>-44</v>
      </c>
      <c r="C3196" s="18">
        <v>294</v>
      </c>
      <c r="D3196" s="28">
        <v>-87383.33</v>
      </c>
      <c r="E3196" s="28">
        <v>-112350</v>
      </c>
      <c r="F3196" s="28">
        <f t="shared" si="147"/>
        <v>-24966.67</v>
      </c>
      <c r="G3196" s="6">
        <v>4788</v>
      </c>
      <c r="H3196" s="2" t="s">
        <v>37</v>
      </c>
      <c r="I3196" s="2" t="s">
        <v>3681</v>
      </c>
      <c r="J3196" s="2" t="s">
        <v>3682</v>
      </c>
      <c r="K3196" s="18">
        <v>-107</v>
      </c>
      <c r="L3196" s="2" t="s">
        <v>39</v>
      </c>
      <c r="M3196" s="23">
        <v>22.22</v>
      </c>
      <c r="N3196" s="6">
        <v>816.67</v>
      </c>
      <c r="O3196" s="6">
        <v>233.33</v>
      </c>
      <c r="P3196" s="13">
        <v>1050</v>
      </c>
      <c r="Q3196" s="6">
        <f t="shared" si="148"/>
        <v>233.33000000000004</v>
      </c>
      <c r="R3196" s="23">
        <f t="shared" si="149"/>
        <v>22.221904761904764</v>
      </c>
      <c r="S3196" s="6">
        <v>945</v>
      </c>
      <c r="T3196" s="6">
        <v>945</v>
      </c>
      <c r="U3196" s="6">
        <v>945</v>
      </c>
      <c r="V3196" s="6">
        <v>945</v>
      </c>
      <c r="W3196" s="6">
        <v>-25</v>
      </c>
      <c r="X3196" s="6">
        <v>-44</v>
      </c>
      <c r="Y3196" s="6">
        <v>0</v>
      </c>
      <c r="Z3196" s="6">
        <v>4</v>
      </c>
      <c r="AA3196" s="6">
        <v>-42</v>
      </c>
      <c r="AB3196" s="6">
        <v>6</v>
      </c>
      <c r="AC3196" s="6">
        <v>-6</v>
      </c>
      <c r="AD3196" s="6">
        <v>-107</v>
      </c>
      <c r="AE3196" s="6">
        <v>107</v>
      </c>
      <c r="AF3196" s="13">
        <v>87383.33</v>
      </c>
      <c r="AG3196" s="1"/>
      <c r="AH3196" s="1"/>
    </row>
    <row r="3197" spans="1:34" x14ac:dyDescent="0.25">
      <c r="A3197" s="2" t="s">
        <v>33</v>
      </c>
      <c r="B3197" s="18">
        <v>7</v>
      </c>
      <c r="C3197" s="18">
        <v>11</v>
      </c>
      <c r="D3197" s="28">
        <v>17500</v>
      </c>
      <c r="E3197" s="28">
        <v>34300</v>
      </c>
      <c r="F3197" s="28">
        <f t="shared" si="147"/>
        <v>16800</v>
      </c>
      <c r="G3197" s="6">
        <v>4789</v>
      </c>
      <c r="H3197" s="2" t="s">
        <v>37</v>
      </c>
      <c r="I3197" s="2" t="s">
        <v>3683</v>
      </c>
      <c r="J3197" s="2" t="s">
        <v>3683</v>
      </c>
      <c r="K3197" s="18">
        <v>14</v>
      </c>
      <c r="L3197" s="2" t="s">
        <v>53</v>
      </c>
      <c r="M3197" s="23">
        <v>48.98</v>
      </c>
      <c r="N3197" s="13">
        <v>1250</v>
      </c>
      <c r="O3197" s="13">
        <v>1200</v>
      </c>
      <c r="P3197" s="13">
        <v>2450</v>
      </c>
      <c r="Q3197" s="6">
        <f t="shared" si="148"/>
        <v>1200</v>
      </c>
      <c r="R3197" s="23">
        <f t="shared" si="149"/>
        <v>48.979591836734691</v>
      </c>
      <c r="S3197" s="13">
        <v>2205</v>
      </c>
      <c r="T3197" s="13">
        <v>2205</v>
      </c>
      <c r="U3197" s="13">
        <v>2205</v>
      </c>
      <c r="V3197" s="13">
        <v>1448.73</v>
      </c>
      <c r="W3197" s="6">
        <v>0</v>
      </c>
      <c r="X3197" s="6">
        <v>7</v>
      </c>
      <c r="Y3197" s="6">
        <v>0</v>
      </c>
      <c r="Z3197" s="6">
        <v>0</v>
      </c>
      <c r="AA3197" s="6">
        <v>7</v>
      </c>
      <c r="AB3197" s="6">
        <v>0</v>
      </c>
      <c r="AC3197" s="6">
        <v>0</v>
      </c>
      <c r="AD3197" s="6">
        <v>14</v>
      </c>
      <c r="AE3197" s="6">
        <v>0</v>
      </c>
      <c r="AF3197" s="6">
        <v>0</v>
      </c>
      <c r="AG3197" s="1"/>
      <c r="AH3197" s="1"/>
    </row>
    <row r="3198" spans="1:34" x14ac:dyDescent="0.25">
      <c r="A3198" s="2" t="s">
        <v>33</v>
      </c>
      <c r="B3198" s="18">
        <v>-56</v>
      </c>
      <c r="C3198" s="18">
        <v>216</v>
      </c>
      <c r="D3198" s="28">
        <v>-103600</v>
      </c>
      <c r="E3198" s="28">
        <v>-140600</v>
      </c>
      <c r="F3198" s="28">
        <f t="shared" si="147"/>
        <v>-37000</v>
      </c>
      <c r="G3198" s="6">
        <v>4787</v>
      </c>
      <c r="H3198" s="2" t="s">
        <v>37</v>
      </c>
      <c r="I3198" s="2" t="s">
        <v>3684</v>
      </c>
      <c r="J3198" s="2" t="s">
        <v>3684</v>
      </c>
      <c r="K3198" s="18">
        <v>-148</v>
      </c>
      <c r="L3198" s="2" t="s">
        <v>39</v>
      </c>
      <c r="M3198" s="23">
        <v>26.32</v>
      </c>
      <c r="N3198" s="6">
        <v>700</v>
      </c>
      <c r="O3198" s="6">
        <v>250</v>
      </c>
      <c r="P3198" s="6">
        <v>950</v>
      </c>
      <c r="Q3198" s="6">
        <f t="shared" si="148"/>
        <v>250</v>
      </c>
      <c r="R3198" s="23">
        <f t="shared" si="149"/>
        <v>26.315789473684209</v>
      </c>
      <c r="S3198" s="6">
        <v>855</v>
      </c>
      <c r="T3198" s="6">
        <v>855</v>
      </c>
      <c r="U3198" s="6">
        <v>855</v>
      </c>
      <c r="V3198" s="6">
        <v>801.56</v>
      </c>
      <c r="W3198" s="6">
        <v>-4</v>
      </c>
      <c r="X3198" s="6">
        <v>-56</v>
      </c>
      <c r="Y3198" s="6">
        <v>0</v>
      </c>
      <c r="Z3198" s="6">
        <v>5</v>
      </c>
      <c r="AA3198" s="6">
        <v>-63</v>
      </c>
      <c r="AB3198" s="6">
        <v>-32</v>
      </c>
      <c r="AC3198" s="6">
        <v>2</v>
      </c>
      <c r="AD3198" s="6">
        <v>-148</v>
      </c>
      <c r="AE3198" s="6">
        <v>148</v>
      </c>
      <c r="AF3198" s="13">
        <v>103600</v>
      </c>
      <c r="AG3198" s="1"/>
      <c r="AH3198" s="1"/>
    </row>
    <row r="3199" spans="1:34" x14ac:dyDescent="0.25">
      <c r="A3199" s="2" t="s">
        <v>33</v>
      </c>
      <c r="B3199" s="18">
        <v>-108</v>
      </c>
      <c r="C3199" s="18">
        <v>111</v>
      </c>
      <c r="D3199" s="28">
        <v>-136680</v>
      </c>
      <c r="E3199" s="28">
        <v>-187600</v>
      </c>
      <c r="F3199" s="28">
        <f t="shared" si="147"/>
        <v>-50920</v>
      </c>
      <c r="G3199" s="6">
        <v>4785</v>
      </c>
      <c r="H3199" s="2" t="s">
        <v>37</v>
      </c>
      <c r="I3199" s="2" t="s">
        <v>3685</v>
      </c>
      <c r="J3199" s="2" t="s">
        <v>3685</v>
      </c>
      <c r="K3199" s="18">
        <v>-134</v>
      </c>
      <c r="L3199" s="2" t="s">
        <v>53</v>
      </c>
      <c r="M3199" s="23">
        <v>27.14</v>
      </c>
      <c r="N3199" s="13">
        <v>1020</v>
      </c>
      <c r="O3199" s="6">
        <v>380</v>
      </c>
      <c r="P3199" s="13">
        <v>1400</v>
      </c>
      <c r="Q3199" s="6">
        <f t="shared" si="148"/>
        <v>380</v>
      </c>
      <c r="R3199" s="23">
        <f t="shared" si="149"/>
        <v>27.142857142857142</v>
      </c>
      <c r="S3199" s="13">
        <v>1260</v>
      </c>
      <c r="T3199" s="13">
        <v>1260</v>
      </c>
      <c r="U3199" s="13">
        <v>1260</v>
      </c>
      <c r="V3199" s="13">
        <v>1260</v>
      </c>
      <c r="W3199" s="6">
        <v>-16</v>
      </c>
      <c r="X3199" s="6">
        <v>-108</v>
      </c>
      <c r="Y3199" s="6">
        <v>21</v>
      </c>
      <c r="Z3199" s="6">
        <v>-7</v>
      </c>
      <c r="AA3199" s="6">
        <v>-28</v>
      </c>
      <c r="AB3199" s="6">
        <v>-5</v>
      </c>
      <c r="AC3199" s="6">
        <v>9</v>
      </c>
      <c r="AD3199" s="6">
        <v>-134</v>
      </c>
      <c r="AE3199" s="6">
        <v>134</v>
      </c>
      <c r="AF3199" s="13">
        <v>136680</v>
      </c>
      <c r="AG3199" s="1"/>
      <c r="AH3199" s="1"/>
    </row>
    <row r="3200" spans="1:34" x14ac:dyDescent="0.25">
      <c r="A3200" s="2" t="s">
        <v>33</v>
      </c>
      <c r="B3200" s="18">
        <v>-384</v>
      </c>
      <c r="C3200" s="18">
        <v>0</v>
      </c>
      <c r="D3200" s="28">
        <v>-348250</v>
      </c>
      <c r="E3200" s="28">
        <v>-497500</v>
      </c>
      <c r="F3200" s="28">
        <f t="shared" si="147"/>
        <v>-149250</v>
      </c>
      <c r="G3200" s="6">
        <v>304</v>
      </c>
      <c r="H3200" s="2" t="s">
        <v>37</v>
      </c>
      <c r="I3200" s="2" t="s">
        <v>3686</v>
      </c>
      <c r="J3200" s="2" t="s">
        <v>3686</v>
      </c>
      <c r="K3200" s="18">
        <v>-995</v>
      </c>
      <c r="L3200" s="2" t="s">
        <v>39</v>
      </c>
      <c r="M3200" s="23">
        <v>30</v>
      </c>
      <c r="N3200" s="6">
        <v>350</v>
      </c>
      <c r="O3200" s="6">
        <v>150</v>
      </c>
      <c r="P3200" s="6">
        <v>500</v>
      </c>
      <c r="Q3200" s="6">
        <f t="shared" si="148"/>
        <v>150</v>
      </c>
      <c r="R3200" s="23">
        <f t="shared" si="149"/>
        <v>30</v>
      </c>
      <c r="S3200" s="6">
        <v>450</v>
      </c>
      <c r="T3200" s="6">
        <v>450</v>
      </c>
      <c r="U3200" s="6">
        <v>450</v>
      </c>
      <c r="V3200" s="6">
        <v>437.5</v>
      </c>
      <c r="W3200" s="6">
        <v>-118</v>
      </c>
      <c r="X3200" s="6">
        <v>-384</v>
      </c>
      <c r="Y3200" s="6">
        <v>-97</v>
      </c>
      <c r="Z3200" s="6">
        <v>-98</v>
      </c>
      <c r="AA3200" s="6">
        <v>-221</v>
      </c>
      <c r="AB3200" s="6">
        <v>-81</v>
      </c>
      <c r="AC3200" s="6">
        <v>4</v>
      </c>
      <c r="AD3200" s="6">
        <v>-995</v>
      </c>
      <c r="AE3200" s="6">
        <v>995</v>
      </c>
      <c r="AF3200" s="13">
        <v>348250</v>
      </c>
      <c r="AG3200" s="1"/>
      <c r="AH3200" s="1"/>
    </row>
    <row r="3201" spans="1:34" x14ac:dyDescent="0.25">
      <c r="A3201" s="2" t="s">
        <v>33</v>
      </c>
      <c r="B3201" s="18">
        <v>-12</v>
      </c>
      <c r="C3201" s="18">
        <v>40</v>
      </c>
      <c r="D3201" s="28">
        <v>-93000</v>
      </c>
      <c r="E3201" s="28">
        <v>-130200</v>
      </c>
      <c r="F3201" s="28">
        <f t="shared" si="147"/>
        <v>-37200</v>
      </c>
      <c r="G3201" s="6">
        <v>295</v>
      </c>
      <c r="H3201" s="2" t="s">
        <v>37</v>
      </c>
      <c r="I3201" s="2" t="s">
        <v>3687</v>
      </c>
      <c r="J3201" s="2" t="s">
        <v>3687</v>
      </c>
      <c r="K3201" s="18">
        <v>-186</v>
      </c>
      <c r="L3201" s="2" t="s">
        <v>35</v>
      </c>
      <c r="M3201" s="23">
        <v>28.57</v>
      </c>
      <c r="N3201" s="6">
        <v>500</v>
      </c>
      <c r="O3201" s="6">
        <v>200</v>
      </c>
      <c r="P3201" s="6">
        <v>700</v>
      </c>
      <c r="Q3201" s="6">
        <f t="shared" si="148"/>
        <v>200</v>
      </c>
      <c r="R3201" s="23">
        <f t="shared" si="149"/>
        <v>28.571428571428569</v>
      </c>
      <c r="S3201" s="6">
        <v>630</v>
      </c>
      <c r="T3201" s="6">
        <v>630</v>
      </c>
      <c r="U3201" s="6">
        <v>630</v>
      </c>
      <c r="V3201" s="6">
        <v>605.77</v>
      </c>
      <c r="W3201" s="6">
        <v>-46</v>
      </c>
      <c r="X3201" s="6">
        <v>-12</v>
      </c>
      <c r="Y3201" s="6">
        <v>-6</v>
      </c>
      <c r="Z3201" s="6">
        <v>-19</v>
      </c>
      <c r="AA3201" s="6">
        <v>-64</v>
      </c>
      <c r="AB3201" s="6">
        <v>-39</v>
      </c>
      <c r="AC3201" s="6">
        <v>0</v>
      </c>
      <c r="AD3201" s="6">
        <v>-186</v>
      </c>
      <c r="AE3201" s="6">
        <v>186</v>
      </c>
      <c r="AF3201" s="13">
        <v>93000</v>
      </c>
      <c r="AG3201" s="1"/>
      <c r="AH3201" s="1"/>
    </row>
    <row r="3202" spans="1:34" x14ac:dyDescent="0.25">
      <c r="A3202" s="2" t="s">
        <v>33</v>
      </c>
      <c r="B3202" s="18">
        <v>56</v>
      </c>
      <c r="C3202" s="18">
        <v>0</v>
      </c>
      <c r="D3202" s="28">
        <v>45500</v>
      </c>
      <c r="E3202" s="28">
        <v>61750</v>
      </c>
      <c r="F3202" s="28">
        <f t="shared" si="147"/>
        <v>16250</v>
      </c>
      <c r="G3202" s="6">
        <v>234</v>
      </c>
      <c r="H3202" s="2" t="s">
        <v>37</v>
      </c>
      <c r="I3202" s="2" t="s">
        <v>3688</v>
      </c>
      <c r="J3202" s="2" t="s">
        <v>3688</v>
      </c>
      <c r="K3202" s="18">
        <v>65</v>
      </c>
      <c r="L3202" s="2" t="s">
        <v>53</v>
      </c>
      <c r="M3202" s="23">
        <v>26.32</v>
      </c>
      <c r="N3202" s="6">
        <v>700</v>
      </c>
      <c r="O3202" s="6">
        <v>250</v>
      </c>
      <c r="P3202" s="6">
        <v>950</v>
      </c>
      <c r="Q3202" s="6">
        <f t="shared" si="148"/>
        <v>250</v>
      </c>
      <c r="R3202" s="23">
        <f t="shared" si="149"/>
        <v>26.315789473684209</v>
      </c>
      <c r="S3202" s="6">
        <v>855</v>
      </c>
      <c r="T3202" s="6">
        <v>855</v>
      </c>
      <c r="U3202" s="6">
        <v>855</v>
      </c>
      <c r="V3202" s="6">
        <v>831.25</v>
      </c>
      <c r="W3202" s="6">
        <v>6</v>
      </c>
      <c r="X3202" s="6">
        <v>56</v>
      </c>
      <c r="Y3202" s="6">
        <v>0</v>
      </c>
      <c r="Z3202" s="6">
        <v>2</v>
      </c>
      <c r="AA3202" s="6">
        <v>0</v>
      </c>
      <c r="AB3202" s="6">
        <v>1</v>
      </c>
      <c r="AC3202" s="6">
        <v>0</v>
      </c>
      <c r="AD3202" s="6">
        <v>65</v>
      </c>
      <c r="AE3202" s="6">
        <v>0</v>
      </c>
      <c r="AF3202" s="6">
        <v>0</v>
      </c>
      <c r="AG3202" s="1"/>
      <c r="AH3202" s="1"/>
    </row>
    <row r="3203" spans="1:34" x14ac:dyDescent="0.25">
      <c r="A3203" s="2" t="s">
        <v>33</v>
      </c>
      <c r="B3203" s="18">
        <v>-88</v>
      </c>
      <c r="C3203" s="18">
        <v>213</v>
      </c>
      <c r="D3203" s="28">
        <v>-114762.56</v>
      </c>
      <c r="E3203" s="28">
        <v>-217300</v>
      </c>
      <c r="F3203" s="28">
        <f t="shared" si="147"/>
        <v>-102537.44</v>
      </c>
      <c r="G3203" s="6">
        <v>5136</v>
      </c>
      <c r="H3203" s="2" t="s">
        <v>37</v>
      </c>
      <c r="I3203" s="2" t="s">
        <v>3689</v>
      </c>
      <c r="J3203" s="2" t="s">
        <v>3689</v>
      </c>
      <c r="K3203" s="18">
        <v>-82</v>
      </c>
      <c r="L3203" s="2" t="s">
        <v>39</v>
      </c>
      <c r="M3203" s="23">
        <v>47.19</v>
      </c>
      <c r="N3203" s="13">
        <v>1366.67</v>
      </c>
      <c r="O3203" s="13">
        <v>1250.46</v>
      </c>
      <c r="P3203" s="13">
        <v>2650</v>
      </c>
      <c r="Q3203" s="6">
        <f t="shared" si="148"/>
        <v>1283.33</v>
      </c>
      <c r="R3203" s="23">
        <f t="shared" si="149"/>
        <v>48.427547169811319</v>
      </c>
      <c r="S3203" s="13">
        <v>2385</v>
      </c>
      <c r="T3203" s="13">
        <v>2385</v>
      </c>
      <c r="U3203" s="13">
        <v>2385</v>
      </c>
      <c r="V3203" s="13">
        <v>2401.56</v>
      </c>
      <c r="W3203" s="6">
        <v>-21</v>
      </c>
      <c r="X3203" s="6">
        <v>-88</v>
      </c>
      <c r="Y3203" s="6">
        <v>2</v>
      </c>
      <c r="Z3203" s="6">
        <v>15</v>
      </c>
      <c r="AA3203" s="6">
        <v>-6</v>
      </c>
      <c r="AB3203" s="6">
        <v>3</v>
      </c>
      <c r="AC3203" s="6">
        <v>13</v>
      </c>
      <c r="AD3203" s="6">
        <v>-82</v>
      </c>
      <c r="AE3203" s="6">
        <v>82</v>
      </c>
      <c r="AF3203" s="13">
        <v>112066.67</v>
      </c>
      <c r="AG3203" s="1"/>
      <c r="AH3203" s="1"/>
    </row>
    <row r="3204" spans="1:34" x14ac:dyDescent="0.25">
      <c r="A3204" s="2" t="s">
        <v>33</v>
      </c>
      <c r="B3204" s="18">
        <v>-723</v>
      </c>
      <c r="C3204" s="18">
        <v>0</v>
      </c>
      <c r="D3204" s="28">
        <v>481739.48</v>
      </c>
      <c r="E3204" s="28">
        <v>703080</v>
      </c>
      <c r="F3204" s="28">
        <f t="shared" si="147"/>
        <v>221340.52000000002</v>
      </c>
      <c r="G3204" s="6">
        <v>238</v>
      </c>
      <c r="H3204" s="2" t="s">
        <v>202</v>
      </c>
      <c r="I3204" s="2" t="s">
        <v>3690</v>
      </c>
      <c r="J3204" s="2" t="s">
        <v>3690</v>
      </c>
      <c r="K3204" s="18">
        <v>7812</v>
      </c>
      <c r="L3204" s="2" t="s">
        <v>49</v>
      </c>
      <c r="M3204" s="23">
        <v>31.48</v>
      </c>
      <c r="N3204" s="6">
        <v>61.67</v>
      </c>
      <c r="O3204" s="6">
        <v>28.33</v>
      </c>
      <c r="P3204" s="6">
        <v>90</v>
      </c>
      <c r="Q3204" s="6">
        <f t="shared" si="148"/>
        <v>28.33</v>
      </c>
      <c r="R3204" s="23">
        <f t="shared" si="149"/>
        <v>31.477777777777778</v>
      </c>
      <c r="S3204" s="6">
        <v>81</v>
      </c>
      <c r="T3204" s="6">
        <v>81</v>
      </c>
      <c r="U3204" s="6">
        <v>81</v>
      </c>
      <c r="V3204" s="6">
        <v>81.819999999999993</v>
      </c>
      <c r="W3204" s="6">
        <v>859</v>
      </c>
      <c r="X3204" s="6">
        <v>-723</v>
      </c>
      <c r="Y3204" s="6">
        <v>363</v>
      </c>
      <c r="Z3204" s="6">
        <v>907</v>
      </c>
      <c r="AA3204" s="12">
        <v>2995</v>
      </c>
      <c r="AB3204" s="6">
        <v>371</v>
      </c>
      <c r="AC3204" s="12">
        <v>3040</v>
      </c>
      <c r="AD3204" s="12">
        <v>7812</v>
      </c>
      <c r="AE3204" s="6">
        <v>0</v>
      </c>
      <c r="AF3204" s="6">
        <v>0</v>
      </c>
      <c r="AG3204" s="1"/>
      <c r="AH3204" s="1"/>
    </row>
    <row r="3205" spans="1:34" x14ac:dyDescent="0.25">
      <c r="A3205" s="2" t="s">
        <v>33</v>
      </c>
      <c r="B3205" s="18">
        <v>53</v>
      </c>
      <c r="C3205" s="18">
        <v>2</v>
      </c>
      <c r="D3205" s="28">
        <v>31175</v>
      </c>
      <c r="E3205" s="28">
        <v>55900</v>
      </c>
      <c r="F3205" s="28">
        <f t="shared" si="147"/>
        <v>24725</v>
      </c>
      <c r="G3205" s="6">
        <v>4858</v>
      </c>
      <c r="H3205" s="2" t="s">
        <v>37</v>
      </c>
      <c r="I3205" s="2" t="s">
        <v>3691</v>
      </c>
      <c r="J3205" s="2" t="s">
        <v>3691</v>
      </c>
      <c r="K3205" s="18">
        <v>43</v>
      </c>
      <c r="L3205" s="2" t="s">
        <v>39</v>
      </c>
      <c r="M3205" s="23">
        <v>44.23</v>
      </c>
      <c r="N3205" s="6">
        <v>725</v>
      </c>
      <c r="O3205" s="6">
        <v>575</v>
      </c>
      <c r="P3205" s="13">
        <v>1300</v>
      </c>
      <c r="Q3205" s="6">
        <f t="shared" si="148"/>
        <v>575</v>
      </c>
      <c r="R3205" s="23">
        <f t="shared" si="149"/>
        <v>44.230769230769226</v>
      </c>
      <c r="S3205" s="6">
        <v>0</v>
      </c>
      <c r="T3205" s="6">
        <v>0</v>
      </c>
      <c r="U3205" s="6">
        <v>0</v>
      </c>
      <c r="V3205" s="6">
        <v>956.25</v>
      </c>
      <c r="W3205" s="6">
        <v>17</v>
      </c>
      <c r="X3205" s="6">
        <v>53</v>
      </c>
      <c r="Y3205" s="6">
        <v>0</v>
      </c>
      <c r="Z3205" s="6">
        <v>-38</v>
      </c>
      <c r="AA3205" s="6">
        <v>0</v>
      </c>
      <c r="AB3205" s="6">
        <v>1</v>
      </c>
      <c r="AC3205" s="6">
        <v>10</v>
      </c>
      <c r="AD3205" s="6">
        <v>43</v>
      </c>
      <c r="AE3205" s="6">
        <v>0</v>
      </c>
      <c r="AF3205" s="6">
        <v>0</v>
      </c>
      <c r="AG3205" s="1"/>
      <c r="AH3205" s="1"/>
    </row>
    <row r="3206" spans="1:34" x14ac:dyDescent="0.25">
      <c r="A3206" s="2" t="s">
        <v>33</v>
      </c>
      <c r="B3206" s="18">
        <v>128</v>
      </c>
      <c r="C3206" s="18">
        <v>0</v>
      </c>
      <c r="D3206" s="28">
        <v>4652.3</v>
      </c>
      <c r="E3206" s="28">
        <v>6800</v>
      </c>
      <c r="F3206" s="28">
        <f t="shared" si="147"/>
        <v>2147.6999999999998</v>
      </c>
      <c r="G3206" s="6">
        <v>5076</v>
      </c>
      <c r="H3206" s="2" t="s">
        <v>37</v>
      </c>
      <c r="I3206" s="2" t="s">
        <v>3692</v>
      </c>
      <c r="J3206" s="2" t="s">
        <v>3692</v>
      </c>
      <c r="K3206" s="18">
        <v>34</v>
      </c>
      <c r="L3206" s="2" t="s">
        <v>39</v>
      </c>
      <c r="M3206" s="23">
        <v>31.58</v>
      </c>
      <c r="N3206" s="6">
        <v>153.33000000000001</v>
      </c>
      <c r="O3206" s="6">
        <v>63.17</v>
      </c>
      <c r="P3206" s="6">
        <v>200</v>
      </c>
      <c r="Q3206" s="6">
        <f t="shared" si="148"/>
        <v>46.669999999999987</v>
      </c>
      <c r="R3206" s="23">
        <f t="shared" si="149"/>
        <v>23.334999999999994</v>
      </c>
      <c r="S3206" s="6">
        <v>180</v>
      </c>
      <c r="T3206" s="6">
        <v>180</v>
      </c>
      <c r="U3206" s="6">
        <v>180</v>
      </c>
      <c r="V3206" s="6">
        <v>125</v>
      </c>
      <c r="W3206" s="6">
        <v>186</v>
      </c>
      <c r="X3206" s="6">
        <v>128</v>
      </c>
      <c r="Y3206" s="6">
        <v>-27</v>
      </c>
      <c r="Z3206" s="6">
        <v>18</v>
      </c>
      <c r="AA3206" s="6">
        <v>-388</v>
      </c>
      <c r="AB3206" s="6">
        <v>90</v>
      </c>
      <c r="AC3206" s="6">
        <v>27</v>
      </c>
      <c r="AD3206" s="6">
        <v>34</v>
      </c>
      <c r="AE3206" s="6">
        <v>0</v>
      </c>
      <c r="AF3206" s="6">
        <v>0</v>
      </c>
      <c r="AG3206" s="1"/>
      <c r="AH3206" s="1"/>
    </row>
    <row r="3207" spans="1:34" x14ac:dyDescent="0.25">
      <c r="A3207" s="2" t="s">
        <v>33</v>
      </c>
      <c r="B3207" s="18">
        <v>0</v>
      </c>
      <c r="C3207" s="18">
        <v>95</v>
      </c>
      <c r="D3207" s="28">
        <v>-8100</v>
      </c>
      <c r="E3207" s="28">
        <v>-10500</v>
      </c>
      <c r="F3207" s="28">
        <f t="shared" si="147"/>
        <v>-2400</v>
      </c>
      <c r="G3207" s="6">
        <v>5140</v>
      </c>
      <c r="H3207" s="2" t="s">
        <v>37</v>
      </c>
      <c r="I3207" s="2" t="s">
        <v>3693</v>
      </c>
      <c r="J3207" s="2" t="s">
        <v>3693</v>
      </c>
      <c r="K3207" s="18">
        <v>-3</v>
      </c>
      <c r="L3207" s="2" t="s">
        <v>53</v>
      </c>
      <c r="M3207" s="23">
        <v>22.86</v>
      </c>
      <c r="N3207" s="13">
        <v>2700</v>
      </c>
      <c r="O3207" s="6">
        <v>800</v>
      </c>
      <c r="P3207" s="13">
        <v>3500</v>
      </c>
      <c r="Q3207" s="6">
        <f t="shared" si="148"/>
        <v>800</v>
      </c>
      <c r="R3207" s="23">
        <f t="shared" si="149"/>
        <v>22.857142857142858</v>
      </c>
      <c r="S3207" s="13">
        <v>3150</v>
      </c>
      <c r="T3207" s="13">
        <v>3150</v>
      </c>
      <c r="U3207" s="13">
        <v>3150</v>
      </c>
      <c r="V3207" s="13">
        <v>3126.84</v>
      </c>
      <c r="W3207" s="6">
        <v>1</v>
      </c>
      <c r="X3207" s="6">
        <v>0</v>
      </c>
      <c r="Y3207" s="6">
        <v>0</v>
      </c>
      <c r="Z3207" s="6">
        <v>0</v>
      </c>
      <c r="AA3207" s="6">
        <v>0</v>
      </c>
      <c r="AB3207" s="6">
        <v>-4</v>
      </c>
      <c r="AC3207" s="6">
        <v>0</v>
      </c>
      <c r="AD3207" s="6">
        <v>-3</v>
      </c>
      <c r="AE3207" s="6">
        <v>3</v>
      </c>
      <c r="AF3207" s="13">
        <v>8100</v>
      </c>
      <c r="AG3207" s="1"/>
      <c r="AH3207" s="1"/>
    </row>
    <row r="3208" spans="1:34" x14ac:dyDescent="0.25">
      <c r="A3208" s="2" t="s">
        <v>33</v>
      </c>
      <c r="B3208" s="18">
        <v>-128</v>
      </c>
      <c r="C3208" s="18">
        <v>70</v>
      </c>
      <c r="D3208" s="28">
        <v>-48260</v>
      </c>
      <c r="E3208" s="28">
        <v>-69850</v>
      </c>
      <c r="F3208" s="28">
        <f t="shared" ref="F3208:F3271" si="150">E3208-D3208</f>
        <v>-21590</v>
      </c>
      <c r="G3208" s="6">
        <v>230</v>
      </c>
      <c r="H3208" s="2" t="s">
        <v>37</v>
      </c>
      <c r="I3208" s="2" t="s">
        <v>3694</v>
      </c>
      <c r="J3208" s="2" t="s">
        <v>3694</v>
      </c>
      <c r="K3208" s="18">
        <v>-127</v>
      </c>
      <c r="L3208" s="2" t="s">
        <v>35</v>
      </c>
      <c r="M3208" s="23">
        <v>30.91</v>
      </c>
      <c r="N3208" s="6">
        <v>380</v>
      </c>
      <c r="O3208" s="6">
        <v>170</v>
      </c>
      <c r="P3208" s="6">
        <v>550</v>
      </c>
      <c r="Q3208" s="6">
        <f t="shared" ref="Q3208:Q3271" si="151">P3208-N3208</f>
        <v>170</v>
      </c>
      <c r="R3208" s="23">
        <f t="shared" ref="R3208:R3271" si="152">IFERROR(Q3208/P3208*100, "0")</f>
        <v>30.909090909090907</v>
      </c>
      <c r="S3208" s="6">
        <v>495</v>
      </c>
      <c r="T3208" s="6">
        <v>495</v>
      </c>
      <c r="U3208" s="6">
        <v>495</v>
      </c>
      <c r="V3208" s="6">
        <v>298.33999999999997</v>
      </c>
      <c r="W3208" s="6">
        <v>-6</v>
      </c>
      <c r="X3208" s="6">
        <v>-128</v>
      </c>
      <c r="Y3208" s="6">
        <v>14</v>
      </c>
      <c r="Z3208" s="6">
        <v>41</v>
      </c>
      <c r="AA3208" s="6">
        <v>-51</v>
      </c>
      <c r="AB3208" s="6">
        <v>1</v>
      </c>
      <c r="AC3208" s="6">
        <v>2</v>
      </c>
      <c r="AD3208" s="6">
        <v>-127</v>
      </c>
      <c r="AE3208" s="6">
        <v>127</v>
      </c>
      <c r="AF3208" s="13">
        <v>48260</v>
      </c>
      <c r="AG3208" s="1"/>
      <c r="AH3208" s="1"/>
    </row>
    <row r="3209" spans="1:34" x14ac:dyDescent="0.25">
      <c r="A3209" s="2" t="s">
        <v>33</v>
      </c>
      <c r="B3209" s="18">
        <v>0</v>
      </c>
      <c r="C3209" s="18">
        <v>0</v>
      </c>
      <c r="D3209" s="28">
        <v>-6720</v>
      </c>
      <c r="E3209" s="28">
        <v>-9800</v>
      </c>
      <c r="F3209" s="28">
        <f t="shared" si="150"/>
        <v>-3080</v>
      </c>
      <c r="G3209" s="6">
        <v>5153</v>
      </c>
      <c r="H3209" s="2" t="s">
        <v>37</v>
      </c>
      <c r="I3209" s="2" t="s">
        <v>3695</v>
      </c>
      <c r="J3209" s="2" t="s">
        <v>3695</v>
      </c>
      <c r="K3209" s="18">
        <v>-28</v>
      </c>
      <c r="L3209" s="2" t="s">
        <v>35</v>
      </c>
      <c r="M3209" s="23">
        <v>31.43</v>
      </c>
      <c r="N3209" s="6">
        <v>240</v>
      </c>
      <c r="O3209" s="6">
        <v>110</v>
      </c>
      <c r="P3209" s="6">
        <v>350</v>
      </c>
      <c r="Q3209" s="6">
        <f t="shared" si="151"/>
        <v>110</v>
      </c>
      <c r="R3209" s="23">
        <f t="shared" si="152"/>
        <v>31.428571428571427</v>
      </c>
      <c r="S3209" s="6">
        <v>315</v>
      </c>
      <c r="T3209" s="6">
        <v>315</v>
      </c>
      <c r="U3209" s="6">
        <v>315</v>
      </c>
      <c r="V3209" s="6">
        <v>315</v>
      </c>
      <c r="W3209" s="6">
        <v>-26</v>
      </c>
      <c r="X3209" s="6">
        <v>0</v>
      </c>
      <c r="Y3209" s="6">
        <v>0</v>
      </c>
      <c r="Z3209" s="6">
        <v>-2</v>
      </c>
      <c r="AA3209" s="6">
        <v>0</v>
      </c>
      <c r="AB3209" s="6">
        <v>0</v>
      </c>
      <c r="AC3209" s="6">
        <v>0</v>
      </c>
      <c r="AD3209" s="6">
        <v>-28</v>
      </c>
      <c r="AE3209" s="6">
        <v>28</v>
      </c>
      <c r="AF3209" s="13">
        <v>6720</v>
      </c>
      <c r="AG3209" s="1"/>
      <c r="AH3209" s="1"/>
    </row>
    <row r="3210" spans="1:34" x14ac:dyDescent="0.25">
      <c r="A3210" s="2" t="s">
        <v>33</v>
      </c>
      <c r="B3210" s="18">
        <v>-17</v>
      </c>
      <c r="C3210" s="18">
        <v>145</v>
      </c>
      <c r="D3210" s="28">
        <v>-3640</v>
      </c>
      <c r="E3210" s="28">
        <v>-5200</v>
      </c>
      <c r="F3210" s="28">
        <f t="shared" si="150"/>
        <v>-1560</v>
      </c>
      <c r="G3210" s="6">
        <v>5145</v>
      </c>
      <c r="H3210" s="2" t="s">
        <v>37</v>
      </c>
      <c r="I3210" s="2" t="s">
        <v>3696</v>
      </c>
      <c r="J3210" s="2" t="s">
        <v>3696</v>
      </c>
      <c r="K3210" s="18">
        <v>-26</v>
      </c>
      <c r="L3210" s="2" t="s">
        <v>53</v>
      </c>
      <c r="M3210" s="23">
        <v>30</v>
      </c>
      <c r="N3210" s="6">
        <v>140</v>
      </c>
      <c r="O3210" s="6">
        <v>60</v>
      </c>
      <c r="P3210" s="6">
        <v>200</v>
      </c>
      <c r="Q3210" s="6">
        <f t="shared" si="151"/>
        <v>60</v>
      </c>
      <c r="R3210" s="23">
        <f t="shared" si="152"/>
        <v>30</v>
      </c>
      <c r="S3210" s="6">
        <v>180</v>
      </c>
      <c r="T3210" s="6">
        <v>180</v>
      </c>
      <c r="U3210" s="6">
        <v>180</v>
      </c>
      <c r="V3210" s="6">
        <v>157.5</v>
      </c>
      <c r="W3210" s="6">
        <v>-3</v>
      </c>
      <c r="X3210" s="6">
        <v>-17</v>
      </c>
      <c r="Y3210" s="6">
        <v>1</v>
      </c>
      <c r="Z3210" s="6">
        <v>-4</v>
      </c>
      <c r="AA3210" s="6">
        <v>-3</v>
      </c>
      <c r="AB3210" s="6">
        <v>0</v>
      </c>
      <c r="AC3210" s="6">
        <v>0</v>
      </c>
      <c r="AD3210" s="6">
        <v>-26</v>
      </c>
      <c r="AE3210" s="6">
        <v>26</v>
      </c>
      <c r="AF3210" s="13">
        <v>3640</v>
      </c>
      <c r="AG3210" s="1"/>
      <c r="AH3210" s="1"/>
    </row>
    <row r="3211" spans="1:34" x14ac:dyDescent="0.25">
      <c r="A3211" s="2" t="s">
        <v>33</v>
      </c>
      <c r="B3211" s="18">
        <v>0</v>
      </c>
      <c r="C3211" s="18">
        <v>0</v>
      </c>
      <c r="D3211" s="28">
        <v>0</v>
      </c>
      <c r="E3211" s="28">
        <v>0</v>
      </c>
      <c r="F3211" s="28">
        <f t="shared" si="150"/>
        <v>0</v>
      </c>
      <c r="G3211" s="6">
        <v>5141</v>
      </c>
      <c r="H3211" s="2" t="s">
        <v>37</v>
      </c>
      <c r="I3211" s="2" t="s">
        <v>3697</v>
      </c>
      <c r="J3211" s="2" t="s">
        <v>3697</v>
      </c>
      <c r="K3211" s="18">
        <v>0</v>
      </c>
      <c r="L3211" s="2" t="s">
        <v>53</v>
      </c>
      <c r="M3211" s="23">
        <v>31</v>
      </c>
      <c r="N3211" s="6">
        <v>0</v>
      </c>
      <c r="O3211" s="6">
        <v>0</v>
      </c>
      <c r="P3211" s="6">
        <v>0</v>
      </c>
      <c r="Q3211" s="6">
        <f t="shared" si="151"/>
        <v>0</v>
      </c>
      <c r="R3211" s="23" t="str">
        <f t="shared" si="152"/>
        <v>0</v>
      </c>
      <c r="S3211" s="6">
        <v>0</v>
      </c>
      <c r="T3211" s="6">
        <v>0</v>
      </c>
      <c r="U3211" s="6">
        <v>0</v>
      </c>
      <c r="V3211" s="6">
        <v>0</v>
      </c>
      <c r="W3211" s="6">
        <v>0</v>
      </c>
      <c r="X3211" s="6">
        <v>0</v>
      </c>
      <c r="Y3211" s="6">
        <v>0</v>
      </c>
      <c r="Z3211" s="6">
        <v>0</v>
      </c>
      <c r="AA3211" s="6">
        <v>0</v>
      </c>
      <c r="AB3211" s="6">
        <v>0</v>
      </c>
      <c r="AC3211" s="6">
        <v>0</v>
      </c>
      <c r="AD3211" s="6">
        <v>0</v>
      </c>
      <c r="AE3211" s="6">
        <v>0</v>
      </c>
      <c r="AF3211" s="6">
        <v>0</v>
      </c>
      <c r="AG3211" s="1"/>
      <c r="AH3211" s="1"/>
    </row>
    <row r="3212" spans="1:34" x14ac:dyDescent="0.25">
      <c r="A3212" s="2" t="s">
        <v>33</v>
      </c>
      <c r="B3212" s="18">
        <v>-4</v>
      </c>
      <c r="C3212" s="18">
        <v>0</v>
      </c>
      <c r="D3212" s="28">
        <v>-35280</v>
      </c>
      <c r="E3212" s="28">
        <v>-46200</v>
      </c>
      <c r="F3212" s="28">
        <f t="shared" si="150"/>
        <v>-10920</v>
      </c>
      <c r="G3212" s="6">
        <v>5142</v>
      </c>
      <c r="H3212" s="2" t="s">
        <v>37</v>
      </c>
      <c r="I3212" s="2" t="s">
        <v>3698</v>
      </c>
      <c r="J3212" s="2" t="s">
        <v>3698</v>
      </c>
      <c r="K3212" s="18">
        <v>-14</v>
      </c>
      <c r="L3212" s="2" t="s">
        <v>53</v>
      </c>
      <c r="M3212" s="23">
        <v>23.64</v>
      </c>
      <c r="N3212" s="13">
        <v>2520</v>
      </c>
      <c r="O3212" s="6">
        <v>780</v>
      </c>
      <c r="P3212" s="13">
        <v>3300</v>
      </c>
      <c r="Q3212" s="6">
        <f t="shared" si="151"/>
        <v>780</v>
      </c>
      <c r="R3212" s="23">
        <f t="shared" si="152"/>
        <v>23.636363636363637</v>
      </c>
      <c r="S3212" s="13">
        <v>2970</v>
      </c>
      <c r="T3212" s="13">
        <v>2970</v>
      </c>
      <c r="U3212" s="13">
        <v>2970</v>
      </c>
      <c r="V3212" s="13">
        <v>2935.47</v>
      </c>
      <c r="W3212" s="6">
        <v>0</v>
      </c>
      <c r="X3212" s="6">
        <v>-4</v>
      </c>
      <c r="Y3212" s="6">
        <v>0</v>
      </c>
      <c r="Z3212" s="6">
        <v>0</v>
      </c>
      <c r="AA3212" s="6">
        <v>-10</v>
      </c>
      <c r="AB3212" s="6">
        <v>0</v>
      </c>
      <c r="AC3212" s="6">
        <v>0</v>
      </c>
      <c r="AD3212" s="6">
        <v>-14</v>
      </c>
      <c r="AE3212" s="6">
        <v>14</v>
      </c>
      <c r="AF3212" s="13">
        <v>35280</v>
      </c>
      <c r="AG3212" s="1"/>
      <c r="AH3212" s="1"/>
    </row>
    <row r="3213" spans="1:34" x14ac:dyDescent="0.25">
      <c r="A3213" s="2" t="s">
        <v>33</v>
      </c>
      <c r="B3213" s="18">
        <v>-189</v>
      </c>
      <c r="C3213" s="18">
        <v>0</v>
      </c>
      <c r="D3213" s="28">
        <v>-188320</v>
      </c>
      <c r="E3213" s="28">
        <v>-255200</v>
      </c>
      <c r="F3213" s="28">
        <f t="shared" si="150"/>
        <v>-66880</v>
      </c>
      <c r="G3213" s="6">
        <v>4857</v>
      </c>
      <c r="H3213" s="2" t="s">
        <v>37</v>
      </c>
      <c r="I3213" s="2" t="s">
        <v>3699</v>
      </c>
      <c r="J3213" s="2" t="s">
        <v>3699</v>
      </c>
      <c r="K3213" s="18">
        <v>-176</v>
      </c>
      <c r="L3213" s="2" t="s">
        <v>35</v>
      </c>
      <c r="M3213" s="23">
        <v>26.21</v>
      </c>
      <c r="N3213" s="13">
        <v>1070</v>
      </c>
      <c r="O3213" s="6">
        <v>380</v>
      </c>
      <c r="P3213" s="13">
        <v>1450</v>
      </c>
      <c r="Q3213" s="6">
        <f t="shared" si="151"/>
        <v>380</v>
      </c>
      <c r="R3213" s="23">
        <f t="shared" si="152"/>
        <v>26.206896551724139</v>
      </c>
      <c r="S3213" s="13">
        <v>1305</v>
      </c>
      <c r="T3213" s="13">
        <v>1305</v>
      </c>
      <c r="U3213" s="13">
        <v>1305</v>
      </c>
      <c r="V3213" s="13">
        <v>1450</v>
      </c>
      <c r="W3213" s="6">
        <v>-3</v>
      </c>
      <c r="X3213" s="6">
        <v>-189</v>
      </c>
      <c r="Y3213" s="6">
        <v>16</v>
      </c>
      <c r="Z3213" s="6">
        <v>-7</v>
      </c>
      <c r="AA3213" s="6">
        <v>21</v>
      </c>
      <c r="AB3213" s="6">
        <v>-14</v>
      </c>
      <c r="AC3213" s="6">
        <v>0</v>
      </c>
      <c r="AD3213" s="6">
        <v>-176</v>
      </c>
      <c r="AE3213" s="6">
        <v>176</v>
      </c>
      <c r="AF3213" s="13">
        <v>188320</v>
      </c>
      <c r="AG3213" s="1"/>
      <c r="AH3213" s="1"/>
    </row>
    <row r="3214" spans="1:34" x14ac:dyDescent="0.25">
      <c r="A3214" s="2" t="s">
        <v>33</v>
      </c>
      <c r="B3214" s="18">
        <v>-210</v>
      </c>
      <c r="C3214" s="18">
        <v>34</v>
      </c>
      <c r="D3214" s="28">
        <v>-590700</v>
      </c>
      <c r="E3214" s="28">
        <v>-80550</v>
      </c>
      <c r="F3214" s="28">
        <f t="shared" si="150"/>
        <v>510150</v>
      </c>
      <c r="G3214" s="6">
        <v>4820</v>
      </c>
      <c r="H3214" s="2" t="s">
        <v>37</v>
      </c>
      <c r="I3214" s="2" t="s">
        <v>3700</v>
      </c>
      <c r="J3214" s="2" t="s">
        <v>3700</v>
      </c>
      <c r="K3214" s="18">
        <v>-537</v>
      </c>
      <c r="L3214" s="2" t="s">
        <v>35</v>
      </c>
      <c r="M3214" s="23">
        <v>-633.33000000000004</v>
      </c>
      <c r="N3214" s="13">
        <v>1100</v>
      </c>
      <c r="O3214" s="6">
        <v>-950</v>
      </c>
      <c r="P3214" s="6">
        <v>150</v>
      </c>
      <c r="Q3214" s="6">
        <f t="shared" si="151"/>
        <v>-950</v>
      </c>
      <c r="R3214" s="23">
        <f t="shared" si="152"/>
        <v>-633.33333333333326</v>
      </c>
      <c r="S3214" s="6">
        <v>135</v>
      </c>
      <c r="T3214" s="6">
        <v>135</v>
      </c>
      <c r="U3214" s="6">
        <v>135</v>
      </c>
      <c r="V3214" s="6">
        <v>106.88</v>
      </c>
      <c r="W3214" s="6">
        <v>-17</v>
      </c>
      <c r="X3214" s="6">
        <v>-210</v>
      </c>
      <c r="Y3214" s="6">
        <v>-12</v>
      </c>
      <c r="Z3214" s="6">
        <v>-154</v>
      </c>
      <c r="AA3214" s="6">
        <v>-48</v>
      </c>
      <c r="AB3214" s="6">
        <v>-86</v>
      </c>
      <c r="AC3214" s="6">
        <v>-10</v>
      </c>
      <c r="AD3214" s="6">
        <v>-537</v>
      </c>
      <c r="AE3214" s="6">
        <v>537</v>
      </c>
      <c r="AF3214" s="13">
        <v>590700</v>
      </c>
      <c r="AG3214" s="1"/>
      <c r="AH3214" s="1"/>
    </row>
    <row r="3215" spans="1:34" x14ac:dyDescent="0.25">
      <c r="A3215" s="2" t="s">
        <v>33</v>
      </c>
      <c r="B3215" s="18">
        <v>-18</v>
      </c>
      <c r="C3215" s="18">
        <v>0</v>
      </c>
      <c r="D3215" s="28">
        <v>-15600</v>
      </c>
      <c r="E3215" s="28">
        <v>-20800</v>
      </c>
      <c r="F3215" s="28">
        <f t="shared" si="150"/>
        <v>-5200</v>
      </c>
      <c r="G3215" s="6">
        <v>4825</v>
      </c>
      <c r="H3215" s="2" t="s">
        <v>1237</v>
      </c>
      <c r="I3215" s="2" t="s">
        <v>3701</v>
      </c>
      <c r="J3215" s="2" t="s">
        <v>3701</v>
      </c>
      <c r="K3215" s="18">
        <v>-13</v>
      </c>
      <c r="L3215" s="2" t="s">
        <v>53</v>
      </c>
      <c r="M3215" s="23">
        <v>25</v>
      </c>
      <c r="N3215" s="13">
        <v>1200</v>
      </c>
      <c r="O3215" s="6">
        <v>400</v>
      </c>
      <c r="P3215" s="13">
        <v>1600</v>
      </c>
      <c r="Q3215" s="6">
        <f t="shared" si="151"/>
        <v>400</v>
      </c>
      <c r="R3215" s="23">
        <f t="shared" si="152"/>
        <v>25</v>
      </c>
      <c r="S3215" s="13">
        <v>1440</v>
      </c>
      <c r="T3215" s="13">
        <v>1440</v>
      </c>
      <c r="U3215" s="13">
        <v>1440</v>
      </c>
      <c r="V3215" s="13">
        <v>1401.65</v>
      </c>
      <c r="W3215" s="6">
        <v>1</v>
      </c>
      <c r="X3215" s="6">
        <v>-18</v>
      </c>
      <c r="Y3215" s="6">
        <v>0</v>
      </c>
      <c r="Z3215" s="6">
        <v>-1</v>
      </c>
      <c r="AA3215" s="6">
        <v>-1</v>
      </c>
      <c r="AB3215" s="6">
        <v>1</v>
      </c>
      <c r="AC3215" s="6">
        <v>5</v>
      </c>
      <c r="AD3215" s="6">
        <v>-13</v>
      </c>
      <c r="AE3215" s="6">
        <v>13</v>
      </c>
      <c r="AF3215" s="13">
        <v>15600</v>
      </c>
      <c r="AG3215" s="1"/>
      <c r="AH3215" s="1"/>
    </row>
    <row r="3216" spans="1:34" x14ac:dyDescent="0.25">
      <c r="A3216" s="2" t="s">
        <v>33</v>
      </c>
      <c r="B3216" s="18">
        <v>-77</v>
      </c>
      <c r="C3216" s="18">
        <v>405</v>
      </c>
      <c r="D3216" s="28">
        <v>-24442.06</v>
      </c>
      <c r="E3216" s="28">
        <v>-34400</v>
      </c>
      <c r="F3216" s="28">
        <f t="shared" si="150"/>
        <v>-9957.9399999999987</v>
      </c>
      <c r="G3216" s="6">
        <v>287</v>
      </c>
      <c r="H3216" s="2" t="s">
        <v>37</v>
      </c>
      <c r="I3216" s="2" t="s">
        <v>3702</v>
      </c>
      <c r="J3216" s="2" t="s">
        <v>3702</v>
      </c>
      <c r="K3216" s="18">
        <v>-43</v>
      </c>
      <c r="L3216" s="2" t="s">
        <v>35</v>
      </c>
      <c r="M3216" s="23">
        <v>28.95</v>
      </c>
      <c r="N3216" s="6">
        <v>550</v>
      </c>
      <c r="O3216" s="6">
        <v>231.58</v>
      </c>
      <c r="P3216" s="6">
        <v>800</v>
      </c>
      <c r="Q3216" s="6">
        <f t="shared" si="151"/>
        <v>250</v>
      </c>
      <c r="R3216" s="23">
        <f t="shared" si="152"/>
        <v>31.25</v>
      </c>
      <c r="S3216" s="6">
        <v>720</v>
      </c>
      <c r="T3216" s="6">
        <v>720</v>
      </c>
      <c r="U3216" s="6">
        <v>720</v>
      </c>
      <c r="V3216" s="6">
        <v>800</v>
      </c>
      <c r="W3216" s="6">
        <v>-53</v>
      </c>
      <c r="X3216" s="6">
        <v>-77</v>
      </c>
      <c r="Y3216" s="6">
        <v>-53</v>
      </c>
      <c r="Z3216" s="6">
        <v>123</v>
      </c>
      <c r="AA3216" s="6">
        <v>-123</v>
      </c>
      <c r="AB3216" s="6">
        <v>-32</v>
      </c>
      <c r="AC3216" s="6">
        <v>172</v>
      </c>
      <c r="AD3216" s="6">
        <v>-43</v>
      </c>
      <c r="AE3216" s="6">
        <v>43</v>
      </c>
      <c r="AF3216" s="13">
        <v>23650</v>
      </c>
      <c r="AG3216" s="1"/>
      <c r="AH3216" s="1"/>
    </row>
    <row r="3217" spans="1:34" x14ac:dyDescent="0.25">
      <c r="A3217" s="2" t="s">
        <v>33</v>
      </c>
      <c r="B3217" s="18">
        <v>-25</v>
      </c>
      <c r="C3217" s="18">
        <v>50</v>
      </c>
      <c r="D3217" s="28">
        <v>-33300</v>
      </c>
      <c r="E3217" s="28">
        <v>-44250</v>
      </c>
      <c r="F3217" s="28">
        <f t="shared" si="150"/>
        <v>-10950</v>
      </c>
      <c r="G3217" s="6">
        <v>4811</v>
      </c>
      <c r="H3217" s="2" t="s">
        <v>37</v>
      </c>
      <c r="I3217" s="2" t="s">
        <v>3703</v>
      </c>
      <c r="J3217" s="2" t="s">
        <v>3703</v>
      </c>
      <c r="K3217" s="18">
        <v>-15</v>
      </c>
      <c r="L3217" s="2" t="s">
        <v>39</v>
      </c>
      <c r="M3217" s="23">
        <v>24.75</v>
      </c>
      <c r="N3217" s="13">
        <v>2220</v>
      </c>
      <c r="O3217" s="6">
        <v>730</v>
      </c>
      <c r="P3217" s="13">
        <v>2950</v>
      </c>
      <c r="Q3217" s="6">
        <f t="shared" si="151"/>
        <v>730</v>
      </c>
      <c r="R3217" s="23">
        <f t="shared" si="152"/>
        <v>24.745762711864408</v>
      </c>
      <c r="S3217" s="13">
        <v>2655</v>
      </c>
      <c r="T3217" s="13">
        <v>2655</v>
      </c>
      <c r="U3217" s="13">
        <v>2655</v>
      </c>
      <c r="V3217" s="13">
        <v>2627.34</v>
      </c>
      <c r="W3217" s="6">
        <v>7</v>
      </c>
      <c r="X3217" s="6">
        <v>-25</v>
      </c>
      <c r="Y3217" s="6">
        <v>4</v>
      </c>
      <c r="Z3217" s="6">
        <v>2</v>
      </c>
      <c r="AA3217" s="6">
        <v>-2</v>
      </c>
      <c r="AB3217" s="6">
        <v>0</v>
      </c>
      <c r="AC3217" s="6">
        <v>-1</v>
      </c>
      <c r="AD3217" s="6">
        <v>-15</v>
      </c>
      <c r="AE3217" s="6">
        <v>15</v>
      </c>
      <c r="AF3217" s="13">
        <v>33300</v>
      </c>
      <c r="AG3217" s="1"/>
      <c r="AH3217" s="1"/>
    </row>
    <row r="3218" spans="1:34" x14ac:dyDescent="0.25">
      <c r="A3218" s="2" t="s">
        <v>33</v>
      </c>
      <c r="B3218" s="18">
        <v>-805</v>
      </c>
      <c r="C3218" s="18">
        <v>40</v>
      </c>
      <c r="D3218" s="28">
        <v>-1460150</v>
      </c>
      <c r="E3218" s="28">
        <v>-2612900</v>
      </c>
      <c r="F3218" s="28">
        <f t="shared" si="150"/>
        <v>-1152750</v>
      </c>
      <c r="G3218" s="6">
        <v>292</v>
      </c>
      <c r="H3218" s="2" t="s">
        <v>37</v>
      </c>
      <c r="I3218" s="2" t="s">
        <v>3704</v>
      </c>
      <c r="J3218" s="2" t="s">
        <v>3704</v>
      </c>
      <c r="K3218" s="18">
        <v>-1537</v>
      </c>
      <c r="L3218" s="2" t="s">
        <v>35</v>
      </c>
      <c r="M3218" s="23">
        <v>44.12</v>
      </c>
      <c r="N3218" s="6">
        <v>950</v>
      </c>
      <c r="O3218" s="6">
        <v>750</v>
      </c>
      <c r="P3218" s="13">
        <v>1700</v>
      </c>
      <c r="Q3218" s="6">
        <f t="shared" si="151"/>
        <v>750</v>
      </c>
      <c r="R3218" s="23">
        <f t="shared" si="152"/>
        <v>44.117647058823529</v>
      </c>
      <c r="S3218" s="13">
        <v>1530</v>
      </c>
      <c r="T3218" s="13">
        <v>1530</v>
      </c>
      <c r="U3218" s="13">
        <v>1530</v>
      </c>
      <c r="V3218" s="13">
        <v>1530</v>
      </c>
      <c r="W3218" s="6">
        <v>-174</v>
      </c>
      <c r="X3218" s="6">
        <v>-805</v>
      </c>
      <c r="Y3218" s="6">
        <v>-39</v>
      </c>
      <c r="Z3218" s="6">
        <v>-8</v>
      </c>
      <c r="AA3218" s="6">
        <v>-354</v>
      </c>
      <c r="AB3218" s="6">
        <v>-161</v>
      </c>
      <c r="AC3218" s="6">
        <v>4</v>
      </c>
      <c r="AD3218" s="12">
        <v>-1537</v>
      </c>
      <c r="AE3218" s="12">
        <v>1537</v>
      </c>
      <c r="AF3218" s="13">
        <v>1460150</v>
      </c>
      <c r="AG3218" s="1"/>
      <c r="AH3218" s="1"/>
    </row>
    <row r="3219" spans="1:34" x14ac:dyDescent="0.25">
      <c r="A3219" s="2" t="s">
        <v>33</v>
      </c>
      <c r="B3219" s="18">
        <v>-136</v>
      </c>
      <c r="C3219" s="18">
        <v>180</v>
      </c>
      <c r="D3219" s="28">
        <v>-766480</v>
      </c>
      <c r="E3219" s="28">
        <v>-1029600</v>
      </c>
      <c r="F3219" s="28">
        <f t="shared" si="150"/>
        <v>-263120</v>
      </c>
      <c r="G3219" s="6">
        <v>4827</v>
      </c>
      <c r="H3219" s="2" t="s">
        <v>37</v>
      </c>
      <c r="I3219" s="2" t="s">
        <v>3705</v>
      </c>
      <c r="J3219" s="2" t="s">
        <v>3705</v>
      </c>
      <c r="K3219" s="18">
        <v>-286</v>
      </c>
      <c r="L3219" s="2" t="s">
        <v>35</v>
      </c>
      <c r="M3219" s="23">
        <v>25.56</v>
      </c>
      <c r="N3219" s="13">
        <v>2680</v>
      </c>
      <c r="O3219" s="6">
        <v>920</v>
      </c>
      <c r="P3219" s="13">
        <v>3600</v>
      </c>
      <c r="Q3219" s="6">
        <f t="shared" si="151"/>
        <v>920</v>
      </c>
      <c r="R3219" s="23">
        <f t="shared" si="152"/>
        <v>25.555555555555554</v>
      </c>
      <c r="S3219" s="13">
        <v>3240</v>
      </c>
      <c r="T3219" s="13">
        <v>3240</v>
      </c>
      <c r="U3219" s="13">
        <v>3240</v>
      </c>
      <c r="V3219" s="13">
        <v>3240</v>
      </c>
      <c r="W3219" s="6">
        <v>-30</v>
      </c>
      <c r="X3219" s="6">
        <v>-136</v>
      </c>
      <c r="Y3219" s="6">
        <v>-6</v>
      </c>
      <c r="Z3219" s="6">
        <v>-24</v>
      </c>
      <c r="AA3219" s="6">
        <v>-82</v>
      </c>
      <c r="AB3219" s="6">
        <v>-30</v>
      </c>
      <c r="AC3219" s="6">
        <v>22</v>
      </c>
      <c r="AD3219" s="6">
        <v>-286</v>
      </c>
      <c r="AE3219" s="6">
        <v>286</v>
      </c>
      <c r="AF3219" s="13">
        <v>766480</v>
      </c>
      <c r="AG3219" s="1"/>
      <c r="AH3219" s="1"/>
    </row>
    <row r="3220" spans="1:34" x14ac:dyDescent="0.25">
      <c r="A3220" s="2" t="s">
        <v>33</v>
      </c>
      <c r="B3220" s="18">
        <v>-112</v>
      </c>
      <c r="C3220" s="18">
        <v>374</v>
      </c>
      <c r="D3220" s="28">
        <v>-248800</v>
      </c>
      <c r="E3220" s="28">
        <v>-388750</v>
      </c>
      <c r="F3220" s="28">
        <f t="shared" si="150"/>
        <v>-139950</v>
      </c>
      <c r="G3220" s="6">
        <v>4849</v>
      </c>
      <c r="H3220" s="2" t="s">
        <v>37</v>
      </c>
      <c r="I3220" s="2" t="s">
        <v>3706</v>
      </c>
      <c r="J3220" s="2" t="s">
        <v>3706</v>
      </c>
      <c r="K3220" s="18">
        <v>-311</v>
      </c>
      <c r="L3220" s="2" t="s">
        <v>39</v>
      </c>
      <c r="M3220" s="23">
        <v>36</v>
      </c>
      <c r="N3220" s="6">
        <v>800</v>
      </c>
      <c r="O3220" s="6">
        <v>450</v>
      </c>
      <c r="P3220" s="13">
        <v>1250</v>
      </c>
      <c r="Q3220" s="6">
        <f t="shared" si="151"/>
        <v>450</v>
      </c>
      <c r="R3220" s="23">
        <f t="shared" si="152"/>
        <v>36</v>
      </c>
      <c r="S3220" s="13">
        <v>1125</v>
      </c>
      <c r="T3220" s="13">
        <v>1125</v>
      </c>
      <c r="U3220" s="13">
        <v>1125</v>
      </c>
      <c r="V3220" s="13">
        <v>1054.69</v>
      </c>
      <c r="W3220" s="6">
        <v>-75</v>
      </c>
      <c r="X3220" s="6">
        <v>-112</v>
      </c>
      <c r="Y3220" s="6">
        <v>-5</v>
      </c>
      <c r="Z3220" s="6">
        <v>-28</v>
      </c>
      <c r="AA3220" s="6">
        <v>-53</v>
      </c>
      <c r="AB3220" s="6">
        <v>-50</v>
      </c>
      <c r="AC3220" s="6">
        <v>12</v>
      </c>
      <c r="AD3220" s="6">
        <v>-311</v>
      </c>
      <c r="AE3220" s="6">
        <v>311</v>
      </c>
      <c r="AF3220" s="13">
        <v>248800</v>
      </c>
      <c r="AG3220" s="1"/>
      <c r="AH3220" s="1"/>
    </row>
    <row r="3221" spans="1:34" x14ac:dyDescent="0.25">
      <c r="A3221" s="2" t="s">
        <v>33</v>
      </c>
      <c r="B3221" s="18">
        <v>18</v>
      </c>
      <c r="C3221" s="18">
        <v>55</v>
      </c>
      <c r="D3221" s="28">
        <v>55100</v>
      </c>
      <c r="E3221" s="28">
        <v>78300</v>
      </c>
      <c r="F3221" s="28">
        <f t="shared" si="150"/>
        <v>23200</v>
      </c>
      <c r="G3221" s="6">
        <v>246</v>
      </c>
      <c r="H3221" s="2" t="s">
        <v>37</v>
      </c>
      <c r="I3221" s="2" t="s">
        <v>3707</v>
      </c>
      <c r="J3221" s="2" t="s">
        <v>3707</v>
      </c>
      <c r="K3221" s="18">
        <v>58</v>
      </c>
      <c r="L3221" s="2" t="s">
        <v>53</v>
      </c>
      <c r="M3221" s="23">
        <v>29.63</v>
      </c>
      <c r="N3221" s="13">
        <v>1000</v>
      </c>
      <c r="O3221" s="6">
        <v>400</v>
      </c>
      <c r="P3221" s="13">
        <v>1350</v>
      </c>
      <c r="Q3221" s="6">
        <f t="shared" si="151"/>
        <v>350</v>
      </c>
      <c r="R3221" s="23">
        <f t="shared" si="152"/>
        <v>25.925925925925924</v>
      </c>
      <c r="S3221" s="13">
        <v>1215</v>
      </c>
      <c r="T3221" s="13">
        <v>1215</v>
      </c>
      <c r="U3221" s="13">
        <v>1215</v>
      </c>
      <c r="V3221" s="13">
        <v>1199.01</v>
      </c>
      <c r="W3221" s="6">
        <v>21</v>
      </c>
      <c r="X3221" s="6">
        <v>18</v>
      </c>
      <c r="Y3221" s="6">
        <v>13</v>
      </c>
      <c r="Z3221" s="6">
        <v>-4</v>
      </c>
      <c r="AA3221" s="6">
        <v>-4</v>
      </c>
      <c r="AB3221" s="6">
        <v>1</v>
      </c>
      <c r="AC3221" s="6">
        <v>13</v>
      </c>
      <c r="AD3221" s="6">
        <v>58</v>
      </c>
      <c r="AE3221" s="6">
        <v>0</v>
      </c>
      <c r="AF3221" s="6">
        <v>0</v>
      </c>
      <c r="AG3221" s="1"/>
      <c r="AH3221" s="1"/>
    </row>
    <row r="3222" spans="1:34" x14ac:dyDescent="0.25">
      <c r="A3222" s="2" t="s">
        <v>33</v>
      </c>
      <c r="B3222" s="18">
        <v>-10</v>
      </c>
      <c r="C3222" s="18">
        <v>0</v>
      </c>
      <c r="D3222" s="28">
        <v>-1775680</v>
      </c>
      <c r="E3222" s="28">
        <v>-2236000</v>
      </c>
      <c r="F3222" s="28">
        <f t="shared" si="150"/>
        <v>-460320</v>
      </c>
      <c r="G3222" s="6">
        <v>4844</v>
      </c>
      <c r="H3222" s="2" t="s">
        <v>37</v>
      </c>
      <c r="I3222" s="2" t="s">
        <v>3708</v>
      </c>
      <c r="J3222" s="2" t="s">
        <v>3708</v>
      </c>
      <c r="K3222" s="18">
        <v>-8</v>
      </c>
      <c r="L3222" s="2" t="s">
        <v>35</v>
      </c>
      <c r="M3222" s="23">
        <v>20.59</v>
      </c>
      <c r="N3222" s="13">
        <v>221960</v>
      </c>
      <c r="O3222" s="13">
        <v>57540</v>
      </c>
      <c r="P3222" s="13">
        <v>279500</v>
      </c>
      <c r="Q3222" s="6">
        <f t="shared" si="151"/>
        <v>57540</v>
      </c>
      <c r="R3222" s="23">
        <f t="shared" si="152"/>
        <v>20.586762075134168</v>
      </c>
      <c r="S3222" s="13">
        <v>251550</v>
      </c>
      <c r="T3222" s="13">
        <v>251550</v>
      </c>
      <c r="U3222" s="13">
        <v>251550</v>
      </c>
      <c r="V3222" s="13">
        <v>261934.35</v>
      </c>
      <c r="W3222" s="6">
        <v>1</v>
      </c>
      <c r="X3222" s="6">
        <v>-10</v>
      </c>
      <c r="Y3222" s="6">
        <v>0</v>
      </c>
      <c r="Z3222" s="6">
        <v>1</v>
      </c>
      <c r="AA3222" s="6">
        <v>0</v>
      </c>
      <c r="AB3222" s="6">
        <v>0</v>
      </c>
      <c r="AC3222" s="6">
        <v>0</v>
      </c>
      <c r="AD3222" s="6">
        <v>-8</v>
      </c>
      <c r="AE3222" s="6">
        <v>8</v>
      </c>
      <c r="AF3222" s="13">
        <v>1775680</v>
      </c>
      <c r="AG3222" s="1"/>
      <c r="AH3222" s="1"/>
    </row>
    <row r="3223" spans="1:34" x14ac:dyDescent="0.25">
      <c r="A3223" s="2" t="s">
        <v>33</v>
      </c>
      <c r="B3223" s="18">
        <v>-697</v>
      </c>
      <c r="C3223" s="18">
        <v>241</v>
      </c>
      <c r="D3223" s="28">
        <v>-6845000</v>
      </c>
      <c r="E3223" s="28">
        <v>-9103850</v>
      </c>
      <c r="F3223" s="28">
        <f t="shared" si="150"/>
        <v>-2258850</v>
      </c>
      <c r="G3223" s="6">
        <v>4828</v>
      </c>
      <c r="H3223" s="2" t="s">
        <v>37</v>
      </c>
      <c r="I3223" s="2" t="s">
        <v>3709</v>
      </c>
      <c r="J3223" s="2" t="s">
        <v>3709</v>
      </c>
      <c r="K3223" s="18">
        <v>-1369</v>
      </c>
      <c r="L3223" s="2" t="s">
        <v>35</v>
      </c>
      <c r="M3223" s="23">
        <v>24.81</v>
      </c>
      <c r="N3223" s="13">
        <v>5000</v>
      </c>
      <c r="O3223" s="13">
        <v>1650</v>
      </c>
      <c r="P3223" s="13">
        <v>6650</v>
      </c>
      <c r="Q3223" s="6">
        <f t="shared" si="151"/>
        <v>1650</v>
      </c>
      <c r="R3223" s="23">
        <f t="shared" si="152"/>
        <v>24.81203007518797</v>
      </c>
      <c r="S3223" s="13">
        <v>5985</v>
      </c>
      <c r="T3223" s="13">
        <v>5985</v>
      </c>
      <c r="U3223" s="13">
        <v>5985</v>
      </c>
      <c r="V3223" s="13">
        <v>5985</v>
      </c>
      <c r="W3223" s="6">
        <v>-182</v>
      </c>
      <c r="X3223" s="6">
        <v>-697</v>
      </c>
      <c r="Y3223" s="6">
        <v>-11</v>
      </c>
      <c r="Z3223" s="6">
        <v>-84</v>
      </c>
      <c r="AA3223" s="6">
        <v>-329</v>
      </c>
      <c r="AB3223" s="6">
        <v>-62</v>
      </c>
      <c r="AC3223" s="6">
        <v>-4</v>
      </c>
      <c r="AD3223" s="12">
        <v>-1369</v>
      </c>
      <c r="AE3223" s="12">
        <v>1369</v>
      </c>
      <c r="AF3223" s="13">
        <v>6845000</v>
      </c>
      <c r="AG3223" s="1"/>
      <c r="AH3223" s="1"/>
    </row>
    <row r="3224" spans="1:34" x14ac:dyDescent="0.25">
      <c r="A3224" s="2" t="s">
        <v>33</v>
      </c>
      <c r="B3224" s="18">
        <v>-70</v>
      </c>
      <c r="C3224" s="18">
        <v>10</v>
      </c>
      <c r="D3224" s="28">
        <v>-347600</v>
      </c>
      <c r="E3224" s="28">
        <v>-442400</v>
      </c>
      <c r="F3224" s="28">
        <f t="shared" si="150"/>
        <v>-94800</v>
      </c>
      <c r="G3224" s="6">
        <v>4829</v>
      </c>
      <c r="H3224" s="2" t="s">
        <v>37</v>
      </c>
      <c r="I3224" s="2" t="s">
        <v>3710</v>
      </c>
      <c r="J3224" s="2" t="s">
        <v>3710</v>
      </c>
      <c r="K3224" s="18">
        <v>-158</v>
      </c>
      <c r="L3224" s="2" t="s">
        <v>35</v>
      </c>
      <c r="M3224" s="23">
        <v>21.43</v>
      </c>
      <c r="N3224" s="13">
        <v>2200</v>
      </c>
      <c r="O3224" s="6">
        <v>600</v>
      </c>
      <c r="P3224" s="13">
        <v>2800</v>
      </c>
      <c r="Q3224" s="6">
        <f t="shared" si="151"/>
        <v>600</v>
      </c>
      <c r="R3224" s="23">
        <f t="shared" si="152"/>
        <v>21.428571428571427</v>
      </c>
      <c r="S3224" s="13">
        <v>2520</v>
      </c>
      <c r="T3224" s="13">
        <v>2520</v>
      </c>
      <c r="U3224" s="13">
        <v>2520</v>
      </c>
      <c r="V3224" s="13">
        <v>2520</v>
      </c>
      <c r="W3224" s="6">
        <v>-29</v>
      </c>
      <c r="X3224" s="6">
        <v>-70</v>
      </c>
      <c r="Y3224" s="6">
        <v>-1</v>
      </c>
      <c r="Z3224" s="6">
        <v>-11</v>
      </c>
      <c r="AA3224" s="6">
        <v>-38</v>
      </c>
      <c r="AB3224" s="6">
        <v>-9</v>
      </c>
      <c r="AC3224" s="6">
        <v>0</v>
      </c>
      <c r="AD3224" s="6">
        <v>-158</v>
      </c>
      <c r="AE3224" s="6">
        <v>158</v>
      </c>
      <c r="AF3224" s="13">
        <v>347600</v>
      </c>
      <c r="AG3224" s="1"/>
      <c r="AH3224" s="1"/>
    </row>
    <row r="3225" spans="1:34" x14ac:dyDescent="0.25">
      <c r="A3225" s="2" t="s">
        <v>33</v>
      </c>
      <c r="B3225" s="18">
        <v>1458</v>
      </c>
      <c r="C3225" s="18">
        <v>200</v>
      </c>
      <c r="D3225" s="28">
        <v>21140.52</v>
      </c>
      <c r="E3225" s="28">
        <v>38530</v>
      </c>
      <c r="F3225" s="28">
        <f t="shared" si="150"/>
        <v>17389.48</v>
      </c>
      <c r="G3225" s="6">
        <v>4642</v>
      </c>
      <c r="H3225" s="2" t="s">
        <v>37</v>
      </c>
      <c r="I3225" s="2" t="s">
        <v>3711</v>
      </c>
      <c r="J3225" s="2" t="s">
        <v>3711</v>
      </c>
      <c r="K3225" s="18">
        <v>3853</v>
      </c>
      <c r="L3225" s="2" t="s">
        <v>49</v>
      </c>
      <c r="M3225" s="23">
        <v>45.13</v>
      </c>
      <c r="N3225" s="6">
        <v>5.5</v>
      </c>
      <c r="O3225" s="6">
        <v>4.51</v>
      </c>
      <c r="P3225" s="6">
        <v>10</v>
      </c>
      <c r="Q3225" s="6">
        <f t="shared" si="151"/>
        <v>4.5</v>
      </c>
      <c r="R3225" s="23">
        <f t="shared" si="152"/>
        <v>45</v>
      </c>
      <c r="S3225" s="6">
        <v>9</v>
      </c>
      <c r="T3225" s="6">
        <v>9</v>
      </c>
      <c r="U3225" s="6">
        <v>9</v>
      </c>
      <c r="V3225" s="6">
        <v>6.17</v>
      </c>
      <c r="W3225" s="6">
        <v>110</v>
      </c>
      <c r="X3225" s="12">
        <v>1458</v>
      </c>
      <c r="Y3225" s="6">
        <v>129</v>
      </c>
      <c r="Z3225" s="6">
        <v>826</v>
      </c>
      <c r="AA3225" s="12">
        <v>1601</v>
      </c>
      <c r="AB3225" s="6">
        <v>-241</v>
      </c>
      <c r="AC3225" s="6">
        <v>-30</v>
      </c>
      <c r="AD3225" s="12">
        <v>3853</v>
      </c>
      <c r="AE3225" s="6">
        <v>0</v>
      </c>
      <c r="AF3225" s="6">
        <v>0</v>
      </c>
      <c r="AG3225" s="1"/>
      <c r="AH3225" s="1"/>
    </row>
    <row r="3226" spans="1:34" x14ac:dyDescent="0.25">
      <c r="A3226" s="2" t="s">
        <v>33</v>
      </c>
      <c r="B3226" s="18">
        <v>-37</v>
      </c>
      <c r="C3226" s="18">
        <v>0</v>
      </c>
      <c r="D3226" s="28">
        <v>-2817.49</v>
      </c>
      <c r="E3226" s="28">
        <v>-5600</v>
      </c>
      <c r="F3226" s="28">
        <f t="shared" si="150"/>
        <v>-2782.51</v>
      </c>
      <c r="G3226" s="6">
        <v>4643</v>
      </c>
      <c r="H3226" s="2" t="s">
        <v>37</v>
      </c>
      <c r="I3226" s="2" t="s">
        <v>3712</v>
      </c>
      <c r="J3226" s="2" t="s">
        <v>3712</v>
      </c>
      <c r="K3226" s="18">
        <v>-80</v>
      </c>
      <c r="L3226" s="2" t="s">
        <v>107</v>
      </c>
      <c r="M3226" s="23">
        <v>49.69</v>
      </c>
      <c r="N3226" s="6">
        <v>35</v>
      </c>
      <c r="O3226" s="6">
        <v>34.78</v>
      </c>
      <c r="P3226" s="6">
        <v>70</v>
      </c>
      <c r="Q3226" s="6">
        <f t="shared" si="151"/>
        <v>35</v>
      </c>
      <c r="R3226" s="23">
        <f t="shared" si="152"/>
        <v>50</v>
      </c>
      <c r="S3226" s="6">
        <v>0</v>
      </c>
      <c r="T3226" s="6">
        <v>0</v>
      </c>
      <c r="U3226" s="6">
        <v>0</v>
      </c>
      <c r="V3226" s="6">
        <v>39.619999999999997</v>
      </c>
      <c r="W3226" s="6">
        <v>-24</v>
      </c>
      <c r="X3226" s="6">
        <v>-37</v>
      </c>
      <c r="Y3226" s="6">
        <v>0</v>
      </c>
      <c r="Z3226" s="6">
        <v>-14</v>
      </c>
      <c r="AA3226" s="6">
        <v>-56</v>
      </c>
      <c r="AB3226" s="6">
        <v>7</v>
      </c>
      <c r="AC3226" s="6">
        <v>44</v>
      </c>
      <c r="AD3226" s="6">
        <v>-80</v>
      </c>
      <c r="AE3226" s="6">
        <v>80</v>
      </c>
      <c r="AF3226" s="13">
        <v>2800</v>
      </c>
      <c r="AG3226" s="1"/>
      <c r="AH3226" s="1"/>
    </row>
    <row r="3227" spans="1:34" x14ac:dyDescent="0.25">
      <c r="A3227" s="2" t="s">
        <v>33</v>
      </c>
      <c r="B3227" s="18">
        <v>-13</v>
      </c>
      <c r="C3227" s="18">
        <v>0</v>
      </c>
      <c r="D3227" s="28">
        <v>-11861</v>
      </c>
      <c r="E3227" s="28">
        <v>-15950</v>
      </c>
      <c r="F3227" s="28">
        <f t="shared" si="150"/>
        <v>-4089</v>
      </c>
      <c r="G3227" s="6">
        <v>338</v>
      </c>
      <c r="H3227" s="2" t="s">
        <v>37</v>
      </c>
      <c r="I3227" s="2" t="s">
        <v>3713</v>
      </c>
      <c r="J3227" s="2" t="s">
        <v>3713</v>
      </c>
      <c r="K3227" s="18">
        <v>-29</v>
      </c>
      <c r="L3227" s="2" t="s">
        <v>39</v>
      </c>
      <c r="M3227" s="23">
        <v>25.64</v>
      </c>
      <c r="N3227" s="6">
        <v>390.33</v>
      </c>
      <c r="O3227" s="6">
        <v>141</v>
      </c>
      <c r="P3227" s="6">
        <v>550</v>
      </c>
      <c r="Q3227" s="6">
        <f t="shared" si="151"/>
        <v>159.67000000000002</v>
      </c>
      <c r="R3227" s="23">
        <f t="shared" si="152"/>
        <v>29.030909090909095</v>
      </c>
      <c r="S3227" s="6">
        <v>495</v>
      </c>
      <c r="T3227" s="6">
        <v>495</v>
      </c>
      <c r="U3227" s="6">
        <v>495</v>
      </c>
      <c r="V3227" s="6">
        <v>486.67</v>
      </c>
      <c r="W3227" s="6">
        <v>-7</v>
      </c>
      <c r="X3227" s="6">
        <v>-13</v>
      </c>
      <c r="Y3227" s="6">
        <v>-2</v>
      </c>
      <c r="Z3227" s="6">
        <v>-5</v>
      </c>
      <c r="AA3227" s="6">
        <v>0</v>
      </c>
      <c r="AB3227" s="6">
        <v>-1</v>
      </c>
      <c r="AC3227" s="6">
        <v>-1</v>
      </c>
      <c r="AD3227" s="6">
        <v>-29</v>
      </c>
      <c r="AE3227" s="6">
        <v>29</v>
      </c>
      <c r="AF3227" s="13">
        <v>11319.67</v>
      </c>
      <c r="AG3227" s="1"/>
      <c r="AH3227" s="1"/>
    </row>
    <row r="3228" spans="1:34" x14ac:dyDescent="0.25">
      <c r="A3228" s="2" t="s">
        <v>33</v>
      </c>
      <c r="B3228" s="18">
        <v>-10</v>
      </c>
      <c r="C3228" s="18">
        <v>23</v>
      </c>
      <c r="D3228" s="28">
        <v>-10000</v>
      </c>
      <c r="E3228" s="28">
        <v>-14000</v>
      </c>
      <c r="F3228" s="28">
        <f t="shared" si="150"/>
        <v>-4000</v>
      </c>
      <c r="G3228" s="6">
        <v>342</v>
      </c>
      <c r="H3228" s="2" t="s">
        <v>37</v>
      </c>
      <c r="I3228" s="2" t="s">
        <v>3714</v>
      </c>
      <c r="J3228" s="2" t="s">
        <v>3714</v>
      </c>
      <c r="K3228" s="18">
        <v>-20</v>
      </c>
      <c r="L3228" s="2" t="s">
        <v>78</v>
      </c>
      <c r="M3228" s="23">
        <v>28.57</v>
      </c>
      <c r="N3228" s="6">
        <v>500</v>
      </c>
      <c r="O3228" s="6">
        <v>200</v>
      </c>
      <c r="P3228" s="6">
        <v>700</v>
      </c>
      <c r="Q3228" s="6">
        <f t="shared" si="151"/>
        <v>200</v>
      </c>
      <c r="R3228" s="23">
        <f t="shared" si="152"/>
        <v>28.571428571428569</v>
      </c>
      <c r="S3228" s="6">
        <v>630</v>
      </c>
      <c r="T3228" s="6">
        <v>630</v>
      </c>
      <c r="U3228" s="6">
        <v>630</v>
      </c>
      <c r="V3228" s="6">
        <v>637.35</v>
      </c>
      <c r="W3228" s="6">
        <v>1</v>
      </c>
      <c r="X3228" s="6">
        <v>-10</v>
      </c>
      <c r="Y3228" s="6">
        <v>0</v>
      </c>
      <c r="Z3228" s="6">
        <v>-2</v>
      </c>
      <c r="AA3228" s="6">
        <v>-9</v>
      </c>
      <c r="AB3228" s="6">
        <v>0</v>
      </c>
      <c r="AC3228" s="6">
        <v>0</v>
      </c>
      <c r="AD3228" s="6">
        <v>-20</v>
      </c>
      <c r="AE3228" s="6">
        <v>20</v>
      </c>
      <c r="AF3228" s="13">
        <v>10000</v>
      </c>
      <c r="AG3228" s="1"/>
      <c r="AH3228" s="1"/>
    </row>
    <row r="3229" spans="1:34" x14ac:dyDescent="0.25">
      <c r="A3229" s="2" t="s">
        <v>33</v>
      </c>
      <c r="B3229" s="18">
        <v>-10</v>
      </c>
      <c r="C3229" s="18">
        <v>2</v>
      </c>
      <c r="D3229" s="28">
        <v>-24650</v>
      </c>
      <c r="E3229" s="28">
        <v>-31450</v>
      </c>
      <c r="F3229" s="28">
        <f t="shared" si="150"/>
        <v>-6800</v>
      </c>
      <c r="G3229" s="6">
        <v>4640</v>
      </c>
      <c r="H3229" s="2" t="s">
        <v>37</v>
      </c>
      <c r="I3229" s="2" t="s">
        <v>3715</v>
      </c>
      <c r="J3229" s="2" t="s">
        <v>3715</v>
      </c>
      <c r="K3229" s="18">
        <v>-17</v>
      </c>
      <c r="L3229" s="2" t="s">
        <v>53</v>
      </c>
      <c r="M3229" s="23">
        <v>21.62</v>
      </c>
      <c r="N3229" s="13">
        <v>1450</v>
      </c>
      <c r="O3229" s="6">
        <v>400</v>
      </c>
      <c r="P3229" s="13">
        <v>1850</v>
      </c>
      <c r="Q3229" s="6">
        <f t="shared" si="151"/>
        <v>400</v>
      </c>
      <c r="R3229" s="23">
        <f t="shared" si="152"/>
        <v>21.621621621621621</v>
      </c>
      <c r="S3229" s="13">
        <v>1850</v>
      </c>
      <c r="T3229" s="13">
        <v>1850</v>
      </c>
      <c r="U3229" s="13">
        <v>1850</v>
      </c>
      <c r="V3229" s="13">
        <v>1676.56</v>
      </c>
      <c r="W3229" s="6">
        <v>-3</v>
      </c>
      <c r="X3229" s="6">
        <v>-10</v>
      </c>
      <c r="Y3229" s="6">
        <v>2</v>
      </c>
      <c r="Z3229" s="6">
        <v>-4</v>
      </c>
      <c r="AA3229" s="6">
        <v>-2</v>
      </c>
      <c r="AB3229" s="6">
        <v>0</v>
      </c>
      <c r="AC3229" s="6">
        <v>0</v>
      </c>
      <c r="AD3229" s="6">
        <v>-17</v>
      </c>
      <c r="AE3229" s="6">
        <v>17</v>
      </c>
      <c r="AF3229" s="13">
        <v>24650</v>
      </c>
      <c r="AG3229" s="1"/>
      <c r="AH3229" s="1"/>
    </row>
    <row r="3230" spans="1:34" x14ac:dyDescent="0.25">
      <c r="A3230" s="2" t="s">
        <v>33</v>
      </c>
      <c r="B3230" s="18">
        <v>-300</v>
      </c>
      <c r="C3230" s="18">
        <v>10</v>
      </c>
      <c r="D3230" s="28">
        <v>-306600</v>
      </c>
      <c r="E3230" s="28">
        <v>-408800</v>
      </c>
      <c r="F3230" s="28">
        <f t="shared" si="150"/>
        <v>-102200</v>
      </c>
      <c r="G3230" s="6">
        <v>4647</v>
      </c>
      <c r="H3230" s="2" t="s">
        <v>37</v>
      </c>
      <c r="I3230" s="2" t="s">
        <v>3716</v>
      </c>
      <c r="J3230" s="2" t="s">
        <v>3716</v>
      </c>
      <c r="K3230" s="18">
        <v>-511</v>
      </c>
      <c r="L3230" s="2" t="s">
        <v>290</v>
      </c>
      <c r="M3230" s="23">
        <v>25</v>
      </c>
      <c r="N3230" s="6">
        <v>600</v>
      </c>
      <c r="O3230" s="6">
        <v>200</v>
      </c>
      <c r="P3230" s="6">
        <v>800</v>
      </c>
      <c r="Q3230" s="6">
        <f t="shared" si="151"/>
        <v>200</v>
      </c>
      <c r="R3230" s="23">
        <f t="shared" si="152"/>
        <v>25</v>
      </c>
      <c r="S3230" s="6">
        <v>720</v>
      </c>
      <c r="T3230" s="6">
        <v>720</v>
      </c>
      <c r="U3230" s="6">
        <v>720</v>
      </c>
      <c r="V3230" s="6">
        <v>693.33</v>
      </c>
      <c r="W3230" s="6">
        <v>-66</v>
      </c>
      <c r="X3230" s="6">
        <v>-300</v>
      </c>
      <c r="Y3230" s="6">
        <v>-14</v>
      </c>
      <c r="Z3230" s="6">
        <v>-12</v>
      </c>
      <c r="AA3230" s="6">
        <v>-125</v>
      </c>
      <c r="AB3230" s="6">
        <v>-41</v>
      </c>
      <c r="AC3230" s="6">
        <v>47</v>
      </c>
      <c r="AD3230" s="6">
        <v>-511</v>
      </c>
      <c r="AE3230" s="6">
        <v>511</v>
      </c>
      <c r="AF3230" s="13">
        <v>306600</v>
      </c>
      <c r="AG3230" s="1"/>
      <c r="AH3230" s="1"/>
    </row>
    <row r="3231" spans="1:34" x14ac:dyDescent="0.25">
      <c r="A3231" s="2" t="s">
        <v>33</v>
      </c>
      <c r="B3231" s="18">
        <v>-1</v>
      </c>
      <c r="C3231" s="18">
        <v>0</v>
      </c>
      <c r="D3231" s="28">
        <v>8100</v>
      </c>
      <c r="E3231" s="28">
        <v>10530</v>
      </c>
      <c r="F3231" s="28">
        <f t="shared" si="150"/>
        <v>2430</v>
      </c>
      <c r="G3231" s="6">
        <v>4662</v>
      </c>
      <c r="H3231" s="2" t="s">
        <v>3717</v>
      </c>
      <c r="I3231" s="2" t="s">
        <v>3718</v>
      </c>
      <c r="J3231" s="2" t="s">
        <v>3718</v>
      </c>
      <c r="K3231" s="18">
        <v>9</v>
      </c>
      <c r="L3231" s="2" t="s">
        <v>35</v>
      </c>
      <c r="M3231" s="23">
        <v>23.08</v>
      </c>
      <c r="N3231" s="6">
        <v>900</v>
      </c>
      <c r="O3231" s="6">
        <v>270</v>
      </c>
      <c r="P3231" s="13">
        <v>1170</v>
      </c>
      <c r="Q3231" s="6">
        <f t="shared" si="151"/>
        <v>270</v>
      </c>
      <c r="R3231" s="23">
        <f t="shared" si="152"/>
        <v>23.076923076923077</v>
      </c>
      <c r="S3231" s="13">
        <v>1053</v>
      </c>
      <c r="T3231" s="13">
        <v>1053</v>
      </c>
      <c r="U3231" s="13">
        <v>1053</v>
      </c>
      <c r="V3231" s="13">
        <v>1053</v>
      </c>
      <c r="W3231" s="6">
        <v>0</v>
      </c>
      <c r="X3231" s="6">
        <v>-1</v>
      </c>
      <c r="Y3231" s="6">
        <v>3</v>
      </c>
      <c r="Z3231" s="6">
        <v>1</v>
      </c>
      <c r="AA3231" s="6">
        <v>-6</v>
      </c>
      <c r="AB3231" s="6">
        <v>0</v>
      </c>
      <c r="AC3231" s="6">
        <v>12</v>
      </c>
      <c r="AD3231" s="6">
        <v>9</v>
      </c>
      <c r="AE3231" s="6">
        <v>0</v>
      </c>
      <c r="AF3231" s="6">
        <v>0</v>
      </c>
      <c r="AG3231" s="1"/>
      <c r="AH3231" s="1"/>
    </row>
    <row r="3232" spans="1:34" x14ac:dyDescent="0.25">
      <c r="A3232" s="2" t="s">
        <v>33</v>
      </c>
      <c r="B3232" s="18">
        <v>-2575</v>
      </c>
      <c r="C3232" s="18">
        <v>100</v>
      </c>
      <c r="D3232" s="28">
        <v>-153824</v>
      </c>
      <c r="E3232" s="28">
        <v>-240350</v>
      </c>
      <c r="F3232" s="28">
        <f t="shared" si="150"/>
        <v>-86526</v>
      </c>
      <c r="G3232" s="6">
        <v>4665</v>
      </c>
      <c r="H3232" s="2" t="s">
        <v>37</v>
      </c>
      <c r="I3232" s="2" t="s">
        <v>3719</v>
      </c>
      <c r="J3232" s="2" t="s">
        <v>3719</v>
      </c>
      <c r="K3232" s="18">
        <v>-4807</v>
      </c>
      <c r="L3232" s="2" t="s">
        <v>107</v>
      </c>
      <c r="M3232" s="23">
        <v>36</v>
      </c>
      <c r="N3232" s="6">
        <v>32</v>
      </c>
      <c r="O3232" s="6">
        <v>18</v>
      </c>
      <c r="P3232" s="6">
        <v>50</v>
      </c>
      <c r="Q3232" s="6">
        <f t="shared" si="151"/>
        <v>18</v>
      </c>
      <c r="R3232" s="23">
        <f t="shared" si="152"/>
        <v>36</v>
      </c>
      <c r="S3232" s="6">
        <v>0</v>
      </c>
      <c r="T3232" s="6">
        <v>0</v>
      </c>
      <c r="U3232" s="6">
        <v>0</v>
      </c>
      <c r="V3232" s="6">
        <v>33.75</v>
      </c>
      <c r="W3232" s="6">
        <v>-414</v>
      </c>
      <c r="X3232" s="12">
        <v>-2575</v>
      </c>
      <c r="Y3232" s="6">
        <v>-52</v>
      </c>
      <c r="Z3232" s="6">
        <v>74</v>
      </c>
      <c r="AA3232" s="12">
        <v>-1033</v>
      </c>
      <c r="AB3232" s="6">
        <v>-739</v>
      </c>
      <c r="AC3232" s="6">
        <v>-68</v>
      </c>
      <c r="AD3232" s="12">
        <v>-4807</v>
      </c>
      <c r="AE3232" s="12">
        <v>4807</v>
      </c>
      <c r="AF3232" s="13">
        <v>153824</v>
      </c>
      <c r="AG3232" s="1"/>
      <c r="AH3232" s="1"/>
    </row>
    <row r="3233" spans="1:34" x14ac:dyDescent="0.25">
      <c r="A3233" s="2" t="s">
        <v>33</v>
      </c>
      <c r="B3233" s="18">
        <v>46</v>
      </c>
      <c r="C3233" s="18">
        <v>32</v>
      </c>
      <c r="D3233" s="28">
        <v>122500</v>
      </c>
      <c r="E3233" s="28">
        <v>161700</v>
      </c>
      <c r="F3233" s="28">
        <f t="shared" si="150"/>
        <v>39200</v>
      </c>
      <c r="G3233" s="6">
        <v>4660</v>
      </c>
      <c r="H3233" s="2" t="s">
        <v>339</v>
      </c>
      <c r="I3233" s="2" t="s">
        <v>3720</v>
      </c>
      <c r="J3233" s="2" t="s">
        <v>3720</v>
      </c>
      <c r="K3233" s="18">
        <v>98</v>
      </c>
      <c r="L3233" s="2" t="s">
        <v>39</v>
      </c>
      <c r="M3233" s="23">
        <v>24.24</v>
      </c>
      <c r="N3233" s="13">
        <v>1250</v>
      </c>
      <c r="O3233" s="6">
        <v>400</v>
      </c>
      <c r="P3233" s="13">
        <v>1650</v>
      </c>
      <c r="Q3233" s="6">
        <f t="shared" si="151"/>
        <v>400</v>
      </c>
      <c r="R3233" s="23">
        <f t="shared" si="152"/>
        <v>24.242424242424242</v>
      </c>
      <c r="S3233" s="13">
        <v>1485</v>
      </c>
      <c r="T3233" s="13">
        <v>1485</v>
      </c>
      <c r="U3233" s="13">
        <v>1485</v>
      </c>
      <c r="V3233" s="13">
        <v>1485</v>
      </c>
      <c r="W3233" s="6">
        <v>-12</v>
      </c>
      <c r="X3233" s="6">
        <v>46</v>
      </c>
      <c r="Y3233" s="6">
        <v>6</v>
      </c>
      <c r="Z3233" s="6">
        <v>4</v>
      </c>
      <c r="AA3233" s="6">
        <v>57</v>
      </c>
      <c r="AB3233" s="6">
        <v>-8</v>
      </c>
      <c r="AC3233" s="6">
        <v>5</v>
      </c>
      <c r="AD3233" s="6">
        <v>98</v>
      </c>
      <c r="AE3233" s="6">
        <v>0</v>
      </c>
      <c r="AF3233" s="6">
        <v>0</v>
      </c>
      <c r="AG3233" s="1"/>
      <c r="AH3233" s="1"/>
    </row>
    <row r="3234" spans="1:34" x14ac:dyDescent="0.25">
      <c r="A3234" s="2" t="s">
        <v>33</v>
      </c>
      <c r="B3234" s="18">
        <v>0</v>
      </c>
      <c r="C3234" s="18">
        <v>0</v>
      </c>
      <c r="D3234" s="28">
        <v>0</v>
      </c>
      <c r="E3234" s="28">
        <v>0</v>
      </c>
      <c r="F3234" s="28">
        <f t="shared" si="150"/>
        <v>0</v>
      </c>
      <c r="G3234" s="6">
        <v>4650</v>
      </c>
      <c r="H3234" s="2" t="s">
        <v>37</v>
      </c>
      <c r="I3234" s="2" t="s">
        <v>3721</v>
      </c>
      <c r="J3234" s="2" t="s">
        <v>3721</v>
      </c>
      <c r="K3234" s="18">
        <v>0</v>
      </c>
      <c r="L3234" s="2" t="s">
        <v>53</v>
      </c>
      <c r="M3234" s="23">
        <v>33.82</v>
      </c>
      <c r="N3234" s="6">
        <v>0</v>
      </c>
      <c r="O3234" s="6">
        <v>0</v>
      </c>
      <c r="P3234" s="6">
        <v>0</v>
      </c>
      <c r="Q3234" s="6">
        <f t="shared" si="151"/>
        <v>0</v>
      </c>
      <c r="R3234" s="23" t="str">
        <f t="shared" si="152"/>
        <v>0</v>
      </c>
      <c r="S3234" s="6">
        <v>0</v>
      </c>
      <c r="T3234" s="6">
        <v>0</v>
      </c>
      <c r="U3234" s="6">
        <v>0</v>
      </c>
      <c r="V3234" s="6">
        <v>0</v>
      </c>
      <c r="W3234" s="6">
        <v>0</v>
      </c>
      <c r="X3234" s="6">
        <v>0</v>
      </c>
      <c r="Y3234" s="6">
        <v>0</v>
      </c>
      <c r="Z3234" s="6">
        <v>0</v>
      </c>
      <c r="AA3234" s="6">
        <v>0</v>
      </c>
      <c r="AB3234" s="6">
        <v>0</v>
      </c>
      <c r="AC3234" s="6">
        <v>0</v>
      </c>
      <c r="AD3234" s="6">
        <v>0</v>
      </c>
      <c r="AE3234" s="6">
        <v>0</v>
      </c>
      <c r="AF3234" s="6">
        <v>0</v>
      </c>
      <c r="AG3234" s="1"/>
      <c r="AH3234" s="1"/>
    </row>
    <row r="3235" spans="1:34" x14ac:dyDescent="0.25">
      <c r="A3235" s="2" t="s">
        <v>33</v>
      </c>
      <c r="B3235" s="18">
        <v>-138</v>
      </c>
      <c r="C3235" s="18">
        <v>20</v>
      </c>
      <c r="D3235" s="28">
        <v>-249000</v>
      </c>
      <c r="E3235" s="28">
        <v>-332000</v>
      </c>
      <c r="F3235" s="28">
        <f t="shared" si="150"/>
        <v>-83000</v>
      </c>
      <c r="G3235" s="6">
        <v>4659</v>
      </c>
      <c r="H3235" s="2" t="s">
        <v>37</v>
      </c>
      <c r="I3235" s="2" t="s">
        <v>3722</v>
      </c>
      <c r="J3235" s="2" t="s">
        <v>3722</v>
      </c>
      <c r="K3235" s="18">
        <v>-415</v>
      </c>
      <c r="L3235" s="2" t="s">
        <v>35</v>
      </c>
      <c r="M3235" s="23">
        <v>25</v>
      </c>
      <c r="N3235" s="6">
        <v>600</v>
      </c>
      <c r="O3235" s="6">
        <v>200</v>
      </c>
      <c r="P3235" s="6">
        <v>800</v>
      </c>
      <c r="Q3235" s="6">
        <f t="shared" si="151"/>
        <v>200</v>
      </c>
      <c r="R3235" s="23">
        <f t="shared" si="152"/>
        <v>25</v>
      </c>
      <c r="S3235" s="6">
        <v>720</v>
      </c>
      <c r="T3235" s="6">
        <v>720</v>
      </c>
      <c r="U3235" s="6">
        <v>720</v>
      </c>
      <c r="V3235" s="6">
        <v>714.29</v>
      </c>
      <c r="W3235" s="6">
        <v>-115</v>
      </c>
      <c r="X3235" s="6">
        <v>-138</v>
      </c>
      <c r="Y3235" s="6">
        <v>-16</v>
      </c>
      <c r="Z3235" s="6">
        <v>-22</v>
      </c>
      <c r="AA3235" s="6">
        <v>-92</v>
      </c>
      <c r="AB3235" s="6">
        <v>-25</v>
      </c>
      <c r="AC3235" s="6">
        <v>-7</v>
      </c>
      <c r="AD3235" s="6">
        <v>-415</v>
      </c>
      <c r="AE3235" s="6">
        <v>415</v>
      </c>
      <c r="AF3235" s="13">
        <v>249000</v>
      </c>
      <c r="AG3235" s="1"/>
      <c r="AH3235" s="1"/>
    </row>
    <row r="3236" spans="1:34" x14ac:dyDescent="0.25">
      <c r="A3236" s="2" t="s">
        <v>33</v>
      </c>
      <c r="B3236" s="18">
        <v>-3183</v>
      </c>
      <c r="C3236" s="18">
        <v>100</v>
      </c>
      <c r="D3236" s="28">
        <v>498226.2</v>
      </c>
      <c r="E3236" s="28">
        <v>695200</v>
      </c>
      <c r="F3236" s="28">
        <f t="shared" si="150"/>
        <v>196973.8</v>
      </c>
      <c r="G3236" s="6">
        <v>4633</v>
      </c>
      <c r="H3236" s="2" t="s">
        <v>37</v>
      </c>
      <c r="I3236" s="2" t="s">
        <v>3723</v>
      </c>
      <c r="J3236" s="2" t="s">
        <v>3724</v>
      </c>
      <c r="K3236" s="18">
        <v>6952</v>
      </c>
      <c r="L3236" s="2" t="s">
        <v>204</v>
      </c>
      <c r="M3236" s="23">
        <v>28.33</v>
      </c>
      <c r="N3236" s="6">
        <v>71.67</v>
      </c>
      <c r="O3236" s="6">
        <v>28.33</v>
      </c>
      <c r="P3236" s="6">
        <v>100</v>
      </c>
      <c r="Q3236" s="6">
        <f t="shared" si="151"/>
        <v>28.33</v>
      </c>
      <c r="R3236" s="23">
        <f t="shared" si="152"/>
        <v>28.33</v>
      </c>
      <c r="S3236" s="6">
        <v>90</v>
      </c>
      <c r="T3236" s="6">
        <v>90</v>
      </c>
      <c r="U3236" s="6">
        <v>90</v>
      </c>
      <c r="V3236" s="6">
        <v>72.319999999999993</v>
      </c>
      <c r="W3236" s="6">
        <v>-873</v>
      </c>
      <c r="X3236" s="12">
        <v>-3183</v>
      </c>
      <c r="Y3236" s="6">
        <v>38</v>
      </c>
      <c r="Z3236" s="6">
        <v>37</v>
      </c>
      <c r="AA3236" s="12">
        <v>8853</v>
      </c>
      <c r="AB3236" s="6">
        <v>399</v>
      </c>
      <c r="AC3236" s="12">
        <v>1681</v>
      </c>
      <c r="AD3236" s="12">
        <v>6952</v>
      </c>
      <c r="AE3236" s="6">
        <v>0</v>
      </c>
      <c r="AF3236" s="6">
        <v>0</v>
      </c>
      <c r="AG3236" s="1"/>
      <c r="AH3236" s="1"/>
    </row>
    <row r="3237" spans="1:34" x14ac:dyDescent="0.25">
      <c r="A3237" s="2" t="s">
        <v>33</v>
      </c>
      <c r="B3237" s="18">
        <v>-66466</v>
      </c>
      <c r="C3237" s="18">
        <v>500</v>
      </c>
      <c r="D3237" s="28">
        <v>-4683450</v>
      </c>
      <c r="E3237" s="28">
        <v>-7805750</v>
      </c>
      <c r="F3237" s="28">
        <f t="shared" si="150"/>
        <v>-3122300</v>
      </c>
      <c r="G3237" s="6">
        <v>4615</v>
      </c>
      <c r="H3237" s="2" t="s">
        <v>37</v>
      </c>
      <c r="I3237" s="2" t="s">
        <v>3725</v>
      </c>
      <c r="J3237" s="2" t="s">
        <v>3725</v>
      </c>
      <c r="K3237" s="18">
        <v>-156115</v>
      </c>
      <c r="L3237" s="2" t="s">
        <v>49</v>
      </c>
      <c r="M3237" s="23">
        <v>40</v>
      </c>
      <c r="N3237" s="6">
        <v>30</v>
      </c>
      <c r="O3237" s="6">
        <v>20</v>
      </c>
      <c r="P3237" s="6">
        <v>50</v>
      </c>
      <c r="Q3237" s="6">
        <f t="shared" si="151"/>
        <v>20</v>
      </c>
      <c r="R3237" s="23">
        <f t="shared" si="152"/>
        <v>40</v>
      </c>
      <c r="S3237" s="6">
        <v>45</v>
      </c>
      <c r="T3237" s="6">
        <v>45</v>
      </c>
      <c r="U3237" s="6">
        <v>45</v>
      </c>
      <c r="V3237" s="6">
        <v>24.91</v>
      </c>
      <c r="W3237" s="12">
        <v>-29968</v>
      </c>
      <c r="X3237" s="12">
        <v>-66466</v>
      </c>
      <c r="Y3237" s="12">
        <v>-1647</v>
      </c>
      <c r="Z3237" s="6">
        <v>902</v>
      </c>
      <c r="AA3237" s="12">
        <v>-58999</v>
      </c>
      <c r="AB3237" s="12">
        <v>-5308</v>
      </c>
      <c r="AC3237" s="12">
        <v>5371</v>
      </c>
      <c r="AD3237" s="12">
        <v>-156115</v>
      </c>
      <c r="AE3237" s="12">
        <v>156115</v>
      </c>
      <c r="AF3237" s="13">
        <v>4683450</v>
      </c>
      <c r="AG3237" s="1"/>
      <c r="AH3237" s="1"/>
    </row>
    <row r="3238" spans="1:34" x14ac:dyDescent="0.25">
      <c r="A3238" s="2" t="s">
        <v>33</v>
      </c>
      <c r="B3238" s="18">
        <v>-1</v>
      </c>
      <c r="C3238" s="18">
        <v>4</v>
      </c>
      <c r="D3238" s="28">
        <v>-116000</v>
      </c>
      <c r="E3238" s="28">
        <v>-152000</v>
      </c>
      <c r="F3238" s="28">
        <f t="shared" si="150"/>
        <v>-36000</v>
      </c>
      <c r="G3238" s="6">
        <v>369</v>
      </c>
      <c r="H3238" s="2" t="s">
        <v>933</v>
      </c>
      <c r="I3238" s="2" t="s">
        <v>3726</v>
      </c>
      <c r="J3238" s="2" t="s">
        <v>3726</v>
      </c>
      <c r="K3238" s="18">
        <v>-4</v>
      </c>
      <c r="L3238" s="2" t="s">
        <v>985</v>
      </c>
      <c r="M3238" s="23">
        <v>23.68</v>
      </c>
      <c r="N3238" s="13">
        <v>29000</v>
      </c>
      <c r="O3238" s="13">
        <v>9000</v>
      </c>
      <c r="P3238" s="13">
        <v>38000</v>
      </c>
      <c r="Q3238" s="6">
        <f t="shared" si="151"/>
        <v>9000</v>
      </c>
      <c r="R3238" s="23">
        <f t="shared" si="152"/>
        <v>23.684210526315788</v>
      </c>
      <c r="S3238" s="13">
        <v>34200</v>
      </c>
      <c r="T3238" s="13">
        <v>34200</v>
      </c>
      <c r="U3238" s="13">
        <v>34200</v>
      </c>
      <c r="V3238" s="13">
        <v>38526.589999999997</v>
      </c>
      <c r="W3238" s="6">
        <v>-2</v>
      </c>
      <c r="X3238" s="6">
        <v>-1</v>
      </c>
      <c r="Y3238" s="6">
        <v>0</v>
      </c>
      <c r="Z3238" s="6">
        <v>0</v>
      </c>
      <c r="AA3238" s="6">
        <v>0</v>
      </c>
      <c r="AB3238" s="6">
        <v>-1</v>
      </c>
      <c r="AC3238" s="6">
        <v>0</v>
      </c>
      <c r="AD3238" s="6">
        <v>-4</v>
      </c>
      <c r="AE3238" s="6">
        <v>4</v>
      </c>
      <c r="AF3238" s="13">
        <v>116000</v>
      </c>
      <c r="AG3238" s="1"/>
      <c r="AH3238" s="1"/>
    </row>
    <row r="3239" spans="1:34" x14ac:dyDescent="0.25">
      <c r="A3239" s="2" t="s">
        <v>33</v>
      </c>
      <c r="B3239" s="18">
        <v>-195</v>
      </c>
      <c r="C3239" s="18">
        <v>0</v>
      </c>
      <c r="D3239" s="28">
        <v>5040</v>
      </c>
      <c r="E3239" s="28">
        <v>7560</v>
      </c>
      <c r="F3239" s="28">
        <f t="shared" si="150"/>
        <v>2520</v>
      </c>
      <c r="G3239" s="6">
        <v>4613</v>
      </c>
      <c r="H3239" s="2" t="s">
        <v>37</v>
      </c>
      <c r="I3239" s="2" t="s">
        <v>3727</v>
      </c>
      <c r="J3239" s="2" t="s">
        <v>3727</v>
      </c>
      <c r="K3239" s="18">
        <v>63</v>
      </c>
      <c r="L3239" s="2" t="s">
        <v>107</v>
      </c>
      <c r="M3239" s="23">
        <v>33.33</v>
      </c>
      <c r="N3239" s="6">
        <v>80</v>
      </c>
      <c r="O3239" s="6">
        <v>40</v>
      </c>
      <c r="P3239" s="6">
        <v>120</v>
      </c>
      <c r="Q3239" s="6">
        <f t="shared" si="151"/>
        <v>40</v>
      </c>
      <c r="R3239" s="23">
        <f t="shared" si="152"/>
        <v>33.333333333333329</v>
      </c>
      <c r="S3239" s="6">
        <v>108</v>
      </c>
      <c r="T3239" s="6">
        <v>108</v>
      </c>
      <c r="U3239" s="6">
        <v>108</v>
      </c>
      <c r="V3239" s="6">
        <v>108</v>
      </c>
      <c r="W3239" s="6">
        <v>84</v>
      </c>
      <c r="X3239" s="6">
        <v>-195</v>
      </c>
      <c r="Y3239" s="6">
        <v>-5</v>
      </c>
      <c r="Z3239" s="6">
        <v>-62</v>
      </c>
      <c r="AA3239" s="6">
        <v>-4</v>
      </c>
      <c r="AB3239" s="6">
        <v>150</v>
      </c>
      <c r="AC3239" s="6">
        <v>95</v>
      </c>
      <c r="AD3239" s="6">
        <v>63</v>
      </c>
      <c r="AE3239" s="6">
        <v>0</v>
      </c>
      <c r="AF3239" s="6">
        <v>0</v>
      </c>
      <c r="AG3239" s="1"/>
      <c r="AH3239" s="1"/>
    </row>
    <row r="3240" spans="1:34" x14ac:dyDescent="0.25">
      <c r="A3240" s="2" t="s">
        <v>33</v>
      </c>
      <c r="B3240" s="18">
        <v>1992</v>
      </c>
      <c r="C3240" s="18">
        <v>0</v>
      </c>
      <c r="D3240" s="28">
        <v>208.65</v>
      </c>
      <c r="E3240" s="28">
        <v>322</v>
      </c>
      <c r="F3240" s="28">
        <f t="shared" si="150"/>
        <v>113.35</v>
      </c>
      <c r="G3240" s="6">
        <v>4611</v>
      </c>
      <c r="H3240" s="2" t="s">
        <v>37</v>
      </c>
      <c r="I3240" s="2" t="s">
        <v>3728</v>
      </c>
      <c r="J3240" s="2" t="s">
        <v>3728</v>
      </c>
      <c r="K3240" s="18">
        <v>161</v>
      </c>
      <c r="L3240" s="2" t="s">
        <v>49</v>
      </c>
      <c r="M3240" s="23">
        <v>35.200000000000003</v>
      </c>
      <c r="N3240" s="6">
        <v>1.3</v>
      </c>
      <c r="O3240" s="6">
        <v>0.7</v>
      </c>
      <c r="P3240" s="6">
        <v>2</v>
      </c>
      <c r="Q3240" s="6">
        <f t="shared" si="151"/>
        <v>0.7</v>
      </c>
      <c r="R3240" s="23">
        <f t="shared" si="152"/>
        <v>35</v>
      </c>
      <c r="S3240" s="6">
        <v>0</v>
      </c>
      <c r="T3240" s="6">
        <v>0</v>
      </c>
      <c r="U3240" s="6">
        <v>0</v>
      </c>
      <c r="V3240" s="6">
        <v>1.46</v>
      </c>
      <c r="W3240" s="6">
        <v>661</v>
      </c>
      <c r="X3240" s="12">
        <v>1992</v>
      </c>
      <c r="Y3240" s="6">
        <v>29</v>
      </c>
      <c r="Z3240" s="12">
        <v>-2194</v>
      </c>
      <c r="AA3240" s="6">
        <v>-145</v>
      </c>
      <c r="AB3240" s="6">
        <v>-127</v>
      </c>
      <c r="AC3240" s="6">
        <v>-55</v>
      </c>
      <c r="AD3240" s="6">
        <v>161</v>
      </c>
      <c r="AE3240" s="6">
        <v>0</v>
      </c>
      <c r="AF3240" s="6">
        <v>0</v>
      </c>
      <c r="AG3240" s="1"/>
      <c r="AH3240" s="1"/>
    </row>
    <row r="3241" spans="1:34" x14ac:dyDescent="0.25">
      <c r="A3241" s="2" t="s">
        <v>33</v>
      </c>
      <c r="B3241" s="18">
        <v>-10894</v>
      </c>
      <c r="C3241" s="18">
        <v>200</v>
      </c>
      <c r="D3241" s="28">
        <v>-198975</v>
      </c>
      <c r="E3241" s="28">
        <v>-341100</v>
      </c>
      <c r="F3241" s="28">
        <f t="shared" si="150"/>
        <v>-142125</v>
      </c>
      <c r="G3241" s="6">
        <v>4612</v>
      </c>
      <c r="H3241" s="2" t="s">
        <v>37</v>
      </c>
      <c r="I3241" s="2" t="s">
        <v>3729</v>
      </c>
      <c r="J3241" s="2" t="s">
        <v>3729</v>
      </c>
      <c r="K3241" s="18">
        <v>-11370</v>
      </c>
      <c r="L3241" s="2" t="s">
        <v>49</v>
      </c>
      <c r="M3241" s="23">
        <v>41.67</v>
      </c>
      <c r="N3241" s="6">
        <v>17.5</v>
      </c>
      <c r="O3241" s="6">
        <v>12.5</v>
      </c>
      <c r="P3241" s="6">
        <v>30</v>
      </c>
      <c r="Q3241" s="6">
        <f t="shared" si="151"/>
        <v>12.5</v>
      </c>
      <c r="R3241" s="23">
        <f t="shared" si="152"/>
        <v>41.666666666666671</v>
      </c>
      <c r="S3241" s="6">
        <v>27</v>
      </c>
      <c r="T3241" s="6">
        <v>27</v>
      </c>
      <c r="U3241" s="6">
        <v>27</v>
      </c>
      <c r="V3241" s="6">
        <v>23.63</v>
      </c>
      <c r="W3241" s="6">
        <v>-270</v>
      </c>
      <c r="X3241" s="12">
        <v>-10894</v>
      </c>
      <c r="Y3241" s="6">
        <v>15</v>
      </c>
      <c r="Z3241" s="6">
        <v>-48</v>
      </c>
      <c r="AA3241" s="6">
        <v>-47</v>
      </c>
      <c r="AB3241" s="6">
        <v>-114</v>
      </c>
      <c r="AC3241" s="6">
        <v>-12</v>
      </c>
      <c r="AD3241" s="12">
        <v>-11370</v>
      </c>
      <c r="AE3241" s="12">
        <v>11370</v>
      </c>
      <c r="AF3241" s="13">
        <v>198975</v>
      </c>
      <c r="AG3241" s="1"/>
      <c r="AH3241" s="1"/>
    </row>
    <row r="3242" spans="1:34" x14ac:dyDescent="0.25">
      <c r="A3242" s="2" t="s">
        <v>33</v>
      </c>
      <c r="B3242" s="18">
        <v>-82</v>
      </c>
      <c r="C3242" s="18">
        <v>0</v>
      </c>
      <c r="D3242" s="28">
        <v>-44100</v>
      </c>
      <c r="E3242" s="28">
        <v>-58800</v>
      </c>
      <c r="F3242" s="28">
        <f t="shared" si="150"/>
        <v>-14700</v>
      </c>
      <c r="G3242" s="6">
        <v>4622</v>
      </c>
      <c r="H3242" s="2" t="s">
        <v>37</v>
      </c>
      <c r="I3242" s="2" t="s">
        <v>3730</v>
      </c>
      <c r="J3242" s="2" t="s">
        <v>3730</v>
      </c>
      <c r="K3242" s="18">
        <v>-147</v>
      </c>
      <c r="L3242" s="2" t="s">
        <v>53</v>
      </c>
      <c r="M3242" s="23">
        <v>25</v>
      </c>
      <c r="N3242" s="6">
        <v>300</v>
      </c>
      <c r="O3242" s="6">
        <v>100</v>
      </c>
      <c r="P3242" s="6">
        <v>400</v>
      </c>
      <c r="Q3242" s="6">
        <f t="shared" si="151"/>
        <v>100</v>
      </c>
      <c r="R3242" s="23">
        <f t="shared" si="152"/>
        <v>25</v>
      </c>
      <c r="S3242" s="6">
        <v>360</v>
      </c>
      <c r="T3242" s="6">
        <v>360</v>
      </c>
      <c r="U3242" s="6">
        <v>360</v>
      </c>
      <c r="V3242" s="6">
        <v>337.5</v>
      </c>
      <c r="W3242" s="6">
        <v>-13</v>
      </c>
      <c r="X3242" s="6">
        <v>-82</v>
      </c>
      <c r="Y3242" s="6">
        <v>1</v>
      </c>
      <c r="Z3242" s="6">
        <v>5</v>
      </c>
      <c r="AA3242" s="6">
        <v>-59</v>
      </c>
      <c r="AB3242" s="6">
        <v>1</v>
      </c>
      <c r="AC3242" s="6">
        <v>0</v>
      </c>
      <c r="AD3242" s="6">
        <v>-147</v>
      </c>
      <c r="AE3242" s="6">
        <v>147</v>
      </c>
      <c r="AF3242" s="13">
        <v>44100</v>
      </c>
      <c r="AG3242" s="1"/>
      <c r="AH3242" s="1"/>
    </row>
    <row r="3243" spans="1:34" x14ac:dyDescent="0.25">
      <c r="A3243" s="2" t="s">
        <v>33</v>
      </c>
      <c r="B3243" s="18">
        <v>-33719</v>
      </c>
      <c r="C3243" s="18">
        <v>20526</v>
      </c>
      <c r="D3243" s="28">
        <v>-2580960</v>
      </c>
      <c r="E3243" s="28">
        <v>-4301600</v>
      </c>
      <c r="F3243" s="28">
        <f t="shared" si="150"/>
        <v>-1720640</v>
      </c>
      <c r="G3243" s="6">
        <v>4631</v>
      </c>
      <c r="H3243" s="2" t="s">
        <v>37</v>
      </c>
      <c r="I3243" s="2" t="s">
        <v>3731</v>
      </c>
      <c r="J3243" s="2" t="s">
        <v>3731</v>
      </c>
      <c r="K3243" s="18">
        <v>-86032</v>
      </c>
      <c r="L3243" s="2" t="s">
        <v>49</v>
      </c>
      <c r="M3243" s="23">
        <v>40</v>
      </c>
      <c r="N3243" s="6">
        <v>30</v>
      </c>
      <c r="O3243" s="6">
        <v>20</v>
      </c>
      <c r="P3243" s="6">
        <v>50</v>
      </c>
      <c r="Q3243" s="6">
        <f t="shared" si="151"/>
        <v>20</v>
      </c>
      <c r="R3243" s="23">
        <f t="shared" si="152"/>
        <v>40</v>
      </c>
      <c r="S3243" s="6">
        <v>45</v>
      </c>
      <c r="T3243" s="6">
        <v>45</v>
      </c>
      <c r="U3243" s="6">
        <v>45</v>
      </c>
      <c r="V3243" s="6">
        <v>45</v>
      </c>
      <c r="W3243" s="12">
        <v>-14441</v>
      </c>
      <c r="X3243" s="12">
        <v>-33719</v>
      </c>
      <c r="Y3243" s="6">
        <v>-600</v>
      </c>
      <c r="Z3243" s="12">
        <v>-2952</v>
      </c>
      <c r="AA3243" s="12">
        <v>-26055</v>
      </c>
      <c r="AB3243" s="12">
        <v>-8223</v>
      </c>
      <c r="AC3243" s="6">
        <v>-42</v>
      </c>
      <c r="AD3243" s="12">
        <v>-86032</v>
      </c>
      <c r="AE3243" s="12">
        <v>86032</v>
      </c>
      <c r="AF3243" s="13">
        <v>2580960</v>
      </c>
      <c r="AG3243" s="1"/>
      <c r="AH3243" s="1"/>
    </row>
    <row r="3244" spans="1:34" x14ac:dyDescent="0.25">
      <c r="A3244" s="2" t="s">
        <v>33</v>
      </c>
      <c r="B3244" s="18">
        <v>-1697</v>
      </c>
      <c r="C3244" s="18">
        <v>2100</v>
      </c>
      <c r="D3244" s="28">
        <v>-37960</v>
      </c>
      <c r="E3244" s="28">
        <v>-73000</v>
      </c>
      <c r="F3244" s="28">
        <f t="shared" si="150"/>
        <v>-35040</v>
      </c>
      <c r="G3244" s="6">
        <v>4632</v>
      </c>
      <c r="H3244" s="2" t="s">
        <v>37</v>
      </c>
      <c r="I3244" s="2" t="s">
        <v>3732</v>
      </c>
      <c r="J3244" s="2" t="s">
        <v>3732</v>
      </c>
      <c r="K3244" s="18">
        <v>-1460</v>
      </c>
      <c r="L3244" s="2" t="s">
        <v>344</v>
      </c>
      <c r="M3244" s="23">
        <v>48</v>
      </c>
      <c r="N3244" s="6">
        <v>26</v>
      </c>
      <c r="O3244" s="6">
        <v>24</v>
      </c>
      <c r="P3244" s="6">
        <v>50</v>
      </c>
      <c r="Q3244" s="6">
        <f t="shared" si="151"/>
        <v>24</v>
      </c>
      <c r="R3244" s="23">
        <f t="shared" si="152"/>
        <v>48</v>
      </c>
      <c r="S3244" s="6">
        <v>45</v>
      </c>
      <c r="T3244" s="6">
        <v>45</v>
      </c>
      <c r="U3244" s="6">
        <v>45</v>
      </c>
      <c r="V3244" s="6">
        <v>39.380000000000003</v>
      </c>
      <c r="W3244" s="6">
        <v>-51</v>
      </c>
      <c r="X3244" s="12">
        <v>-1697</v>
      </c>
      <c r="Y3244" s="6">
        <v>-142</v>
      </c>
      <c r="Z3244" s="6">
        <v>732</v>
      </c>
      <c r="AA3244" s="6">
        <v>192</v>
      </c>
      <c r="AB3244" s="6">
        <v>217</v>
      </c>
      <c r="AC3244" s="6">
        <v>-711</v>
      </c>
      <c r="AD3244" s="12">
        <v>-1460</v>
      </c>
      <c r="AE3244" s="12">
        <v>1460</v>
      </c>
      <c r="AF3244" s="13">
        <v>37960</v>
      </c>
      <c r="AG3244" s="1"/>
      <c r="AH3244" s="1"/>
    </row>
    <row r="3245" spans="1:34" x14ac:dyDescent="0.25">
      <c r="A3245" s="2" t="s">
        <v>33</v>
      </c>
      <c r="B3245" s="18">
        <v>-5921640.5</v>
      </c>
      <c r="C3245" s="18">
        <v>688000</v>
      </c>
      <c r="D3245" s="28">
        <v>-13990066.18</v>
      </c>
      <c r="E3245" s="28">
        <v>-20985099.260000002</v>
      </c>
      <c r="F3245" s="28">
        <f t="shared" si="150"/>
        <v>-6995033.0800000019</v>
      </c>
      <c r="G3245" s="6">
        <v>4629</v>
      </c>
      <c r="H3245" s="2" t="s">
        <v>37</v>
      </c>
      <c r="I3245" s="2" t="s">
        <v>3733</v>
      </c>
      <c r="J3245" s="2" t="s">
        <v>3733</v>
      </c>
      <c r="K3245" s="18">
        <v>-6995033.0899999999</v>
      </c>
      <c r="L3245" s="2" t="s">
        <v>49</v>
      </c>
      <c r="M3245" s="23">
        <v>33.33</v>
      </c>
      <c r="N3245" s="6">
        <v>2</v>
      </c>
      <c r="O3245" s="6">
        <v>1</v>
      </c>
      <c r="P3245" s="6">
        <v>3</v>
      </c>
      <c r="Q3245" s="6">
        <f t="shared" si="151"/>
        <v>1</v>
      </c>
      <c r="R3245" s="23">
        <f t="shared" si="152"/>
        <v>33.333333333333329</v>
      </c>
      <c r="S3245" s="6">
        <v>2.7</v>
      </c>
      <c r="T3245" s="6">
        <v>2.7</v>
      </c>
      <c r="U3245" s="6">
        <v>2.7</v>
      </c>
      <c r="V3245" s="6">
        <v>1.69</v>
      </c>
      <c r="W3245" s="12">
        <v>-248891</v>
      </c>
      <c r="X3245" s="13">
        <v>-5921640.5</v>
      </c>
      <c r="Y3245" s="12">
        <v>-28959</v>
      </c>
      <c r="Z3245" s="6">
        <v>-385</v>
      </c>
      <c r="AA3245" s="12">
        <v>-570132</v>
      </c>
      <c r="AB3245" s="13">
        <v>-225025.59</v>
      </c>
      <c r="AC3245" s="6">
        <v>0</v>
      </c>
      <c r="AD3245" s="13">
        <v>-6995033.0899999999</v>
      </c>
      <c r="AE3245" s="13">
        <v>6995033.0899999999</v>
      </c>
      <c r="AF3245" s="13">
        <v>13990066.18</v>
      </c>
      <c r="AG3245" s="1"/>
      <c r="AH3245" s="1"/>
    </row>
    <row r="3246" spans="1:34" x14ac:dyDescent="0.25">
      <c r="A3246" s="2" t="s">
        <v>33</v>
      </c>
      <c r="B3246" s="18">
        <v>-226</v>
      </c>
      <c r="C3246" s="18">
        <v>20</v>
      </c>
      <c r="D3246" s="28">
        <v>-40275</v>
      </c>
      <c r="E3246" s="28">
        <v>-53700</v>
      </c>
      <c r="F3246" s="28">
        <f t="shared" si="150"/>
        <v>-13425</v>
      </c>
      <c r="G3246" s="6">
        <v>4623</v>
      </c>
      <c r="H3246" s="2" t="s">
        <v>37</v>
      </c>
      <c r="I3246" s="2" t="s">
        <v>3734</v>
      </c>
      <c r="J3246" s="2" t="s">
        <v>3734</v>
      </c>
      <c r="K3246" s="18">
        <v>-537</v>
      </c>
      <c r="L3246" s="2" t="s">
        <v>35</v>
      </c>
      <c r="M3246" s="23">
        <v>25</v>
      </c>
      <c r="N3246" s="6">
        <v>75</v>
      </c>
      <c r="O3246" s="6">
        <v>25</v>
      </c>
      <c r="P3246" s="6">
        <v>100</v>
      </c>
      <c r="Q3246" s="6">
        <f t="shared" si="151"/>
        <v>25</v>
      </c>
      <c r="R3246" s="23">
        <f t="shared" si="152"/>
        <v>25</v>
      </c>
      <c r="S3246" s="6">
        <v>0</v>
      </c>
      <c r="T3246" s="6">
        <v>0</v>
      </c>
      <c r="U3246" s="6">
        <v>0</v>
      </c>
      <c r="V3246" s="6">
        <v>84.38</v>
      </c>
      <c r="W3246" s="6">
        <v>-16</v>
      </c>
      <c r="X3246" s="6">
        <v>-226</v>
      </c>
      <c r="Y3246" s="6">
        <v>-23</v>
      </c>
      <c r="Z3246" s="6">
        <v>0</v>
      </c>
      <c r="AA3246" s="6">
        <v>-164</v>
      </c>
      <c r="AB3246" s="6">
        <v>-76</v>
      </c>
      <c r="AC3246" s="6">
        <v>-32</v>
      </c>
      <c r="AD3246" s="6">
        <v>-537</v>
      </c>
      <c r="AE3246" s="6">
        <v>537</v>
      </c>
      <c r="AF3246" s="13">
        <v>40275</v>
      </c>
      <c r="AG3246" s="1"/>
      <c r="AH3246" s="1"/>
    </row>
    <row r="3247" spans="1:34" x14ac:dyDescent="0.25">
      <c r="A3247" s="2" t="s">
        <v>33</v>
      </c>
      <c r="B3247" s="18">
        <v>-113</v>
      </c>
      <c r="C3247" s="18">
        <v>12</v>
      </c>
      <c r="D3247" s="28">
        <v>-111740</v>
      </c>
      <c r="E3247" s="28">
        <v>-135900</v>
      </c>
      <c r="F3247" s="28">
        <f t="shared" si="150"/>
        <v>-24160</v>
      </c>
      <c r="G3247" s="6">
        <v>4627</v>
      </c>
      <c r="H3247" s="2" t="s">
        <v>37</v>
      </c>
      <c r="I3247" s="2" t="s">
        <v>3735</v>
      </c>
      <c r="J3247" s="2" t="s">
        <v>3735</v>
      </c>
      <c r="K3247" s="18">
        <v>-302</v>
      </c>
      <c r="L3247" s="2" t="s">
        <v>78</v>
      </c>
      <c r="M3247" s="23">
        <v>17.78</v>
      </c>
      <c r="N3247" s="6">
        <v>370</v>
      </c>
      <c r="O3247" s="6">
        <v>80</v>
      </c>
      <c r="P3247" s="6">
        <v>450</v>
      </c>
      <c r="Q3247" s="6">
        <f t="shared" si="151"/>
        <v>80</v>
      </c>
      <c r="R3247" s="23">
        <f t="shared" si="152"/>
        <v>17.777777777777779</v>
      </c>
      <c r="S3247" s="6">
        <v>405</v>
      </c>
      <c r="T3247" s="6">
        <v>405</v>
      </c>
      <c r="U3247" s="6">
        <v>405</v>
      </c>
      <c r="V3247" s="6">
        <v>405</v>
      </c>
      <c r="W3247" s="6">
        <v>-65</v>
      </c>
      <c r="X3247" s="6">
        <v>-113</v>
      </c>
      <c r="Y3247" s="6">
        <v>-23</v>
      </c>
      <c r="Z3247" s="6">
        <v>4</v>
      </c>
      <c r="AA3247" s="6">
        <v>-72</v>
      </c>
      <c r="AB3247" s="6">
        <v>-27</v>
      </c>
      <c r="AC3247" s="6">
        <v>-6</v>
      </c>
      <c r="AD3247" s="6">
        <v>-302</v>
      </c>
      <c r="AE3247" s="6">
        <v>302</v>
      </c>
      <c r="AF3247" s="13">
        <v>111740</v>
      </c>
      <c r="AG3247" s="1"/>
      <c r="AH3247" s="1"/>
    </row>
    <row r="3248" spans="1:34" x14ac:dyDescent="0.25">
      <c r="A3248" s="2" t="s">
        <v>33</v>
      </c>
      <c r="B3248" s="18">
        <v>-137</v>
      </c>
      <c r="C3248" s="18">
        <v>114</v>
      </c>
      <c r="D3248" s="28">
        <v>-796800</v>
      </c>
      <c r="E3248" s="28">
        <v>-1020900</v>
      </c>
      <c r="F3248" s="28">
        <f t="shared" si="150"/>
        <v>-224100</v>
      </c>
      <c r="G3248" s="6">
        <v>4668</v>
      </c>
      <c r="H3248" s="2" t="s">
        <v>37</v>
      </c>
      <c r="I3248" s="2" t="s">
        <v>3736</v>
      </c>
      <c r="J3248" s="2" t="s">
        <v>3736</v>
      </c>
      <c r="K3248" s="18">
        <v>-249</v>
      </c>
      <c r="L3248" s="2" t="s">
        <v>53</v>
      </c>
      <c r="M3248" s="23">
        <v>21.95</v>
      </c>
      <c r="N3248" s="13">
        <v>3200</v>
      </c>
      <c r="O3248" s="6">
        <v>900</v>
      </c>
      <c r="P3248" s="13">
        <v>4100</v>
      </c>
      <c r="Q3248" s="6">
        <f t="shared" si="151"/>
        <v>900</v>
      </c>
      <c r="R3248" s="23">
        <f t="shared" si="152"/>
        <v>21.951219512195124</v>
      </c>
      <c r="S3248" s="13">
        <v>3690</v>
      </c>
      <c r="T3248" s="13">
        <v>3690</v>
      </c>
      <c r="U3248" s="13">
        <v>3690</v>
      </c>
      <c r="V3248" s="13">
        <v>3448.73</v>
      </c>
      <c r="W3248" s="6">
        <v>-11</v>
      </c>
      <c r="X3248" s="6">
        <v>-137</v>
      </c>
      <c r="Y3248" s="6">
        <v>5</v>
      </c>
      <c r="Z3248" s="6">
        <v>-6</v>
      </c>
      <c r="AA3248" s="6">
        <v>-70</v>
      </c>
      <c r="AB3248" s="6">
        <v>-20</v>
      </c>
      <c r="AC3248" s="6">
        <v>-10</v>
      </c>
      <c r="AD3248" s="6">
        <v>-249</v>
      </c>
      <c r="AE3248" s="6">
        <v>249</v>
      </c>
      <c r="AF3248" s="13">
        <v>796800</v>
      </c>
      <c r="AG3248" s="1"/>
      <c r="AH3248" s="1"/>
    </row>
    <row r="3249" spans="1:34" x14ac:dyDescent="0.25">
      <c r="A3249" s="2" t="s">
        <v>33</v>
      </c>
      <c r="B3249" s="18">
        <v>1</v>
      </c>
      <c r="C3249" s="18">
        <v>0</v>
      </c>
      <c r="D3249" s="28">
        <v>23206.6</v>
      </c>
      <c r="E3249" s="28">
        <v>31560</v>
      </c>
      <c r="F3249" s="28">
        <f t="shared" si="150"/>
        <v>8353.4000000000015</v>
      </c>
      <c r="G3249" s="6">
        <v>4684</v>
      </c>
      <c r="H3249" s="2" t="s">
        <v>37</v>
      </c>
      <c r="I3249" s="2" t="s">
        <v>3737</v>
      </c>
      <c r="J3249" s="2" t="s">
        <v>3737</v>
      </c>
      <c r="K3249" s="18">
        <v>12</v>
      </c>
      <c r="L3249" s="2" t="s">
        <v>39</v>
      </c>
      <c r="M3249" s="23">
        <v>26.47</v>
      </c>
      <c r="N3249" s="13">
        <v>1765</v>
      </c>
      <c r="O3249" s="6">
        <v>696.12</v>
      </c>
      <c r="P3249" s="13">
        <v>2630</v>
      </c>
      <c r="Q3249" s="6">
        <f t="shared" si="151"/>
        <v>865</v>
      </c>
      <c r="R3249" s="23">
        <f t="shared" si="152"/>
        <v>32.889733840304181</v>
      </c>
      <c r="S3249" s="13">
        <v>2367</v>
      </c>
      <c r="T3249" s="13">
        <v>2367</v>
      </c>
      <c r="U3249" s="13">
        <v>2367</v>
      </c>
      <c r="V3249" s="13">
        <v>2319.02</v>
      </c>
      <c r="W3249" s="6">
        <v>6</v>
      </c>
      <c r="X3249" s="6">
        <v>1</v>
      </c>
      <c r="Y3249" s="6">
        <v>0</v>
      </c>
      <c r="Z3249" s="6">
        <v>7</v>
      </c>
      <c r="AA3249" s="6">
        <v>-3</v>
      </c>
      <c r="AB3249" s="6">
        <v>0</v>
      </c>
      <c r="AC3249" s="6">
        <v>1</v>
      </c>
      <c r="AD3249" s="6">
        <v>12</v>
      </c>
      <c r="AE3249" s="6">
        <v>0</v>
      </c>
      <c r="AF3249" s="6">
        <v>0</v>
      </c>
      <c r="AG3249" s="1"/>
      <c r="AH3249" s="1"/>
    </row>
    <row r="3250" spans="1:34" x14ac:dyDescent="0.25">
      <c r="A3250" s="2" t="s">
        <v>33</v>
      </c>
      <c r="B3250" s="18">
        <v>-88</v>
      </c>
      <c r="C3250" s="18">
        <v>140</v>
      </c>
      <c r="D3250" s="28">
        <v>-366275</v>
      </c>
      <c r="E3250" s="28">
        <v>-500500</v>
      </c>
      <c r="F3250" s="28">
        <f t="shared" si="150"/>
        <v>-134225</v>
      </c>
      <c r="G3250" s="6">
        <v>4686</v>
      </c>
      <c r="H3250" s="2" t="s">
        <v>37</v>
      </c>
      <c r="I3250" s="2" t="s">
        <v>3738</v>
      </c>
      <c r="J3250" s="2" t="s">
        <v>3738</v>
      </c>
      <c r="K3250" s="18">
        <v>-91</v>
      </c>
      <c r="L3250" s="2" t="s">
        <v>39</v>
      </c>
      <c r="M3250" s="23">
        <v>26.82</v>
      </c>
      <c r="N3250" s="13">
        <v>4025</v>
      </c>
      <c r="O3250" s="13">
        <v>1475</v>
      </c>
      <c r="P3250" s="13">
        <v>5500</v>
      </c>
      <c r="Q3250" s="6">
        <f t="shared" si="151"/>
        <v>1475</v>
      </c>
      <c r="R3250" s="23">
        <f t="shared" si="152"/>
        <v>26.81818181818182</v>
      </c>
      <c r="S3250" s="13">
        <v>4950</v>
      </c>
      <c r="T3250" s="13">
        <v>4950</v>
      </c>
      <c r="U3250" s="13">
        <v>4950</v>
      </c>
      <c r="V3250" s="13">
        <v>5500</v>
      </c>
      <c r="W3250" s="6">
        <v>-42</v>
      </c>
      <c r="X3250" s="6">
        <v>-88</v>
      </c>
      <c r="Y3250" s="6">
        <v>9</v>
      </c>
      <c r="Z3250" s="6">
        <v>5</v>
      </c>
      <c r="AA3250" s="6">
        <v>-48</v>
      </c>
      <c r="AB3250" s="6">
        <v>31</v>
      </c>
      <c r="AC3250" s="6">
        <v>42</v>
      </c>
      <c r="AD3250" s="6">
        <v>-91</v>
      </c>
      <c r="AE3250" s="6">
        <v>91</v>
      </c>
      <c r="AF3250" s="13">
        <v>366275</v>
      </c>
      <c r="AG3250" s="1"/>
      <c r="AH3250" s="1"/>
    </row>
    <row r="3251" spans="1:34" x14ac:dyDescent="0.25">
      <c r="A3251" s="2" t="s">
        <v>33</v>
      </c>
      <c r="B3251" s="18">
        <v>-2</v>
      </c>
      <c r="C3251" s="18">
        <v>0</v>
      </c>
      <c r="D3251" s="28">
        <v>-37884.1</v>
      </c>
      <c r="E3251" s="28">
        <v>-52800</v>
      </c>
      <c r="F3251" s="28">
        <f t="shared" si="150"/>
        <v>-14915.900000000001</v>
      </c>
      <c r="G3251" s="6">
        <v>4683</v>
      </c>
      <c r="H3251" s="2" t="s">
        <v>37</v>
      </c>
      <c r="I3251" s="2" t="s">
        <v>3739</v>
      </c>
      <c r="J3251" s="2" t="s">
        <v>3739</v>
      </c>
      <c r="K3251" s="18">
        <v>-22</v>
      </c>
      <c r="L3251" s="2" t="s">
        <v>39</v>
      </c>
      <c r="M3251" s="23">
        <v>28.25</v>
      </c>
      <c r="N3251" s="13">
        <v>6960</v>
      </c>
      <c r="O3251" s="6">
        <v>678</v>
      </c>
      <c r="P3251" s="13">
        <v>2400</v>
      </c>
      <c r="Q3251" s="6">
        <f t="shared" si="151"/>
        <v>-4560</v>
      </c>
      <c r="R3251" s="23">
        <f t="shared" si="152"/>
        <v>-190</v>
      </c>
      <c r="S3251" s="13">
        <v>2160</v>
      </c>
      <c r="T3251" s="13">
        <v>2160</v>
      </c>
      <c r="U3251" s="13">
        <v>2160</v>
      </c>
      <c r="V3251" s="13">
        <v>2113.37</v>
      </c>
      <c r="W3251" s="6">
        <v>-4</v>
      </c>
      <c r="X3251" s="6">
        <v>-2</v>
      </c>
      <c r="Y3251" s="6">
        <v>0</v>
      </c>
      <c r="Z3251" s="6">
        <v>-1</v>
      </c>
      <c r="AA3251" s="6">
        <v>-10</v>
      </c>
      <c r="AB3251" s="6">
        <v>-5</v>
      </c>
      <c r="AC3251" s="6">
        <v>0</v>
      </c>
      <c r="AD3251" s="6">
        <v>-22</v>
      </c>
      <c r="AE3251" s="6">
        <v>22</v>
      </c>
      <c r="AF3251" s="13">
        <v>153120</v>
      </c>
      <c r="AG3251" s="1"/>
      <c r="AH3251" s="1"/>
    </row>
    <row r="3252" spans="1:34" x14ac:dyDescent="0.25">
      <c r="A3252" s="2" t="s">
        <v>33</v>
      </c>
      <c r="B3252" s="18">
        <v>0</v>
      </c>
      <c r="C3252" s="18">
        <v>0</v>
      </c>
      <c r="D3252" s="28">
        <v>72670</v>
      </c>
      <c r="E3252" s="28">
        <v>97500</v>
      </c>
      <c r="F3252" s="28">
        <f t="shared" si="150"/>
        <v>24830</v>
      </c>
      <c r="G3252" s="6">
        <v>4681</v>
      </c>
      <c r="H3252" s="2" t="s">
        <v>37</v>
      </c>
      <c r="I3252" s="2" t="s">
        <v>3740</v>
      </c>
      <c r="J3252" s="2" t="s">
        <v>3740</v>
      </c>
      <c r="K3252" s="18">
        <v>26</v>
      </c>
      <c r="L3252" s="2" t="s">
        <v>39</v>
      </c>
      <c r="M3252" s="23">
        <v>25.47</v>
      </c>
      <c r="N3252" s="13">
        <v>2592.5</v>
      </c>
      <c r="O3252" s="6">
        <v>955</v>
      </c>
      <c r="P3252" s="13">
        <v>3750</v>
      </c>
      <c r="Q3252" s="6">
        <f t="shared" si="151"/>
        <v>1157.5</v>
      </c>
      <c r="R3252" s="23">
        <f t="shared" si="152"/>
        <v>30.866666666666664</v>
      </c>
      <c r="S3252" s="13">
        <v>3375</v>
      </c>
      <c r="T3252" s="13">
        <v>3375</v>
      </c>
      <c r="U3252" s="13">
        <v>3375</v>
      </c>
      <c r="V3252" s="13">
        <v>3343.48</v>
      </c>
      <c r="W3252" s="6">
        <v>8</v>
      </c>
      <c r="X3252" s="6">
        <v>0</v>
      </c>
      <c r="Y3252" s="6">
        <v>2</v>
      </c>
      <c r="Z3252" s="6">
        <v>10</v>
      </c>
      <c r="AA3252" s="6">
        <v>0</v>
      </c>
      <c r="AB3252" s="6">
        <v>6</v>
      </c>
      <c r="AC3252" s="6">
        <v>0</v>
      </c>
      <c r="AD3252" s="6">
        <v>26</v>
      </c>
      <c r="AE3252" s="6">
        <v>0</v>
      </c>
      <c r="AF3252" s="6">
        <v>0</v>
      </c>
      <c r="AG3252" s="1"/>
      <c r="AH3252" s="1"/>
    </row>
    <row r="3253" spans="1:34" x14ac:dyDescent="0.25">
      <c r="A3253" s="2" t="s">
        <v>33</v>
      </c>
      <c r="B3253" s="18">
        <v>-7</v>
      </c>
      <c r="C3253" s="18">
        <v>2</v>
      </c>
      <c r="D3253" s="28">
        <v>13384.94</v>
      </c>
      <c r="E3253" s="28">
        <v>18200</v>
      </c>
      <c r="F3253" s="28">
        <f t="shared" si="150"/>
        <v>4815.0599999999995</v>
      </c>
      <c r="G3253" s="6">
        <v>4682</v>
      </c>
      <c r="H3253" s="2" t="s">
        <v>37</v>
      </c>
      <c r="I3253" s="2" t="s">
        <v>3741</v>
      </c>
      <c r="J3253" s="2" t="s">
        <v>3741</v>
      </c>
      <c r="K3253" s="18">
        <v>7</v>
      </c>
      <c r="L3253" s="2" t="s">
        <v>39</v>
      </c>
      <c r="M3253" s="23">
        <v>26.46</v>
      </c>
      <c r="N3253" s="13">
        <v>1765</v>
      </c>
      <c r="O3253" s="6">
        <v>687.87</v>
      </c>
      <c r="P3253" s="13">
        <v>2600</v>
      </c>
      <c r="Q3253" s="6">
        <f t="shared" si="151"/>
        <v>835</v>
      </c>
      <c r="R3253" s="23">
        <f t="shared" si="152"/>
        <v>32.11538461538462</v>
      </c>
      <c r="S3253" s="13">
        <v>2340</v>
      </c>
      <c r="T3253" s="13">
        <v>2340</v>
      </c>
      <c r="U3253" s="13">
        <v>2340</v>
      </c>
      <c r="V3253" s="13">
        <v>2292.5700000000002</v>
      </c>
      <c r="W3253" s="6">
        <v>9</v>
      </c>
      <c r="X3253" s="6">
        <v>-7</v>
      </c>
      <c r="Y3253" s="6">
        <v>-3</v>
      </c>
      <c r="Z3253" s="6">
        <v>0</v>
      </c>
      <c r="AA3253" s="6">
        <v>4</v>
      </c>
      <c r="AB3253" s="6">
        <v>-6</v>
      </c>
      <c r="AC3253" s="6">
        <v>10</v>
      </c>
      <c r="AD3253" s="6">
        <v>7</v>
      </c>
      <c r="AE3253" s="6">
        <v>0</v>
      </c>
      <c r="AF3253" s="6">
        <v>0</v>
      </c>
      <c r="AG3253" s="1"/>
      <c r="AH3253" s="1"/>
    </row>
    <row r="3254" spans="1:34" x14ac:dyDescent="0.25">
      <c r="A3254" s="2" t="s">
        <v>33</v>
      </c>
      <c r="B3254" s="18">
        <v>0</v>
      </c>
      <c r="C3254" s="18">
        <v>0</v>
      </c>
      <c r="D3254" s="28">
        <v>0</v>
      </c>
      <c r="E3254" s="28">
        <v>0</v>
      </c>
      <c r="F3254" s="28">
        <f t="shared" si="150"/>
        <v>0</v>
      </c>
      <c r="G3254" s="6">
        <v>4687</v>
      </c>
      <c r="H3254" s="2" t="s">
        <v>37</v>
      </c>
      <c r="I3254" s="2" t="s">
        <v>3742</v>
      </c>
      <c r="J3254" s="2" t="s">
        <v>3742</v>
      </c>
      <c r="K3254" s="18">
        <v>0</v>
      </c>
      <c r="L3254" s="2" t="s">
        <v>39</v>
      </c>
      <c r="M3254" s="23">
        <v>29.73</v>
      </c>
      <c r="N3254" s="6">
        <v>0</v>
      </c>
      <c r="O3254" s="6">
        <v>0</v>
      </c>
      <c r="P3254" s="6">
        <v>0</v>
      </c>
      <c r="Q3254" s="6">
        <f t="shared" si="151"/>
        <v>0</v>
      </c>
      <c r="R3254" s="23" t="str">
        <f t="shared" si="152"/>
        <v>0</v>
      </c>
      <c r="S3254" s="6">
        <v>0</v>
      </c>
      <c r="T3254" s="6">
        <v>0</v>
      </c>
      <c r="U3254" s="6">
        <v>0</v>
      </c>
      <c r="V3254" s="6">
        <v>0</v>
      </c>
      <c r="W3254" s="6">
        <v>0</v>
      </c>
      <c r="X3254" s="6">
        <v>0</v>
      </c>
      <c r="Y3254" s="6">
        <v>0</v>
      </c>
      <c r="Z3254" s="6">
        <v>0</v>
      </c>
      <c r="AA3254" s="6">
        <v>0</v>
      </c>
      <c r="AB3254" s="6">
        <v>0</v>
      </c>
      <c r="AC3254" s="6">
        <v>0</v>
      </c>
      <c r="AD3254" s="6">
        <v>0</v>
      </c>
      <c r="AE3254" s="6">
        <v>0</v>
      </c>
      <c r="AF3254" s="6">
        <v>0</v>
      </c>
      <c r="AG3254" s="1"/>
      <c r="AH3254" s="1"/>
    </row>
    <row r="3255" spans="1:34" x14ac:dyDescent="0.25">
      <c r="A3255" s="2" t="s">
        <v>33</v>
      </c>
      <c r="B3255" s="18">
        <v>-108</v>
      </c>
      <c r="C3255" s="18">
        <v>4</v>
      </c>
      <c r="D3255" s="28">
        <v>-2064000</v>
      </c>
      <c r="E3255" s="28">
        <v>-2712000</v>
      </c>
      <c r="F3255" s="28">
        <f t="shared" si="150"/>
        <v>-648000</v>
      </c>
      <c r="G3255" s="6">
        <v>4691</v>
      </c>
      <c r="H3255" s="2" t="s">
        <v>37</v>
      </c>
      <c r="I3255" s="2" t="s">
        <v>3743</v>
      </c>
      <c r="J3255" s="2" t="s">
        <v>3743</v>
      </c>
      <c r="K3255" s="18">
        <v>-240</v>
      </c>
      <c r="L3255" s="2" t="s">
        <v>39</v>
      </c>
      <c r="M3255" s="23">
        <v>23.89</v>
      </c>
      <c r="N3255" s="13">
        <v>8600</v>
      </c>
      <c r="O3255" s="13">
        <v>2700</v>
      </c>
      <c r="P3255" s="13">
        <v>11300</v>
      </c>
      <c r="Q3255" s="6">
        <f t="shared" si="151"/>
        <v>2700</v>
      </c>
      <c r="R3255" s="23">
        <f t="shared" si="152"/>
        <v>23.893805309734514</v>
      </c>
      <c r="S3255" s="13">
        <v>10170</v>
      </c>
      <c r="T3255" s="13">
        <v>10170</v>
      </c>
      <c r="U3255" s="13">
        <v>10170</v>
      </c>
      <c r="V3255" s="13">
        <v>10170</v>
      </c>
      <c r="W3255" s="6">
        <v>-39</v>
      </c>
      <c r="X3255" s="6">
        <v>-108</v>
      </c>
      <c r="Y3255" s="6">
        <v>-7</v>
      </c>
      <c r="Z3255" s="6">
        <v>-5</v>
      </c>
      <c r="AA3255" s="6">
        <v>-74</v>
      </c>
      <c r="AB3255" s="6">
        <v>-24</v>
      </c>
      <c r="AC3255" s="6">
        <v>17</v>
      </c>
      <c r="AD3255" s="6">
        <v>-240</v>
      </c>
      <c r="AE3255" s="6">
        <v>240</v>
      </c>
      <c r="AF3255" s="13">
        <v>2064000</v>
      </c>
      <c r="AG3255" s="1"/>
      <c r="AH3255" s="1"/>
    </row>
    <row r="3256" spans="1:34" x14ac:dyDescent="0.25">
      <c r="A3256" s="2" t="s">
        <v>33</v>
      </c>
      <c r="B3256" s="18">
        <v>-263</v>
      </c>
      <c r="C3256" s="18">
        <v>616</v>
      </c>
      <c r="D3256" s="28">
        <v>-131040</v>
      </c>
      <c r="E3256" s="28">
        <v>-191100</v>
      </c>
      <c r="F3256" s="28">
        <f t="shared" si="150"/>
        <v>-60060</v>
      </c>
      <c r="G3256" s="6">
        <v>4718</v>
      </c>
      <c r="H3256" s="2" t="s">
        <v>37</v>
      </c>
      <c r="I3256" s="2" t="s">
        <v>3744</v>
      </c>
      <c r="J3256" s="2" t="s">
        <v>3744</v>
      </c>
      <c r="K3256" s="18">
        <v>-273</v>
      </c>
      <c r="L3256" s="2" t="s">
        <v>290</v>
      </c>
      <c r="M3256" s="23">
        <v>31.43</v>
      </c>
      <c r="N3256" s="6">
        <v>480</v>
      </c>
      <c r="O3256" s="6">
        <v>220</v>
      </c>
      <c r="P3256" s="6">
        <v>700</v>
      </c>
      <c r="Q3256" s="6">
        <f t="shared" si="151"/>
        <v>220</v>
      </c>
      <c r="R3256" s="23">
        <f t="shared" si="152"/>
        <v>31.428571428571427</v>
      </c>
      <c r="S3256" s="6">
        <v>630</v>
      </c>
      <c r="T3256" s="6">
        <v>630</v>
      </c>
      <c r="U3256" s="6">
        <v>630</v>
      </c>
      <c r="V3256" s="6">
        <v>656.25</v>
      </c>
      <c r="W3256" s="6">
        <v>-52</v>
      </c>
      <c r="X3256" s="6">
        <v>-263</v>
      </c>
      <c r="Y3256" s="6">
        <v>-3</v>
      </c>
      <c r="Z3256" s="6">
        <v>33</v>
      </c>
      <c r="AA3256" s="6">
        <v>-50</v>
      </c>
      <c r="AB3256" s="6">
        <v>28</v>
      </c>
      <c r="AC3256" s="6">
        <v>34</v>
      </c>
      <c r="AD3256" s="6">
        <v>-273</v>
      </c>
      <c r="AE3256" s="6">
        <v>273</v>
      </c>
      <c r="AF3256" s="13">
        <v>131040</v>
      </c>
      <c r="AG3256" s="1"/>
      <c r="AH3256" s="1"/>
    </row>
    <row r="3257" spans="1:34" x14ac:dyDescent="0.25">
      <c r="A3257" s="2" t="s">
        <v>33</v>
      </c>
      <c r="B3257" s="18">
        <v>-13</v>
      </c>
      <c r="C3257" s="18">
        <v>0</v>
      </c>
      <c r="D3257" s="28">
        <v>-17850</v>
      </c>
      <c r="E3257" s="28">
        <v>-48300</v>
      </c>
      <c r="F3257" s="28">
        <f t="shared" si="150"/>
        <v>-30450</v>
      </c>
      <c r="G3257" s="6">
        <v>4690</v>
      </c>
      <c r="H3257" s="2" t="s">
        <v>37</v>
      </c>
      <c r="I3257" s="2" t="s">
        <v>3745</v>
      </c>
      <c r="J3257" s="2" t="s">
        <v>3745</v>
      </c>
      <c r="K3257" s="18">
        <v>-21</v>
      </c>
      <c r="L3257" s="2" t="s">
        <v>39</v>
      </c>
      <c r="M3257" s="23">
        <v>63.04</v>
      </c>
      <c r="N3257" s="6">
        <v>850</v>
      </c>
      <c r="O3257" s="13">
        <v>1450</v>
      </c>
      <c r="P3257" s="13">
        <v>2300</v>
      </c>
      <c r="Q3257" s="6">
        <f t="shared" si="151"/>
        <v>1450</v>
      </c>
      <c r="R3257" s="23">
        <f t="shared" si="152"/>
        <v>63.04347826086957</v>
      </c>
      <c r="S3257" s="13">
        <v>2070</v>
      </c>
      <c r="T3257" s="13">
        <v>2070</v>
      </c>
      <c r="U3257" s="13">
        <v>2070</v>
      </c>
      <c r="V3257" s="13">
        <v>1968.75</v>
      </c>
      <c r="W3257" s="6">
        <v>-2</v>
      </c>
      <c r="X3257" s="6">
        <v>-13</v>
      </c>
      <c r="Y3257" s="6">
        <v>-4</v>
      </c>
      <c r="Z3257" s="6">
        <v>0</v>
      </c>
      <c r="AA3257" s="6">
        <v>-10</v>
      </c>
      <c r="AB3257" s="6">
        <v>0</v>
      </c>
      <c r="AC3257" s="6">
        <v>8</v>
      </c>
      <c r="AD3257" s="6">
        <v>-21</v>
      </c>
      <c r="AE3257" s="6">
        <v>21</v>
      </c>
      <c r="AF3257" s="13">
        <v>17850</v>
      </c>
      <c r="AG3257" s="1"/>
      <c r="AH3257" s="1"/>
    </row>
    <row r="3258" spans="1:34" x14ac:dyDescent="0.25">
      <c r="A3258" s="2" t="s">
        <v>33</v>
      </c>
      <c r="B3258" s="18">
        <v>-84</v>
      </c>
      <c r="C3258" s="18">
        <v>2</v>
      </c>
      <c r="D3258" s="28">
        <v>-1260000</v>
      </c>
      <c r="E3258" s="28">
        <v>-1710000</v>
      </c>
      <c r="F3258" s="28">
        <f t="shared" si="150"/>
        <v>-450000</v>
      </c>
      <c r="G3258" s="6">
        <v>4688</v>
      </c>
      <c r="H3258" s="2" t="s">
        <v>37</v>
      </c>
      <c r="I3258" s="2" t="s">
        <v>3746</v>
      </c>
      <c r="J3258" s="2" t="s">
        <v>3746</v>
      </c>
      <c r="K3258" s="18">
        <v>-150</v>
      </c>
      <c r="L3258" s="2" t="s">
        <v>39</v>
      </c>
      <c r="M3258" s="23">
        <v>26.32</v>
      </c>
      <c r="N3258" s="13">
        <v>8400</v>
      </c>
      <c r="O3258" s="13">
        <v>3000</v>
      </c>
      <c r="P3258" s="13">
        <v>11400</v>
      </c>
      <c r="Q3258" s="6">
        <f t="shared" si="151"/>
        <v>3000</v>
      </c>
      <c r="R3258" s="23">
        <f t="shared" si="152"/>
        <v>26.315789473684209</v>
      </c>
      <c r="S3258" s="13">
        <v>10260</v>
      </c>
      <c r="T3258" s="13">
        <v>10260</v>
      </c>
      <c r="U3258" s="13">
        <v>10260</v>
      </c>
      <c r="V3258" s="13">
        <v>10000.450000000001</v>
      </c>
      <c r="W3258" s="6">
        <v>-7</v>
      </c>
      <c r="X3258" s="6">
        <v>-84</v>
      </c>
      <c r="Y3258" s="6">
        <v>-4</v>
      </c>
      <c r="Z3258" s="6">
        <v>-1</v>
      </c>
      <c r="AA3258" s="6">
        <v>-25</v>
      </c>
      <c r="AB3258" s="6">
        <v>-1</v>
      </c>
      <c r="AC3258" s="6">
        <v>-28</v>
      </c>
      <c r="AD3258" s="6">
        <v>-150</v>
      </c>
      <c r="AE3258" s="6">
        <v>150</v>
      </c>
      <c r="AF3258" s="13">
        <v>1260000</v>
      </c>
      <c r="AG3258" s="1"/>
      <c r="AH3258" s="1"/>
    </row>
    <row r="3259" spans="1:34" x14ac:dyDescent="0.25">
      <c r="A3259" s="2" t="s">
        <v>33</v>
      </c>
      <c r="B3259" s="18">
        <v>-413</v>
      </c>
      <c r="C3259" s="18">
        <v>180</v>
      </c>
      <c r="D3259" s="28">
        <v>-2469250</v>
      </c>
      <c r="E3259" s="28">
        <v>-3282650</v>
      </c>
      <c r="F3259" s="28">
        <f t="shared" si="150"/>
        <v>-813400</v>
      </c>
      <c r="G3259" s="6">
        <v>4689</v>
      </c>
      <c r="H3259" s="2" t="s">
        <v>37</v>
      </c>
      <c r="I3259" s="2" t="s">
        <v>3747</v>
      </c>
      <c r="J3259" s="2" t="s">
        <v>3747</v>
      </c>
      <c r="K3259" s="18">
        <v>-581</v>
      </c>
      <c r="L3259" s="2" t="s">
        <v>39</v>
      </c>
      <c r="M3259" s="23">
        <v>24.78</v>
      </c>
      <c r="N3259" s="13">
        <v>4250</v>
      </c>
      <c r="O3259" s="13">
        <v>1400</v>
      </c>
      <c r="P3259" s="13">
        <v>5650</v>
      </c>
      <c r="Q3259" s="6">
        <f t="shared" si="151"/>
        <v>1400</v>
      </c>
      <c r="R3259" s="23">
        <f t="shared" si="152"/>
        <v>24.778761061946902</v>
      </c>
      <c r="S3259" s="13">
        <v>5085</v>
      </c>
      <c r="T3259" s="13">
        <v>5085</v>
      </c>
      <c r="U3259" s="13">
        <v>5085</v>
      </c>
      <c r="V3259" s="13">
        <v>5085</v>
      </c>
      <c r="W3259" s="6">
        <v>-84</v>
      </c>
      <c r="X3259" s="6">
        <v>-413</v>
      </c>
      <c r="Y3259" s="6">
        <v>-21</v>
      </c>
      <c r="Z3259" s="6">
        <v>9</v>
      </c>
      <c r="AA3259" s="6">
        <v>-74</v>
      </c>
      <c r="AB3259" s="6">
        <v>-12</v>
      </c>
      <c r="AC3259" s="6">
        <v>14</v>
      </c>
      <c r="AD3259" s="6">
        <v>-581</v>
      </c>
      <c r="AE3259" s="6">
        <v>581</v>
      </c>
      <c r="AF3259" s="13">
        <v>2469250</v>
      </c>
      <c r="AG3259" s="1"/>
      <c r="AH3259" s="1"/>
    </row>
    <row r="3260" spans="1:34" x14ac:dyDescent="0.25">
      <c r="A3260" s="2" t="s">
        <v>33</v>
      </c>
      <c r="B3260" s="18">
        <v>-8</v>
      </c>
      <c r="C3260" s="18">
        <v>0</v>
      </c>
      <c r="D3260" s="28">
        <v>-54752</v>
      </c>
      <c r="E3260" s="28">
        <v>-73600</v>
      </c>
      <c r="F3260" s="28">
        <f t="shared" si="150"/>
        <v>-18848</v>
      </c>
      <c r="G3260" s="6">
        <v>330</v>
      </c>
      <c r="H3260" s="2" t="s">
        <v>37</v>
      </c>
      <c r="I3260" s="2" t="s">
        <v>3748</v>
      </c>
      <c r="J3260" s="2" t="s">
        <v>3748</v>
      </c>
      <c r="K3260" s="18">
        <v>-8</v>
      </c>
      <c r="L3260" s="2" t="s">
        <v>39</v>
      </c>
      <c r="M3260" s="23">
        <v>25.61</v>
      </c>
      <c r="N3260" s="13">
        <v>6834</v>
      </c>
      <c r="O3260" s="13">
        <v>2356</v>
      </c>
      <c r="P3260" s="13">
        <v>9200</v>
      </c>
      <c r="Q3260" s="6">
        <f t="shared" si="151"/>
        <v>2366</v>
      </c>
      <c r="R3260" s="23">
        <f t="shared" si="152"/>
        <v>25.717391304347824</v>
      </c>
      <c r="S3260" s="13">
        <v>8280</v>
      </c>
      <c r="T3260" s="13">
        <v>8280</v>
      </c>
      <c r="U3260" s="13">
        <v>8280</v>
      </c>
      <c r="V3260" s="13">
        <v>8284.84</v>
      </c>
      <c r="W3260" s="6">
        <v>0</v>
      </c>
      <c r="X3260" s="6">
        <v>-8</v>
      </c>
      <c r="Y3260" s="6">
        <v>0</v>
      </c>
      <c r="Z3260" s="6">
        <v>0</v>
      </c>
      <c r="AA3260" s="6">
        <v>0</v>
      </c>
      <c r="AB3260" s="6">
        <v>0</v>
      </c>
      <c r="AC3260" s="6">
        <v>0</v>
      </c>
      <c r="AD3260" s="6">
        <v>-8</v>
      </c>
      <c r="AE3260" s="6">
        <v>8</v>
      </c>
      <c r="AF3260" s="13">
        <v>54672</v>
      </c>
      <c r="AG3260" s="1"/>
      <c r="AH3260" s="1"/>
    </row>
    <row r="3261" spans="1:34" x14ac:dyDescent="0.25">
      <c r="A3261" s="2" t="s">
        <v>33</v>
      </c>
      <c r="B3261" s="18">
        <v>-83</v>
      </c>
      <c r="C3261" s="18">
        <v>96</v>
      </c>
      <c r="D3261" s="28">
        <v>-333200</v>
      </c>
      <c r="E3261" s="28">
        <v>-450800</v>
      </c>
      <c r="F3261" s="28">
        <f t="shared" si="150"/>
        <v>-117600</v>
      </c>
      <c r="G3261" s="6">
        <v>4672</v>
      </c>
      <c r="H3261" s="2" t="s">
        <v>37</v>
      </c>
      <c r="I3261" s="2" t="s">
        <v>3749</v>
      </c>
      <c r="J3261" s="2" t="s">
        <v>3749</v>
      </c>
      <c r="K3261" s="18">
        <v>-98</v>
      </c>
      <c r="L3261" s="2" t="s">
        <v>39</v>
      </c>
      <c r="M3261" s="23">
        <v>26.09</v>
      </c>
      <c r="N3261" s="13">
        <v>3400</v>
      </c>
      <c r="O3261" s="13">
        <v>1200</v>
      </c>
      <c r="P3261" s="13">
        <v>4600</v>
      </c>
      <c r="Q3261" s="6">
        <f t="shared" si="151"/>
        <v>1200</v>
      </c>
      <c r="R3261" s="23">
        <f t="shared" si="152"/>
        <v>26.086956521739129</v>
      </c>
      <c r="S3261" s="13">
        <v>4140</v>
      </c>
      <c r="T3261" s="13">
        <v>4140</v>
      </c>
      <c r="U3261" s="13">
        <v>4140</v>
      </c>
      <c r="V3261" s="13">
        <v>4096.88</v>
      </c>
      <c r="W3261" s="6">
        <v>-12</v>
      </c>
      <c r="X3261" s="6">
        <v>-83</v>
      </c>
      <c r="Y3261" s="6">
        <v>-16</v>
      </c>
      <c r="Z3261" s="6">
        <v>1</v>
      </c>
      <c r="AA3261" s="6">
        <v>7</v>
      </c>
      <c r="AB3261" s="6">
        <v>-25</v>
      </c>
      <c r="AC3261" s="6">
        <v>30</v>
      </c>
      <c r="AD3261" s="6">
        <v>-98</v>
      </c>
      <c r="AE3261" s="6">
        <v>98</v>
      </c>
      <c r="AF3261" s="13">
        <v>333200</v>
      </c>
      <c r="AG3261" s="1"/>
      <c r="AH3261" s="1"/>
    </row>
    <row r="3262" spans="1:34" x14ac:dyDescent="0.25">
      <c r="A3262" s="2" t="s">
        <v>33</v>
      </c>
      <c r="B3262" s="18">
        <v>-95</v>
      </c>
      <c r="C3262" s="18">
        <v>0</v>
      </c>
      <c r="D3262" s="28">
        <v>-384800</v>
      </c>
      <c r="E3262" s="28">
        <v>-703000</v>
      </c>
      <c r="F3262" s="28">
        <f t="shared" si="150"/>
        <v>-318200</v>
      </c>
      <c r="G3262" s="6">
        <v>4673</v>
      </c>
      <c r="H3262" s="2" t="s">
        <v>37</v>
      </c>
      <c r="I3262" s="2" t="s">
        <v>3750</v>
      </c>
      <c r="J3262" s="2" t="s">
        <v>3750</v>
      </c>
      <c r="K3262" s="18">
        <v>-148</v>
      </c>
      <c r="L3262" s="2" t="s">
        <v>39</v>
      </c>
      <c r="M3262" s="23">
        <v>45.26</v>
      </c>
      <c r="N3262" s="13">
        <v>2600</v>
      </c>
      <c r="O3262" s="13">
        <v>2150</v>
      </c>
      <c r="P3262" s="13">
        <v>4750</v>
      </c>
      <c r="Q3262" s="6">
        <f t="shared" si="151"/>
        <v>2150</v>
      </c>
      <c r="R3262" s="23">
        <f t="shared" si="152"/>
        <v>45.263157894736842</v>
      </c>
      <c r="S3262" s="13">
        <v>4275</v>
      </c>
      <c r="T3262" s="13">
        <v>4275</v>
      </c>
      <c r="U3262" s="13">
        <v>4275</v>
      </c>
      <c r="V3262" s="13">
        <v>4211.6000000000004</v>
      </c>
      <c r="W3262" s="6">
        <v>-41</v>
      </c>
      <c r="X3262" s="6">
        <v>-95</v>
      </c>
      <c r="Y3262" s="6">
        <v>-14</v>
      </c>
      <c r="Z3262" s="6">
        <v>-3</v>
      </c>
      <c r="AA3262" s="6">
        <v>-15</v>
      </c>
      <c r="AB3262" s="6">
        <v>-12</v>
      </c>
      <c r="AC3262" s="6">
        <v>32</v>
      </c>
      <c r="AD3262" s="6">
        <v>-148</v>
      </c>
      <c r="AE3262" s="6">
        <v>148</v>
      </c>
      <c r="AF3262" s="13">
        <v>384800</v>
      </c>
      <c r="AG3262" s="1"/>
      <c r="AH3262" s="1"/>
    </row>
    <row r="3263" spans="1:34" x14ac:dyDescent="0.25">
      <c r="A3263" s="2" t="s">
        <v>33</v>
      </c>
      <c r="B3263" s="18">
        <v>-119</v>
      </c>
      <c r="C3263" s="18">
        <v>6</v>
      </c>
      <c r="D3263" s="28">
        <v>-794750</v>
      </c>
      <c r="E3263" s="28">
        <v>-1056550</v>
      </c>
      <c r="F3263" s="28">
        <f t="shared" si="150"/>
        <v>-261800</v>
      </c>
      <c r="G3263" s="6">
        <v>4671</v>
      </c>
      <c r="H3263" s="2" t="s">
        <v>37</v>
      </c>
      <c r="I3263" s="2" t="s">
        <v>3751</v>
      </c>
      <c r="J3263" s="2" t="s">
        <v>3751</v>
      </c>
      <c r="K3263" s="18">
        <v>-187</v>
      </c>
      <c r="L3263" s="2" t="s">
        <v>39</v>
      </c>
      <c r="M3263" s="23">
        <v>24.78</v>
      </c>
      <c r="N3263" s="13">
        <v>4250</v>
      </c>
      <c r="O3263" s="13">
        <v>1400</v>
      </c>
      <c r="P3263" s="13">
        <v>5650</v>
      </c>
      <c r="Q3263" s="6">
        <f t="shared" si="151"/>
        <v>1400</v>
      </c>
      <c r="R3263" s="23">
        <f t="shared" si="152"/>
        <v>24.778761061946902</v>
      </c>
      <c r="S3263" s="13">
        <v>5085</v>
      </c>
      <c r="T3263" s="13">
        <v>5085</v>
      </c>
      <c r="U3263" s="13">
        <v>5085</v>
      </c>
      <c r="V3263" s="13">
        <v>5085</v>
      </c>
      <c r="W3263" s="6">
        <v>-61</v>
      </c>
      <c r="X3263" s="6">
        <v>-119</v>
      </c>
      <c r="Y3263" s="6">
        <v>-4</v>
      </c>
      <c r="Z3263" s="6">
        <v>13</v>
      </c>
      <c r="AA3263" s="6">
        <v>-60</v>
      </c>
      <c r="AB3263" s="6">
        <v>10</v>
      </c>
      <c r="AC3263" s="6">
        <v>34</v>
      </c>
      <c r="AD3263" s="6">
        <v>-187</v>
      </c>
      <c r="AE3263" s="6">
        <v>187</v>
      </c>
      <c r="AF3263" s="13">
        <v>794750</v>
      </c>
      <c r="AG3263" s="1"/>
      <c r="AH3263" s="1"/>
    </row>
    <row r="3264" spans="1:34" x14ac:dyDescent="0.25">
      <c r="A3264" s="2" t="s">
        <v>33</v>
      </c>
      <c r="B3264" s="18">
        <v>-497</v>
      </c>
      <c r="C3264" s="18">
        <v>178</v>
      </c>
      <c r="D3264" s="28">
        <v>-3658000</v>
      </c>
      <c r="E3264" s="28">
        <v>-4956000</v>
      </c>
      <c r="F3264" s="28">
        <f t="shared" si="150"/>
        <v>-1298000</v>
      </c>
      <c r="G3264" s="6">
        <v>4669</v>
      </c>
      <c r="H3264" s="2" t="s">
        <v>37</v>
      </c>
      <c r="I3264" s="2" t="s">
        <v>3752</v>
      </c>
      <c r="J3264" s="2" t="s">
        <v>3752</v>
      </c>
      <c r="K3264" s="18">
        <v>-590</v>
      </c>
      <c r="L3264" s="2" t="s">
        <v>53</v>
      </c>
      <c r="M3264" s="23">
        <v>26.19</v>
      </c>
      <c r="N3264" s="13">
        <v>6200</v>
      </c>
      <c r="O3264" s="13">
        <v>2200</v>
      </c>
      <c r="P3264" s="13">
        <v>8400</v>
      </c>
      <c r="Q3264" s="6">
        <f t="shared" si="151"/>
        <v>2200</v>
      </c>
      <c r="R3264" s="23">
        <f t="shared" si="152"/>
        <v>26.190476190476193</v>
      </c>
      <c r="S3264" s="13">
        <v>8400</v>
      </c>
      <c r="T3264" s="13">
        <v>8400</v>
      </c>
      <c r="U3264" s="13">
        <v>8400</v>
      </c>
      <c r="V3264" s="13">
        <v>7560</v>
      </c>
      <c r="W3264" s="6">
        <v>-48</v>
      </c>
      <c r="X3264" s="6">
        <v>-497</v>
      </c>
      <c r="Y3264" s="6">
        <v>-6</v>
      </c>
      <c r="Z3264" s="6">
        <v>67</v>
      </c>
      <c r="AA3264" s="6">
        <v>-77</v>
      </c>
      <c r="AB3264" s="6">
        <v>-27</v>
      </c>
      <c r="AC3264" s="6">
        <v>-2</v>
      </c>
      <c r="AD3264" s="6">
        <v>-590</v>
      </c>
      <c r="AE3264" s="6">
        <v>590</v>
      </c>
      <c r="AF3264" s="13">
        <v>3658000</v>
      </c>
      <c r="AG3264" s="1"/>
      <c r="AH3264" s="1"/>
    </row>
    <row r="3265" spans="1:34" x14ac:dyDescent="0.25">
      <c r="A3265" s="2" t="s">
        <v>33</v>
      </c>
      <c r="B3265" s="18">
        <v>-113</v>
      </c>
      <c r="C3265" s="18">
        <v>3</v>
      </c>
      <c r="D3265" s="28">
        <v>-303580</v>
      </c>
      <c r="E3265" s="28">
        <v>-464400</v>
      </c>
      <c r="F3265" s="28">
        <f t="shared" si="150"/>
        <v>-160820</v>
      </c>
      <c r="G3265" s="6">
        <v>4670</v>
      </c>
      <c r="H3265" s="2" t="s">
        <v>37</v>
      </c>
      <c r="I3265" s="2" t="s">
        <v>3753</v>
      </c>
      <c r="J3265" s="2" t="s">
        <v>3753</v>
      </c>
      <c r="K3265" s="18">
        <v>-258</v>
      </c>
      <c r="L3265" s="2" t="s">
        <v>39</v>
      </c>
      <c r="M3265" s="23">
        <v>34.630000000000003</v>
      </c>
      <c r="N3265" s="13">
        <v>1176.67</v>
      </c>
      <c r="O3265" s="6">
        <v>623.33000000000004</v>
      </c>
      <c r="P3265" s="13">
        <v>1800</v>
      </c>
      <c r="Q3265" s="6">
        <f t="shared" si="151"/>
        <v>623.32999999999993</v>
      </c>
      <c r="R3265" s="23">
        <f t="shared" si="152"/>
        <v>34.629444444444438</v>
      </c>
      <c r="S3265" s="13">
        <v>1620</v>
      </c>
      <c r="T3265" s="13">
        <v>1620</v>
      </c>
      <c r="U3265" s="13">
        <v>1620</v>
      </c>
      <c r="V3265" s="13">
        <v>1382.86</v>
      </c>
      <c r="W3265" s="6">
        <v>-3</v>
      </c>
      <c r="X3265" s="6">
        <v>-113</v>
      </c>
      <c r="Y3265" s="6">
        <v>-8</v>
      </c>
      <c r="Z3265" s="6">
        <v>-24</v>
      </c>
      <c r="AA3265" s="6">
        <v>-70</v>
      </c>
      <c r="AB3265" s="6">
        <v>-42</v>
      </c>
      <c r="AC3265" s="6">
        <v>2</v>
      </c>
      <c r="AD3265" s="6">
        <v>-258</v>
      </c>
      <c r="AE3265" s="6">
        <v>258</v>
      </c>
      <c r="AF3265" s="13">
        <v>303580</v>
      </c>
      <c r="AG3265" s="1"/>
      <c r="AH3265" s="1"/>
    </row>
    <row r="3266" spans="1:34" x14ac:dyDescent="0.25">
      <c r="A3266" s="2" t="s">
        <v>33</v>
      </c>
      <c r="B3266" s="18">
        <v>-1</v>
      </c>
      <c r="C3266" s="18">
        <v>0</v>
      </c>
      <c r="D3266" s="28">
        <v>-3750</v>
      </c>
      <c r="E3266" s="28">
        <v>-5400</v>
      </c>
      <c r="F3266" s="28">
        <f t="shared" si="150"/>
        <v>-1650</v>
      </c>
      <c r="G3266" s="6">
        <v>4674</v>
      </c>
      <c r="H3266" s="2" t="s">
        <v>37</v>
      </c>
      <c r="I3266" s="2" t="s">
        <v>3754</v>
      </c>
      <c r="J3266" s="2" t="s">
        <v>3754</v>
      </c>
      <c r="K3266" s="18">
        <v>-9</v>
      </c>
      <c r="L3266" s="2" t="s">
        <v>292</v>
      </c>
      <c r="M3266" s="23">
        <v>30.56</v>
      </c>
      <c r="N3266" s="6">
        <v>416.67</v>
      </c>
      <c r="O3266" s="6">
        <v>183.33</v>
      </c>
      <c r="P3266" s="6">
        <v>600</v>
      </c>
      <c r="Q3266" s="6">
        <f t="shared" si="151"/>
        <v>183.32999999999998</v>
      </c>
      <c r="R3266" s="23">
        <f t="shared" si="152"/>
        <v>30.555</v>
      </c>
      <c r="S3266" s="6">
        <v>540</v>
      </c>
      <c r="T3266" s="6">
        <v>540</v>
      </c>
      <c r="U3266" s="6">
        <v>540</v>
      </c>
      <c r="V3266" s="6">
        <v>511.36</v>
      </c>
      <c r="W3266" s="6">
        <v>1</v>
      </c>
      <c r="X3266" s="6">
        <v>-1</v>
      </c>
      <c r="Y3266" s="6">
        <v>0</v>
      </c>
      <c r="Z3266" s="6">
        <v>0</v>
      </c>
      <c r="AA3266" s="6">
        <v>13</v>
      </c>
      <c r="AB3266" s="6">
        <v>-22</v>
      </c>
      <c r="AC3266" s="6">
        <v>0</v>
      </c>
      <c r="AD3266" s="6">
        <v>-9</v>
      </c>
      <c r="AE3266" s="6">
        <v>9</v>
      </c>
      <c r="AF3266" s="13">
        <v>3750</v>
      </c>
      <c r="AG3266" s="1"/>
      <c r="AH3266" s="1"/>
    </row>
    <row r="3267" spans="1:34" x14ac:dyDescent="0.25">
      <c r="A3267" s="2" t="s">
        <v>33</v>
      </c>
      <c r="B3267" s="18">
        <v>-4.4000000000000004</v>
      </c>
      <c r="C3267" s="18">
        <v>0</v>
      </c>
      <c r="D3267" s="28">
        <v>-25200</v>
      </c>
      <c r="E3267" s="28">
        <v>-32760</v>
      </c>
      <c r="F3267" s="28">
        <f t="shared" si="150"/>
        <v>-7560</v>
      </c>
      <c r="G3267" s="6">
        <v>4678</v>
      </c>
      <c r="H3267" s="2" t="s">
        <v>37</v>
      </c>
      <c r="I3267" s="2" t="s">
        <v>3755</v>
      </c>
      <c r="J3267" s="2" t="s">
        <v>3755</v>
      </c>
      <c r="K3267" s="18">
        <v>-12.6</v>
      </c>
      <c r="L3267" s="2" t="s">
        <v>39</v>
      </c>
      <c r="M3267" s="23">
        <v>23.08</v>
      </c>
      <c r="N3267" s="13">
        <v>2000</v>
      </c>
      <c r="O3267" s="6">
        <v>600</v>
      </c>
      <c r="P3267" s="13">
        <v>2600</v>
      </c>
      <c r="Q3267" s="6">
        <f t="shared" si="151"/>
        <v>600</v>
      </c>
      <c r="R3267" s="23">
        <f t="shared" si="152"/>
        <v>23.076923076923077</v>
      </c>
      <c r="S3267" s="13">
        <v>2340</v>
      </c>
      <c r="T3267" s="13">
        <v>2340</v>
      </c>
      <c r="U3267" s="13">
        <v>2340</v>
      </c>
      <c r="V3267" s="13">
        <v>2340</v>
      </c>
      <c r="W3267" s="6">
        <v>2</v>
      </c>
      <c r="X3267" s="6">
        <v>-4.4000000000000004</v>
      </c>
      <c r="Y3267" s="6">
        <v>-4</v>
      </c>
      <c r="Z3267" s="6">
        <v>0</v>
      </c>
      <c r="AA3267" s="6">
        <v>2</v>
      </c>
      <c r="AB3267" s="6">
        <v>-8.1999999999999993</v>
      </c>
      <c r="AC3267" s="6">
        <v>0</v>
      </c>
      <c r="AD3267" s="6">
        <v>-12.6</v>
      </c>
      <c r="AE3267" s="6">
        <v>12.6</v>
      </c>
      <c r="AF3267" s="13">
        <v>25200</v>
      </c>
      <c r="AG3267" s="1"/>
      <c r="AH3267" s="1"/>
    </row>
    <row r="3268" spans="1:34" x14ac:dyDescent="0.25">
      <c r="A3268" s="2" t="s">
        <v>33</v>
      </c>
      <c r="B3268" s="18">
        <v>-78</v>
      </c>
      <c r="C3268" s="18">
        <v>0</v>
      </c>
      <c r="D3268" s="28">
        <v>-301584.28999999998</v>
      </c>
      <c r="E3268" s="28">
        <v>-418000</v>
      </c>
      <c r="F3268" s="28">
        <f t="shared" si="150"/>
        <v>-116415.71000000002</v>
      </c>
      <c r="G3268" s="6">
        <v>4679</v>
      </c>
      <c r="H3268" s="2" t="s">
        <v>37</v>
      </c>
      <c r="I3268" s="2" t="s">
        <v>3756</v>
      </c>
      <c r="J3268" s="2" t="s">
        <v>3756</v>
      </c>
      <c r="K3268" s="18">
        <v>-76</v>
      </c>
      <c r="L3268" s="2" t="s">
        <v>39</v>
      </c>
      <c r="M3268" s="23">
        <v>27.85</v>
      </c>
      <c r="N3268" s="13">
        <v>3895</v>
      </c>
      <c r="O3268" s="13">
        <v>1531.79</v>
      </c>
      <c r="P3268" s="13">
        <v>5500</v>
      </c>
      <c r="Q3268" s="6">
        <f t="shared" si="151"/>
        <v>1605</v>
      </c>
      <c r="R3268" s="23">
        <f t="shared" si="152"/>
        <v>29.18181818181818</v>
      </c>
      <c r="S3268" s="13">
        <v>4950</v>
      </c>
      <c r="T3268" s="13">
        <v>4950</v>
      </c>
      <c r="U3268" s="13">
        <v>4950</v>
      </c>
      <c r="V3268" s="13">
        <v>4950</v>
      </c>
      <c r="W3268" s="6">
        <v>8</v>
      </c>
      <c r="X3268" s="6">
        <v>-78</v>
      </c>
      <c r="Y3268" s="6">
        <v>-4</v>
      </c>
      <c r="Z3268" s="6">
        <v>10</v>
      </c>
      <c r="AA3268" s="6">
        <v>-9</v>
      </c>
      <c r="AB3268" s="6">
        <v>-33</v>
      </c>
      <c r="AC3268" s="6">
        <v>30</v>
      </c>
      <c r="AD3268" s="6">
        <v>-76</v>
      </c>
      <c r="AE3268" s="6">
        <v>76</v>
      </c>
      <c r="AF3268" s="13">
        <v>296020</v>
      </c>
      <c r="AG3268" s="1"/>
      <c r="AH3268" s="1"/>
    </row>
    <row r="3269" spans="1:34" x14ac:dyDescent="0.25">
      <c r="A3269" s="2" t="s">
        <v>33</v>
      </c>
      <c r="B3269" s="18">
        <v>-147</v>
      </c>
      <c r="C3269" s="18">
        <v>4</v>
      </c>
      <c r="D3269" s="28">
        <v>-775130.88</v>
      </c>
      <c r="E3269" s="28">
        <v>-1015194.53</v>
      </c>
      <c r="F3269" s="28">
        <f t="shared" si="150"/>
        <v>-240063.65000000002</v>
      </c>
      <c r="G3269" s="6">
        <v>4677</v>
      </c>
      <c r="H3269" s="2" t="s">
        <v>37</v>
      </c>
      <c r="I3269" s="2" t="s">
        <v>3757</v>
      </c>
      <c r="J3269" s="2" t="s">
        <v>3757</v>
      </c>
      <c r="K3269" s="18">
        <v>-238.87</v>
      </c>
      <c r="L3269" s="2" t="s">
        <v>39</v>
      </c>
      <c r="M3269" s="23">
        <v>23.65</v>
      </c>
      <c r="N3269" s="13">
        <v>3245</v>
      </c>
      <c r="O3269" s="13">
        <v>1005</v>
      </c>
      <c r="P3269" s="13">
        <v>4250</v>
      </c>
      <c r="Q3269" s="6">
        <f t="shared" si="151"/>
        <v>1005</v>
      </c>
      <c r="R3269" s="23">
        <f t="shared" si="152"/>
        <v>23.647058823529413</v>
      </c>
      <c r="S3269" s="13">
        <v>3825</v>
      </c>
      <c r="T3269" s="13">
        <v>3825</v>
      </c>
      <c r="U3269" s="13">
        <v>3825</v>
      </c>
      <c r="V3269" s="13">
        <v>3756.7</v>
      </c>
      <c r="W3269" s="6">
        <v>-35</v>
      </c>
      <c r="X3269" s="6">
        <v>-147</v>
      </c>
      <c r="Y3269" s="6">
        <v>3</v>
      </c>
      <c r="Z3269" s="6">
        <v>-4</v>
      </c>
      <c r="AA3269" s="6">
        <v>-55</v>
      </c>
      <c r="AB3269" s="6">
        <v>-15.87</v>
      </c>
      <c r="AC3269" s="6">
        <v>15</v>
      </c>
      <c r="AD3269" s="6">
        <v>-238.87</v>
      </c>
      <c r="AE3269" s="6">
        <v>238.87</v>
      </c>
      <c r="AF3269" s="13">
        <v>775130.88</v>
      </c>
      <c r="AG3269" s="1"/>
      <c r="AH3269" s="1"/>
    </row>
    <row r="3270" spans="1:34" x14ac:dyDescent="0.25">
      <c r="A3270" s="2" t="s">
        <v>33</v>
      </c>
      <c r="B3270" s="18">
        <v>-39.5</v>
      </c>
      <c r="C3270" s="18">
        <v>0</v>
      </c>
      <c r="D3270" s="28">
        <v>-408266.25</v>
      </c>
      <c r="E3270" s="28">
        <v>-536050</v>
      </c>
      <c r="F3270" s="28">
        <f t="shared" si="150"/>
        <v>-127783.75</v>
      </c>
      <c r="G3270" s="6">
        <v>4675</v>
      </c>
      <c r="H3270" s="2" t="s">
        <v>37</v>
      </c>
      <c r="I3270" s="2" t="s">
        <v>3758</v>
      </c>
      <c r="J3270" s="2" t="s">
        <v>3758</v>
      </c>
      <c r="K3270" s="18">
        <v>-75.5</v>
      </c>
      <c r="L3270" s="2" t="s">
        <v>39</v>
      </c>
      <c r="M3270" s="23">
        <v>23.84</v>
      </c>
      <c r="N3270" s="13">
        <v>5407.5</v>
      </c>
      <c r="O3270" s="13">
        <v>1692.5</v>
      </c>
      <c r="P3270" s="13">
        <v>7100</v>
      </c>
      <c r="Q3270" s="6">
        <f t="shared" si="151"/>
        <v>1692.5</v>
      </c>
      <c r="R3270" s="23">
        <f t="shared" si="152"/>
        <v>23.838028169014084</v>
      </c>
      <c r="S3270" s="13">
        <v>6390</v>
      </c>
      <c r="T3270" s="13">
        <v>6390</v>
      </c>
      <c r="U3270" s="13">
        <v>6390</v>
      </c>
      <c r="V3270" s="13">
        <v>6351.51</v>
      </c>
      <c r="W3270" s="6">
        <v>-16</v>
      </c>
      <c r="X3270" s="6">
        <v>-39.5</v>
      </c>
      <c r="Y3270" s="6">
        <v>-4</v>
      </c>
      <c r="Z3270" s="6">
        <v>-1</v>
      </c>
      <c r="AA3270" s="6">
        <v>-25</v>
      </c>
      <c r="AB3270" s="6">
        <v>2</v>
      </c>
      <c r="AC3270" s="6">
        <v>8</v>
      </c>
      <c r="AD3270" s="6">
        <v>-75.5</v>
      </c>
      <c r="AE3270" s="6">
        <v>75.5</v>
      </c>
      <c r="AF3270" s="13">
        <v>408266.25</v>
      </c>
      <c r="AG3270" s="1"/>
      <c r="AH3270" s="1"/>
    </row>
    <row r="3271" spans="1:34" x14ac:dyDescent="0.25">
      <c r="A3271" s="2" t="s">
        <v>33</v>
      </c>
      <c r="B3271" s="18">
        <v>-170</v>
      </c>
      <c r="C3271" s="18">
        <v>0</v>
      </c>
      <c r="D3271" s="28">
        <v>-822970</v>
      </c>
      <c r="E3271" s="28">
        <v>-1094066</v>
      </c>
      <c r="F3271" s="28">
        <f t="shared" si="150"/>
        <v>-271096</v>
      </c>
      <c r="G3271" s="6">
        <v>4676</v>
      </c>
      <c r="H3271" s="2" t="s">
        <v>37</v>
      </c>
      <c r="I3271" s="2" t="s">
        <v>3759</v>
      </c>
      <c r="J3271" s="2" t="s">
        <v>3759</v>
      </c>
      <c r="K3271" s="18">
        <v>-193.64</v>
      </c>
      <c r="L3271" s="2" t="s">
        <v>39</v>
      </c>
      <c r="M3271" s="23">
        <v>24.78</v>
      </c>
      <c r="N3271" s="13">
        <v>4250</v>
      </c>
      <c r="O3271" s="13">
        <v>1400</v>
      </c>
      <c r="P3271" s="13">
        <v>5650</v>
      </c>
      <c r="Q3271" s="6">
        <f t="shared" si="151"/>
        <v>1400</v>
      </c>
      <c r="R3271" s="23">
        <f t="shared" si="152"/>
        <v>24.778761061946902</v>
      </c>
      <c r="S3271" s="13">
        <v>5085</v>
      </c>
      <c r="T3271" s="13">
        <v>5085</v>
      </c>
      <c r="U3271" s="13">
        <v>5085</v>
      </c>
      <c r="V3271" s="13">
        <v>5085</v>
      </c>
      <c r="W3271" s="6">
        <v>3</v>
      </c>
      <c r="X3271" s="6">
        <v>-170</v>
      </c>
      <c r="Y3271" s="6">
        <v>-18</v>
      </c>
      <c r="Z3271" s="6">
        <v>-2</v>
      </c>
      <c r="AA3271" s="6">
        <v>24</v>
      </c>
      <c r="AB3271" s="6">
        <v>-42.64</v>
      </c>
      <c r="AC3271" s="6">
        <v>12</v>
      </c>
      <c r="AD3271" s="6">
        <v>-193.64</v>
      </c>
      <c r="AE3271" s="6">
        <v>193.64</v>
      </c>
      <c r="AF3271" s="13">
        <v>822970</v>
      </c>
      <c r="AG3271" s="1"/>
      <c r="AH3271" s="1"/>
    </row>
    <row r="3272" spans="1:34" x14ac:dyDescent="0.25">
      <c r="A3272" s="2" t="s">
        <v>33</v>
      </c>
      <c r="B3272" s="18">
        <v>0</v>
      </c>
      <c r="C3272" s="18">
        <v>0</v>
      </c>
      <c r="D3272" s="28">
        <v>0</v>
      </c>
      <c r="E3272" s="28">
        <v>0</v>
      </c>
      <c r="F3272" s="28">
        <f t="shared" ref="F3272:F3335" si="153">E3272-D3272</f>
        <v>0</v>
      </c>
      <c r="G3272" s="6">
        <v>533</v>
      </c>
      <c r="H3272" s="2" t="s">
        <v>37</v>
      </c>
      <c r="I3272" s="2" t="s">
        <v>3760</v>
      </c>
      <c r="J3272" s="2" t="s">
        <v>3760</v>
      </c>
      <c r="K3272" s="18">
        <v>0</v>
      </c>
      <c r="L3272" s="2" t="s">
        <v>78</v>
      </c>
      <c r="M3272" s="23">
        <v>56</v>
      </c>
      <c r="N3272" s="6">
        <v>0</v>
      </c>
      <c r="O3272" s="6">
        <v>0</v>
      </c>
      <c r="P3272" s="6">
        <v>0</v>
      </c>
      <c r="Q3272" s="6">
        <f t="shared" ref="Q3272:Q3335" si="154">P3272-N3272</f>
        <v>0</v>
      </c>
      <c r="R3272" s="23" t="str">
        <f t="shared" ref="R3272:R3335" si="155">IFERROR(Q3272/P3272*100, "0")</f>
        <v>0</v>
      </c>
      <c r="S3272" s="6">
        <v>0</v>
      </c>
      <c r="T3272" s="6">
        <v>0</v>
      </c>
      <c r="U3272" s="6">
        <v>0</v>
      </c>
      <c r="V3272" s="6">
        <v>0</v>
      </c>
      <c r="W3272" s="6">
        <v>0</v>
      </c>
      <c r="X3272" s="6">
        <v>0</v>
      </c>
      <c r="Y3272" s="6">
        <v>0</v>
      </c>
      <c r="Z3272" s="6">
        <v>0</v>
      </c>
      <c r="AA3272" s="6">
        <v>0</v>
      </c>
      <c r="AB3272" s="6">
        <v>0</v>
      </c>
      <c r="AC3272" s="6">
        <v>0</v>
      </c>
      <c r="AD3272" s="6">
        <v>0</v>
      </c>
      <c r="AE3272" s="6">
        <v>0</v>
      </c>
      <c r="AF3272" s="6">
        <v>0</v>
      </c>
      <c r="AG3272" s="1"/>
      <c r="AH3272" s="1"/>
    </row>
    <row r="3273" spans="1:34" x14ac:dyDescent="0.25">
      <c r="A3273" s="2" t="s">
        <v>33</v>
      </c>
      <c r="B3273" s="18">
        <v>-312</v>
      </c>
      <c r="C3273" s="18">
        <v>0</v>
      </c>
      <c r="D3273" s="28">
        <v>-64285.25</v>
      </c>
      <c r="E3273" s="28">
        <v>-114390</v>
      </c>
      <c r="F3273" s="28">
        <f t="shared" si="153"/>
        <v>-50104.75</v>
      </c>
      <c r="G3273" s="6">
        <v>899</v>
      </c>
      <c r="H3273" s="2" t="s">
        <v>37</v>
      </c>
      <c r="I3273" s="2" t="s">
        <v>3761</v>
      </c>
      <c r="J3273" s="2" t="s">
        <v>3761</v>
      </c>
      <c r="K3273" s="18">
        <v>-1271</v>
      </c>
      <c r="L3273" s="2" t="s">
        <v>49</v>
      </c>
      <c r="M3273" s="23">
        <v>43.8</v>
      </c>
      <c r="N3273" s="6">
        <v>49.23</v>
      </c>
      <c r="O3273" s="6">
        <v>39.42</v>
      </c>
      <c r="P3273" s="6">
        <v>90</v>
      </c>
      <c r="Q3273" s="6">
        <f t="shared" si="154"/>
        <v>40.770000000000003</v>
      </c>
      <c r="R3273" s="23">
        <f t="shared" si="155"/>
        <v>45.300000000000004</v>
      </c>
      <c r="S3273" s="6">
        <v>81</v>
      </c>
      <c r="T3273" s="6">
        <v>81</v>
      </c>
      <c r="U3273" s="6">
        <v>81</v>
      </c>
      <c r="V3273" s="6">
        <v>68.28</v>
      </c>
      <c r="W3273" s="6">
        <v>-496</v>
      </c>
      <c r="X3273" s="6">
        <v>-312</v>
      </c>
      <c r="Y3273" s="6">
        <v>-149</v>
      </c>
      <c r="Z3273" s="6">
        <v>-196</v>
      </c>
      <c r="AA3273" s="6">
        <v>-366</v>
      </c>
      <c r="AB3273" s="6">
        <v>16</v>
      </c>
      <c r="AC3273" s="6">
        <v>232</v>
      </c>
      <c r="AD3273" s="12">
        <v>-1271</v>
      </c>
      <c r="AE3273" s="12">
        <v>1271</v>
      </c>
      <c r="AF3273" s="13">
        <v>62572.31</v>
      </c>
      <c r="AG3273" s="1"/>
      <c r="AH3273" s="1"/>
    </row>
    <row r="3274" spans="1:34" x14ac:dyDescent="0.25">
      <c r="A3274" s="2" t="s">
        <v>33</v>
      </c>
      <c r="B3274" s="18">
        <v>-17</v>
      </c>
      <c r="C3274" s="18">
        <v>84</v>
      </c>
      <c r="D3274" s="28">
        <v>-174900</v>
      </c>
      <c r="E3274" s="28">
        <v>-238500</v>
      </c>
      <c r="F3274" s="28">
        <f t="shared" si="153"/>
        <v>-63600</v>
      </c>
      <c r="G3274" s="6">
        <v>3738</v>
      </c>
      <c r="H3274" s="2" t="s">
        <v>37</v>
      </c>
      <c r="I3274" s="2" t="s">
        <v>3762</v>
      </c>
      <c r="J3274" s="2" t="s">
        <v>3762</v>
      </c>
      <c r="K3274" s="18">
        <v>-159</v>
      </c>
      <c r="L3274" s="2" t="s">
        <v>290</v>
      </c>
      <c r="M3274" s="23">
        <v>26.67</v>
      </c>
      <c r="N3274" s="13">
        <v>1100</v>
      </c>
      <c r="O3274" s="6">
        <v>400</v>
      </c>
      <c r="P3274" s="13">
        <v>1500</v>
      </c>
      <c r="Q3274" s="6">
        <f t="shared" si="154"/>
        <v>400</v>
      </c>
      <c r="R3274" s="23">
        <f t="shared" si="155"/>
        <v>26.666666666666668</v>
      </c>
      <c r="S3274" s="13">
        <v>1350</v>
      </c>
      <c r="T3274" s="13">
        <v>1350</v>
      </c>
      <c r="U3274" s="13">
        <v>1350</v>
      </c>
      <c r="V3274" s="13">
        <v>1325.89</v>
      </c>
      <c r="W3274" s="6">
        <v>-14</v>
      </c>
      <c r="X3274" s="6">
        <v>-17</v>
      </c>
      <c r="Y3274" s="6">
        <v>-3</v>
      </c>
      <c r="Z3274" s="6">
        <v>-9</v>
      </c>
      <c r="AA3274" s="6">
        <v>-45</v>
      </c>
      <c r="AB3274" s="6">
        <v>-72</v>
      </c>
      <c r="AC3274" s="6">
        <v>1</v>
      </c>
      <c r="AD3274" s="6">
        <v>-159</v>
      </c>
      <c r="AE3274" s="6">
        <v>159</v>
      </c>
      <c r="AF3274" s="13">
        <v>174900</v>
      </c>
      <c r="AG3274" s="1"/>
      <c r="AH3274" s="1"/>
    </row>
    <row r="3275" spans="1:34" x14ac:dyDescent="0.25">
      <c r="A3275" s="2" t="s">
        <v>33</v>
      </c>
      <c r="B3275" s="18">
        <v>-30</v>
      </c>
      <c r="C3275" s="18">
        <v>25</v>
      </c>
      <c r="D3275" s="28">
        <v>-15600</v>
      </c>
      <c r="E3275" s="28">
        <v>-27300</v>
      </c>
      <c r="F3275" s="28">
        <f t="shared" si="153"/>
        <v>-11700</v>
      </c>
      <c r="G3275" s="6">
        <v>3746</v>
      </c>
      <c r="H3275" s="2" t="s">
        <v>37</v>
      </c>
      <c r="I3275" s="2" t="s">
        <v>3763</v>
      </c>
      <c r="J3275" s="2" t="s">
        <v>3763</v>
      </c>
      <c r="K3275" s="18">
        <v>-39</v>
      </c>
      <c r="L3275" s="2" t="s">
        <v>53</v>
      </c>
      <c r="M3275" s="23">
        <v>42.86</v>
      </c>
      <c r="N3275" s="6">
        <v>400</v>
      </c>
      <c r="O3275" s="6">
        <v>300</v>
      </c>
      <c r="P3275" s="6">
        <v>700</v>
      </c>
      <c r="Q3275" s="6">
        <f t="shared" si="154"/>
        <v>300</v>
      </c>
      <c r="R3275" s="23">
        <f t="shared" si="155"/>
        <v>42.857142857142854</v>
      </c>
      <c r="S3275" s="6">
        <v>630</v>
      </c>
      <c r="T3275" s="6">
        <v>630</v>
      </c>
      <c r="U3275" s="6">
        <v>630</v>
      </c>
      <c r="V3275" s="6">
        <v>484.62</v>
      </c>
      <c r="W3275" s="6">
        <v>-9</v>
      </c>
      <c r="X3275" s="6">
        <v>-30</v>
      </c>
      <c r="Y3275" s="6">
        <v>4</v>
      </c>
      <c r="Z3275" s="6">
        <v>1</v>
      </c>
      <c r="AA3275" s="6">
        <v>-3</v>
      </c>
      <c r="AB3275" s="6">
        <v>-2</v>
      </c>
      <c r="AC3275" s="6">
        <v>0</v>
      </c>
      <c r="AD3275" s="6">
        <v>-39</v>
      </c>
      <c r="AE3275" s="6">
        <v>39</v>
      </c>
      <c r="AF3275" s="13">
        <v>15600</v>
      </c>
      <c r="AG3275" s="1"/>
      <c r="AH3275" s="1"/>
    </row>
    <row r="3276" spans="1:34" x14ac:dyDescent="0.25">
      <c r="A3276" s="2" t="s">
        <v>33</v>
      </c>
      <c r="B3276" s="18">
        <v>0</v>
      </c>
      <c r="C3276" s="18">
        <v>0</v>
      </c>
      <c r="D3276" s="28">
        <v>0</v>
      </c>
      <c r="E3276" s="28">
        <v>0</v>
      </c>
      <c r="F3276" s="28">
        <f t="shared" si="153"/>
        <v>0</v>
      </c>
      <c r="G3276" s="6">
        <v>906</v>
      </c>
      <c r="H3276" s="2" t="s">
        <v>37</v>
      </c>
      <c r="I3276" s="2" t="s">
        <v>3764</v>
      </c>
      <c r="J3276" s="2" t="s">
        <v>3764</v>
      </c>
      <c r="K3276" s="18">
        <v>0</v>
      </c>
      <c r="L3276" s="2" t="s">
        <v>39</v>
      </c>
      <c r="M3276" s="23">
        <v>30</v>
      </c>
      <c r="N3276" s="6">
        <v>0</v>
      </c>
      <c r="O3276" s="6">
        <v>0</v>
      </c>
      <c r="P3276" s="6">
        <v>0</v>
      </c>
      <c r="Q3276" s="6">
        <f t="shared" si="154"/>
        <v>0</v>
      </c>
      <c r="R3276" s="23" t="str">
        <f t="shared" si="155"/>
        <v>0</v>
      </c>
      <c r="S3276" s="6">
        <v>0</v>
      </c>
      <c r="T3276" s="6">
        <v>0</v>
      </c>
      <c r="U3276" s="6">
        <v>0</v>
      </c>
      <c r="V3276" s="6">
        <v>0</v>
      </c>
      <c r="W3276" s="6">
        <v>0</v>
      </c>
      <c r="X3276" s="6">
        <v>0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 s="6">
        <v>0</v>
      </c>
      <c r="AF3276" s="6">
        <v>0</v>
      </c>
      <c r="AG3276" s="1"/>
      <c r="AH3276" s="1"/>
    </row>
    <row r="3277" spans="1:34" x14ac:dyDescent="0.25">
      <c r="A3277" s="2" t="s">
        <v>33</v>
      </c>
      <c r="B3277" s="18">
        <v>0</v>
      </c>
      <c r="C3277" s="18">
        <v>0</v>
      </c>
      <c r="D3277" s="28">
        <v>0</v>
      </c>
      <c r="E3277" s="28">
        <v>0</v>
      </c>
      <c r="F3277" s="28">
        <f t="shared" si="153"/>
        <v>0</v>
      </c>
      <c r="G3277" s="6">
        <v>905</v>
      </c>
      <c r="H3277" s="2" t="s">
        <v>37</v>
      </c>
      <c r="I3277" s="2" t="s">
        <v>3765</v>
      </c>
      <c r="J3277" s="2" t="s">
        <v>3765</v>
      </c>
      <c r="K3277" s="18">
        <v>0</v>
      </c>
      <c r="L3277" s="2" t="s">
        <v>78</v>
      </c>
      <c r="M3277" s="23">
        <v>23.33</v>
      </c>
      <c r="N3277" s="6">
        <v>0</v>
      </c>
      <c r="O3277" s="6">
        <v>0</v>
      </c>
      <c r="P3277" s="6">
        <v>0</v>
      </c>
      <c r="Q3277" s="6">
        <f t="shared" si="154"/>
        <v>0</v>
      </c>
      <c r="R3277" s="23" t="str">
        <f t="shared" si="155"/>
        <v>0</v>
      </c>
      <c r="S3277" s="6">
        <v>0</v>
      </c>
      <c r="T3277" s="6">
        <v>0</v>
      </c>
      <c r="U3277" s="6">
        <v>0</v>
      </c>
      <c r="V3277" s="6">
        <v>0</v>
      </c>
      <c r="W3277" s="6">
        <v>0</v>
      </c>
      <c r="X3277" s="6">
        <v>0</v>
      </c>
      <c r="Y3277" s="6">
        <v>0</v>
      </c>
      <c r="Z3277" s="6">
        <v>0</v>
      </c>
      <c r="AA3277" s="6">
        <v>0</v>
      </c>
      <c r="AB3277" s="6">
        <v>0</v>
      </c>
      <c r="AC3277" s="6">
        <v>0</v>
      </c>
      <c r="AD3277" s="6">
        <v>0</v>
      </c>
      <c r="AE3277" s="6">
        <v>0</v>
      </c>
      <c r="AF3277" s="6">
        <v>0</v>
      </c>
      <c r="AG3277" s="1"/>
      <c r="AH3277" s="1"/>
    </row>
    <row r="3278" spans="1:34" x14ac:dyDescent="0.25">
      <c r="A3278" s="2" t="s">
        <v>33</v>
      </c>
      <c r="B3278" s="18">
        <v>0</v>
      </c>
      <c r="C3278" s="18">
        <v>0</v>
      </c>
      <c r="D3278" s="28">
        <v>-800</v>
      </c>
      <c r="E3278" s="28">
        <v>-1100</v>
      </c>
      <c r="F3278" s="28">
        <f t="shared" si="153"/>
        <v>-300</v>
      </c>
      <c r="G3278" s="6">
        <v>904</v>
      </c>
      <c r="H3278" s="2" t="s">
        <v>37</v>
      </c>
      <c r="I3278" s="2" t="s">
        <v>3766</v>
      </c>
      <c r="J3278" s="2" t="s">
        <v>3766</v>
      </c>
      <c r="K3278" s="18">
        <v>-1</v>
      </c>
      <c r="L3278" s="2" t="s">
        <v>78</v>
      </c>
      <c r="M3278" s="23">
        <v>27.27</v>
      </c>
      <c r="N3278" s="6">
        <v>800</v>
      </c>
      <c r="O3278" s="6">
        <v>300</v>
      </c>
      <c r="P3278" s="13">
        <v>1100</v>
      </c>
      <c r="Q3278" s="6">
        <f t="shared" si="154"/>
        <v>300</v>
      </c>
      <c r="R3278" s="23">
        <f t="shared" si="155"/>
        <v>27.27272727272727</v>
      </c>
      <c r="S3278" s="6">
        <v>990</v>
      </c>
      <c r="T3278" s="6">
        <v>990</v>
      </c>
      <c r="U3278" s="6">
        <v>990</v>
      </c>
      <c r="V3278" s="6">
        <v>990</v>
      </c>
      <c r="W3278" s="6">
        <v>0</v>
      </c>
      <c r="X3278" s="6">
        <v>0</v>
      </c>
      <c r="Y3278" s="6">
        <v>0</v>
      </c>
      <c r="Z3278" s="6">
        <v>-1</v>
      </c>
      <c r="AA3278" s="6">
        <v>0</v>
      </c>
      <c r="AB3278" s="6">
        <v>0</v>
      </c>
      <c r="AC3278" s="6">
        <v>0</v>
      </c>
      <c r="AD3278" s="6">
        <v>-1</v>
      </c>
      <c r="AE3278" s="6">
        <v>1</v>
      </c>
      <c r="AF3278" s="6">
        <v>800</v>
      </c>
      <c r="AG3278" s="1"/>
      <c r="AH3278" s="1"/>
    </row>
    <row r="3279" spans="1:34" x14ac:dyDescent="0.25">
      <c r="A3279" s="2" t="s">
        <v>33</v>
      </c>
      <c r="B3279" s="18">
        <v>-3853</v>
      </c>
      <c r="C3279" s="18">
        <v>130</v>
      </c>
      <c r="D3279" s="28">
        <v>-262962.7</v>
      </c>
      <c r="E3279" s="28">
        <v>-512820</v>
      </c>
      <c r="F3279" s="28">
        <f t="shared" si="153"/>
        <v>-249857.3</v>
      </c>
      <c r="G3279" s="6">
        <v>894</v>
      </c>
      <c r="H3279" s="2" t="s">
        <v>37</v>
      </c>
      <c r="I3279" s="2" t="s">
        <v>3767</v>
      </c>
      <c r="J3279" s="2" t="s">
        <v>3767</v>
      </c>
      <c r="K3279" s="18">
        <v>-5698</v>
      </c>
      <c r="L3279" s="2" t="s">
        <v>49</v>
      </c>
      <c r="M3279" s="23">
        <v>48.72</v>
      </c>
      <c r="N3279" s="6">
        <v>46.15</v>
      </c>
      <c r="O3279" s="6">
        <v>43.85</v>
      </c>
      <c r="P3279" s="6">
        <v>90</v>
      </c>
      <c r="Q3279" s="6">
        <f t="shared" si="154"/>
        <v>43.85</v>
      </c>
      <c r="R3279" s="23">
        <f t="shared" si="155"/>
        <v>48.722222222222221</v>
      </c>
      <c r="S3279" s="6">
        <v>81</v>
      </c>
      <c r="T3279" s="6">
        <v>81</v>
      </c>
      <c r="U3279" s="6">
        <v>81</v>
      </c>
      <c r="V3279" s="6">
        <v>49.73</v>
      </c>
      <c r="W3279" s="6">
        <v>-550</v>
      </c>
      <c r="X3279" s="12">
        <v>-3853</v>
      </c>
      <c r="Y3279" s="6">
        <v>-201</v>
      </c>
      <c r="Z3279" s="6">
        <v>431</v>
      </c>
      <c r="AA3279" s="12">
        <v>-1109</v>
      </c>
      <c r="AB3279" s="6">
        <v>-416</v>
      </c>
      <c r="AC3279" s="6">
        <v>0</v>
      </c>
      <c r="AD3279" s="12">
        <v>-5698</v>
      </c>
      <c r="AE3279" s="12">
        <v>5698</v>
      </c>
      <c r="AF3279" s="13">
        <v>262984.64</v>
      </c>
      <c r="AG3279" s="1"/>
      <c r="AH3279" s="1"/>
    </row>
    <row r="3280" spans="1:34" x14ac:dyDescent="0.25">
      <c r="A3280" s="2" t="s">
        <v>33</v>
      </c>
      <c r="B3280" s="18">
        <v>-30</v>
      </c>
      <c r="C3280" s="18">
        <v>4</v>
      </c>
      <c r="D3280" s="28">
        <v>2066.67</v>
      </c>
      <c r="E3280" s="28">
        <v>3250</v>
      </c>
      <c r="F3280" s="28">
        <f t="shared" si="153"/>
        <v>1183.33</v>
      </c>
      <c r="G3280" s="6">
        <v>3768</v>
      </c>
      <c r="H3280" s="2" t="s">
        <v>37</v>
      </c>
      <c r="I3280" s="2" t="s">
        <v>3768</v>
      </c>
      <c r="J3280" s="2" t="s">
        <v>3768</v>
      </c>
      <c r="K3280" s="18">
        <v>5</v>
      </c>
      <c r="L3280" s="2" t="s">
        <v>39</v>
      </c>
      <c r="M3280" s="23">
        <v>36.409999999999997</v>
      </c>
      <c r="N3280" s="6">
        <v>416.67</v>
      </c>
      <c r="O3280" s="6">
        <v>236.67</v>
      </c>
      <c r="P3280" s="6">
        <v>650</v>
      </c>
      <c r="Q3280" s="6">
        <f t="shared" si="154"/>
        <v>233.32999999999998</v>
      </c>
      <c r="R3280" s="23">
        <f t="shared" si="155"/>
        <v>35.896923076923073</v>
      </c>
      <c r="S3280" s="6">
        <v>585</v>
      </c>
      <c r="T3280" s="6">
        <v>585</v>
      </c>
      <c r="U3280" s="6">
        <v>585</v>
      </c>
      <c r="V3280" s="6">
        <v>585</v>
      </c>
      <c r="W3280" s="6">
        <v>-13</v>
      </c>
      <c r="X3280" s="6">
        <v>-30</v>
      </c>
      <c r="Y3280" s="6">
        <v>0</v>
      </c>
      <c r="Z3280" s="6">
        <v>-25</v>
      </c>
      <c r="AA3280" s="6">
        <v>64</v>
      </c>
      <c r="AB3280" s="6">
        <v>3</v>
      </c>
      <c r="AC3280" s="6">
        <v>6</v>
      </c>
      <c r="AD3280" s="6">
        <v>5</v>
      </c>
      <c r="AE3280" s="6">
        <v>0</v>
      </c>
      <c r="AF3280" s="6">
        <v>0</v>
      </c>
      <c r="AG3280" s="1"/>
      <c r="AH3280" s="1"/>
    </row>
    <row r="3281" spans="1:34" x14ac:dyDescent="0.25">
      <c r="A3281" s="2" t="s">
        <v>33</v>
      </c>
      <c r="B3281" s="18">
        <v>-100</v>
      </c>
      <c r="C3281" s="18">
        <v>0</v>
      </c>
      <c r="D3281" s="28">
        <v>-66250</v>
      </c>
      <c r="E3281" s="28">
        <v>-119250</v>
      </c>
      <c r="F3281" s="28">
        <f t="shared" si="153"/>
        <v>-53000</v>
      </c>
      <c r="G3281" s="6">
        <v>3769</v>
      </c>
      <c r="H3281" s="2" t="s">
        <v>37</v>
      </c>
      <c r="I3281" s="2" t="s">
        <v>3769</v>
      </c>
      <c r="J3281" s="2" t="s">
        <v>3769</v>
      </c>
      <c r="K3281" s="18">
        <v>-265</v>
      </c>
      <c r="L3281" s="2" t="s">
        <v>39</v>
      </c>
      <c r="M3281" s="23">
        <v>44.44</v>
      </c>
      <c r="N3281" s="6">
        <v>250</v>
      </c>
      <c r="O3281" s="6">
        <v>200</v>
      </c>
      <c r="P3281" s="6">
        <v>450</v>
      </c>
      <c r="Q3281" s="6">
        <f t="shared" si="154"/>
        <v>200</v>
      </c>
      <c r="R3281" s="23">
        <f t="shared" si="155"/>
        <v>44.444444444444443</v>
      </c>
      <c r="S3281" s="6">
        <v>405</v>
      </c>
      <c r="T3281" s="6">
        <v>405</v>
      </c>
      <c r="U3281" s="6">
        <v>405</v>
      </c>
      <c r="V3281" s="6">
        <v>337.5</v>
      </c>
      <c r="W3281" s="6">
        <v>-79</v>
      </c>
      <c r="X3281" s="6">
        <v>-100</v>
      </c>
      <c r="Y3281" s="6">
        <v>-11</v>
      </c>
      <c r="Z3281" s="6">
        <v>-5</v>
      </c>
      <c r="AA3281" s="6">
        <v>-103</v>
      </c>
      <c r="AB3281" s="6">
        <v>-18</v>
      </c>
      <c r="AC3281" s="6">
        <v>51</v>
      </c>
      <c r="AD3281" s="6">
        <v>-265</v>
      </c>
      <c r="AE3281" s="6">
        <v>265</v>
      </c>
      <c r="AF3281" s="13">
        <v>66250</v>
      </c>
      <c r="AG3281" s="1"/>
      <c r="AH3281" s="1"/>
    </row>
    <row r="3282" spans="1:34" x14ac:dyDescent="0.25">
      <c r="A3282" s="2" t="s">
        <v>33</v>
      </c>
      <c r="B3282" s="18">
        <v>7</v>
      </c>
      <c r="C3282" s="18">
        <v>7</v>
      </c>
      <c r="D3282" s="28">
        <v>6360</v>
      </c>
      <c r="E3282" s="28">
        <v>9600</v>
      </c>
      <c r="F3282" s="28">
        <f t="shared" si="153"/>
        <v>3240</v>
      </c>
      <c r="G3282" s="6">
        <v>3747</v>
      </c>
      <c r="H3282" s="2" t="s">
        <v>37</v>
      </c>
      <c r="I3282" s="2" t="s">
        <v>3770</v>
      </c>
      <c r="J3282" s="2" t="s">
        <v>3770</v>
      </c>
      <c r="K3282" s="18">
        <v>12</v>
      </c>
      <c r="L3282" s="2" t="s">
        <v>53</v>
      </c>
      <c r="M3282" s="23">
        <v>33.75</v>
      </c>
      <c r="N3282" s="6">
        <v>530</v>
      </c>
      <c r="O3282" s="6">
        <v>270</v>
      </c>
      <c r="P3282" s="6">
        <v>800</v>
      </c>
      <c r="Q3282" s="6">
        <f t="shared" si="154"/>
        <v>270</v>
      </c>
      <c r="R3282" s="23">
        <f t="shared" si="155"/>
        <v>33.75</v>
      </c>
      <c r="S3282" s="6">
        <v>720</v>
      </c>
      <c r="T3282" s="6">
        <v>720</v>
      </c>
      <c r="U3282" s="6">
        <v>720</v>
      </c>
      <c r="V3282" s="6">
        <v>615.42999999999995</v>
      </c>
      <c r="W3282" s="6">
        <v>0</v>
      </c>
      <c r="X3282" s="6">
        <v>7</v>
      </c>
      <c r="Y3282" s="6">
        <v>0</v>
      </c>
      <c r="Z3282" s="6">
        <v>1</v>
      </c>
      <c r="AA3282" s="6">
        <v>4</v>
      </c>
      <c r="AB3282" s="6">
        <v>0</v>
      </c>
      <c r="AC3282" s="6">
        <v>0</v>
      </c>
      <c r="AD3282" s="6">
        <v>12</v>
      </c>
      <c r="AE3282" s="6">
        <v>0</v>
      </c>
      <c r="AF3282" s="6">
        <v>0</v>
      </c>
      <c r="AG3282" s="1"/>
      <c r="AH3282" s="1"/>
    </row>
    <row r="3283" spans="1:34" x14ac:dyDescent="0.25">
      <c r="A3283" s="2" t="s">
        <v>33</v>
      </c>
      <c r="B3283" s="18">
        <v>-132</v>
      </c>
      <c r="C3283" s="18">
        <v>0</v>
      </c>
      <c r="D3283" s="28">
        <v>-50490</v>
      </c>
      <c r="E3283" s="28">
        <v>-68850</v>
      </c>
      <c r="F3283" s="28">
        <f t="shared" si="153"/>
        <v>-18360</v>
      </c>
      <c r="G3283" s="6">
        <v>3750</v>
      </c>
      <c r="H3283" s="2" t="s">
        <v>37</v>
      </c>
      <c r="I3283" s="2" t="s">
        <v>3771</v>
      </c>
      <c r="J3283" s="2" t="s">
        <v>3771</v>
      </c>
      <c r="K3283" s="18">
        <v>-459</v>
      </c>
      <c r="L3283" s="2" t="s">
        <v>107</v>
      </c>
      <c r="M3283" s="23">
        <v>26.67</v>
      </c>
      <c r="N3283" s="6">
        <v>110</v>
      </c>
      <c r="O3283" s="6">
        <v>40</v>
      </c>
      <c r="P3283" s="6">
        <v>150</v>
      </c>
      <c r="Q3283" s="6">
        <f t="shared" si="154"/>
        <v>40</v>
      </c>
      <c r="R3283" s="23">
        <f t="shared" si="155"/>
        <v>26.666666666666668</v>
      </c>
      <c r="S3283" s="6">
        <v>0</v>
      </c>
      <c r="T3283" s="6">
        <v>0</v>
      </c>
      <c r="U3283" s="6">
        <v>0</v>
      </c>
      <c r="V3283" s="6">
        <v>106.88</v>
      </c>
      <c r="W3283" s="6">
        <v>-23</v>
      </c>
      <c r="X3283" s="6">
        <v>-132</v>
      </c>
      <c r="Y3283" s="6">
        <v>-11</v>
      </c>
      <c r="Z3283" s="6">
        <v>-68</v>
      </c>
      <c r="AA3283" s="6">
        <v>-157</v>
      </c>
      <c r="AB3283" s="6">
        <v>-70</v>
      </c>
      <c r="AC3283" s="6">
        <v>2</v>
      </c>
      <c r="AD3283" s="6">
        <v>-459</v>
      </c>
      <c r="AE3283" s="6">
        <v>459</v>
      </c>
      <c r="AF3283" s="13">
        <v>50490</v>
      </c>
      <c r="AG3283" s="1"/>
      <c r="AH3283" s="1"/>
    </row>
    <row r="3284" spans="1:34" x14ac:dyDescent="0.25">
      <c r="A3284" s="2" t="s">
        <v>33</v>
      </c>
      <c r="B3284" s="18">
        <v>33</v>
      </c>
      <c r="C3284" s="18">
        <v>30</v>
      </c>
      <c r="D3284" s="28">
        <v>-9600</v>
      </c>
      <c r="E3284" s="28">
        <v>-15000</v>
      </c>
      <c r="F3284" s="28">
        <f t="shared" si="153"/>
        <v>-5400</v>
      </c>
      <c r="G3284" s="6">
        <v>3751</v>
      </c>
      <c r="H3284" s="2" t="s">
        <v>37</v>
      </c>
      <c r="I3284" s="2" t="s">
        <v>3772</v>
      </c>
      <c r="J3284" s="2" t="s">
        <v>3772</v>
      </c>
      <c r="K3284" s="18">
        <v>-30</v>
      </c>
      <c r="L3284" s="2" t="s">
        <v>39</v>
      </c>
      <c r="M3284" s="23">
        <v>36</v>
      </c>
      <c r="N3284" s="6">
        <v>320</v>
      </c>
      <c r="O3284" s="6">
        <v>180</v>
      </c>
      <c r="P3284" s="6">
        <v>500</v>
      </c>
      <c r="Q3284" s="6">
        <f t="shared" si="154"/>
        <v>180</v>
      </c>
      <c r="R3284" s="23">
        <f t="shared" si="155"/>
        <v>36</v>
      </c>
      <c r="S3284" s="6">
        <v>450</v>
      </c>
      <c r="T3284" s="6">
        <v>450</v>
      </c>
      <c r="U3284" s="6">
        <v>450</v>
      </c>
      <c r="V3284" s="6">
        <v>400</v>
      </c>
      <c r="W3284" s="6">
        <v>-2</v>
      </c>
      <c r="X3284" s="6">
        <v>33</v>
      </c>
      <c r="Y3284" s="6">
        <v>0</v>
      </c>
      <c r="Z3284" s="6">
        <v>-6</v>
      </c>
      <c r="AA3284" s="6">
        <v>-42</v>
      </c>
      <c r="AB3284" s="6">
        <v>0</v>
      </c>
      <c r="AC3284" s="6">
        <v>-13</v>
      </c>
      <c r="AD3284" s="6">
        <v>-30</v>
      </c>
      <c r="AE3284" s="6">
        <v>30</v>
      </c>
      <c r="AF3284" s="13">
        <v>9600</v>
      </c>
      <c r="AG3284" s="1"/>
      <c r="AH3284" s="1"/>
    </row>
    <row r="3285" spans="1:34" x14ac:dyDescent="0.25">
      <c r="A3285" s="2" t="s">
        <v>33</v>
      </c>
      <c r="B3285" s="18">
        <v>0</v>
      </c>
      <c r="C3285" s="18">
        <v>10</v>
      </c>
      <c r="D3285" s="28">
        <v>600</v>
      </c>
      <c r="E3285" s="28">
        <v>800</v>
      </c>
      <c r="F3285" s="28">
        <f t="shared" si="153"/>
        <v>200</v>
      </c>
      <c r="G3285" s="6">
        <v>3721</v>
      </c>
      <c r="H3285" s="2" t="s">
        <v>37</v>
      </c>
      <c r="I3285" s="2" t="s">
        <v>3773</v>
      </c>
      <c r="J3285" s="2" t="s">
        <v>3773</v>
      </c>
      <c r="K3285" s="18">
        <v>1</v>
      </c>
      <c r="L3285" s="2" t="s">
        <v>35</v>
      </c>
      <c r="M3285" s="23">
        <v>25</v>
      </c>
      <c r="N3285" s="6">
        <v>600</v>
      </c>
      <c r="O3285" s="6">
        <v>200</v>
      </c>
      <c r="P3285" s="6">
        <v>800</v>
      </c>
      <c r="Q3285" s="6">
        <f t="shared" si="154"/>
        <v>200</v>
      </c>
      <c r="R3285" s="23">
        <f t="shared" si="155"/>
        <v>25</v>
      </c>
      <c r="S3285" s="6">
        <v>720</v>
      </c>
      <c r="T3285" s="6">
        <v>720</v>
      </c>
      <c r="U3285" s="6">
        <v>720</v>
      </c>
      <c r="V3285" s="6">
        <v>705.6</v>
      </c>
      <c r="W3285" s="6">
        <v>0</v>
      </c>
      <c r="X3285" s="6">
        <v>0</v>
      </c>
      <c r="Y3285" s="6">
        <v>1</v>
      </c>
      <c r="Z3285" s="6">
        <v>0</v>
      </c>
      <c r="AA3285" s="6">
        <v>1</v>
      </c>
      <c r="AB3285" s="6">
        <v>-1</v>
      </c>
      <c r="AC3285" s="6">
        <v>0</v>
      </c>
      <c r="AD3285" s="6">
        <v>1</v>
      </c>
      <c r="AE3285" s="6">
        <v>0</v>
      </c>
      <c r="AF3285" s="6">
        <v>0</v>
      </c>
      <c r="AG3285" s="1"/>
      <c r="AH3285" s="1"/>
    </row>
    <row r="3286" spans="1:34" x14ac:dyDescent="0.25">
      <c r="A3286" s="2" t="s">
        <v>33</v>
      </c>
      <c r="B3286" s="18">
        <v>-78</v>
      </c>
      <c r="C3286" s="18">
        <v>10</v>
      </c>
      <c r="D3286" s="28">
        <v>7000</v>
      </c>
      <c r="E3286" s="28">
        <v>9800</v>
      </c>
      <c r="F3286" s="28">
        <f t="shared" si="153"/>
        <v>2800</v>
      </c>
      <c r="G3286" s="6">
        <v>3682</v>
      </c>
      <c r="H3286" s="2" t="s">
        <v>37</v>
      </c>
      <c r="I3286" s="2" t="s">
        <v>3774</v>
      </c>
      <c r="J3286" s="2" t="s">
        <v>3774</v>
      </c>
      <c r="K3286" s="18">
        <v>7</v>
      </c>
      <c r="L3286" s="2" t="s">
        <v>78</v>
      </c>
      <c r="M3286" s="23">
        <v>28.57</v>
      </c>
      <c r="N3286" s="13">
        <v>1000</v>
      </c>
      <c r="O3286" s="6">
        <v>400</v>
      </c>
      <c r="P3286" s="13">
        <v>1400</v>
      </c>
      <c r="Q3286" s="6">
        <f t="shared" si="154"/>
        <v>400</v>
      </c>
      <c r="R3286" s="23">
        <f t="shared" si="155"/>
        <v>28.571428571428569</v>
      </c>
      <c r="S3286" s="13">
        <v>1260</v>
      </c>
      <c r="T3286" s="13">
        <v>1260</v>
      </c>
      <c r="U3286" s="13">
        <v>1260</v>
      </c>
      <c r="V3286" s="13">
        <v>1260</v>
      </c>
      <c r="W3286" s="6">
        <v>50</v>
      </c>
      <c r="X3286" s="6">
        <v>-78</v>
      </c>
      <c r="Y3286" s="6">
        <v>9</v>
      </c>
      <c r="Z3286" s="6">
        <v>4</v>
      </c>
      <c r="AA3286" s="6">
        <v>-9</v>
      </c>
      <c r="AB3286" s="6">
        <v>-1</v>
      </c>
      <c r="AC3286" s="6">
        <v>32</v>
      </c>
      <c r="AD3286" s="6">
        <v>7</v>
      </c>
      <c r="AE3286" s="6">
        <v>0</v>
      </c>
      <c r="AF3286" s="6">
        <v>0</v>
      </c>
      <c r="AG3286" s="1"/>
      <c r="AH3286" s="1"/>
    </row>
    <row r="3287" spans="1:34" x14ac:dyDescent="0.25">
      <c r="A3287" s="2" t="s">
        <v>33</v>
      </c>
      <c r="B3287" s="18">
        <v>-29</v>
      </c>
      <c r="C3287" s="18">
        <v>9</v>
      </c>
      <c r="D3287" s="28">
        <v>-8550</v>
      </c>
      <c r="E3287" s="28">
        <v>-12350</v>
      </c>
      <c r="F3287" s="28">
        <f t="shared" si="153"/>
        <v>-3800</v>
      </c>
      <c r="G3287" s="6">
        <v>926</v>
      </c>
      <c r="H3287" s="2" t="s">
        <v>37</v>
      </c>
      <c r="I3287" s="2" t="s">
        <v>3775</v>
      </c>
      <c r="J3287" s="2" t="s">
        <v>3775</v>
      </c>
      <c r="K3287" s="18">
        <v>-19</v>
      </c>
      <c r="L3287" s="2" t="s">
        <v>78</v>
      </c>
      <c r="M3287" s="23">
        <v>30.77</v>
      </c>
      <c r="N3287" s="6">
        <v>450</v>
      </c>
      <c r="O3287" s="6">
        <v>200</v>
      </c>
      <c r="P3287" s="6">
        <v>650</v>
      </c>
      <c r="Q3287" s="6">
        <f t="shared" si="154"/>
        <v>200</v>
      </c>
      <c r="R3287" s="23">
        <f t="shared" si="155"/>
        <v>30.76923076923077</v>
      </c>
      <c r="S3287" s="6">
        <v>585</v>
      </c>
      <c r="T3287" s="6">
        <v>585</v>
      </c>
      <c r="U3287" s="6">
        <v>585</v>
      </c>
      <c r="V3287" s="6">
        <v>617.5</v>
      </c>
      <c r="W3287" s="6">
        <v>6</v>
      </c>
      <c r="X3287" s="6">
        <v>-29</v>
      </c>
      <c r="Y3287" s="6">
        <v>0</v>
      </c>
      <c r="Z3287" s="6">
        <v>3</v>
      </c>
      <c r="AA3287" s="6">
        <v>1</v>
      </c>
      <c r="AB3287" s="6">
        <v>0</v>
      </c>
      <c r="AC3287" s="6">
        <v>0</v>
      </c>
      <c r="AD3287" s="6">
        <v>-19</v>
      </c>
      <c r="AE3287" s="6">
        <v>19</v>
      </c>
      <c r="AF3287" s="13">
        <v>8550</v>
      </c>
      <c r="AG3287" s="1"/>
      <c r="AH3287" s="1"/>
    </row>
    <row r="3288" spans="1:34" x14ac:dyDescent="0.25">
      <c r="A3288" s="2" t="s">
        <v>33</v>
      </c>
      <c r="B3288" s="18">
        <v>0</v>
      </c>
      <c r="C3288" s="18">
        <v>0</v>
      </c>
      <c r="D3288" s="28">
        <v>5950</v>
      </c>
      <c r="E3288" s="28">
        <v>9350</v>
      </c>
      <c r="F3288" s="28">
        <f t="shared" si="153"/>
        <v>3400</v>
      </c>
      <c r="G3288" s="6">
        <v>3684</v>
      </c>
      <c r="H3288" s="2" t="s">
        <v>37</v>
      </c>
      <c r="I3288" s="2" t="s">
        <v>3776</v>
      </c>
      <c r="J3288" s="2" t="s">
        <v>3776</v>
      </c>
      <c r="K3288" s="18">
        <v>17</v>
      </c>
      <c r="L3288" s="2" t="s">
        <v>39</v>
      </c>
      <c r="M3288" s="23">
        <v>36.36</v>
      </c>
      <c r="N3288" s="6">
        <v>350</v>
      </c>
      <c r="O3288" s="6">
        <v>200</v>
      </c>
      <c r="P3288" s="6">
        <v>550</v>
      </c>
      <c r="Q3288" s="6">
        <f t="shared" si="154"/>
        <v>200</v>
      </c>
      <c r="R3288" s="23">
        <f t="shared" si="155"/>
        <v>36.363636363636367</v>
      </c>
      <c r="S3288" s="6">
        <v>495</v>
      </c>
      <c r="T3288" s="6">
        <v>495</v>
      </c>
      <c r="U3288" s="6">
        <v>495</v>
      </c>
      <c r="V3288" s="6">
        <v>742.39</v>
      </c>
      <c r="W3288" s="6">
        <v>0</v>
      </c>
      <c r="X3288" s="6">
        <v>0</v>
      </c>
      <c r="Y3288" s="6">
        <v>3</v>
      </c>
      <c r="Z3288" s="6">
        <v>0</v>
      </c>
      <c r="AA3288" s="6">
        <v>3</v>
      </c>
      <c r="AB3288" s="6">
        <v>35</v>
      </c>
      <c r="AC3288" s="6">
        <v>-24</v>
      </c>
      <c r="AD3288" s="6">
        <v>17</v>
      </c>
      <c r="AE3288" s="6">
        <v>0</v>
      </c>
      <c r="AF3288" s="6">
        <v>0</v>
      </c>
      <c r="AG3288" s="1"/>
      <c r="AH3288" s="1"/>
    </row>
    <row r="3289" spans="1:34" x14ac:dyDescent="0.25">
      <c r="A3289" s="2" t="s">
        <v>33</v>
      </c>
      <c r="B3289" s="18">
        <v>-7336</v>
      </c>
      <c r="C3289" s="18">
        <v>840</v>
      </c>
      <c r="D3289" s="28">
        <v>-1059993</v>
      </c>
      <c r="E3289" s="28">
        <v>-1479060</v>
      </c>
      <c r="F3289" s="28">
        <f t="shared" si="153"/>
        <v>-419067</v>
      </c>
      <c r="G3289" s="6">
        <v>3678</v>
      </c>
      <c r="H3289" s="2" t="s">
        <v>679</v>
      </c>
      <c r="I3289" s="2" t="s">
        <v>3777</v>
      </c>
      <c r="J3289" s="2" t="s">
        <v>3777</v>
      </c>
      <c r="K3289" s="18">
        <v>-8217</v>
      </c>
      <c r="L3289" s="2" t="s">
        <v>344</v>
      </c>
      <c r="M3289" s="23">
        <v>28.33</v>
      </c>
      <c r="N3289" s="6">
        <v>129</v>
      </c>
      <c r="O3289" s="6">
        <v>51</v>
      </c>
      <c r="P3289" s="6">
        <v>180</v>
      </c>
      <c r="Q3289" s="6">
        <f t="shared" si="154"/>
        <v>51</v>
      </c>
      <c r="R3289" s="23">
        <f t="shared" si="155"/>
        <v>28.333333333333332</v>
      </c>
      <c r="S3289" s="6">
        <v>162</v>
      </c>
      <c r="T3289" s="6">
        <v>162</v>
      </c>
      <c r="U3289" s="6">
        <v>162</v>
      </c>
      <c r="V3289" s="6">
        <v>146.6</v>
      </c>
      <c r="W3289" s="6">
        <v>-353</v>
      </c>
      <c r="X3289" s="12">
        <v>-7336</v>
      </c>
      <c r="Y3289" s="6">
        <v>-131</v>
      </c>
      <c r="Z3289" s="6">
        <v>-163</v>
      </c>
      <c r="AA3289" s="6">
        <v>-389</v>
      </c>
      <c r="AB3289" s="6">
        <v>-25</v>
      </c>
      <c r="AC3289" s="6">
        <v>180</v>
      </c>
      <c r="AD3289" s="12">
        <v>-8217</v>
      </c>
      <c r="AE3289" s="12">
        <v>8217</v>
      </c>
      <c r="AF3289" s="13">
        <v>1059993</v>
      </c>
      <c r="AG3289" s="1"/>
      <c r="AH3289" s="1"/>
    </row>
    <row r="3290" spans="1:34" x14ac:dyDescent="0.25">
      <c r="A3290" s="2" t="s">
        <v>33</v>
      </c>
      <c r="B3290" s="18">
        <v>-9</v>
      </c>
      <c r="C3290" s="18">
        <v>200</v>
      </c>
      <c r="D3290" s="28">
        <v>-20340</v>
      </c>
      <c r="E3290" s="28">
        <v>-28800</v>
      </c>
      <c r="F3290" s="28">
        <f t="shared" si="153"/>
        <v>-8460</v>
      </c>
      <c r="G3290" s="6">
        <v>927</v>
      </c>
      <c r="H3290" s="2" t="s">
        <v>37</v>
      </c>
      <c r="I3290" s="2" t="s">
        <v>3778</v>
      </c>
      <c r="J3290" s="2" t="s">
        <v>3778</v>
      </c>
      <c r="K3290" s="18">
        <v>-36</v>
      </c>
      <c r="L3290" s="2" t="s">
        <v>78</v>
      </c>
      <c r="M3290" s="23">
        <v>29.38</v>
      </c>
      <c r="N3290" s="6">
        <v>565</v>
      </c>
      <c r="O3290" s="6">
        <v>235</v>
      </c>
      <c r="P3290" s="6">
        <v>800</v>
      </c>
      <c r="Q3290" s="6">
        <f t="shared" si="154"/>
        <v>235</v>
      </c>
      <c r="R3290" s="23">
        <f t="shared" si="155"/>
        <v>29.375</v>
      </c>
      <c r="S3290" s="6">
        <v>720</v>
      </c>
      <c r="T3290" s="6">
        <v>720</v>
      </c>
      <c r="U3290" s="6">
        <v>720</v>
      </c>
      <c r="V3290" s="6">
        <v>637.71</v>
      </c>
      <c r="W3290" s="6">
        <v>-4</v>
      </c>
      <c r="X3290" s="6">
        <v>-9</v>
      </c>
      <c r="Y3290" s="6">
        <v>-7</v>
      </c>
      <c r="Z3290" s="6">
        <v>-22</v>
      </c>
      <c r="AA3290" s="6">
        <v>0</v>
      </c>
      <c r="AB3290" s="6">
        <v>3</v>
      </c>
      <c r="AC3290" s="6">
        <v>3</v>
      </c>
      <c r="AD3290" s="6">
        <v>-36</v>
      </c>
      <c r="AE3290" s="6">
        <v>36</v>
      </c>
      <c r="AF3290" s="13">
        <v>20340</v>
      </c>
      <c r="AG3290" s="1"/>
      <c r="AH3290" s="1"/>
    </row>
    <row r="3291" spans="1:34" x14ac:dyDescent="0.25">
      <c r="A3291" s="2" t="s">
        <v>33</v>
      </c>
      <c r="B3291" s="18">
        <v>-2615</v>
      </c>
      <c r="C3291" s="18">
        <v>0</v>
      </c>
      <c r="D3291" s="28">
        <v>-282266.46999999997</v>
      </c>
      <c r="E3291" s="28">
        <v>-408800</v>
      </c>
      <c r="F3291" s="28">
        <f t="shared" si="153"/>
        <v>-126533.53000000003</v>
      </c>
      <c r="G3291" s="6">
        <v>3680</v>
      </c>
      <c r="H3291" s="2" t="s">
        <v>37</v>
      </c>
      <c r="I3291" s="2" t="s">
        <v>3779</v>
      </c>
      <c r="J3291" s="2" t="s">
        <v>3779</v>
      </c>
      <c r="K3291" s="18">
        <v>-2920</v>
      </c>
      <c r="L3291" s="2" t="s">
        <v>49</v>
      </c>
      <c r="M3291" s="23">
        <v>30.95</v>
      </c>
      <c r="N3291" s="6">
        <v>96.67</v>
      </c>
      <c r="O3291" s="6">
        <v>43.33</v>
      </c>
      <c r="P3291" s="6">
        <v>140</v>
      </c>
      <c r="Q3291" s="6">
        <f t="shared" si="154"/>
        <v>43.33</v>
      </c>
      <c r="R3291" s="23">
        <f t="shared" si="155"/>
        <v>30.95</v>
      </c>
      <c r="S3291" s="6">
        <v>126</v>
      </c>
      <c r="T3291" s="6">
        <v>126</v>
      </c>
      <c r="U3291" s="6">
        <v>126</v>
      </c>
      <c r="V3291" s="6">
        <v>126</v>
      </c>
      <c r="W3291" s="6">
        <v>-581</v>
      </c>
      <c r="X3291" s="12">
        <v>-2615</v>
      </c>
      <c r="Y3291" s="6">
        <v>184</v>
      </c>
      <c r="Z3291" s="6">
        <v>517</v>
      </c>
      <c r="AA3291" s="12">
        <v>-2365</v>
      </c>
      <c r="AB3291" s="6">
        <v>340</v>
      </c>
      <c r="AC3291" s="12">
        <v>1600</v>
      </c>
      <c r="AD3291" s="12">
        <v>-2920</v>
      </c>
      <c r="AE3291" s="12">
        <v>2920</v>
      </c>
      <c r="AF3291" s="13">
        <v>282266.68</v>
      </c>
      <c r="AG3291" s="1"/>
      <c r="AH3291" s="1"/>
    </row>
    <row r="3292" spans="1:34" x14ac:dyDescent="0.25">
      <c r="A3292" s="2" t="s">
        <v>33</v>
      </c>
      <c r="B3292" s="18">
        <v>-19</v>
      </c>
      <c r="C3292" s="18">
        <v>0</v>
      </c>
      <c r="D3292" s="28">
        <v>-1505</v>
      </c>
      <c r="E3292" s="28">
        <v>-2450</v>
      </c>
      <c r="F3292" s="28">
        <f t="shared" si="153"/>
        <v>-945</v>
      </c>
      <c r="G3292" s="6">
        <v>3691</v>
      </c>
      <c r="H3292" s="2" t="s">
        <v>37</v>
      </c>
      <c r="I3292" s="2" t="s">
        <v>3780</v>
      </c>
      <c r="J3292" s="2" t="s">
        <v>3780</v>
      </c>
      <c r="K3292" s="18">
        <v>-7</v>
      </c>
      <c r="L3292" s="2" t="s">
        <v>53</v>
      </c>
      <c r="M3292" s="23">
        <v>38.57</v>
      </c>
      <c r="N3292" s="6">
        <v>215</v>
      </c>
      <c r="O3292" s="6">
        <v>135</v>
      </c>
      <c r="P3292" s="6">
        <v>350</v>
      </c>
      <c r="Q3292" s="6">
        <f t="shared" si="154"/>
        <v>135</v>
      </c>
      <c r="R3292" s="23">
        <f t="shared" si="155"/>
        <v>38.571428571428577</v>
      </c>
      <c r="S3292" s="6">
        <v>315</v>
      </c>
      <c r="T3292" s="6">
        <v>315</v>
      </c>
      <c r="U3292" s="6">
        <v>315</v>
      </c>
      <c r="V3292" s="6">
        <v>282.19</v>
      </c>
      <c r="W3292" s="6">
        <v>13</v>
      </c>
      <c r="X3292" s="6">
        <v>-19</v>
      </c>
      <c r="Y3292" s="6">
        <v>5</v>
      </c>
      <c r="Z3292" s="6">
        <v>-3</v>
      </c>
      <c r="AA3292" s="6">
        <v>-2</v>
      </c>
      <c r="AB3292" s="6">
        <v>-1</v>
      </c>
      <c r="AC3292" s="6">
        <v>0</v>
      </c>
      <c r="AD3292" s="6">
        <v>-7</v>
      </c>
      <c r="AE3292" s="6">
        <v>7</v>
      </c>
      <c r="AF3292" s="13">
        <v>1505</v>
      </c>
      <c r="AG3292" s="1"/>
      <c r="AH3292" s="1"/>
    </row>
    <row r="3293" spans="1:34" x14ac:dyDescent="0.25">
      <c r="A3293" s="2" t="s">
        <v>33</v>
      </c>
      <c r="B3293" s="18">
        <v>-12</v>
      </c>
      <c r="C3293" s="18">
        <v>4</v>
      </c>
      <c r="D3293" s="28">
        <v>16000</v>
      </c>
      <c r="E3293" s="28">
        <v>22400</v>
      </c>
      <c r="F3293" s="28">
        <f t="shared" si="153"/>
        <v>6400</v>
      </c>
      <c r="G3293" s="6">
        <v>3693</v>
      </c>
      <c r="H3293" s="2" t="s">
        <v>37</v>
      </c>
      <c r="I3293" s="2" t="s">
        <v>3781</v>
      </c>
      <c r="J3293" s="2" t="s">
        <v>3781</v>
      </c>
      <c r="K3293" s="18">
        <v>32</v>
      </c>
      <c r="L3293" s="2" t="s">
        <v>338</v>
      </c>
      <c r="M3293" s="23">
        <v>28.57</v>
      </c>
      <c r="N3293" s="6">
        <v>500</v>
      </c>
      <c r="O3293" s="6">
        <v>200</v>
      </c>
      <c r="P3293" s="6">
        <v>700</v>
      </c>
      <c r="Q3293" s="6">
        <f t="shared" si="154"/>
        <v>200</v>
      </c>
      <c r="R3293" s="23">
        <f t="shared" si="155"/>
        <v>28.571428571428569</v>
      </c>
      <c r="S3293" s="6">
        <v>630</v>
      </c>
      <c r="T3293" s="6">
        <v>630</v>
      </c>
      <c r="U3293" s="6">
        <v>630</v>
      </c>
      <c r="V3293" s="6">
        <v>525</v>
      </c>
      <c r="W3293" s="6">
        <v>0</v>
      </c>
      <c r="X3293" s="6">
        <v>-12</v>
      </c>
      <c r="Y3293" s="6">
        <v>0</v>
      </c>
      <c r="Z3293" s="6">
        <v>-4</v>
      </c>
      <c r="AA3293" s="6">
        <v>0</v>
      </c>
      <c r="AB3293" s="6">
        <v>0</v>
      </c>
      <c r="AC3293" s="6">
        <v>48</v>
      </c>
      <c r="AD3293" s="6">
        <v>32</v>
      </c>
      <c r="AE3293" s="6">
        <v>0</v>
      </c>
      <c r="AF3293" s="6">
        <v>0</v>
      </c>
      <c r="AG3293" s="1"/>
      <c r="AH3293" s="1"/>
    </row>
    <row r="3294" spans="1:34" x14ac:dyDescent="0.25">
      <c r="A3294" s="2" t="s">
        <v>33</v>
      </c>
      <c r="B3294" s="18">
        <v>-265</v>
      </c>
      <c r="C3294" s="18">
        <v>194</v>
      </c>
      <c r="D3294" s="28">
        <v>-5496000</v>
      </c>
      <c r="E3294" s="28">
        <v>-7144800</v>
      </c>
      <c r="F3294" s="28">
        <f t="shared" si="153"/>
        <v>-1648800</v>
      </c>
      <c r="G3294" s="6">
        <v>3720</v>
      </c>
      <c r="H3294" s="2" t="s">
        <v>37</v>
      </c>
      <c r="I3294" s="2" t="s">
        <v>3782</v>
      </c>
      <c r="J3294" s="2" t="s">
        <v>3782</v>
      </c>
      <c r="K3294" s="18">
        <v>-458</v>
      </c>
      <c r="L3294" s="2" t="s">
        <v>35</v>
      </c>
      <c r="M3294" s="23">
        <v>23.08</v>
      </c>
      <c r="N3294" s="13">
        <v>12000</v>
      </c>
      <c r="O3294" s="13">
        <v>3600</v>
      </c>
      <c r="P3294" s="13">
        <v>15600</v>
      </c>
      <c r="Q3294" s="6">
        <f t="shared" si="154"/>
        <v>3600</v>
      </c>
      <c r="R3294" s="23">
        <f t="shared" si="155"/>
        <v>23.076923076923077</v>
      </c>
      <c r="S3294" s="13">
        <v>14040</v>
      </c>
      <c r="T3294" s="13">
        <v>14040</v>
      </c>
      <c r="U3294" s="13">
        <v>14040</v>
      </c>
      <c r="V3294" s="13">
        <v>14003.63</v>
      </c>
      <c r="W3294" s="6">
        <v>-68</v>
      </c>
      <c r="X3294" s="6">
        <v>-265</v>
      </c>
      <c r="Y3294" s="6">
        <v>-2</v>
      </c>
      <c r="Z3294" s="6">
        <v>-20</v>
      </c>
      <c r="AA3294" s="6">
        <v>-66</v>
      </c>
      <c r="AB3294" s="6">
        <v>-24</v>
      </c>
      <c r="AC3294" s="6">
        <v>-13</v>
      </c>
      <c r="AD3294" s="6">
        <v>-458</v>
      </c>
      <c r="AE3294" s="6">
        <v>458</v>
      </c>
      <c r="AF3294" s="13">
        <v>5496000</v>
      </c>
      <c r="AG3294" s="1"/>
      <c r="AH3294" s="1"/>
    </row>
    <row r="3295" spans="1:34" x14ac:dyDescent="0.25">
      <c r="A3295" s="2" t="s">
        <v>33</v>
      </c>
      <c r="B3295" s="18">
        <v>-186</v>
      </c>
      <c r="C3295" s="18">
        <v>12</v>
      </c>
      <c r="D3295" s="28">
        <v>-44000</v>
      </c>
      <c r="E3295" s="28">
        <v>-99000</v>
      </c>
      <c r="F3295" s="28">
        <f t="shared" si="153"/>
        <v>-55000</v>
      </c>
      <c r="G3295" s="6">
        <v>925</v>
      </c>
      <c r="H3295" s="2" t="s">
        <v>37</v>
      </c>
      <c r="I3295" s="2" t="s">
        <v>3783</v>
      </c>
      <c r="J3295" s="2" t="s">
        <v>3783</v>
      </c>
      <c r="K3295" s="18">
        <v>-330</v>
      </c>
      <c r="L3295" s="2" t="s">
        <v>39</v>
      </c>
      <c r="M3295" s="23">
        <v>55.56</v>
      </c>
      <c r="N3295" s="6">
        <v>133.33000000000001</v>
      </c>
      <c r="O3295" s="6">
        <v>166.67</v>
      </c>
      <c r="P3295" s="6">
        <v>300</v>
      </c>
      <c r="Q3295" s="6">
        <f t="shared" si="154"/>
        <v>166.67</v>
      </c>
      <c r="R3295" s="23">
        <f t="shared" si="155"/>
        <v>55.556666666666665</v>
      </c>
      <c r="S3295" s="6">
        <v>270</v>
      </c>
      <c r="T3295" s="6">
        <v>270</v>
      </c>
      <c r="U3295" s="6">
        <v>270</v>
      </c>
      <c r="V3295" s="6">
        <v>270</v>
      </c>
      <c r="W3295" s="6">
        <v>-19</v>
      </c>
      <c r="X3295" s="6">
        <v>-186</v>
      </c>
      <c r="Y3295" s="6">
        <v>23</v>
      </c>
      <c r="Z3295" s="6">
        <v>-32</v>
      </c>
      <c r="AA3295" s="6">
        <v>-131</v>
      </c>
      <c r="AB3295" s="6">
        <v>14</v>
      </c>
      <c r="AC3295" s="6">
        <v>1</v>
      </c>
      <c r="AD3295" s="6">
        <v>-330</v>
      </c>
      <c r="AE3295" s="6">
        <v>330</v>
      </c>
      <c r="AF3295" s="13">
        <v>44000</v>
      </c>
      <c r="AG3295" s="1"/>
      <c r="AH3295" s="1"/>
    </row>
    <row r="3296" spans="1:34" x14ac:dyDescent="0.25">
      <c r="A3296" s="2" t="s">
        <v>33</v>
      </c>
      <c r="B3296" s="18">
        <v>387</v>
      </c>
      <c r="C3296" s="18">
        <v>680</v>
      </c>
      <c r="D3296" s="28">
        <v>92235</v>
      </c>
      <c r="E3296" s="28">
        <v>209625</v>
      </c>
      <c r="F3296" s="28">
        <f t="shared" si="153"/>
        <v>117390</v>
      </c>
      <c r="G3296" s="6">
        <v>913</v>
      </c>
      <c r="H3296" s="2" t="s">
        <v>37</v>
      </c>
      <c r="I3296" s="2" t="s">
        <v>3784</v>
      </c>
      <c r="J3296" s="2" t="s">
        <v>3784</v>
      </c>
      <c r="K3296" s="18">
        <v>838.5</v>
      </c>
      <c r="L3296" s="2" t="s">
        <v>39</v>
      </c>
      <c r="M3296" s="23">
        <v>56</v>
      </c>
      <c r="N3296" s="6">
        <v>110</v>
      </c>
      <c r="O3296" s="6">
        <v>140</v>
      </c>
      <c r="P3296" s="6">
        <v>250</v>
      </c>
      <c r="Q3296" s="6">
        <f t="shared" si="154"/>
        <v>140</v>
      </c>
      <c r="R3296" s="23">
        <f t="shared" si="155"/>
        <v>56.000000000000007</v>
      </c>
      <c r="S3296" s="6">
        <v>225</v>
      </c>
      <c r="T3296" s="6">
        <v>225</v>
      </c>
      <c r="U3296" s="6">
        <v>225</v>
      </c>
      <c r="V3296" s="6">
        <v>58.39</v>
      </c>
      <c r="W3296" s="6">
        <v>69</v>
      </c>
      <c r="X3296" s="6">
        <v>387</v>
      </c>
      <c r="Y3296" s="6">
        <v>-4</v>
      </c>
      <c r="Z3296" s="6">
        <v>360</v>
      </c>
      <c r="AA3296" s="6">
        <v>-29</v>
      </c>
      <c r="AB3296" s="6">
        <v>-93.5</v>
      </c>
      <c r="AC3296" s="6">
        <v>149</v>
      </c>
      <c r="AD3296" s="6">
        <v>838.5</v>
      </c>
      <c r="AE3296" s="6">
        <v>0</v>
      </c>
      <c r="AF3296" s="6">
        <v>0</v>
      </c>
      <c r="AG3296" s="1"/>
      <c r="AH3296" s="1"/>
    </row>
    <row r="3297" spans="1:34" x14ac:dyDescent="0.25">
      <c r="A3297" s="2" t="s">
        <v>33</v>
      </c>
      <c r="B3297" s="18">
        <v>6</v>
      </c>
      <c r="C3297" s="18">
        <v>0</v>
      </c>
      <c r="D3297" s="28">
        <v>-2365</v>
      </c>
      <c r="E3297" s="28">
        <v>-3850</v>
      </c>
      <c r="F3297" s="28">
        <f t="shared" si="153"/>
        <v>-1485</v>
      </c>
      <c r="G3297" s="6">
        <v>3690</v>
      </c>
      <c r="H3297" s="2" t="s">
        <v>37</v>
      </c>
      <c r="I3297" s="2" t="s">
        <v>3785</v>
      </c>
      <c r="J3297" s="2" t="s">
        <v>3785</v>
      </c>
      <c r="K3297" s="18">
        <v>-11</v>
      </c>
      <c r="L3297" s="2" t="s">
        <v>53</v>
      </c>
      <c r="M3297" s="23">
        <v>38.57</v>
      </c>
      <c r="N3297" s="6">
        <v>215</v>
      </c>
      <c r="O3297" s="6">
        <v>135</v>
      </c>
      <c r="P3297" s="6">
        <v>350</v>
      </c>
      <c r="Q3297" s="6">
        <f t="shared" si="154"/>
        <v>135</v>
      </c>
      <c r="R3297" s="23">
        <f t="shared" si="155"/>
        <v>38.571428571428577</v>
      </c>
      <c r="S3297" s="6">
        <v>315</v>
      </c>
      <c r="T3297" s="6">
        <v>315</v>
      </c>
      <c r="U3297" s="6">
        <v>315</v>
      </c>
      <c r="V3297" s="6">
        <v>282.19</v>
      </c>
      <c r="W3297" s="6">
        <v>-5</v>
      </c>
      <c r="X3297" s="6">
        <v>6</v>
      </c>
      <c r="Y3297" s="6">
        <v>-7</v>
      </c>
      <c r="Z3297" s="6">
        <v>6</v>
      </c>
      <c r="AA3297" s="6">
        <v>-13</v>
      </c>
      <c r="AB3297" s="6">
        <v>2</v>
      </c>
      <c r="AC3297" s="6">
        <v>0</v>
      </c>
      <c r="AD3297" s="6">
        <v>-11</v>
      </c>
      <c r="AE3297" s="6">
        <v>11</v>
      </c>
      <c r="AF3297" s="13">
        <v>2365</v>
      </c>
      <c r="AG3297" s="1"/>
      <c r="AH3297" s="1"/>
    </row>
    <row r="3298" spans="1:34" x14ac:dyDescent="0.25">
      <c r="A3298" s="2" t="s">
        <v>33</v>
      </c>
      <c r="B3298" s="18">
        <v>-4</v>
      </c>
      <c r="C3298" s="18">
        <v>12</v>
      </c>
      <c r="D3298" s="28">
        <v>-5333.33</v>
      </c>
      <c r="E3298" s="28">
        <v>-7500</v>
      </c>
      <c r="F3298" s="28">
        <f t="shared" si="153"/>
        <v>-2166.67</v>
      </c>
      <c r="G3298" s="6">
        <v>3770</v>
      </c>
      <c r="H3298" s="2" t="s">
        <v>37</v>
      </c>
      <c r="I3298" s="2" t="s">
        <v>3786</v>
      </c>
      <c r="J3298" s="2" t="s">
        <v>3786</v>
      </c>
      <c r="K3298" s="18">
        <v>-10</v>
      </c>
      <c r="L3298" s="2" t="s">
        <v>39</v>
      </c>
      <c r="M3298" s="23">
        <v>28.89</v>
      </c>
      <c r="N3298" s="6">
        <v>533.33000000000004</v>
      </c>
      <c r="O3298" s="6">
        <v>216.67</v>
      </c>
      <c r="P3298" s="6">
        <v>750</v>
      </c>
      <c r="Q3298" s="6">
        <f t="shared" si="154"/>
        <v>216.66999999999996</v>
      </c>
      <c r="R3298" s="23">
        <f t="shared" si="155"/>
        <v>28.88933333333333</v>
      </c>
      <c r="S3298" s="6">
        <v>675</v>
      </c>
      <c r="T3298" s="6">
        <v>675</v>
      </c>
      <c r="U3298" s="6">
        <v>675</v>
      </c>
      <c r="V3298" s="6">
        <v>642.86</v>
      </c>
      <c r="W3298" s="6">
        <v>-2</v>
      </c>
      <c r="X3298" s="6">
        <v>-4</v>
      </c>
      <c r="Y3298" s="6">
        <v>0</v>
      </c>
      <c r="Z3298" s="6">
        <v>0</v>
      </c>
      <c r="AA3298" s="6">
        <v>-4</v>
      </c>
      <c r="AB3298" s="6">
        <v>0</v>
      </c>
      <c r="AC3298" s="6">
        <v>0</v>
      </c>
      <c r="AD3298" s="6">
        <v>-10</v>
      </c>
      <c r="AE3298" s="6">
        <v>10</v>
      </c>
      <c r="AF3298" s="13">
        <v>5333.33</v>
      </c>
      <c r="AG3298" s="1"/>
      <c r="AH3298" s="1"/>
    </row>
    <row r="3299" spans="1:34" x14ac:dyDescent="0.25">
      <c r="A3299" s="2" t="s">
        <v>33</v>
      </c>
      <c r="B3299" s="18">
        <v>-4930</v>
      </c>
      <c r="C3299" s="18">
        <v>5040</v>
      </c>
      <c r="D3299" s="28">
        <v>-978896.72</v>
      </c>
      <c r="E3299" s="28">
        <v>-1339120</v>
      </c>
      <c r="F3299" s="28">
        <f t="shared" si="153"/>
        <v>-360223.28</v>
      </c>
      <c r="G3299" s="6">
        <v>3829</v>
      </c>
      <c r="H3299" s="2" t="s">
        <v>37</v>
      </c>
      <c r="I3299" s="2" t="s">
        <v>3787</v>
      </c>
      <c r="J3299" s="2" t="s">
        <v>3787</v>
      </c>
      <c r="K3299" s="18">
        <v>-7048</v>
      </c>
      <c r="L3299" s="2" t="s">
        <v>49</v>
      </c>
      <c r="M3299" s="23">
        <v>26.9</v>
      </c>
      <c r="N3299" s="6">
        <v>138.88999999999999</v>
      </c>
      <c r="O3299" s="6">
        <v>51.11</v>
      </c>
      <c r="P3299" s="6">
        <v>190</v>
      </c>
      <c r="Q3299" s="6">
        <f t="shared" si="154"/>
        <v>51.110000000000014</v>
      </c>
      <c r="R3299" s="23">
        <f t="shared" si="155"/>
        <v>26.900000000000006</v>
      </c>
      <c r="S3299" s="6">
        <v>171</v>
      </c>
      <c r="T3299" s="6">
        <v>171</v>
      </c>
      <c r="U3299" s="6">
        <v>171</v>
      </c>
      <c r="V3299" s="6">
        <v>171</v>
      </c>
      <c r="W3299" s="12">
        <v>-3089</v>
      </c>
      <c r="X3299" s="12">
        <v>-4930</v>
      </c>
      <c r="Y3299" s="6">
        <v>-112</v>
      </c>
      <c r="Z3299" s="12">
        <v>-1145</v>
      </c>
      <c r="AA3299" s="12">
        <v>3358</v>
      </c>
      <c r="AB3299" s="6">
        <v>-52</v>
      </c>
      <c r="AC3299" s="12">
        <v>-1078</v>
      </c>
      <c r="AD3299" s="12">
        <v>-7048</v>
      </c>
      <c r="AE3299" s="12">
        <v>7048</v>
      </c>
      <c r="AF3299" s="13">
        <v>978888.9</v>
      </c>
      <c r="AG3299" s="1"/>
      <c r="AH3299" s="1"/>
    </row>
    <row r="3300" spans="1:34" x14ac:dyDescent="0.25">
      <c r="A3300" s="2" t="s">
        <v>33</v>
      </c>
      <c r="B3300" s="18">
        <v>-43</v>
      </c>
      <c r="C3300" s="18">
        <v>0</v>
      </c>
      <c r="D3300" s="28">
        <v>-524000</v>
      </c>
      <c r="E3300" s="28">
        <v>-681200</v>
      </c>
      <c r="F3300" s="28">
        <f t="shared" si="153"/>
        <v>-157200</v>
      </c>
      <c r="G3300" s="6">
        <v>868</v>
      </c>
      <c r="H3300" s="2" t="s">
        <v>37</v>
      </c>
      <c r="I3300" s="2" t="s">
        <v>3788</v>
      </c>
      <c r="J3300" s="2" t="s">
        <v>3788</v>
      </c>
      <c r="K3300" s="18">
        <v>-262</v>
      </c>
      <c r="L3300" s="2" t="s">
        <v>53</v>
      </c>
      <c r="M3300" s="23">
        <v>23.08</v>
      </c>
      <c r="N3300" s="13">
        <v>2000</v>
      </c>
      <c r="O3300" s="6">
        <v>600</v>
      </c>
      <c r="P3300" s="13">
        <v>2600</v>
      </c>
      <c r="Q3300" s="6">
        <f t="shared" si="154"/>
        <v>600</v>
      </c>
      <c r="R3300" s="23">
        <f t="shared" si="155"/>
        <v>23.076923076923077</v>
      </c>
      <c r="S3300" s="13">
        <v>2340</v>
      </c>
      <c r="T3300" s="13">
        <v>2340</v>
      </c>
      <c r="U3300" s="13">
        <v>2340</v>
      </c>
      <c r="V3300" s="13">
        <v>2302.86</v>
      </c>
      <c r="W3300" s="6">
        <v>-77</v>
      </c>
      <c r="X3300" s="6">
        <v>-43</v>
      </c>
      <c r="Y3300" s="6">
        <v>-24</v>
      </c>
      <c r="Z3300" s="6">
        <v>-16</v>
      </c>
      <c r="AA3300" s="6">
        <v>-82</v>
      </c>
      <c r="AB3300" s="6">
        <v>-9</v>
      </c>
      <c r="AC3300" s="6">
        <v>-11</v>
      </c>
      <c r="AD3300" s="6">
        <v>-262</v>
      </c>
      <c r="AE3300" s="6">
        <v>262</v>
      </c>
      <c r="AF3300" s="13">
        <v>524000</v>
      </c>
      <c r="AG3300" s="1"/>
      <c r="AH3300" s="1"/>
    </row>
    <row r="3301" spans="1:34" x14ac:dyDescent="0.25">
      <c r="A3301" s="2" t="s">
        <v>33</v>
      </c>
      <c r="B3301" s="18">
        <v>-7888</v>
      </c>
      <c r="C3301" s="18">
        <v>5850</v>
      </c>
      <c r="D3301" s="28">
        <v>-776256.21</v>
      </c>
      <c r="E3301" s="28">
        <v>-1061910</v>
      </c>
      <c r="F3301" s="28">
        <f t="shared" si="153"/>
        <v>-285653.79000000004</v>
      </c>
      <c r="G3301" s="6">
        <v>3831</v>
      </c>
      <c r="H3301" s="2" t="s">
        <v>37</v>
      </c>
      <c r="I3301" s="2" t="s">
        <v>3789</v>
      </c>
      <c r="J3301" s="2" t="s">
        <v>3789</v>
      </c>
      <c r="K3301" s="18">
        <v>-5589</v>
      </c>
      <c r="L3301" s="2" t="s">
        <v>49</v>
      </c>
      <c r="M3301" s="23">
        <v>26.9</v>
      </c>
      <c r="N3301" s="6">
        <v>138.88999999999999</v>
      </c>
      <c r="O3301" s="6">
        <v>51.11</v>
      </c>
      <c r="P3301" s="6">
        <v>190</v>
      </c>
      <c r="Q3301" s="6">
        <f t="shared" si="154"/>
        <v>51.110000000000014</v>
      </c>
      <c r="R3301" s="23">
        <f t="shared" si="155"/>
        <v>26.900000000000006</v>
      </c>
      <c r="S3301" s="6">
        <v>171</v>
      </c>
      <c r="T3301" s="6">
        <v>171</v>
      </c>
      <c r="U3301" s="6">
        <v>171</v>
      </c>
      <c r="V3301" s="6">
        <v>171</v>
      </c>
      <c r="W3301" s="12">
        <v>2395</v>
      </c>
      <c r="X3301" s="12">
        <v>-7888</v>
      </c>
      <c r="Y3301" s="6">
        <v>30</v>
      </c>
      <c r="Z3301" s="6">
        <v>278</v>
      </c>
      <c r="AA3301" s="6">
        <v>542</v>
      </c>
      <c r="AB3301" s="6">
        <v>-947</v>
      </c>
      <c r="AC3301" s="6">
        <v>1</v>
      </c>
      <c r="AD3301" s="12">
        <v>-5589</v>
      </c>
      <c r="AE3301" s="12">
        <v>5589</v>
      </c>
      <c r="AF3301" s="13">
        <v>776250.01</v>
      </c>
      <c r="AG3301" s="1"/>
      <c r="AH3301" s="1"/>
    </row>
    <row r="3302" spans="1:34" x14ac:dyDescent="0.25">
      <c r="A3302" s="2" t="s">
        <v>33</v>
      </c>
      <c r="B3302" s="18">
        <v>-795</v>
      </c>
      <c r="C3302" s="18">
        <v>2</v>
      </c>
      <c r="D3302" s="28">
        <v>-7453333.2800000003</v>
      </c>
      <c r="E3302" s="28">
        <v>-9600000</v>
      </c>
      <c r="F3302" s="28">
        <f t="shared" si="153"/>
        <v>-2146666.7199999997</v>
      </c>
      <c r="G3302" s="6">
        <v>879</v>
      </c>
      <c r="H3302" s="2" t="s">
        <v>37</v>
      </c>
      <c r="I3302" s="2" t="s">
        <v>3790</v>
      </c>
      <c r="J3302" s="2" t="s">
        <v>3790</v>
      </c>
      <c r="K3302" s="18">
        <v>-800</v>
      </c>
      <c r="L3302" s="2" t="s">
        <v>53</v>
      </c>
      <c r="M3302" s="23">
        <v>22.36</v>
      </c>
      <c r="N3302" s="13">
        <v>9316.67</v>
      </c>
      <c r="O3302" s="13">
        <v>2683.33</v>
      </c>
      <c r="P3302" s="13">
        <v>12000</v>
      </c>
      <c r="Q3302" s="6">
        <f t="shared" si="154"/>
        <v>2683.33</v>
      </c>
      <c r="R3302" s="23">
        <f t="shared" si="155"/>
        <v>22.361083333333333</v>
      </c>
      <c r="S3302" s="13">
        <v>10800</v>
      </c>
      <c r="T3302" s="13">
        <v>10800</v>
      </c>
      <c r="U3302" s="13">
        <v>10800</v>
      </c>
      <c r="V3302" s="13">
        <v>11250</v>
      </c>
      <c r="W3302" s="6">
        <v>-7</v>
      </c>
      <c r="X3302" s="6">
        <v>-795</v>
      </c>
      <c r="Y3302" s="6">
        <v>-4</v>
      </c>
      <c r="Z3302" s="6">
        <v>6</v>
      </c>
      <c r="AA3302" s="6">
        <v>39</v>
      </c>
      <c r="AB3302" s="6">
        <v>-23</v>
      </c>
      <c r="AC3302" s="6">
        <v>-16</v>
      </c>
      <c r="AD3302" s="6">
        <v>-800</v>
      </c>
      <c r="AE3302" s="6">
        <v>800</v>
      </c>
      <c r="AF3302" s="13">
        <v>7453333.2800000003</v>
      </c>
      <c r="AG3302" s="1"/>
      <c r="AH3302" s="1"/>
    </row>
    <row r="3303" spans="1:34" x14ac:dyDescent="0.25">
      <c r="A3303" s="2" t="s">
        <v>33</v>
      </c>
      <c r="B3303" s="18">
        <v>-1600</v>
      </c>
      <c r="C3303" s="18">
        <v>0</v>
      </c>
      <c r="D3303" s="28">
        <v>-206196.93</v>
      </c>
      <c r="E3303" s="28">
        <v>-295260</v>
      </c>
      <c r="F3303" s="28">
        <f t="shared" si="153"/>
        <v>-89063.07</v>
      </c>
      <c r="G3303" s="6">
        <v>3823</v>
      </c>
      <c r="H3303" s="2" t="s">
        <v>37</v>
      </c>
      <c r="I3303" s="2" t="s">
        <v>3791</v>
      </c>
      <c r="J3303" s="2" t="s">
        <v>3792</v>
      </c>
      <c r="K3303" s="18">
        <v>-2109</v>
      </c>
      <c r="L3303" s="2" t="s">
        <v>49</v>
      </c>
      <c r="M3303" s="23">
        <v>30.16</v>
      </c>
      <c r="N3303" s="6">
        <v>97.78</v>
      </c>
      <c r="O3303" s="6">
        <v>42.23</v>
      </c>
      <c r="P3303" s="6">
        <v>140</v>
      </c>
      <c r="Q3303" s="6">
        <f t="shared" si="154"/>
        <v>42.22</v>
      </c>
      <c r="R3303" s="23">
        <f t="shared" si="155"/>
        <v>30.157142857142855</v>
      </c>
      <c r="S3303" s="6">
        <v>126</v>
      </c>
      <c r="T3303" s="6">
        <v>126</v>
      </c>
      <c r="U3303" s="6">
        <v>126</v>
      </c>
      <c r="V3303" s="6">
        <v>116.14</v>
      </c>
      <c r="W3303" s="6">
        <v>-199</v>
      </c>
      <c r="X3303" s="12">
        <v>-1600</v>
      </c>
      <c r="Y3303" s="6">
        <v>0</v>
      </c>
      <c r="Z3303" s="6">
        <v>-191</v>
      </c>
      <c r="AA3303" s="6">
        <v>119</v>
      </c>
      <c r="AB3303" s="6">
        <v>-418</v>
      </c>
      <c r="AC3303" s="6">
        <v>180</v>
      </c>
      <c r="AD3303" s="12">
        <v>-2109</v>
      </c>
      <c r="AE3303" s="12">
        <v>2109</v>
      </c>
      <c r="AF3303" s="13">
        <v>206213.34</v>
      </c>
      <c r="AG3303" s="1"/>
      <c r="AH3303" s="1"/>
    </row>
    <row r="3304" spans="1:34" x14ac:dyDescent="0.25">
      <c r="A3304" s="2" t="s">
        <v>33</v>
      </c>
      <c r="B3304" s="18">
        <v>-1349</v>
      </c>
      <c r="C3304" s="18">
        <v>1350</v>
      </c>
      <c r="D3304" s="28">
        <v>358568.49</v>
      </c>
      <c r="E3304" s="28">
        <v>492290</v>
      </c>
      <c r="F3304" s="28">
        <f t="shared" si="153"/>
        <v>133721.51</v>
      </c>
      <c r="G3304" s="6">
        <v>3825</v>
      </c>
      <c r="H3304" s="2" t="s">
        <v>37</v>
      </c>
      <c r="I3304" s="2" t="s">
        <v>3793</v>
      </c>
      <c r="J3304" s="2" t="s">
        <v>3793</v>
      </c>
      <c r="K3304" s="18">
        <v>2591</v>
      </c>
      <c r="L3304" s="2" t="s">
        <v>49</v>
      </c>
      <c r="M3304" s="23">
        <v>27.16</v>
      </c>
      <c r="N3304" s="6">
        <v>138.88999999999999</v>
      </c>
      <c r="O3304" s="6">
        <v>51.61</v>
      </c>
      <c r="P3304" s="6">
        <v>190</v>
      </c>
      <c r="Q3304" s="6">
        <f t="shared" si="154"/>
        <v>51.110000000000014</v>
      </c>
      <c r="R3304" s="23">
        <f t="shared" si="155"/>
        <v>26.900000000000006</v>
      </c>
      <c r="S3304" s="6">
        <v>171</v>
      </c>
      <c r="T3304" s="6">
        <v>171</v>
      </c>
      <c r="U3304" s="6">
        <v>171</v>
      </c>
      <c r="V3304" s="6">
        <v>171</v>
      </c>
      <c r="W3304" s="12">
        <v>5717</v>
      </c>
      <c r="X3304" s="12">
        <v>-1349</v>
      </c>
      <c r="Y3304" s="6">
        <v>-16</v>
      </c>
      <c r="Z3304" s="6">
        <v>241</v>
      </c>
      <c r="AA3304" s="6">
        <v>332</v>
      </c>
      <c r="AB3304" s="12">
        <v>-1459</v>
      </c>
      <c r="AC3304" s="6">
        <v>-875</v>
      </c>
      <c r="AD3304" s="12">
        <v>2591</v>
      </c>
      <c r="AE3304" s="6">
        <v>0</v>
      </c>
      <c r="AF3304" s="6">
        <v>0</v>
      </c>
      <c r="AG3304" s="1"/>
      <c r="AH3304" s="1"/>
    </row>
    <row r="3305" spans="1:34" x14ac:dyDescent="0.25">
      <c r="A3305" s="2" t="s">
        <v>33</v>
      </c>
      <c r="B3305" s="18">
        <v>-18</v>
      </c>
      <c r="C3305" s="18">
        <v>1</v>
      </c>
      <c r="D3305" s="28">
        <v>-252000</v>
      </c>
      <c r="E3305" s="28">
        <v>-327600</v>
      </c>
      <c r="F3305" s="28">
        <f t="shared" si="153"/>
        <v>-75600</v>
      </c>
      <c r="G3305" s="6">
        <v>3841</v>
      </c>
      <c r="H3305" s="2" t="s">
        <v>37</v>
      </c>
      <c r="I3305" s="2" t="s">
        <v>3794</v>
      </c>
      <c r="J3305" s="2" t="s">
        <v>3794</v>
      </c>
      <c r="K3305" s="18">
        <v>-21</v>
      </c>
      <c r="L3305" s="2" t="s">
        <v>53</v>
      </c>
      <c r="M3305" s="23">
        <v>23.08</v>
      </c>
      <c r="N3305" s="13">
        <v>12000</v>
      </c>
      <c r="O3305" s="13">
        <v>3600</v>
      </c>
      <c r="P3305" s="13">
        <v>15600</v>
      </c>
      <c r="Q3305" s="6">
        <f t="shared" si="154"/>
        <v>3600</v>
      </c>
      <c r="R3305" s="23">
        <f t="shared" si="155"/>
        <v>23.076923076923077</v>
      </c>
      <c r="S3305" s="13">
        <v>14040</v>
      </c>
      <c r="T3305" s="13">
        <v>14040</v>
      </c>
      <c r="U3305" s="13">
        <v>14040</v>
      </c>
      <c r="V3305" s="13">
        <v>14040</v>
      </c>
      <c r="W3305" s="6">
        <v>1</v>
      </c>
      <c r="X3305" s="6">
        <v>-18</v>
      </c>
      <c r="Y3305" s="6">
        <v>0</v>
      </c>
      <c r="Z3305" s="6">
        <v>0</v>
      </c>
      <c r="AA3305" s="6">
        <v>-5</v>
      </c>
      <c r="AB3305" s="6">
        <v>-2</v>
      </c>
      <c r="AC3305" s="6">
        <v>3</v>
      </c>
      <c r="AD3305" s="6">
        <v>-21</v>
      </c>
      <c r="AE3305" s="6">
        <v>21</v>
      </c>
      <c r="AF3305" s="13">
        <v>252000</v>
      </c>
      <c r="AG3305" s="1"/>
      <c r="AH3305" s="1"/>
    </row>
    <row r="3306" spans="1:34" x14ac:dyDescent="0.25">
      <c r="A3306" s="2" t="s">
        <v>33</v>
      </c>
      <c r="B3306" s="18">
        <v>12</v>
      </c>
      <c r="C3306" s="18">
        <v>0</v>
      </c>
      <c r="D3306" s="28">
        <v>420200</v>
      </c>
      <c r="E3306" s="28">
        <v>563450</v>
      </c>
      <c r="F3306" s="28">
        <f t="shared" si="153"/>
        <v>143250</v>
      </c>
      <c r="G3306" s="6">
        <v>856</v>
      </c>
      <c r="H3306" s="2" t="s">
        <v>37</v>
      </c>
      <c r="I3306" s="2" t="s">
        <v>3795</v>
      </c>
      <c r="J3306" s="2" t="s">
        <v>3795</v>
      </c>
      <c r="K3306" s="18">
        <v>191</v>
      </c>
      <c r="L3306" s="2" t="s">
        <v>35</v>
      </c>
      <c r="M3306" s="23">
        <v>25.42</v>
      </c>
      <c r="N3306" s="13">
        <v>2200</v>
      </c>
      <c r="O3306" s="6">
        <v>750</v>
      </c>
      <c r="P3306" s="13">
        <v>2950</v>
      </c>
      <c r="Q3306" s="6">
        <f t="shared" si="154"/>
        <v>750</v>
      </c>
      <c r="R3306" s="23">
        <f t="shared" si="155"/>
        <v>25.423728813559322</v>
      </c>
      <c r="S3306" s="13">
        <v>2655</v>
      </c>
      <c r="T3306" s="13">
        <v>2655</v>
      </c>
      <c r="U3306" s="13">
        <v>2655</v>
      </c>
      <c r="V3306" s="13">
        <v>2950</v>
      </c>
      <c r="W3306" s="6">
        <v>11</v>
      </c>
      <c r="X3306" s="6">
        <v>12</v>
      </c>
      <c r="Y3306" s="6">
        <v>12</v>
      </c>
      <c r="Z3306" s="6">
        <v>52</v>
      </c>
      <c r="AA3306" s="6">
        <v>55</v>
      </c>
      <c r="AB3306" s="6">
        <v>38</v>
      </c>
      <c r="AC3306" s="6">
        <v>11</v>
      </c>
      <c r="AD3306" s="6">
        <v>191</v>
      </c>
      <c r="AE3306" s="6">
        <v>0</v>
      </c>
      <c r="AF3306" s="6">
        <v>0</v>
      </c>
      <c r="AG3306" s="1"/>
      <c r="AH3306" s="1"/>
    </row>
    <row r="3307" spans="1:34" x14ac:dyDescent="0.25">
      <c r="A3307" s="2" t="s">
        <v>33</v>
      </c>
      <c r="B3307" s="18">
        <v>460</v>
      </c>
      <c r="C3307" s="18">
        <v>40</v>
      </c>
      <c r="D3307" s="28">
        <v>345180</v>
      </c>
      <c r="E3307" s="28">
        <v>523000</v>
      </c>
      <c r="F3307" s="28">
        <f t="shared" si="153"/>
        <v>177820</v>
      </c>
      <c r="G3307" s="6">
        <v>844</v>
      </c>
      <c r="H3307" s="2" t="s">
        <v>37</v>
      </c>
      <c r="I3307" s="2" t="s">
        <v>3796</v>
      </c>
      <c r="J3307" s="2" t="s">
        <v>3796</v>
      </c>
      <c r="K3307" s="18">
        <v>1046</v>
      </c>
      <c r="L3307" s="2" t="s">
        <v>338</v>
      </c>
      <c r="M3307" s="23">
        <v>34</v>
      </c>
      <c r="N3307" s="6">
        <v>330</v>
      </c>
      <c r="O3307" s="6">
        <v>170</v>
      </c>
      <c r="P3307" s="6">
        <v>500</v>
      </c>
      <c r="Q3307" s="6">
        <f t="shared" si="154"/>
        <v>170</v>
      </c>
      <c r="R3307" s="23">
        <f t="shared" si="155"/>
        <v>34</v>
      </c>
      <c r="S3307" s="6">
        <v>450</v>
      </c>
      <c r="T3307" s="6">
        <v>450</v>
      </c>
      <c r="U3307" s="6">
        <v>450</v>
      </c>
      <c r="V3307" s="6">
        <v>390.91</v>
      </c>
      <c r="W3307" s="6">
        <v>210</v>
      </c>
      <c r="X3307" s="6">
        <v>460</v>
      </c>
      <c r="Y3307" s="6">
        <v>5</v>
      </c>
      <c r="Z3307" s="6">
        <v>255</v>
      </c>
      <c r="AA3307" s="6">
        <v>-35</v>
      </c>
      <c r="AB3307" s="6">
        <v>45</v>
      </c>
      <c r="AC3307" s="6">
        <v>106</v>
      </c>
      <c r="AD3307" s="12">
        <v>1046</v>
      </c>
      <c r="AE3307" s="6">
        <v>0</v>
      </c>
      <c r="AF3307" s="6">
        <v>0</v>
      </c>
      <c r="AG3307" s="1"/>
      <c r="AH3307" s="1"/>
    </row>
    <row r="3308" spans="1:34" x14ac:dyDescent="0.25">
      <c r="A3308" s="2" t="s">
        <v>33</v>
      </c>
      <c r="B3308" s="18">
        <v>650</v>
      </c>
      <c r="C3308" s="18">
        <v>6480</v>
      </c>
      <c r="D3308" s="28">
        <v>233890.76</v>
      </c>
      <c r="E3308" s="28">
        <v>319960</v>
      </c>
      <c r="F3308" s="28">
        <f t="shared" si="153"/>
        <v>86069.239999999991</v>
      </c>
      <c r="G3308" s="6">
        <v>3835</v>
      </c>
      <c r="H3308" s="2" t="s">
        <v>37</v>
      </c>
      <c r="I3308" s="2" t="s">
        <v>3797</v>
      </c>
      <c r="J3308" s="2" t="s">
        <v>3797</v>
      </c>
      <c r="K3308" s="18">
        <v>1684</v>
      </c>
      <c r="L3308" s="2" t="s">
        <v>49</v>
      </c>
      <c r="M3308" s="23">
        <v>26.9</v>
      </c>
      <c r="N3308" s="6">
        <v>138.88999999999999</v>
      </c>
      <c r="O3308" s="6">
        <v>51.11</v>
      </c>
      <c r="P3308" s="6">
        <v>190</v>
      </c>
      <c r="Q3308" s="6">
        <f t="shared" si="154"/>
        <v>51.110000000000014</v>
      </c>
      <c r="R3308" s="23">
        <f t="shared" si="155"/>
        <v>26.900000000000006</v>
      </c>
      <c r="S3308" s="6">
        <v>171</v>
      </c>
      <c r="T3308" s="6">
        <v>171</v>
      </c>
      <c r="U3308" s="6">
        <v>171</v>
      </c>
      <c r="V3308" s="6">
        <v>171</v>
      </c>
      <c r="W3308" s="6">
        <v>230</v>
      </c>
      <c r="X3308" s="6">
        <v>650</v>
      </c>
      <c r="Y3308" s="6">
        <v>-19</v>
      </c>
      <c r="Z3308" s="6">
        <v>-261</v>
      </c>
      <c r="AA3308" s="12">
        <v>2445</v>
      </c>
      <c r="AB3308" s="6">
        <v>-569</v>
      </c>
      <c r="AC3308" s="6">
        <v>-792</v>
      </c>
      <c r="AD3308" s="12">
        <v>1684</v>
      </c>
      <c r="AE3308" s="6">
        <v>0</v>
      </c>
      <c r="AF3308" s="6">
        <v>0</v>
      </c>
      <c r="AG3308" s="1"/>
      <c r="AH3308" s="1"/>
    </row>
    <row r="3309" spans="1:34" x14ac:dyDescent="0.25">
      <c r="A3309" s="2" t="s">
        <v>33</v>
      </c>
      <c r="B3309" s="18">
        <v>-90</v>
      </c>
      <c r="C3309" s="18">
        <v>41</v>
      </c>
      <c r="D3309" s="28">
        <v>-351900</v>
      </c>
      <c r="E3309" s="28">
        <v>-474300</v>
      </c>
      <c r="F3309" s="28">
        <f t="shared" si="153"/>
        <v>-122400</v>
      </c>
      <c r="G3309" s="6">
        <v>3838</v>
      </c>
      <c r="H3309" s="2" t="s">
        <v>37</v>
      </c>
      <c r="I3309" s="2" t="s">
        <v>3798</v>
      </c>
      <c r="J3309" s="2" t="s">
        <v>3798</v>
      </c>
      <c r="K3309" s="18">
        <v>-153</v>
      </c>
      <c r="L3309" s="2" t="s">
        <v>290</v>
      </c>
      <c r="M3309" s="23">
        <v>25.81</v>
      </c>
      <c r="N3309" s="13">
        <v>2300</v>
      </c>
      <c r="O3309" s="6">
        <v>800</v>
      </c>
      <c r="P3309" s="13">
        <v>3100</v>
      </c>
      <c r="Q3309" s="6">
        <f t="shared" si="154"/>
        <v>800</v>
      </c>
      <c r="R3309" s="23">
        <f t="shared" si="155"/>
        <v>25.806451612903224</v>
      </c>
      <c r="S3309" s="13">
        <v>2790</v>
      </c>
      <c r="T3309" s="13">
        <v>2790</v>
      </c>
      <c r="U3309" s="13">
        <v>2790</v>
      </c>
      <c r="V3309" s="13">
        <v>2790</v>
      </c>
      <c r="W3309" s="6">
        <v>-19</v>
      </c>
      <c r="X3309" s="6">
        <v>-90</v>
      </c>
      <c r="Y3309" s="6">
        <v>-4</v>
      </c>
      <c r="Z3309" s="6">
        <v>-10</v>
      </c>
      <c r="AA3309" s="6">
        <v>-29</v>
      </c>
      <c r="AB3309" s="6">
        <v>-15</v>
      </c>
      <c r="AC3309" s="6">
        <v>14</v>
      </c>
      <c r="AD3309" s="6">
        <v>-153</v>
      </c>
      <c r="AE3309" s="6">
        <v>153</v>
      </c>
      <c r="AF3309" s="13">
        <v>351900</v>
      </c>
      <c r="AG3309" s="1"/>
      <c r="AH3309" s="1"/>
    </row>
    <row r="3310" spans="1:34" x14ac:dyDescent="0.25">
      <c r="A3310" s="2" t="s">
        <v>33</v>
      </c>
      <c r="B3310" s="18">
        <v>-14</v>
      </c>
      <c r="C3310" s="18">
        <v>1</v>
      </c>
      <c r="D3310" s="28">
        <v>-144000</v>
      </c>
      <c r="E3310" s="28">
        <v>-187200</v>
      </c>
      <c r="F3310" s="28">
        <f t="shared" si="153"/>
        <v>-43200</v>
      </c>
      <c r="G3310" s="6">
        <v>3840</v>
      </c>
      <c r="H3310" s="2" t="s">
        <v>37</v>
      </c>
      <c r="I3310" s="2" t="s">
        <v>3799</v>
      </c>
      <c r="J3310" s="2" t="s">
        <v>3799</v>
      </c>
      <c r="K3310" s="18">
        <v>-12</v>
      </c>
      <c r="L3310" s="2" t="s">
        <v>53</v>
      </c>
      <c r="M3310" s="23">
        <v>23.08</v>
      </c>
      <c r="N3310" s="13">
        <v>12000</v>
      </c>
      <c r="O3310" s="13">
        <v>3600</v>
      </c>
      <c r="P3310" s="13">
        <v>15600</v>
      </c>
      <c r="Q3310" s="6">
        <f t="shared" si="154"/>
        <v>3600</v>
      </c>
      <c r="R3310" s="23">
        <f t="shared" si="155"/>
        <v>23.076923076923077</v>
      </c>
      <c r="S3310" s="13">
        <v>14040</v>
      </c>
      <c r="T3310" s="13">
        <v>14040</v>
      </c>
      <c r="U3310" s="13">
        <v>14040</v>
      </c>
      <c r="V3310" s="13">
        <v>14040</v>
      </c>
      <c r="W3310" s="6">
        <v>3</v>
      </c>
      <c r="X3310" s="6">
        <v>-14</v>
      </c>
      <c r="Y3310" s="6">
        <v>1</v>
      </c>
      <c r="Z3310" s="6">
        <v>0</v>
      </c>
      <c r="AA3310" s="6">
        <v>-3</v>
      </c>
      <c r="AB3310" s="6">
        <v>1</v>
      </c>
      <c r="AC3310" s="6">
        <v>0</v>
      </c>
      <c r="AD3310" s="6">
        <v>-12</v>
      </c>
      <c r="AE3310" s="6">
        <v>12</v>
      </c>
      <c r="AF3310" s="13">
        <v>144000</v>
      </c>
      <c r="AG3310" s="1"/>
      <c r="AH3310" s="1"/>
    </row>
    <row r="3311" spans="1:34" x14ac:dyDescent="0.25">
      <c r="A3311" s="2" t="s">
        <v>33</v>
      </c>
      <c r="B3311" s="18">
        <v>-1094</v>
      </c>
      <c r="C3311" s="18">
        <v>90</v>
      </c>
      <c r="D3311" s="28">
        <v>-65581.990000000005</v>
      </c>
      <c r="E3311" s="28">
        <v>-126480</v>
      </c>
      <c r="F3311" s="28">
        <f t="shared" si="153"/>
        <v>-60898.009999999995</v>
      </c>
      <c r="G3311" s="6">
        <v>3813</v>
      </c>
      <c r="H3311" s="2" t="s">
        <v>37</v>
      </c>
      <c r="I3311" s="2" t="s">
        <v>3800</v>
      </c>
      <c r="J3311" s="2" t="s">
        <v>3800</v>
      </c>
      <c r="K3311" s="18">
        <v>-2108</v>
      </c>
      <c r="L3311" s="2" t="s">
        <v>49</v>
      </c>
      <c r="M3311" s="23">
        <v>48.15</v>
      </c>
      <c r="N3311" s="6">
        <v>31.11</v>
      </c>
      <c r="O3311" s="6">
        <v>28.89</v>
      </c>
      <c r="P3311" s="6">
        <v>60</v>
      </c>
      <c r="Q3311" s="6">
        <f t="shared" si="154"/>
        <v>28.89</v>
      </c>
      <c r="R3311" s="23">
        <f t="shared" si="155"/>
        <v>48.15</v>
      </c>
      <c r="S3311" s="6">
        <v>54</v>
      </c>
      <c r="T3311" s="6">
        <v>54</v>
      </c>
      <c r="U3311" s="6">
        <v>54</v>
      </c>
      <c r="V3311" s="6">
        <v>27.5</v>
      </c>
      <c r="W3311" s="6">
        <v>-434</v>
      </c>
      <c r="X3311" s="12">
        <v>-1094</v>
      </c>
      <c r="Y3311" s="6">
        <v>-179</v>
      </c>
      <c r="Z3311" s="6">
        <v>-79</v>
      </c>
      <c r="AA3311" s="6">
        <v>-211</v>
      </c>
      <c r="AB3311" s="6">
        <v>14</v>
      </c>
      <c r="AC3311" s="6">
        <v>-125</v>
      </c>
      <c r="AD3311" s="12">
        <v>-2108</v>
      </c>
      <c r="AE3311" s="12">
        <v>2108</v>
      </c>
      <c r="AF3311" s="13">
        <v>65582.22</v>
      </c>
      <c r="AG3311" s="1"/>
      <c r="AH3311" s="1"/>
    </row>
    <row r="3312" spans="1:34" x14ac:dyDescent="0.25">
      <c r="A3312" s="2" t="s">
        <v>33</v>
      </c>
      <c r="B3312" s="18">
        <v>-600</v>
      </c>
      <c r="C3312" s="18">
        <v>276</v>
      </c>
      <c r="D3312" s="28">
        <v>-188125</v>
      </c>
      <c r="E3312" s="28">
        <v>-315000</v>
      </c>
      <c r="F3312" s="28">
        <f t="shared" si="153"/>
        <v>-126875</v>
      </c>
      <c r="G3312" s="6">
        <v>3776</v>
      </c>
      <c r="H3312" s="2" t="s">
        <v>37</v>
      </c>
      <c r="I3312" s="2" t="s">
        <v>3801</v>
      </c>
      <c r="J3312" s="2" t="s">
        <v>3801</v>
      </c>
      <c r="K3312" s="18">
        <v>-1050</v>
      </c>
      <c r="L3312" s="2" t="s">
        <v>39</v>
      </c>
      <c r="M3312" s="23">
        <v>40.28</v>
      </c>
      <c r="N3312" s="6">
        <v>179.17</v>
      </c>
      <c r="O3312" s="6">
        <v>120.83</v>
      </c>
      <c r="P3312" s="6">
        <v>300</v>
      </c>
      <c r="Q3312" s="6">
        <f t="shared" si="154"/>
        <v>120.83000000000001</v>
      </c>
      <c r="R3312" s="23">
        <f t="shared" si="155"/>
        <v>40.276666666666671</v>
      </c>
      <c r="S3312" s="6">
        <v>270</v>
      </c>
      <c r="T3312" s="6">
        <v>270</v>
      </c>
      <c r="U3312" s="6">
        <v>270</v>
      </c>
      <c r="V3312" s="6">
        <v>240.82</v>
      </c>
      <c r="W3312" s="6">
        <v>-86</v>
      </c>
      <c r="X3312" s="6">
        <v>-600</v>
      </c>
      <c r="Y3312" s="6">
        <v>-14</v>
      </c>
      <c r="Z3312" s="6">
        <v>-126</v>
      </c>
      <c r="AA3312" s="6">
        <v>-143</v>
      </c>
      <c r="AB3312" s="6">
        <v>-127</v>
      </c>
      <c r="AC3312" s="6">
        <v>46</v>
      </c>
      <c r="AD3312" s="12">
        <v>-1050</v>
      </c>
      <c r="AE3312" s="12">
        <v>1050</v>
      </c>
      <c r="AF3312" s="13">
        <v>188125</v>
      </c>
      <c r="AG3312" s="1"/>
      <c r="AH3312" s="1"/>
    </row>
    <row r="3313" spans="1:34" x14ac:dyDescent="0.25">
      <c r="A3313" s="2" t="s">
        <v>33</v>
      </c>
      <c r="B3313" s="18">
        <v>-116</v>
      </c>
      <c r="C3313" s="18">
        <v>90</v>
      </c>
      <c r="D3313" s="28">
        <v>-78000</v>
      </c>
      <c r="E3313" s="28">
        <v>-120000</v>
      </c>
      <c r="F3313" s="28">
        <f t="shared" si="153"/>
        <v>-42000</v>
      </c>
      <c r="G3313" s="6">
        <v>3777</v>
      </c>
      <c r="H3313" s="2" t="s">
        <v>37</v>
      </c>
      <c r="I3313" s="2" t="s">
        <v>3802</v>
      </c>
      <c r="J3313" s="2" t="s">
        <v>3802</v>
      </c>
      <c r="K3313" s="18">
        <v>-240</v>
      </c>
      <c r="L3313" s="2" t="s">
        <v>78</v>
      </c>
      <c r="M3313" s="23">
        <v>35</v>
      </c>
      <c r="N3313" s="6">
        <v>325</v>
      </c>
      <c r="O3313" s="6">
        <v>175</v>
      </c>
      <c r="P3313" s="6">
        <v>500</v>
      </c>
      <c r="Q3313" s="6">
        <f t="shared" si="154"/>
        <v>175</v>
      </c>
      <c r="R3313" s="23">
        <f t="shared" si="155"/>
        <v>35</v>
      </c>
      <c r="S3313" s="6">
        <v>450</v>
      </c>
      <c r="T3313" s="6">
        <v>450</v>
      </c>
      <c r="U3313" s="6">
        <v>450</v>
      </c>
      <c r="V3313" s="6">
        <v>431.25</v>
      </c>
      <c r="W3313" s="6">
        <v>-25</v>
      </c>
      <c r="X3313" s="6">
        <v>-116</v>
      </c>
      <c r="Y3313" s="6">
        <v>1</v>
      </c>
      <c r="Z3313" s="6">
        <v>-27</v>
      </c>
      <c r="AA3313" s="6">
        <v>-89</v>
      </c>
      <c r="AB3313" s="6">
        <v>-5</v>
      </c>
      <c r="AC3313" s="6">
        <v>21</v>
      </c>
      <c r="AD3313" s="6">
        <v>-240</v>
      </c>
      <c r="AE3313" s="6">
        <v>240</v>
      </c>
      <c r="AF3313" s="13">
        <v>78000</v>
      </c>
      <c r="AG3313" s="1"/>
      <c r="AH3313" s="1"/>
    </row>
    <row r="3314" spans="1:34" x14ac:dyDescent="0.25">
      <c r="A3314" s="2" t="s">
        <v>33</v>
      </c>
      <c r="B3314" s="18">
        <v>-3</v>
      </c>
      <c r="C3314" s="18">
        <v>0</v>
      </c>
      <c r="D3314" s="28">
        <v>-16000</v>
      </c>
      <c r="E3314" s="28">
        <v>-21500</v>
      </c>
      <c r="F3314" s="28">
        <f t="shared" si="153"/>
        <v>-5500</v>
      </c>
      <c r="G3314" s="6">
        <v>3778</v>
      </c>
      <c r="H3314" s="2" t="s">
        <v>37</v>
      </c>
      <c r="I3314" s="2" t="s">
        <v>3803</v>
      </c>
      <c r="J3314" s="2" t="s">
        <v>3803</v>
      </c>
      <c r="K3314" s="18">
        <v>-5</v>
      </c>
      <c r="L3314" s="2" t="s">
        <v>35</v>
      </c>
      <c r="M3314" s="23">
        <v>25.58</v>
      </c>
      <c r="N3314" s="13">
        <v>3200</v>
      </c>
      <c r="O3314" s="13">
        <v>1100</v>
      </c>
      <c r="P3314" s="13">
        <v>4300</v>
      </c>
      <c r="Q3314" s="6">
        <f t="shared" si="154"/>
        <v>1100</v>
      </c>
      <c r="R3314" s="23">
        <f t="shared" si="155"/>
        <v>25.581395348837212</v>
      </c>
      <c r="S3314" s="13">
        <v>3870</v>
      </c>
      <c r="T3314" s="13">
        <v>3870</v>
      </c>
      <c r="U3314" s="13">
        <v>3870</v>
      </c>
      <c r="V3314" s="13">
        <v>3833.49</v>
      </c>
      <c r="W3314" s="6">
        <v>-20</v>
      </c>
      <c r="X3314" s="6">
        <v>-3</v>
      </c>
      <c r="Y3314" s="6">
        <v>-2</v>
      </c>
      <c r="Z3314" s="6">
        <v>0</v>
      </c>
      <c r="AA3314" s="6">
        <v>0</v>
      </c>
      <c r="AB3314" s="6">
        <v>20</v>
      </c>
      <c r="AC3314" s="6">
        <v>0</v>
      </c>
      <c r="AD3314" s="6">
        <v>-5</v>
      </c>
      <c r="AE3314" s="6">
        <v>5</v>
      </c>
      <c r="AF3314" s="13">
        <v>16000</v>
      </c>
      <c r="AG3314" s="1"/>
      <c r="AH3314" s="1"/>
    </row>
    <row r="3315" spans="1:34" x14ac:dyDescent="0.25">
      <c r="A3315" s="2" t="s">
        <v>33</v>
      </c>
      <c r="B3315" s="18">
        <v>406</v>
      </c>
      <c r="C3315" s="18">
        <v>840</v>
      </c>
      <c r="D3315" s="28">
        <v>121050</v>
      </c>
      <c r="E3315" s="28">
        <v>177540</v>
      </c>
      <c r="F3315" s="28">
        <f t="shared" si="153"/>
        <v>56490</v>
      </c>
      <c r="G3315" s="6">
        <v>893</v>
      </c>
      <c r="H3315" s="2" t="s">
        <v>37</v>
      </c>
      <c r="I3315" s="2" t="s">
        <v>3804</v>
      </c>
      <c r="J3315" s="2" t="s">
        <v>3804</v>
      </c>
      <c r="K3315" s="18">
        <v>1614</v>
      </c>
      <c r="L3315" s="2" t="s">
        <v>49</v>
      </c>
      <c r="M3315" s="23">
        <v>31.82</v>
      </c>
      <c r="N3315" s="6">
        <v>75</v>
      </c>
      <c r="O3315" s="6">
        <v>35</v>
      </c>
      <c r="P3315" s="6">
        <v>110</v>
      </c>
      <c r="Q3315" s="6">
        <f t="shared" si="154"/>
        <v>35</v>
      </c>
      <c r="R3315" s="23">
        <f t="shared" si="155"/>
        <v>31.818181818181817</v>
      </c>
      <c r="S3315" s="6">
        <v>99</v>
      </c>
      <c r="T3315" s="6">
        <v>99</v>
      </c>
      <c r="U3315" s="6">
        <v>99</v>
      </c>
      <c r="V3315" s="6">
        <v>110</v>
      </c>
      <c r="W3315" s="6">
        <v>906</v>
      </c>
      <c r="X3315" s="6">
        <v>406</v>
      </c>
      <c r="Y3315" s="6">
        <v>-97</v>
      </c>
      <c r="Z3315" s="6">
        <v>362</v>
      </c>
      <c r="AA3315" s="6">
        <v>-509</v>
      </c>
      <c r="AB3315" s="6">
        <v>-268</v>
      </c>
      <c r="AC3315" s="6">
        <v>814</v>
      </c>
      <c r="AD3315" s="12">
        <v>1614</v>
      </c>
      <c r="AE3315" s="6">
        <v>0</v>
      </c>
      <c r="AF3315" s="6">
        <v>0</v>
      </c>
      <c r="AG3315" s="1"/>
      <c r="AH3315" s="1"/>
    </row>
    <row r="3316" spans="1:34" x14ac:dyDescent="0.25">
      <c r="A3316" s="2" t="s">
        <v>33</v>
      </c>
      <c r="B3316" s="18">
        <v>0</v>
      </c>
      <c r="C3316" s="18">
        <v>0</v>
      </c>
      <c r="D3316" s="28">
        <v>0</v>
      </c>
      <c r="E3316" s="28">
        <v>0</v>
      </c>
      <c r="F3316" s="28">
        <f t="shared" si="153"/>
        <v>0</v>
      </c>
      <c r="G3316" s="6">
        <v>892</v>
      </c>
      <c r="H3316" s="2" t="s">
        <v>37</v>
      </c>
      <c r="I3316" s="2" t="s">
        <v>3805</v>
      </c>
      <c r="J3316" s="2" t="s">
        <v>3805</v>
      </c>
      <c r="K3316" s="18">
        <v>0</v>
      </c>
      <c r="L3316" s="2" t="s">
        <v>78</v>
      </c>
      <c r="M3316" s="23">
        <v>26.5</v>
      </c>
      <c r="N3316" s="6">
        <v>0</v>
      </c>
      <c r="O3316" s="6">
        <v>0</v>
      </c>
      <c r="P3316" s="6">
        <v>0</v>
      </c>
      <c r="Q3316" s="6">
        <f t="shared" si="154"/>
        <v>0</v>
      </c>
      <c r="R3316" s="23" t="str">
        <f t="shared" si="155"/>
        <v>0</v>
      </c>
      <c r="S3316" s="6">
        <v>0</v>
      </c>
      <c r="T3316" s="6">
        <v>0</v>
      </c>
      <c r="U3316" s="6">
        <v>0</v>
      </c>
      <c r="V3316" s="6">
        <v>0</v>
      </c>
      <c r="W3316" s="6">
        <v>0</v>
      </c>
      <c r="X3316" s="6">
        <v>0</v>
      </c>
      <c r="Y3316" s="6">
        <v>0</v>
      </c>
      <c r="Z3316" s="6">
        <v>0</v>
      </c>
      <c r="AA3316" s="6">
        <v>0</v>
      </c>
      <c r="AB3316" s="6">
        <v>0</v>
      </c>
      <c r="AC3316" s="6">
        <v>0</v>
      </c>
      <c r="AD3316" s="6">
        <v>0</v>
      </c>
      <c r="AE3316" s="6">
        <v>0</v>
      </c>
      <c r="AF3316" s="6">
        <v>0</v>
      </c>
      <c r="AG3316" s="1"/>
      <c r="AH3316" s="1"/>
    </row>
    <row r="3317" spans="1:34" x14ac:dyDescent="0.25">
      <c r="A3317" s="2" t="s">
        <v>33</v>
      </c>
      <c r="B3317" s="18">
        <v>-521</v>
      </c>
      <c r="C3317" s="18">
        <v>176</v>
      </c>
      <c r="D3317" s="28">
        <v>-508250</v>
      </c>
      <c r="E3317" s="28">
        <v>-749000</v>
      </c>
      <c r="F3317" s="28">
        <f t="shared" si="153"/>
        <v>-240750</v>
      </c>
      <c r="G3317" s="6">
        <v>3775</v>
      </c>
      <c r="H3317" s="2" t="s">
        <v>37</v>
      </c>
      <c r="I3317" s="2" t="s">
        <v>3806</v>
      </c>
      <c r="J3317" s="2" t="s">
        <v>3806</v>
      </c>
      <c r="K3317" s="18">
        <v>-1070</v>
      </c>
      <c r="L3317" s="2" t="s">
        <v>78</v>
      </c>
      <c r="M3317" s="23">
        <v>32.14</v>
      </c>
      <c r="N3317" s="6">
        <v>475</v>
      </c>
      <c r="O3317" s="6">
        <v>225</v>
      </c>
      <c r="P3317" s="6">
        <v>700</v>
      </c>
      <c r="Q3317" s="6">
        <f t="shared" si="154"/>
        <v>225</v>
      </c>
      <c r="R3317" s="23">
        <f t="shared" si="155"/>
        <v>32.142857142857146</v>
      </c>
      <c r="S3317" s="6">
        <v>630</v>
      </c>
      <c r="T3317" s="6">
        <v>630</v>
      </c>
      <c r="U3317" s="6">
        <v>630</v>
      </c>
      <c r="V3317" s="6">
        <v>630</v>
      </c>
      <c r="W3317" s="6">
        <v>-175</v>
      </c>
      <c r="X3317" s="6">
        <v>-521</v>
      </c>
      <c r="Y3317" s="6">
        <v>-5</v>
      </c>
      <c r="Z3317" s="6">
        <v>-101</v>
      </c>
      <c r="AA3317" s="6">
        <v>-227</v>
      </c>
      <c r="AB3317" s="6">
        <v>-59</v>
      </c>
      <c r="AC3317" s="6">
        <v>18</v>
      </c>
      <c r="AD3317" s="12">
        <v>-1070</v>
      </c>
      <c r="AE3317" s="12">
        <v>1070</v>
      </c>
      <c r="AF3317" s="13">
        <v>508250</v>
      </c>
      <c r="AG3317" s="1"/>
      <c r="AH3317" s="1"/>
    </row>
    <row r="3318" spans="1:34" x14ac:dyDescent="0.25">
      <c r="A3318" s="2" t="s">
        <v>33</v>
      </c>
      <c r="B3318" s="18">
        <v>-102</v>
      </c>
      <c r="C3318" s="18">
        <v>0</v>
      </c>
      <c r="D3318" s="28">
        <v>-41800</v>
      </c>
      <c r="E3318" s="28">
        <v>-66000</v>
      </c>
      <c r="F3318" s="28">
        <f t="shared" si="153"/>
        <v>-24200</v>
      </c>
      <c r="G3318" s="6">
        <v>887</v>
      </c>
      <c r="H3318" s="2" t="s">
        <v>37</v>
      </c>
      <c r="I3318" s="2" t="s">
        <v>3807</v>
      </c>
      <c r="J3318" s="2" t="s">
        <v>3807</v>
      </c>
      <c r="K3318" s="18">
        <v>-220</v>
      </c>
      <c r="L3318" s="2" t="s">
        <v>39</v>
      </c>
      <c r="M3318" s="23">
        <v>36.67</v>
      </c>
      <c r="N3318" s="6">
        <v>190</v>
      </c>
      <c r="O3318" s="6">
        <v>110</v>
      </c>
      <c r="P3318" s="6">
        <v>300</v>
      </c>
      <c r="Q3318" s="6">
        <f t="shared" si="154"/>
        <v>110</v>
      </c>
      <c r="R3318" s="23">
        <f t="shared" si="155"/>
        <v>36.666666666666664</v>
      </c>
      <c r="S3318" s="6">
        <v>270</v>
      </c>
      <c r="T3318" s="6">
        <v>270</v>
      </c>
      <c r="U3318" s="6">
        <v>270</v>
      </c>
      <c r="V3318" s="6">
        <v>270</v>
      </c>
      <c r="W3318" s="6">
        <v>0</v>
      </c>
      <c r="X3318" s="6">
        <v>-102</v>
      </c>
      <c r="Y3318" s="6">
        <v>-8</v>
      </c>
      <c r="Z3318" s="6">
        <v>17</v>
      </c>
      <c r="AA3318" s="6">
        <v>-106</v>
      </c>
      <c r="AB3318" s="6">
        <v>-39</v>
      </c>
      <c r="AC3318" s="6">
        <v>18</v>
      </c>
      <c r="AD3318" s="6">
        <v>-220</v>
      </c>
      <c r="AE3318" s="6">
        <v>220</v>
      </c>
      <c r="AF3318" s="13">
        <v>41800</v>
      </c>
      <c r="AG3318" s="1"/>
      <c r="AH3318" s="1"/>
    </row>
    <row r="3319" spans="1:34" x14ac:dyDescent="0.25">
      <c r="A3319" s="2" t="s">
        <v>33</v>
      </c>
      <c r="B3319" s="18">
        <v>0</v>
      </c>
      <c r="C3319" s="18">
        <v>0</v>
      </c>
      <c r="D3319" s="28">
        <v>0</v>
      </c>
      <c r="E3319" s="28">
        <v>0</v>
      </c>
      <c r="F3319" s="28">
        <f t="shared" si="153"/>
        <v>0</v>
      </c>
      <c r="G3319" s="6">
        <v>3798</v>
      </c>
      <c r="H3319" s="2" t="s">
        <v>37</v>
      </c>
      <c r="I3319" s="2" t="s">
        <v>3808</v>
      </c>
      <c r="J3319" s="2" t="s">
        <v>3808</v>
      </c>
      <c r="K3319" s="18">
        <v>0</v>
      </c>
      <c r="L3319" s="2" t="s">
        <v>53</v>
      </c>
      <c r="M3319" s="23">
        <v>30.91</v>
      </c>
      <c r="N3319" s="6">
        <v>0</v>
      </c>
      <c r="O3319" s="6">
        <v>0</v>
      </c>
      <c r="P3319" s="6">
        <v>0</v>
      </c>
      <c r="Q3319" s="6">
        <f t="shared" si="154"/>
        <v>0</v>
      </c>
      <c r="R3319" s="23" t="str">
        <f t="shared" si="155"/>
        <v>0</v>
      </c>
      <c r="S3319" s="6">
        <v>0</v>
      </c>
      <c r="T3319" s="6">
        <v>0</v>
      </c>
      <c r="U3319" s="6">
        <v>0</v>
      </c>
      <c r="V3319" s="6">
        <v>0</v>
      </c>
      <c r="W3319" s="6">
        <v>0</v>
      </c>
      <c r="X3319" s="6">
        <v>0</v>
      </c>
      <c r="Y3319" s="6">
        <v>0</v>
      </c>
      <c r="Z3319" s="6">
        <v>0</v>
      </c>
      <c r="AA3319" s="6">
        <v>0</v>
      </c>
      <c r="AB3319" s="6">
        <v>0</v>
      </c>
      <c r="AC3319" s="6">
        <v>0</v>
      </c>
      <c r="AD3319" s="6">
        <v>0</v>
      </c>
      <c r="AE3319" s="6">
        <v>0</v>
      </c>
      <c r="AF3319" s="6">
        <v>0</v>
      </c>
      <c r="AG3319" s="1"/>
      <c r="AH3319" s="1"/>
    </row>
    <row r="3320" spans="1:34" x14ac:dyDescent="0.25">
      <c r="A3320" s="2" t="s">
        <v>33</v>
      </c>
      <c r="B3320" s="18">
        <v>-9</v>
      </c>
      <c r="C3320" s="18">
        <v>0</v>
      </c>
      <c r="D3320" s="28">
        <v>-3200</v>
      </c>
      <c r="E3320" s="28">
        <v>-4800</v>
      </c>
      <c r="F3320" s="28">
        <f t="shared" si="153"/>
        <v>-1600</v>
      </c>
      <c r="G3320" s="6">
        <v>883</v>
      </c>
      <c r="H3320" s="2" t="s">
        <v>37</v>
      </c>
      <c r="I3320" s="2" t="s">
        <v>3809</v>
      </c>
      <c r="J3320" s="2" t="s">
        <v>3809</v>
      </c>
      <c r="K3320" s="18">
        <v>-16</v>
      </c>
      <c r="L3320" s="2" t="s">
        <v>53</v>
      </c>
      <c r="M3320" s="23">
        <v>33.33</v>
      </c>
      <c r="N3320" s="6">
        <v>200</v>
      </c>
      <c r="O3320" s="6">
        <v>100</v>
      </c>
      <c r="P3320" s="6">
        <v>300</v>
      </c>
      <c r="Q3320" s="6">
        <f t="shared" si="154"/>
        <v>100</v>
      </c>
      <c r="R3320" s="23">
        <f t="shared" si="155"/>
        <v>33.333333333333329</v>
      </c>
      <c r="S3320" s="6">
        <v>270</v>
      </c>
      <c r="T3320" s="6">
        <v>270</v>
      </c>
      <c r="U3320" s="6">
        <v>270</v>
      </c>
      <c r="V3320" s="6">
        <v>270</v>
      </c>
      <c r="W3320" s="6">
        <v>2</v>
      </c>
      <c r="X3320" s="6">
        <v>-9</v>
      </c>
      <c r="Y3320" s="6">
        <v>5</v>
      </c>
      <c r="Z3320" s="6">
        <v>0</v>
      </c>
      <c r="AA3320" s="6">
        <v>-18</v>
      </c>
      <c r="AB3320" s="6">
        <v>2</v>
      </c>
      <c r="AC3320" s="6">
        <v>2</v>
      </c>
      <c r="AD3320" s="6">
        <v>-16</v>
      </c>
      <c r="AE3320" s="6">
        <v>16</v>
      </c>
      <c r="AF3320" s="13">
        <v>3200</v>
      </c>
      <c r="AG3320" s="1"/>
      <c r="AH3320" s="1"/>
    </row>
    <row r="3321" spans="1:34" x14ac:dyDescent="0.25">
      <c r="A3321" s="2" t="s">
        <v>33</v>
      </c>
      <c r="B3321" s="18">
        <v>-4</v>
      </c>
      <c r="C3321" s="18">
        <v>0</v>
      </c>
      <c r="D3321" s="28">
        <v>-2400</v>
      </c>
      <c r="E3321" s="28">
        <v>-5000</v>
      </c>
      <c r="F3321" s="28">
        <f t="shared" si="153"/>
        <v>-2600</v>
      </c>
      <c r="G3321" s="6">
        <v>3781</v>
      </c>
      <c r="H3321" s="2" t="s">
        <v>37</v>
      </c>
      <c r="I3321" s="2" t="s">
        <v>3810</v>
      </c>
      <c r="J3321" s="2" t="s">
        <v>3810</v>
      </c>
      <c r="K3321" s="18">
        <v>-20</v>
      </c>
      <c r="L3321" s="2" t="s">
        <v>107</v>
      </c>
      <c r="M3321" s="23">
        <v>52</v>
      </c>
      <c r="N3321" s="6">
        <v>120</v>
      </c>
      <c r="O3321" s="6">
        <v>130</v>
      </c>
      <c r="P3321" s="6">
        <v>250</v>
      </c>
      <c r="Q3321" s="6">
        <f t="shared" si="154"/>
        <v>130</v>
      </c>
      <c r="R3321" s="23">
        <f t="shared" si="155"/>
        <v>52</v>
      </c>
      <c r="S3321" s="6">
        <v>225</v>
      </c>
      <c r="T3321" s="6">
        <v>225</v>
      </c>
      <c r="U3321" s="6">
        <v>225</v>
      </c>
      <c r="V3321" s="6">
        <v>140.63</v>
      </c>
      <c r="W3321" s="6">
        <v>-4</v>
      </c>
      <c r="X3321" s="6">
        <v>-4</v>
      </c>
      <c r="Y3321" s="6">
        <v>2</v>
      </c>
      <c r="Z3321" s="6">
        <v>0</v>
      </c>
      <c r="AA3321" s="6">
        <v>-16</v>
      </c>
      <c r="AB3321" s="6">
        <v>2</v>
      </c>
      <c r="AC3321" s="6">
        <v>0</v>
      </c>
      <c r="AD3321" s="6">
        <v>-20</v>
      </c>
      <c r="AE3321" s="6">
        <v>20</v>
      </c>
      <c r="AF3321" s="13">
        <v>2400</v>
      </c>
      <c r="AG3321" s="1"/>
      <c r="AH3321" s="1"/>
    </row>
    <row r="3322" spans="1:34" x14ac:dyDescent="0.25">
      <c r="A3322" s="2" t="s">
        <v>33</v>
      </c>
      <c r="B3322" s="18">
        <v>-61</v>
      </c>
      <c r="C3322" s="18">
        <v>282</v>
      </c>
      <c r="D3322" s="28">
        <v>-579840</v>
      </c>
      <c r="E3322" s="28">
        <v>-785200</v>
      </c>
      <c r="F3322" s="28">
        <f t="shared" si="153"/>
        <v>-205360</v>
      </c>
      <c r="G3322" s="6">
        <v>3785</v>
      </c>
      <c r="H3322" s="2" t="s">
        <v>37</v>
      </c>
      <c r="I3322" s="2" t="s">
        <v>3811</v>
      </c>
      <c r="J3322" s="2" t="s">
        <v>3811</v>
      </c>
      <c r="K3322" s="18">
        <v>-604</v>
      </c>
      <c r="L3322" s="2" t="s">
        <v>78</v>
      </c>
      <c r="M3322" s="23">
        <v>26.15</v>
      </c>
      <c r="N3322" s="6">
        <v>960</v>
      </c>
      <c r="O3322" s="6">
        <v>340</v>
      </c>
      <c r="P3322" s="13">
        <v>1300</v>
      </c>
      <c r="Q3322" s="6">
        <f t="shared" si="154"/>
        <v>340</v>
      </c>
      <c r="R3322" s="23">
        <f t="shared" si="155"/>
        <v>26.153846153846157</v>
      </c>
      <c r="S3322" s="13">
        <v>1170</v>
      </c>
      <c r="T3322" s="13">
        <v>1170</v>
      </c>
      <c r="U3322" s="13">
        <v>1170</v>
      </c>
      <c r="V3322" s="13">
        <v>1170</v>
      </c>
      <c r="W3322" s="6">
        <v>-151</v>
      </c>
      <c r="X3322" s="6">
        <v>-61</v>
      </c>
      <c r="Y3322" s="6">
        <v>-47</v>
      </c>
      <c r="Z3322" s="6">
        <v>-117</v>
      </c>
      <c r="AA3322" s="6">
        <v>-165</v>
      </c>
      <c r="AB3322" s="6">
        <v>-61</v>
      </c>
      <c r="AC3322" s="6">
        <v>-2</v>
      </c>
      <c r="AD3322" s="6">
        <v>-604</v>
      </c>
      <c r="AE3322" s="6">
        <v>604</v>
      </c>
      <c r="AF3322" s="13">
        <v>579840</v>
      </c>
      <c r="AG3322" s="1"/>
      <c r="AH3322" s="1"/>
    </row>
    <row r="3323" spans="1:34" x14ac:dyDescent="0.25">
      <c r="A3323" s="2" t="s">
        <v>33</v>
      </c>
      <c r="B3323" s="18">
        <v>-2</v>
      </c>
      <c r="C3323" s="18">
        <v>0</v>
      </c>
      <c r="D3323" s="28">
        <v>4550</v>
      </c>
      <c r="E3323" s="28">
        <v>7150</v>
      </c>
      <c r="F3323" s="28">
        <f t="shared" si="153"/>
        <v>2600</v>
      </c>
      <c r="G3323" s="6">
        <v>3790</v>
      </c>
      <c r="H3323" s="2" t="s">
        <v>37</v>
      </c>
      <c r="I3323" s="2" t="s">
        <v>3812</v>
      </c>
      <c r="J3323" s="2" t="s">
        <v>3812</v>
      </c>
      <c r="K3323" s="18">
        <v>13</v>
      </c>
      <c r="L3323" s="2" t="s">
        <v>78</v>
      </c>
      <c r="M3323" s="23">
        <v>36.36</v>
      </c>
      <c r="N3323" s="6">
        <v>350</v>
      </c>
      <c r="O3323" s="6">
        <v>200</v>
      </c>
      <c r="P3323" s="6">
        <v>550</v>
      </c>
      <c r="Q3323" s="6">
        <f t="shared" si="154"/>
        <v>200</v>
      </c>
      <c r="R3323" s="23">
        <f t="shared" si="155"/>
        <v>36.363636363636367</v>
      </c>
      <c r="S3323" s="6">
        <v>495</v>
      </c>
      <c r="T3323" s="6">
        <v>495</v>
      </c>
      <c r="U3323" s="6">
        <v>495</v>
      </c>
      <c r="V3323" s="6">
        <v>433.13</v>
      </c>
      <c r="W3323" s="6">
        <v>0</v>
      </c>
      <c r="X3323" s="6">
        <v>-2</v>
      </c>
      <c r="Y3323" s="6">
        <v>0</v>
      </c>
      <c r="Z3323" s="6">
        <v>0</v>
      </c>
      <c r="AA3323" s="6">
        <v>15</v>
      </c>
      <c r="AB3323" s="6">
        <v>0</v>
      </c>
      <c r="AC3323" s="6">
        <v>0</v>
      </c>
      <c r="AD3323" s="6">
        <v>13</v>
      </c>
      <c r="AE3323" s="6">
        <v>0</v>
      </c>
      <c r="AF3323" s="6">
        <v>0</v>
      </c>
      <c r="AG3323" s="1"/>
      <c r="AH3323" s="1"/>
    </row>
    <row r="3324" spans="1:34" x14ac:dyDescent="0.25">
      <c r="A3324" s="2" t="s">
        <v>33</v>
      </c>
      <c r="B3324" s="18">
        <v>-12</v>
      </c>
      <c r="C3324" s="18">
        <v>14</v>
      </c>
      <c r="D3324" s="28">
        <v>-121296</v>
      </c>
      <c r="E3324" s="28">
        <v>-167200</v>
      </c>
      <c r="F3324" s="28">
        <f t="shared" si="153"/>
        <v>-45904</v>
      </c>
      <c r="G3324" s="6">
        <v>3597</v>
      </c>
      <c r="H3324" s="2" t="s">
        <v>37</v>
      </c>
      <c r="I3324" s="2" t="s">
        <v>3813</v>
      </c>
      <c r="J3324" s="2" t="s">
        <v>3813</v>
      </c>
      <c r="K3324" s="18">
        <v>-152</v>
      </c>
      <c r="L3324" s="2" t="s">
        <v>53</v>
      </c>
      <c r="M3324" s="23">
        <v>27.45</v>
      </c>
      <c r="N3324" s="6">
        <v>798</v>
      </c>
      <c r="O3324" s="6">
        <v>302</v>
      </c>
      <c r="P3324" s="13">
        <v>1100</v>
      </c>
      <c r="Q3324" s="6">
        <f t="shared" si="154"/>
        <v>302</v>
      </c>
      <c r="R3324" s="23">
        <f t="shared" si="155"/>
        <v>27.454545454545453</v>
      </c>
      <c r="S3324" s="6">
        <v>990</v>
      </c>
      <c r="T3324" s="6">
        <v>990</v>
      </c>
      <c r="U3324" s="6">
        <v>990</v>
      </c>
      <c r="V3324" s="6">
        <v>951.92</v>
      </c>
      <c r="W3324" s="6">
        <v>-21</v>
      </c>
      <c r="X3324" s="6">
        <v>-12</v>
      </c>
      <c r="Y3324" s="6">
        <v>-1</v>
      </c>
      <c r="Z3324" s="6">
        <v>-13</v>
      </c>
      <c r="AA3324" s="6">
        <v>-75</v>
      </c>
      <c r="AB3324" s="6">
        <v>-14</v>
      </c>
      <c r="AC3324" s="6">
        <v>-16</v>
      </c>
      <c r="AD3324" s="6">
        <v>-152</v>
      </c>
      <c r="AE3324" s="6">
        <v>152</v>
      </c>
      <c r="AF3324" s="13">
        <v>121296</v>
      </c>
      <c r="AG3324" s="1"/>
      <c r="AH3324" s="1"/>
    </row>
    <row r="3325" spans="1:34" x14ac:dyDescent="0.25">
      <c r="A3325" s="2" t="s">
        <v>33</v>
      </c>
      <c r="B3325" s="18">
        <v>-72</v>
      </c>
      <c r="C3325" s="18">
        <v>96</v>
      </c>
      <c r="D3325" s="28">
        <v>-77250</v>
      </c>
      <c r="E3325" s="28">
        <v>-154500</v>
      </c>
      <c r="F3325" s="28">
        <f t="shared" si="153"/>
        <v>-77250</v>
      </c>
      <c r="G3325" s="6">
        <v>3602</v>
      </c>
      <c r="H3325" s="2" t="s">
        <v>37</v>
      </c>
      <c r="I3325" s="2" t="s">
        <v>3814</v>
      </c>
      <c r="J3325" s="2" t="s">
        <v>3814</v>
      </c>
      <c r="K3325" s="18">
        <v>-309</v>
      </c>
      <c r="L3325" s="2" t="s">
        <v>35</v>
      </c>
      <c r="M3325" s="23">
        <v>50</v>
      </c>
      <c r="N3325" s="6">
        <v>250</v>
      </c>
      <c r="O3325" s="6">
        <v>250</v>
      </c>
      <c r="P3325" s="6">
        <v>500</v>
      </c>
      <c r="Q3325" s="6">
        <f t="shared" si="154"/>
        <v>250</v>
      </c>
      <c r="R3325" s="23">
        <f t="shared" si="155"/>
        <v>50</v>
      </c>
      <c r="S3325" s="6">
        <v>450</v>
      </c>
      <c r="T3325" s="6">
        <v>450</v>
      </c>
      <c r="U3325" s="6">
        <v>450</v>
      </c>
      <c r="V3325" s="6">
        <v>500</v>
      </c>
      <c r="W3325" s="6">
        <v>-103</v>
      </c>
      <c r="X3325" s="6">
        <v>-72</v>
      </c>
      <c r="Y3325" s="6">
        <v>-32</v>
      </c>
      <c r="Z3325" s="6">
        <v>-9</v>
      </c>
      <c r="AA3325" s="6">
        <v>-79</v>
      </c>
      <c r="AB3325" s="6">
        <v>-39</v>
      </c>
      <c r="AC3325" s="6">
        <v>25</v>
      </c>
      <c r="AD3325" s="6">
        <v>-309</v>
      </c>
      <c r="AE3325" s="6">
        <v>309</v>
      </c>
      <c r="AF3325" s="13">
        <v>77250</v>
      </c>
      <c r="AG3325" s="1"/>
      <c r="AH3325" s="1"/>
    </row>
    <row r="3326" spans="1:34" x14ac:dyDescent="0.25">
      <c r="A3326" s="2" t="s">
        <v>33</v>
      </c>
      <c r="B3326" s="18">
        <v>-22</v>
      </c>
      <c r="C3326" s="18">
        <v>0</v>
      </c>
      <c r="D3326" s="28">
        <v>-13455</v>
      </c>
      <c r="E3326" s="28">
        <v>-20930</v>
      </c>
      <c r="F3326" s="28">
        <f t="shared" si="153"/>
        <v>-7475</v>
      </c>
      <c r="G3326" s="6">
        <v>988</v>
      </c>
      <c r="H3326" s="2" t="s">
        <v>37</v>
      </c>
      <c r="I3326" s="2" t="s">
        <v>3815</v>
      </c>
      <c r="J3326" s="2" t="s">
        <v>3815</v>
      </c>
      <c r="K3326" s="18">
        <v>-299</v>
      </c>
      <c r="L3326" s="2" t="s">
        <v>107</v>
      </c>
      <c r="M3326" s="23">
        <v>35.71</v>
      </c>
      <c r="N3326" s="6">
        <v>45</v>
      </c>
      <c r="O3326" s="6">
        <v>25</v>
      </c>
      <c r="P3326" s="6">
        <v>70</v>
      </c>
      <c r="Q3326" s="6">
        <f t="shared" si="154"/>
        <v>25</v>
      </c>
      <c r="R3326" s="23">
        <f t="shared" si="155"/>
        <v>35.714285714285715</v>
      </c>
      <c r="S3326" s="6">
        <v>63</v>
      </c>
      <c r="T3326" s="6">
        <v>63</v>
      </c>
      <c r="U3326" s="6">
        <v>63</v>
      </c>
      <c r="V3326" s="6">
        <v>59.85</v>
      </c>
      <c r="W3326" s="6">
        <v>-18</v>
      </c>
      <c r="X3326" s="6">
        <v>-22</v>
      </c>
      <c r="Y3326" s="6">
        <v>-125</v>
      </c>
      <c r="Z3326" s="6">
        <v>-35</v>
      </c>
      <c r="AA3326" s="6">
        <v>-94</v>
      </c>
      <c r="AB3326" s="6">
        <v>-5</v>
      </c>
      <c r="AC3326" s="6">
        <v>0</v>
      </c>
      <c r="AD3326" s="6">
        <v>-299</v>
      </c>
      <c r="AE3326" s="6">
        <v>299</v>
      </c>
      <c r="AF3326" s="13">
        <v>13455</v>
      </c>
      <c r="AG3326" s="1"/>
      <c r="AH3326" s="1"/>
    </row>
    <row r="3327" spans="1:34" x14ac:dyDescent="0.25">
      <c r="A3327" s="2" t="s">
        <v>33</v>
      </c>
      <c r="B3327" s="18">
        <v>-123</v>
      </c>
      <c r="C3327" s="18">
        <v>690</v>
      </c>
      <c r="D3327" s="28">
        <v>-56419.74</v>
      </c>
      <c r="E3327" s="28">
        <v>-74100</v>
      </c>
      <c r="F3327" s="28">
        <f t="shared" si="153"/>
        <v>-17680.260000000002</v>
      </c>
      <c r="G3327" s="6">
        <v>3591</v>
      </c>
      <c r="H3327" s="2" t="s">
        <v>37</v>
      </c>
      <c r="I3327" s="2" t="s">
        <v>3816</v>
      </c>
      <c r="J3327" s="2" t="s">
        <v>3816</v>
      </c>
      <c r="K3327" s="18">
        <v>-78</v>
      </c>
      <c r="L3327" s="2" t="s">
        <v>49</v>
      </c>
      <c r="M3327" s="23">
        <v>23.86</v>
      </c>
      <c r="N3327" s="6">
        <v>723.33</v>
      </c>
      <c r="O3327" s="6">
        <v>226.67</v>
      </c>
      <c r="P3327" s="6">
        <v>950</v>
      </c>
      <c r="Q3327" s="6">
        <f t="shared" si="154"/>
        <v>226.66999999999996</v>
      </c>
      <c r="R3327" s="23">
        <f t="shared" si="155"/>
        <v>23.859999999999996</v>
      </c>
      <c r="S3327" s="6">
        <v>950</v>
      </c>
      <c r="T3327" s="6">
        <v>950</v>
      </c>
      <c r="U3327" s="6">
        <v>950</v>
      </c>
      <c r="V3327" s="6">
        <v>950</v>
      </c>
      <c r="W3327" s="6">
        <v>0</v>
      </c>
      <c r="X3327" s="6">
        <v>-123</v>
      </c>
      <c r="Y3327" s="6">
        <v>0</v>
      </c>
      <c r="Z3327" s="6">
        <v>87</v>
      </c>
      <c r="AA3327" s="6">
        <v>-72</v>
      </c>
      <c r="AB3327" s="6">
        <v>0</v>
      </c>
      <c r="AC3327" s="6">
        <v>30</v>
      </c>
      <c r="AD3327" s="6">
        <v>-78</v>
      </c>
      <c r="AE3327" s="6">
        <v>78</v>
      </c>
      <c r="AF3327" s="13">
        <v>56420</v>
      </c>
      <c r="AG3327" s="1"/>
      <c r="AH3327" s="1"/>
    </row>
    <row r="3328" spans="1:34" x14ac:dyDescent="0.25">
      <c r="A3328" s="2" t="s">
        <v>33</v>
      </c>
      <c r="B3328" s="18">
        <v>98</v>
      </c>
      <c r="C3328" s="18">
        <v>0</v>
      </c>
      <c r="D3328" s="28">
        <v>147940</v>
      </c>
      <c r="E3328" s="28">
        <v>112400</v>
      </c>
      <c r="F3328" s="28">
        <f t="shared" si="153"/>
        <v>-35540</v>
      </c>
      <c r="G3328" s="6">
        <v>993</v>
      </c>
      <c r="H3328" s="2" t="s">
        <v>37</v>
      </c>
      <c r="I3328" s="2" t="s">
        <v>3817</v>
      </c>
      <c r="J3328" s="2" t="s">
        <v>3817</v>
      </c>
      <c r="K3328" s="18">
        <v>281</v>
      </c>
      <c r="L3328" s="2" t="s">
        <v>35</v>
      </c>
      <c r="M3328" s="23">
        <v>-31.62</v>
      </c>
      <c r="N3328" s="13">
        <v>1850</v>
      </c>
      <c r="O3328" s="6">
        <v>-126.48</v>
      </c>
      <c r="P3328" s="6">
        <v>400</v>
      </c>
      <c r="Q3328" s="6">
        <f t="shared" si="154"/>
        <v>-1450</v>
      </c>
      <c r="R3328" s="23">
        <f t="shared" si="155"/>
        <v>-362.5</v>
      </c>
      <c r="S3328" s="6">
        <v>360</v>
      </c>
      <c r="T3328" s="6">
        <v>360</v>
      </c>
      <c r="U3328" s="6">
        <v>360</v>
      </c>
      <c r="V3328" s="6">
        <v>308.58</v>
      </c>
      <c r="W3328" s="6">
        <v>20</v>
      </c>
      <c r="X3328" s="6">
        <v>98</v>
      </c>
      <c r="Y3328" s="6">
        <v>8</v>
      </c>
      <c r="Z3328" s="6">
        <v>5</v>
      </c>
      <c r="AA3328" s="6">
        <v>20</v>
      </c>
      <c r="AB3328" s="6">
        <v>20</v>
      </c>
      <c r="AC3328" s="6">
        <v>110</v>
      </c>
      <c r="AD3328" s="6">
        <v>281</v>
      </c>
      <c r="AE3328" s="6">
        <v>0</v>
      </c>
      <c r="AF3328" s="6">
        <v>0</v>
      </c>
      <c r="AG3328" s="1"/>
      <c r="AH3328" s="1"/>
    </row>
    <row r="3329" spans="1:34" x14ac:dyDescent="0.25">
      <c r="A3329" s="2" t="s">
        <v>33</v>
      </c>
      <c r="B3329" s="18">
        <v>-40</v>
      </c>
      <c r="C3329" s="18">
        <v>0</v>
      </c>
      <c r="D3329" s="28">
        <v>-6726.54</v>
      </c>
      <c r="E3329" s="28">
        <v>-12800</v>
      </c>
      <c r="F3329" s="28">
        <f t="shared" si="153"/>
        <v>-6073.46</v>
      </c>
      <c r="G3329" s="6">
        <v>992</v>
      </c>
      <c r="H3329" s="2" t="s">
        <v>37</v>
      </c>
      <c r="I3329" s="2" t="s">
        <v>3818</v>
      </c>
      <c r="J3329" s="2" t="s">
        <v>3818</v>
      </c>
      <c r="K3329" s="18">
        <v>-32</v>
      </c>
      <c r="L3329" s="2" t="s">
        <v>35</v>
      </c>
      <c r="M3329" s="23">
        <v>47.45</v>
      </c>
      <c r="N3329" s="6">
        <v>250</v>
      </c>
      <c r="O3329" s="6">
        <v>189.8</v>
      </c>
      <c r="P3329" s="6">
        <v>400</v>
      </c>
      <c r="Q3329" s="6">
        <f t="shared" si="154"/>
        <v>150</v>
      </c>
      <c r="R3329" s="23">
        <f t="shared" si="155"/>
        <v>37.5</v>
      </c>
      <c r="S3329" s="6">
        <v>360</v>
      </c>
      <c r="T3329" s="6">
        <v>360</v>
      </c>
      <c r="U3329" s="6">
        <v>360</v>
      </c>
      <c r="V3329" s="6">
        <v>315.31</v>
      </c>
      <c r="W3329" s="6">
        <v>6</v>
      </c>
      <c r="X3329" s="6">
        <v>-40</v>
      </c>
      <c r="Y3329" s="6">
        <v>13</v>
      </c>
      <c r="Z3329" s="6">
        <v>-3</v>
      </c>
      <c r="AA3329" s="6">
        <v>-4</v>
      </c>
      <c r="AB3329" s="6">
        <v>-14</v>
      </c>
      <c r="AC3329" s="6">
        <v>10</v>
      </c>
      <c r="AD3329" s="6">
        <v>-32</v>
      </c>
      <c r="AE3329" s="6">
        <v>32</v>
      </c>
      <c r="AF3329" s="13">
        <v>8000</v>
      </c>
      <c r="AG3329" s="1"/>
      <c r="AH3329" s="1"/>
    </row>
    <row r="3330" spans="1:34" x14ac:dyDescent="0.25">
      <c r="A3330" s="2" t="s">
        <v>33</v>
      </c>
      <c r="B3330" s="18">
        <v>-139</v>
      </c>
      <c r="C3330" s="18">
        <v>182</v>
      </c>
      <c r="D3330" s="28">
        <v>-201600</v>
      </c>
      <c r="E3330" s="28">
        <v>-302400</v>
      </c>
      <c r="F3330" s="28">
        <f t="shared" si="153"/>
        <v>-100800</v>
      </c>
      <c r="G3330" s="6">
        <v>981</v>
      </c>
      <c r="H3330" s="2" t="s">
        <v>37</v>
      </c>
      <c r="I3330" s="2" t="s">
        <v>3819</v>
      </c>
      <c r="J3330" s="2" t="s">
        <v>3819</v>
      </c>
      <c r="K3330" s="18">
        <v>-288</v>
      </c>
      <c r="L3330" s="2" t="s">
        <v>53</v>
      </c>
      <c r="M3330" s="23">
        <v>33.33</v>
      </c>
      <c r="N3330" s="6">
        <v>700</v>
      </c>
      <c r="O3330" s="6">
        <v>350</v>
      </c>
      <c r="P3330" s="13">
        <v>1050</v>
      </c>
      <c r="Q3330" s="6">
        <f t="shared" si="154"/>
        <v>350</v>
      </c>
      <c r="R3330" s="23">
        <f t="shared" si="155"/>
        <v>33.333333333333329</v>
      </c>
      <c r="S3330" s="6">
        <v>945</v>
      </c>
      <c r="T3330" s="6">
        <v>945</v>
      </c>
      <c r="U3330" s="6">
        <v>945</v>
      </c>
      <c r="V3330" s="6">
        <v>915.47</v>
      </c>
      <c r="W3330" s="6">
        <v>-60</v>
      </c>
      <c r="X3330" s="6">
        <v>-139</v>
      </c>
      <c r="Y3330" s="6">
        <v>-2</v>
      </c>
      <c r="Z3330" s="6">
        <v>11</v>
      </c>
      <c r="AA3330" s="6">
        <v>-102</v>
      </c>
      <c r="AB3330" s="6">
        <v>-10</v>
      </c>
      <c r="AC3330" s="6">
        <v>14</v>
      </c>
      <c r="AD3330" s="6">
        <v>-288</v>
      </c>
      <c r="AE3330" s="6">
        <v>288</v>
      </c>
      <c r="AF3330" s="13">
        <v>201600</v>
      </c>
      <c r="AG3330" s="1"/>
      <c r="AH3330" s="1"/>
    </row>
    <row r="3331" spans="1:34" x14ac:dyDescent="0.25">
      <c r="A3331" s="2" t="s">
        <v>33</v>
      </c>
      <c r="B3331" s="18">
        <v>-24</v>
      </c>
      <c r="C3331" s="18">
        <v>1</v>
      </c>
      <c r="D3331" s="28">
        <v>-10920</v>
      </c>
      <c r="E3331" s="28">
        <v>-19500</v>
      </c>
      <c r="F3331" s="28">
        <f t="shared" si="153"/>
        <v>-8580</v>
      </c>
      <c r="G3331" s="6">
        <v>980</v>
      </c>
      <c r="H3331" s="2" t="s">
        <v>37</v>
      </c>
      <c r="I3331" s="2" t="s">
        <v>3820</v>
      </c>
      <c r="J3331" s="2" t="s">
        <v>3820</v>
      </c>
      <c r="K3331" s="18">
        <v>-39</v>
      </c>
      <c r="L3331" s="2" t="s">
        <v>35</v>
      </c>
      <c r="M3331" s="23">
        <v>44</v>
      </c>
      <c r="N3331" s="6">
        <v>280</v>
      </c>
      <c r="O3331" s="6">
        <v>220</v>
      </c>
      <c r="P3331" s="6">
        <v>500</v>
      </c>
      <c r="Q3331" s="6">
        <f t="shared" si="154"/>
        <v>220</v>
      </c>
      <c r="R3331" s="23">
        <f t="shared" si="155"/>
        <v>44</v>
      </c>
      <c r="S3331" s="6">
        <v>450</v>
      </c>
      <c r="T3331" s="6">
        <v>450</v>
      </c>
      <c r="U3331" s="6">
        <v>450</v>
      </c>
      <c r="V3331" s="6">
        <v>393.75</v>
      </c>
      <c r="W3331" s="6">
        <v>-4</v>
      </c>
      <c r="X3331" s="6">
        <v>-24</v>
      </c>
      <c r="Y3331" s="6">
        <v>0</v>
      </c>
      <c r="Z3331" s="6">
        <v>1</v>
      </c>
      <c r="AA3331" s="6">
        <v>-12</v>
      </c>
      <c r="AB3331" s="6">
        <v>0</v>
      </c>
      <c r="AC3331" s="6">
        <v>0</v>
      </c>
      <c r="AD3331" s="6">
        <v>-39</v>
      </c>
      <c r="AE3331" s="6">
        <v>39</v>
      </c>
      <c r="AF3331" s="13">
        <v>10920</v>
      </c>
      <c r="AG3331" s="1"/>
      <c r="AH3331" s="1"/>
    </row>
    <row r="3332" spans="1:34" x14ac:dyDescent="0.25">
      <c r="A3332" s="2" t="s">
        <v>33</v>
      </c>
      <c r="B3332" s="18">
        <v>-12</v>
      </c>
      <c r="C3332" s="18">
        <v>21</v>
      </c>
      <c r="D3332" s="28">
        <v>-82666.67</v>
      </c>
      <c r="E3332" s="28">
        <v>-111600</v>
      </c>
      <c r="F3332" s="28">
        <f t="shared" si="153"/>
        <v>-28933.33</v>
      </c>
      <c r="G3332" s="6">
        <v>3628</v>
      </c>
      <c r="H3332" s="2" t="s">
        <v>37</v>
      </c>
      <c r="I3332" s="2" t="s">
        <v>3821</v>
      </c>
      <c r="J3332" s="2" t="s">
        <v>3821</v>
      </c>
      <c r="K3332" s="18">
        <v>-31</v>
      </c>
      <c r="L3332" s="2" t="s">
        <v>39</v>
      </c>
      <c r="M3332" s="23">
        <v>25.93</v>
      </c>
      <c r="N3332" s="13">
        <v>2666.67</v>
      </c>
      <c r="O3332" s="6">
        <v>933.33</v>
      </c>
      <c r="P3332" s="13">
        <v>3600</v>
      </c>
      <c r="Q3332" s="6">
        <f t="shared" si="154"/>
        <v>933.32999999999993</v>
      </c>
      <c r="R3332" s="23">
        <f t="shared" si="155"/>
        <v>25.92583333333333</v>
      </c>
      <c r="S3332" s="13">
        <v>3240</v>
      </c>
      <c r="T3332" s="13">
        <v>3240</v>
      </c>
      <c r="U3332" s="13">
        <v>3240</v>
      </c>
      <c r="V3332" s="13">
        <v>3223.88</v>
      </c>
      <c r="W3332" s="6">
        <v>-3</v>
      </c>
      <c r="X3332" s="6">
        <v>-12</v>
      </c>
      <c r="Y3332" s="6">
        <v>0</v>
      </c>
      <c r="Z3332" s="6">
        <v>0</v>
      </c>
      <c r="AA3332" s="6">
        <v>-14</v>
      </c>
      <c r="AB3332" s="6">
        <v>0</v>
      </c>
      <c r="AC3332" s="6">
        <v>-2</v>
      </c>
      <c r="AD3332" s="6">
        <v>-31</v>
      </c>
      <c r="AE3332" s="6">
        <v>31</v>
      </c>
      <c r="AF3332" s="13">
        <v>82666.67</v>
      </c>
      <c r="AG3332" s="1"/>
      <c r="AH3332" s="1"/>
    </row>
    <row r="3333" spans="1:34" x14ac:dyDescent="0.25">
      <c r="A3333" s="2" t="s">
        <v>33</v>
      </c>
      <c r="B3333" s="18">
        <v>550</v>
      </c>
      <c r="C3333" s="18">
        <v>0</v>
      </c>
      <c r="D3333" s="28">
        <v>80875</v>
      </c>
      <c r="E3333" s="28">
        <v>161750</v>
      </c>
      <c r="F3333" s="28">
        <f t="shared" si="153"/>
        <v>80875</v>
      </c>
      <c r="G3333" s="6">
        <v>3605</v>
      </c>
      <c r="H3333" s="2" t="s">
        <v>37</v>
      </c>
      <c r="I3333" s="2" t="s">
        <v>3822</v>
      </c>
      <c r="J3333" s="2" t="s">
        <v>3822</v>
      </c>
      <c r="K3333" s="18">
        <v>3235</v>
      </c>
      <c r="L3333" s="2" t="s">
        <v>49</v>
      </c>
      <c r="M3333" s="23">
        <v>50</v>
      </c>
      <c r="N3333" s="6">
        <v>25</v>
      </c>
      <c r="O3333" s="6">
        <v>25</v>
      </c>
      <c r="P3333" s="6">
        <v>50</v>
      </c>
      <c r="Q3333" s="6">
        <f t="shared" si="154"/>
        <v>25</v>
      </c>
      <c r="R3333" s="23">
        <f t="shared" si="155"/>
        <v>50</v>
      </c>
      <c r="S3333" s="6">
        <v>0</v>
      </c>
      <c r="T3333" s="6">
        <v>0</v>
      </c>
      <c r="U3333" s="6">
        <v>0</v>
      </c>
      <c r="V3333" s="6">
        <v>32.79</v>
      </c>
      <c r="W3333" s="6">
        <v>0</v>
      </c>
      <c r="X3333" s="6">
        <v>550</v>
      </c>
      <c r="Y3333" s="6">
        <v>-200</v>
      </c>
      <c r="Z3333" s="6">
        <v>-10</v>
      </c>
      <c r="AA3333" s="12">
        <v>2695</v>
      </c>
      <c r="AB3333" s="6">
        <v>200</v>
      </c>
      <c r="AC3333" s="6">
        <v>0</v>
      </c>
      <c r="AD3333" s="12">
        <v>3235</v>
      </c>
      <c r="AE3333" s="6">
        <v>0</v>
      </c>
      <c r="AF3333" s="6">
        <v>0</v>
      </c>
      <c r="AG3333" s="1"/>
      <c r="AH3333" s="1"/>
    </row>
    <row r="3334" spans="1:34" x14ac:dyDescent="0.25">
      <c r="A3334" s="2" t="s">
        <v>33</v>
      </c>
      <c r="B3334" s="18">
        <v>-128</v>
      </c>
      <c r="C3334" s="18">
        <v>0</v>
      </c>
      <c r="D3334" s="28">
        <v>-27625</v>
      </c>
      <c r="E3334" s="28">
        <v>-88400</v>
      </c>
      <c r="F3334" s="28">
        <f t="shared" si="153"/>
        <v>-60775</v>
      </c>
      <c r="G3334" s="6">
        <v>986</v>
      </c>
      <c r="H3334" s="2" t="s">
        <v>37</v>
      </c>
      <c r="I3334" s="2" t="s">
        <v>3823</v>
      </c>
      <c r="J3334" s="2" t="s">
        <v>3824</v>
      </c>
      <c r="K3334" s="18">
        <v>-221</v>
      </c>
      <c r="L3334" s="2" t="s">
        <v>39</v>
      </c>
      <c r="M3334" s="23">
        <v>68.75</v>
      </c>
      <c r="N3334" s="6">
        <v>125</v>
      </c>
      <c r="O3334" s="6">
        <v>275</v>
      </c>
      <c r="P3334" s="6">
        <v>400</v>
      </c>
      <c r="Q3334" s="6">
        <f t="shared" si="154"/>
        <v>275</v>
      </c>
      <c r="R3334" s="23">
        <f t="shared" si="155"/>
        <v>68.75</v>
      </c>
      <c r="S3334" s="6">
        <v>360</v>
      </c>
      <c r="T3334" s="6">
        <v>360</v>
      </c>
      <c r="U3334" s="6">
        <v>360</v>
      </c>
      <c r="V3334" s="6">
        <v>221.91</v>
      </c>
      <c r="W3334" s="6">
        <v>-21</v>
      </c>
      <c r="X3334" s="6">
        <v>-128</v>
      </c>
      <c r="Y3334" s="6">
        <v>-10</v>
      </c>
      <c r="Z3334" s="6">
        <v>-19</v>
      </c>
      <c r="AA3334" s="6">
        <v>-23</v>
      </c>
      <c r="AB3334" s="6">
        <v>-19</v>
      </c>
      <c r="AC3334" s="6">
        <v>-1</v>
      </c>
      <c r="AD3334" s="6">
        <v>-221</v>
      </c>
      <c r="AE3334" s="6">
        <v>221</v>
      </c>
      <c r="AF3334" s="13">
        <v>27625</v>
      </c>
      <c r="AG3334" s="1"/>
      <c r="AH3334" s="1"/>
    </row>
    <row r="3335" spans="1:34" x14ac:dyDescent="0.25">
      <c r="A3335" s="2" t="s">
        <v>33</v>
      </c>
      <c r="B3335" s="18">
        <v>-123</v>
      </c>
      <c r="C3335" s="18">
        <v>83</v>
      </c>
      <c r="D3335" s="28">
        <v>-468140</v>
      </c>
      <c r="E3335" s="28">
        <v>-649700</v>
      </c>
      <c r="F3335" s="28">
        <f t="shared" si="153"/>
        <v>-181560</v>
      </c>
      <c r="G3335" s="6">
        <v>3613</v>
      </c>
      <c r="H3335" s="2" t="s">
        <v>37</v>
      </c>
      <c r="I3335" s="2" t="s">
        <v>3825</v>
      </c>
      <c r="J3335" s="2" t="s">
        <v>3825</v>
      </c>
      <c r="K3335" s="18">
        <v>-178</v>
      </c>
      <c r="L3335" s="2" t="s">
        <v>35</v>
      </c>
      <c r="M3335" s="23">
        <v>27.95</v>
      </c>
      <c r="N3335" s="13">
        <v>2500</v>
      </c>
      <c r="O3335" s="13">
        <v>1020</v>
      </c>
      <c r="P3335" s="13">
        <v>3650</v>
      </c>
      <c r="Q3335" s="6">
        <f t="shared" si="154"/>
        <v>1150</v>
      </c>
      <c r="R3335" s="23">
        <f t="shared" si="155"/>
        <v>31.506849315068493</v>
      </c>
      <c r="S3335" s="13">
        <v>3285</v>
      </c>
      <c r="T3335" s="13">
        <v>3285</v>
      </c>
      <c r="U3335" s="13">
        <v>3285</v>
      </c>
      <c r="V3335" s="13">
        <v>3285</v>
      </c>
      <c r="W3335" s="6">
        <v>-17</v>
      </c>
      <c r="X3335" s="6">
        <v>-123</v>
      </c>
      <c r="Y3335" s="6">
        <v>-1</v>
      </c>
      <c r="Z3335" s="6">
        <v>3</v>
      </c>
      <c r="AA3335" s="6">
        <v>-23</v>
      </c>
      <c r="AB3335" s="6">
        <v>-24</v>
      </c>
      <c r="AC3335" s="6">
        <v>7</v>
      </c>
      <c r="AD3335" s="6">
        <v>-178</v>
      </c>
      <c r="AE3335" s="6">
        <v>178</v>
      </c>
      <c r="AF3335" s="13">
        <v>445000</v>
      </c>
      <c r="AG3335" s="1"/>
      <c r="AH3335" s="1"/>
    </row>
    <row r="3336" spans="1:34" x14ac:dyDescent="0.25">
      <c r="A3336" s="2" t="s">
        <v>33</v>
      </c>
      <c r="B3336" s="18">
        <v>-58</v>
      </c>
      <c r="C3336" s="18">
        <v>36</v>
      </c>
      <c r="D3336" s="28">
        <v>-76960</v>
      </c>
      <c r="E3336" s="28">
        <v>-111000</v>
      </c>
      <c r="F3336" s="28">
        <f t="shared" ref="F3336:F3399" si="156">E3336-D3336</f>
        <v>-34040</v>
      </c>
      <c r="G3336" s="6">
        <v>3586</v>
      </c>
      <c r="H3336" s="2" t="s">
        <v>37</v>
      </c>
      <c r="I3336" s="2" t="s">
        <v>3826</v>
      </c>
      <c r="J3336" s="2" t="s">
        <v>3826</v>
      </c>
      <c r="K3336" s="18">
        <v>-185</v>
      </c>
      <c r="L3336" s="2" t="s">
        <v>519</v>
      </c>
      <c r="M3336" s="23">
        <v>30.67</v>
      </c>
      <c r="N3336" s="6">
        <v>416.67</v>
      </c>
      <c r="O3336" s="6">
        <v>184</v>
      </c>
      <c r="P3336" s="6">
        <v>600</v>
      </c>
      <c r="Q3336" s="6">
        <f t="shared" ref="Q3336:Q3399" si="157">P3336-N3336</f>
        <v>183.32999999999998</v>
      </c>
      <c r="R3336" s="23">
        <f t="shared" ref="R3336:R3399" si="158">IFERROR(Q3336/P3336*100, "0")</f>
        <v>30.555</v>
      </c>
      <c r="S3336" s="6">
        <v>540</v>
      </c>
      <c r="T3336" s="6">
        <v>540</v>
      </c>
      <c r="U3336" s="6">
        <v>540</v>
      </c>
      <c r="V3336" s="6">
        <v>544.44000000000005</v>
      </c>
      <c r="W3336" s="6">
        <v>-2</v>
      </c>
      <c r="X3336" s="6">
        <v>-58</v>
      </c>
      <c r="Y3336" s="6">
        <v>-1</v>
      </c>
      <c r="Z3336" s="6">
        <v>2</v>
      </c>
      <c r="AA3336" s="6">
        <v>-87</v>
      </c>
      <c r="AB3336" s="6">
        <v>-40</v>
      </c>
      <c r="AC3336" s="6">
        <v>0</v>
      </c>
      <c r="AD3336" s="6">
        <v>-185</v>
      </c>
      <c r="AE3336" s="6">
        <v>185</v>
      </c>
      <c r="AF3336" s="13">
        <v>77083.33</v>
      </c>
      <c r="AG3336" s="1"/>
      <c r="AH3336" s="1"/>
    </row>
    <row r="3337" spans="1:34" x14ac:dyDescent="0.25">
      <c r="A3337" s="2" t="s">
        <v>33</v>
      </c>
      <c r="B3337" s="18">
        <v>-2</v>
      </c>
      <c r="C3337" s="18">
        <v>20</v>
      </c>
      <c r="D3337" s="28">
        <v>-170</v>
      </c>
      <c r="E3337" s="28">
        <v>-500</v>
      </c>
      <c r="F3337" s="28">
        <f t="shared" si="156"/>
        <v>-330</v>
      </c>
      <c r="G3337" s="6">
        <v>3571</v>
      </c>
      <c r="H3337" s="2" t="s">
        <v>37</v>
      </c>
      <c r="I3337" s="2" t="s">
        <v>3827</v>
      </c>
      <c r="J3337" s="2" t="s">
        <v>3827</v>
      </c>
      <c r="K3337" s="18">
        <v>-10</v>
      </c>
      <c r="L3337" s="2" t="s">
        <v>107</v>
      </c>
      <c r="M3337" s="23">
        <v>66</v>
      </c>
      <c r="N3337" s="6">
        <v>17</v>
      </c>
      <c r="O3337" s="6">
        <v>33</v>
      </c>
      <c r="P3337" s="6">
        <v>50</v>
      </c>
      <c r="Q3337" s="6">
        <f t="shared" si="157"/>
        <v>33</v>
      </c>
      <c r="R3337" s="23">
        <f t="shared" si="158"/>
        <v>66</v>
      </c>
      <c r="S3337" s="6">
        <v>45</v>
      </c>
      <c r="T3337" s="6">
        <v>45</v>
      </c>
      <c r="U3337" s="6">
        <v>45</v>
      </c>
      <c r="V3337" s="6">
        <v>31.88</v>
      </c>
      <c r="W3337" s="6">
        <v>7</v>
      </c>
      <c r="X3337" s="6">
        <v>-2</v>
      </c>
      <c r="Y3337" s="6">
        <v>0</v>
      </c>
      <c r="Z3337" s="6">
        <v>12</v>
      </c>
      <c r="AA3337" s="6">
        <v>-33</v>
      </c>
      <c r="AB3337" s="6">
        <v>4</v>
      </c>
      <c r="AC3337" s="6">
        <v>2</v>
      </c>
      <c r="AD3337" s="6">
        <v>-10</v>
      </c>
      <c r="AE3337" s="6">
        <v>10</v>
      </c>
      <c r="AF3337" s="6">
        <v>170</v>
      </c>
      <c r="AG3337" s="1"/>
      <c r="AH3337" s="1"/>
    </row>
    <row r="3338" spans="1:34" x14ac:dyDescent="0.25">
      <c r="A3338" s="2" t="s">
        <v>33</v>
      </c>
      <c r="B3338" s="18">
        <v>11</v>
      </c>
      <c r="C3338" s="18">
        <v>148</v>
      </c>
      <c r="D3338" s="28">
        <v>-28140</v>
      </c>
      <c r="E3338" s="28">
        <v>-43550</v>
      </c>
      <c r="F3338" s="28">
        <f t="shared" si="156"/>
        <v>-15410</v>
      </c>
      <c r="G3338" s="6">
        <v>3572</v>
      </c>
      <c r="H3338" s="2" t="s">
        <v>37</v>
      </c>
      <c r="I3338" s="2" t="s">
        <v>3828</v>
      </c>
      <c r="J3338" s="2" t="s">
        <v>3828</v>
      </c>
      <c r="K3338" s="18">
        <v>-67</v>
      </c>
      <c r="L3338" s="2" t="s">
        <v>53</v>
      </c>
      <c r="M3338" s="23">
        <v>35.380000000000003</v>
      </c>
      <c r="N3338" s="6">
        <v>420</v>
      </c>
      <c r="O3338" s="6">
        <v>230</v>
      </c>
      <c r="P3338" s="6">
        <v>650</v>
      </c>
      <c r="Q3338" s="6">
        <f t="shared" si="157"/>
        <v>230</v>
      </c>
      <c r="R3338" s="23">
        <f t="shared" si="158"/>
        <v>35.384615384615387</v>
      </c>
      <c r="S3338" s="6">
        <v>585</v>
      </c>
      <c r="T3338" s="6">
        <v>585</v>
      </c>
      <c r="U3338" s="6">
        <v>585</v>
      </c>
      <c r="V3338" s="6">
        <v>595.83000000000004</v>
      </c>
      <c r="W3338" s="6">
        <v>-11</v>
      </c>
      <c r="X3338" s="6">
        <v>11</v>
      </c>
      <c r="Y3338" s="6">
        <v>1</v>
      </c>
      <c r="Z3338" s="6">
        <v>-16</v>
      </c>
      <c r="AA3338" s="6">
        <v>-83</v>
      </c>
      <c r="AB3338" s="6">
        <v>-6</v>
      </c>
      <c r="AC3338" s="6">
        <v>37</v>
      </c>
      <c r="AD3338" s="6">
        <v>-67</v>
      </c>
      <c r="AE3338" s="6">
        <v>67</v>
      </c>
      <c r="AF3338" s="13">
        <v>28140</v>
      </c>
      <c r="AG3338" s="1"/>
      <c r="AH3338" s="1"/>
    </row>
    <row r="3339" spans="1:34" x14ac:dyDescent="0.25">
      <c r="A3339" s="2" t="s">
        <v>33</v>
      </c>
      <c r="B3339" s="18">
        <v>0</v>
      </c>
      <c r="C3339" s="18">
        <v>0</v>
      </c>
      <c r="D3339" s="28">
        <v>0</v>
      </c>
      <c r="E3339" s="28">
        <v>0</v>
      </c>
      <c r="F3339" s="28">
        <f t="shared" si="156"/>
        <v>0</v>
      </c>
      <c r="G3339" s="6">
        <v>1006</v>
      </c>
      <c r="H3339" s="2" t="s">
        <v>37</v>
      </c>
      <c r="I3339" s="2" t="s">
        <v>3829</v>
      </c>
      <c r="J3339" s="2" t="s">
        <v>3829</v>
      </c>
      <c r="K3339" s="18">
        <v>0</v>
      </c>
      <c r="L3339" s="2" t="s">
        <v>35</v>
      </c>
      <c r="M3339" s="23">
        <v>26.09</v>
      </c>
      <c r="N3339" s="6">
        <v>0</v>
      </c>
      <c r="O3339" s="6">
        <v>0</v>
      </c>
      <c r="P3339" s="6">
        <v>0</v>
      </c>
      <c r="Q3339" s="6">
        <f t="shared" si="157"/>
        <v>0</v>
      </c>
      <c r="R3339" s="23" t="str">
        <f t="shared" si="158"/>
        <v>0</v>
      </c>
      <c r="S3339" s="6">
        <v>0</v>
      </c>
      <c r="T3339" s="6">
        <v>0</v>
      </c>
      <c r="U3339" s="6">
        <v>0</v>
      </c>
      <c r="V3339" s="6">
        <v>0</v>
      </c>
      <c r="W3339" s="6">
        <v>0</v>
      </c>
      <c r="X3339" s="6">
        <v>0</v>
      </c>
      <c r="Y3339" s="6">
        <v>0</v>
      </c>
      <c r="Z3339" s="6">
        <v>0</v>
      </c>
      <c r="AA3339" s="6">
        <v>0</v>
      </c>
      <c r="AB3339" s="6">
        <v>0</v>
      </c>
      <c r="AC3339" s="6">
        <v>0</v>
      </c>
      <c r="AD3339" s="6">
        <v>0</v>
      </c>
      <c r="AE3339" s="6">
        <v>0</v>
      </c>
      <c r="AF3339" s="6">
        <v>0</v>
      </c>
      <c r="AG3339" s="1"/>
      <c r="AH3339" s="1"/>
    </row>
    <row r="3340" spans="1:34" x14ac:dyDescent="0.25">
      <c r="A3340" s="2" t="s">
        <v>33</v>
      </c>
      <c r="B3340" s="18">
        <v>15</v>
      </c>
      <c r="C3340" s="18">
        <v>0</v>
      </c>
      <c r="D3340" s="28">
        <v>119250</v>
      </c>
      <c r="E3340" s="28">
        <v>174900</v>
      </c>
      <c r="F3340" s="28">
        <f t="shared" si="156"/>
        <v>55650</v>
      </c>
      <c r="G3340" s="6">
        <v>3564</v>
      </c>
      <c r="H3340" s="2" t="s">
        <v>37</v>
      </c>
      <c r="I3340" s="2" t="s">
        <v>3830</v>
      </c>
      <c r="J3340" s="2" t="s">
        <v>3830</v>
      </c>
      <c r="K3340" s="18">
        <v>159</v>
      </c>
      <c r="L3340" s="2" t="s">
        <v>39</v>
      </c>
      <c r="M3340" s="23">
        <v>31.82</v>
      </c>
      <c r="N3340" s="6">
        <v>750</v>
      </c>
      <c r="O3340" s="6">
        <v>350</v>
      </c>
      <c r="P3340" s="13">
        <v>1100</v>
      </c>
      <c r="Q3340" s="6">
        <f t="shared" si="157"/>
        <v>350</v>
      </c>
      <c r="R3340" s="23">
        <f t="shared" si="158"/>
        <v>31.818181818181817</v>
      </c>
      <c r="S3340" s="6">
        <v>990</v>
      </c>
      <c r="T3340" s="6">
        <v>990</v>
      </c>
      <c r="U3340" s="6">
        <v>990</v>
      </c>
      <c r="V3340" s="6">
        <v>975.72</v>
      </c>
      <c r="W3340" s="6">
        <v>6</v>
      </c>
      <c r="X3340" s="6">
        <v>15</v>
      </c>
      <c r="Y3340" s="6">
        <v>6</v>
      </c>
      <c r="Z3340" s="6">
        <v>7</v>
      </c>
      <c r="AA3340" s="6">
        <v>26</v>
      </c>
      <c r="AB3340" s="6">
        <v>6</v>
      </c>
      <c r="AC3340" s="6">
        <v>93</v>
      </c>
      <c r="AD3340" s="6">
        <v>159</v>
      </c>
      <c r="AE3340" s="6">
        <v>0</v>
      </c>
      <c r="AF3340" s="6">
        <v>0</v>
      </c>
      <c r="AG3340" s="1"/>
      <c r="AH3340" s="1"/>
    </row>
    <row r="3341" spans="1:34" x14ac:dyDescent="0.25">
      <c r="A3341" s="2" t="s">
        <v>33</v>
      </c>
      <c r="B3341" s="18">
        <v>-89</v>
      </c>
      <c r="C3341" s="18">
        <v>0</v>
      </c>
      <c r="D3341" s="28">
        <v>-33820</v>
      </c>
      <c r="E3341" s="28">
        <v>-71200</v>
      </c>
      <c r="F3341" s="28">
        <f t="shared" si="156"/>
        <v>-37380</v>
      </c>
      <c r="G3341" s="6">
        <v>1007</v>
      </c>
      <c r="H3341" s="2" t="s">
        <v>37</v>
      </c>
      <c r="I3341" s="2" t="s">
        <v>3831</v>
      </c>
      <c r="J3341" s="2" t="s">
        <v>3831</v>
      </c>
      <c r="K3341" s="18">
        <v>-178</v>
      </c>
      <c r="L3341" s="2" t="s">
        <v>53</v>
      </c>
      <c r="M3341" s="23">
        <v>52.5</v>
      </c>
      <c r="N3341" s="6">
        <v>190</v>
      </c>
      <c r="O3341" s="6">
        <v>210</v>
      </c>
      <c r="P3341" s="6">
        <v>400</v>
      </c>
      <c r="Q3341" s="6">
        <f t="shared" si="157"/>
        <v>210</v>
      </c>
      <c r="R3341" s="23">
        <f t="shared" si="158"/>
        <v>52.5</v>
      </c>
      <c r="S3341" s="6">
        <v>360</v>
      </c>
      <c r="T3341" s="6">
        <v>360</v>
      </c>
      <c r="U3341" s="6">
        <v>360</v>
      </c>
      <c r="V3341" s="6">
        <v>342</v>
      </c>
      <c r="W3341" s="6">
        <v>-34</v>
      </c>
      <c r="X3341" s="6">
        <v>-89</v>
      </c>
      <c r="Y3341" s="6">
        <v>28</v>
      </c>
      <c r="Z3341" s="6">
        <v>2</v>
      </c>
      <c r="AA3341" s="6">
        <v>-83</v>
      </c>
      <c r="AB3341" s="6">
        <v>-1</v>
      </c>
      <c r="AC3341" s="6">
        <v>-1</v>
      </c>
      <c r="AD3341" s="6">
        <v>-178</v>
      </c>
      <c r="AE3341" s="6">
        <v>178</v>
      </c>
      <c r="AF3341" s="13">
        <v>33820</v>
      </c>
      <c r="AG3341" s="1"/>
      <c r="AH3341" s="1"/>
    </row>
    <row r="3342" spans="1:34" x14ac:dyDescent="0.25">
      <c r="A3342" s="2" t="s">
        <v>33</v>
      </c>
      <c r="B3342" s="18">
        <v>-149</v>
      </c>
      <c r="C3342" s="18">
        <v>0</v>
      </c>
      <c r="D3342" s="28">
        <v>-84150</v>
      </c>
      <c r="E3342" s="28">
        <v>-113850</v>
      </c>
      <c r="F3342" s="28">
        <f t="shared" si="156"/>
        <v>-29700</v>
      </c>
      <c r="G3342" s="6">
        <v>3570</v>
      </c>
      <c r="H3342" s="2" t="s">
        <v>37</v>
      </c>
      <c r="I3342" s="2" t="s">
        <v>3832</v>
      </c>
      <c r="J3342" s="2" t="s">
        <v>3832</v>
      </c>
      <c r="K3342" s="18">
        <v>-99</v>
      </c>
      <c r="L3342" s="2" t="s">
        <v>35</v>
      </c>
      <c r="M3342" s="23">
        <v>26.09</v>
      </c>
      <c r="N3342" s="6">
        <v>850</v>
      </c>
      <c r="O3342" s="6">
        <v>300</v>
      </c>
      <c r="P3342" s="13">
        <v>1150</v>
      </c>
      <c r="Q3342" s="6">
        <f t="shared" si="157"/>
        <v>300</v>
      </c>
      <c r="R3342" s="23">
        <f t="shared" si="158"/>
        <v>26.086956521739129</v>
      </c>
      <c r="S3342" s="13">
        <v>1035</v>
      </c>
      <c r="T3342" s="13">
        <v>1035</v>
      </c>
      <c r="U3342" s="13">
        <v>1035</v>
      </c>
      <c r="V3342" s="13">
        <v>1150</v>
      </c>
      <c r="W3342" s="6">
        <v>-23</v>
      </c>
      <c r="X3342" s="6">
        <v>-149</v>
      </c>
      <c r="Y3342" s="6">
        <v>10</v>
      </c>
      <c r="Z3342" s="6">
        <v>24</v>
      </c>
      <c r="AA3342" s="6">
        <v>16</v>
      </c>
      <c r="AB3342" s="6">
        <v>16</v>
      </c>
      <c r="AC3342" s="6">
        <v>7</v>
      </c>
      <c r="AD3342" s="6">
        <v>-99</v>
      </c>
      <c r="AE3342" s="6">
        <v>99</v>
      </c>
      <c r="AF3342" s="13">
        <v>84150</v>
      </c>
      <c r="AG3342" s="1"/>
      <c r="AH3342" s="1"/>
    </row>
    <row r="3343" spans="1:34" x14ac:dyDescent="0.25">
      <c r="A3343" s="2" t="s">
        <v>33</v>
      </c>
      <c r="B3343" s="18">
        <v>-129</v>
      </c>
      <c r="C3343" s="18">
        <v>494</v>
      </c>
      <c r="D3343" s="28">
        <v>-135200</v>
      </c>
      <c r="E3343" s="28">
        <v>-202800</v>
      </c>
      <c r="F3343" s="28">
        <f t="shared" si="156"/>
        <v>-67600</v>
      </c>
      <c r="G3343" s="6">
        <v>1005</v>
      </c>
      <c r="H3343" s="2" t="s">
        <v>37</v>
      </c>
      <c r="I3343" s="2" t="s">
        <v>3833</v>
      </c>
      <c r="J3343" s="2" t="s">
        <v>3833</v>
      </c>
      <c r="K3343" s="18">
        <v>-169</v>
      </c>
      <c r="L3343" s="2" t="s">
        <v>53</v>
      </c>
      <c r="M3343" s="23">
        <v>33.33</v>
      </c>
      <c r="N3343" s="6">
        <v>800</v>
      </c>
      <c r="O3343" s="6">
        <v>400</v>
      </c>
      <c r="P3343" s="13">
        <v>1200</v>
      </c>
      <c r="Q3343" s="6">
        <f t="shared" si="157"/>
        <v>400</v>
      </c>
      <c r="R3343" s="23">
        <f t="shared" si="158"/>
        <v>33.333333333333329</v>
      </c>
      <c r="S3343" s="13">
        <v>1080</v>
      </c>
      <c r="T3343" s="13">
        <v>1080</v>
      </c>
      <c r="U3343" s="13">
        <v>1080</v>
      </c>
      <c r="V3343" s="6">
        <v>981.82</v>
      </c>
      <c r="W3343" s="6">
        <v>-3</v>
      </c>
      <c r="X3343" s="6">
        <v>-129</v>
      </c>
      <c r="Y3343" s="6">
        <v>6</v>
      </c>
      <c r="Z3343" s="6">
        <v>-41</v>
      </c>
      <c r="AA3343" s="6">
        <v>-42</v>
      </c>
      <c r="AB3343" s="6">
        <v>-24</v>
      </c>
      <c r="AC3343" s="6">
        <v>64</v>
      </c>
      <c r="AD3343" s="6">
        <v>-169</v>
      </c>
      <c r="AE3343" s="6">
        <v>169</v>
      </c>
      <c r="AF3343" s="13">
        <v>135200</v>
      </c>
      <c r="AG3343" s="1"/>
      <c r="AH3343" s="1"/>
    </row>
    <row r="3344" spans="1:34" x14ac:dyDescent="0.25">
      <c r="A3344" s="2" t="s">
        <v>33</v>
      </c>
      <c r="B3344" s="18">
        <v>-223</v>
      </c>
      <c r="C3344" s="18">
        <v>20</v>
      </c>
      <c r="D3344" s="28">
        <v>-30015</v>
      </c>
      <c r="E3344" s="28">
        <v>-66700</v>
      </c>
      <c r="F3344" s="28">
        <f t="shared" si="156"/>
        <v>-36685</v>
      </c>
      <c r="G3344" s="6">
        <v>3581</v>
      </c>
      <c r="H3344" s="2" t="s">
        <v>37</v>
      </c>
      <c r="I3344" s="2" t="s">
        <v>3834</v>
      </c>
      <c r="J3344" s="2" t="s">
        <v>3834</v>
      </c>
      <c r="K3344" s="18">
        <v>-667</v>
      </c>
      <c r="L3344" s="2" t="s">
        <v>107</v>
      </c>
      <c r="M3344" s="23">
        <v>55</v>
      </c>
      <c r="N3344" s="6">
        <v>45</v>
      </c>
      <c r="O3344" s="6">
        <v>55</v>
      </c>
      <c r="P3344" s="6">
        <v>100</v>
      </c>
      <c r="Q3344" s="6">
        <f t="shared" si="157"/>
        <v>55</v>
      </c>
      <c r="R3344" s="23">
        <f t="shared" si="158"/>
        <v>55.000000000000007</v>
      </c>
      <c r="S3344" s="6">
        <v>90</v>
      </c>
      <c r="T3344" s="6">
        <v>90</v>
      </c>
      <c r="U3344" s="6">
        <v>90</v>
      </c>
      <c r="V3344" s="6">
        <v>82.5</v>
      </c>
      <c r="W3344" s="6">
        <v>-52</v>
      </c>
      <c r="X3344" s="6">
        <v>-223</v>
      </c>
      <c r="Y3344" s="6">
        <v>-67</v>
      </c>
      <c r="Z3344" s="6">
        <v>-62</v>
      </c>
      <c r="AA3344" s="6">
        <v>-344</v>
      </c>
      <c r="AB3344" s="6">
        <v>-93</v>
      </c>
      <c r="AC3344" s="6">
        <v>174</v>
      </c>
      <c r="AD3344" s="6">
        <v>-667</v>
      </c>
      <c r="AE3344" s="6">
        <v>667</v>
      </c>
      <c r="AF3344" s="13">
        <v>30015</v>
      </c>
      <c r="AG3344" s="1"/>
      <c r="AH3344" s="1"/>
    </row>
    <row r="3345" spans="1:34" x14ac:dyDescent="0.25">
      <c r="A3345" s="2" t="s">
        <v>33</v>
      </c>
      <c r="B3345" s="18">
        <v>-225</v>
      </c>
      <c r="C3345" s="18">
        <v>280</v>
      </c>
      <c r="D3345" s="28">
        <v>-1034000</v>
      </c>
      <c r="E3345" s="28">
        <v>-1499300</v>
      </c>
      <c r="F3345" s="28">
        <f t="shared" si="156"/>
        <v>-465300</v>
      </c>
      <c r="G3345" s="6">
        <v>1003</v>
      </c>
      <c r="H3345" s="2" t="s">
        <v>37</v>
      </c>
      <c r="I3345" s="2" t="s">
        <v>3835</v>
      </c>
      <c r="J3345" s="2" t="s">
        <v>3835</v>
      </c>
      <c r="K3345" s="18">
        <v>-517</v>
      </c>
      <c r="L3345" s="2" t="s">
        <v>35</v>
      </c>
      <c r="M3345" s="23">
        <v>31.03</v>
      </c>
      <c r="N3345" s="13">
        <v>2000</v>
      </c>
      <c r="O3345" s="6">
        <v>900</v>
      </c>
      <c r="P3345" s="13">
        <v>2900</v>
      </c>
      <c r="Q3345" s="6">
        <f t="shared" si="157"/>
        <v>900</v>
      </c>
      <c r="R3345" s="23">
        <f t="shared" si="158"/>
        <v>31.03448275862069</v>
      </c>
      <c r="S3345" s="13">
        <v>2610</v>
      </c>
      <c r="T3345" s="13">
        <v>2610</v>
      </c>
      <c r="U3345" s="13">
        <v>2610</v>
      </c>
      <c r="V3345" s="13">
        <v>2237.14</v>
      </c>
      <c r="W3345" s="6">
        <v>-66</v>
      </c>
      <c r="X3345" s="6">
        <v>-225</v>
      </c>
      <c r="Y3345" s="6">
        <v>-21</v>
      </c>
      <c r="Z3345" s="6">
        <v>-61</v>
      </c>
      <c r="AA3345" s="6">
        <v>-90</v>
      </c>
      <c r="AB3345" s="6">
        <v>-48</v>
      </c>
      <c r="AC3345" s="6">
        <v>-6</v>
      </c>
      <c r="AD3345" s="6">
        <v>-517</v>
      </c>
      <c r="AE3345" s="6">
        <v>517</v>
      </c>
      <c r="AF3345" s="13">
        <v>1034000</v>
      </c>
      <c r="AG3345" s="1"/>
      <c r="AH3345" s="1"/>
    </row>
    <row r="3346" spans="1:34" x14ac:dyDescent="0.25">
      <c r="A3346" s="2" t="s">
        <v>33</v>
      </c>
      <c r="B3346" s="18">
        <v>-1485</v>
      </c>
      <c r="C3346" s="18">
        <v>30</v>
      </c>
      <c r="D3346" s="28">
        <v>-22528</v>
      </c>
      <c r="E3346" s="28">
        <v>-51200</v>
      </c>
      <c r="F3346" s="28">
        <f t="shared" si="156"/>
        <v>-28672</v>
      </c>
      <c r="G3346" s="6">
        <v>3575</v>
      </c>
      <c r="H3346" s="2" t="s">
        <v>37</v>
      </c>
      <c r="I3346" s="2" t="s">
        <v>3836</v>
      </c>
      <c r="J3346" s="2" t="s">
        <v>3836</v>
      </c>
      <c r="K3346" s="18">
        <v>-1024</v>
      </c>
      <c r="L3346" s="2" t="s">
        <v>39</v>
      </c>
      <c r="M3346" s="23">
        <v>56</v>
      </c>
      <c r="N3346" s="6">
        <v>22</v>
      </c>
      <c r="O3346" s="6">
        <v>28</v>
      </c>
      <c r="P3346" s="6">
        <v>50</v>
      </c>
      <c r="Q3346" s="6">
        <f t="shared" si="157"/>
        <v>28</v>
      </c>
      <c r="R3346" s="23">
        <f t="shared" si="158"/>
        <v>56.000000000000007</v>
      </c>
      <c r="S3346" s="6">
        <v>45</v>
      </c>
      <c r="T3346" s="6">
        <v>45</v>
      </c>
      <c r="U3346" s="6">
        <v>45</v>
      </c>
      <c r="V3346" s="6">
        <v>45</v>
      </c>
      <c r="W3346" s="6">
        <v>-454</v>
      </c>
      <c r="X3346" s="12">
        <v>-1485</v>
      </c>
      <c r="Y3346" s="6">
        <v>-174</v>
      </c>
      <c r="Z3346" s="6">
        <v>131</v>
      </c>
      <c r="AA3346" s="12">
        <v>-1351</v>
      </c>
      <c r="AB3346" s="6">
        <v>-117</v>
      </c>
      <c r="AC3346" s="12">
        <v>2426</v>
      </c>
      <c r="AD3346" s="12">
        <v>-1024</v>
      </c>
      <c r="AE3346" s="12">
        <v>1024</v>
      </c>
      <c r="AF3346" s="13">
        <v>22528</v>
      </c>
      <c r="AG3346" s="1"/>
      <c r="AH3346" s="1"/>
    </row>
    <row r="3347" spans="1:34" x14ac:dyDescent="0.25">
      <c r="A3347" s="2" t="s">
        <v>33</v>
      </c>
      <c r="B3347" s="18">
        <v>78</v>
      </c>
      <c r="C3347" s="18">
        <v>20</v>
      </c>
      <c r="D3347" s="28">
        <v>-4785</v>
      </c>
      <c r="E3347" s="28">
        <v>-7250</v>
      </c>
      <c r="F3347" s="28">
        <f t="shared" si="156"/>
        <v>-2465</v>
      </c>
      <c r="G3347" s="6">
        <v>3578</v>
      </c>
      <c r="H3347" s="2" t="s">
        <v>37</v>
      </c>
      <c r="I3347" s="2" t="s">
        <v>3837</v>
      </c>
      <c r="J3347" s="2" t="s">
        <v>3837</v>
      </c>
      <c r="K3347" s="18">
        <v>-145</v>
      </c>
      <c r="L3347" s="2" t="s">
        <v>107</v>
      </c>
      <c r="M3347" s="23">
        <v>34</v>
      </c>
      <c r="N3347" s="6">
        <v>33</v>
      </c>
      <c r="O3347" s="6">
        <v>17</v>
      </c>
      <c r="P3347" s="6">
        <v>50</v>
      </c>
      <c r="Q3347" s="6">
        <f t="shared" si="157"/>
        <v>17</v>
      </c>
      <c r="R3347" s="23">
        <f t="shared" si="158"/>
        <v>34</v>
      </c>
      <c r="S3347" s="6">
        <v>45</v>
      </c>
      <c r="T3347" s="6">
        <v>45</v>
      </c>
      <c r="U3347" s="6">
        <v>45</v>
      </c>
      <c r="V3347" s="6">
        <v>37.130000000000003</v>
      </c>
      <c r="W3347" s="6">
        <v>17</v>
      </c>
      <c r="X3347" s="6">
        <v>78</v>
      </c>
      <c r="Y3347" s="6">
        <v>-100</v>
      </c>
      <c r="Z3347" s="6">
        <v>-8</v>
      </c>
      <c r="AA3347" s="6">
        <v>-62</v>
      </c>
      <c r="AB3347" s="6">
        <v>-21</v>
      </c>
      <c r="AC3347" s="6">
        <v>-49</v>
      </c>
      <c r="AD3347" s="6">
        <v>-145</v>
      </c>
      <c r="AE3347" s="6">
        <v>145</v>
      </c>
      <c r="AF3347" s="13">
        <v>4785</v>
      </c>
      <c r="AG3347" s="1"/>
      <c r="AH3347" s="1"/>
    </row>
    <row r="3348" spans="1:34" x14ac:dyDescent="0.25">
      <c r="A3348" s="2" t="s">
        <v>33</v>
      </c>
      <c r="B3348" s="18">
        <v>-15</v>
      </c>
      <c r="C3348" s="18">
        <v>7</v>
      </c>
      <c r="D3348" s="28">
        <v>-33200</v>
      </c>
      <c r="E3348" s="28">
        <v>-45650</v>
      </c>
      <c r="F3348" s="28">
        <f t="shared" si="156"/>
        <v>-12450</v>
      </c>
      <c r="G3348" s="6">
        <v>3579</v>
      </c>
      <c r="H3348" s="2" t="s">
        <v>37</v>
      </c>
      <c r="I3348" s="2" t="s">
        <v>3838</v>
      </c>
      <c r="J3348" s="2" t="s">
        <v>3838</v>
      </c>
      <c r="K3348" s="18">
        <v>-83</v>
      </c>
      <c r="L3348" s="2" t="s">
        <v>78</v>
      </c>
      <c r="M3348" s="23">
        <v>27.27</v>
      </c>
      <c r="N3348" s="6">
        <v>400</v>
      </c>
      <c r="O3348" s="6">
        <v>150</v>
      </c>
      <c r="P3348" s="6">
        <v>550</v>
      </c>
      <c r="Q3348" s="6">
        <f t="shared" si="157"/>
        <v>150</v>
      </c>
      <c r="R3348" s="23">
        <f t="shared" si="158"/>
        <v>27.27272727272727</v>
      </c>
      <c r="S3348" s="6">
        <v>495</v>
      </c>
      <c r="T3348" s="6">
        <v>495</v>
      </c>
      <c r="U3348" s="6">
        <v>495</v>
      </c>
      <c r="V3348" s="6">
        <v>495</v>
      </c>
      <c r="W3348" s="6">
        <v>-23</v>
      </c>
      <c r="X3348" s="6">
        <v>-15</v>
      </c>
      <c r="Y3348" s="6">
        <v>0</v>
      </c>
      <c r="Z3348" s="6">
        <v>-3</v>
      </c>
      <c r="AA3348" s="6">
        <v>-26</v>
      </c>
      <c r="AB3348" s="6">
        <v>-11</v>
      </c>
      <c r="AC3348" s="6">
        <v>-5</v>
      </c>
      <c r="AD3348" s="6">
        <v>-83</v>
      </c>
      <c r="AE3348" s="6">
        <v>83</v>
      </c>
      <c r="AF3348" s="13">
        <v>33200</v>
      </c>
      <c r="AG3348" s="1"/>
      <c r="AH3348" s="1"/>
    </row>
    <row r="3349" spans="1:34" x14ac:dyDescent="0.25">
      <c r="A3349" s="2" t="s">
        <v>33</v>
      </c>
      <c r="B3349" s="18">
        <v>-69</v>
      </c>
      <c r="C3349" s="18">
        <v>5</v>
      </c>
      <c r="D3349" s="28">
        <v>-20800</v>
      </c>
      <c r="E3349" s="28">
        <v>-26000</v>
      </c>
      <c r="F3349" s="28">
        <f t="shared" si="156"/>
        <v>-5200</v>
      </c>
      <c r="G3349" s="6">
        <v>974</v>
      </c>
      <c r="H3349" s="2" t="s">
        <v>37</v>
      </c>
      <c r="I3349" s="2" t="s">
        <v>3839</v>
      </c>
      <c r="J3349" s="2" t="s">
        <v>3839</v>
      </c>
      <c r="K3349" s="18">
        <v>-130</v>
      </c>
      <c r="L3349" s="2" t="s">
        <v>107</v>
      </c>
      <c r="M3349" s="23">
        <v>20</v>
      </c>
      <c r="N3349" s="6">
        <v>160</v>
      </c>
      <c r="O3349" s="6">
        <v>40</v>
      </c>
      <c r="P3349" s="6">
        <v>200</v>
      </c>
      <c r="Q3349" s="6">
        <f t="shared" si="157"/>
        <v>40</v>
      </c>
      <c r="R3349" s="23">
        <f t="shared" si="158"/>
        <v>20</v>
      </c>
      <c r="S3349" s="6">
        <v>0</v>
      </c>
      <c r="T3349" s="6">
        <v>0</v>
      </c>
      <c r="U3349" s="6">
        <v>0</v>
      </c>
      <c r="V3349" s="6">
        <v>180</v>
      </c>
      <c r="W3349" s="6">
        <v>-5</v>
      </c>
      <c r="X3349" s="6">
        <v>-69</v>
      </c>
      <c r="Y3349" s="6">
        <v>-2</v>
      </c>
      <c r="Z3349" s="6">
        <v>-20</v>
      </c>
      <c r="AA3349" s="6">
        <v>-19</v>
      </c>
      <c r="AB3349" s="6">
        <v>-6</v>
      </c>
      <c r="AC3349" s="6">
        <v>-9</v>
      </c>
      <c r="AD3349" s="6">
        <v>-130</v>
      </c>
      <c r="AE3349" s="6">
        <v>130</v>
      </c>
      <c r="AF3349" s="13">
        <v>20800</v>
      </c>
      <c r="AG3349" s="1"/>
      <c r="AH3349" s="1"/>
    </row>
    <row r="3350" spans="1:34" x14ac:dyDescent="0.25">
      <c r="A3350" s="2" t="s">
        <v>33</v>
      </c>
      <c r="B3350" s="18">
        <v>-66</v>
      </c>
      <c r="C3350" s="18">
        <v>20</v>
      </c>
      <c r="D3350" s="28">
        <v>-85500</v>
      </c>
      <c r="E3350" s="28">
        <v>-135000</v>
      </c>
      <c r="F3350" s="28">
        <f t="shared" si="156"/>
        <v>-49500</v>
      </c>
      <c r="G3350" s="6">
        <v>955</v>
      </c>
      <c r="H3350" s="2" t="s">
        <v>37</v>
      </c>
      <c r="I3350" s="2" t="s">
        <v>3840</v>
      </c>
      <c r="J3350" s="2" t="s">
        <v>3840</v>
      </c>
      <c r="K3350" s="18">
        <v>-900</v>
      </c>
      <c r="L3350" s="2" t="s">
        <v>107</v>
      </c>
      <c r="M3350" s="23">
        <v>36.67</v>
      </c>
      <c r="N3350" s="6">
        <v>90</v>
      </c>
      <c r="O3350" s="6">
        <v>55</v>
      </c>
      <c r="P3350" s="6">
        <v>150</v>
      </c>
      <c r="Q3350" s="6">
        <f t="shared" si="157"/>
        <v>60</v>
      </c>
      <c r="R3350" s="23">
        <f t="shared" si="158"/>
        <v>40</v>
      </c>
      <c r="S3350" s="6">
        <v>135</v>
      </c>
      <c r="T3350" s="6">
        <v>135</v>
      </c>
      <c r="U3350" s="6">
        <v>135</v>
      </c>
      <c r="V3350" s="6">
        <v>112.5</v>
      </c>
      <c r="W3350" s="6">
        <v>-269</v>
      </c>
      <c r="X3350" s="6">
        <v>-66</v>
      </c>
      <c r="Y3350" s="6">
        <v>-66</v>
      </c>
      <c r="Z3350" s="6">
        <v>-111</v>
      </c>
      <c r="AA3350" s="6">
        <v>-308</v>
      </c>
      <c r="AB3350" s="6">
        <v>-87</v>
      </c>
      <c r="AC3350" s="6">
        <v>7</v>
      </c>
      <c r="AD3350" s="6">
        <v>-900</v>
      </c>
      <c r="AE3350" s="6">
        <v>900</v>
      </c>
      <c r="AF3350" s="13">
        <v>81000</v>
      </c>
      <c r="AG3350" s="1"/>
      <c r="AH3350" s="1"/>
    </row>
    <row r="3351" spans="1:34" x14ac:dyDescent="0.25">
      <c r="A3351" s="2" t="s">
        <v>33</v>
      </c>
      <c r="B3351" s="18">
        <v>54</v>
      </c>
      <c r="C3351" s="18">
        <v>20</v>
      </c>
      <c r="D3351" s="28">
        <v>-3000</v>
      </c>
      <c r="E3351" s="28">
        <v>-6000</v>
      </c>
      <c r="F3351" s="28">
        <f t="shared" si="156"/>
        <v>-3000</v>
      </c>
      <c r="G3351" s="6">
        <v>3666</v>
      </c>
      <c r="H3351" s="2" t="s">
        <v>37</v>
      </c>
      <c r="I3351" s="2" t="s">
        <v>3841</v>
      </c>
      <c r="J3351" s="2" t="s">
        <v>3841</v>
      </c>
      <c r="K3351" s="18">
        <v>-100</v>
      </c>
      <c r="L3351" s="2" t="s">
        <v>107</v>
      </c>
      <c r="M3351" s="23">
        <v>50</v>
      </c>
      <c r="N3351" s="6">
        <v>30</v>
      </c>
      <c r="O3351" s="6">
        <v>30</v>
      </c>
      <c r="P3351" s="6">
        <v>60</v>
      </c>
      <c r="Q3351" s="6">
        <f t="shared" si="157"/>
        <v>30</v>
      </c>
      <c r="R3351" s="23">
        <f t="shared" si="158"/>
        <v>50</v>
      </c>
      <c r="S3351" s="6">
        <v>0</v>
      </c>
      <c r="T3351" s="6">
        <v>0</v>
      </c>
      <c r="U3351" s="6">
        <v>0</v>
      </c>
      <c r="V3351" s="6">
        <v>27</v>
      </c>
      <c r="W3351" s="6">
        <v>16</v>
      </c>
      <c r="X3351" s="6">
        <v>54</v>
      </c>
      <c r="Y3351" s="6">
        <v>-3</v>
      </c>
      <c r="Z3351" s="6">
        <v>-18</v>
      </c>
      <c r="AA3351" s="6">
        <v>-219</v>
      </c>
      <c r="AB3351" s="6">
        <v>30</v>
      </c>
      <c r="AC3351" s="6">
        <v>40</v>
      </c>
      <c r="AD3351" s="6">
        <v>-100</v>
      </c>
      <c r="AE3351" s="6">
        <v>100</v>
      </c>
      <c r="AF3351" s="13">
        <v>3000</v>
      </c>
      <c r="AG3351" s="1"/>
      <c r="AH3351" s="1"/>
    </row>
    <row r="3352" spans="1:34" x14ac:dyDescent="0.25">
      <c r="A3352" s="2" t="s">
        <v>33</v>
      </c>
      <c r="B3352" s="18">
        <v>-254</v>
      </c>
      <c r="C3352" s="18">
        <v>3000</v>
      </c>
      <c r="D3352" s="28">
        <v>1834</v>
      </c>
      <c r="E3352" s="28">
        <v>2620</v>
      </c>
      <c r="F3352" s="28">
        <f t="shared" si="156"/>
        <v>786</v>
      </c>
      <c r="G3352" s="6">
        <v>3667</v>
      </c>
      <c r="H3352" s="2" t="s">
        <v>37</v>
      </c>
      <c r="I3352" s="2" t="s">
        <v>3842</v>
      </c>
      <c r="J3352" s="2" t="s">
        <v>3842</v>
      </c>
      <c r="K3352" s="18">
        <v>524</v>
      </c>
      <c r="L3352" s="2" t="s">
        <v>49</v>
      </c>
      <c r="M3352" s="23">
        <v>30</v>
      </c>
      <c r="N3352" s="6">
        <v>3.5</v>
      </c>
      <c r="O3352" s="6">
        <v>1.5</v>
      </c>
      <c r="P3352" s="6">
        <v>5</v>
      </c>
      <c r="Q3352" s="6">
        <f t="shared" si="157"/>
        <v>1.5</v>
      </c>
      <c r="R3352" s="23">
        <f t="shared" si="158"/>
        <v>30</v>
      </c>
      <c r="S3352" s="6">
        <v>4.5</v>
      </c>
      <c r="T3352" s="6">
        <v>4.5</v>
      </c>
      <c r="U3352" s="6">
        <v>4.5</v>
      </c>
      <c r="V3352" s="6">
        <v>3.94</v>
      </c>
      <c r="W3352" s="6">
        <v>934</v>
      </c>
      <c r="X3352" s="6">
        <v>-254</v>
      </c>
      <c r="Y3352" s="6">
        <v>-4</v>
      </c>
      <c r="Z3352" s="6">
        <v>-51</v>
      </c>
      <c r="AA3352" s="6">
        <v>-50</v>
      </c>
      <c r="AB3352" s="6">
        <v>-26</v>
      </c>
      <c r="AC3352" s="6">
        <v>-25</v>
      </c>
      <c r="AD3352" s="6">
        <v>524</v>
      </c>
      <c r="AE3352" s="6">
        <v>0</v>
      </c>
      <c r="AF3352" s="6">
        <v>0</v>
      </c>
      <c r="AG3352" s="1"/>
      <c r="AH3352" s="1"/>
    </row>
    <row r="3353" spans="1:34" x14ac:dyDescent="0.25">
      <c r="A3353" s="2" t="s">
        <v>33</v>
      </c>
      <c r="B3353" s="18">
        <v>-2</v>
      </c>
      <c r="C3353" s="18">
        <v>0</v>
      </c>
      <c r="D3353" s="28">
        <v>-440</v>
      </c>
      <c r="E3353" s="28">
        <v>-700</v>
      </c>
      <c r="F3353" s="28">
        <f t="shared" si="156"/>
        <v>-260</v>
      </c>
      <c r="G3353" s="6">
        <v>956</v>
      </c>
      <c r="H3353" s="2" t="s">
        <v>37</v>
      </c>
      <c r="I3353" s="2" t="s">
        <v>3843</v>
      </c>
      <c r="J3353" s="2" t="s">
        <v>3843</v>
      </c>
      <c r="K3353" s="18">
        <v>-2</v>
      </c>
      <c r="L3353" s="2" t="s">
        <v>78</v>
      </c>
      <c r="M3353" s="23">
        <v>37.14</v>
      </c>
      <c r="N3353" s="6">
        <v>220</v>
      </c>
      <c r="O3353" s="6">
        <v>130</v>
      </c>
      <c r="P3353" s="6">
        <v>350</v>
      </c>
      <c r="Q3353" s="6">
        <f t="shared" si="157"/>
        <v>130</v>
      </c>
      <c r="R3353" s="23">
        <f t="shared" si="158"/>
        <v>37.142857142857146</v>
      </c>
      <c r="S3353" s="6">
        <v>315</v>
      </c>
      <c r="T3353" s="6">
        <v>315</v>
      </c>
      <c r="U3353" s="6">
        <v>315</v>
      </c>
      <c r="V3353" s="6">
        <v>220.5</v>
      </c>
      <c r="W3353" s="6">
        <v>0</v>
      </c>
      <c r="X3353" s="6">
        <v>-2</v>
      </c>
      <c r="Y3353" s="6">
        <v>0</v>
      </c>
      <c r="Z3353" s="6">
        <v>2</v>
      </c>
      <c r="AA3353" s="6">
        <v>-1</v>
      </c>
      <c r="AB3353" s="6">
        <v>0</v>
      </c>
      <c r="AC3353" s="6">
        <v>-1</v>
      </c>
      <c r="AD3353" s="6">
        <v>-2</v>
      </c>
      <c r="AE3353" s="6">
        <v>2</v>
      </c>
      <c r="AF3353" s="6">
        <v>440</v>
      </c>
      <c r="AG3353" s="1"/>
      <c r="AH3353" s="1"/>
    </row>
    <row r="3354" spans="1:34" x14ac:dyDescent="0.25">
      <c r="A3354" s="2" t="s">
        <v>33</v>
      </c>
      <c r="B3354" s="18">
        <v>-269</v>
      </c>
      <c r="C3354" s="18">
        <v>1300</v>
      </c>
      <c r="D3354" s="28">
        <v>-25542</v>
      </c>
      <c r="E3354" s="28">
        <v>-56760</v>
      </c>
      <c r="F3354" s="28">
        <f t="shared" si="156"/>
        <v>-31218</v>
      </c>
      <c r="G3354" s="6">
        <v>3662</v>
      </c>
      <c r="H3354" s="2" t="s">
        <v>37</v>
      </c>
      <c r="I3354" s="2" t="s">
        <v>3844</v>
      </c>
      <c r="J3354" s="2" t="s">
        <v>3844</v>
      </c>
      <c r="K3354" s="18">
        <v>-1892</v>
      </c>
      <c r="L3354" s="2" t="s">
        <v>49</v>
      </c>
      <c r="M3354" s="23">
        <v>55</v>
      </c>
      <c r="N3354" s="6">
        <v>13.5</v>
      </c>
      <c r="O3354" s="6">
        <v>16.5</v>
      </c>
      <c r="P3354" s="6">
        <v>30</v>
      </c>
      <c r="Q3354" s="6">
        <f t="shared" si="157"/>
        <v>16.5</v>
      </c>
      <c r="R3354" s="23">
        <f t="shared" si="158"/>
        <v>55.000000000000007</v>
      </c>
      <c r="S3354" s="6">
        <v>27</v>
      </c>
      <c r="T3354" s="6">
        <v>27</v>
      </c>
      <c r="U3354" s="6">
        <v>27</v>
      </c>
      <c r="V3354" s="6">
        <v>21.74</v>
      </c>
      <c r="W3354" s="6">
        <v>-743</v>
      </c>
      <c r="X3354" s="6">
        <v>-269</v>
      </c>
      <c r="Y3354" s="6">
        <v>-373</v>
      </c>
      <c r="Z3354" s="6">
        <v>-172</v>
      </c>
      <c r="AA3354" s="6">
        <v>-810</v>
      </c>
      <c r="AB3354" s="6">
        <v>503</v>
      </c>
      <c r="AC3354" s="6">
        <v>-28</v>
      </c>
      <c r="AD3354" s="12">
        <v>-1892</v>
      </c>
      <c r="AE3354" s="12">
        <v>1892</v>
      </c>
      <c r="AF3354" s="13">
        <v>25542</v>
      </c>
      <c r="AG3354" s="1"/>
      <c r="AH3354" s="1"/>
    </row>
    <row r="3355" spans="1:34" x14ac:dyDescent="0.25">
      <c r="A3355" s="2" t="s">
        <v>33</v>
      </c>
      <c r="B3355" s="18">
        <v>-6</v>
      </c>
      <c r="C3355" s="18">
        <v>0</v>
      </c>
      <c r="D3355" s="28">
        <v>-1600</v>
      </c>
      <c r="E3355" s="28">
        <v>-2400</v>
      </c>
      <c r="F3355" s="28">
        <f t="shared" si="156"/>
        <v>-800</v>
      </c>
      <c r="G3355" s="6">
        <v>3663</v>
      </c>
      <c r="H3355" s="2" t="s">
        <v>37</v>
      </c>
      <c r="I3355" s="2" t="s">
        <v>3845</v>
      </c>
      <c r="J3355" s="2" t="s">
        <v>3845</v>
      </c>
      <c r="K3355" s="18">
        <v>-6</v>
      </c>
      <c r="L3355" s="2" t="s">
        <v>107</v>
      </c>
      <c r="M3355" s="23">
        <v>33.33</v>
      </c>
      <c r="N3355" s="6">
        <v>266.67</v>
      </c>
      <c r="O3355" s="6">
        <v>133.33000000000001</v>
      </c>
      <c r="P3355" s="6">
        <v>400</v>
      </c>
      <c r="Q3355" s="6">
        <f t="shared" si="157"/>
        <v>133.32999999999998</v>
      </c>
      <c r="R3355" s="23">
        <f t="shared" si="158"/>
        <v>33.332499999999996</v>
      </c>
      <c r="S3355" s="6">
        <v>360</v>
      </c>
      <c r="T3355" s="6">
        <v>360</v>
      </c>
      <c r="U3355" s="6">
        <v>360</v>
      </c>
      <c r="V3355" s="6">
        <v>300</v>
      </c>
      <c r="W3355" s="6">
        <v>0</v>
      </c>
      <c r="X3355" s="6">
        <v>-6</v>
      </c>
      <c r="Y3355" s="6">
        <v>0</v>
      </c>
      <c r="Z3355" s="6">
        <v>0</v>
      </c>
      <c r="AA3355" s="6">
        <v>0</v>
      </c>
      <c r="AB3355" s="6">
        <v>0</v>
      </c>
      <c r="AC3355" s="6">
        <v>0</v>
      </c>
      <c r="AD3355" s="6">
        <v>-6</v>
      </c>
      <c r="AE3355" s="6">
        <v>6</v>
      </c>
      <c r="AF3355" s="13">
        <v>1600</v>
      </c>
      <c r="AG3355" s="1"/>
      <c r="AH3355" s="1"/>
    </row>
    <row r="3356" spans="1:34" x14ac:dyDescent="0.25">
      <c r="A3356" s="2" t="s">
        <v>33</v>
      </c>
      <c r="B3356" s="18">
        <v>-45</v>
      </c>
      <c r="C3356" s="18">
        <v>20</v>
      </c>
      <c r="D3356" s="28">
        <v>-31020</v>
      </c>
      <c r="E3356" s="28">
        <v>-70500</v>
      </c>
      <c r="F3356" s="28">
        <f t="shared" si="156"/>
        <v>-39480</v>
      </c>
      <c r="G3356" s="6">
        <v>954</v>
      </c>
      <c r="H3356" s="2" t="s">
        <v>37</v>
      </c>
      <c r="I3356" s="2" t="s">
        <v>3846</v>
      </c>
      <c r="J3356" s="2" t="s">
        <v>3846</v>
      </c>
      <c r="K3356" s="18">
        <v>-141</v>
      </c>
      <c r="L3356" s="2" t="s">
        <v>91</v>
      </c>
      <c r="M3356" s="23">
        <v>56</v>
      </c>
      <c r="N3356" s="6">
        <v>220</v>
      </c>
      <c r="O3356" s="6">
        <v>280</v>
      </c>
      <c r="P3356" s="6">
        <v>500</v>
      </c>
      <c r="Q3356" s="6">
        <f t="shared" si="157"/>
        <v>280</v>
      </c>
      <c r="R3356" s="23">
        <f t="shared" si="158"/>
        <v>56.000000000000007</v>
      </c>
      <c r="S3356" s="6">
        <v>450</v>
      </c>
      <c r="T3356" s="6">
        <v>450</v>
      </c>
      <c r="U3356" s="6">
        <v>450</v>
      </c>
      <c r="V3356" s="6">
        <v>447.92</v>
      </c>
      <c r="W3356" s="6">
        <v>-3</v>
      </c>
      <c r="X3356" s="6">
        <v>-45</v>
      </c>
      <c r="Y3356" s="6">
        <v>-31</v>
      </c>
      <c r="Z3356" s="6">
        <v>-16</v>
      </c>
      <c r="AA3356" s="6">
        <v>-55</v>
      </c>
      <c r="AB3356" s="6">
        <v>9</v>
      </c>
      <c r="AC3356" s="6">
        <v>0</v>
      </c>
      <c r="AD3356" s="6">
        <v>-141</v>
      </c>
      <c r="AE3356" s="6">
        <v>141</v>
      </c>
      <c r="AF3356" s="13">
        <v>31020</v>
      </c>
      <c r="AG3356" s="1"/>
      <c r="AH3356" s="1"/>
    </row>
    <row r="3357" spans="1:34" x14ac:dyDescent="0.25">
      <c r="A3357" s="2" t="s">
        <v>33</v>
      </c>
      <c r="B3357" s="18">
        <v>-1095</v>
      </c>
      <c r="C3357" s="18">
        <v>2310</v>
      </c>
      <c r="D3357" s="28">
        <v>-133570</v>
      </c>
      <c r="E3357" s="28">
        <v>-194940</v>
      </c>
      <c r="F3357" s="28">
        <f t="shared" si="156"/>
        <v>-61370</v>
      </c>
      <c r="G3357" s="6">
        <v>3676</v>
      </c>
      <c r="H3357" s="2" t="s">
        <v>37</v>
      </c>
      <c r="I3357" s="2" t="s">
        <v>3847</v>
      </c>
      <c r="J3357" s="2" t="s">
        <v>3847</v>
      </c>
      <c r="K3357" s="18">
        <v>-1083</v>
      </c>
      <c r="L3357" s="2" t="s">
        <v>204</v>
      </c>
      <c r="M3357" s="23">
        <v>31.48</v>
      </c>
      <c r="N3357" s="6">
        <v>123.33</v>
      </c>
      <c r="O3357" s="6">
        <v>56.67</v>
      </c>
      <c r="P3357" s="6">
        <v>180</v>
      </c>
      <c r="Q3357" s="6">
        <f t="shared" si="157"/>
        <v>56.67</v>
      </c>
      <c r="R3357" s="23">
        <f t="shared" si="158"/>
        <v>31.483333333333334</v>
      </c>
      <c r="S3357" s="6">
        <v>162</v>
      </c>
      <c r="T3357" s="6">
        <v>162</v>
      </c>
      <c r="U3357" s="6">
        <v>162</v>
      </c>
      <c r="V3357" s="6">
        <v>186.92</v>
      </c>
      <c r="W3357" s="6">
        <v>51</v>
      </c>
      <c r="X3357" s="12">
        <v>-1095</v>
      </c>
      <c r="Y3357" s="6">
        <v>30</v>
      </c>
      <c r="Z3357" s="6">
        <v>-40</v>
      </c>
      <c r="AA3357" s="6">
        <v>-89</v>
      </c>
      <c r="AB3357" s="6">
        <v>30</v>
      </c>
      <c r="AC3357" s="6">
        <v>30</v>
      </c>
      <c r="AD3357" s="12">
        <v>-1083</v>
      </c>
      <c r="AE3357" s="12">
        <v>1083</v>
      </c>
      <c r="AF3357" s="13">
        <v>133570</v>
      </c>
      <c r="AG3357" s="1"/>
      <c r="AH3357" s="1"/>
    </row>
    <row r="3358" spans="1:34" x14ac:dyDescent="0.25">
      <c r="A3358" s="2" t="s">
        <v>33</v>
      </c>
      <c r="B3358" s="18">
        <v>-26</v>
      </c>
      <c r="C3358" s="18">
        <v>14</v>
      </c>
      <c r="D3358" s="28">
        <v>-312000</v>
      </c>
      <c r="E3358" s="28">
        <v>-422400</v>
      </c>
      <c r="F3358" s="28">
        <f t="shared" si="156"/>
        <v>-110400</v>
      </c>
      <c r="G3358" s="6">
        <v>3677</v>
      </c>
      <c r="H3358" s="2" t="s">
        <v>37</v>
      </c>
      <c r="I3358" s="2" t="s">
        <v>3848</v>
      </c>
      <c r="J3358" s="2" t="s">
        <v>3848</v>
      </c>
      <c r="K3358" s="18">
        <v>-48</v>
      </c>
      <c r="L3358" s="2" t="s">
        <v>78</v>
      </c>
      <c r="M3358" s="23">
        <v>26.14</v>
      </c>
      <c r="N3358" s="13">
        <v>6500</v>
      </c>
      <c r="O3358" s="13">
        <v>2300</v>
      </c>
      <c r="P3358" s="13">
        <v>8800</v>
      </c>
      <c r="Q3358" s="6">
        <f t="shared" si="157"/>
        <v>2300</v>
      </c>
      <c r="R3358" s="23">
        <f t="shared" si="158"/>
        <v>26.136363636363637</v>
      </c>
      <c r="S3358" s="13">
        <v>7920</v>
      </c>
      <c r="T3358" s="13">
        <v>7920</v>
      </c>
      <c r="U3358" s="13">
        <v>7920</v>
      </c>
      <c r="V3358" s="13">
        <v>7920</v>
      </c>
      <c r="W3358" s="6">
        <v>-11</v>
      </c>
      <c r="X3358" s="6">
        <v>-26</v>
      </c>
      <c r="Y3358" s="6">
        <v>-7</v>
      </c>
      <c r="Z3358" s="6">
        <v>-1</v>
      </c>
      <c r="AA3358" s="6">
        <v>-3</v>
      </c>
      <c r="AB3358" s="6">
        <v>3</v>
      </c>
      <c r="AC3358" s="6">
        <v>-3</v>
      </c>
      <c r="AD3358" s="6">
        <v>-48</v>
      </c>
      <c r="AE3358" s="6">
        <v>48</v>
      </c>
      <c r="AF3358" s="13">
        <v>312000</v>
      </c>
      <c r="AG3358" s="1"/>
      <c r="AH3358" s="1"/>
    </row>
    <row r="3359" spans="1:34" x14ac:dyDescent="0.25">
      <c r="A3359" s="2" t="s">
        <v>33</v>
      </c>
      <c r="B3359" s="18">
        <v>-2866</v>
      </c>
      <c r="C3359" s="18">
        <v>1000</v>
      </c>
      <c r="D3359" s="28">
        <v>-36111</v>
      </c>
      <c r="E3359" s="28">
        <v>-120370</v>
      </c>
      <c r="F3359" s="28">
        <f t="shared" si="156"/>
        <v>-84259</v>
      </c>
      <c r="G3359" s="6">
        <v>3670</v>
      </c>
      <c r="H3359" s="2" t="s">
        <v>37</v>
      </c>
      <c r="I3359" s="2" t="s">
        <v>3849</v>
      </c>
      <c r="J3359" s="2" t="s">
        <v>3849</v>
      </c>
      <c r="K3359" s="18">
        <v>-12037</v>
      </c>
      <c r="L3359" s="2" t="s">
        <v>49</v>
      </c>
      <c r="M3359" s="23">
        <v>70</v>
      </c>
      <c r="N3359" s="6">
        <v>3</v>
      </c>
      <c r="O3359" s="6">
        <v>7</v>
      </c>
      <c r="P3359" s="6">
        <v>10</v>
      </c>
      <c r="Q3359" s="6">
        <f t="shared" si="157"/>
        <v>7</v>
      </c>
      <c r="R3359" s="23">
        <f t="shared" si="158"/>
        <v>70</v>
      </c>
      <c r="S3359" s="6">
        <v>9</v>
      </c>
      <c r="T3359" s="6">
        <v>9</v>
      </c>
      <c r="U3359" s="6">
        <v>9</v>
      </c>
      <c r="V3359" s="6">
        <v>5.18</v>
      </c>
      <c r="W3359" s="12">
        <v>-4813</v>
      </c>
      <c r="X3359" s="12">
        <v>-2866</v>
      </c>
      <c r="Y3359" s="6">
        <v>-111</v>
      </c>
      <c r="Z3359" s="12">
        <v>-1340</v>
      </c>
      <c r="AA3359" s="12">
        <v>-1820</v>
      </c>
      <c r="AB3359" s="6">
        <v>-299</v>
      </c>
      <c r="AC3359" s="6">
        <v>-788</v>
      </c>
      <c r="AD3359" s="12">
        <v>-12037</v>
      </c>
      <c r="AE3359" s="12">
        <v>12037</v>
      </c>
      <c r="AF3359" s="13">
        <v>36111</v>
      </c>
      <c r="AG3359" s="1"/>
      <c r="AH3359" s="1"/>
    </row>
    <row r="3360" spans="1:34" x14ac:dyDescent="0.25">
      <c r="A3360" s="2" t="s">
        <v>33</v>
      </c>
      <c r="B3360" s="18">
        <v>-50</v>
      </c>
      <c r="C3360" s="18">
        <v>0</v>
      </c>
      <c r="D3360" s="28">
        <v>0</v>
      </c>
      <c r="E3360" s="28">
        <v>0</v>
      </c>
      <c r="F3360" s="28">
        <f t="shared" si="156"/>
        <v>0</v>
      </c>
      <c r="G3360" s="6">
        <v>3671</v>
      </c>
      <c r="H3360" s="2" t="s">
        <v>1237</v>
      </c>
      <c r="I3360" s="2" t="s">
        <v>3850</v>
      </c>
      <c r="J3360" s="2" t="s">
        <v>3850</v>
      </c>
      <c r="K3360" s="18">
        <v>0</v>
      </c>
      <c r="L3360" s="2" t="s">
        <v>39</v>
      </c>
      <c r="M3360" s="23">
        <v>36</v>
      </c>
      <c r="N3360" s="6">
        <v>0</v>
      </c>
      <c r="O3360" s="6">
        <v>0</v>
      </c>
      <c r="P3360" s="6">
        <v>0</v>
      </c>
      <c r="Q3360" s="6">
        <f t="shared" si="157"/>
        <v>0</v>
      </c>
      <c r="R3360" s="23" t="str">
        <f t="shared" si="158"/>
        <v>0</v>
      </c>
      <c r="S3360" s="6">
        <v>0</v>
      </c>
      <c r="T3360" s="6">
        <v>0</v>
      </c>
      <c r="U3360" s="6">
        <v>0</v>
      </c>
      <c r="V3360" s="6">
        <v>0</v>
      </c>
      <c r="W3360" s="6">
        <v>40</v>
      </c>
      <c r="X3360" s="6">
        <v>-50</v>
      </c>
      <c r="Y3360" s="6">
        <v>0</v>
      </c>
      <c r="Z3360" s="6">
        <v>0</v>
      </c>
      <c r="AA3360" s="6">
        <v>0</v>
      </c>
      <c r="AB3360" s="6">
        <v>10</v>
      </c>
      <c r="AC3360" s="6">
        <v>0</v>
      </c>
      <c r="AD3360" s="6">
        <v>0</v>
      </c>
      <c r="AE3360" s="6">
        <v>0</v>
      </c>
      <c r="AF3360" s="6">
        <v>0</v>
      </c>
      <c r="AG3360" s="1"/>
      <c r="AH3360" s="1"/>
    </row>
    <row r="3361" spans="1:34" x14ac:dyDescent="0.25">
      <c r="A3361" s="2" t="s">
        <v>33</v>
      </c>
      <c r="B3361" s="18">
        <v>-51</v>
      </c>
      <c r="C3361" s="18">
        <v>0</v>
      </c>
      <c r="D3361" s="28">
        <v>-71750</v>
      </c>
      <c r="E3361" s="28">
        <v>-98400</v>
      </c>
      <c r="F3361" s="28">
        <f t="shared" si="156"/>
        <v>-26650</v>
      </c>
      <c r="G3361" s="6">
        <v>3672</v>
      </c>
      <c r="H3361" s="2" t="s">
        <v>37</v>
      </c>
      <c r="I3361" s="2" t="s">
        <v>3851</v>
      </c>
      <c r="J3361" s="2" t="s">
        <v>3851</v>
      </c>
      <c r="K3361" s="18">
        <v>-41</v>
      </c>
      <c r="L3361" s="2" t="s">
        <v>39</v>
      </c>
      <c r="M3361" s="23">
        <v>27.08</v>
      </c>
      <c r="N3361" s="13">
        <v>1750</v>
      </c>
      <c r="O3361" s="6">
        <v>650</v>
      </c>
      <c r="P3361" s="13">
        <v>2400</v>
      </c>
      <c r="Q3361" s="6">
        <f t="shared" si="157"/>
        <v>650</v>
      </c>
      <c r="R3361" s="23">
        <f t="shared" si="158"/>
        <v>27.083333333333332</v>
      </c>
      <c r="S3361" s="13">
        <v>2160</v>
      </c>
      <c r="T3361" s="13">
        <v>2160</v>
      </c>
      <c r="U3361" s="13">
        <v>2160</v>
      </c>
      <c r="V3361" s="13">
        <v>2131.58</v>
      </c>
      <c r="W3361" s="6">
        <v>16</v>
      </c>
      <c r="X3361" s="6">
        <v>-51</v>
      </c>
      <c r="Y3361" s="6">
        <v>-6</v>
      </c>
      <c r="Z3361" s="6">
        <v>-2</v>
      </c>
      <c r="AA3361" s="6">
        <v>5</v>
      </c>
      <c r="AB3361" s="6">
        <v>-8</v>
      </c>
      <c r="AC3361" s="6">
        <v>5</v>
      </c>
      <c r="AD3361" s="6">
        <v>-41</v>
      </c>
      <c r="AE3361" s="6">
        <v>41</v>
      </c>
      <c r="AF3361" s="13">
        <v>71750</v>
      </c>
      <c r="AG3361" s="1"/>
      <c r="AH3361" s="1"/>
    </row>
    <row r="3362" spans="1:34" x14ac:dyDescent="0.25">
      <c r="A3362" s="2" t="s">
        <v>33</v>
      </c>
      <c r="B3362" s="18">
        <v>0</v>
      </c>
      <c r="C3362" s="18">
        <v>0</v>
      </c>
      <c r="D3362" s="28">
        <v>1850</v>
      </c>
      <c r="E3362" s="28">
        <v>2500</v>
      </c>
      <c r="F3362" s="28">
        <f t="shared" si="156"/>
        <v>650</v>
      </c>
      <c r="G3362" s="6">
        <v>3659</v>
      </c>
      <c r="H3362" s="2" t="s">
        <v>37</v>
      </c>
      <c r="I3362" s="2" t="s">
        <v>3852</v>
      </c>
      <c r="J3362" s="2" t="s">
        <v>3852</v>
      </c>
      <c r="K3362" s="18">
        <v>1</v>
      </c>
      <c r="L3362" s="2" t="s">
        <v>290</v>
      </c>
      <c r="M3362" s="23">
        <v>26</v>
      </c>
      <c r="N3362" s="13">
        <v>1850</v>
      </c>
      <c r="O3362" s="6">
        <v>650</v>
      </c>
      <c r="P3362" s="13">
        <v>2500</v>
      </c>
      <c r="Q3362" s="6">
        <f t="shared" si="157"/>
        <v>650</v>
      </c>
      <c r="R3362" s="23">
        <f t="shared" si="158"/>
        <v>26</v>
      </c>
      <c r="S3362" s="13">
        <v>2250</v>
      </c>
      <c r="T3362" s="13">
        <v>2250</v>
      </c>
      <c r="U3362" s="13">
        <v>2250</v>
      </c>
      <c r="V3362" s="13">
        <v>2214.1</v>
      </c>
      <c r="W3362" s="6">
        <v>1</v>
      </c>
      <c r="X3362" s="6">
        <v>0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1</v>
      </c>
      <c r="AE3362" s="6">
        <v>0</v>
      </c>
      <c r="AF3362" s="6">
        <v>0</v>
      </c>
      <c r="AG3362" s="1"/>
      <c r="AH3362" s="1"/>
    </row>
    <row r="3363" spans="1:34" x14ac:dyDescent="0.25">
      <c r="A3363" s="2" t="s">
        <v>33</v>
      </c>
      <c r="B3363" s="18">
        <v>-4</v>
      </c>
      <c r="C3363" s="18">
        <v>0</v>
      </c>
      <c r="D3363" s="28">
        <v>-2470</v>
      </c>
      <c r="E3363" s="28">
        <v>-4560</v>
      </c>
      <c r="F3363" s="28">
        <f t="shared" si="156"/>
        <v>-2090</v>
      </c>
      <c r="G3363" s="6">
        <v>972</v>
      </c>
      <c r="H3363" s="2" t="s">
        <v>37</v>
      </c>
      <c r="I3363" s="2" t="s">
        <v>3853</v>
      </c>
      <c r="J3363" s="2" t="s">
        <v>3853</v>
      </c>
      <c r="K3363" s="18">
        <v>-19</v>
      </c>
      <c r="L3363" s="2" t="s">
        <v>338</v>
      </c>
      <c r="M3363" s="23">
        <v>45.83</v>
      </c>
      <c r="N3363" s="6">
        <v>130</v>
      </c>
      <c r="O3363" s="6">
        <v>110</v>
      </c>
      <c r="P3363" s="6">
        <v>240</v>
      </c>
      <c r="Q3363" s="6">
        <f t="shared" si="157"/>
        <v>110</v>
      </c>
      <c r="R3363" s="23">
        <f t="shared" si="158"/>
        <v>45.833333333333329</v>
      </c>
      <c r="S3363" s="6">
        <v>0</v>
      </c>
      <c r="T3363" s="6">
        <v>0</v>
      </c>
      <c r="U3363" s="6">
        <v>0</v>
      </c>
      <c r="V3363" s="6">
        <v>146.25</v>
      </c>
      <c r="W3363" s="6">
        <v>0</v>
      </c>
      <c r="X3363" s="6">
        <v>-4</v>
      </c>
      <c r="Y3363" s="6">
        <v>0</v>
      </c>
      <c r="Z3363" s="6">
        <v>-21</v>
      </c>
      <c r="AA3363" s="6">
        <v>-4</v>
      </c>
      <c r="AB3363" s="6">
        <v>5</v>
      </c>
      <c r="AC3363" s="6">
        <v>5</v>
      </c>
      <c r="AD3363" s="6">
        <v>-19</v>
      </c>
      <c r="AE3363" s="6">
        <v>19</v>
      </c>
      <c r="AF3363" s="13">
        <v>2470</v>
      </c>
      <c r="AG3363" s="1"/>
      <c r="AH3363" s="1"/>
    </row>
    <row r="3364" spans="1:34" x14ac:dyDescent="0.25">
      <c r="A3364" s="2" t="s">
        <v>33</v>
      </c>
      <c r="B3364" s="18">
        <v>0</v>
      </c>
      <c r="C3364" s="18">
        <v>0</v>
      </c>
      <c r="D3364" s="28">
        <v>-2117.65</v>
      </c>
      <c r="E3364" s="28">
        <v>-3000</v>
      </c>
      <c r="F3364" s="28">
        <f t="shared" si="156"/>
        <v>-882.34999999999991</v>
      </c>
      <c r="G3364" s="6">
        <v>970</v>
      </c>
      <c r="H3364" s="2" t="s">
        <v>37</v>
      </c>
      <c r="I3364" s="2" t="s">
        <v>3854</v>
      </c>
      <c r="J3364" s="2" t="s">
        <v>3855</v>
      </c>
      <c r="K3364" s="18">
        <v>-12</v>
      </c>
      <c r="L3364" s="2" t="s">
        <v>338</v>
      </c>
      <c r="M3364" s="23">
        <v>29.41</v>
      </c>
      <c r="N3364" s="6">
        <v>191.67</v>
      </c>
      <c r="O3364" s="6">
        <v>73.53</v>
      </c>
      <c r="P3364" s="6">
        <v>250</v>
      </c>
      <c r="Q3364" s="6">
        <f t="shared" si="157"/>
        <v>58.330000000000013</v>
      </c>
      <c r="R3364" s="23">
        <f t="shared" si="158"/>
        <v>23.332000000000004</v>
      </c>
      <c r="S3364" s="6">
        <v>225</v>
      </c>
      <c r="T3364" s="6">
        <v>225</v>
      </c>
      <c r="U3364" s="6">
        <v>225</v>
      </c>
      <c r="V3364" s="6">
        <v>198.53</v>
      </c>
      <c r="W3364" s="6">
        <v>0</v>
      </c>
      <c r="X3364" s="6">
        <v>0</v>
      </c>
      <c r="Y3364" s="6">
        <v>0</v>
      </c>
      <c r="Z3364" s="6">
        <v>-12</v>
      </c>
      <c r="AA3364" s="6">
        <v>0</v>
      </c>
      <c r="AB3364" s="6">
        <v>0</v>
      </c>
      <c r="AC3364" s="6">
        <v>0</v>
      </c>
      <c r="AD3364" s="6">
        <v>-12</v>
      </c>
      <c r="AE3364" s="6">
        <v>12</v>
      </c>
      <c r="AF3364" s="13">
        <v>2300</v>
      </c>
      <c r="AG3364" s="1"/>
      <c r="AH3364" s="1"/>
    </row>
    <row r="3365" spans="1:34" x14ac:dyDescent="0.25">
      <c r="A3365" s="2" t="s">
        <v>33</v>
      </c>
      <c r="B3365" s="18">
        <v>-26</v>
      </c>
      <c r="C3365" s="18">
        <v>0</v>
      </c>
      <c r="D3365" s="28">
        <v>1080</v>
      </c>
      <c r="E3365" s="28">
        <v>1500</v>
      </c>
      <c r="F3365" s="28">
        <f t="shared" si="156"/>
        <v>420</v>
      </c>
      <c r="G3365" s="6">
        <v>969</v>
      </c>
      <c r="H3365" s="2" t="s">
        <v>37</v>
      </c>
      <c r="I3365" s="2" t="s">
        <v>3856</v>
      </c>
      <c r="J3365" s="2" t="s">
        <v>3856</v>
      </c>
      <c r="K3365" s="18">
        <v>6</v>
      </c>
      <c r="L3365" s="2" t="s">
        <v>338</v>
      </c>
      <c r="M3365" s="23">
        <v>28</v>
      </c>
      <c r="N3365" s="6">
        <v>180</v>
      </c>
      <c r="O3365" s="6">
        <v>70</v>
      </c>
      <c r="P3365" s="6">
        <v>250</v>
      </c>
      <c r="Q3365" s="6">
        <f t="shared" si="157"/>
        <v>70</v>
      </c>
      <c r="R3365" s="23">
        <f t="shared" si="158"/>
        <v>28.000000000000004</v>
      </c>
      <c r="S3365" s="6">
        <v>225</v>
      </c>
      <c r="T3365" s="6">
        <v>225</v>
      </c>
      <c r="U3365" s="6">
        <v>225</v>
      </c>
      <c r="V3365" s="6">
        <v>228.26</v>
      </c>
      <c r="W3365" s="6">
        <v>0</v>
      </c>
      <c r="X3365" s="6">
        <v>-26</v>
      </c>
      <c r="Y3365" s="6">
        <v>0</v>
      </c>
      <c r="Z3365" s="6">
        <v>47</v>
      </c>
      <c r="AA3365" s="6">
        <v>-11</v>
      </c>
      <c r="AB3365" s="6">
        <v>-4</v>
      </c>
      <c r="AC3365" s="6">
        <v>0</v>
      </c>
      <c r="AD3365" s="6">
        <v>6</v>
      </c>
      <c r="AE3365" s="6">
        <v>0</v>
      </c>
      <c r="AF3365" s="6">
        <v>0</v>
      </c>
      <c r="AG3365" s="1"/>
      <c r="AH3365" s="1"/>
    </row>
    <row r="3366" spans="1:34" x14ac:dyDescent="0.25">
      <c r="A3366" s="2" t="s">
        <v>33</v>
      </c>
      <c r="B3366" s="18">
        <v>-14</v>
      </c>
      <c r="C3366" s="18">
        <v>0</v>
      </c>
      <c r="D3366" s="28">
        <v>46410</v>
      </c>
      <c r="E3366" s="28">
        <v>60200</v>
      </c>
      <c r="F3366" s="28">
        <f t="shared" si="156"/>
        <v>13790</v>
      </c>
      <c r="G3366" s="6">
        <v>3635</v>
      </c>
      <c r="H3366" s="2" t="s">
        <v>282</v>
      </c>
      <c r="I3366" s="2" t="s">
        <v>3857</v>
      </c>
      <c r="J3366" s="2" t="s">
        <v>3857</v>
      </c>
      <c r="K3366" s="18">
        <v>14</v>
      </c>
      <c r="L3366" s="2" t="s">
        <v>290</v>
      </c>
      <c r="M3366" s="23">
        <v>22.91</v>
      </c>
      <c r="N3366" s="13">
        <v>3315</v>
      </c>
      <c r="O3366" s="6">
        <v>985</v>
      </c>
      <c r="P3366" s="13">
        <v>4300</v>
      </c>
      <c r="Q3366" s="6">
        <f t="shared" si="157"/>
        <v>985</v>
      </c>
      <c r="R3366" s="23">
        <f t="shared" si="158"/>
        <v>22.906976744186046</v>
      </c>
      <c r="S3366" s="13">
        <v>3870</v>
      </c>
      <c r="T3366" s="13">
        <v>3870</v>
      </c>
      <c r="U3366" s="13">
        <v>3870</v>
      </c>
      <c r="V3366" s="13">
        <v>3351.7</v>
      </c>
      <c r="W3366" s="6">
        <v>14</v>
      </c>
      <c r="X3366" s="6">
        <v>-14</v>
      </c>
      <c r="Y3366" s="6">
        <v>0</v>
      </c>
      <c r="Z3366" s="6">
        <v>3</v>
      </c>
      <c r="AA3366" s="6">
        <v>11</v>
      </c>
      <c r="AB3366" s="6">
        <v>0</v>
      </c>
      <c r="AC3366" s="6">
        <v>0</v>
      </c>
      <c r="AD3366" s="6">
        <v>14</v>
      </c>
      <c r="AE3366" s="6">
        <v>0</v>
      </c>
      <c r="AF3366" s="6">
        <v>0</v>
      </c>
      <c r="AG3366" s="1"/>
      <c r="AH3366" s="1"/>
    </row>
    <row r="3367" spans="1:34" x14ac:dyDescent="0.25">
      <c r="A3367" s="2" t="s">
        <v>33</v>
      </c>
      <c r="B3367" s="18">
        <v>-1</v>
      </c>
      <c r="C3367" s="18">
        <v>6</v>
      </c>
      <c r="D3367" s="28">
        <v>-9837</v>
      </c>
      <c r="E3367" s="28">
        <v>-13950</v>
      </c>
      <c r="F3367" s="28">
        <f t="shared" si="156"/>
        <v>-4113</v>
      </c>
      <c r="G3367" s="6">
        <v>3636</v>
      </c>
      <c r="H3367" s="2" t="s">
        <v>37</v>
      </c>
      <c r="I3367" s="2" t="s">
        <v>3858</v>
      </c>
      <c r="J3367" s="2" t="s">
        <v>3858</v>
      </c>
      <c r="K3367" s="18">
        <v>-9</v>
      </c>
      <c r="L3367" s="2" t="s">
        <v>39</v>
      </c>
      <c r="M3367" s="23">
        <v>29.48</v>
      </c>
      <c r="N3367" s="13">
        <v>1093</v>
      </c>
      <c r="O3367" s="6">
        <v>457</v>
      </c>
      <c r="P3367" s="13">
        <v>1550</v>
      </c>
      <c r="Q3367" s="6">
        <f t="shared" si="157"/>
        <v>457</v>
      </c>
      <c r="R3367" s="23">
        <f t="shared" si="158"/>
        <v>29.483870967741936</v>
      </c>
      <c r="S3367" s="13">
        <v>1395</v>
      </c>
      <c r="T3367" s="13">
        <v>1395</v>
      </c>
      <c r="U3367" s="13">
        <v>1395</v>
      </c>
      <c r="V3367" s="13">
        <v>1395</v>
      </c>
      <c r="W3367" s="6">
        <v>-6</v>
      </c>
      <c r="X3367" s="6">
        <v>-1</v>
      </c>
      <c r="Y3367" s="6">
        <v>0</v>
      </c>
      <c r="Z3367" s="6">
        <v>-1</v>
      </c>
      <c r="AA3367" s="6">
        <v>-1</v>
      </c>
      <c r="AB3367" s="6">
        <v>0</v>
      </c>
      <c r="AC3367" s="6">
        <v>0</v>
      </c>
      <c r="AD3367" s="6">
        <v>-9</v>
      </c>
      <c r="AE3367" s="6">
        <v>9</v>
      </c>
      <c r="AF3367" s="13">
        <v>9837</v>
      </c>
      <c r="AG3367" s="1"/>
      <c r="AH3367" s="1"/>
    </row>
    <row r="3368" spans="1:34" x14ac:dyDescent="0.25">
      <c r="A3368" s="2" t="s">
        <v>33</v>
      </c>
      <c r="B3368" s="18">
        <v>-4</v>
      </c>
      <c r="C3368" s="18">
        <v>19</v>
      </c>
      <c r="D3368" s="28">
        <v>-12309.81</v>
      </c>
      <c r="E3368" s="28">
        <v>-16500</v>
      </c>
      <c r="F3368" s="28">
        <f t="shared" si="156"/>
        <v>-4190.1900000000005</v>
      </c>
      <c r="G3368" s="6">
        <v>3637</v>
      </c>
      <c r="H3368" s="2" t="s">
        <v>37</v>
      </c>
      <c r="I3368" s="2" t="s">
        <v>3859</v>
      </c>
      <c r="J3368" s="2" t="s">
        <v>3859</v>
      </c>
      <c r="K3368" s="18">
        <v>-1</v>
      </c>
      <c r="L3368" s="2" t="s">
        <v>35</v>
      </c>
      <c r="M3368" s="23">
        <v>25.4</v>
      </c>
      <c r="N3368" s="13">
        <v>10650</v>
      </c>
      <c r="O3368" s="13">
        <v>4190.1899999999996</v>
      </c>
      <c r="P3368" s="13">
        <v>16500</v>
      </c>
      <c r="Q3368" s="6">
        <f t="shared" si="157"/>
        <v>5850</v>
      </c>
      <c r="R3368" s="23">
        <f t="shared" si="158"/>
        <v>35.454545454545453</v>
      </c>
      <c r="S3368" s="13">
        <v>14850</v>
      </c>
      <c r="T3368" s="13">
        <v>14850</v>
      </c>
      <c r="U3368" s="13">
        <v>14850</v>
      </c>
      <c r="V3368" s="13">
        <v>13365</v>
      </c>
      <c r="W3368" s="6">
        <v>1</v>
      </c>
      <c r="X3368" s="6">
        <v>-4</v>
      </c>
      <c r="Y3368" s="6">
        <v>0</v>
      </c>
      <c r="Z3368" s="6">
        <v>2</v>
      </c>
      <c r="AA3368" s="6">
        <v>0</v>
      </c>
      <c r="AB3368" s="6">
        <v>0</v>
      </c>
      <c r="AC3368" s="6">
        <v>0</v>
      </c>
      <c r="AD3368" s="6">
        <v>-1</v>
      </c>
      <c r="AE3368" s="6">
        <v>1</v>
      </c>
      <c r="AF3368" s="13">
        <v>10650</v>
      </c>
      <c r="AG3368" s="1"/>
      <c r="AH3368" s="1"/>
    </row>
    <row r="3369" spans="1:34" x14ac:dyDescent="0.25">
      <c r="A3369" s="2" t="s">
        <v>33</v>
      </c>
      <c r="B3369" s="18">
        <v>-161</v>
      </c>
      <c r="C3369" s="18">
        <v>10</v>
      </c>
      <c r="D3369" s="28">
        <v>-108675</v>
      </c>
      <c r="E3369" s="28">
        <v>-217350</v>
      </c>
      <c r="F3369" s="28">
        <f t="shared" si="156"/>
        <v>-108675</v>
      </c>
      <c r="G3369" s="6">
        <v>3655</v>
      </c>
      <c r="H3369" s="2" t="s">
        <v>37</v>
      </c>
      <c r="I3369" s="2" t="s">
        <v>3860</v>
      </c>
      <c r="J3369" s="2" t="s">
        <v>3860</v>
      </c>
      <c r="K3369" s="18">
        <v>-621</v>
      </c>
      <c r="L3369" s="2" t="s">
        <v>91</v>
      </c>
      <c r="M3369" s="23">
        <v>50</v>
      </c>
      <c r="N3369" s="6">
        <v>175</v>
      </c>
      <c r="O3369" s="6">
        <v>175</v>
      </c>
      <c r="P3369" s="6">
        <v>350</v>
      </c>
      <c r="Q3369" s="6">
        <f t="shared" si="157"/>
        <v>175</v>
      </c>
      <c r="R3369" s="23">
        <f t="shared" si="158"/>
        <v>50</v>
      </c>
      <c r="S3369" s="6">
        <v>315</v>
      </c>
      <c r="T3369" s="6">
        <v>315</v>
      </c>
      <c r="U3369" s="6">
        <v>315</v>
      </c>
      <c r="V3369" s="6">
        <v>317.19</v>
      </c>
      <c r="W3369" s="6">
        <v>-146</v>
      </c>
      <c r="X3369" s="6">
        <v>-161</v>
      </c>
      <c r="Y3369" s="6">
        <v>-44</v>
      </c>
      <c r="Z3369" s="6">
        <v>-177</v>
      </c>
      <c r="AA3369" s="6">
        <v>-96</v>
      </c>
      <c r="AB3369" s="6">
        <v>4</v>
      </c>
      <c r="AC3369" s="6">
        <v>-1</v>
      </c>
      <c r="AD3369" s="6">
        <v>-621</v>
      </c>
      <c r="AE3369" s="6">
        <v>621</v>
      </c>
      <c r="AF3369" s="13">
        <v>108675</v>
      </c>
      <c r="AG3369" s="1"/>
      <c r="AH3369" s="1"/>
    </row>
    <row r="3370" spans="1:34" x14ac:dyDescent="0.25">
      <c r="A3370" s="2" t="s">
        <v>33</v>
      </c>
      <c r="B3370" s="18">
        <v>-2</v>
      </c>
      <c r="C3370" s="18">
        <v>0</v>
      </c>
      <c r="D3370" s="28">
        <v>-3800</v>
      </c>
      <c r="E3370" s="28">
        <v>-5000</v>
      </c>
      <c r="F3370" s="28">
        <f t="shared" si="156"/>
        <v>-1200</v>
      </c>
      <c r="G3370" s="6">
        <v>3657</v>
      </c>
      <c r="H3370" s="2" t="s">
        <v>37</v>
      </c>
      <c r="I3370" s="2" t="s">
        <v>3861</v>
      </c>
      <c r="J3370" s="2" t="s">
        <v>3861</v>
      </c>
      <c r="K3370" s="18">
        <v>-2</v>
      </c>
      <c r="L3370" s="2" t="s">
        <v>39</v>
      </c>
      <c r="M3370" s="23">
        <v>24</v>
      </c>
      <c r="N3370" s="13">
        <v>1900</v>
      </c>
      <c r="O3370" s="6">
        <v>600</v>
      </c>
      <c r="P3370" s="13">
        <v>2500</v>
      </c>
      <c r="Q3370" s="6">
        <f t="shared" si="157"/>
        <v>600</v>
      </c>
      <c r="R3370" s="23">
        <f t="shared" si="158"/>
        <v>24</v>
      </c>
      <c r="S3370" s="13">
        <v>2250</v>
      </c>
      <c r="T3370" s="13">
        <v>2250</v>
      </c>
      <c r="U3370" s="13">
        <v>2250</v>
      </c>
      <c r="V3370" s="13">
        <v>2226.56</v>
      </c>
      <c r="W3370" s="6">
        <v>0</v>
      </c>
      <c r="X3370" s="6">
        <v>-2</v>
      </c>
      <c r="Y3370" s="6">
        <v>0</v>
      </c>
      <c r="Z3370" s="6">
        <v>0</v>
      </c>
      <c r="AA3370" s="6">
        <v>0</v>
      </c>
      <c r="AB3370" s="6">
        <v>0</v>
      </c>
      <c r="AC3370" s="6">
        <v>0</v>
      </c>
      <c r="AD3370" s="6">
        <v>-2</v>
      </c>
      <c r="AE3370" s="6">
        <v>2</v>
      </c>
      <c r="AF3370" s="13">
        <v>3800</v>
      </c>
      <c r="AG3370" s="1"/>
      <c r="AH3370" s="1"/>
    </row>
    <row r="3371" spans="1:34" x14ac:dyDescent="0.25">
      <c r="A3371" s="2" t="s">
        <v>33</v>
      </c>
      <c r="B3371" s="18">
        <v>-2</v>
      </c>
      <c r="C3371" s="18">
        <v>0</v>
      </c>
      <c r="D3371" s="28">
        <v>-1050</v>
      </c>
      <c r="E3371" s="28">
        <v>-1550</v>
      </c>
      <c r="F3371" s="28">
        <f t="shared" si="156"/>
        <v>-500</v>
      </c>
      <c r="G3371" s="6">
        <v>3658</v>
      </c>
      <c r="H3371" s="2" t="s">
        <v>37</v>
      </c>
      <c r="I3371" s="2" t="s">
        <v>3862</v>
      </c>
      <c r="J3371" s="2" t="s">
        <v>3862</v>
      </c>
      <c r="K3371" s="18">
        <v>-1</v>
      </c>
      <c r="L3371" s="2" t="s">
        <v>39</v>
      </c>
      <c r="M3371" s="23">
        <v>32.26</v>
      </c>
      <c r="N3371" s="13">
        <v>1050</v>
      </c>
      <c r="O3371" s="6">
        <v>500</v>
      </c>
      <c r="P3371" s="13">
        <v>1550</v>
      </c>
      <c r="Q3371" s="6">
        <f t="shared" si="157"/>
        <v>500</v>
      </c>
      <c r="R3371" s="23">
        <f t="shared" si="158"/>
        <v>32.258064516129032</v>
      </c>
      <c r="S3371" s="13">
        <v>1395</v>
      </c>
      <c r="T3371" s="13">
        <v>1395</v>
      </c>
      <c r="U3371" s="13">
        <v>1395</v>
      </c>
      <c r="V3371" s="13">
        <v>1220.6300000000001</v>
      </c>
      <c r="W3371" s="6">
        <v>0</v>
      </c>
      <c r="X3371" s="6">
        <v>-2</v>
      </c>
      <c r="Y3371" s="6">
        <v>0</v>
      </c>
      <c r="Z3371" s="6">
        <v>0</v>
      </c>
      <c r="AA3371" s="6">
        <v>1</v>
      </c>
      <c r="AB3371" s="6">
        <v>0</v>
      </c>
      <c r="AC3371" s="6">
        <v>0</v>
      </c>
      <c r="AD3371" s="6">
        <v>-1</v>
      </c>
      <c r="AE3371" s="6">
        <v>1</v>
      </c>
      <c r="AF3371" s="13">
        <v>1050</v>
      </c>
      <c r="AG3371" s="1"/>
      <c r="AH3371" s="1"/>
    </row>
    <row r="3372" spans="1:34" x14ac:dyDescent="0.25">
      <c r="A3372" s="2" t="s">
        <v>33</v>
      </c>
      <c r="B3372" s="18">
        <v>-3</v>
      </c>
      <c r="C3372" s="18">
        <v>0</v>
      </c>
      <c r="D3372" s="28">
        <v>-1087.5</v>
      </c>
      <c r="E3372" s="28">
        <v>-1800</v>
      </c>
      <c r="F3372" s="28">
        <f t="shared" si="156"/>
        <v>-712.5</v>
      </c>
      <c r="G3372" s="6">
        <v>968</v>
      </c>
      <c r="H3372" s="2" t="s">
        <v>37</v>
      </c>
      <c r="I3372" s="2" t="s">
        <v>3863</v>
      </c>
      <c r="J3372" s="2" t="s">
        <v>3863</v>
      </c>
      <c r="K3372" s="18">
        <v>-9</v>
      </c>
      <c r="L3372" s="2" t="s">
        <v>338</v>
      </c>
      <c r="M3372" s="23">
        <v>39.58</v>
      </c>
      <c r="N3372" s="6">
        <v>120.83</v>
      </c>
      <c r="O3372" s="6">
        <v>79.17</v>
      </c>
      <c r="P3372" s="6">
        <v>200</v>
      </c>
      <c r="Q3372" s="6">
        <f t="shared" si="157"/>
        <v>79.17</v>
      </c>
      <c r="R3372" s="23">
        <f t="shared" si="158"/>
        <v>39.585000000000001</v>
      </c>
      <c r="S3372" s="6">
        <v>0</v>
      </c>
      <c r="T3372" s="6">
        <v>0</v>
      </c>
      <c r="U3372" s="6">
        <v>0</v>
      </c>
      <c r="V3372" s="6">
        <v>135.94</v>
      </c>
      <c r="W3372" s="6">
        <v>0</v>
      </c>
      <c r="X3372" s="6">
        <v>-3</v>
      </c>
      <c r="Y3372" s="6">
        <v>0</v>
      </c>
      <c r="Z3372" s="6">
        <v>-3</v>
      </c>
      <c r="AA3372" s="6">
        <v>-3</v>
      </c>
      <c r="AB3372" s="6">
        <v>0</v>
      </c>
      <c r="AC3372" s="6">
        <v>0</v>
      </c>
      <c r="AD3372" s="6">
        <v>-9</v>
      </c>
      <c r="AE3372" s="6">
        <v>9</v>
      </c>
      <c r="AF3372" s="13">
        <v>1087.5</v>
      </c>
      <c r="AG3372" s="1"/>
      <c r="AH3372" s="1"/>
    </row>
    <row r="3373" spans="1:34" x14ac:dyDescent="0.25">
      <c r="A3373" s="2" t="s">
        <v>33</v>
      </c>
      <c r="B3373" s="18">
        <v>-15</v>
      </c>
      <c r="C3373" s="18">
        <v>0</v>
      </c>
      <c r="D3373" s="28">
        <v>-1866.67</v>
      </c>
      <c r="E3373" s="28">
        <v>-3200</v>
      </c>
      <c r="F3373" s="28">
        <f t="shared" si="156"/>
        <v>-1333.33</v>
      </c>
      <c r="G3373" s="6">
        <v>967</v>
      </c>
      <c r="H3373" s="2" t="s">
        <v>37</v>
      </c>
      <c r="I3373" s="2" t="s">
        <v>3864</v>
      </c>
      <c r="J3373" s="2" t="s">
        <v>3864</v>
      </c>
      <c r="K3373" s="18">
        <v>-16</v>
      </c>
      <c r="L3373" s="2" t="s">
        <v>338</v>
      </c>
      <c r="M3373" s="23">
        <v>41.67</v>
      </c>
      <c r="N3373" s="6">
        <v>116.67</v>
      </c>
      <c r="O3373" s="6">
        <v>83.33</v>
      </c>
      <c r="P3373" s="6">
        <v>200</v>
      </c>
      <c r="Q3373" s="6">
        <f t="shared" si="157"/>
        <v>83.33</v>
      </c>
      <c r="R3373" s="23">
        <f t="shared" si="158"/>
        <v>41.664999999999999</v>
      </c>
      <c r="S3373" s="6">
        <v>0</v>
      </c>
      <c r="T3373" s="6">
        <v>0</v>
      </c>
      <c r="U3373" s="6">
        <v>0</v>
      </c>
      <c r="V3373" s="6">
        <v>131.25</v>
      </c>
      <c r="W3373" s="6">
        <v>0</v>
      </c>
      <c r="X3373" s="6">
        <v>-15</v>
      </c>
      <c r="Y3373" s="6">
        <v>0</v>
      </c>
      <c r="Z3373" s="6">
        <v>4</v>
      </c>
      <c r="AA3373" s="6">
        <v>-4</v>
      </c>
      <c r="AB3373" s="6">
        <v>0</v>
      </c>
      <c r="AC3373" s="6">
        <v>-1</v>
      </c>
      <c r="AD3373" s="6">
        <v>-16</v>
      </c>
      <c r="AE3373" s="6">
        <v>16</v>
      </c>
      <c r="AF3373" s="13">
        <v>1866.67</v>
      </c>
      <c r="AG3373" s="1"/>
      <c r="AH3373" s="1"/>
    </row>
    <row r="3374" spans="1:34" x14ac:dyDescent="0.25">
      <c r="A3374" s="2" t="s">
        <v>33</v>
      </c>
      <c r="B3374" s="18">
        <v>1326</v>
      </c>
      <c r="C3374" s="18">
        <v>1000</v>
      </c>
      <c r="D3374" s="28">
        <v>18564</v>
      </c>
      <c r="E3374" s="28">
        <v>26520</v>
      </c>
      <c r="F3374" s="28">
        <f t="shared" si="156"/>
        <v>7956</v>
      </c>
      <c r="G3374" s="6">
        <v>3653</v>
      </c>
      <c r="H3374" s="2" t="s">
        <v>37</v>
      </c>
      <c r="I3374" s="2" t="s">
        <v>3865</v>
      </c>
      <c r="J3374" s="2" t="s">
        <v>3865</v>
      </c>
      <c r="K3374" s="18">
        <v>1326</v>
      </c>
      <c r="L3374" s="2" t="s">
        <v>49</v>
      </c>
      <c r="M3374" s="23">
        <v>30</v>
      </c>
      <c r="N3374" s="6">
        <v>14</v>
      </c>
      <c r="O3374" s="6">
        <v>6</v>
      </c>
      <c r="P3374" s="6">
        <v>20</v>
      </c>
      <c r="Q3374" s="6">
        <f t="shared" si="157"/>
        <v>6</v>
      </c>
      <c r="R3374" s="23">
        <f t="shared" si="158"/>
        <v>30</v>
      </c>
      <c r="S3374" s="6">
        <v>18</v>
      </c>
      <c r="T3374" s="6">
        <v>18</v>
      </c>
      <c r="U3374" s="6">
        <v>18</v>
      </c>
      <c r="V3374" s="6">
        <v>15.75</v>
      </c>
      <c r="W3374" s="6">
        <v>0</v>
      </c>
      <c r="X3374" s="12">
        <v>1326</v>
      </c>
      <c r="Y3374" s="6">
        <v>0</v>
      </c>
      <c r="Z3374" s="6">
        <v>0</v>
      </c>
      <c r="AA3374" s="6">
        <v>0</v>
      </c>
      <c r="AB3374" s="6">
        <v>0</v>
      </c>
      <c r="AC3374" s="6">
        <v>0</v>
      </c>
      <c r="AD3374" s="12">
        <v>1326</v>
      </c>
      <c r="AE3374" s="6">
        <v>0</v>
      </c>
      <c r="AF3374" s="6">
        <v>0</v>
      </c>
      <c r="AG3374" s="1"/>
      <c r="AH3374" s="1"/>
    </row>
    <row r="3375" spans="1:34" x14ac:dyDescent="0.25">
      <c r="A3375" s="2" t="s">
        <v>33</v>
      </c>
      <c r="B3375" s="18">
        <v>-10</v>
      </c>
      <c r="C3375" s="18">
        <v>25</v>
      </c>
      <c r="D3375" s="28">
        <v>-82500</v>
      </c>
      <c r="E3375" s="28">
        <v>-104500</v>
      </c>
      <c r="F3375" s="28">
        <f t="shared" si="156"/>
        <v>-22000</v>
      </c>
      <c r="G3375" s="6">
        <v>4154</v>
      </c>
      <c r="H3375" s="2" t="s">
        <v>37</v>
      </c>
      <c r="I3375" s="2" t="s">
        <v>3866</v>
      </c>
      <c r="J3375" s="2" t="s">
        <v>3866</v>
      </c>
      <c r="K3375" s="18">
        <v>-55</v>
      </c>
      <c r="L3375" s="2" t="s">
        <v>35</v>
      </c>
      <c r="M3375" s="23">
        <v>21.05</v>
      </c>
      <c r="N3375" s="13">
        <v>1500</v>
      </c>
      <c r="O3375" s="6">
        <v>400</v>
      </c>
      <c r="P3375" s="13">
        <v>1900</v>
      </c>
      <c r="Q3375" s="6">
        <f t="shared" si="157"/>
        <v>400</v>
      </c>
      <c r="R3375" s="23">
        <f t="shared" si="158"/>
        <v>21.052631578947366</v>
      </c>
      <c r="S3375" s="13">
        <v>1710</v>
      </c>
      <c r="T3375" s="13">
        <v>1710</v>
      </c>
      <c r="U3375" s="13">
        <v>1710</v>
      </c>
      <c r="V3375" s="13">
        <v>1710</v>
      </c>
      <c r="W3375" s="6">
        <v>-29</v>
      </c>
      <c r="X3375" s="6">
        <v>-10</v>
      </c>
      <c r="Y3375" s="6">
        <v>-1</v>
      </c>
      <c r="Z3375" s="6">
        <v>-2</v>
      </c>
      <c r="AA3375" s="6">
        <v>0</v>
      </c>
      <c r="AB3375" s="6">
        <v>-13</v>
      </c>
      <c r="AC3375" s="6">
        <v>0</v>
      </c>
      <c r="AD3375" s="6">
        <v>-55</v>
      </c>
      <c r="AE3375" s="6">
        <v>55</v>
      </c>
      <c r="AF3375" s="13">
        <v>82500</v>
      </c>
      <c r="AG3375" s="1"/>
      <c r="AH3375" s="1"/>
    </row>
    <row r="3376" spans="1:34" x14ac:dyDescent="0.25">
      <c r="A3376" s="2" t="s">
        <v>33</v>
      </c>
      <c r="B3376" s="18">
        <v>200</v>
      </c>
      <c r="C3376" s="18">
        <v>0</v>
      </c>
      <c r="D3376" s="28">
        <v>406000</v>
      </c>
      <c r="E3376" s="28">
        <v>568400</v>
      </c>
      <c r="F3376" s="28">
        <f t="shared" si="156"/>
        <v>162400</v>
      </c>
      <c r="G3376" s="6">
        <v>4157</v>
      </c>
      <c r="H3376" s="2" t="s">
        <v>37</v>
      </c>
      <c r="I3376" s="2" t="s">
        <v>3867</v>
      </c>
      <c r="J3376" s="2" t="s">
        <v>3867</v>
      </c>
      <c r="K3376" s="18">
        <v>812</v>
      </c>
      <c r="L3376" s="2" t="s">
        <v>39</v>
      </c>
      <c r="M3376" s="23">
        <v>28.57</v>
      </c>
      <c r="N3376" s="6">
        <v>500</v>
      </c>
      <c r="O3376" s="6">
        <v>200</v>
      </c>
      <c r="P3376" s="6">
        <v>700</v>
      </c>
      <c r="Q3376" s="6">
        <f t="shared" si="157"/>
        <v>200</v>
      </c>
      <c r="R3376" s="23">
        <f t="shared" si="158"/>
        <v>28.571428571428569</v>
      </c>
      <c r="S3376" s="6">
        <v>630</v>
      </c>
      <c r="T3376" s="6">
        <v>630</v>
      </c>
      <c r="U3376" s="6">
        <v>630</v>
      </c>
      <c r="V3376" s="6">
        <v>630</v>
      </c>
      <c r="W3376" s="6">
        <v>79</v>
      </c>
      <c r="X3376" s="6">
        <v>200</v>
      </c>
      <c r="Y3376" s="6">
        <v>-8</v>
      </c>
      <c r="Z3376" s="6">
        <v>10</v>
      </c>
      <c r="AA3376" s="6">
        <v>482</v>
      </c>
      <c r="AB3376" s="6">
        <v>0</v>
      </c>
      <c r="AC3376" s="6">
        <v>49</v>
      </c>
      <c r="AD3376" s="6">
        <v>812</v>
      </c>
      <c r="AE3376" s="6">
        <v>0</v>
      </c>
      <c r="AF3376" s="6">
        <v>0</v>
      </c>
      <c r="AG3376" s="1"/>
      <c r="AH3376" s="1"/>
    </row>
    <row r="3377" spans="1:34" x14ac:dyDescent="0.25">
      <c r="A3377" s="2" t="s">
        <v>33</v>
      </c>
      <c r="B3377" s="18">
        <v>-62</v>
      </c>
      <c r="C3377" s="18">
        <v>5</v>
      </c>
      <c r="D3377" s="28">
        <v>-64400</v>
      </c>
      <c r="E3377" s="28">
        <v>-87400</v>
      </c>
      <c r="F3377" s="28">
        <f t="shared" si="156"/>
        <v>-23000</v>
      </c>
      <c r="G3377" s="6">
        <v>668</v>
      </c>
      <c r="H3377" s="2" t="s">
        <v>37</v>
      </c>
      <c r="I3377" s="2" t="s">
        <v>3868</v>
      </c>
      <c r="J3377" s="2" t="s">
        <v>3868</v>
      </c>
      <c r="K3377" s="18">
        <v>-92</v>
      </c>
      <c r="L3377" s="2" t="s">
        <v>39</v>
      </c>
      <c r="M3377" s="23">
        <v>26.32</v>
      </c>
      <c r="N3377" s="6">
        <v>700</v>
      </c>
      <c r="O3377" s="6">
        <v>250</v>
      </c>
      <c r="P3377" s="6">
        <v>950</v>
      </c>
      <c r="Q3377" s="6">
        <f t="shared" si="157"/>
        <v>250</v>
      </c>
      <c r="R3377" s="23">
        <f t="shared" si="158"/>
        <v>26.315789473684209</v>
      </c>
      <c r="S3377" s="6">
        <v>855</v>
      </c>
      <c r="T3377" s="6">
        <v>855</v>
      </c>
      <c r="U3377" s="6">
        <v>855</v>
      </c>
      <c r="V3377" s="6">
        <v>831.25</v>
      </c>
      <c r="W3377" s="6">
        <v>-3</v>
      </c>
      <c r="X3377" s="6">
        <v>-62</v>
      </c>
      <c r="Y3377" s="6">
        <v>0</v>
      </c>
      <c r="Z3377" s="6">
        <v>-10</v>
      </c>
      <c r="AA3377" s="6">
        <v>-9</v>
      </c>
      <c r="AB3377" s="6">
        <v>-8</v>
      </c>
      <c r="AC3377" s="6">
        <v>0</v>
      </c>
      <c r="AD3377" s="6">
        <v>-92</v>
      </c>
      <c r="AE3377" s="6">
        <v>92</v>
      </c>
      <c r="AF3377" s="13">
        <v>64400</v>
      </c>
      <c r="AG3377" s="1"/>
      <c r="AH3377" s="1"/>
    </row>
    <row r="3378" spans="1:34" x14ac:dyDescent="0.25">
      <c r="A3378" s="2" t="s">
        <v>33</v>
      </c>
      <c r="B3378" s="18">
        <v>26</v>
      </c>
      <c r="C3378" s="18">
        <v>267</v>
      </c>
      <c r="D3378" s="28">
        <v>8000</v>
      </c>
      <c r="E3378" s="28">
        <v>10500</v>
      </c>
      <c r="F3378" s="28">
        <f t="shared" si="156"/>
        <v>2500</v>
      </c>
      <c r="G3378" s="6">
        <v>4133</v>
      </c>
      <c r="H3378" s="2" t="s">
        <v>37</v>
      </c>
      <c r="I3378" s="2" t="s">
        <v>3869</v>
      </c>
      <c r="J3378" s="2" t="s">
        <v>3869</v>
      </c>
      <c r="K3378" s="18">
        <v>3</v>
      </c>
      <c r="L3378" s="2" t="s">
        <v>39</v>
      </c>
      <c r="M3378" s="23">
        <v>23.81</v>
      </c>
      <c r="N3378" s="13">
        <v>2666.67</v>
      </c>
      <c r="O3378" s="6">
        <v>833.33</v>
      </c>
      <c r="P3378" s="13">
        <v>3500</v>
      </c>
      <c r="Q3378" s="6">
        <f t="shared" si="157"/>
        <v>833.32999999999993</v>
      </c>
      <c r="R3378" s="23">
        <f t="shared" si="158"/>
        <v>23.809428571428569</v>
      </c>
      <c r="S3378" s="13">
        <v>3150</v>
      </c>
      <c r="T3378" s="13">
        <v>3150</v>
      </c>
      <c r="U3378" s="13">
        <v>3150</v>
      </c>
      <c r="V3378" s="13">
        <v>3094.81</v>
      </c>
      <c r="W3378" s="6">
        <v>5</v>
      </c>
      <c r="X3378" s="6">
        <v>26</v>
      </c>
      <c r="Y3378" s="6">
        <v>9</v>
      </c>
      <c r="Z3378" s="6">
        <v>-1</v>
      </c>
      <c r="AA3378" s="6">
        <v>-26</v>
      </c>
      <c r="AB3378" s="6">
        <v>-10</v>
      </c>
      <c r="AC3378" s="6">
        <v>0</v>
      </c>
      <c r="AD3378" s="6">
        <v>3</v>
      </c>
      <c r="AE3378" s="6">
        <v>0</v>
      </c>
      <c r="AF3378" s="6">
        <v>0</v>
      </c>
      <c r="AG3378" s="1"/>
      <c r="AH3378" s="1"/>
    </row>
    <row r="3379" spans="1:34" x14ac:dyDescent="0.25">
      <c r="A3379" s="2" t="s">
        <v>33</v>
      </c>
      <c r="B3379" s="18">
        <v>120</v>
      </c>
      <c r="C3379" s="18">
        <v>0</v>
      </c>
      <c r="D3379" s="28">
        <v>5100</v>
      </c>
      <c r="E3379" s="28">
        <v>8500</v>
      </c>
      <c r="F3379" s="28">
        <f t="shared" si="156"/>
        <v>3400</v>
      </c>
      <c r="G3379" s="6">
        <v>4148</v>
      </c>
      <c r="H3379" s="2" t="s">
        <v>37</v>
      </c>
      <c r="I3379" s="2" t="s">
        <v>3870</v>
      </c>
      <c r="J3379" s="2" t="s">
        <v>3870</v>
      </c>
      <c r="K3379" s="18">
        <v>170</v>
      </c>
      <c r="L3379" s="2" t="s">
        <v>204</v>
      </c>
      <c r="M3379" s="23">
        <v>40</v>
      </c>
      <c r="N3379" s="6">
        <v>30</v>
      </c>
      <c r="O3379" s="6">
        <v>20</v>
      </c>
      <c r="P3379" s="6">
        <v>50</v>
      </c>
      <c r="Q3379" s="6">
        <f t="shared" si="157"/>
        <v>20</v>
      </c>
      <c r="R3379" s="23">
        <f t="shared" si="158"/>
        <v>40</v>
      </c>
      <c r="S3379" s="6">
        <v>0</v>
      </c>
      <c r="T3379" s="6">
        <v>0</v>
      </c>
      <c r="U3379" s="6">
        <v>0</v>
      </c>
      <c r="V3379" s="6">
        <v>33.75</v>
      </c>
      <c r="W3379" s="6">
        <v>0</v>
      </c>
      <c r="X3379" s="6">
        <v>120</v>
      </c>
      <c r="Y3379" s="6">
        <v>0</v>
      </c>
      <c r="Z3379" s="6">
        <v>0</v>
      </c>
      <c r="AA3379" s="6">
        <v>50</v>
      </c>
      <c r="AB3379" s="6">
        <v>0</v>
      </c>
      <c r="AC3379" s="6">
        <v>0</v>
      </c>
      <c r="AD3379" s="6">
        <v>170</v>
      </c>
      <c r="AE3379" s="6">
        <v>0</v>
      </c>
      <c r="AF3379" s="6">
        <v>0</v>
      </c>
      <c r="AG3379" s="1"/>
      <c r="AH3379" s="1"/>
    </row>
    <row r="3380" spans="1:34" x14ac:dyDescent="0.25">
      <c r="A3380" s="2" t="s">
        <v>33</v>
      </c>
      <c r="B3380" s="18">
        <v>18</v>
      </c>
      <c r="C3380" s="18">
        <v>0</v>
      </c>
      <c r="D3380" s="28">
        <v>31000</v>
      </c>
      <c r="E3380" s="28">
        <v>38750</v>
      </c>
      <c r="F3380" s="28">
        <f t="shared" si="156"/>
        <v>7750</v>
      </c>
      <c r="G3380" s="6">
        <v>4158</v>
      </c>
      <c r="H3380" s="2" t="s">
        <v>202</v>
      </c>
      <c r="I3380" s="2" t="s">
        <v>3871</v>
      </c>
      <c r="J3380" s="2" t="s">
        <v>3871</v>
      </c>
      <c r="K3380" s="18">
        <v>31</v>
      </c>
      <c r="L3380" s="2" t="s">
        <v>53</v>
      </c>
      <c r="M3380" s="23">
        <v>20</v>
      </c>
      <c r="N3380" s="13">
        <v>1000</v>
      </c>
      <c r="O3380" s="6">
        <v>250</v>
      </c>
      <c r="P3380" s="13">
        <v>1250</v>
      </c>
      <c r="Q3380" s="6">
        <f t="shared" si="157"/>
        <v>250</v>
      </c>
      <c r="R3380" s="23">
        <f t="shared" si="158"/>
        <v>20</v>
      </c>
      <c r="S3380" s="13">
        <v>1125</v>
      </c>
      <c r="T3380" s="13">
        <v>1125</v>
      </c>
      <c r="U3380" s="13">
        <v>1125</v>
      </c>
      <c r="V3380" s="13">
        <v>1125</v>
      </c>
      <c r="W3380" s="6">
        <v>11</v>
      </c>
      <c r="X3380" s="6">
        <v>18</v>
      </c>
      <c r="Y3380" s="6">
        <v>0</v>
      </c>
      <c r="Z3380" s="6">
        <v>1</v>
      </c>
      <c r="AA3380" s="6">
        <v>-5</v>
      </c>
      <c r="AB3380" s="6">
        <v>0</v>
      </c>
      <c r="AC3380" s="6">
        <v>6</v>
      </c>
      <c r="AD3380" s="6">
        <v>31</v>
      </c>
      <c r="AE3380" s="6">
        <v>0</v>
      </c>
      <c r="AF3380" s="6">
        <v>0</v>
      </c>
      <c r="AG3380" s="1"/>
      <c r="AH3380" s="1"/>
    </row>
    <row r="3381" spans="1:34" x14ac:dyDescent="0.25">
      <c r="A3381" s="2" t="s">
        <v>33</v>
      </c>
      <c r="B3381" s="18">
        <v>-976</v>
      </c>
      <c r="C3381" s="18">
        <v>743</v>
      </c>
      <c r="D3381" s="28">
        <v>-297760</v>
      </c>
      <c r="E3381" s="28">
        <v>-558300</v>
      </c>
      <c r="F3381" s="28">
        <f t="shared" si="156"/>
        <v>-260540</v>
      </c>
      <c r="G3381" s="6">
        <v>650</v>
      </c>
      <c r="H3381" s="2" t="s">
        <v>37</v>
      </c>
      <c r="I3381" s="2" t="s">
        <v>3872</v>
      </c>
      <c r="J3381" s="2" t="s">
        <v>3872</v>
      </c>
      <c r="K3381" s="18">
        <v>-1861</v>
      </c>
      <c r="L3381" s="2" t="s">
        <v>35</v>
      </c>
      <c r="M3381" s="23">
        <v>46.67</v>
      </c>
      <c r="N3381" s="6">
        <v>160</v>
      </c>
      <c r="O3381" s="6">
        <v>140</v>
      </c>
      <c r="P3381" s="6">
        <v>300</v>
      </c>
      <c r="Q3381" s="6">
        <f t="shared" si="157"/>
        <v>140</v>
      </c>
      <c r="R3381" s="23">
        <f t="shared" si="158"/>
        <v>46.666666666666664</v>
      </c>
      <c r="S3381" s="6">
        <v>270</v>
      </c>
      <c r="T3381" s="6">
        <v>270</v>
      </c>
      <c r="U3381" s="6">
        <v>270</v>
      </c>
      <c r="V3381" s="6">
        <v>270</v>
      </c>
      <c r="W3381" s="6">
        <v>-353</v>
      </c>
      <c r="X3381" s="6">
        <v>-976</v>
      </c>
      <c r="Y3381" s="6">
        <v>-60</v>
      </c>
      <c r="Z3381" s="6">
        <v>-173</v>
      </c>
      <c r="AA3381" s="6">
        <v>-165</v>
      </c>
      <c r="AB3381" s="6">
        <v>-204</v>
      </c>
      <c r="AC3381" s="6">
        <v>70</v>
      </c>
      <c r="AD3381" s="12">
        <v>-1861</v>
      </c>
      <c r="AE3381" s="12">
        <v>1861</v>
      </c>
      <c r="AF3381" s="13">
        <v>297760</v>
      </c>
      <c r="AG3381" s="1"/>
      <c r="AH3381" s="1"/>
    </row>
    <row r="3382" spans="1:34" x14ac:dyDescent="0.25">
      <c r="A3382" s="2" t="s">
        <v>33</v>
      </c>
      <c r="B3382" s="18">
        <v>-14808</v>
      </c>
      <c r="C3382" s="18">
        <v>14</v>
      </c>
      <c r="D3382" s="28">
        <v>-6257878</v>
      </c>
      <c r="E3382" s="28">
        <v>-14971000</v>
      </c>
      <c r="F3382" s="28">
        <f t="shared" si="156"/>
        <v>-8713122</v>
      </c>
      <c r="G3382" s="6">
        <v>4179</v>
      </c>
      <c r="H3382" s="2" t="s">
        <v>37</v>
      </c>
      <c r="I3382" s="2" t="s">
        <v>31</v>
      </c>
      <c r="J3382" s="2" t="s">
        <v>31</v>
      </c>
      <c r="K3382" s="18">
        <v>-29942</v>
      </c>
      <c r="L3382" s="2" t="s">
        <v>338</v>
      </c>
      <c r="M3382" s="23">
        <v>58.2</v>
      </c>
      <c r="N3382" s="6">
        <v>209</v>
      </c>
      <c r="O3382" s="6">
        <v>291</v>
      </c>
      <c r="P3382" s="6">
        <v>500</v>
      </c>
      <c r="Q3382" s="6">
        <f t="shared" si="157"/>
        <v>291</v>
      </c>
      <c r="R3382" s="23">
        <f t="shared" si="158"/>
        <v>58.199999999999996</v>
      </c>
      <c r="S3382" s="6">
        <v>450</v>
      </c>
      <c r="T3382" s="6">
        <v>450</v>
      </c>
      <c r="U3382" s="6">
        <v>450</v>
      </c>
      <c r="V3382" s="6">
        <v>428.57</v>
      </c>
      <c r="W3382" s="12">
        <v>-3979</v>
      </c>
      <c r="X3382" s="12">
        <v>-14808</v>
      </c>
      <c r="Y3382" s="6">
        <v>304</v>
      </c>
      <c r="Z3382" s="12">
        <v>-1206</v>
      </c>
      <c r="AA3382" s="12">
        <v>-8358</v>
      </c>
      <c r="AB3382" s="12">
        <v>-1264</v>
      </c>
      <c r="AC3382" s="6">
        <v>-631</v>
      </c>
      <c r="AD3382" s="12">
        <v>-29942</v>
      </c>
      <c r="AE3382" s="12">
        <v>29942</v>
      </c>
      <c r="AF3382" s="13">
        <v>6257878</v>
      </c>
      <c r="AG3382" s="1"/>
      <c r="AH3382" s="1"/>
    </row>
    <row r="3383" spans="1:34" x14ac:dyDescent="0.25">
      <c r="A3383" s="2" t="s">
        <v>33</v>
      </c>
      <c r="B3383" s="18">
        <v>-35</v>
      </c>
      <c r="C3383" s="18">
        <v>44</v>
      </c>
      <c r="D3383" s="28">
        <v>-9900</v>
      </c>
      <c r="E3383" s="28">
        <v>-15300</v>
      </c>
      <c r="F3383" s="28">
        <f t="shared" si="156"/>
        <v>-5400</v>
      </c>
      <c r="G3383" s="6">
        <v>660</v>
      </c>
      <c r="H3383" s="2" t="s">
        <v>37</v>
      </c>
      <c r="I3383" s="2" t="s">
        <v>3873</v>
      </c>
      <c r="J3383" s="2" t="s">
        <v>3873</v>
      </c>
      <c r="K3383" s="18">
        <v>-9</v>
      </c>
      <c r="L3383" s="2" t="s">
        <v>53</v>
      </c>
      <c r="M3383" s="23">
        <v>35.29</v>
      </c>
      <c r="N3383" s="13">
        <v>1100</v>
      </c>
      <c r="O3383" s="6">
        <v>600</v>
      </c>
      <c r="P3383" s="13">
        <v>1700</v>
      </c>
      <c r="Q3383" s="6">
        <f t="shared" si="157"/>
        <v>600</v>
      </c>
      <c r="R3383" s="23">
        <f t="shared" si="158"/>
        <v>35.294117647058826</v>
      </c>
      <c r="S3383" s="13">
        <v>1530</v>
      </c>
      <c r="T3383" s="13">
        <v>1530</v>
      </c>
      <c r="U3383" s="13">
        <v>1530</v>
      </c>
      <c r="V3383" s="13">
        <v>1530</v>
      </c>
      <c r="W3383" s="6">
        <v>-12</v>
      </c>
      <c r="X3383" s="6">
        <v>-35</v>
      </c>
      <c r="Y3383" s="6">
        <v>18</v>
      </c>
      <c r="Z3383" s="6">
        <v>8</v>
      </c>
      <c r="AA3383" s="6">
        <v>-6</v>
      </c>
      <c r="AB3383" s="6">
        <v>3</v>
      </c>
      <c r="AC3383" s="6">
        <v>15</v>
      </c>
      <c r="AD3383" s="6">
        <v>-9</v>
      </c>
      <c r="AE3383" s="6">
        <v>9</v>
      </c>
      <c r="AF3383" s="13">
        <v>9900</v>
      </c>
      <c r="AG3383" s="1"/>
      <c r="AH3383" s="1"/>
    </row>
    <row r="3384" spans="1:34" x14ac:dyDescent="0.25">
      <c r="A3384" s="2" t="s">
        <v>33</v>
      </c>
      <c r="B3384" s="18">
        <v>243</v>
      </c>
      <c r="C3384" s="18">
        <v>0</v>
      </c>
      <c r="D3384" s="28">
        <v>18930</v>
      </c>
      <c r="E3384" s="28">
        <v>25240</v>
      </c>
      <c r="F3384" s="28">
        <f t="shared" si="156"/>
        <v>6310</v>
      </c>
      <c r="G3384" s="6">
        <v>4165</v>
      </c>
      <c r="H3384" s="2" t="s">
        <v>37</v>
      </c>
      <c r="I3384" s="2" t="s">
        <v>3874</v>
      </c>
      <c r="J3384" s="2" t="s">
        <v>3874</v>
      </c>
      <c r="K3384" s="18">
        <v>631</v>
      </c>
      <c r="L3384" s="2" t="s">
        <v>49</v>
      </c>
      <c r="M3384" s="23">
        <v>25</v>
      </c>
      <c r="N3384" s="6">
        <v>30</v>
      </c>
      <c r="O3384" s="6">
        <v>10</v>
      </c>
      <c r="P3384" s="6">
        <v>40</v>
      </c>
      <c r="Q3384" s="6">
        <f t="shared" si="157"/>
        <v>10</v>
      </c>
      <c r="R3384" s="23">
        <f t="shared" si="158"/>
        <v>25</v>
      </c>
      <c r="S3384" s="6">
        <v>36</v>
      </c>
      <c r="T3384" s="6">
        <v>36</v>
      </c>
      <c r="U3384" s="6">
        <v>36</v>
      </c>
      <c r="V3384" s="6">
        <v>33.75</v>
      </c>
      <c r="W3384" s="6">
        <v>382</v>
      </c>
      <c r="X3384" s="6">
        <v>243</v>
      </c>
      <c r="Y3384" s="6">
        <v>0</v>
      </c>
      <c r="Z3384" s="6">
        <v>60</v>
      </c>
      <c r="AA3384" s="6">
        <v>-175</v>
      </c>
      <c r="AB3384" s="6">
        <v>121</v>
      </c>
      <c r="AC3384" s="6">
        <v>0</v>
      </c>
      <c r="AD3384" s="6">
        <v>631</v>
      </c>
      <c r="AE3384" s="6">
        <v>0</v>
      </c>
      <c r="AF3384" s="6">
        <v>0</v>
      </c>
      <c r="AG3384" s="1"/>
      <c r="AH3384" s="1"/>
    </row>
    <row r="3385" spans="1:34" x14ac:dyDescent="0.25">
      <c r="A3385" s="2" t="s">
        <v>33</v>
      </c>
      <c r="B3385" s="18">
        <v>-35</v>
      </c>
      <c r="C3385" s="18">
        <v>157</v>
      </c>
      <c r="D3385" s="28">
        <v>-92730</v>
      </c>
      <c r="E3385" s="28">
        <v>-154550</v>
      </c>
      <c r="F3385" s="28">
        <f t="shared" si="156"/>
        <v>-61820</v>
      </c>
      <c r="G3385" s="6">
        <v>662</v>
      </c>
      <c r="H3385" s="2" t="s">
        <v>37</v>
      </c>
      <c r="I3385" s="2" t="s">
        <v>3875</v>
      </c>
      <c r="J3385" s="2" t="s">
        <v>3875</v>
      </c>
      <c r="K3385" s="18">
        <v>-281</v>
      </c>
      <c r="L3385" s="2" t="s">
        <v>53</v>
      </c>
      <c r="M3385" s="23">
        <v>40</v>
      </c>
      <c r="N3385" s="6">
        <v>330</v>
      </c>
      <c r="O3385" s="6">
        <v>220</v>
      </c>
      <c r="P3385" s="6">
        <v>550</v>
      </c>
      <c r="Q3385" s="6">
        <f t="shared" si="157"/>
        <v>220</v>
      </c>
      <c r="R3385" s="23">
        <f t="shared" si="158"/>
        <v>40</v>
      </c>
      <c r="S3385" s="6">
        <v>495</v>
      </c>
      <c r="T3385" s="6">
        <v>495</v>
      </c>
      <c r="U3385" s="6">
        <v>495</v>
      </c>
      <c r="V3385" s="6">
        <v>474.38</v>
      </c>
      <c r="W3385" s="6">
        <v>-130</v>
      </c>
      <c r="X3385" s="6">
        <v>-35</v>
      </c>
      <c r="Y3385" s="6">
        <v>-12</v>
      </c>
      <c r="Z3385" s="6">
        <v>-25</v>
      </c>
      <c r="AA3385" s="6">
        <v>-85</v>
      </c>
      <c r="AB3385" s="6">
        <v>-16</v>
      </c>
      <c r="AC3385" s="6">
        <v>22</v>
      </c>
      <c r="AD3385" s="6">
        <v>-281</v>
      </c>
      <c r="AE3385" s="6">
        <v>281</v>
      </c>
      <c r="AF3385" s="13">
        <v>92730</v>
      </c>
      <c r="AG3385" s="1"/>
      <c r="AH3385" s="1"/>
    </row>
    <row r="3386" spans="1:34" x14ac:dyDescent="0.25">
      <c r="A3386" s="2" t="s">
        <v>33</v>
      </c>
      <c r="B3386" s="18">
        <v>-764</v>
      </c>
      <c r="C3386" s="18">
        <v>0</v>
      </c>
      <c r="D3386" s="28">
        <v>-316000</v>
      </c>
      <c r="E3386" s="28">
        <v>-379200</v>
      </c>
      <c r="F3386" s="28">
        <f t="shared" si="156"/>
        <v>-63200</v>
      </c>
      <c r="G3386" s="6">
        <v>4126</v>
      </c>
      <c r="H3386" s="2" t="s">
        <v>37</v>
      </c>
      <c r="I3386" s="2" t="s">
        <v>3876</v>
      </c>
      <c r="J3386" s="2" t="s">
        <v>3876</v>
      </c>
      <c r="K3386" s="18">
        <v>-1264</v>
      </c>
      <c r="L3386" s="2" t="s">
        <v>53</v>
      </c>
      <c r="M3386" s="23">
        <v>16.670000000000002</v>
      </c>
      <c r="N3386" s="6">
        <v>250</v>
      </c>
      <c r="O3386" s="6">
        <v>50</v>
      </c>
      <c r="P3386" s="6">
        <v>300</v>
      </c>
      <c r="Q3386" s="6">
        <f t="shared" si="157"/>
        <v>50</v>
      </c>
      <c r="R3386" s="23">
        <f t="shared" si="158"/>
        <v>16.666666666666664</v>
      </c>
      <c r="S3386" s="6">
        <v>270</v>
      </c>
      <c r="T3386" s="6">
        <v>270</v>
      </c>
      <c r="U3386" s="6">
        <v>270</v>
      </c>
      <c r="V3386" s="6">
        <v>281.25</v>
      </c>
      <c r="W3386" s="6">
        <v>-13</v>
      </c>
      <c r="X3386" s="6">
        <v>-764</v>
      </c>
      <c r="Y3386" s="6">
        <v>-2</v>
      </c>
      <c r="Z3386" s="6">
        <v>32</v>
      </c>
      <c r="AA3386" s="6">
        <v>-435</v>
      </c>
      <c r="AB3386" s="6">
        <v>-80</v>
      </c>
      <c r="AC3386" s="6">
        <v>-2</v>
      </c>
      <c r="AD3386" s="12">
        <v>-1264</v>
      </c>
      <c r="AE3386" s="12">
        <v>1264</v>
      </c>
      <c r="AF3386" s="13">
        <v>316000</v>
      </c>
      <c r="AG3386" s="1"/>
      <c r="AH3386" s="1"/>
    </row>
    <row r="3387" spans="1:34" x14ac:dyDescent="0.25">
      <c r="A3387" s="2" t="s">
        <v>33</v>
      </c>
      <c r="B3387" s="18">
        <v>-365</v>
      </c>
      <c r="C3387" s="18">
        <v>0</v>
      </c>
      <c r="D3387" s="28">
        <v>-143866.67000000001</v>
      </c>
      <c r="E3387" s="28">
        <v>-232400</v>
      </c>
      <c r="F3387" s="28">
        <f t="shared" si="156"/>
        <v>-88533.329999999987</v>
      </c>
      <c r="G3387" s="6">
        <v>687</v>
      </c>
      <c r="H3387" s="2" t="s">
        <v>37</v>
      </c>
      <c r="I3387" s="2" t="s">
        <v>3877</v>
      </c>
      <c r="J3387" s="2" t="s">
        <v>3877</v>
      </c>
      <c r="K3387" s="18">
        <v>-664</v>
      </c>
      <c r="L3387" s="2" t="s">
        <v>53</v>
      </c>
      <c r="M3387" s="23">
        <v>38.1</v>
      </c>
      <c r="N3387" s="6">
        <v>216.67</v>
      </c>
      <c r="O3387" s="6">
        <v>133.33000000000001</v>
      </c>
      <c r="P3387" s="6">
        <v>350</v>
      </c>
      <c r="Q3387" s="6">
        <f t="shared" si="157"/>
        <v>133.33000000000001</v>
      </c>
      <c r="R3387" s="23">
        <f t="shared" si="158"/>
        <v>38.094285714285718</v>
      </c>
      <c r="S3387" s="6">
        <v>315</v>
      </c>
      <c r="T3387" s="6">
        <v>315</v>
      </c>
      <c r="U3387" s="6">
        <v>315</v>
      </c>
      <c r="V3387" s="6">
        <v>236.03</v>
      </c>
      <c r="W3387" s="6">
        <v>-57</v>
      </c>
      <c r="X3387" s="6">
        <v>-365</v>
      </c>
      <c r="Y3387" s="6">
        <v>-1</v>
      </c>
      <c r="Z3387" s="6">
        <v>25</v>
      </c>
      <c r="AA3387" s="6">
        <v>-238</v>
      </c>
      <c r="AB3387" s="6">
        <v>-28</v>
      </c>
      <c r="AC3387" s="6">
        <v>0</v>
      </c>
      <c r="AD3387" s="6">
        <v>-664</v>
      </c>
      <c r="AE3387" s="6">
        <v>664</v>
      </c>
      <c r="AF3387" s="13">
        <v>143866.67000000001</v>
      </c>
      <c r="AG3387" s="1"/>
      <c r="AH3387" s="1"/>
    </row>
    <row r="3388" spans="1:34" x14ac:dyDescent="0.25">
      <c r="A3388" s="2" t="s">
        <v>33</v>
      </c>
      <c r="B3388" s="18">
        <v>-98</v>
      </c>
      <c r="C3388" s="18">
        <v>35</v>
      </c>
      <c r="D3388" s="28">
        <v>-90720</v>
      </c>
      <c r="E3388" s="28">
        <v>-129600</v>
      </c>
      <c r="F3388" s="28">
        <f t="shared" si="156"/>
        <v>-38880</v>
      </c>
      <c r="G3388" s="6">
        <v>686</v>
      </c>
      <c r="H3388" s="2" t="s">
        <v>37</v>
      </c>
      <c r="I3388" s="2" t="s">
        <v>3878</v>
      </c>
      <c r="J3388" s="2" t="s">
        <v>3878</v>
      </c>
      <c r="K3388" s="18">
        <v>-324</v>
      </c>
      <c r="L3388" s="2" t="s">
        <v>78</v>
      </c>
      <c r="M3388" s="23">
        <v>30</v>
      </c>
      <c r="N3388" s="6">
        <v>280</v>
      </c>
      <c r="O3388" s="6">
        <v>120</v>
      </c>
      <c r="P3388" s="6">
        <v>400</v>
      </c>
      <c r="Q3388" s="6">
        <f t="shared" si="157"/>
        <v>120</v>
      </c>
      <c r="R3388" s="23">
        <f t="shared" si="158"/>
        <v>30</v>
      </c>
      <c r="S3388" s="6">
        <v>360</v>
      </c>
      <c r="T3388" s="6">
        <v>360</v>
      </c>
      <c r="U3388" s="6">
        <v>360</v>
      </c>
      <c r="V3388" s="6">
        <v>345</v>
      </c>
      <c r="W3388" s="6">
        <v>-85</v>
      </c>
      <c r="X3388" s="6">
        <v>-98</v>
      </c>
      <c r="Y3388" s="6">
        <v>-28</v>
      </c>
      <c r="Z3388" s="6">
        <v>-29</v>
      </c>
      <c r="AA3388" s="6">
        <v>-113</v>
      </c>
      <c r="AB3388" s="6">
        <v>-6</v>
      </c>
      <c r="AC3388" s="6">
        <v>35</v>
      </c>
      <c r="AD3388" s="6">
        <v>-324</v>
      </c>
      <c r="AE3388" s="6">
        <v>324</v>
      </c>
      <c r="AF3388" s="13">
        <v>90720</v>
      </c>
      <c r="AG3388" s="1"/>
      <c r="AH3388" s="1"/>
    </row>
    <row r="3389" spans="1:34" x14ac:dyDescent="0.25">
      <c r="A3389" s="2" t="s">
        <v>33</v>
      </c>
      <c r="B3389" s="18">
        <v>-1516</v>
      </c>
      <c r="C3389" s="18">
        <v>1640</v>
      </c>
      <c r="D3389" s="28">
        <v>-1540980</v>
      </c>
      <c r="E3389" s="28">
        <v>-2201400</v>
      </c>
      <c r="F3389" s="28">
        <f t="shared" si="156"/>
        <v>-660420</v>
      </c>
      <c r="G3389" s="6">
        <v>4066</v>
      </c>
      <c r="H3389" s="2" t="s">
        <v>37</v>
      </c>
      <c r="I3389" s="2" t="s">
        <v>3879</v>
      </c>
      <c r="J3389" s="2" t="s">
        <v>3879</v>
      </c>
      <c r="K3389" s="18">
        <v>-2446</v>
      </c>
      <c r="L3389" s="2" t="s">
        <v>39</v>
      </c>
      <c r="M3389" s="23">
        <v>30</v>
      </c>
      <c r="N3389" s="6">
        <v>630</v>
      </c>
      <c r="O3389" s="6">
        <v>270</v>
      </c>
      <c r="P3389" s="6">
        <v>900</v>
      </c>
      <c r="Q3389" s="6">
        <f t="shared" si="157"/>
        <v>270</v>
      </c>
      <c r="R3389" s="23">
        <f t="shared" si="158"/>
        <v>30</v>
      </c>
      <c r="S3389" s="6">
        <v>810</v>
      </c>
      <c r="T3389" s="6">
        <v>810</v>
      </c>
      <c r="U3389" s="6">
        <v>810</v>
      </c>
      <c r="V3389" s="6">
        <v>528.75</v>
      </c>
      <c r="W3389" s="6">
        <v>-166</v>
      </c>
      <c r="X3389" s="12">
        <v>-1516</v>
      </c>
      <c r="Y3389" s="6">
        <v>-3</v>
      </c>
      <c r="Z3389" s="6">
        <v>-36</v>
      </c>
      <c r="AA3389" s="6">
        <v>-538</v>
      </c>
      <c r="AB3389" s="6">
        <v>-150</v>
      </c>
      <c r="AC3389" s="6">
        <v>-37</v>
      </c>
      <c r="AD3389" s="12">
        <v>-2446</v>
      </c>
      <c r="AE3389" s="12">
        <v>2446</v>
      </c>
      <c r="AF3389" s="13">
        <v>1540980</v>
      </c>
      <c r="AG3389" s="1"/>
      <c r="AH3389" s="1"/>
    </row>
    <row r="3390" spans="1:34" x14ac:dyDescent="0.25">
      <c r="A3390" s="2" t="s">
        <v>33</v>
      </c>
      <c r="B3390" s="18">
        <v>0</v>
      </c>
      <c r="C3390" s="18">
        <v>0</v>
      </c>
      <c r="D3390" s="28">
        <v>0</v>
      </c>
      <c r="E3390" s="28">
        <v>0</v>
      </c>
      <c r="F3390" s="28">
        <f t="shared" si="156"/>
        <v>0</v>
      </c>
      <c r="G3390" s="6">
        <v>4057</v>
      </c>
      <c r="H3390" s="2" t="s">
        <v>37</v>
      </c>
      <c r="I3390" s="2" t="s">
        <v>3880</v>
      </c>
      <c r="J3390" s="2" t="s">
        <v>3880</v>
      </c>
      <c r="K3390" s="18">
        <v>0</v>
      </c>
      <c r="L3390" s="2" t="s">
        <v>53</v>
      </c>
      <c r="M3390" s="23">
        <v>24</v>
      </c>
      <c r="N3390" s="6">
        <v>0</v>
      </c>
      <c r="O3390" s="6">
        <v>0</v>
      </c>
      <c r="P3390" s="6">
        <v>0</v>
      </c>
      <c r="Q3390" s="6">
        <f t="shared" si="157"/>
        <v>0</v>
      </c>
      <c r="R3390" s="23" t="str">
        <f t="shared" si="158"/>
        <v>0</v>
      </c>
      <c r="S3390" s="6">
        <v>0</v>
      </c>
      <c r="T3390" s="6">
        <v>0</v>
      </c>
      <c r="U3390" s="6">
        <v>0</v>
      </c>
      <c r="V3390" s="6">
        <v>0</v>
      </c>
      <c r="W3390" s="6">
        <v>0</v>
      </c>
      <c r="X3390" s="6">
        <v>0</v>
      </c>
      <c r="Y3390" s="6">
        <v>0</v>
      </c>
      <c r="Z3390" s="6">
        <v>0</v>
      </c>
      <c r="AA3390" s="6">
        <v>0</v>
      </c>
      <c r="AB3390" s="6">
        <v>0</v>
      </c>
      <c r="AC3390" s="6">
        <v>0</v>
      </c>
      <c r="AD3390" s="6">
        <v>0</v>
      </c>
      <c r="AE3390" s="6">
        <v>0</v>
      </c>
      <c r="AF3390" s="6">
        <v>0</v>
      </c>
      <c r="AG3390" s="1"/>
      <c r="AH3390" s="1"/>
    </row>
    <row r="3391" spans="1:34" x14ac:dyDescent="0.25">
      <c r="A3391" s="2" t="s">
        <v>33</v>
      </c>
      <c r="B3391" s="18">
        <v>-131</v>
      </c>
      <c r="C3391" s="18">
        <v>0</v>
      </c>
      <c r="D3391" s="28">
        <v>-148000</v>
      </c>
      <c r="E3391" s="28">
        <v>-192400</v>
      </c>
      <c r="F3391" s="28">
        <f t="shared" si="156"/>
        <v>-44400</v>
      </c>
      <c r="G3391" s="6">
        <v>4062</v>
      </c>
      <c r="H3391" s="2" t="s">
        <v>37</v>
      </c>
      <c r="I3391" s="2" t="s">
        <v>3881</v>
      </c>
      <c r="J3391" s="2" t="s">
        <v>3881</v>
      </c>
      <c r="K3391" s="18">
        <v>-148</v>
      </c>
      <c r="L3391" s="2" t="s">
        <v>39</v>
      </c>
      <c r="M3391" s="23">
        <v>23.08</v>
      </c>
      <c r="N3391" s="13">
        <v>1000</v>
      </c>
      <c r="O3391" s="6">
        <v>300</v>
      </c>
      <c r="P3391" s="13">
        <v>1300</v>
      </c>
      <c r="Q3391" s="6">
        <f t="shared" si="157"/>
        <v>300</v>
      </c>
      <c r="R3391" s="23">
        <f t="shared" si="158"/>
        <v>23.076923076923077</v>
      </c>
      <c r="S3391" s="13">
        <v>1170</v>
      </c>
      <c r="T3391" s="13">
        <v>1170</v>
      </c>
      <c r="U3391" s="13">
        <v>1170</v>
      </c>
      <c r="V3391" s="6">
        <v>819</v>
      </c>
      <c r="W3391" s="6">
        <v>-30</v>
      </c>
      <c r="X3391" s="6">
        <v>-131</v>
      </c>
      <c r="Y3391" s="6">
        <v>1</v>
      </c>
      <c r="Z3391" s="6">
        <v>106</v>
      </c>
      <c r="AA3391" s="6">
        <v>-80</v>
      </c>
      <c r="AB3391" s="6">
        <v>-26</v>
      </c>
      <c r="AC3391" s="6">
        <v>12</v>
      </c>
      <c r="AD3391" s="6">
        <v>-148</v>
      </c>
      <c r="AE3391" s="6">
        <v>148</v>
      </c>
      <c r="AF3391" s="13">
        <v>148000</v>
      </c>
      <c r="AG3391" s="1"/>
      <c r="AH3391" s="1"/>
    </row>
    <row r="3392" spans="1:34" x14ac:dyDescent="0.25">
      <c r="A3392" s="2" t="s">
        <v>33</v>
      </c>
      <c r="B3392" s="18">
        <v>-252</v>
      </c>
      <c r="C3392" s="18">
        <v>308</v>
      </c>
      <c r="D3392" s="28">
        <v>-163780</v>
      </c>
      <c r="E3392" s="28">
        <v>-215500</v>
      </c>
      <c r="F3392" s="28">
        <f t="shared" si="156"/>
        <v>-51720</v>
      </c>
      <c r="G3392" s="6">
        <v>679</v>
      </c>
      <c r="H3392" s="2" t="s">
        <v>37</v>
      </c>
      <c r="I3392" s="2" t="s">
        <v>3882</v>
      </c>
      <c r="J3392" s="2" t="s">
        <v>3882</v>
      </c>
      <c r="K3392" s="18">
        <v>-431</v>
      </c>
      <c r="L3392" s="2" t="s">
        <v>78</v>
      </c>
      <c r="M3392" s="23">
        <v>24</v>
      </c>
      <c r="N3392" s="6">
        <v>380</v>
      </c>
      <c r="O3392" s="6">
        <v>120</v>
      </c>
      <c r="P3392" s="6">
        <v>500</v>
      </c>
      <c r="Q3392" s="6">
        <f t="shared" si="157"/>
        <v>120</v>
      </c>
      <c r="R3392" s="23">
        <f t="shared" si="158"/>
        <v>24</v>
      </c>
      <c r="S3392" s="6">
        <v>450</v>
      </c>
      <c r="T3392" s="6">
        <v>450</v>
      </c>
      <c r="U3392" s="6">
        <v>450</v>
      </c>
      <c r="V3392" s="6">
        <v>450</v>
      </c>
      <c r="W3392" s="6">
        <v>-135</v>
      </c>
      <c r="X3392" s="6">
        <v>-252</v>
      </c>
      <c r="Y3392" s="6">
        <v>33</v>
      </c>
      <c r="Z3392" s="6">
        <v>10</v>
      </c>
      <c r="AA3392" s="6">
        <v>-101</v>
      </c>
      <c r="AB3392" s="6">
        <v>-6</v>
      </c>
      <c r="AC3392" s="6">
        <v>20</v>
      </c>
      <c r="AD3392" s="6">
        <v>-431</v>
      </c>
      <c r="AE3392" s="6">
        <v>431</v>
      </c>
      <c r="AF3392" s="13">
        <v>163780</v>
      </c>
      <c r="AG3392" s="1"/>
      <c r="AH3392" s="1"/>
    </row>
    <row r="3393" spans="1:34" x14ac:dyDescent="0.25">
      <c r="A3393" s="2" t="s">
        <v>33</v>
      </c>
      <c r="B3393" s="18">
        <v>-203</v>
      </c>
      <c r="C3393" s="18">
        <v>0</v>
      </c>
      <c r="D3393" s="28">
        <v>-48000</v>
      </c>
      <c r="E3393" s="28">
        <v>-75000</v>
      </c>
      <c r="F3393" s="28">
        <f t="shared" si="156"/>
        <v>-27000</v>
      </c>
      <c r="G3393" s="6">
        <v>675</v>
      </c>
      <c r="H3393" s="2" t="s">
        <v>37</v>
      </c>
      <c r="I3393" s="2" t="s">
        <v>3883</v>
      </c>
      <c r="J3393" s="2" t="s">
        <v>3883</v>
      </c>
      <c r="K3393" s="18">
        <v>-150</v>
      </c>
      <c r="L3393" s="2" t="s">
        <v>91</v>
      </c>
      <c r="M3393" s="23">
        <v>36</v>
      </c>
      <c r="N3393" s="6">
        <v>320</v>
      </c>
      <c r="O3393" s="6">
        <v>180</v>
      </c>
      <c r="P3393" s="6">
        <v>500</v>
      </c>
      <c r="Q3393" s="6">
        <f t="shared" si="157"/>
        <v>180</v>
      </c>
      <c r="R3393" s="23">
        <f t="shared" si="158"/>
        <v>36</v>
      </c>
      <c r="S3393" s="6">
        <v>0</v>
      </c>
      <c r="T3393" s="6">
        <v>0</v>
      </c>
      <c r="U3393" s="6">
        <v>0</v>
      </c>
      <c r="V3393" s="6">
        <v>330.07</v>
      </c>
      <c r="W3393" s="6">
        <v>-11</v>
      </c>
      <c r="X3393" s="6">
        <v>-203</v>
      </c>
      <c r="Y3393" s="6">
        <v>-31</v>
      </c>
      <c r="Z3393" s="6">
        <v>133</v>
      </c>
      <c r="AA3393" s="6">
        <v>-18</v>
      </c>
      <c r="AB3393" s="6">
        <v>8</v>
      </c>
      <c r="AC3393" s="6">
        <v>-28</v>
      </c>
      <c r="AD3393" s="6">
        <v>-150</v>
      </c>
      <c r="AE3393" s="6">
        <v>150</v>
      </c>
      <c r="AF3393" s="13">
        <v>48000</v>
      </c>
      <c r="AG3393" s="1"/>
      <c r="AH3393" s="1"/>
    </row>
    <row r="3394" spans="1:34" x14ac:dyDescent="0.25">
      <c r="A3394" s="2" t="s">
        <v>33</v>
      </c>
      <c r="B3394" s="18">
        <v>-1476</v>
      </c>
      <c r="C3394" s="18">
        <v>0</v>
      </c>
      <c r="D3394" s="28">
        <v>-990080</v>
      </c>
      <c r="E3394" s="28">
        <v>-1392300</v>
      </c>
      <c r="F3394" s="28">
        <f t="shared" si="156"/>
        <v>-402220</v>
      </c>
      <c r="G3394" s="6">
        <v>4125</v>
      </c>
      <c r="H3394" s="2" t="s">
        <v>37</v>
      </c>
      <c r="I3394" s="2" t="s">
        <v>3884</v>
      </c>
      <c r="J3394" s="2" t="s">
        <v>3884</v>
      </c>
      <c r="K3394" s="18">
        <v>-3094</v>
      </c>
      <c r="L3394" s="2" t="s">
        <v>53</v>
      </c>
      <c r="M3394" s="23">
        <v>28.89</v>
      </c>
      <c r="N3394" s="6">
        <v>320</v>
      </c>
      <c r="O3394" s="6">
        <v>130</v>
      </c>
      <c r="P3394" s="6">
        <v>450</v>
      </c>
      <c r="Q3394" s="6">
        <f t="shared" si="157"/>
        <v>130</v>
      </c>
      <c r="R3394" s="23">
        <f t="shared" si="158"/>
        <v>28.888888888888886</v>
      </c>
      <c r="S3394" s="6">
        <v>405</v>
      </c>
      <c r="T3394" s="6">
        <v>405</v>
      </c>
      <c r="U3394" s="6">
        <v>405</v>
      </c>
      <c r="V3394" s="6">
        <v>360</v>
      </c>
      <c r="W3394" s="6">
        <v>-298</v>
      </c>
      <c r="X3394" s="12">
        <v>-1476</v>
      </c>
      <c r="Y3394" s="6">
        <v>-27</v>
      </c>
      <c r="Z3394" s="6">
        <v>-150</v>
      </c>
      <c r="AA3394" s="6">
        <v>-875</v>
      </c>
      <c r="AB3394" s="6">
        <v>-226</v>
      </c>
      <c r="AC3394" s="6">
        <v>-42</v>
      </c>
      <c r="AD3394" s="12">
        <v>-3094</v>
      </c>
      <c r="AE3394" s="12">
        <v>3094</v>
      </c>
      <c r="AF3394" s="13">
        <v>990080</v>
      </c>
      <c r="AG3394" s="1"/>
      <c r="AH3394" s="1"/>
    </row>
    <row r="3395" spans="1:34" x14ac:dyDescent="0.25">
      <c r="A3395" s="2" t="s">
        <v>33</v>
      </c>
      <c r="B3395" s="18">
        <v>63</v>
      </c>
      <c r="C3395" s="18">
        <v>0</v>
      </c>
      <c r="D3395" s="28">
        <v>3510</v>
      </c>
      <c r="E3395" s="28">
        <v>11700</v>
      </c>
      <c r="F3395" s="28">
        <f t="shared" si="156"/>
        <v>8190</v>
      </c>
      <c r="G3395" s="6">
        <v>4123</v>
      </c>
      <c r="H3395" s="2" t="s">
        <v>37</v>
      </c>
      <c r="I3395" s="2" t="s">
        <v>3885</v>
      </c>
      <c r="J3395" s="2" t="s">
        <v>3885</v>
      </c>
      <c r="K3395" s="18">
        <v>78</v>
      </c>
      <c r="L3395" s="2" t="s">
        <v>338</v>
      </c>
      <c r="M3395" s="23">
        <v>70</v>
      </c>
      <c r="N3395" s="6">
        <v>45</v>
      </c>
      <c r="O3395" s="6">
        <v>105</v>
      </c>
      <c r="P3395" s="6">
        <v>150</v>
      </c>
      <c r="Q3395" s="6">
        <f t="shared" si="157"/>
        <v>105</v>
      </c>
      <c r="R3395" s="23">
        <f t="shared" si="158"/>
        <v>70</v>
      </c>
      <c r="S3395" s="6">
        <v>0</v>
      </c>
      <c r="T3395" s="6">
        <v>0</v>
      </c>
      <c r="U3395" s="6">
        <v>0</v>
      </c>
      <c r="V3395" s="6">
        <v>50.63</v>
      </c>
      <c r="W3395" s="6">
        <v>5</v>
      </c>
      <c r="X3395" s="6">
        <v>63</v>
      </c>
      <c r="Y3395" s="6">
        <v>0</v>
      </c>
      <c r="Z3395" s="6">
        <v>0</v>
      </c>
      <c r="AA3395" s="6">
        <v>10</v>
      </c>
      <c r="AB3395" s="6">
        <v>0</v>
      </c>
      <c r="AC3395" s="6">
        <v>0</v>
      </c>
      <c r="AD3395" s="6">
        <v>78</v>
      </c>
      <c r="AE3395" s="6">
        <v>0</v>
      </c>
      <c r="AF3395" s="6">
        <v>0</v>
      </c>
      <c r="AG3395" s="1"/>
      <c r="AH3395" s="1"/>
    </row>
    <row r="3396" spans="1:34" x14ac:dyDescent="0.25">
      <c r="A3396" s="2" t="s">
        <v>33</v>
      </c>
      <c r="B3396" s="18">
        <v>-1</v>
      </c>
      <c r="C3396" s="18">
        <v>0</v>
      </c>
      <c r="D3396" s="28">
        <v>-4200</v>
      </c>
      <c r="E3396" s="28">
        <v>-6000</v>
      </c>
      <c r="F3396" s="28">
        <f t="shared" si="156"/>
        <v>-1800</v>
      </c>
      <c r="G3396" s="6">
        <v>4092</v>
      </c>
      <c r="H3396" s="2" t="s">
        <v>37</v>
      </c>
      <c r="I3396" s="2" t="s">
        <v>3886</v>
      </c>
      <c r="J3396" s="2" t="s">
        <v>3886</v>
      </c>
      <c r="K3396" s="18">
        <v>-1</v>
      </c>
      <c r="L3396" s="2" t="s">
        <v>35</v>
      </c>
      <c r="M3396" s="23">
        <v>30</v>
      </c>
      <c r="N3396" s="13">
        <v>4200</v>
      </c>
      <c r="O3396" s="13">
        <v>1800</v>
      </c>
      <c r="P3396" s="13">
        <v>6000</v>
      </c>
      <c r="Q3396" s="6">
        <f t="shared" si="157"/>
        <v>1800</v>
      </c>
      <c r="R3396" s="23">
        <f t="shared" si="158"/>
        <v>30</v>
      </c>
      <c r="S3396" s="6">
        <v>0</v>
      </c>
      <c r="T3396" s="6">
        <v>0</v>
      </c>
      <c r="U3396" s="6">
        <v>0</v>
      </c>
      <c r="V3396" s="13">
        <v>4725</v>
      </c>
      <c r="W3396" s="6">
        <v>0</v>
      </c>
      <c r="X3396" s="6">
        <v>-1</v>
      </c>
      <c r="Y3396" s="6">
        <v>0</v>
      </c>
      <c r="Z3396" s="6">
        <v>0</v>
      </c>
      <c r="AA3396" s="6">
        <v>0</v>
      </c>
      <c r="AB3396" s="6">
        <v>0</v>
      </c>
      <c r="AC3396" s="6">
        <v>0</v>
      </c>
      <c r="AD3396" s="6">
        <v>-1</v>
      </c>
      <c r="AE3396" s="6">
        <v>1</v>
      </c>
      <c r="AF3396" s="13">
        <v>4200</v>
      </c>
      <c r="AG3396" s="1"/>
      <c r="AH3396" s="1"/>
    </row>
    <row r="3397" spans="1:34" x14ac:dyDescent="0.25">
      <c r="A3397" s="2" t="s">
        <v>33</v>
      </c>
      <c r="B3397" s="18">
        <v>9</v>
      </c>
      <c r="C3397" s="18">
        <v>0</v>
      </c>
      <c r="D3397" s="28">
        <v>2881</v>
      </c>
      <c r="E3397" s="28">
        <v>10050</v>
      </c>
      <c r="F3397" s="28">
        <f t="shared" si="156"/>
        <v>7169</v>
      </c>
      <c r="G3397" s="6">
        <v>4102</v>
      </c>
      <c r="H3397" s="2" t="s">
        <v>37</v>
      </c>
      <c r="I3397" s="2" t="s">
        <v>3887</v>
      </c>
      <c r="J3397" s="2" t="s">
        <v>3887</v>
      </c>
      <c r="K3397" s="18">
        <v>67</v>
      </c>
      <c r="L3397" s="2" t="s">
        <v>107</v>
      </c>
      <c r="M3397" s="23">
        <v>71.33</v>
      </c>
      <c r="N3397" s="6">
        <v>43</v>
      </c>
      <c r="O3397" s="6">
        <v>107</v>
      </c>
      <c r="P3397" s="6">
        <v>150</v>
      </c>
      <c r="Q3397" s="6">
        <f t="shared" si="157"/>
        <v>107</v>
      </c>
      <c r="R3397" s="23">
        <f t="shared" si="158"/>
        <v>71.333333333333343</v>
      </c>
      <c r="S3397" s="6">
        <v>135</v>
      </c>
      <c r="T3397" s="6">
        <v>135</v>
      </c>
      <c r="U3397" s="6">
        <v>135</v>
      </c>
      <c r="V3397" s="6">
        <v>135</v>
      </c>
      <c r="W3397" s="6">
        <v>16</v>
      </c>
      <c r="X3397" s="6">
        <v>9</v>
      </c>
      <c r="Y3397" s="6">
        <v>0</v>
      </c>
      <c r="Z3397" s="6">
        <v>0</v>
      </c>
      <c r="AA3397" s="6">
        <v>2</v>
      </c>
      <c r="AB3397" s="6">
        <v>0</v>
      </c>
      <c r="AC3397" s="6">
        <v>40</v>
      </c>
      <c r="AD3397" s="6">
        <v>67</v>
      </c>
      <c r="AE3397" s="6">
        <v>0</v>
      </c>
      <c r="AF3397" s="6">
        <v>0</v>
      </c>
      <c r="AG3397" s="1"/>
      <c r="AH3397" s="1"/>
    </row>
    <row r="3398" spans="1:34" x14ac:dyDescent="0.25">
      <c r="A3398" s="2" t="s">
        <v>33</v>
      </c>
      <c r="B3398" s="18">
        <v>-1804</v>
      </c>
      <c r="C3398" s="18">
        <v>0</v>
      </c>
      <c r="D3398" s="28">
        <v>-54615</v>
      </c>
      <c r="E3398" s="28">
        <v>-82750</v>
      </c>
      <c r="F3398" s="28">
        <f t="shared" si="156"/>
        <v>-28135</v>
      </c>
      <c r="G3398" s="6">
        <v>4183</v>
      </c>
      <c r="H3398" s="2" t="s">
        <v>37</v>
      </c>
      <c r="I3398" s="2" t="s">
        <v>3888</v>
      </c>
      <c r="J3398" s="2" t="s">
        <v>3888</v>
      </c>
      <c r="K3398" s="18">
        <v>-1655</v>
      </c>
      <c r="L3398" s="2" t="s">
        <v>49</v>
      </c>
      <c r="M3398" s="23">
        <v>34</v>
      </c>
      <c r="N3398" s="6">
        <v>33</v>
      </c>
      <c r="O3398" s="6">
        <v>17</v>
      </c>
      <c r="P3398" s="6">
        <v>50</v>
      </c>
      <c r="Q3398" s="6">
        <f t="shared" si="157"/>
        <v>17</v>
      </c>
      <c r="R3398" s="23">
        <f t="shared" si="158"/>
        <v>34</v>
      </c>
      <c r="S3398" s="6">
        <v>45</v>
      </c>
      <c r="T3398" s="6">
        <v>45</v>
      </c>
      <c r="U3398" s="6">
        <v>45</v>
      </c>
      <c r="V3398" s="6">
        <v>45</v>
      </c>
      <c r="W3398" s="6">
        <v>438</v>
      </c>
      <c r="X3398" s="12">
        <v>-1804</v>
      </c>
      <c r="Y3398" s="12">
        <v>-1323</v>
      </c>
      <c r="Z3398" s="12">
        <v>1053</v>
      </c>
      <c r="AA3398" s="6">
        <v>-261</v>
      </c>
      <c r="AB3398" s="6">
        <v>-392</v>
      </c>
      <c r="AC3398" s="6">
        <v>634</v>
      </c>
      <c r="AD3398" s="12">
        <v>-1655</v>
      </c>
      <c r="AE3398" s="12">
        <v>1655</v>
      </c>
      <c r="AF3398" s="13">
        <v>54615</v>
      </c>
      <c r="AG3398" s="1"/>
      <c r="AH3398" s="1"/>
    </row>
    <row r="3399" spans="1:34" x14ac:dyDescent="0.25">
      <c r="A3399" s="2" t="s">
        <v>33</v>
      </c>
      <c r="B3399" s="18">
        <v>0</v>
      </c>
      <c r="C3399" s="18">
        <v>0</v>
      </c>
      <c r="D3399" s="28">
        <v>0</v>
      </c>
      <c r="E3399" s="28">
        <v>0</v>
      </c>
      <c r="F3399" s="28">
        <f t="shared" si="156"/>
        <v>0</v>
      </c>
      <c r="G3399" s="6">
        <v>569</v>
      </c>
      <c r="H3399" s="2" t="s">
        <v>1778</v>
      </c>
      <c r="I3399" s="2" t="s">
        <v>3889</v>
      </c>
      <c r="J3399" s="2" t="s">
        <v>3889</v>
      </c>
      <c r="K3399" s="18">
        <v>0</v>
      </c>
      <c r="L3399" s="2" t="s">
        <v>35</v>
      </c>
      <c r="M3399" s="23">
        <v>25.2</v>
      </c>
      <c r="N3399" s="6">
        <v>0</v>
      </c>
      <c r="O3399" s="6">
        <v>0</v>
      </c>
      <c r="P3399" s="6">
        <v>0</v>
      </c>
      <c r="Q3399" s="6">
        <f t="shared" si="157"/>
        <v>0</v>
      </c>
      <c r="R3399" s="23" t="str">
        <f t="shared" si="158"/>
        <v>0</v>
      </c>
      <c r="S3399" s="6">
        <v>0</v>
      </c>
      <c r="T3399" s="6">
        <v>0</v>
      </c>
      <c r="U3399" s="6">
        <v>0</v>
      </c>
      <c r="V3399" s="6">
        <v>0</v>
      </c>
      <c r="W3399" s="6">
        <v>0</v>
      </c>
      <c r="X3399" s="6">
        <v>0</v>
      </c>
      <c r="Y3399" s="6">
        <v>0</v>
      </c>
      <c r="Z3399" s="6">
        <v>0</v>
      </c>
      <c r="AA3399" s="6">
        <v>0</v>
      </c>
      <c r="AB3399" s="6">
        <v>0</v>
      </c>
      <c r="AC3399" s="6">
        <v>0</v>
      </c>
      <c r="AD3399" s="6">
        <v>0</v>
      </c>
      <c r="AE3399" s="6">
        <v>0</v>
      </c>
      <c r="AF3399" s="6">
        <v>0</v>
      </c>
      <c r="AG3399" s="1"/>
      <c r="AH3399" s="1"/>
    </row>
    <row r="3400" spans="1:34" x14ac:dyDescent="0.25">
      <c r="A3400" s="2" t="s">
        <v>33</v>
      </c>
      <c r="B3400" s="18">
        <v>-192</v>
      </c>
      <c r="C3400" s="18">
        <v>60</v>
      </c>
      <c r="D3400" s="28">
        <v>60780</v>
      </c>
      <c r="E3400" s="28">
        <v>121560</v>
      </c>
      <c r="F3400" s="28">
        <f t="shared" ref="F3400:F3463" si="159">E3400-D3400</f>
        <v>60780</v>
      </c>
      <c r="G3400" s="6">
        <v>559</v>
      </c>
      <c r="H3400" s="2" t="s">
        <v>37</v>
      </c>
      <c r="I3400" s="2" t="s">
        <v>3890</v>
      </c>
      <c r="J3400" s="2" t="s">
        <v>3890</v>
      </c>
      <c r="K3400" s="18">
        <v>2026</v>
      </c>
      <c r="L3400" s="2" t="s">
        <v>49</v>
      </c>
      <c r="M3400" s="23">
        <v>50</v>
      </c>
      <c r="N3400" s="6">
        <v>50</v>
      </c>
      <c r="O3400" s="6">
        <v>30</v>
      </c>
      <c r="P3400" s="6">
        <v>60</v>
      </c>
      <c r="Q3400" s="6">
        <f t="shared" ref="Q3400:Q3463" si="160">P3400-N3400</f>
        <v>10</v>
      </c>
      <c r="R3400" s="23">
        <f t="shared" ref="R3400:R3463" si="161">IFERROR(Q3400/P3400*100, "0")</f>
        <v>16.666666666666664</v>
      </c>
      <c r="S3400" s="6">
        <v>54</v>
      </c>
      <c r="T3400" s="6">
        <v>54</v>
      </c>
      <c r="U3400" s="6">
        <v>54</v>
      </c>
      <c r="V3400" s="6">
        <v>47.25</v>
      </c>
      <c r="W3400" s="6">
        <v>615</v>
      </c>
      <c r="X3400" s="6">
        <v>-192</v>
      </c>
      <c r="Y3400" s="6">
        <v>96</v>
      </c>
      <c r="Z3400" s="6">
        <v>-90</v>
      </c>
      <c r="AA3400" s="6">
        <v>609</v>
      </c>
      <c r="AB3400" s="6">
        <v>403</v>
      </c>
      <c r="AC3400" s="6">
        <v>585</v>
      </c>
      <c r="AD3400" s="12">
        <v>2026</v>
      </c>
      <c r="AE3400" s="6">
        <v>0</v>
      </c>
      <c r="AF3400" s="6">
        <v>0</v>
      </c>
      <c r="AG3400" s="1"/>
      <c r="AH3400" s="1"/>
    </row>
    <row r="3401" spans="1:34" x14ac:dyDescent="0.25">
      <c r="A3401" s="2" t="s">
        <v>33</v>
      </c>
      <c r="B3401" s="18">
        <v>-80</v>
      </c>
      <c r="C3401" s="18">
        <v>0</v>
      </c>
      <c r="D3401" s="28">
        <v>19040</v>
      </c>
      <c r="E3401" s="28">
        <v>25200</v>
      </c>
      <c r="F3401" s="28">
        <f t="shared" si="159"/>
        <v>6160</v>
      </c>
      <c r="G3401" s="6">
        <v>4249</v>
      </c>
      <c r="H3401" s="2" t="s">
        <v>37</v>
      </c>
      <c r="I3401" s="2" t="s">
        <v>3891</v>
      </c>
      <c r="J3401" s="2" t="s">
        <v>3891</v>
      </c>
      <c r="K3401" s="18">
        <v>56</v>
      </c>
      <c r="L3401" s="2" t="s">
        <v>338</v>
      </c>
      <c r="M3401" s="23">
        <v>24.44</v>
      </c>
      <c r="N3401" s="6">
        <v>340</v>
      </c>
      <c r="O3401" s="6">
        <v>110</v>
      </c>
      <c r="P3401" s="6">
        <v>450</v>
      </c>
      <c r="Q3401" s="6">
        <f t="shared" si="160"/>
        <v>110</v>
      </c>
      <c r="R3401" s="23">
        <f t="shared" si="161"/>
        <v>24.444444444444443</v>
      </c>
      <c r="S3401" s="6">
        <v>405</v>
      </c>
      <c r="T3401" s="6">
        <v>405</v>
      </c>
      <c r="U3401" s="6">
        <v>405</v>
      </c>
      <c r="V3401" s="6">
        <v>379.69</v>
      </c>
      <c r="W3401" s="6">
        <v>-5</v>
      </c>
      <c r="X3401" s="6">
        <v>-80</v>
      </c>
      <c r="Y3401" s="6">
        <v>5</v>
      </c>
      <c r="Z3401" s="6">
        <v>-18</v>
      </c>
      <c r="AA3401" s="6">
        <v>196</v>
      </c>
      <c r="AB3401" s="6">
        <v>-29</v>
      </c>
      <c r="AC3401" s="6">
        <v>-13</v>
      </c>
      <c r="AD3401" s="6">
        <v>56</v>
      </c>
      <c r="AE3401" s="6">
        <v>0</v>
      </c>
      <c r="AF3401" s="6">
        <v>0</v>
      </c>
      <c r="AG3401" s="1"/>
      <c r="AH3401" s="1"/>
    </row>
    <row r="3402" spans="1:34" x14ac:dyDescent="0.25">
      <c r="A3402" s="2" t="s">
        <v>33</v>
      </c>
      <c r="B3402" s="18">
        <v>-253</v>
      </c>
      <c r="C3402" s="18">
        <v>0</v>
      </c>
      <c r="D3402" s="28">
        <v>35087.5</v>
      </c>
      <c r="E3402" s="28">
        <v>60150</v>
      </c>
      <c r="F3402" s="28">
        <f t="shared" si="159"/>
        <v>25062.5</v>
      </c>
      <c r="G3402" s="6">
        <v>4247</v>
      </c>
      <c r="H3402" s="2" t="s">
        <v>37</v>
      </c>
      <c r="I3402" s="2" t="s">
        <v>3892</v>
      </c>
      <c r="J3402" s="2" t="s">
        <v>3892</v>
      </c>
      <c r="K3402" s="18">
        <v>401</v>
      </c>
      <c r="L3402" s="2" t="s">
        <v>338</v>
      </c>
      <c r="M3402" s="23">
        <v>41.67</v>
      </c>
      <c r="N3402" s="6">
        <v>70</v>
      </c>
      <c r="O3402" s="6">
        <v>62.5</v>
      </c>
      <c r="P3402" s="6">
        <v>150</v>
      </c>
      <c r="Q3402" s="6">
        <f t="shared" si="160"/>
        <v>80</v>
      </c>
      <c r="R3402" s="23">
        <f t="shared" si="161"/>
        <v>53.333333333333336</v>
      </c>
      <c r="S3402" s="6">
        <v>135</v>
      </c>
      <c r="T3402" s="6">
        <v>135</v>
      </c>
      <c r="U3402" s="6">
        <v>135</v>
      </c>
      <c r="V3402" s="6">
        <v>129.94</v>
      </c>
      <c r="W3402" s="6">
        <v>-110</v>
      </c>
      <c r="X3402" s="6">
        <v>-253</v>
      </c>
      <c r="Y3402" s="6">
        <v>66</v>
      </c>
      <c r="Z3402" s="6">
        <v>64</v>
      </c>
      <c r="AA3402" s="6">
        <v>406</v>
      </c>
      <c r="AB3402" s="6">
        <v>145</v>
      </c>
      <c r="AC3402" s="6">
        <v>83</v>
      </c>
      <c r="AD3402" s="6">
        <v>401</v>
      </c>
      <c r="AE3402" s="6">
        <v>0</v>
      </c>
      <c r="AF3402" s="6">
        <v>0</v>
      </c>
      <c r="AG3402" s="1"/>
      <c r="AH3402" s="1"/>
    </row>
    <row r="3403" spans="1:34" x14ac:dyDescent="0.25">
      <c r="A3403" s="2" t="s">
        <v>33</v>
      </c>
      <c r="B3403" s="18">
        <v>6</v>
      </c>
      <c r="C3403" s="18">
        <v>6</v>
      </c>
      <c r="D3403" s="28">
        <v>0</v>
      </c>
      <c r="E3403" s="28">
        <v>0</v>
      </c>
      <c r="F3403" s="28">
        <f t="shared" si="159"/>
        <v>0</v>
      </c>
      <c r="G3403" s="6">
        <v>570</v>
      </c>
      <c r="H3403" s="2" t="s">
        <v>37</v>
      </c>
      <c r="I3403" s="2" t="s">
        <v>3893</v>
      </c>
      <c r="J3403" s="2" t="s">
        <v>3893</v>
      </c>
      <c r="K3403" s="18">
        <v>0</v>
      </c>
      <c r="L3403" s="2" t="s">
        <v>39</v>
      </c>
      <c r="M3403" s="23">
        <v>38.33</v>
      </c>
      <c r="N3403" s="6">
        <v>0</v>
      </c>
      <c r="O3403" s="6">
        <v>0</v>
      </c>
      <c r="P3403" s="6">
        <v>0</v>
      </c>
      <c r="Q3403" s="6">
        <f t="shared" si="160"/>
        <v>0</v>
      </c>
      <c r="R3403" s="23" t="str">
        <f t="shared" si="161"/>
        <v>0</v>
      </c>
      <c r="S3403" s="6">
        <v>0</v>
      </c>
      <c r="T3403" s="6">
        <v>0</v>
      </c>
      <c r="U3403" s="6">
        <v>0</v>
      </c>
      <c r="V3403" s="6">
        <v>0</v>
      </c>
      <c r="W3403" s="6">
        <v>-5</v>
      </c>
      <c r="X3403" s="6">
        <v>6</v>
      </c>
      <c r="Y3403" s="6">
        <v>0</v>
      </c>
      <c r="Z3403" s="6">
        <v>0</v>
      </c>
      <c r="AA3403" s="6">
        <v>-1</v>
      </c>
      <c r="AB3403" s="6">
        <v>0</v>
      </c>
      <c r="AC3403" s="6">
        <v>0</v>
      </c>
      <c r="AD3403" s="6">
        <v>0</v>
      </c>
      <c r="AE3403" s="6">
        <v>0</v>
      </c>
      <c r="AF3403" s="6">
        <v>0</v>
      </c>
      <c r="AG3403" s="1"/>
      <c r="AH3403" s="1"/>
    </row>
    <row r="3404" spans="1:34" x14ac:dyDescent="0.25">
      <c r="A3404" s="2" t="s">
        <v>33</v>
      </c>
      <c r="B3404" s="18">
        <v>17</v>
      </c>
      <c r="C3404" s="18">
        <v>0</v>
      </c>
      <c r="D3404" s="28">
        <v>265100</v>
      </c>
      <c r="E3404" s="28">
        <v>373550</v>
      </c>
      <c r="F3404" s="28">
        <f t="shared" si="159"/>
        <v>108450</v>
      </c>
      <c r="G3404" s="6">
        <v>558</v>
      </c>
      <c r="H3404" s="2" t="s">
        <v>37</v>
      </c>
      <c r="I3404" s="2" t="s">
        <v>3894</v>
      </c>
      <c r="J3404" s="2" t="s">
        <v>3894</v>
      </c>
      <c r="K3404" s="18">
        <v>241</v>
      </c>
      <c r="L3404" s="2" t="s">
        <v>53</v>
      </c>
      <c r="M3404" s="23">
        <v>29.03</v>
      </c>
      <c r="N3404" s="13">
        <v>1100</v>
      </c>
      <c r="O3404" s="6">
        <v>450</v>
      </c>
      <c r="P3404" s="13">
        <v>1550</v>
      </c>
      <c r="Q3404" s="6">
        <f t="shared" si="160"/>
        <v>450</v>
      </c>
      <c r="R3404" s="23">
        <f t="shared" si="161"/>
        <v>29.032258064516132</v>
      </c>
      <c r="S3404" s="13">
        <v>1395</v>
      </c>
      <c r="T3404" s="13">
        <v>1395</v>
      </c>
      <c r="U3404" s="13">
        <v>1395</v>
      </c>
      <c r="V3404" s="13">
        <v>1395</v>
      </c>
      <c r="W3404" s="6">
        <v>-24</v>
      </c>
      <c r="X3404" s="6">
        <v>17</v>
      </c>
      <c r="Y3404" s="6">
        <v>7</v>
      </c>
      <c r="Z3404" s="6">
        <v>240</v>
      </c>
      <c r="AA3404" s="6">
        <v>-2</v>
      </c>
      <c r="AB3404" s="6">
        <v>1</v>
      </c>
      <c r="AC3404" s="6">
        <v>2</v>
      </c>
      <c r="AD3404" s="6">
        <v>241</v>
      </c>
      <c r="AE3404" s="6">
        <v>0</v>
      </c>
      <c r="AF3404" s="6">
        <v>0</v>
      </c>
      <c r="AG3404" s="1"/>
      <c r="AH3404" s="1"/>
    </row>
    <row r="3405" spans="1:34" x14ac:dyDescent="0.25">
      <c r="A3405" s="2" t="s">
        <v>33</v>
      </c>
      <c r="B3405" s="18">
        <v>-59</v>
      </c>
      <c r="C3405" s="18">
        <v>48</v>
      </c>
      <c r="D3405" s="28">
        <v>-24450</v>
      </c>
      <c r="E3405" s="28">
        <v>-35860</v>
      </c>
      <c r="F3405" s="28">
        <f t="shared" si="159"/>
        <v>-11410</v>
      </c>
      <c r="G3405" s="6">
        <v>543</v>
      </c>
      <c r="H3405" s="2" t="s">
        <v>37</v>
      </c>
      <c r="I3405" s="2" t="s">
        <v>3895</v>
      </c>
      <c r="J3405" s="2" t="s">
        <v>3895</v>
      </c>
      <c r="K3405" s="18">
        <v>-163</v>
      </c>
      <c r="L3405" s="2" t="s">
        <v>35</v>
      </c>
      <c r="M3405" s="23">
        <v>31.82</v>
      </c>
      <c r="N3405" s="6">
        <v>150</v>
      </c>
      <c r="O3405" s="6">
        <v>70</v>
      </c>
      <c r="P3405" s="6">
        <v>220</v>
      </c>
      <c r="Q3405" s="6">
        <f t="shared" si="160"/>
        <v>70</v>
      </c>
      <c r="R3405" s="23">
        <f t="shared" si="161"/>
        <v>31.818181818181817</v>
      </c>
      <c r="S3405" s="6">
        <v>198</v>
      </c>
      <c r="T3405" s="6">
        <v>198</v>
      </c>
      <c r="U3405" s="6">
        <v>198</v>
      </c>
      <c r="V3405" s="6">
        <v>185.63</v>
      </c>
      <c r="W3405" s="6">
        <v>-46</v>
      </c>
      <c r="X3405" s="6">
        <v>-59</v>
      </c>
      <c r="Y3405" s="6">
        <v>-6</v>
      </c>
      <c r="Z3405" s="6">
        <v>-5</v>
      </c>
      <c r="AA3405" s="6">
        <v>-40</v>
      </c>
      <c r="AB3405" s="6">
        <v>-7</v>
      </c>
      <c r="AC3405" s="6">
        <v>0</v>
      </c>
      <c r="AD3405" s="6">
        <v>-163</v>
      </c>
      <c r="AE3405" s="6">
        <v>163</v>
      </c>
      <c r="AF3405" s="13">
        <v>24450</v>
      </c>
      <c r="AG3405" s="1"/>
      <c r="AH3405" s="1"/>
    </row>
    <row r="3406" spans="1:34" x14ac:dyDescent="0.25">
      <c r="A3406" s="2" t="s">
        <v>33</v>
      </c>
      <c r="B3406" s="18">
        <v>-88</v>
      </c>
      <c r="C3406" s="18">
        <v>66</v>
      </c>
      <c r="D3406" s="28">
        <v>-626640</v>
      </c>
      <c r="E3406" s="28">
        <v>-840000</v>
      </c>
      <c r="F3406" s="28">
        <f t="shared" si="159"/>
        <v>-213360</v>
      </c>
      <c r="G3406" s="6">
        <v>4272</v>
      </c>
      <c r="H3406" s="2" t="s">
        <v>721</v>
      </c>
      <c r="I3406" s="2" t="s">
        <v>3896</v>
      </c>
      <c r="J3406" s="2" t="s">
        <v>3896</v>
      </c>
      <c r="K3406" s="18">
        <v>-112</v>
      </c>
      <c r="L3406" s="2" t="s">
        <v>53</v>
      </c>
      <c r="M3406" s="23">
        <v>25.4</v>
      </c>
      <c r="N3406" s="13">
        <v>5595</v>
      </c>
      <c r="O3406" s="13">
        <v>1905</v>
      </c>
      <c r="P3406" s="13">
        <v>7500</v>
      </c>
      <c r="Q3406" s="6">
        <f t="shared" si="160"/>
        <v>1905</v>
      </c>
      <c r="R3406" s="23">
        <f t="shared" si="161"/>
        <v>25.4</v>
      </c>
      <c r="S3406" s="13">
        <v>6750</v>
      </c>
      <c r="T3406" s="13">
        <v>6750</v>
      </c>
      <c r="U3406" s="13">
        <v>6750</v>
      </c>
      <c r="V3406" s="13">
        <v>6750</v>
      </c>
      <c r="W3406" s="6">
        <v>-18</v>
      </c>
      <c r="X3406" s="6">
        <v>-88</v>
      </c>
      <c r="Y3406" s="6">
        <v>2</v>
      </c>
      <c r="Z3406" s="6">
        <v>0</v>
      </c>
      <c r="AA3406" s="6">
        <v>-28</v>
      </c>
      <c r="AB3406" s="6">
        <v>-4</v>
      </c>
      <c r="AC3406" s="6">
        <v>24</v>
      </c>
      <c r="AD3406" s="6">
        <v>-112</v>
      </c>
      <c r="AE3406" s="6">
        <v>112</v>
      </c>
      <c r="AF3406" s="13">
        <v>626640</v>
      </c>
      <c r="AG3406" s="1"/>
      <c r="AH3406" s="1"/>
    </row>
    <row r="3407" spans="1:34" x14ac:dyDescent="0.25">
      <c r="A3407" s="2" t="s">
        <v>33</v>
      </c>
      <c r="B3407" s="18">
        <v>37</v>
      </c>
      <c r="C3407" s="18">
        <v>154</v>
      </c>
      <c r="D3407" s="28">
        <v>-205350</v>
      </c>
      <c r="E3407" s="28">
        <v>-316350</v>
      </c>
      <c r="F3407" s="28">
        <f t="shared" si="159"/>
        <v>-111000</v>
      </c>
      <c r="G3407" s="6">
        <v>549</v>
      </c>
      <c r="H3407" s="2" t="s">
        <v>37</v>
      </c>
      <c r="I3407" s="2" t="s">
        <v>3897</v>
      </c>
      <c r="J3407" s="2" t="s">
        <v>3897</v>
      </c>
      <c r="K3407" s="18">
        <v>-111</v>
      </c>
      <c r="L3407" s="2" t="s">
        <v>78</v>
      </c>
      <c r="M3407" s="23">
        <v>35.090000000000003</v>
      </c>
      <c r="N3407" s="13">
        <v>1850</v>
      </c>
      <c r="O3407" s="13">
        <v>1000</v>
      </c>
      <c r="P3407" s="13">
        <v>2850</v>
      </c>
      <c r="Q3407" s="6">
        <f t="shared" si="160"/>
        <v>1000</v>
      </c>
      <c r="R3407" s="23">
        <f t="shared" si="161"/>
        <v>35.087719298245609</v>
      </c>
      <c r="S3407" s="13">
        <v>2565</v>
      </c>
      <c r="T3407" s="13">
        <v>2565</v>
      </c>
      <c r="U3407" s="13">
        <v>2565</v>
      </c>
      <c r="V3407" s="13">
        <v>2565</v>
      </c>
      <c r="W3407" s="6">
        <v>-26</v>
      </c>
      <c r="X3407" s="6">
        <v>37</v>
      </c>
      <c r="Y3407" s="6">
        <v>-13</v>
      </c>
      <c r="Z3407" s="6">
        <v>-36</v>
      </c>
      <c r="AA3407" s="6">
        <v>-50</v>
      </c>
      <c r="AB3407" s="6">
        <v>-24</v>
      </c>
      <c r="AC3407" s="6">
        <v>1</v>
      </c>
      <c r="AD3407" s="6">
        <v>-111</v>
      </c>
      <c r="AE3407" s="6">
        <v>111</v>
      </c>
      <c r="AF3407" s="13">
        <v>205350</v>
      </c>
      <c r="AG3407" s="1"/>
      <c r="AH3407" s="1"/>
    </row>
    <row r="3408" spans="1:34" x14ac:dyDescent="0.25">
      <c r="A3408" s="2" t="s">
        <v>33</v>
      </c>
      <c r="B3408" s="18">
        <v>-14</v>
      </c>
      <c r="C3408" s="18">
        <v>1</v>
      </c>
      <c r="D3408" s="28">
        <v>-12180</v>
      </c>
      <c r="E3408" s="28">
        <v>-17400</v>
      </c>
      <c r="F3408" s="28">
        <f t="shared" si="159"/>
        <v>-5220</v>
      </c>
      <c r="G3408" s="6">
        <v>556</v>
      </c>
      <c r="H3408" s="2" t="s">
        <v>37</v>
      </c>
      <c r="I3408" s="2" t="s">
        <v>3898</v>
      </c>
      <c r="J3408" s="2" t="s">
        <v>3898</v>
      </c>
      <c r="K3408" s="18">
        <v>-29</v>
      </c>
      <c r="L3408" s="2" t="s">
        <v>53</v>
      </c>
      <c r="M3408" s="23">
        <v>30</v>
      </c>
      <c r="N3408" s="6">
        <v>420</v>
      </c>
      <c r="O3408" s="6">
        <v>180</v>
      </c>
      <c r="P3408" s="6">
        <v>600</v>
      </c>
      <c r="Q3408" s="6">
        <f t="shared" si="160"/>
        <v>180</v>
      </c>
      <c r="R3408" s="23">
        <f t="shared" si="161"/>
        <v>30</v>
      </c>
      <c r="S3408" s="6">
        <v>0</v>
      </c>
      <c r="T3408" s="6">
        <v>0</v>
      </c>
      <c r="U3408" s="6">
        <v>0</v>
      </c>
      <c r="V3408" s="6">
        <v>472.5</v>
      </c>
      <c r="W3408" s="6">
        <v>0</v>
      </c>
      <c r="X3408" s="6">
        <v>-14</v>
      </c>
      <c r="Y3408" s="6">
        <v>0</v>
      </c>
      <c r="Z3408" s="6">
        <v>0</v>
      </c>
      <c r="AA3408" s="6">
        <v>-17</v>
      </c>
      <c r="AB3408" s="6">
        <v>2</v>
      </c>
      <c r="AC3408" s="6">
        <v>0</v>
      </c>
      <c r="AD3408" s="6">
        <v>-29</v>
      </c>
      <c r="AE3408" s="6">
        <v>29</v>
      </c>
      <c r="AF3408" s="13">
        <v>12180</v>
      </c>
      <c r="AG3408" s="1"/>
      <c r="AH3408" s="1"/>
    </row>
    <row r="3409" spans="1:34" x14ac:dyDescent="0.25">
      <c r="A3409" s="2" t="s">
        <v>33</v>
      </c>
      <c r="B3409" s="18">
        <v>77</v>
      </c>
      <c r="C3409" s="18">
        <v>6</v>
      </c>
      <c r="D3409" s="28">
        <v>103700</v>
      </c>
      <c r="E3409" s="28">
        <v>146400</v>
      </c>
      <c r="F3409" s="28">
        <f t="shared" si="159"/>
        <v>42700</v>
      </c>
      <c r="G3409" s="6">
        <v>4259</v>
      </c>
      <c r="H3409" s="2" t="s">
        <v>37</v>
      </c>
      <c r="I3409" s="2" t="s">
        <v>3899</v>
      </c>
      <c r="J3409" s="2" t="s">
        <v>3899</v>
      </c>
      <c r="K3409" s="18">
        <v>183</v>
      </c>
      <c r="L3409" s="2" t="s">
        <v>39</v>
      </c>
      <c r="M3409" s="23">
        <v>29.17</v>
      </c>
      <c r="N3409" s="6">
        <v>566.66999999999996</v>
      </c>
      <c r="O3409" s="6">
        <v>233.33</v>
      </c>
      <c r="P3409" s="6">
        <v>800</v>
      </c>
      <c r="Q3409" s="6">
        <f t="shared" si="160"/>
        <v>233.33000000000004</v>
      </c>
      <c r="R3409" s="23">
        <f t="shared" si="161"/>
        <v>29.166250000000005</v>
      </c>
      <c r="S3409" s="6">
        <v>720</v>
      </c>
      <c r="T3409" s="6">
        <v>720</v>
      </c>
      <c r="U3409" s="6">
        <v>720</v>
      </c>
      <c r="V3409" s="6">
        <v>720</v>
      </c>
      <c r="W3409" s="6">
        <v>-19</v>
      </c>
      <c r="X3409" s="6">
        <v>77</v>
      </c>
      <c r="Y3409" s="6">
        <v>-11</v>
      </c>
      <c r="Z3409" s="6">
        <v>33</v>
      </c>
      <c r="AA3409" s="6">
        <v>53</v>
      </c>
      <c r="AB3409" s="6">
        <v>0</v>
      </c>
      <c r="AC3409" s="6">
        <v>20</v>
      </c>
      <c r="AD3409" s="6">
        <v>183</v>
      </c>
      <c r="AE3409" s="6">
        <v>0</v>
      </c>
      <c r="AF3409" s="6">
        <v>0</v>
      </c>
      <c r="AG3409" s="1"/>
      <c r="AH3409" s="1"/>
    </row>
    <row r="3410" spans="1:34" x14ac:dyDescent="0.25">
      <c r="A3410" s="2" t="s">
        <v>33</v>
      </c>
      <c r="B3410" s="18">
        <v>-3</v>
      </c>
      <c r="C3410" s="18">
        <v>0</v>
      </c>
      <c r="D3410" s="28">
        <v>22400</v>
      </c>
      <c r="E3410" s="28">
        <v>30000</v>
      </c>
      <c r="F3410" s="28">
        <f t="shared" si="159"/>
        <v>7600</v>
      </c>
      <c r="G3410" s="6">
        <v>573</v>
      </c>
      <c r="H3410" s="2" t="s">
        <v>37</v>
      </c>
      <c r="I3410" s="2" t="s">
        <v>3900</v>
      </c>
      <c r="J3410" s="2" t="s">
        <v>3900</v>
      </c>
      <c r="K3410" s="18">
        <v>8</v>
      </c>
      <c r="L3410" s="2" t="s">
        <v>78</v>
      </c>
      <c r="M3410" s="23">
        <v>25.33</v>
      </c>
      <c r="N3410" s="13">
        <v>2800</v>
      </c>
      <c r="O3410" s="6">
        <v>950</v>
      </c>
      <c r="P3410" s="13">
        <v>3750</v>
      </c>
      <c r="Q3410" s="6">
        <f t="shared" si="160"/>
        <v>950</v>
      </c>
      <c r="R3410" s="23">
        <f t="shared" si="161"/>
        <v>25.333333333333336</v>
      </c>
      <c r="S3410" s="13">
        <v>3375</v>
      </c>
      <c r="T3410" s="13">
        <v>3375</v>
      </c>
      <c r="U3410" s="13">
        <v>3375</v>
      </c>
      <c r="V3410" s="13">
        <v>3375</v>
      </c>
      <c r="W3410" s="6">
        <v>3</v>
      </c>
      <c r="X3410" s="6">
        <v>-3</v>
      </c>
      <c r="Y3410" s="6">
        <v>0</v>
      </c>
      <c r="Z3410" s="6">
        <v>0</v>
      </c>
      <c r="AA3410" s="6">
        <v>7</v>
      </c>
      <c r="AB3410" s="6">
        <v>1</v>
      </c>
      <c r="AC3410" s="6">
        <v>0</v>
      </c>
      <c r="AD3410" s="6">
        <v>8</v>
      </c>
      <c r="AE3410" s="6">
        <v>0</v>
      </c>
      <c r="AF3410" s="6">
        <v>0</v>
      </c>
      <c r="AG3410" s="1"/>
      <c r="AH3410" s="1"/>
    </row>
    <row r="3411" spans="1:34" x14ac:dyDescent="0.25">
      <c r="A3411" s="2" t="s">
        <v>33</v>
      </c>
      <c r="B3411" s="18">
        <v>-63</v>
      </c>
      <c r="C3411" s="18">
        <v>20</v>
      </c>
      <c r="D3411" s="28">
        <v>-32670</v>
      </c>
      <c r="E3411" s="28">
        <v>-42350</v>
      </c>
      <c r="F3411" s="28">
        <f t="shared" si="159"/>
        <v>-9680</v>
      </c>
      <c r="G3411" s="6">
        <v>4209</v>
      </c>
      <c r="H3411" s="2" t="s">
        <v>37</v>
      </c>
      <c r="I3411" s="2" t="s">
        <v>3901</v>
      </c>
      <c r="J3411" s="2" t="s">
        <v>3901</v>
      </c>
      <c r="K3411" s="18">
        <v>-121</v>
      </c>
      <c r="L3411" s="2" t="s">
        <v>53</v>
      </c>
      <c r="M3411" s="23">
        <v>22.86</v>
      </c>
      <c r="N3411" s="6">
        <v>270</v>
      </c>
      <c r="O3411" s="6">
        <v>80</v>
      </c>
      <c r="P3411" s="6">
        <v>350</v>
      </c>
      <c r="Q3411" s="6">
        <f t="shared" si="160"/>
        <v>80</v>
      </c>
      <c r="R3411" s="23">
        <f t="shared" si="161"/>
        <v>22.857142857142858</v>
      </c>
      <c r="S3411" s="6">
        <v>315</v>
      </c>
      <c r="T3411" s="6">
        <v>315</v>
      </c>
      <c r="U3411" s="6">
        <v>315</v>
      </c>
      <c r="V3411" s="6">
        <v>303.75</v>
      </c>
      <c r="W3411" s="6">
        <v>-8</v>
      </c>
      <c r="X3411" s="6">
        <v>-63</v>
      </c>
      <c r="Y3411" s="6">
        <v>1</v>
      </c>
      <c r="Z3411" s="6">
        <v>-8</v>
      </c>
      <c r="AA3411" s="6">
        <v>-16</v>
      </c>
      <c r="AB3411" s="6">
        <v>-19</v>
      </c>
      <c r="AC3411" s="6">
        <v>-8</v>
      </c>
      <c r="AD3411" s="6">
        <v>-121</v>
      </c>
      <c r="AE3411" s="6">
        <v>121</v>
      </c>
      <c r="AF3411" s="13">
        <v>32670</v>
      </c>
      <c r="AG3411" s="1"/>
      <c r="AH3411" s="1"/>
    </row>
    <row r="3412" spans="1:34" x14ac:dyDescent="0.25">
      <c r="A3412" s="2" t="s">
        <v>33</v>
      </c>
      <c r="B3412" s="18">
        <v>-2</v>
      </c>
      <c r="C3412" s="18">
        <v>0</v>
      </c>
      <c r="D3412" s="28">
        <v>519165</v>
      </c>
      <c r="E3412" s="28">
        <v>674150</v>
      </c>
      <c r="F3412" s="28">
        <f t="shared" si="159"/>
        <v>154985</v>
      </c>
      <c r="G3412" s="6">
        <v>610</v>
      </c>
      <c r="H3412" s="2" t="s">
        <v>37</v>
      </c>
      <c r="I3412" s="2" t="s">
        <v>3902</v>
      </c>
      <c r="J3412" s="2" t="s">
        <v>3903</v>
      </c>
      <c r="K3412" s="18">
        <v>139</v>
      </c>
      <c r="L3412" s="2" t="s">
        <v>290</v>
      </c>
      <c r="M3412" s="23">
        <v>22.99</v>
      </c>
      <c r="N3412" s="13">
        <v>3735</v>
      </c>
      <c r="O3412" s="13">
        <v>1115</v>
      </c>
      <c r="P3412" s="13">
        <v>4850</v>
      </c>
      <c r="Q3412" s="6">
        <f t="shared" si="160"/>
        <v>1115</v>
      </c>
      <c r="R3412" s="23">
        <f t="shared" si="161"/>
        <v>22.989690721649485</v>
      </c>
      <c r="S3412" s="13">
        <v>4365</v>
      </c>
      <c r="T3412" s="13">
        <v>4365</v>
      </c>
      <c r="U3412" s="13">
        <v>4365</v>
      </c>
      <c r="V3412" s="13">
        <v>4365</v>
      </c>
      <c r="W3412" s="6">
        <v>38</v>
      </c>
      <c r="X3412" s="6">
        <v>-2</v>
      </c>
      <c r="Y3412" s="6">
        <v>14</v>
      </c>
      <c r="Z3412" s="6">
        <v>9</v>
      </c>
      <c r="AA3412" s="6">
        <v>56</v>
      </c>
      <c r="AB3412" s="6">
        <v>15</v>
      </c>
      <c r="AC3412" s="6">
        <v>9</v>
      </c>
      <c r="AD3412" s="6">
        <v>139</v>
      </c>
      <c r="AE3412" s="6">
        <v>0</v>
      </c>
      <c r="AF3412" s="6">
        <v>0</v>
      </c>
      <c r="AG3412" s="1"/>
      <c r="AH3412" s="1"/>
    </row>
    <row r="3413" spans="1:34" x14ac:dyDescent="0.25">
      <c r="A3413" s="2" t="s">
        <v>33</v>
      </c>
      <c r="B3413" s="18">
        <v>-258</v>
      </c>
      <c r="C3413" s="18">
        <v>253</v>
      </c>
      <c r="D3413" s="28">
        <v>-453330</v>
      </c>
      <c r="E3413" s="28">
        <v>-621000</v>
      </c>
      <c r="F3413" s="28">
        <f t="shared" si="159"/>
        <v>-167670</v>
      </c>
      <c r="G3413" s="6">
        <v>4200</v>
      </c>
      <c r="H3413" s="2" t="s">
        <v>37</v>
      </c>
      <c r="I3413" s="2" t="s">
        <v>3904</v>
      </c>
      <c r="J3413" s="2" t="s">
        <v>3904</v>
      </c>
      <c r="K3413" s="18">
        <v>-621</v>
      </c>
      <c r="L3413" s="2" t="s">
        <v>53</v>
      </c>
      <c r="M3413" s="23">
        <v>27</v>
      </c>
      <c r="N3413" s="6">
        <v>730</v>
      </c>
      <c r="O3413" s="6">
        <v>270</v>
      </c>
      <c r="P3413" s="13">
        <v>1000</v>
      </c>
      <c r="Q3413" s="6">
        <f t="shared" si="160"/>
        <v>270</v>
      </c>
      <c r="R3413" s="23">
        <f t="shared" si="161"/>
        <v>27</v>
      </c>
      <c r="S3413" s="6">
        <v>900</v>
      </c>
      <c r="T3413" s="6">
        <v>900</v>
      </c>
      <c r="U3413" s="6">
        <v>900</v>
      </c>
      <c r="V3413" s="6">
        <v>900</v>
      </c>
      <c r="W3413" s="6">
        <v>-59</v>
      </c>
      <c r="X3413" s="6">
        <v>-258</v>
      </c>
      <c r="Y3413" s="6">
        <v>43</v>
      </c>
      <c r="Z3413" s="6">
        <v>-45</v>
      </c>
      <c r="AA3413" s="6">
        <v>-262</v>
      </c>
      <c r="AB3413" s="6">
        <v>-72</v>
      </c>
      <c r="AC3413" s="6">
        <v>32</v>
      </c>
      <c r="AD3413" s="6">
        <v>-621</v>
      </c>
      <c r="AE3413" s="6">
        <v>621</v>
      </c>
      <c r="AF3413" s="13">
        <v>453330</v>
      </c>
      <c r="AG3413" s="1"/>
      <c r="AH3413" s="1"/>
    </row>
    <row r="3414" spans="1:34" x14ac:dyDescent="0.25">
      <c r="A3414" s="2" t="s">
        <v>33</v>
      </c>
      <c r="B3414" s="18">
        <v>-305</v>
      </c>
      <c r="C3414" s="18">
        <v>464</v>
      </c>
      <c r="D3414" s="28">
        <v>-42340</v>
      </c>
      <c r="E3414" s="28">
        <v>-65700</v>
      </c>
      <c r="F3414" s="28">
        <f t="shared" si="159"/>
        <v>-23360</v>
      </c>
      <c r="G3414" s="6">
        <v>4184</v>
      </c>
      <c r="H3414" s="2" t="s">
        <v>37</v>
      </c>
      <c r="I3414" s="2" t="s">
        <v>3905</v>
      </c>
      <c r="J3414" s="2" t="s">
        <v>3905</v>
      </c>
      <c r="K3414" s="18">
        <v>-146</v>
      </c>
      <c r="L3414" s="2" t="s">
        <v>290</v>
      </c>
      <c r="M3414" s="23">
        <v>35.56</v>
      </c>
      <c r="N3414" s="6">
        <v>290</v>
      </c>
      <c r="O3414" s="6">
        <v>160</v>
      </c>
      <c r="P3414" s="6">
        <v>450</v>
      </c>
      <c r="Q3414" s="6">
        <f t="shared" si="160"/>
        <v>160</v>
      </c>
      <c r="R3414" s="23">
        <f t="shared" si="161"/>
        <v>35.555555555555557</v>
      </c>
      <c r="S3414" s="6">
        <v>405</v>
      </c>
      <c r="T3414" s="6">
        <v>405</v>
      </c>
      <c r="U3414" s="6">
        <v>405</v>
      </c>
      <c r="V3414" s="6">
        <v>171.39</v>
      </c>
      <c r="W3414" s="6">
        <v>-80</v>
      </c>
      <c r="X3414" s="6">
        <v>-305</v>
      </c>
      <c r="Y3414" s="6">
        <v>-19</v>
      </c>
      <c r="Z3414" s="6">
        <v>-31</v>
      </c>
      <c r="AA3414" s="6">
        <v>302</v>
      </c>
      <c r="AB3414" s="6">
        <v>-14</v>
      </c>
      <c r="AC3414" s="6">
        <v>1</v>
      </c>
      <c r="AD3414" s="6">
        <v>-146</v>
      </c>
      <c r="AE3414" s="6">
        <v>146</v>
      </c>
      <c r="AF3414" s="13">
        <v>42340</v>
      </c>
      <c r="AG3414" s="1"/>
      <c r="AH3414" s="1"/>
    </row>
    <row r="3415" spans="1:34" x14ac:dyDescent="0.25">
      <c r="A3415" s="2" t="s">
        <v>33</v>
      </c>
      <c r="B3415" s="18">
        <v>-836</v>
      </c>
      <c r="C3415" s="18">
        <v>110</v>
      </c>
      <c r="D3415" s="28">
        <v>-856560</v>
      </c>
      <c r="E3415" s="28">
        <v>-1294800</v>
      </c>
      <c r="F3415" s="28">
        <f t="shared" si="159"/>
        <v>-438240</v>
      </c>
      <c r="G3415" s="6">
        <v>636</v>
      </c>
      <c r="H3415" s="2" t="s">
        <v>37</v>
      </c>
      <c r="I3415" s="2" t="s">
        <v>3906</v>
      </c>
      <c r="J3415" s="2" t="s">
        <v>3906</v>
      </c>
      <c r="K3415" s="18">
        <v>-1992</v>
      </c>
      <c r="L3415" s="2" t="s">
        <v>53</v>
      </c>
      <c r="M3415" s="23">
        <v>33.85</v>
      </c>
      <c r="N3415" s="6">
        <v>430</v>
      </c>
      <c r="O3415" s="6">
        <v>220</v>
      </c>
      <c r="P3415" s="6">
        <v>650</v>
      </c>
      <c r="Q3415" s="6">
        <f t="shared" si="160"/>
        <v>220</v>
      </c>
      <c r="R3415" s="23">
        <f t="shared" si="161"/>
        <v>33.846153846153847</v>
      </c>
      <c r="S3415" s="6">
        <v>585</v>
      </c>
      <c r="T3415" s="6">
        <v>585</v>
      </c>
      <c r="U3415" s="6">
        <v>585</v>
      </c>
      <c r="V3415" s="6">
        <v>574.54999999999995</v>
      </c>
      <c r="W3415" s="6">
        <v>-191</v>
      </c>
      <c r="X3415" s="6">
        <v>-836</v>
      </c>
      <c r="Y3415" s="6">
        <v>-58</v>
      </c>
      <c r="Z3415" s="6">
        <v>-155</v>
      </c>
      <c r="AA3415" s="6">
        <v>-463</v>
      </c>
      <c r="AB3415" s="6">
        <v>-230</v>
      </c>
      <c r="AC3415" s="6">
        <v>-59</v>
      </c>
      <c r="AD3415" s="12">
        <v>-1992</v>
      </c>
      <c r="AE3415" s="12">
        <v>1992</v>
      </c>
      <c r="AF3415" s="13">
        <v>856560</v>
      </c>
      <c r="AG3415" s="1"/>
      <c r="AH3415" s="1"/>
    </row>
    <row r="3416" spans="1:34" x14ac:dyDescent="0.25">
      <c r="A3416" s="2" t="s">
        <v>33</v>
      </c>
      <c r="B3416" s="18">
        <v>-268</v>
      </c>
      <c r="C3416" s="18">
        <v>0</v>
      </c>
      <c r="D3416" s="28">
        <v>-574600</v>
      </c>
      <c r="E3416" s="28">
        <v>-887250</v>
      </c>
      <c r="F3416" s="28">
        <f t="shared" si="159"/>
        <v>-312650</v>
      </c>
      <c r="G3416" s="6">
        <v>607</v>
      </c>
      <c r="H3416" s="2" t="s">
        <v>37</v>
      </c>
      <c r="I3416" s="2" t="s">
        <v>3907</v>
      </c>
      <c r="J3416" s="2" t="s">
        <v>3907</v>
      </c>
      <c r="K3416" s="18">
        <v>-507</v>
      </c>
      <c r="L3416" s="2" t="s">
        <v>39</v>
      </c>
      <c r="M3416" s="23">
        <v>35.24</v>
      </c>
      <c r="N3416" s="13">
        <v>1133.33</v>
      </c>
      <c r="O3416" s="6">
        <v>616.66999999999996</v>
      </c>
      <c r="P3416" s="13">
        <v>1750</v>
      </c>
      <c r="Q3416" s="6">
        <f t="shared" si="160"/>
        <v>616.67000000000007</v>
      </c>
      <c r="R3416" s="23">
        <f t="shared" si="161"/>
        <v>35.238285714285716</v>
      </c>
      <c r="S3416" s="13">
        <v>1575</v>
      </c>
      <c r="T3416" s="13">
        <v>1575</v>
      </c>
      <c r="U3416" s="13">
        <v>1575</v>
      </c>
      <c r="V3416" s="13">
        <v>1483.7</v>
      </c>
      <c r="W3416" s="6">
        <v>-51</v>
      </c>
      <c r="X3416" s="6">
        <v>-268</v>
      </c>
      <c r="Y3416" s="6">
        <v>-3</v>
      </c>
      <c r="Z3416" s="6">
        <v>6</v>
      </c>
      <c r="AA3416" s="6">
        <v>-151</v>
      </c>
      <c r="AB3416" s="6">
        <v>-5</v>
      </c>
      <c r="AC3416" s="6">
        <v>-35</v>
      </c>
      <c r="AD3416" s="6">
        <v>-507</v>
      </c>
      <c r="AE3416" s="6">
        <v>507</v>
      </c>
      <c r="AF3416" s="13">
        <v>574600</v>
      </c>
      <c r="AG3416" s="1"/>
      <c r="AH3416" s="1"/>
    </row>
    <row r="3417" spans="1:34" x14ac:dyDescent="0.25">
      <c r="A3417" s="2" t="s">
        <v>33</v>
      </c>
      <c r="B3417" s="18">
        <v>0</v>
      </c>
      <c r="C3417" s="18">
        <v>0</v>
      </c>
      <c r="D3417" s="28">
        <v>0</v>
      </c>
      <c r="E3417" s="28">
        <v>0</v>
      </c>
      <c r="F3417" s="28">
        <f t="shared" si="159"/>
        <v>0</v>
      </c>
      <c r="G3417" s="6">
        <v>586</v>
      </c>
      <c r="H3417" s="2" t="s">
        <v>37</v>
      </c>
      <c r="I3417" s="2" t="s">
        <v>3908</v>
      </c>
      <c r="J3417" s="2" t="s">
        <v>3908</v>
      </c>
      <c r="K3417" s="18">
        <v>0</v>
      </c>
      <c r="L3417" s="2" t="s">
        <v>78</v>
      </c>
      <c r="M3417" s="23">
        <v>24.24</v>
      </c>
      <c r="N3417" s="6">
        <v>0</v>
      </c>
      <c r="O3417" s="6">
        <v>0</v>
      </c>
      <c r="P3417" s="6">
        <v>0</v>
      </c>
      <c r="Q3417" s="6">
        <f t="shared" si="160"/>
        <v>0</v>
      </c>
      <c r="R3417" s="23" t="str">
        <f t="shared" si="161"/>
        <v>0</v>
      </c>
      <c r="S3417" s="6">
        <v>0</v>
      </c>
      <c r="T3417" s="6">
        <v>0</v>
      </c>
      <c r="U3417" s="6">
        <v>0</v>
      </c>
      <c r="V3417" s="6">
        <v>0</v>
      </c>
      <c r="W3417" s="6">
        <v>0</v>
      </c>
      <c r="X3417" s="6">
        <v>0</v>
      </c>
      <c r="Y3417" s="6">
        <v>0</v>
      </c>
      <c r="Z3417" s="6">
        <v>0</v>
      </c>
      <c r="AA3417" s="6">
        <v>0</v>
      </c>
      <c r="AB3417" s="6">
        <v>0</v>
      </c>
      <c r="AC3417" s="6">
        <v>0</v>
      </c>
      <c r="AD3417" s="6">
        <v>0</v>
      </c>
      <c r="AE3417" s="6">
        <v>0</v>
      </c>
      <c r="AF3417" s="6">
        <v>0</v>
      </c>
      <c r="AG3417" s="1"/>
      <c r="AH3417" s="1"/>
    </row>
    <row r="3418" spans="1:34" x14ac:dyDescent="0.25">
      <c r="A3418" s="2" t="s">
        <v>33</v>
      </c>
      <c r="B3418" s="18">
        <v>0</v>
      </c>
      <c r="C3418" s="18">
        <v>0</v>
      </c>
      <c r="D3418" s="28">
        <v>0</v>
      </c>
      <c r="E3418" s="28">
        <v>0</v>
      </c>
      <c r="F3418" s="28">
        <f t="shared" si="159"/>
        <v>0</v>
      </c>
      <c r="G3418" s="6">
        <v>582</v>
      </c>
      <c r="H3418" s="2" t="s">
        <v>37</v>
      </c>
      <c r="I3418" s="2" t="s">
        <v>3909</v>
      </c>
      <c r="J3418" s="2" t="s">
        <v>3909</v>
      </c>
      <c r="K3418" s="18">
        <v>0</v>
      </c>
      <c r="L3418" s="2" t="s">
        <v>338</v>
      </c>
      <c r="M3418" s="23">
        <v>33.33</v>
      </c>
      <c r="N3418" s="6">
        <v>0</v>
      </c>
      <c r="O3418" s="6">
        <v>0</v>
      </c>
      <c r="P3418" s="6">
        <v>0</v>
      </c>
      <c r="Q3418" s="6">
        <f t="shared" si="160"/>
        <v>0</v>
      </c>
      <c r="R3418" s="23" t="str">
        <f t="shared" si="161"/>
        <v>0</v>
      </c>
      <c r="S3418" s="6">
        <v>0</v>
      </c>
      <c r="T3418" s="6">
        <v>0</v>
      </c>
      <c r="U3418" s="6">
        <v>0</v>
      </c>
      <c r="V3418" s="6">
        <v>0</v>
      </c>
      <c r="W3418" s="6">
        <v>0</v>
      </c>
      <c r="X3418" s="6">
        <v>0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  <c r="AD3418" s="6">
        <v>0</v>
      </c>
      <c r="AE3418" s="6">
        <v>0</v>
      </c>
      <c r="AF3418" s="6">
        <v>0</v>
      </c>
      <c r="AG3418" s="1"/>
      <c r="AH3418" s="1"/>
    </row>
    <row r="3419" spans="1:34" x14ac:dyDescent="0.25">
      <c r="A3419" s="2" t="s">
        <v>33</v>
      </c>
      <c r="B3419" s="18">
        <v>-651</v>
      </c>
      <c r="C3419" s="18">
        <v>0</v>
      </c>
      <c r="D3419" s="28">
        <v>-432180</v>
      </c>
      <c r="E3419" s="28">
        <v>-705600</v>
      </c>
      <c r="F3419" s="28">
        <f t="shared" si="159"/>
        <v>-273420</v>
      </c>
      <c r="G3419" s="6">
        <v>4240</v>
      </c>
      <c r="H3419" s="2" t="s">
        <v>37</v>
      </c>
      <c r="I3419" s="2" t="s">
        <v>3910</v>
      </c>
      <c r="J3419" s="2" t="s">
        <v>3910</v>
      </c>
      <c r="K3419" s="18">
        <v>-882</v>
      </c>
      <c r="L3419" s="2" t="s">
        <v>35</v>
      </c>
      <c r="M3419" s="23">
        <v>38.75</v>
      </c>
      <c r="N3419" s="6">
        <v>490</v>
      </c>
      <c r="O3419" s="6">
        <v>310</v>
      </c>
      <c r="P3419" s="6">
        <v>800</v>
      </c>
      <c r="Q3419" s="6">
        <f t="shared" si="160"/>
        <v>310</v>
      </c>
      <c r="R3419" s="23">
        <f t="shared" si="161"/>
        <v>38.75</v>
      </c>
      <c r="S3419" s="6">
        <v>720</v>
      </c>
      <c r="T3419" s="6">
        <v>720</v>
      </c>
      <c r="U3419" s="6">
        <v>720</v>
      </c>
      <c r="V3419" s="6">
        <v>450</v>
      </c>
      <c r="W3419" s="6">
        <v>103</v>
      </c>
      <c r="X3419" s="6">
        <v>-651</v>
      </c>
      <c r="Y3419" s="6">
        <v>56</v>
      </c>
      <c r="Z3419" s="6">
        <v>-49</v>
      </c>
      <c r="AA3419" s="6">
        <v>25</v>
      </c>
      <c r="AB3419" s="6">
        <v>-343</v>
      </c>
      <c r="AC3419" s="6">
        <v>-23</v>
      </c>
      <c r="AD3419" s="6">
        <v>-882</v>
      </c>
      <c r="AE3419" s="6">
        <v>882</v>
      </c>
      <c r="AF3419" s="13">
        <v>432180</v>
      </c>
      <c r="AG3419" s="1"/>
      <c r="AH3419" s="1"/>
    </row>
    <row r="3420" spans="1:34" x14ac:dyDescent="0.25">
      <c r="A3420" s="2" t="s">
        <v>33</v>
      </c>
      <c r="B3420" s="18">
        <v>-487</v>
      </c>
      <c r="C3420" s="18">
        <v>296</v>
      </c>
      <c r="D3420" s="28">
        <v>-251040</v>
      </c>
      <c r="E3420" s="28">
        <v>-418400</v>
      </c>
      <c r="F3420" s="28">
        <f t="shared" si="159"/>
        <v>-167360</v>
      </c>
      <c r="G3420" s="6">
        <v>603</v>
      </c>
      <c r="H3420" s="2" t="s">
        <v>37</v>
      </c>
      <c r="I3420" s="2" t="s">
        <v>3911</v>
      </c>
      <c r="J3420" s="2" t="s">
        <v>3911</v>
      </c>
      <c r="K3420" s="18">
        <v>-1046</v>
      </c>
      <c r="L3420" s="2" t="s">
        <v>78</v>
      </c>
      <c r="M3420" s="23">
        <v>40</v>
      </c>
      <c r="N3420" s="6">
        <v>240</v>
      </c>
      <c r="O3420" s="6">
        <v>160</v>
      </c>
      <c r="P3420" s="6">
        <v>400</v>
      </c>
      <c r="Q3420" s="6">
        <f t="shared" si="160"/>
        <v>160</v>
      </c>
      <c r="R3420" s="23">
        <f t="shared" si="161"/>
        <v>40</v>
      </c>
      <c r="S3420" s="6">
        <v>360</v>
      </c>
      <c r="T3420" s="6">
        <v>360</v>
      </c>
      <c r="U3420" s="6">
        <v>360</v>
      </c>
      <c r="V3420" s="6">
        <v>388</v>
      </c>
      <c r="W3420" s="6">
        <v>-195</v>
      </c>
      <c r="X3420" s="6">
        <v>-487</v>
      </c>
      <c r="Y3420" s="6">
        <v>-16</v>
      </c>
      <c r="Z3420" s="6">
        <v>-11</v>
      </c>
      <c r="AA3420" s="6">
        <v>-320</v>
      </c>
      <c r="AB3420" s="6">
        <v>-79</v>
      </c>
      <c r="AC3420" s="6">
        <v>62</v>
      </c>
      <c r="AD3420" s="12">
        <v>-1046</v>
      </c>
      <c r="AE3420" s="12">
        <v>1046</v>
      </c>
      <c r="AF3420" s="13">
        <v>251040</v>
      </c>
      <c r="AG3420" s="1"/>
      <c r="AH3420" s="1"/>
    </row>
    <row r="3421" spans="1:34" x14ac:dyDescent="0.25">
      <c r="A3421" s="2" t="s">
        <v>33</v>
      </c>
      <c r="B3421" s="18">
        <v>120</v>
      </c>
      <c r="C3421" s="18">
        <v>0</v>
      </c>
      <c r="D3421" s="28">
        <v>1913.33</v>
      </c>
      <c r="E3421" s="28">
        <v>2870</v>
      </c>
      <c r="F3421" s="28">
        <f t="shared" si="159"/>
        <v>956.67000000000007</v>
      </c>
      <c r="G3421" s="6">
        <v>602</v>
      </c>
      <c r="H3421" s="2" t="s">
        <v>933</v>
      </c>
      <c r="I3421" s="2" t="s">
        <v>3912</v>
      </c>
      <c r="J3421" s="2" t="s">
        <v>3912</v>
      </c>
      <c r="K3421" s="18">
        <v>41</v>
      </c>
      <c r="L3421" s="2" t="s">
        <v>204</v>
      </c>
      <c r="M3421" s="23">
        <v>33.33</v>
      </c>
      <c r="N3421" s="6">
        <v>46.67</v>
      </c>
      <c r="O3421" s="6">
        <v>23.33</v>
      </c>
      <c r="P3421" s="6">
        <v>70</v>
      </c>
      <c r="Q3421" s="6">
        <f t="shared" si="160"/>
        <v>23.33</v>
      </c>
      <c r="R3421" s="23">
        <f t="shared" si="161"/>
        <v>33.328571428571422</v>
      </c>
      <c r="S3421" s="6">
        <v>63</v>
      </c>
      <c r="T3421" s="6">
        <v>63</v>
      </c>
      <c r="U3421" s="6">
        <v>63</v>
      </c>
      <c r="V3421" s="6">
        <v>61.25</v>
      </c>
      <c r="W3421" s="6">
        <v>60</v>
      </c>
      <c r="X3421" s="6">
        <v>120</v>
      </c>
      <c r="Y3421" s="6">
        <v>0</v>
      </c>
      <c r="Z3421" s="6">
        <v>0</v>
      </c>
      <c r="AA3421" s="6">
        <v>-179</v>
      </c>
      <c r="AB3421" s="6">
        <v>40</v>
      </c>
      <c r="AC3421" s="6">
        <v>0</v>
      </c>
      <c r="AD3421" s="6">
        <v>41</v>
      </c>
      <c r="AE3421" s="6">
        <v>0</v>
      </c>
      <c r="AF3421" s="6">
        <v>0</v>
      </c>
      <c r="AG3421" s="1"/>
      <c r="AH3421" s="1"/>
    </row>
    <row r="3422" spans="1:34" x14ac:dyDescent="0.25">
      <c r="A3422" s="2" t="s">
        <v>33</v>
      </c>
      <c r="B3422" s="18">
        <v>13</v>
      </c>
      <c r="C3422" s="18">
        <v>0</v>
      </c>
      <c r="D3422" s="28">
        <v>-850</v>
      </c>
      <c r="E3422" s="28">
        <v>-1200</v>
      </c>
      <c r="F3422" s="28">
        <f t="shared" si="159"/>
        <v>-350</v>
      </c>
      <c r="G3422" s="6">
        <v>780</v>
      </c>
      <c r="H3422" s="2" t="s">
        <v>37</v>
      </c>
      <c r="I3422" s="2" t="s">
        <v>3913</v>
      </c>
      <c r="J3422" s="2" t="s">
        <v>3913</v>
      </c>
      <c r="K3422" s="18">
        <v>-1</v>
      </c>
      <c r="L3422" s="2" t="s">
        <v>39</v>
      </c>
      <c r="M3422" s="23">
        <v>29.17</v>
      </c>
      <c r="N3422" s="6">
        <v>850</v>
      </c>
      <c r="O3422" s="6">
        <v>350</v>
      </c>
      <c r="P3422" s="13">
        <v>1200</v>
      </c>
      <c r="Q3422" s="6">
        <f t="shared" si="160"/>
        <v>350</v>
      </c>
      <c r="R3422" s="23">
        <f t="shared" si="161"/>
        <v>29.166666666666668</v>
      </c>
      <c r="S3422" s="13">
        <v>1080</v>
      </c>
      <c r="T3422" s="13">
        <v>1080</v>
      </c>
      <c r="U3422" s="13">
        <v>1080</v>
      </c>
      <c r="V3422" s="13">
        <v>1076.92</v>
      </c>
      <c r="W3422" s="6">
        <v>0</v>
      </c>
      <c r="X3422" s="6">
        <v>13</v>
      </c>
      <c r="Y3422" s="6">
        <v>2</v>
      </c>
      <c r="Z3422" s="6">
        <v>0</v>
      </c>
      <c r="AA3422" s="6">
        <v>-12</v>
      </c>
      <c r="AB3422" s="6">
        <v>0</v>
      </c>
      <c r="AC3422" s="6">
        <v>-4</v>
      </c>
      <c r="AD3422" s="6">
        <v>-1</v>
      </c>
      <c r="AE3422" s="6">
        <v>1</v>
      </c>
      <c r="AF3422" s="6">
        <v>850</v>
      </c>
      <c r="AG3422" s="1"/>
      <c r="AH3422" s="1"/>
    </row>
    <row r="3423" spans="1:34" x14ac:dyDescent="0.25">
      <c r="A3423" s="2" t="s">
        <v>33</v>
      </c>
      <c r="B3423" s="18">
        <v>27</v>
      </c>
      <c r="C3423" s="18">
        <v>2</v>
      </c>
      <c r="D3423" s="28">
        <v>20250</v>
      </c>
      <c r="E3423" s="28">
        <v>28350</v>
      </c>
      <c r="F3423" s="28">
        <f t="shared" si="159"/>
        <v>8100</v>
      </c>
      <c r="G3423" s="6">
        <v>779</v>
      </c>
      <c r="H3423" s="2" t="s">
        <v>37</v>
      </c>
      <c r="I3423" s="2" t="s">
        <v>3914</v>
      </c>
      <c r="J3423" s="2" t="s">
        <v>3914</v>
      </c>
      <c r="K3423" s="18">
        <v>27</v>
      </c>
      <c r="L3423" s="2" t="s">
        <v>39</v>
      </c>
      <c r="M3423" s="23">
        <v>28.57</v>
      </c>
      <c r="N3423" s="6">
        <v>750</v>
      </c>
      <c r="O3423" s="6">
        <v>300</v>
      </c>
      <c r="P3423" s="13">
        <v>1050</v>
      </c>
      <c r="Q3423" s="6">
        <f t="shared" si="160"/>
        <v>300</v>
      </c>
      <c r="R3423" s="23">
        <f t="shared" si="161"/>
        <v>28.571428571428569</v>
      </c>
      <c r="S3423" s="6">
        <v>945</v>
      </c>
      <c r="T3423" s="6">
        <v>945</v>
      </c>
      <c r="U3423" s="6">
        <v>945</v>
      </c>
      <c r="V3423" s="6">
        <v>945</v>
      </c>
      <c r="W3423" s="6">
        <v>-6</v>
      </c>
      <c r="X3423" s="6">
        <v>27</v>
      </c>
      <c r="Y3423" s="6">
        <v>1</v>
      </c>
      <c r="Z3423" s="6">
        <v>-2</v>
      </c>
      <c r="AA3423" s="6">
        <v>7</v>
      </c>
      <c r="AB3423" s="6">
        <v>0</v>
      </c>
      <c r="AC3423" s="6">
        <v>0</v>
      </c>
      <c r="AD3423" s="6">
        <v>27</v>
      </c>
      <c r="AE3423" s="6">
        <v>0</v>
      </c>
      <c r="AF3423" s="6">
        <v>0</v>
      </c>
      <c r="AG3423" s="1"/>
      <c r="AH3423" s="1"/>
    </row>
    <row r="3424" spans="1:34" x14ac:dyDescent="0.25">
      <c r="A3424" s="2" t="s">
        <v>33</v>
      </c>
      <c r="B3424" s="18">
        <v>22</v>
      </c>
      <c r="C3424" s="18">
        <v>69</v>
      </c>
      <c r="D3424" s="28">
        <v>-12400.02</v>
      </c>
      <c r="E3424" s="28">
        <v>-16800</v>
      </c>
      <c r="F3424" s="28">
        <f t="shared" si="159"/>
        <v>-4399.9799999999996</v>
      </c>
      <c r="G3424" s="6">
        <v>813</v>
      </c>
      <c r="H3424" s="2" t="s">
        <v>1237</v>
      </c>
      <c r="I3424" s="2" t="s">
        <v>3915</v>
      </c>
      <c r="J3424" s="2" t="s">
        <v>3915</v>
      </c>
      <c r="K3424" s="18">
        <v>-6</v>
      </c>
      <c r="L3424" s="2" t="s">
        <v>39</v>
      </c>
      <c r="M3424" s="23">
        <v>26.19</v>
      </c>
      <c r="N3424" s="13">
        <v>2066.67</v>
      </c>
      <c r="O3424" s="6">
        <v>733.33</v>
      </c>
      <c r="P3424" s="13">
        <v>2800</v>
      </c>
      <c r="Q3424" s="6">
        <f t="shared" si="160"/>
        <v>733.32999999999993</v>
      </c>
      <c r="R3424" s="23">
        <f t="shared" si="161"/>
        <v>26.190357142857142</v>
      </c>
      <c r="S3424" s="13">
        <v>2520</v>
      </c>
      <c r="T3424" s="13">
        <v>2520</v>
      </c>
      <c r="U3424" s="13">
        <v>2520</v>
      </c>
      <c r="V3424" s="13">
        <v>2800</v>
      </c>
      <c r="W3424" s="6">
        <v>-34</v>
      </c>
      <c r="X3424" s="6">
        <v>22</v>
      </c>
      <c r="Y3424" s="6">
        <v>0</v>
      </c>
      <c r="Z3424" s="6">
        <v>-7</v>
      </c>
      <c r="AA3424" s="6">
        <v>-2</v>
      </c>
      <c r="AB3424" s="6">
        <v>0</v>
      </c>
      <c r="AC3424" s="6">
        <v>15</v>
      </c>
      <c r="AD3424" s="6">
        <v>-6</v>
      </c>
      <c r="AE3424" s="6">
        <v>6</v>
      </c>
      <c r="AF3424" s="13">
        <v>12400</v>
      </c>
      <c r="AG3424" s="1"/>
      <c r="AH3424" s="1"/>
    </row>
    <row r="3425" spans="1:34" x14ac:dyDescent="0.25">
      <c r="A3425" s="2" t="s">
        <v>33</v>
      </c>
      <c r="B3425" s="18">
        <v>-502</v>
      </c>
      <c r="C3425" s="18">
        <v>0</v>
      </c>
      <c r="D3425" s="28">
        <v>-246150</v>
      </c>
      <c r="E3425" s="28">
        <v>-355550</v>
      </c>
      <c r="F3425" s="28">
        <f t="shared" si="159"/>
        <v>-109400</v>
      </c>
      <c r="G3425" s="6">
        <v>3892</v>
      </c>
      <c r="H3425" s="2" t="s">
        <v>37</v>
      </c>
      <c r="I3425" s="2" t="s">
        <v>3916</v>
      </c>
      <c r="J3425" s="2" t="s">
        <v>3916</v>
      </c>
      <c r="K3425" s="18">
        <v>-547</v>
      </c>
      <c r="L3425" s="2" t="s">
        <v>39</v>
      </c>
      <c r="M3425" s="23">
        <v>30.77</v>
      </c>
      <c r="N3425" s="6">
        <v>450</v>
      </c>
      <c r="O3425" s="6">
        <v>200</v>
      </c>
      <c r="P3425" s="6">
        <v>650</v>
      </c>
      <c r="Q3425" s="6">
        <f t="shared" si="160"/>
        <v>200</v>
      </c>
      <c r="R3425" s="23">
        <f t="shared" si="161"/>
        <v>30.76923076923077</v>
      </c>
      <c r="S3425" s="6">
        <v>585</v>
      </c>
      <c r="T3425" s="6">
        <v>585</v>
      </c>
      <c r="U3425" s="6">
        <v>585</v>
      </c>
      <c r="V3425" s="6">
        <v>585</v>
      </c>
      <c r="W3425" s="6">
        <v>-22</v>
      </c>
      <c r="X3425" s="6">
        <v>-502</v>
      </c>
      <c r="Y3425" s="6">
        <v>-42</v>
      </c>
      <c r="Z3425" s="6">
        <v>44</v>
      </c>
      <c r="AA3425" s="6">
        <v>-61</v>
      </c>
      <c r="AB3425" s="6">
        <v>-37</v>
      </c>
      <c r="AC3425" s="6">
        <v>73</v>
      </c>
      <c r="AD3425" s="6">
        <v>-547</v>
      </c>
      <c r="AE3425" s="6">
        <v>547</v>
      </c>
      <c r="AF3425" s="13">
        <v>246150</v>
      </c>
      <c r="AG3425" s="1"/>
      <c r="AH3425" s="1"/>
    </row>
    <row r="3426" spans="1:34" x14ac:dyDescent="0.25">
      <c r="A3426" s="2" t="s">
        <v>33</v>
      </c>
      <c r="B3426" s="18">
        <v>-34</v>
      </c>
      <c r="C3426" s="18">
        <v>0</v>
      </c>
      <c r="D3426" s="28">
        <v>-51800</v>
      </c>
      <c r="E3426" s="28">
        <v>-70300</v>
      </c>
      <c r="F3426" s="28">
        <f t="shared" si="159"/>
        <v>-18500</v>
      </c>
      <c r="G3426" s="6">
        <v>814</v>
      </c>
      <c r="H3426" s="2" t="s">
        <v>37</v>
      </c>
      <c r="I3426" s="2" t="s">
        <v>3917</v>
      </c>
      <c r="J3426" s="2" t="s">
        <v>3917</v>
      </c>
      <c r="K3426" s="18">
        <v>-37</v>
      </c>
      <c r="L3426" s="2" t="s">
        <v>39</v>
      </c>
      <c r="M3426" s="23">
        <v>26.32</v>
      </c>
      <c r="N3426" s="13">
        <v>1400</v>
      </c>
      <c r="O3426" s="6">
        <v>500</v>
      </c>
      <c r="P3426" s="13">
        <v>1900</v>
      </c>
      <c r="Q3426" s="6">
        <f t="shared" si="160"/>
        <v>500</v>
      </c>
      <c r="R3426" s="23">
        <f t="shared" si="161"/>
        <v>26.315789473684209</v>
      </c>
      <c r="S3426" s="13">
        <v>1710</v>
      </c>
      <c r="T3426" s="13">
        <v>1710</v>
      </c>
      <c r="U3426" s="13">
        <v>1710</v>
      </c>
      <c r="V3426" s="13">
        <v>1231.5999999999999</v>
      </c>
      <c r="W3426" s="6">
        <v>-17</v>
      </c>
      <c r="X3426" s="6">
        <v>-34</v>
      </c>
      <c r="Y3426" s="6">
        <v>-9</v>
      </c>
      <c r="Z3426" s="6">
        <v>12</v>
      </c>
      <c r="AA3426" s="6">
        <v>-37</v>
      </c>
      <c r="AB3426" s="6">
        <v>-3</v>
      </c>
      <c r="AC3426" s="6">
        <v>51</v>
      </c>
      <c r="AD3426" s="6">
        <v>-37</v>
      </c>
      <c r="AE3426" s="6">
        <v>37</v>
      </c>
      <c r="AF3426" s="13">
        <v>51800</v>
      </c>
      <c r="AG3426" s="1"/>
      <c r="AH3426" s="1"/>
    </row>
    <row r="3427" spans="1:34" x14ac:dyDescent="0.25">
      <c r="A3427" s="2" t="s">
        <v>33</v>
      </c>
      <c r="B3427" s="18">
        <v>-327</v>
      </c>
      <c r="C3427" s="18">
        <v>0</v>
      </c>
      <c r="D3427" s="28">
        <v>-18048</v>
      </c>
      <c r="E3427" s="28">
        <v>-33840</v>
      </c>
      <c r="F3427" s="28">
        <f t="shared" si="159"/>
        <v>-15792</v>
      </c>
      <c r="G3427" s="6">
        <v>3904</v>
      </c>
      <c r="H3427" s="2" t="s">
        <v>37</v>
      </c>
      <c r="I3427" s="2" t="s">
        <v>3918</v>
      </c>
      <c r="J3427" s="2" t="s">
        <v>3918</v>
      </c>
      <c r="K3427" s="18">
        <v>-1128</v>
      </c>
      <c r="L3427" s="2" t="s">
        <v>204</v>
      </c>
      <c r="M3427" s="23">
        <v>46.67</v>
      </c>
      <c r="N3427" s="6">
        <v>16</v>
      </c>
      <c r="O3427" s="6">
        <v>14</v>
      </c>
      <c r="P3427" s="6">
        <v>30</v>
      </c>
      <c r="Q3427" s="6">
        <f t="shared" si="160"/>
        <v>14</v>
      </c>
      <c r="R3427" s="23">
        <f t="shared" si="161"/>
        <v>46.666666666666664</v>
      </c>
      <c r="S3427" s="6">
        <v>0</v>
      </c>
      <c r="T3427" s="6">
        <v>0</v>
      </c>
      <c r="U3427" s="6">
        <v>0</v>
      </c>
      <c r="V3427" s="6">
        <v>18</v>
      </c>
      <c r="W3427" s="6">
        <v>-150</v>
      </c>
      <c r="X3427" s="6">
        <v>-327</v>
      </c>
      <c r="Y3427" s="6">
        <v>0</v>
      </c>
      <c r="Z3427" s="6">
        <v>120</v>
      </c>
      <c r="AA3427" s="6">
        <v>-771</v>
      </c>
      <c r="AB3427" s="6">
        <v>0</v>
      </c>
      <c r="AC3427" s="6">
        <v>0</v>
      </c>
      <c r="AD3427" s="12">
        <v>-1128</v>
      </c>
      <c r="AE3427" s="12">
        <v>1128</v>
      </c>
      <c r="AF3427" s="13">
        <v>18048</v>
      </c>
      <c r="AG3427" s="1"/>
      <c r="AH3427" s="1"/>
    </row>
    <row r="3428" spans="1:34" x14ac:dyDescent="0.25">
      <c r="A3428" s="2" t="s">
        <v>33</v>
      </c>
      <c r="B3428" s="18">
        <v>-195</v>
      </c>
      <c r="C3428" s="18">
        <v>120</v>
      </c>
      <c r="D3428" s="28">
        <v>-217800</v>
      </c>
      <c r="E3428" s="28">
        <v>-297000</v>
      </c>
      <c r="F3428" s="28">
        <f t="shared" si="159"/>
        <v>-79200</v>
      </c>
      <c r="G3428" s="6">
        <v>3920</v>
      </c>
      <c r="H3428" s="2" t="s">
        <v>37</v>
      </c>
      <c r="I3428" s="2" t="s">
        <v>3919</v>
      </c>
      <c r="J3428" s="2" t="s">
        <v>3919</v>
      </c>
      <c r="K3428" s="18">
        <v>-198</v>
      </c>
      <c r="L3428" s="2" t="s">
        <v>35</v>
      </c>
      <c r="M3428" s="23">
        <v>26.67</v>
      </c>
      <c r="N3428" s="13">
        <v>1100</v>
      </c>
      <c r="O3428" s="6">
        <v>400</v>
      </c>
      <c r="P3428" s="13">
        <v>1500</v>
      </c>
      <c r="Q3428" s="6">
        <f t="shared" si="160"/>
        <v>400</v>
      </c>
      <c r="R3428" s="23">
        <f t="shared" si="161"/>
        <v>26.666666666666668</v>
      </c>
      <c r="S3428" s="13">
        <v>1350</v>
      </c>
      <c r="T3428" s="13">
        <v>1350</v>
      </c>
      <c r="U3428" s="13">
        <v>1350</v>
      </c>
      <c r="V3428" s="13">
        <v>1325.89</v>
      </c>
      <c r="W3428" s="6">
        <v>-2</v>
      </c>
      <c r="X3428" s="6">
        <v>-195</v>
      </c>
      <c r="Y3428" s="6">
        <v>-9</v>
      </c>
      <c r="Z3428" s="6">
        <v>-20</v>
      </c>
      <c r="AA3428" s="6">
        <v>1</v>
      </c>
      <c r="AB3428" s="6">
        <v>12</v>
      </c>
      <c r="AC3428" s="6">
        <v>15</v>
      </c>
      <c r="AD3428" s="6">
        <v>-198</v>
      </c>
      <c r="AE3428" s="6">
        <v>198</v>
      </c>
      <c r="AF3428" s="13">
        <v>217800</v>
      </c>
      <c r="AG3428" s="1"/>
      <c r="AH3428" s="1"/>
    </row>
    <row r="3429" spans="1:34" x14ac:dyDescent="0.25">
      <c r="A3429" s="2" t="s">
        <v>33</v>
      </c>
      <c r="B3429" s="18">
        <v>8</v>
      </c>
      <c r="C3429" s="18">
        <v>0</v>
      </c>
      <c r="D3429" s="28">
        <v>4611.2</v>
      </c>
      <c r="E3429" s="28">
        <v>6400</v>
      </c>
      <c r="F3429" s="28">
        <f t="shared" si="159"/>
        <v>1788.8000000000002</v>
      </c>
      <c r="G3429" s="6">
        <v>772</v>
      </c>
      <c r="H3429" s="2" t="s">
        <v>1778</v>
      </c>
      <c r="I3429" s="2" t="s">
        <v>3920</v>
      </c>
      <c r="J3429" s="2" t="s">
        <v>3920</v>
      </c>
      <c r="K3429" s="18">
        <v>8</v>
      </c>
      <c r="L3429" s="2" t="s">
        <v>35</v>
      </c>
      <c r="M3429" s="23">
        <v>27.95</v>
      </c>
      <c r="N3429" s="6">
        <v>576.4</v>
      </c>
      <c r="O3429" s="6">
        <v>223.6</v>
      </c>
      <c r="P3429" s="6">
        <v>800</v>
      </c>
      <c r="Q3429" s="6">
        <f t="shared" si="160"/>
        <v>223.60000000000002</v>
      </c>
      <c r="R3429" s="23">
        <f t="shared" si="161"/>
        <v>27.950000000000003</v>
      </c>
      <c r="S3429" s="6">
        <v>720</v>
      </c>
      <c r="T3429" s="6">
        <v>720</v>
      </c>
      <c r="U3429" s="6">
        <v>720</v>
      </c>
      <c r="V3429" s="6">
        <v>691.68</v>
      </c>
      <c r="W3429" s="6">
        <v>0</v>
      </c>
      <c r="X3429" s="6">
        <v>8</v>
      </c>
      <c r="Y3429" s="6">
        <v>0</v>
      </c>
      <c r="Z3429" s="6">
        <v>0</v>
      </c>
      <c r="AA3429" s="6">
        <v>0</v>
      </c>
      <c r="AB3429" s="6">
        <v>0</v>
      </c>
      <c r="AC3429" s="6">
        <v>0</v>
      </c>
      <c r="AD3429" s="6">
        <v>8</v>
      </c>
      <c r="AE3429" s="6">
        <v>0</v>
      </c>
      <c r="AF3429" s="6">
        <v>0</v>
      </c>
      <c r="AG3429" s="1"/>
      <c r="AH3429" s="1"/>
    </row>
    <row r="3430" spans="1:34" x14ac:dyDescent="0.25">
      <c r="A3430" s="2" t="s">
        <v>33</v>
      </c>
      <c r="B3430" s="18">
        <v>110</v>
      </c>
      <c r="C3430" s="18">
        <v>46</v>
      </c>
      <c r="D3430" s="28">
        <v>408592.1</v>
      </c>
      <c r="E3430" s="28">
        <v>561000</v>
      </c>
      <c r="F3430" s="28">
        <f t="shared" si="159"/>
        <v>152407.90000000002</v>
      </c>
      <c r="G3430" s="6">
        <v>3915</v>
      </c>
      <c r="H3430" s="2" t="s">
        <v>37</v>
      </c>
      <c r="I3430" s="2" t="s">
        <v>3921</v>
      </c>
      <c r="J3430" s="2" t="s">
        <v>3921</v>
      </c>
      <c r="K3430" s="18">
        <v>220</v>
      </c>
      <c r="L3430" s="2" t="s">
        <v>290</v>
      </c>
      <c r="M3430" s="23">
        <v>27.17</v>
      </c>
      <c r="N3430" s="13">
        <v>1850</v>
      </c>
      <c r="O3430" s="6">
        <v>692.76</v>
      </c>
      <c r="P3430" s="13">
        <v>2550</v>
      </c>
      <c r="Q3430" s="6">
        <f t="shared" si="160"/>
        <v>700</v>
      </c>
      <c r="R3430" s="23">
        <f t="shared" si="161"/>
        <v>27.450980392156865</v>
      </c>
      <c r="S3430" s="13">
        <v>2295</v>
      </c>
      <c r="T3430" s="13">
        <v>2295</v>
      </c>
      <c r="U3430" s="13">
        <v>2295</v>
      </c>
      <c r="V3430" s="13">
        <v>2295</v>
      </c>
      <c r="W3430" s="6">
        <v>46</v>
      </c>
      <c r="X3430" s="6">
        <v>110</v>
      </c>
      <c r="Y3430" s="6">
        <v>9</v>
      </c>
      <c r="Z3430" s="6">
        <v>6</v>
      </c>
      <c r="AA3430" s="6">
        <v>41</v>
      </c>
      <c r="AB3430" s="6">
        <v>-5</v>
      </c>
      <c r="AC3430" s="6">
        <v>13</v>
      </c>
      <c r="AD3430" s="6">
        <v>220</v>
      </c>
      <c r="AE3430" s="6">
        <v>0</v>
      </c>
      <c r="AF3430" s="6">
        <v>0</v>
      </c>
      <c r="AG3430" s="1"/>
      <c r="AH3430" s="1"/>
    </row>
    <row r="3431" spans="1:34" x14ac:dyDescent="0.25">
      <c r="A3431" s="2" t="s">
        <v>33</v>
      </c>
      <c r="B3431" s="18">
        <v>0</v>
      </c>
      <c r="C3431" s="18">
        <v>0</v>
      </c>
      <c r="D3431" s="28">
        <v>16800</v>
      </c>
      <c r="E3431" s="28">
        <v>25200</v>
      </c>
      <c r="F3431" s="28">
        <f t="shared" si="159"/>
        <v>8400</v>
      </c>
      <c r="G3431" s="6">
        <v>774</v>
      </c>
      <c r="H3431" s="2" t="s">
        <v>37</v>
      </c>
      <c r="I3431" s="2" t="s">
        <v>3922</v>
      </c>
      <c r="J3431" s="2" t="s">
        <v>3922</v>
      </c>
      <c r="K3431" s="18">
        <v>56</v>
      </c>
      <c r="L3431" s="2" t="s">
        <v>39</v>
      </c>
      <c r="M3431" s="23">
        <v>33.33</v>
      </c>
      <c r="N3431" s="6">
        <v>300</v>
      </c>
      <c r="O3431" s="6">
        <v>150</v>
      </c>
      <c r="P3431" s="6">
        <v>450</v>
      </c>
      <c r="Q3431" s="6">
        <f t="shared" si="160"/>
        <v>150</v>
      </c>
      <c r="R3431" s="23">
        <f t="shared" si="161"/>
        <v>33.333333333333329</v>
      </c>
      <c r="S3431" s="6">
        <v>405</v>
      </c>
      <c r="T3431" s="6">
        <v>405</v>
      </c>
      <c r="U3431" s="6">
        <v>405</v>
      </c>
      <c r="V3431" s="6">
        <v>379.69</v>
      </c>
      <c r="W3431" s="6">
        <v>8</v>
      </c>
      <c r="X3431" s="6">
        <v>0</v>
      </c>
      <c r="Y3431" s="6">
        <v>0</v>
      </c>
      <c r="Z3431" s="6">
        <v>24</v>
      </c>
      <c r="AA3431" s="6">
        <v>21</v>
      </c>
      <c r="AB3431" s="6">
        <v>3</v>
      </c>
      <c r="AC3431" s="6">
        <v>0</v>
      </c>
      <c r="AD3431" s="6">
        <v>56</v>
      </c>
      <c r="AE3431" s="6">
        <v>0</v>
      </c>
      <c r="AF3431" s="6">
        <v>0</v>
      </c>
      <c r="AG3431" s="1"/>
      <c r="AH3431" s="1"/>
    </row>
    <row r="3432" spans="1:34" x14ac:dyDescent="0.25">
      <c r="A3432" s="2" t="s">
        <v>33</v>
      </c>
      <c r="B3432" s="18">
        <v>-60</v>
      </c>
      <c r="C3432" s="18">
        <v>0</v>
      </c>
      <c r="D3432" s="28">
        <v>-39375</v>
      </c>
      <c r="E3432" s="28">
        <v>-56700</v>
      </c>
      <c r="F3432" s="28">
        <f t="shared" si="159"/>
        <v>-17325</v>
      </c>
      <c r="G3432" s="6">
        <v>773</v>
      </c>
      <c r="H3432" s="2" t="s">
        <v>37</v>
      </c>
      <c r="I3432" s="2" t="s">
        <v>3923</v>
      </c>
      <c r="J3432" s="2" t="s">
        <v>3923</v>
      </c>
      <c r="K3432" s="18">
        <v>-63</v>
      </c>
      <c r="L3432" s="2" t="s">
        <v>39</v>
      </c>
      <c r="M3432" s="23">
        <v>30.56</v>
      </c>
      <c r="N3432" s="6">
        <v>625</v>
      </c>
      <c r="O3432" s="6">
        <v>275</v>
      </c>
      <c r="P3432" s="6">
        <v>900</v>
      </c>
      <c r="Q3432" s="6">
        <f t="shared" si="160"/>
        <v>275</v>
      </c>
      <c r="R3432" s="23">
        <f t="shared" si="161"/>
        <v>30.555555555555557</v>
      </c>
      <c r="S3432" s="6">
        <v>810</v>
      </c>
      <c r="T3432" s="6">
        <v>810</v>
      </c>
      <c r="U3432" s="6">
        <v>810</v>
      </c>
      <c r="V3432" s="6">
        <v>810</v>
      </c>
      <c r="W3432" s="6">
        <v>33</v>
      </c>
      <c r="X3432" s="6">
        <v>-60</v>
      </c>
      <c r="Y3432" s="6">
        <v>2</v>
      </c>
      <c r="Z3432" s="6">
        <v>-5</v>
      </c>
      <c r="AA3432" s="6">
        <v>-50</v>
      </c>
      <c r="AB3432" s="6">
        <v>-8</v>
      </c>
      <c r="AC3432" s="6">
        <v>25</v>
      </c>
      <c r="AD3432" s="6">
        <v>-63</v>
      </c>
      <c r="AE3432" s="6">
        <v>63</v>
      </c>
      <c r="AF3432" s="13">
        <v>39375</v>
      </c>
      <c r="AG3432" s="1"/>
      <c r="AH3432" s="1"/>
    </row>
    <row r="3433" spans="1:34" x14ac:dyDescent="0.25">
      <c r="A3433" s="2" t="s">
        <v>33</v>
      </c>
      <c r="B3433" s="18">
        <v>20</v>
      </c>
      <c r="C3433" s="18">
        <v>0</v>
      </c>
      <c r="D3433" s="28">
        <v>152500</v>
      </c>
      <c r="E3433" s="28">
        <v>100650</v>
      </c>
      <c r="F3433" s="28">
        <f t="shared" si="159"/>
        <v>-51850</v>
      </c>
      <c r="G3433" s="6">
        <v>842</v>
      </c>
      <c r="H3433" s="2" t="s">
        <v>37</v>
      </c>
      <c r="I3433" s="2" t="s">
        <v>3924</v>
      </c>
      <c r="J3433" s="2" t="s">
        <v>3924</v>
      </c>
      <c r="K3433" s="18">
        <v>61</v>
      </c>
      <c r="L3433" s="2" t="s">
        <v>78</v>
      </c>
      <c r="M3433" s="23">
        <v>-51.52</v>
      </c>
      <c r="N3433" s="13">
        <v>2500</v>
      </c>
      <c r="O3433" s="6">
        <v>-850</v>
      </c>
      <c r="P3433" s="13">
        <v>1650</v>
      </c>
      <c r="Q3433" s="6">
        <f t="shared" si="160"/>
        <v>-850</v>
      </c>
      <c r="R3433" s="23">
        <f t="shared" si="161"/>
        <v>-51.515151515151516</v>
      </c>
      <c r="S3433" s="13">
        <v>1485</v>
      </c>
      <c r="T3433" s="13">
        <v>1485</v>
      </c>
      <c r="U3433" s="13">
        <v>1485</v>
      </c>
      <c r="V3433" s="13">
        <v>1437.1</v>
      </c>
      <c r="W3433" s="6">
        <v>10</v>
      </c>
      <c r="X3433" s="6">
        <v>20</v>
      </c>
      <c r="Y3433" s="6">
        <v>5</v>
      </c>
      <c r="Z3433" s="6">
        <v>7</v>
      </c>
      <c r="AA3433" s="6">
        <v>9</v>
      </c>
      <c r="AB3433" s="6">
        <v>10</v>
      </c>
      <c r="AC3433" s="6">
        <v>0</v>
      </c>
      <c r="AD3433" s="6">
        <v>61</v>
      </c>
      <c r="AE3433" s="6">
        <v>0</v>
      </c>
      <c r="AF3433" s="6">
        <v>0</v>
      </c>
      <c r="AG3433" s="1"/>
      <c r="AH3433" s="1"/>
    </row>
    <row r="3434" spans="1:34" x14ac:dyDescent="0.25">
      <c r="A3434" s="2" t="s">
        <v>33</v>
      </c>
      <c r="B3434" s="18">
        <v>12</v>
      </c>
      <c r="C3434" s="18">
        <v>3</v>
      </c>
      <c r="D3434" s="28">
        <v>31333.33</v>
      </c>
      <c r="E3434" s="28">
        <v>42300</v>
      </c>
      <c r="F3434" s="28">
        <f t="shared" si="159"/>
        <v>10966.669999999998</v>
      </c>
      <c r="G3434" s="6">
        <v>3867</v>
      </c>
      <c r="H3434" s="2" t="s">
        <v>37</v>
      </c>
      <c r="I3434" s="2" t="s">
        <v>3925</v>
      </c>
      <c r="J3434" s="2" t="s">
        <v>3925</v>
      </c>
      <c r="K3434" s="18">
        <v>47</v>
      </c>
      <c r="L3434" s="2" t="s">
        <v>39</v>
      </c>
      <c r="M3434" s="23">
        <v>25.93</v>
      </c>
      <c r="N3434" s="6">
        <v>666.67</v>
      </c>
      <c r="O3434" s="6">
        <v>233.33</v>
      </c>
      <c r="P3434" s="6">
        <v>900</v>
      </c>
      <c r="Q3434" s="6">
        <f t="shared" si="160"/>
        <v>233.33000000000004</v>
      </c>
      <c r="R3434" s="23">
        <f t="shared" si="161"/>
        <v>25.925555555555562</v>
      </c>
      <c r="S3434" s="6">
        <v>900</v>
      </c>
      <c r="T3434" s="6">
        <v>900</v>
      </c>
      <c r="U3434" s="6">
        <v>900</v>
      </c>
      <c r="V3434" s="6">
        <v>759.37</v>
      </c>
      <c r="W3434" s="6">
        <v>18</v>
      </c>
      <c r="X3434" s="6">
        <v>12</v>
      </c>
      <c r="Y3434" s="6">
        <v>-3</v>
      </c>
      <c r="Z3434" s="6">
        <v>-3</v>
      </c>
      <c r="AA3434" s="6">
        <v>10</v>
      </c>
      <c r="AB3434" s="6">
        <v>14</v>
      </c>
      <c r="AC3434" s="6">
        <v>-1</v>
      </c>
      <c r="AD3434" s="6">
        <v>47</v>
      </c>
      <c r="AE3434" s="6">
        <v>0</v>
      </c>
      <c r="AF3434" s="6">
        <v>0</v>
      </c>
      <c r="AG3434" s="1"/>
      <c r="AH3434" s="1"/>
    </row>
    <row r="3435" spans="1:34" x14ac:dyDescent="0.25">
      <c r="A3435" s="2" t="s">
        <v>33</v>
      </c>
      <c r="B3435" s="18">
        <v>-94</v>
      </c>
      <c r="C3435" s="18">
        <v>106</v>
      </c>
      <c r="D3435" s="28">
        <v>-1031270</v>
      </c>
      <c r="E3435" s="28">
        <v>-1376900</v>
      </c>
      <c r="F3435" s="28">
        <f t="shared" si="159"/>
        <v>-345630</v>
      </c>
      <c r="G3435" s="6">
        <v>3858</v>
      </c>
      <c r="H3435" s="2" t="s">
        <v>37</v>
      </c>
      <c r="I3435" s="2" t="s">
        <v>3926</v>
      </c>
      <c r="J3435" s="2" t="s">
        <v>3926</v>
      </c>
      <c r="K3435" s="18">
        <v>-281</v>
      </c>
      <c r="L3435" s="2" t="s">
        <v>53</v>
      </c>
      <c r="M3435" s="23">
        <v>25.1</v>
      </c>
      <c r="N3435" s="13">
        <v>3670</v>
      </c>
      <c r="O3435" s="13">
        <v>1230</v>
      </c>
      <c r="P3435" s="13">
        <v>4900</v>
      </c>
      <c r="Q3435" s="6">
        <f t="shared" si="160"/>
        <v>1230</v>
      </c>
      <c r="R3435" s="23">
        <f t="shared" si="161"/>
        <v>25.102040816326532</v>
      </c>
      <c r="S3435" s="13">
        <v>4410</v>
      </c>
      <c r="T3435" s="13">
        <v>4410</v>
      </c>
      <c r="U3435" s="13">
        <v>4410</v>
      </c>
      <c r="V3435" s="13">
        <v>4099.04</v>
      </c>
      <c r="W3435" s="6">
        <v>-3</v>
      </c>
      <c r="X3435" s="6">
        <v>-94</v>
      </c>
      <c r="Y3435" s="6">
        <v>-11</v>
      </c>
      <c r="Z3435" s="6">
        <v>-43</v>
      </c>
      <c r="AA3435" s="6">
        <v>-95</v>
      </c>
      <c r="AB3435" s="6">
        <v>-21</v>
      </c>
      <c r="AC3435" s="6">
        <v>-14</v>
      </c>
      <c r="AD3435" s="6">
        <v>-281</v>
      </c>
      <c r="AE3435" s="6">
        <v>281</v>
      </c>
      <c r="AF3435" s="13">
        <v>1031270</v>
      </c>
      <c r="AG3435" s="1"/>
      <c r="AH3435" s="1"/>
    </row>
    <row r="3436" spans="1:34" x14ac:dyDescent="0.25">
      <c r="A3436" s="2" t="s">
        <v>33</v>
      </c>
      <c r="B3436" s="18">
        <v>-1103</v>
      </c>
      <c r="C3436" s="18">
        <v>0</v>
      </c>
      <c r="D3436" s="28">
        <v>-13113000</v>
      </c>
      <c r="E3436" s="28">
        <v>-15763500</v>
      </c>
      <c r="F3436" s="28">
        <f t="shared" si="159"/>
        <v>-2650500</v>
      </c>
      <c r="G3436" s="6">
        <v>3850</v>
      </c>
      <c r="H3436" s="2" t="s">
        <v>37</v>
      </c>
      <c r="I3436" s="2" t="s">
        <v>3927</v>
      </c>
      <c r="J3436" s="2" t="s">
        <v>3927</v>
      </c>
      <c r="K3436" s="18">
        <v>-1395</v>
      </c>
      <c r="L3436" s="2" t="s">
        <v>35</v>
      </c>
      <c r="M3436" s="23">
        <v>16.809999999999999</v>
      </c>
      <c r="N3436" s="13">
        <v>9400</v>
      </c>
      <c r="O3436" s="13">
        <v>1900</v>
      </c>
      <c r="P3436" s="13">
        <v>11300</v>
      </c>
      <c r="Q3436" s="6">
        <f t="shared" si="160"/>
        <v>1900</v>
      </c>
      <c r="R3436" s="23">
        <f t="shared" si="161"/>
        <v>16.814159292035399</v>
      </c>
      <c r="S3436" s="13">
        <v>10170</v>
      </c>
      <c r="T3436" s="13">
        <v>10170</v>
      </c>
      <c r="U3436" s="13">
        <v>10170</v>
      </c>
      <c r="V3436" s="13">
        <v>8042.6</v>
      </c>
      <c r="W3436" s="6">
        <v>-87</v>
      </c>
      <c r="X3436" s="12">
        <v>-1103</v>
      </c>
      <c r="Y3436" s="6">
        <v>-30</v>
      </c>
      <c r="Z3436" s="6">
        <v>-15</v>
      </c>
      <c r="AA3436" s="6">
        <v>-116</v>
      </c>
      <c r="AB3436" s="6">
        <v>-46</v>
      </c>
      <c r="AC3436" s="6">
        <v>2</v>
      </c>
      <c r="AD3436" s="12">
        <v>-1395</v>
      </c>
      <c r="AE3436" s="12">
        <v>1395</v>
      </c>
      <c r="AF3436" s="13">
        <v>13113000</v>
      </c>
      <c r="AG3436" s="1"/>
      <c r="AH3436" s="1"/>
    </row>
    <row r="3437" spans="1:34" x14ac:dyDescent="0.25">
      <c r="A3437" s="2" t="s">
        <v>33</v>
      </c>
      <c r="B3437" s="18">
        <v>-100</v>
      </c>
      <c r="C3437" s="18">
        <v>427</v>
      </c>
      <c r="D3437" s="28">
        <v>-505600</v>
      </c>
      <c r="E3437" s="28">
        <v>-679400</v>
      </c>
      <c r="F3437" s="28">
        <f t="shared" si="159"/>
        <v>-173800</v>
      </c>
      <c r="G3437" s="6">
        <v>3856</v>
      </c>
      <c r="H3437" s="2" t="s">
        <v>37</v>
      </c>
      <c r="I3437" s="2" t="s">
        <v>3928</v>
      </c>
      <c r="J3437" s="2" t="s">
        <v>3928</v>
      </c>
      <c r="K3437" s="18">
        <v>-158</v>
      </c>
      <c r="L3437" s="2" t="s">
        <v>35</v>
      </c>
      <c r="M3437" s="23">
        <v>25.58</v>
      </c>
      <c r="N3437" s="13">
        <v>3200</v>
      </c>
      <c r="O3437" s="13">
        <v>1100</v>
      </c>
      <c r="P3437" s="13">
        <v>4300</v>
      </c>
      <c r="Q3437" s="6">
        <f t="shared" si="160"/>
        <v>1100</v>
      </c>
      <c r="R3437" s="23">
        <f t="shared" si="161"/>
        <v>25.581395348837212</v>
      </c>
      <c r="S3437" s="13">
        <v>3870</v>
      </c>
      <c r="T3437" s="13">
        <v>3870</v>
      </c>
      <c r="U3437" s="13">
        <v>3870</v>
      </c>
      <c r="V3437" s="13">
        <v>4353.75</v>
      </c>
      <c r="W3437" s="6">
        <v>-13</v>
      </c>
      <c r="X3437" s="6">
        <v>-100</v>
      </c>
      <c r="Y3437" s="6">
        <v>0</v>
      </c>
      <c r="Z3437" s="6">
        <v>0</v>
      </c>
      <c r="AA3437" s="6">
        <v>-41</v>
      </c>
      <c r="AB3437" s="6">
        <v>-10</v>
      </c>
      <c r="AC3437" s="6">
        <v>6</v>
      </c>
      <c r="AD3437" s="6">
        <v>-158</v>
      </c>
      <c r="AE3437" s="6">
        <v>158</v>
      </c>
      <c r="AF3437" s="13">
        <v>505600</v>
      </c>
      <c r="AG3437" s="1"/>
      <c r="AH3437" s="1"/>
    </row>
    <row r="3438" spans="1:34" x14ac:dyDescent="0.25">
      <c r="A3438" s="2" t="s">
        <v>33</v>
      </c>
      <c r="B3438" s="18">
        <v>0</v>
      </c>
      <c r="C3438" s="18">
        <v>99</v>
      </c>
      <c r="D3438" s="28">
        <v>260</v>
      </c>
      <c r="E3438" s="28">
        <v>350</v>
      </c>
      <c r="F3438" s="28">
        <f t="shared" si="159"/>
        <v>90</v>
      </c>
      <c r="G3438" s="6">
        <v>3868</v>
      </c>
      <c r="H3438" s="2" t="s">
        <v>37</v>
      </c>
      <c r="I3438" s="2" t="s">
        <v>3929</v>
      </c>
      <c r="J3438" s="2" t="s">
        <v>3929</v>
      </c>
      <c r="K3438" s="18">
        <v>1</v>
      </c>
      <c r="L3438" s="2" t="s">
        <v>53</v>
      </c>
      <c r="M3438" s="23">
        <v>25.71</v>
      </c>
      <c r="N3438" s="6">
        <v>260</v>
      </c>
      <c r="O3438" s="6">
        <v>90</v>
      </c>
      <c r="P3438" s="6">
        <v>350</v>
      </c>
      <c r="Q3438" s="6">
        <f t="shared" si="160"/>
        <v>90</v>
      </c>
      <c r="R3438" s="23">
        <f t="shared" si="161"/>
        <v>25.714285714285712</v>
      </c>
      <c r="S3438" s="6">
        <v>0</v>
      </c>
      <c r="T3438" s="6">
        <v>0</v>
      </c>
      <c r="U3438" s="6">
        <v>0</v>
      </c>
      <c r="V3438" s="6">
        <v>292.5</v>
      </c>
      <c r="W3438" s="6">
        <v>0</v>
      </c>
      <c r="X3438" s="6">
        <v>0</v>
      </c>
      <c r="Y3438" s="6">
        <v>0</v>
      </c>
      <c r="Z3438" s="6">
        <v>0</v>
      </c>
      <c r="AA3438" s="6">
        <v>1</v>
      </c>
      <c r="AB3438" s="6">
        <v>0</v>
      </c>
      <c r="AC3438" s="6">
        <v>0</v>
      </c>
      <c r="AD3438" s="6">
        <v>1</v>
      </c>
      <c r="AE3438" s="6">
        <v>0</v>
      </c>
      <c r="AF3438" s="6">
        <v>0</v>
      </c>
      <c r="AG3438" s="1"/>
      <c r="AH3438" s="1"/>
    </row>
    <row r="3439" spans="1:34" x14ac:dyDescent="0.25">
      <c r="A3439" s="2" t="s">
        <v>33</v>
      </c>
      <c r="B3439" s="18">
        <v>-234</v>
      </c>
      <c r="C3439" s="18">
        <v>97</v>
      </c>
      <c r="D3439" s="28">
        <v>-714600</v>
      </c>
      <c r="E3439" s="28">
        <v>-932950</v>
      </c>
      <c r="F3439" s="28">
        <f t="shared" si="159"/>
        <v>-218350</v>
      </c>
      <c r="G3439" s="6">
        <v>3890</v>
      </c>
      <c r="H3439" s="2" t="s">
        <v>37</v>
      </c>
      <c r="I3439" s="2" t="s">
        <v>3930</v>
      </c>
      <c r="J3439" s="2" t="s">
        <v>3930</v>
      </c>
      <c r="K3439" s="18">
        <v>-397</v>
      </c>
      <c r="L3439" s="2" t="s">
        <v>35</v>
      </c>
      <c r="M3439" s="23">
        <v>23.4</v>
      </c>
      <c r="N3439" s="13">
        <v>1800</v>
      </c>
      <c r="O3439" s="6">
        <v>550</v>
      </c>
      <c r="P3439" s="13">
        <v>2350</v>
      </c>
      <c r="Q3439" s="6">
        <f t="shared" si="160"/>
        <v>550</v>
      </c>
      <c r="R3439" s="23">
        <f t="shared" si="161"/>
        <v>23.404255319148938</v>
      </c>
      <c r="S3439" s="13">
        <v>2115</v>
      </c>
      <c r="T3439" s="13">
        <v>2115</v>
      </c>
      <c r="U3439" s="13">
        <v>2115</v>
      </c>
      <c r="V3439" s="13">
        <v>2350</v>
      </c>
      <c r="W3439" s="6">
        <v>-31</v>
      </c>
      <c r="X3439" s="6">
        <v>-234</v>
      </c>
      <c r="Y3439" s="6">
        <v>-13</v>
      </c>
      <c r="Z3439" s="6">
        <v>-13</v>
      </c>
      <c r="AA3439" s="6">
        <v>-103</v>
      </c>
      <c r="AB3439" s="6">
        <v>-14</v>
      </c>
      <c r="AC3439" s="6">
        <v>11</v>
      </c>
      <c r="AD3439" s="6">
        <v>-397</v>
      </c>
      <c r="AE3439" s="6">
        <v>397</v>
      </c>
      <c r="AF3439" s="13">
        <v>714600</v>
      </c>
      <c r="AG3439" s="1"/>
      <c r="AH3439" s="1"/>
    </row>
    <row r="3440" spans="1:34" x14ac:dyDescent="0.25">
      <c r="A3440" s="2" t="s">
        <v>33</v>
      </c>
      <c r="B3440" s="18">
        <v>-289</v>
      </c>
      <c r="C3440" s="18">
        <v>317</v>
      </c>
      <c r="D3440" s="28">
        <v>-132600</v>
      </c>
      <c r="E3440" s="28">
        <v>-229500</v>
      </c>
      <c r="F3440" s="28">
        <f t="shared" si="159"/>
        <v>-96900</v>
      </c>
      <c r="G3440" s="6">
        <v>3891</v>
      </c>
      <c r="H3440" s="2" t="s">
        <v>37</v>
      </c>
      <c r="I3440" s="2" t="s">
        <v>3931</v>
      </c>
      <c r="J3440" s="2" t="s">
        <v>3931</v>
      </c>
      <c r="K3440" s="18">
        <v>-510</v>
      </c>
      <c r="L3440" s="2" t="s">
        <v>53</v>
      </c>
      <c r="M3440" s="23">
        <v>42.22</v>
      </c>
      <c r="N3440" s="6">
        <v>260</v>
      </c>
      <c r="O3440" s="6">
        <v>190</v>
      </c>
      <c r="P3440" s="6">
        <v>450</v>
      </c>
      <c r="Q3440" s="6">
        <f t="shared" si="160"/>
        <v>190</v>
      </c>
      <c r="R3440" s="23">
        <f t="shared" si="161"/>
        <v>42.222222222222221</v>
      </c>
      <c r="S3440" s="6">
        <v>405</v>
      </c>
      <c r="T3440" s="6">
        <v>405</v>
      </c>
      <c r="U3440" s="6">
        <v>405</v>
      </c>
      <c r="V3440" s="6">
        <v>406.73</v>
      </c>
      <c r="W3440" s="6">
        <v>-41</v>
      </c>
      <c r="X3440" s="6">
        <v>-289</v>
      </c>
      <c r="Y3440" s="6">
        <v>-12</v>
      </c>
      <c r="Z3440" s="6">
        <v>-26</v>
      </c>
      <c r="AA3440" s="6">
        <v>-142</v>
      </c>
      <c r="AB3440" s="6">
        <v>-70</v>
      </c>
      <c r="AC3440" s="6">
        <v>70</v>
      </c>
      <c r="AD3440" s="6">
        <v>-510</v>
      </c>
      <c r="AE3440" s="6">
        <v>510</v>
      </c>
      <c r="AF3440" s="13">
        <v>132600</v>
      </c>
      <c r="AG3440" s="1"/>
      <c r="AH3440" s="1"/>
    </row>
    <row r="3441" spans="1:34" x14ac:dyDescent="0.25">
      <c r="A3441" s="2" t="s">
        <v>33</v>
      </c>
      <c r="B3441" s="18">
        <v>2</v>
      </c>
      <c r="C3441" s="18">
        <v>34</v>
      </c>
      <c r="D3441" s="28">
        <v>1041890</v>
      </c>
      <c r="E3441" s="28">
        <v>1363100</v>
      </c>
      <c r="F3441" s="28">
        <f t="shared" si="159"/>
        <v>321210</v>
      </c>
      <c r="G3441" s="6">
        <v>836</v>
      </c>
      <c r="H3441" s="2" t="s">
        <v>37</v>
      </c>
      <c r="I3441" s="2" t="s">
        <v>3932</v>
      </c>
      <c r="J3441" s="2" t="s">
        <v>3932</v>
      </c>
      <c r="K3441" s="18">
        <v>43</v>
      </c>
      <c r="L3441" s="2" t="s">
        <v>39</v>
      </c>
      <c r="M3441" s="23">
        <v>23.56</v>
      </c>
      <c r="N3441" s="13">
        <v>24230</v>
      </c>
      <c r="O3441" s="13">
        <v>7470</v>
      </c>
      <c r="P3441" s="13">
        <v>31700</v>
      </c>
      <c r="Q3441" s="6">
        <f t="shared" si="160"/>
        <v>7470</v>
      </c>
      <c r="R3441" s="23">
        <f t="shared" si="161"/>
        <v>23.564668769716089</v>
      </c>
      <c r="S3441" s="13">
        <v>31700</v>
      </c>
      <c r="T3441" s="13">
        <v>31700</v>
      </c>
      <c r="U3441" s="13">
        <v>31700</v>
      </c>
      <c r="V3441" s="13">
        <v>31700</v>
      </c>
      <c r="W3441" s="6">
        <v>5</v>
      </c>
      <c r="X3441" s="6">
        <v>2</v>
      </c>
      <c r="Y3441" s="6">
        <v>2</v>
      </c>
      <c r="Z3441" s="6">
        <v>1</v>
      </c>
      <c r="AA3441" s="6">
        <v>29</v>
      </c>
      <c r="AB3441" s="6">
        <v>-5</v>
      </c>
      <c r="AC3441" s="6">
        <v>9</v>
      </c>
      <c r="AD3441" s="6">
        <v>43</v>
      </c>
      <c r="AE3441" s="6">
        <v>0</v>
      </c>
      <c r="AF3441" s="6">
        <v>0</v>
      </c>
      <c r="AG3441" s="1"/>
      <c r="AH3441" s="1"/>
    </row>
    <row r="3442" spans="1:34" x14ac:dyDescent="0.25">
      <c r="A3442" s="2" t="s">
        <v>33</v>
      </c>
      <c r="B3442" s="18">
        <v>0</v>
      </c>
      <c r="C3442" s="18">
        <v>153</v>
      </c>
      <c r="D3442" s="28">
        <v>-2589.5300000000002</v>
      </c>
      <c r="E3442" s="28">
        <v>-3500</v>
      </c>
      <c r="F3442" s="28">
        <f t="shared" si="159"/>
        <v>-910.4699999999998</v>
      </c>
      <c r="G3442" s="6">
        <v>3869</v>
      </c>
      <c r="H3442" s="2" t="s">
        <v>37</v>
      </c>
      <c r="I3442" s="2" t="s">
        <v>3933</v>
      </c>
      <c r="J3442" s="2" t="s">
        <v>3933</v>
      </c>
      <c r="K3442" s="18">
        <v>-7</v>
      </c>
      <c r="L3442" s="2" t="s">
        <v>78</v>
      </c>
      <c r="M3442" s="23">
        <v>26.01</v>
      </c>
      <c r="N3442" s="6">
        <v>370</v>
      </c>
      <c r="O3442" s="6">
        <v>130.07</v>
      </c>
      <c r="P3442" s="6">
        <v>500</v>
      </c>
      <c r="Q3442" s="6">
        <f t="shared" si="160"/>
        <v>130</v>
      </c>
      <c r="R3442" s="23">
        <f t="shared" si="161"/>
        <v>26</v>
      </c>
      <c r="S3442" s="6">
        <v>450</v>
      </c>
      <c r="T3442" s="6">
        <v>450</v>
      </c>
      <c r="U3442" s="6">
        <v>450</v>
      </c>
      <c r="V3442" s="6">
        <v>462.42</v>
      </c>
      <c r="W3442" s="6">
        <v>0</v>
      </c>
      <c r="X3442" s="6">
        <v>0</v>
      </c>
      <c r="Y3442" s="6">
        <v>0</v>
      </c>
      <c r="Z3442" s="6">
        <v>0</v>
      </c>
      <c r="AA3442" s="6">
        <v>-6</v>
      </c>
      <c r="AB3442" s="6">
        <v>-1</v>
      </c>
      <c r="AC3442" s="6">
        <v>0</v>
      </c>
      <c r="AD3442" s="6">
        <v>-7</v>
      </c>
      <c r="AE3442" s="6">
        <v>7</v>
      </c>
      <c r="AF3442" s="13">
        <v>2590</v>
      </c>
      <c r="AG3442" s="1"/>
      <c r="AH3442" s="1"/>
    </row>
    <row r="3443" spans="1:34" x14ac:dyDescent="0.25">
      <c r="A3443" s="2" t="s">
        <v>33</v>
      </c>
      <c r="B3443" s="18">
        <v>551</v>
      </c>
      <c r="C3443" s="18">
        <v>0</v>
      </c>
      <c r="D3443" s="28">
        <v>107820</v>
      </c>
      <c r="E3443" s="28">
        <v>179700</v>
      </c>
      <c r="F3443" s="28">
        <f t="shared" si="159"/>
        <v>71880</v>
      </c>
      <c r="G3443" s="6">
        <v>3875</v>
      </c>
      <c r="H3443" s="2" t="s">
        <v>37</v>
      </c>
      <c r="I3443" s="2" t="s">
        <v>3934</v>
      </c>
      <c r="J3443" s="2" t="s">
        <v>3934</v>
      </c>
      <c r="K3443" s="18">
        <v>599</v>
      </c>
      <c r="L3443" s="2" t="s">
        <v>39</v>
      </c>
      <c r="M3443" s="23">
        <v>40</v>
      </c>
      <c r="N3443" s="6">
        <v>180</v>
      </c>
      <c r="O3443" s="6">
        <v>120</v>
      </c>
      <c r="P3443" s="6">
        <v>300</v>
      </c>
      <c r="Q3443" s="6">
        <f t="shared" si="160"/>
        <v>120</v>
      </c>
      <c r="R3443" s="23">
        <f t="shared" si="161"/>
        <v>40</v>
      </c>
      <c r="S3443" s="6">
        <v>270</v>
      </c>
      <c r="T3443" s="6">
        <v>270</v>
      </c>
      <c r="U3443" s="6">
        <v>270</v>
      </c>
      <c r="V3443" s="6">
        <v>202.5</v>
      </c>
      <c r="W3443" s="6">
        <v>18</v>
      </c>
      <c r="X3443" s="6">
        <v>551</v>
      </c>
      <c r="Y3443" s="6">
        <v>0</v>
      </c>
      <c r="Z3443" s="6">
        <v>10</v>
      </c>
      <c r="AA3443" s="6">
        <v>15</v>
      </c>
      <c r="AB3443" s="6">
        <v>5</v>
      </c>
      <c r="AC3443" s="6">
        <v>0</v>
      </c>
      <c r="AD3443" s="6">
        <v>599</v>
      </c>
      <c r="AE3443" s="6">
        <v>0</v>
      </c>
      <c r="AF3443" s="6">
        <v>0</v>
      </c>
      <c r="AG3443" s="1"/>
      <c r="AH3443" s="1"/>
    </row>
    <row r="3444" spans="1:34" x14ac:dyDescent="0.25">
      <c r="A3444" s="2" t="s">
        <v>33</v>
      </c>
      <c r="B3444" s="18">
        <v>-16254</v>
      </c>
      <c r="C3444" s="18">
        <v>34000</v>
      </c>
      <c r="D3444" s="28">
        <v>-211389</v>
      </c>
      <c r="E3444" s="28">
        <v>-704630</v>
      </c>
      <c r="F3444" s="28">
        <f t="shared" si="159"/>
        <v>-493241</v>
      </c>
      <c r="G3444" s="6">
        <v>698</v>
      </c>
      <c r="H3444" s="2" t="s">
        <v>37</v>
      </c>
      <c r="I3444" s="2" t="s">
        <v>3935</v>
      </c>
      <c r="J3444" s="2" t="s">
        <v>3935</v>
      </c>
      <c r="K3444" s="18">
        <v>-70463</v>
      </c>
      <c r="L3444" s="2" t="s">
        <v>49</v>
      </c>
      <c r="M3444" s="23">
        <v>70</v>
      </c>
      <c r="N3444" s="6">
        <v>3</v>
      </c>
      <c r="O3444" s="6">
        <v>7</v>
      </c>
      <c r="P3444" s="6">
        <v>10</v>
      </c>
      <c r="Q3444" s="6">
        <f t="shared" si="160"/>
        <v>7</v>
      </c>
      <c r="R3444" s="23">
        <f t="shared" si="161"/>
        <v>70</v>
      </c>
      <c r="S3444" s="6">
        <v>9</v>
      </c>
      <c r="T3444" s="6">
        <v>9</v>
      </c>
      <c r="U3444" s="6">
        <v>9</v>
      </c>
      <c r="V3444" s="6">
        <v>5</v>
      </c>
      <c r="W3444" s="12">
        <v>-8033</v>
      </c>
      <c r="X3444" s="12">
        <v>-16254</v>
      </c>
      <c r="Y3444" s="6">
        <v>-136</v>
      </c>
      <c r="Z3444" s="12">
        <v>5717</v>
      </c>
      <c r="AA3444" s="12">
        <v>-46301</v>
      </c>
      <c r="AB3444" s="12">
        <v>-8460</v>
      </c>
      <c r="AC3444" s="12">
        <v>3004</v>
      </c>
      <c r="AD3444" s="12">
        <v>-70463</v>
      </c>
      <c r="AE3444" s="12">
        <v>70463</v>
      </c>
      <c r="AF3444" s="13">
        <v>211389</v>
      </c>
      <c r="AG3444" s="1"/>
      <c r="AH3444" s="1"/>
    </row>
    <row r="3445" spans="1:34" x14ac:dyDescent="0.25">
      <c r="A3445" s="2" t="s">
        <v>33</v>
      </c>
      <c r="B3445" s="18">
        <v>-93</v>
      </c>
      <c r="C3445" s="18">
        <v>25</v>
      </c>
      <c r="D3445" s="28">
        <v>-75750</v>
      </c>
      <c r="E3445" s="28">
        <v>-101000</v>
      </c>
      <c r="F3445" s="28">
        <f t="shared" si="159"/>
        <v>-25250</v>
      </c>
      <c r="G3445" s="6">
        <v>4007</v>
      </c>
      <c r="H3445" s="2" t="s">
        <v>37</v>
      </c>
      <c r="I3445" s="2" t="s">
        <v>3936</v>
      </c>
      <c r="J3445" s="2" t="s">
        <v>3936</v>
      </c>
      <c r="K3445" s="18">
        <v>-101</v>
      </c>
      <c r="L3445" s="2" t="s">
        <v>35</v>
      </c>
      <c r="M3445" s="23">
        <v>25</v>
      </c>
      <c r="N3445" s="6">
        <v>260</v>
      </c>
      <c r="O3445" s="6">
        <v>250</v>
      </c>
      <c r="P3445" s="13">
        <v>1000</v>
      </c>
      <c r="Q3445" s="6">
        <f t="shared" si="160"/>
        <v>740</v>
      </c>
      <c r="R3445" s="23">
        <f t="shared" si="161"/>
        <v>74</v>
      </c>
      <c r="S3445" s="6">
        <v>900</v>
      </c>
      <c r="T3445" s="6">
        <v>900</v>
      </c>
      <c r="U3445" s="6">
        <v>900</v>
      </c>
      <c r="V3445" s="13">
        <v>1000</v>
      </c>
      <c r="W3445" s="6">
        <v>13</v>
      </c>
      <c r="X3445" s="6">
        <v>-93</v>
      </c>
      <c r="Y3445" s="6">
        <v>1</v>
      </c>
      <c r="Z3445" s="6">
        <v>-1</v>
      </c>
      <c r="AA3445" s="6">
        <v>-4</v>
      </c>
      <c r="AB3445" s="6">
        <v>-27</v>
      </c>
      <c r="AC3445" s="6">
        <v>10</v>
      </c>
      <c r="AD3445" s="6">
        <v>-101</v>
      </c>
      <c r="AE3445" s="6">
        <v>101</v>
      </c>
      <c r="AF3445" s="13">
        <v>26260</v>
      </c>
      <c r="AG3445" s="1"/>
      <c r="AH3445" s="1"/>
    </row>
    <row r="3446" spans="1:34" x14ac:dyDescent="0.25">
      <c r="A3446" s="2" t="s">
        <v>33</v>
      </c>
      <c r="B3446" s="18">
        <v>8</v>
      </c>
      <c r="C3446" s="18">
        <v>0</v>
      </c>
      <c r="D3446" s="28">
        <v>210</v>
      </c>
      <c r="E3446" s="28">
        <v>450</v>
      </c>
      <c r="F3446" s="28">
        <f t="shared" si="159"/>
        <v>240</v>
      </c>
      <c r="G3446" s="6">
        <v>695</v>
      </c>
      <c r="H3446" s="2" t="s">
        <v>37</v>
      </c>
      <c r="I3446" s="2" t="s">
        <v>3937</v>
      </c>
      <c r="J3446" s="2" t="s">
        <v>3937</v>
      </c>
      <c r="K3446" s="18">
        <v>3</v>
      </c>
      <c r="L3446" s="2" t="s">
        <v>107</v>
      </c>
      <c r="M3446" s="23">
        <v>53.33</v>
      </c>
      <c r="N3446" s="6">
        <v>70</v>
      </c>
      <c r="O3446" s="6">
        <v>80</v>
      </c>
      <c r="P3446" s="6">
        <v>150</v>
      </c>
      <c r="Q3446" s="6">
        <f t="shared" si="160"/>
        <v>80</v>
      </c>
      <c r="R3446" s="23">
        <f t="shared" si="161"/>
        <v>53.333333333333336</v>
      </c>
      <c r="S3446" s="6">
        <v>135</v>
      </c>
      <c r="T3446" s="6">
        <v>135</v>
      </c>
      <c r="U3446" s="6">
        <v>135</v>
      </c>
      <c r="V3446" s="6">
        <v>135</v>
      </c>
      <c r="W3446" s="6">
        <v>-40</v>
      </c>
      <c r="X3446" s="6">
        <v>8</v>
      </c>
      <c r="Y3446" s="6">
        <v>0</v>
      </c>
      <c r="Z3446" s="6">
        <v>0</v>
      </c>
      <c r="AA3446" s="6">
        <v>1</v>
      </c>
      <c r="AB3446" s="6">
        <v>0</v>
      </c>
      <c r="AC3446" s="6">
        <v>34</v>
      </c>
      <c r="AD3446" s="6">
        <v>3</v>
      </c>
      <c r="AE3446" s="6">
        <v>0</v>
      </c>
      <c r="AF3446" s="6">
        <v>0</v>
      </c>
      <c r="AG3446" s="1"/>
      <c r="AH3446" s="1"/>
    </row>
    <row r="3447" spans="1:34" x14ac:dyDescent="0.25">
      <c r="A3447" s="2" t="s">
        <v>33</v>
      </c>
      <c r="B3447" s="18">
        <v>-120</v>
      </c>
      <c r="C3447" s="18">
        <v>2</v>
      </c>
      <c r="D3447" s="28">
        <v>-14130</v>
      </c>
      <c r="E3447" s="28">
        <v>-23550</v>
      </c>
      <c r="F3447" s="28">
        <f t="shared" si="159"/>
        <v>-9420</v>
      </c>
      <c r="G3447" s="6">
        <v>733</v>
      </c>
      <c r="H3447" s="2" t="s">
        <v>37</v>
      </c>
      <c r="I3447" s="2" t="s">
        <v>3938</v>
      </c>
      <c r="J3447" s="2" t="s">
        <v>3938</v>
      </c>
      <c r="K3447" s="18">
        <v>-157</v>
      </c>
      <c r="L3447" s="2" t="s">
        <v>39</v>
      </c>
      <c r="M3447" s="23">
        <v>40</v>
      </c>
      <c r="N3447" s="6">
        <v>90</v>
      </c>
      <c r="O3447" s="6">
        <v>60</v>
      </c>
      <c r="P3447" s="6">
        <v>150</v>
      </c>
      <c r="Q3447" s="6">
        <f t="shared" si="160"/>
        <v>60</v>
      </c>
      <c r="R3447" s="23">
        <f t="shared" si="161"/>
        <v>40</v>
      </c>
      <c r="S3447" s="6">
        <v>135</v>
      </c>
      <c r="T3447" s="6">
        <v>135</v>
      </c>
      <c r="U3447" s="6">
        <v>135</v>
      </c>
      <c r="V3447" s="6">
        <v>137.11000000000001</v>
      </c>
      <c r="W3447" s="6">
        <v>-36</v>
      </c>
      <c r="X3447" s="6">
        <v>-120</v>
      </c>
      <c r="Y3447" s="6">
        <v>-5</v>
      </c>
      <c r="Z3447" s="6">
        <v>-3</v>
      </c>
      <c r="AA3447" s="6">
        <v>91</v>
      </c>
      <c r="AB3447" s="6">
        <v>-84</v>
      </c>
      <c r="AC3447" s="6">
        <v>0</v>
      </c>
      <c r="AD3447" s="6">
        <v>-157</v>
      </c>
      <c r="AE3447" s="6">
        <v>157</v>
      </c>
      <c r="AF3447" s="13">
        <v>14130</v>
      </c>
      <c r="AG3447" s="1"/>
      <c r="AH3447" s="1"/>
    </row>
    <row r="3448" spans="1:34" x14ac:dyDescent="0.25">
      <c r="A3448" s="2" t="s">
        <v>33</v>
      </c>
      <c r="B3448" s="18">
        <v>-1129</v>
      </c>
      <c r="C3448" s="18">
        <v>0</v>
      </c>
      <c r="D3448" s="28">
        <v>-63697.8</v>
      </c>
      <c r="E3448" s="28">
        <v>-119340</v>
      </c>
      <c r="F3448" s="28">
        <f t="shared" si="159"/>
        <v>-55642.2</v>
      </c>
      <c r="G3448" s="6">
        <v>694</v>
      </c>
      <c r="H3448" s="2" t="s">
        <v>202</v>
      </c>
      <c r="I3448" s="2" t="s">
        <v>3939</v>
      </c>
      <c r="J3448" s="2" t="s">
        <v>3939</v>
      </c>
      <c r="K3448" s="18">
        <v>-3978</v>
      </c>
      <c r="L3448" s="2" t="s">
        <v>49</v>
      </c>
      <c r="M3448" s="23">
        <v>46.62</v>
      </c>
      <c r="N3448" s="6">
        <v>13.5</v>
      </c>
      <c r="O3448" s="6">
        <v>13.99</v>
      </c>
      <c r="P3448" s="6">
        <v>30</v>
      </c>
      <c r="Q3448" s="6">
        <f t="shared" si="160"/>
        <v>16.5</v>
      </c>
      <c r="R3448" s="23">
        <f t="shared" si="161"/>
        <v>55.000000000000007</v>
      </c>
      <c r="S3448" s="6">
        <v>27</v>
      </c>
      <c r="T3448" s="6">
        <v>27</v>
      </c>
      <c r="U3448" s="6">
        <v>27</v>
      </c>
      <c r="V3448" s="6">
        <v>18.010000000000002</v>
      </c>
      <c r="W3448" s="12">
        <v>-1430</v>
      </c>
      <c r="X3448" s="12">
        <v>-1129</v>
      </c>
      <c r="Y3448" s="6">
        <v>-68</v>
      </c>
      <c r="Z3448" s="12">
        <v>-2171</v>
      </c>
      <c r="AA3448" s="6">
        <v>661</v>
      </c>
      <c r="AB3448" s="6">
        <v>21</v>
      </c>
      <c r="AC3448" s="6">
        <v>138</v>
      </c>
      <c r="AD3448" s="12">
        <v>-3978</v>
      </c>
      <c r="AE3448" s="12">
        <v>3978</v>
      </c>
      <c r="AF3448" s="13">
        <v>53703</v>
      </c>
      <c r="AG3448" s="1"/>
      <c r="AH3448" s="1"/>
    </row>
    <row r="3449" spans="1:34" x14ac:dyDescent="0.25">
      <c r="A3449" s="2" t="s">
        <v>33</v>
      </c>
      <c r="B3449" s="18">
        <v>0</v>
      </c>
      <c r="C3449" s="18">
        <v>4</v>
      </c>
      <c r="D3449" s="28">
        <v>6160</v>
      </c>
      <c r="E3449" s="28">
        <v>9900</v>
      </c>
      <c r="F3449" s="28">
        <f t="shared" si="159"/>
        <v>3740</v>
      </c>
      <c r="G3449" s="6">
        <v>706</v>
      </c>
      <c r="H3449" s="2" t="s">
        <v>37</v>
      </c>
      <c r="I3449" s="2" t="s">
        <v>3940</v>
      </c>
      <c r="J3449" s="2" t="s">
        <v>3940</v>
      </c>
      <c r="K3449" s="18">
        <v>22</v>
      </c>
      <c r="L3449" s="2" t="s">
        <v>53</v>
      </c>
      <c r="M3449" s="23">
        <v>37.78</v>
      </c>
      <c r="N3449" s="6">
        <v>280</v>
      </c>
      <c r="O3449" s="6">
        <v>170</v>
      </c>
      <c r="P3449" s="6">
        <v>450</v>
      </c>
      <c r="Q3449" s="6">
        <f t="shared" si="160"/>
        <v>170</v>
      </c>
      <c r="R3449" s="23">
        <f t="shared" si="161"/>
        <v>37.777777777777779</v>
      </c>
      <c r="S3449" s="6">
        <v>405</v>
      </c>
      <c r="T3449" s="6">
        <v>405</v>
      </c>
      <c r="U3449" s="6">
        <v>405</v>
      </c>
      <c r="V3449" s="6">
        <v>405</v>
      </c>
      <c r="W3449" s="6">
        <v>3</v>
      </c>
      <c r="X3449" s="6">
        <v>0</v>
      </c>
      <c r="Y3449" s="6">
        <v>0</v>
      </c>
      <c r="Z3449" s="6">
        <v>0</v>
      </c>
      <c r="AA3449" s="6">
        <v>13</v>
      </c>
      <c r="AB3449" s="6">
        <v>6</v>
      </c>
      <c r="AC3449" s="6">
        <v>0</v>
      </c>
      <c r="AD3449" s="6">
        <v>22</v>
      </c>
      <c r="AE3449" s="6">
        <v>0</v>
      </c>
      <c r="AF3449" s="6">
        <v>0</v>
      </c>
      <c r="AG3449" s="1"/>
      <c r="AH3449" s="1"/>
    </row>
    <row r="3450" spans="1:34" x14ac:dyDescent="0.25">
      <c r="A3450" s="2" t="s">
        <v>33</v>
      </c>
      <c r="B3450" s="18">
        <v>-351</v>
      </c>
      <c r="C3450" s="18">
        <v>91</v>
      </c>
      <c r="D3450" s="28">
        <v>-1972800</v>
      </c>
      <c r="E3450" s="28">
        <v>-2575600</v>
      </c>
      <c r="F3450" s="28">
        <f t="shared" si="159"/>
        <v>-602800</v>
      </c>
      <c r="G3450" s="6">
        <v>730</v>
      </c>
      <c r="H3450" s="2" t="s">
        <v>37</v>
      </c>
      <c r="I3450" s="2" t="s">
        <v>3941</v>
      </c>
      <c r="J3450" s="2" t="s">
        <v>3941</v>
      </c>
      <c r="K3450" s="18">
        <v>-548</v>
      </c>
      <c r="L3450" s="2" t="s">
        <v>290</v>
      </c>
      <c r="M3450" s="23">
        <v>23.4</v>
      </c>
      <c r="N3450" s="13">
        <v>3600</v>
      </c>
      <c r="O3450" s="13">
        <v>1100</v>
      </c>
      <c r="P3450" s="13">
        <v>4700</v>
      </c>
      <c r="Q3450" s="6">
        <f t="shared" si="160"/>
        <v>1100</v>
      </c>
      <c r="R3450" s="23">
        <f t="shared" si="161"/>
        <v>23.404255319148938</v>
      </c>
      <c r="S3450" s="13">
        <v>4230</v>
      </c>
      <c r="T3450" s="13">
        <v>4230</v>
      </c>
      <c r="U3450" s="13">
        <v>4230</v>
      </c>
      <c r="V3450" s="13">
        <v>4700</v>
      </c>
      <c r="W3450" s="6">
        <v>-32</v>
      </c>
      <c r="X3450" s="6">
        <v>-351</v>
      </c>
      <c r="Y3450" s="6">
        <v>-9</v>
      </c>
      <c r="Z3450" s="6">
        <v>-6</v>
      </c>
      <c r="AA3450" s="6">
        <v>-92</v>
      </c>
      <c r="AB3450" s="6">
        <v>-49</v>
      </c>
      <c r="AC3450" s="6">
        <v>-9</v>
      </c>
      <c r="AD3450" s="6">
        <v>-548</v>
      </c>
      <c r="AE3450" s="6">
        <v>548</v>
      </c>
      <c r="AF3450" s="13">
        <v>1972800</v>
      </c>
      <c r="AG3450" s="1"/>
      <c r="AH3450" s="1"/>
    </row>
    <row r="3451" spans="1:34" x14ac:dyDescent="0.25">
      <c r="A3451" s="2" t="s">
        <v>33</v>
      </c>
      <c r="B3451" s="18">
        <v>-43</v>
      </c>
      <c r="C3451" s="18">
        <v>0</v>
      </c>
      <c r="D3451" s="28">
        <v>-36919.339999999997</v>
      </c>
      <c r="E3451" s="28">
        <v>-51800</v>
      </c>
      <c r="F3451" s="28">
        <f t="shared" si="159"/>
        <v>-14880.660000000003</v>
      </c>
      <c r="G3451" s="6">
        <v>723</v>
      </c>
      <c r="H3451" s="2" t="s">
        <v>37</v>
      </c>
      <c r="I3451" s="2" t="s">
        <v>3942</v>
      </c>
      <c r="J3451" s="2" t="s">
        <v>3942</v>
      </c>
      <c r="K3451" s="18">
        <v>-74</v>
      </c>
      <c r="L3451" s="2" t="s">
        <v>290</v>
      </c>
      <c r="M3451" s="23">
        <v>28.73</v>
      </c>
      <c r="N3451" s="6">
        <v>400</v>
      </c>
      <c r="O3451" s="6">
        <v>201.09</v>
      </c>
      <c r="P3451" s="6">
        <v>700</v>
      </c>
      <c r="Q3451" s="6">
        <f t="shared" si="160"/>
        <v>300</v>
      </c>
      <c r="R3451" s="23">
        <f t="shared" si="161"/>
        <v>42.857142857142854</v>
      </c>
      <c r="S3451" s="6">
        <v>630</v>
      </c>
      <c r="T3451" s="6">
        <v>630</v>
      </c>
      <c r="U3451" s="6">
        <v>630</v>
      </c>
      <c r="V3451" s="6">
        <v>604.45000000000005</v>
      </c>
      <c r="W3451" s="6">
        <v>-22</v>
      </c>
      <c r="X3451" s="6">
        <v>-43</v>
      </c>
      <c r="Y3451" s="6">
        <v>14</v>
      </c>
      <c r="Z3451" s="6">
        <v>-3</v>
      </c>
      <c r="AA3451" s="6">
        <v>-14</v>
      </c>
      <c r="AB3451" s="6">
        <v>-12</v>
      </c>
      <c r="AC3451" s="6">
        <v>6</v>
      </c>
      <c r="AD3451" s="6">
        <v>-74</v>
      </c>
      <c r="AE3451" s="6">
        <v>74</v>
      </c>
      <c r="AF3451" s="13">
        <v>29600</v>
      </c>
      <c r="AG3451" s="1"/>
      <c r="AH3451" s="1"/>
    </row>
    <row r="3452" spans="1:34" x14ac:dyDescent="0.25">
      <c r="A3452" s="2" t="s">
        <v>33</v>
      </c>
      <c r="B3452" s="18">
        <v>-171</v>
      </c>
      <c r="C3452" s="18">
        <v>180</v>
      </c>
      <c r="D3452" s="28">
        <v>-946400</v>
      </c>
      <c r="E3452" s="28">
        <v>-1267500</v>
      </c>
      <c r="F3452" s="28">
        <f t="shared" si="159"/>
        <v>-321100</v>
      </c>
      <c r="G3452" s="6">
        <v>4054</v>
      </c>
      <c r="H3452" s="2" t="s">
        <v>37</v>
      </c>
      <c r="I3452" s="2" t="s">
        <v>3943</v>
      </c>
      <c r="J3452" s="2" t="s">
        <v>3943</v>
      </c>
      <c r="K3452" s="18">
        <v>-338</v>
      </c>
      <c r="L3452" s="2" t="s">
        <v>53</v>
      </c>
      <c r="M3452" s="23">
        <v>25.33</v>
      </c>
      <c r="N3452" s="13">
        <v>2800</v>
      </c>
      <c r="O3452" s="6">
        <v>950</v>
      </c>
      <c r="P3452" s="13">
        <v>3750</v>
      </c>
      <c r="Q3452" s="6">
        <f t="shared" si="160"/>
        <v>950</v>
      </c>
      <c r="R3452" s="23">
        <f t="shared" si="161"/>
        <v>25.333333333333336</v>
      </c>
      <c r="S3452" s="13">
        <v>3375</v>
      </c>
      <c r="T3452" s="13">
        <v>3375</v>
      </c>
      <c r="U3452" s="13">
        <v>3375</v>
      </c>
      <c r="V3452" s="13">
        <v>3375</v>
      </c>
      <c r="W3452" s="6">
        <v>-28</v>
      </c>
      <c r="X3452" s="6">
        <v>-171</v>
      </c>
      <c r="Y3452" s="6">
        <v>-8</v>
      </c>
      <c r="Z3452" s="6">
        <v>3</v>
      </c>
      <c r="AA3452" s="6">
        <v>-112</v>
      </c>
      <c r="AB3452" s="6">
        <v>-32</v>
      </c>
      <c r="AC3452" s="6">
        <v>10</v>
      </c>
      <c r="AD3452" s="6">
        <v>-338</v>
      </c>
      <c r="AE3452" s="6">
        <v>338</v>
      </c>
      <c r="AF3452" s="13">
        <v>946400</v>
      </c>
      <c r="AG3452" s="1"/>
      <c r="AH3452" s="1"/>
    </row>
    <row r="3453" spans="1:34" x14ac:dyDescent="0.25">
      <c r="A3453" s="2" t="s">
        <v>33</v>
      </c>
      <c r="B3453" s="18">
        <v>-16</v>
      </c>
      <c r="C3453" s="18">
        <v>2</v>
      </c>
      <c r="D3453" s="28">
        <v>-3750</v>
      </c>
      <c r="E3453" s="28">
        <v>-6000</v>
      </c>
      <c r="F3453" s="28">
        <f t="shared" si="159"/>
        <v>-2250</v>
      </c>
      <c r="G3453" s="6">
        <v>731</v>
      </c>
      <c r="H3453" s="2" t="s">
        <v>37</v>
      </c>
      <c r="I3453" s="2" t="s">
        <v>3944</v>
      </c>
      <c r="J3453" s="2" t="s">
        <v>3944</v>
      </c>
      <c r="K3453" s="18">
        <v>-5</v>
      </c>
      <c r="L3453" s="2" t="s">
        <v>35</v>
      </c>
      <c r="M3453" s="23">
        <v>37.5</v>
      </c>
      <c r="N3453" s="6">
        <v>750</v>
      </c>
      <c r="O3453" s="6">
        <v>450</v>
      </c>
      <c r="P3453" s="13">
        <v>1200</v>
      </c>
      <c r="Q3453" s="6">
        <f t="shared" si="160"/>
        <v>450</v>
      </c>
      <c r="R3453" s="23">
        <f t="shared" si="161"/>
        <v>37.5</v>
      </c>
      <c r="S3453" s="13">
        <v>1080</v>
      </c>
      <c r="T3453" s="13">
        <v>1080</v>
      </c>
      <c r="U3453" s="13">
        <v>1080</v>
      </c>
      <c r="V3453" s="6">
        <v>843.75</v>
      </c>
      <c r="W3453" s="6">
        <v>0</v>
      </c>
      <c r="X3453" s="6">
        <v>-16</v>
      </c>
      <c r="Y3453" s="6">
        <v>0</v>
      </c>
      <c r="Z3453" s="6">
        <v>4</v>
      </c>
      <c r="AA3453" s="6">
        <v>0</v>
      </c>
      <c r="AB3453" s="6">
        <v>7</v>
      </c>
      <c r="AC3453" s="6">
        <v>0</v>
      </c>
      <c r="AD3453" s="6">
        <v>-5</v>
      </c>
      <c r="AE3453" s="6">
        <v>5</v>
      </c>
      <c r="AF3453" s="13">
        <v>3750</v>
      </c>
      <c r="AG3453" s="1"/>
      <c r="AH3453" s="1"/>
    </row>
    <row r="3454" spans="1:34" x14ac:dyDescent="0.25">
      <c r="A3454" s="2" t="s">
        <v>33</v>
      </c>
      <c r="B3454" s="18">
        <v>-21283</v>
      </c>
      <c r="C3454" s="18">
        <v>8500</v>
      </c>
      <c r="D3454" s="28">
        <v>-1059072</v>
      </c>
      <c r="E3454" s="28">
        <v>-1654800</v>
      </c>
      <c r="F3454" s="28">
        <f t="shared" si="159"/>
        <v>-595728</v>
      </c>
      <c r="G3454" s="6">
        <v>692</v>
      </c>
      <c r="H3454" s="2" t="s">
        <v>37</v>
      </c>
      <c r="I3454" s="2" t="s">
        <v>3945</v>
      </c>
      <c r="J3454" s="2" t="s">
        <v>3945</v>
      </c>
      <c r="K3454" s="18">
        <v>-33096</v>
      </c>
      <c r="L3454" s="2" t="s">
        <v>49</v>
      </c>
      <c r="M3454" s="23">
        <v>36</v>
      </c>
      <c r="N3454" s="6">
        <v>32</v>
      </c>
      <c r="O3454" s="6">
        <v>18</v>
      </c>
      <c r="P3454" s="6">
        <v>50</v>
      </c>
      <c r="Q3454" s="6">
        <f t="shared" si="160"/>
        <v>18</v>
      </c>
      <c r="R3454" s="23">
        <f t="shared" si="161"/>
        <v>36</v>
      </c>
      <c r="S3454" s="6">
        <v>45</v>
      </c>
      <c r="T3454" s="6">
        <v>45</v>
      </c>
      <c r="U3454" s="6">
        <v>45</v>
      </c>
      <c r="V3454" s="6">
        <v>45.71</v>
      </c>
      <c r="W3454" s="6">
        <v>-161</v>
      </c>
      <c r="X3454" s="12">
        <v>-21283</v>
      </c>
      <c r="Y3454" s="6">
        <v>-288</v>
      </c>
      <c r="Z3454" s="6">
        <v>61</v>
      </c>
      <c r="AA3454" s="12">
        <v>-13314</v>
      </c>
      <c r="AB3454" s="12">
        <v>-2313</v>
      </c>
      <c r="AC3454" s="12">
        <v>4202</v>
      </c>
      <c r="AD3454" s="12">
        <v>-33096</v>
      </c>
      <c r="AE3454" s="12">
        <v>33096</v>
      </c>
      <c r="AF3454" s="13">
        <v>1059072</v>
      </c>
      <c r="AG3454" s="1"/>
      <c r="AH3454" s="1"/>
    </row>
    <row r="3455" spans="1:34" x14ac:dyDescent="0.25">
      <c r="A3455" s="2" t="s">
        <v>33</v>
      </c>
      <c r="B3455" s="18">
        <v>-7</v>
      </c>
      <c r="C3455" s="18">
        <v>10</v>
      </c>
      <c r="D3455" s="28">
        <v>-193.91</v>
      </c>
      <c r="E3455" s="28">
        <v>-500</v>
      </c>
      <c r="F3455" s="28">
        <f t="shared" si="159"/>
        <v>-306.09000000000003</v>
      </c>
      <c r="G3455" s="6">
        <v>734</v>
      </c>
      <c r="H3455" s="2" t="s">
        <v>37</v>
      </c>
      <c r="I3455" s="2" t="s">
        <v>3946</v>
      </c>
      <c r="J3455" s="2" t="s">
        <v>3946</v>
      </c>
      <c r="K3455" s="18">
        <v>-10</v>
      </c>
      <c r="L3455" s="2" t="s">
        <v>39</v>
      </c>
      <c r="M3455" s="23">
        <v>61.22</v>
      </c>
      <c r="N3455" s="6">
        <v>20</v>
      </c>
      <c r="O3455" s="6">
        <v>30.61</v>
      </c>
      <c r="P3455" s="6">
        <v>50</v>
      </c>
      <c r="Q3455" s="6">
        <f t="shared" si="160"/>
        <v>30</v>
      </c>
      <c r="R3455" s="23">
        <f t="shared" si="161"/>
        <v>60</v>
      </c>
      <c r="S3455" s="6">
        <v>0</v>
      </c>
      <c r="T3455" s="6">
        <v>0</v>
      </c>
      <c r="U3455" s="6">
        <v>0</v>
      </c>
      <c r="V3455" s="6">
        <v>21.81</v>
      </c>
      <c r="W3455" s="6">
        <v>0</v>
      </c>
      <c r="X3455" s="6">
        <v>-7</v>
      </c>
      <c r="Y3455" s="6">
        <v>0</v>
      </c>
      <c r="Z3455" s="6">
        <v>-1</v>
      </c>
      <c r="AA3455" s="6">
        <v>-1</v>
      </c>
      <c r="AB3455" s="6">
        <v>-1</v>
      </c>
      <c r="AC3455" s="6">
        <v>0</v>
      </c>
      <c r="AD3455" s="6">
        <v>-10</v>
      </c>
      <c r="AE3455" s="6">
        <v>10</v>
      </c>
      <c r="AF3455" s="6">
        <v>200</v>
      </c>
      <c r="AG3455" s="1"/>
      <c r="AH3455" s="1"/>
    </row>
    <row r="3456" spans="1:34" x14ac:dyDescent="0.25">
      <c r="A3456" s="2" t="s">
        <v>33</v>
      </c>
      <c r="B3456" s="18">
        <v>-43</v>
      </c>
      <c r="C3456" s="18">
        <v>246</v>
      </c>
      <c r="D3456" s="28">
        <v>-147200</v>
      </c>
      <c r="E3456" s="28">
        <v>-197800</v>
      </c>
      <c r="F3456" s="28">
        <f t="shared" si="159"/>
        <v>-50600</v>
      </c>
      <c r="G3456" s="6">
        <v>4043</v>
      </c>
      <c r="H3456" s="2" t="s">
        <v>37</v>
      </c>
      <c r="I3456" s="2" t="s">
        <v>3947</v>
      </c>
      <c r="J3456" s="2" t="s">
        <v>3947</v>
      </c>
      <c r="K3456" s="18">
        <v>-92</v>
      </c>
      <c r="L3456" s="2" t="s">
        <v>35</v>
      </c>
      <c r="M3456" s="23">
        <v>25.58</v>
      </c>
      <c r="N3456" s="13">
        <v>1600</v>
      </c>
      <c r="O3456" s="6">
        <v>550</v>
      </c>
      <c r="P3456" s="13">
        <v>2150</v>
      </c>
      <c r="Q3456" s="6">
        <f t="shared" si="160"/>
        <v>550</v>
      </c>
      <c r="R3456" s="23">
        <f t="shared" si="161"/>
        <v>25.581395348837212</v>
      </c>
      <c r="S3456" s="13">
        <v>1935</v>
      </c>
      <c r="T3456" s="13">
        <v>1935</v>
      </c>
      <c r="U3456" s="13">
        <v>1935</v>
      </c>
      <c r="V3456" s="13">
        <v>1759.09</v>
      </c>
      <c r="W3456" s="6">
        <v>-19</v>
      </c>
      <c r="X3456" s="6">
        <v>-43</v>
      </c>
      <c r="Y3456" s="6">
        <v>4</v>
      </c>
      <c r="Z3456" s="6">
        <v>9</v>
      </c>
      <c r="AA3456" s="6">
        <v>-30</v>
      </c>
      <c r="AB3456" s="6">
        <v>-15</v>
      </c>
      <c r="AC3456" s="6">
        <v>2</v>
      </c>
      <c r="AD3456" s="6">
        <v>-92</v>
      </c>
      <c r="AE3456" s="6">
        <v>92</v>
      </c>
      <c r="AF3456" s="13">
        <v>147200</v>
      </c>
      <c r="AG3456" s="1"/>
      <c r="AH3456" s="1"/>
    </row>
    <row r="3457" spans="1:34" x14ac:dyDescent="0.25">
      <c r="A3457" s="2" t="s">
        <v>33</v>
      </c>
      <c r="B3457" s="18">
        <v>-18</v>
      </c>
      <c r="C3457" s="18">
        <v>0</v>
      </c>
      <c r="D3457" s="28">
        <v>-17850</v>
      </c>
      <c r="E3457" s="28">
        <v>-24150</v>
      </c>
      <c r="F3457" s="28">
        <f t="shared" si="159"/>
        <v>-6300</v>
      </c>
      <c r="G3457" s="6">
        <v>3926</v>
      </c>
      <c r="H3457" s="2" t="s">
        <v>37</v>
      </c>
      <c r="I3457" s="2" t="s">
        <v>3948</v>
      </c>
      <c r="J3457" s="2" t="s">
        <v>3948</v>
      </c>
      <c r="K3457" s="18">
        <v>-21</v>
      </c>
      <c r="L3457" s="2" t="s">
        <v>53</v>
      </c>
      <c r="M3457" s="23">
        <v>26.09</v>
      </c>
      <c r="N3457" s="6">
        <v>850</v>
      </c>
      <c r="O3457" s="6">
        <v>300</v>
      </c>
      <c r="P3457" s="13">
        <v>1150</v>
      </c>
      <c r="Q3457" s="6">
        <f t="shared" si="160"/>
        <v>300</v>
      </c>
      <c r="R3457" s="23">
        <f t="shared" si="161"/>
        <v>26.086956521739129</v>
      </c>
      <c r="S3457" s="13">
        <v>1035</v>
      </c>
      <c r="T3457" s="13">
        <v>1035</v>
      </c>
      <c r="U3457" s="13">
        <v>1035</v>
      </c>
      <c r="V3457" s="13">
        <v>1035</v>
      </c>
      <c r="W3457" s="6">
        <v>-13</v>
      </c>
      <c r="X3457" s="6">
        <v>-18</v>
      </c>
      <c r="Y3457" s="6">
        <v>2</v>
      </c>
      <c r="Z3457" s="6">
        <v>2</v>
      </c>
      <c r="AA3457" s="6">
        <v>-10</v>
      </c>
      <c r="AB3457" s="6">
        <v>1</v>
      </c>
      <c r="AC3457" s="6">
        <v>15</v>
      </c>
      <c r="AD3457" s="6">
        <v>-21</v>
      </c>
      <c r="AE3457" s="6">
        <v>21</v>
      </c>
      <c r="AF3457" s="13">
        <v>17850</v>
      </c>
      <c r="AG3457" s="1"/>
      <c r="AH3457" s="1"/>
    </row>
    <row r="3458" spans="1:34" x14ac:dyDescent="0.25">
      <c r="A3458" s="2" t="s">
        <v>33</v>
      </c>
      <c r="B3458" s="18">
        <v>-6</v>
      </c>
      <c r="C3458" s="18">
        <v>26</v>
      </c>
      <c r="D3458" s="28">
        <v>-11880</v>
      </c>
      <c r="E3458" s="28">
        <v>-18000</v>
      </c>
      <c r="F3458" s="28">
        <f t="shared" si="159"/>
        <v>-6120</v>
      </c>
      <c r="G3458" s="6">
        <v>3943</v>
      </c>
      <c r="H3458" s="2" t="s">
        <v>37</v>
      </c>
      <c r="I3458" s="2" t="s">
        <v>3949</v>
      </c>
      <c r="J3458" s="2" t="s">
        <v>3949</v>
      </c>
      <c r="K3458" s="18">
        <v>-4</v>
      </c>
      <c r="L3458" s="2" t="s">
        <v>290</v>
      </c>
      <c r="M3458" s="23">
        <v>34</v>
      </c>
      <c r="N3458" s="13">
        <v>2970</v>
      </c>
      <c r="O3458" s="13">
        <v>1530</v>
      </c>
      <c r="P3458" s="13">
        <v>4500</v>
      </c>
      <c r="Q3458" s="6">
        <f t="shared" si="160"/>
        <v>1530</v>
      </c>
      <c r="R3458" s="23">
        <f t="shared" si="161"/>
        <v>34</v>
      </c>
      <c r="S3458" s="13">
        <v>4050</v>
      </c>
      <c r="T3458" s="13">
        <v>4050</v>
      </c>
      <c r="U3458" s="13">
        <v>4050</v>
      </c>
      <c r="V3458" s="13">
        <v>3705.88</v>
      </c>
      <c r="W3458" s="6">
        <v>-1</v>
      </c>
      <c r="X3458" s="6">
        <v>-6</v>
      </c>
      <c r="Y3458" s="6">
        <v>0</v>
      </c>
      <c r="Z3458" s="6">
        <v>0</v>
      </c>
      <c r="AA3458" s="6">
        <v>0</v>
      </c>
      <c r="AB3458" s="6">
        <v>3</v>
      </c>
      <c r="AC3458" s="6">
        <v>0</v>
      </c>
      <c r="AD3458" s="6">
        <v>-4</v>
      </c>
      <c r="AE3458" s="6">
        <v>4</v>
      </c>
      <c r="AF3458" s="13">
        <v>11880</v>
      </c>
      <c r="AG3458" s="1"/>
      <c r="AH3458" s="1"/>
    </row>
    <row r="3459" spans="1:34" x14ac:dyDescent="0.25">
      <c r="A3459" s="2" t="s">
        <v>33</v>
      </c>
      <c r="B3459" s="18">
        <v>-347</v>
      </c>
      <c r="C3459" s="18">
        <v>175</v>
      </c>
      <c r="D3459" s="28">
        <v>-320040</v>
      </c>
      <c r="E3459" s="28">
        <v>-457200</v>
      </c>
      <c r="F3459" s="28">
        <f t="shared" si="159"/>
        <v>-137160</v>
      </c>
      <c r="G3459" s="6">
        <v>3925</v>
      </c>
      <c r="H3459" s="2" t="s">
        <v>37</v>
      </c>
      <c r="I3459" s="2" t="s">
        <v>3950</v>
      </c>
      <c r="J3459" s="2" t="s">
        <v>3950</v>
      </c>
      <c r="K3459" s="18">
        <v>-762</v>
      </c>
      <c r="L3459" s="2" t="s">
        <v>53</v>
      </c>
      <c r="M3459" s="23">
        <v>30</v>
      </c>
      <c r="N3459" s="6">
        <v>420</v>
      </c>
      <c r="O3459" s="6">
        <v>180</v>
      </c>
      <c r="P3459" s="6">
        <v>600</v>
      </c>
      <c r="Q3459" s="6">
        <f t="shared" si="160"/>
        <v>180</v>
      </c>
      <c r="R3459" s="23">
        <f t="shared" si="161"/>
        <v>30</v>
      </c>
      <c r="S3459" s="6">
        <v>540</v>
      </c>
      <c r="T3459" s="6">
        <v>540</v>
      </c>
      <c r="U3459" s="6">
        <v>540</v>
      </c>
      <c r="V3459" s="6">
        <v>525</v>
      </c>
      <c r="W3459" s="6">
        <v>-79</v>
      </c>
      <c r="X3459" s="6">
        <v>-347</v>
      </c>
      <c r="Y3459" s="6">
        <v>-3</v>
      </c>
      <c r="Z3459" s="6">
        <v>-62</v>
      </c>
      <c r="AA3459" s="6">
        <v>-230</v>
      </c>
      <c r="AB3459" s="6">
        <v>-32</v>
      </c>
      <c r="AC3459" s="6">
        <v>-9</v>
      </c>
      <c r="AD3459" s="6">
        <v>-762</v>
      </c>
      <c r="AE3459" s="6">
        <v>762</v>
      </c>
      <c r="AF3459" s="13">
        <v>320040</v>
      </c>
      <c r="AG3459" s="1"/>
      <c r="AH3459" s="1"/>
    </row>
    <row r="3460" spans="1:34" x14ac:dyDescent="0.25">
      <c r="A3460" s="2" t="s">
        <v>3951</v>
      </c>
      <c r="B3460" s="18">
        <v>-822</v>
      </c>
      <c r="C3460" s="18">
        <v>786</v>
      </c>
      <c r="D3460" s="28">
        <v>-1619200</v>
      </c>
      <c r="E3460" s="28">
        <v>-2208000</v>
      </c>
      <c r="F3460" s="28">
        <f t="shared" si="159"/>
        <v>-588800</v>
      </c>
      <c r="G3460" s="6">
        <v>264</v>
      </c>
      <c r="H3460" s="2" t="s">
        <v>37</v>
      </c>
      <c r="I3460" s="2" t="s">
        <v>3952</v>
      </c>
      <c r="J3460" s="2" t="s">
        <v>3952</v>
      </c>
      <c r="K3460" s="18">
        <v>-1472</v>
      </c>
      <c r="L3460" s="2" t="s">
        <v>39</v>
      </c>
      <c r="M3460" s="23">
        <v>26.67</v>
      </c>
      <c r="N3460" s="13">
        <v>1100</v>
      </c>
      <c r="O3460" s="6">
        <v>400</v>
      </c>
      <c r="P3460" s="13">
        <v>1500</v>
      </c>
      <c r="Q3460" s="6">
        <f t="shared" si="160"/>
        <v>400</v>
      </c>
      <c r="R3460" s="23">
        <f t="shared" si="161"/>
        <v>26.666666666666668</v>
      </c>
      <c r="S3460" s="13">
        <v>1350</v>
      </c>
      <c r="T3460" s="13">
        <v>1350</v>
      </c>
      <c r="U3460" s="13">
        <v>1350</v>
      </c>
      <c r="V3460" s="13">
        <v>1350</v>
      </c>
      <c r="W3460" s="6">
        <v>-174</v>
      </c>
      <c r="X3460" s="6">
        <v>-822</v>
      </c>
      <c r="Y3460" s="6">
        <v>-33</v>
      </c>
      <c r="Z3460" s="6">
        <v>-201</v>
      </c>
      <c r="AA3460" s="6">
        <v>-249</v>
      </c>
      <c r="AB3460" s="6">
        <v>-29</v>
      </c>
      <c r="AC3460" s="6">
        <v>36</v>
      </c>
      <c r="AD3460" s="12">
        <v>-1472</v>
      </c>
      <c r="AE3460" s="12">
        <v>1472</v>
      </c>
      <c r="AF3460" s="13">
        <v>1619200</v>
      </c>
      <c r="AG3460" s="1"/>
      <c r="AH3460" s="1"/>
    </row>
    <row r="3461" spans="1:34" x14ac:dyDescent="0.25">
      <c r="A3461" s="2" t="s">
        <v>3951</v>
      </c>
      <c r="B3461" s="18">
        <v>-23</v>
      </c>
      <c r="C3461" s="18">
        <v>0</v>
      </c>
      <c r="D3461" s="28">
        <v>39000</v>
      </c>
      <c r="E3461" s="28">
        <v>52000</v>
      </c>
      <c r="F3461" s="28">
        <f t="shared" si="159"/>
        <v>13000</v>
      </c>
      <c r="G3461" s="6">
        <v>4294</v>
      </c>
      <c r="H3461" s="2" t="s">
        <v>37</v>
      </c>
      <c r="I3461" s="2" t="s">
        <v>3953</v>
      </c>
      <c r="J3461" s="2" t="s">
        <v>3953</v>
      </c>
      <c r="K3461" s="18">
        <v>26</v>
      </c>
      <c r="L3461" s="2" t="s">
        <v>39</v>
      </c>
      <c r="M3461" s="23">
        <v>25</v>
      </c>
      <c r="N3461" s="6">
        <v>750</v>
      </c>
      <c r="O3461" s="6">
        <v>500</v>
      </c>
      <c r="P3461" s="13">
        <v>2000</v>
      </c>
      <c r="Q3461" s="6">
        <f t="shared" si="160"/>
        <v>1250</v>
      </c>
      <c r="R3461" s="23">
        <f t="shared" si="161"/>
        <v>62.5</v>
      </c>
      <c r="S3461" s="13">
        <v>1800</v>
      </c>
      <c r="T3461" s="13">
        <v>1800</v>
      </c>
      <c r="U3461" s="13">
        <v>1800</v>
      </c>
      <c r="V3461" s="13">
        <v>1776.32</v>
      </c>
      <c r="W3461" s="6">
        <v>4</v>
      </c>
      <c r="X3461" s="6">
        <v>-23</v>
      </c>
      <c r="Y3461" s="6">
        <v>-3</v>
      </c>
      <c r="Z3461" s="6">
        <v>-2</v>
      </c>
      <c r="AA3461" s="6">
        <v>41</v>
      </c>
      <c r="AB3461" s="6">
        <v>-8</v>
      </c>
      <c r="AC3461" s="6">
        <v>17</v>
      </c>
      <c r="AD3461" s="6">
        <v>26</v>
      </c>
      <c r="AE3461" s="6">
        <v>0</v>
      </c>
      <c r="AF3461" s="6">
        <v>0</v>
      </c>
      <c r="AG3461" s="1"/>
      <c r="AH3461" s="1"/>
    </row>
    <row r="3462" spans="1:34" x14ac:dyDescent="0.25">
      <c r="A3462" s="2" t="s">
        <v>3951</v>
      </c>
      <c r="B3462" s="18">
        <v>-18</v>
      </c>
      <c r="C3462" s="18">
        <v>0</v>
      </c>
      <c r="D3462" s="28">
        <v>-113100</v>
      </c>
      <c r="E3462" s="28">
        <v>-147900</v>
      </c>
      <c r="F3462" s="28">
        <f t="shared" si="159"/>
        <v>-34800</v>
      </c>
      <c r="G3462" s="6">
        <v>4293</v>
      </c>
      <c r="H3462" s="2" t="s">
        <v>37</v>
      </c>
      <c r="I3462" s="2" t="s">
        <v>3954</v>
      </c>
      <c r="J3462" s="2" t="s">
        <v>3954</v>
      </c>
      <c r="K3462" s="18">
        <v>-87</v>
      </c>
      <c r="L3462" s="2" t="s">
        <v>39</v>
      </c>
      <c r="M3462" s="23">
        <v>23.53</v>
      </c>
      <c r="N3462" s="13">
        <v>1300</v>
      </c>
      <c r="O3462" s="6">
        <v>400</v>
      </c>
      <c r="P3462" s="13">
        <v>1700</v>
      </c>
      <c r="Q3462" s="6">
        <f t="shared" si="160"/>
        <v>400</v>
      </c>
      <c r="R3462" s="23">
        <f t="shared" si="161"/>
        <v>23.52941176470588</v>
      </c>
      <c r="S3462" s="13">
        <v>1530</v>
      </c>
      <c r="T3462" s="13">
        <v>1530</v>
      </c>
      <c r="U3462" s="13">
        <v>1530</v>
      </c>
      <c r="V3462" s="13">
        <v>1506.82</v>
      </c>
      <c r="W3462" s="6">
        <v>-14</v>
      </c>
      <c r="X3462" s="6">
        <v>-18</v>
      </c>
      <c r="Y3462" s="6">
        <v>-1</v>
      </c>
      <c r="Z3462" s="6">
        <v>-8</v>
      </c>
      <c r="AA3462" s="6">
        <v>-36</v>
      </c>
      <c r="AB3462" s="6">
        <v>-10</v>
      </c>
      <c r="AC3462" s="6">
        <v>0</v>
      </c>
      <c r="AD3462" s="6">
        <v>-87</v>
      </c>
      <c r="AE3462" s="6">
        <v>87</v>
      </c>
      <c r="AF3462" s="13">
        <v>113100</v>
      </c>
      <c r="AG3462" s="1"/>
      <c r="AH3462" s="1"/>
    </row>
    <row r="3463" spans="1:34" x14ac:dyDescent="0.25">
      <c r="A3463" s="2" t="s">
        <v>3955</v>
      </c>
      <c r="B3463" s="18">
        <v>0</v>
      </c>
      <c r="C3463" s="18">
        <v>0</v>
      </c>
      <c r="D3463" s="28">
        <v>0</v>
      </c>
      <c r="E3463" s="28">
        <v>0</v>
      </c>
      <c r="F3463" s="28">
        <f t="shared" si="159"/>
        <v>0</v>
      </c>
      <c r="G3463" s="6">
        <v>9301</v>
      </c>
      <c r="H3463" s="2" t="s">
        <v>2687</v>
      </c>
      <c r="I3463" s="2" t="s">
        <v>3956</v>
      </c>
      <c r="J3463" s="2" t="s">
        <v>3956</v>
      </c>
      <c r="K3463" s="18">
        <v>0</v>
      </c>
      <c r="L3463" s="2" t="s">
        <v>39</v>
      </c>
      <c r="M3463" s="23">
        <v>23.81</v>
      </c>
      <c r="N3463" s="6">
        <v>0</v>
      </c>
      <c r="O3463" s="6">
        <v>0</v>
      </c>
      <c r="P3463" s="6">
        <v>0</v>
      </c>
      <c r="Q3463" s="6">
        <f t="shared" si="160"/>
        <v>0</v>
      </c>
      <c r="R3463" s="23" t="str">
        <f t="shared" si="161"/>
        <v>0</v>
      </c>
      <c r="S3463" s="6">
        <v>0</v>
      </c>
      <c r="T3463" s="6">
        <v>0</v>
      </c>
      <c r="U3463" s="6">
        <v>0</v>
      </c>
      <c r="V3463" s="6">
        <v>0</v>
      </c>
      <c r="W3463" s="6">
        <v>0</v>
      </c>
      <c r="X3463" s="6">
        <v>0</v>
      </c>
      <c r="Y3463" s="6">
        <v>0</v>
      </c>
      <c r="Z3463" s="6">
        <v>0</v>
      </c>
      <c r="AA3463" s="6">
        <v>0</v>
      </c>
      <c r="AB3463" s="6">
        <v>0</v>
      </c>
      <c r="AC3463" s="6">
        <v>0</v>
      </c>
      <c r="AD3463" s="6">
        <v>0</v>
      </c>
      <c r="AE3463" s="6">
        <v>0</v>
      </c>
      <c r="AF3463" s="6">
        <v>0</v>
      </c>
      <c r="AG3463" s="1"/>
      <c r="AH3463" s="1"/>
    </row>
    <row r="3464" spans="1:34" x14ac:dyDescent="0.25">
      <c r="A3464" s="2" t="s">
        <v>3955</v>
      </c>
      <c r="B3464" s="18">
        <v>-110</v>
      </c>
      <c r="C3464" s="18">
        <v>390</v>
      </c>
      <c r="D3464" s="28">
        <v>-33460</v>
      </c>
      <c r="E3464" s="28">
        <v>-46200</v>
      </c>
      <c r="F3464" s="28">
        <f t="shared" ref="F3464:F3489" si="162">E3464-D3464</f>
        <v>-12740</v>
      </c>
      <c r="G3464" s="6">
        <v>4289</v>
      </c>
      <c r="H3464" s="2" t="s">
        <v>721</v>
      </c>
      <c r="I3464" s="2" t="s">
        <v>3957</v>
      </c>
      <c r="J3464" s="2" t="s">
        <v>3957</v>
      </c>
      <c r="K3464" s="18">
        <v>-28</v>
      </c>
      <c r="L3464" s="2" t="s">
        <v>39</v>
      </c>
      <c r="M3464" s="23">
        <v>27.58</v>
      </c>
      <c r="N3464" s="13">
        <v>1195</v>
      </c>
      <c r="O3464" s="6">
        <v>455</v>
      </c>
      <c r="P3464" s="13">
        <v>1650</v>
      </c>
      <c r="Q3464" s="6">
        <f t="shared" ref="Q3464:Q3489" si="163">P3464-N3464</f>
        <v>455</v>
      </c>
      <c r="R3464" s="23">
        <f t="shared" ref="R3464:R3489" si="164">IFERROR(Q3464/P3464*100, "0")</f>
        <v>27.575757575757574</v>
      </c>
      <c r="S3464" s="13">
        <v>1485</v>
      </c>
      <c r="T3464" s="13">
        <v>1485</v>
      </c>
      <c r="U3464" s="13">
        <v>1485</v>
      </c>
      <c r="V3464" s="13">
        <v>1650</v>
      </c>
      <c r="W3464" s="6">
        <v>26</v>
      </c>
      <c r="X3464" s="6">
        <v>-110</v>
      </c>
      <c r="Y3464" s="6">
        <v>13</v>
      </c>
      <c r="Z3464" s="6">
        <v>-7</v>
      </c>
      <c r="AA3464" s="6">
        <v>19</v>
      </c>
      <c r="AB3464" s="6">
        <v>31</v>
      </c>
      <c r="AC3464" s="6">
        <v>0</v>
      </c>
      <c r="AD3464" s="6">
        <v>-28</v>
      </c>
      <c r="AE3464" s="6">
        <v>28</v>
      </c>
      <c r="AF3464" s="13">
        <v>33460</v>
      </c>
      <c r="AG3464" s="1"/>
      <c r="AH3464" s="1"/>
    </row>
    <row r="3465" spans="1:34" x14ac:dyDescent="0.25">
      <c r="A3465" s="2" t="s">
        <v>3955</v>
      </c>
      <c r="B3465" s="18">
        <v>-1</v>
      </c>
      <c r="C3465" s="18">
        <v>0</v>
      </c>
      <c r="D3465" s="28">
        <v>-11000</v>
      </c>
      <c r="E3465" s="28">
        <v>-14750</v>
      </c>
      <c r="F3465" s="28">
        <f t="shared" si="162"/>
        <v>-3750</v>
      </c>
      <c r="G3465" s="6">
        <v>4292</v>
      </c>
      <c r="H3465" s="2" t="s">
        <v>37</v>
      </c>
      <c r="I3465" s="2" t="s">
        <v>3958</v>
      </c>
      <c r="J3465" s="2" t="s">
        <v>3958</v>
      </c>
      <c r="K3465" s="18">
        <v>-5</v>
      </c>
      <c r="L3465" s="2" t="s">
        <v>39</v>
      </c>
      <c r="M3465" s="23">
        <v>25.42</v>
      </c>
      <c r="N3465" s="13">
        <v>2200</v>
      </c>
      <c r="O3465" s="6">
        <v>750</v>
      </c>
      <c r="P3465" s="13">
        <v>2950</v>
      </c>
      <c r="Q3465" s="6">
        <f t="shared" si="163"/>
        <v>750</v>
      </c>
      <c r="R3465" s="23">
        <f t="shared" si="164"/>
        <v>25.423728813559322</v>
      </c>
      <c r="S3465" s="13">
        <v>2655</v>
      </c>
      <c r="T3465" s="13">
        <v>2655</v>
      </c>
      <c r="U3465" s="13">
        <v>2655</v>
      </c>
      <c r="V3465" s="13">
        <v>2665.54</v>
      </c>
      <c r="W3465" s="6">
        <v>0</v>
      </c>
      <c r="X3465" s="6">
        <v>-1</v>
      </c>
      <c r="Y3465" s="6">
        <v>0</v>
      </c>
      <c r="Z3465" s="6">
        <v>-3</v>
      </c>
      <c r="AA3465" s="6">
        <v>-1</v>
      </c>
      <c r="AB3465" s="6">
        <v>0</v>
      </c>
      <c r="AC3465" s="6">
        <v>0</v>
      </c>
      <c r="AD3465" s="6">
        <v>-5</v>
      </c>
      <c r="AE3465" s="6">
        <v>5</v>
      </c>
      <c r="AF3465" s="13">
        <v>11000</v>
      </c>
      <c r="AG3465" s="1"/>
      <c r="AH3465" s="1"/>
    </row>
    <row r="3466" spans="1:34" x14ac:dyDescent="0.25">
      <c r="A3466" s="2" t="s">
        <v>3959</v>
      </c>
      <c r="B3466" s="18">
        <v>-641</v>
      </c>
      <c r="C3466" s="18">
        <v>0</v>
      </c>
      <c r="D3466" s="28">
        <v>-11264500</v>
      </c>
      <c r="E3466" s="28">
        <v>-15077100</v>
      </c>
      <c r="F3466" s="28">
        <f t="shared" si="162"/>
        <v>-3812600</v>
      </c>
      <c r="G3466" s="6">
        <v>2022</v>
      </c>
      <c r="H3466" s="2" t="s">
        <v>37</v>
      </c>
      <c r="I3466" s="2" t="s">
        <v>3960</v>
      </c>
      <c r="J3466" s="2" t="s">
        <v>3960</v>
      </c>
      <c r="K3466" s="18">
        <v>-1733</v>
      </c>
      <c r="L3466" s="2" t="s">
        <v>53</v>
      </c>
      <c r="M3466" s="23">
        <v>25.29</v>
      </c>
      <c r="N3466" s="13">
        <v>6500</v>
      </c>
      <c r="O3466" s="13">
        <v>2200</v>
      </c>
      <c r="P3466" s="13">
        <v>8700</v>
      </c>
      <c r="Q3466" s="6">
        <f t="shared" si="163"/>
        <v>2200</v>
      </c>
      <c r="R3466" s="23">
        <f t="shared" si="164"/>
        <v>25.287356321839084</v>
      </c>
      <c r="S3466" s="13">
        <v>7830</v>
      </c>
      <c r="T3466" s="13">
        <v>7830</v>
      </c>
      <c r="U3466" s="13">
        <v>7830</v>
      </c>
      <c r="V3466" s="13">
        <v>7801.63</v>
      </c>
      <c r="W3466" s="6">
        <v>-198</v>
      </c>
      <c r="X3466" s="6">
        <v>-641</v>
      </c>
      <c r="Y3466" s="6">
        <v>0</v>
      </c>
      <c r="Z3466" s="6">
        <v>0</v>
      </c>
      <c r="AA3466" s="6">
        <v>-361</v>
      </c>
      <c r="AB3466" s="6">
        <v>-533</v>
      </c>
      <c r="AC3466" s="6">
        <v>0</v>
      </c>
      <c r="AD3466" s="12">
        <v>-1733</v>
      </c>
      <c r="AE3466" s="12">
        <v>1733</v>
      </c>
      <c r="AF3466" s="13">
        <v>11264500</v>
      </c>
      <c r="AG3466" s="1"/>
      <c r="AH3466" s="1"/>
    </row>
    <row r="3467" spans="1:34" x14ac:dyDescent="0.25">
      <c r="A3467" s="2" t="s">
        <v>3959</v>
      </c>
      <c r="B3467" s="18">
        <v>1</v>
      </c>
      <c r="C3467" s="18">
        <v>0</v>
      </c>
      <c r="D3467" s="28">
        <v>26000</v>
      </c>
      <c r="E3467" s="28">
        <v>34200</v>
      </c>
      <c r="F3467" s="28">
        <f t="shared" si="162"/>
        <v>8200</v>
      </c>
      <c r="G3467" s="6">
        <v>7613</v>
      </c>
      <c r="H3467" s="2" t="s">
        <v>73</v>
      </c>
      <c r="I3467" s="2" t="s">
        <v>3961</v>
      </c>
      <c r="J3467" s="2" t="s">
        <v>3961</v>
      </c>
      <c r="K3467" s="18">
        <v>2</v>
      </c>
      <c r="L3467" s="2" t="s">
        <v>53</v>
      </c>
      <c r="M3467" s="23">
        <v>23.98</v>
      </c>
      <c r="N3467" s="13">
        <v>13000</v>
      </c>
      <c r="O3467" s="13">
        <v>4100</v>
      </c>
      <c r="P3467" s="13">
        <v>17100</v>
      </c>
      <c r="Q3467" s="6">
        <f t="shared" si="163"/>
        <v>4100</v>
      </c>
      <c r="R3467" s="23">
        <f t="shared" si="164"/>
        <v>23.976608187134502</v>
      </c>
      <c r="S3467" s="13">
        <v>15390</v>
      </c>
      <c r="T3467" s="13">
        <v>15390</v>
      </c>
      <c r="U3467" s="13">
        <v>15390</v>
      </c>
      <c r="V3467" s="13">
        <v>15630.47</v>
      </c>
      <c r="W3467" s="6">
        <v>2</v>
      </c>
      <c r="X3467" s="6">
        <v>1</v>
      </c>
      <c r="Y3467" s="6">
        <v>0</v>
      </c>
      <c r="Z3467" s="6">
        <v>0</v>
      </c>
      <c r="AA3467" s="6">
        <v>-10</v>
      </c>
      <c r="AB3467" s="6">
        <v>3</v>
      </c>
      <c r="AC3467" s="6">
        <v>6</v>
      </c>
      <c r="AD3467" s="6">
        <v>2</v>
      </c>
      <c r="AE3467" s="6">
        <v>0</v>
      </c>
      <c r="AF3467" s="6">
        <v>0</v>
      </c>
      <c r="AG3467" s="1"/>
      <c r="AH3467" s="1"/>
    </row>
    <row r="3468" spans="1:34" x14ac:dyDescent="0.25">
      <c r="A3468" s="2" t="s">
        <v>3962</v>
      </c>
      <c r="B3468" s="18">
        <v>-62</v>
      </c>
      <c r="C3468" s="18">
        <v>1480</v>
      </c>
      <c r="D3468" s="28">
        <v>51800</v>
      </c>
      <c r="E3468" s="28">
        <v>70300</v>
      </c>
      <c r="F3468" s="28">
        <f t="shared" si="162"/>
        <v>18500</v>
      </c>
      <c r="G3468" s="6">
        <v>4303</v>
      </c>
      <c r="H3468" s="2" t="s">
        <v>282</v>
      </c>
      <c r="I3468" s="2" t="s">
        <v>3963</v>
      </c>
      <c r="J3468" s="2" t="s">
        <v>3963</v>
      </c>
      <c r="K3468" s="18">
        <v>37</v>
      </c>
      <c r="L3468" s="2" t="s">
        <v>290</v>
      </c>
      <c r="M3468" s="23">
        <v>26.32</v>
      </c>
      <c r="N3468" s="13">
        <v>1400</v>
      </c>
      <c r="O3468" s="6">
        <v>500</v>
      </c>
      <c r="P3468" s="13">
        <v>1900</v>
      </c>
      <c r="Q3468" s="6">
        <f t="shared" si="163"/>
        <v>500</v>
      </c>
      <c r="R3468" s="23">
        <f t="shared" si="164"/>
        <v>26.315789473684209</v>
      </c>
      <c r="S3468" s="13">
        <v>1710</v>
      </c>
      <c r="T3468" s="13">
        <v>1710</v>
      </c>
      <c r="U3468" s="13">
        <v>1710</v>
      </c>
      <c r="V3468" s="13">
        <v>1710</v>
      </c>
      <c r="W3468" s="6">
        <v>30</v>
      </c>
      <c r="X3468" s="6">
        <v>-62</v>
      </c>
      <c r="Y3468" s="6">
        <v>4</v>
      </c>
      <c r="Z3468" s="6">
        <v>18</v>
      </c>
      <c r="AA3468" s="6">
        <v>23</v>
      </c>
      <c r="AB3468" s="6">
        <v>16</v>
      </c>
      <c r="AC3468" s="6">
        <v>8</v>
      </c>
      <c r="AD3468" s="6">
        <v>37</v>
      </c>
      <c r="AE3468" s="6">
        <v>0</v>
      </c>
      <c r="AF3468" s="6">
        <v>0</v>
      </c>
      <c r="AG3468" s="1"/>
      <c r="AH3468" s="1"/>
    </row>
    <row r="3469" spans="1:34" x14ac:dyDescent="0.25">
      <c r="A3469" s="2" t="s">
        <v>3962</v>
      </c>
      <c r="B3469" s="18">
        <v>-33</v>
      </c>
      <c r="C3469" s="18">
        <v>0</v>
      </c>
      <c r="D3469" s="28">
        <v>-154800</v>
      </c>
      <c r="E3469" s="28">
        <v>-215000</v>
      </c>
      <c r="F3469" s="28">
        <f t="shared" si="162"/>
        <v>-60200</v>
      </c>
      <c r="G3469" s="6">
        <v>10109</v>
      </c>
      <c r="H3469" s="2" t="s">
        <v>520</v>
      </c>
      <c r="I3469" s="2" t="s">
        <v>3964</v>
      </c>
      <c r="J3469" s="2" t="s">
        <v>3964</v>
      </c>
      <c r="K3469" s="18">
        <v>-172</v>
      </c>
      <c r="L3469" s="2" t="s">
        <v>39</v>
      </c>
      <c r="M3469" s="23">
        <v>28</v>
      </c>
      <c r="N3469" s="6">
        <v>900</v>
      </c>
      <c r="O3469" s="6">
        <v>350</v>
      </c>
      <c r="P3469" s="13">
        <v>1250</v>
      </c>
      <c r="Q3469" s="6">
        <f t="shared" si="163"/>
        <v>350</v>
      </c>
      <c r="R3469" s="23">
        <f t="shared" si="164"/>
        <v>28.000000000000004</v>
      </c>
      <c r="S3469" s="13">
        <v>1125</v>
      </c>
      <c r="T3469" s="13">
        <v>1125</v>
      </c>
      <c r="U3469" s="13">
        <v>1125</v>
      </c>
      <c r="V3469" s="13">
        <v>1125</v>
      </c>
      <c r="W3469" s="6">
        <v>-18</v>
      </c>
      <c r="X3469" s="6">
        <v>-33</v>
      </c>
      <c r="Y3469" s="6">
        <v>0</v>
      </c>
      <c r="Z3469" s="6">
        <v>-37</v>
      </c>
      <c r="AA3469" s="6">
        <v>-42</v>
      </c>
      <c r="AB3469" s="6">
        <v>-42</v>
      </c>
      <c r="AC3469" s="6">
        <v>0</v>
      </c>
      <c r="AD3469" s="6">
        <v>-172</v>
      </c>
      <c r="AE3469" s="6">
        <v>172</v>
      </c>
      <c r="AF3469" s="13">
        <v>154800</v>
      </c>
      <c r="AG3469" s="1"/>
      <c r="AH3469" s="1"/>
    </row>
    <row r="3470" spans="1:34" x14ac:dyDescent="0.25">
      <c r="A3470" s="2" t="s">
        <v>3965</v>
      </c>
      <c r="B3470" s="18">
        <v>0</v>
      </c>
      <c r="C3470" s="18">
        <v>9</v>
      </c>
      <c r="D3470" s="28">
        <v>3900</v>
      </c>
      <c r="E3470" s="28">
        <v>5500</v>
      </c>
      <c r="F3470" s="28">
        <f t="shared" si="162"/>
        <v>1600</v>
      </c>
      <c r="G3470" s="6">
        <v>4336</v>
      </c>
      <c r="H3470" s="2" t="s">
        <v>37</v>
      </c>
      <c r="I3470" s="2" t="s">
        <v>3966</v>
      </c>
      <c r="J3470" s="2" t="s">
        <v>3966</v>
      </c>
      <c r="K3470" s="18">
        <v>2</v>
      </c>
      <c r="L3470" s="2" t="s">
        <v>78</v>
      </c>
      <c r="M3470" s="23">
        <v>29.09</v>
      </c>
      <c r="N3470" s="13">
        <v>1950</v>
      </c>
      <c r="O3470" s="6">
        <v>800</v>
      </c>
      <c r="P3470" s="13">
        <v>2750</v>
      </c>
      <c r="Q3470" s="6">
        <f t="shared" si="163"/>
        <v>800</v>
      </c>
      <c r="R3470" s="23">
        <f t="shared" si="164"/>
        <v>29.09090909090909</v>
      </c>
      <c r="S3470" s="13">
        <v>2475</v>
      </c>
      <c r="T3470" s="13">
        <v>2475</v>
      </c>
      <c r="U3470" s="13">
        <v>2475</v>
      </c>
      <c r="V3470" s="13">
        <v>2234.38</v>
      </c>
      <c r="W3470" s="6">
        <v>0</v>
      </c>
      <c r="X3470" s="6">
        <v>0</v>
      </c>
      <c r="Y3470" s="6">
        <v>0</v>
      </c>
      <c r="Z3470" s="6">
        <v>0</v>
      </c>
      <c r="AA3470" s="6">
        <v>2</v>
      </c>
      <c r="AB3470" s="6">
        <v>0</v>
      </c>
      <c r="AC3470" s="6">
        <v>0</v>
      </c>
      <c r="AD3470" s="6">
        <v>2</v>
      </c>
      <c r="AE3470" s="6">
        <v>0</v>
      </c>
      <c r="AF3470" s="6">
        <v>0</v>
      </c>
      <c r="AG3470" s="1"/>
      <c r="AH3470" s="1"/>
    </row>
    <row r="3471" spans="1:34" x14ac:dyDescent="0.25">
      <c r="A3471" s="2" t="s">
        <v>3965</v>
      </c>
      <c r="B3471" s="18">
        <v>-37</v>
      </c>
      <c r="C3471" s="18">
        <v>40</v>
      </c>
      <c r="D3471" s="28">
        <v>-9100</v>
      </c>
      <c r="E3471" s="28">
        <v>-13000</v>
      </c>
      <c r="F3471" s="28">
        <f t="shared" si="162"/>
        <v>-3900</v>
      </c>
      <c r="G3471" s="6">
        <v>4335</v>
      </c>
      <c r="H3471" s="2" t="s">
        <v>37</v>
      </c>
      <c r="I3471" s="2" t="s">
        <v>3967</v>
      </c>
      <c r="J3471" s="2" t="s">
        <v>3967</v>
      </c>
      <c r="K3471" s="18">
        <v>-26</v>
      </c>
      <c r="L3471" s="2" t="s">
        <v>53</v>
      </c>
      <c r="M3471" s="23">
        <v>30</v>
      </c>
      <c r="N3471" s="6">
        <v>350</v>
      </c>
      <c r="O3471" s="6">
        <v>150</v>
      </c>
      <c r="P3471" s="6">
        <v>500</v>
      </c>
      <c r="Q3471" s="6">
        <f t="shared" si="163"/>
        <v>150</v>
      </c>
      <c r="R3471" s="23">
        <f t="shared" si="164"/>
        <v>30</v>
      </c>
      <c r="S3471" s="6">
        <v>450</v>
      </c>
      <c r="T3471" s="6">
        <v>450</v>
      </c>
      <c r="U3471" s="6">
        <v>450</v>
      </c>
      <c r="V3471" s="6">
        <v>450</v>
      </c>
      <c r="W3471" s="6">
        <v>-2</v>
      </c>
      <c r="X3471" s="6">
        <v>-37</v>
      </c>
      <c r="Y3471" s="6">
        <v>8</v>
      </c>
      <c r="Z3471" s="6">
        <v>6</v>
      </c>
      <c r="AA3471" s="6">
        <v>2</v>
      </c>
      <c r="AB3471" s="6">
        <v>2</v>
      </c>
      <c r="AC3471" s="6">
        <v>-5</v>
      </c>
      <c r="AD3471" s="6">
        <v>-26</v>
      </c>
      <c r="AE3471" s="6">
        <v>26</v>
      </c>
      <c r="AF3471" s="13">
        <v>9100</v>
      </c>
      <c r="AG3471" s="1"/>
      <c r="AH3471" s="1"/>
    </row>
    <row r="3472" spans="1:34" x14ac:dyDescent="0.25">
      <c r="A3472" s="2" t="s">
        <v>3965</v>
      </c>
      <c r="B3472" s="18">
        <v>238</v>
      </c>
      <c r="C3472" s="18">
        <v>45</v>
      </c>
      <c r="D3472" s="28">
        <v>91638.23</v>
      </c>
      <c r="E3472" s="28">
        <v>179200</v>
      </c>
      <c r="F3472" s="28">
        <f t="shared" si="162"/>
        <v>87561.77</v>
      </c>
      <c r="G3472" s="6">
        <v>4331</v>
      </c>
      <c r="H3472" s="2" t="s">
        <v>37</v>
      </c>
      <c r="I3472" s="2" t="s">
        <v>3968</v>
      </c>
      <c r="J3472" s="2" t="s">
        <v>3968</v>
      </c>
      <c r="K3472" s="18">
        <v>448</v>
      </c>
      <c r="L3472" s="2" t="s">
        <v>53</v>
      </c>
      <c r="M3472" s="23">
        <v>48.86</v>
      </c>
      <c r="N3472" s="6">
        <v>200</v>
      </c>
      <c r="O3472" s="6">
        <v>195.45</v>
      </c>
      <c r="P3472" s="6">
        <v>400</v>
      </c>
      <c r="Q3472" s="6">
        <f t="shared" si="163"/>
        <v>200</v>
      </c>
      <c r="R3472" s="23">
        <f t="shared" si="164"/>
        <v>50</v>
      </c>
      <c r="S3472" s="6">
        <v>0</v>
      </c>
      <c r="T3472" s="6">
        <v>0</v>
      </c>
      <c r="U3472" s="6">
        <v>0</v>
      </c>
      <c r="V3472" s="6">
        <v>248.27</v>
      </c>
      <c r="W3472" s="6">
        <v>19</v>
      </c>
      <c r="X3472" s="6">
        <v>238</v>
      </c>
      <c r="Y3472" s="6">
        <v>-18</v>
      </c>
      <c r="Z3472" s="6">
        <v>56</v>
      </c>
      <c r="AA3472" s="6">
        <v>122</v>
      </c>
      <c r="AB3472" s="6">
        <v>12</v>
      </c>
      <c r="AC3472" s="6">
        <v>19</v>
      </c>
      <c r="AD3472" s="6">
        <v>448</v>
      </c>
      <c r="AE3472" s="6">
        <v>0</v>
      </c>
      <c r="AF3472" s="6">
        <v>0</v>
      </c>
      <c r="AG3472" s="1"/>
      <c r="AH3472" s="1"/>
    </row>
    <row r="3473" spans="1:34" x14ac:dyDescent="0.25">
      <c r="A3473" s="2" t="s">
        <v>3969</v>
      </c>
      <c r="B3473" s="18">
        <v>-11</v>
      </c>
      <c r="C3473" s="18">
        <v>0</v>
      </c>
      <c r="D3473" s="28">
        <v>-8750</v>
      </c>
      <c r="E3473" s="28">
        <v>-14000</v>
      </c>
      <c r="F3473" s="28">
        <f t="shared" si="162"/>
        <v>-5250</v>
      </c>
      <c r="G3473" s="6">
        <v>6833</v>
      </c>
      <c r="H3473" s="2" t="s">
        <v>37</v>
      </c>
      <c r="I3473" s="2" t="s">
        <v>3970</v>
      </c>
      <c r="J3473" s="2" t="s">
        <v>3970</v>
      </c>
      <c r="K3473" s="18">
        <v>-35</v>
      </c>
      <c r="L3473" s="2" t="s">
        <v>35</v>
      </c>
      <c r="M3473" s="23">
        <v>37.5</v>
      </c>
      <c r="N3473" s="6">
        <v>250</v>
      </c>
      <c r="O3473" s="6">
        <v>150</v>
      </c>
      <c r="P3473" s="6">
        <v>400</v>
      </c>
      <c r="Q3473" s="6">
        <f t="shared" si="163"/>
        <v>150</v>
      </c>
      <c r="R3473" s="23">
        <f t="shared" si="164"/>
        <v>37.5</v>
      </c>
      <c r="S3473" s="6">
        <v>360</v>
      </c>
      <c r="T3473" s="6">
        <v>360</v>
      </c>
      <c r="U3473" s="6">
        <v>360</v>
      </c>
      <c r="V3473" s="6">
        <v>360</v>
      </c>
      <c r="W3473" s="6">
        <v>1</v>
      </c>
      <c r="X3473" s="6">
        <v>-11</v>
      </c>
      <c r="Y3473" s="6">
        <v>-11</v>
      </c>
      <c r="Z3473" s="6">
        <v>4</v>
      </c>
      <c r="AA3473" s="6">
        <v>-1</v>
      </c>
      <c r="AB3473" s="6">
        <v>1</v>
      </c>
      <c r="AC3473" s="6">
        <v>-18</v>
      </c>
      <c r="AD3473" s="6">
        <v>-35</v>
      </c>
      <c r="AE3473" s="6">
        <v>35</v>
      </c>
      <c r="AF3473" s="13">
        <v>8750</v>
      </c>
      <c r="AG3473" s="1"/>
      <c r="AH3473" s="1"/>
    </row>
    <row r="3474" spans="1:34" x14ac:dyDescent="0.25">
      <c r="A3474" s="2" t="s">
        <v>3969</v>
      </c>
      <c r="B3474" s="18">
        <v>-954</v>
      </c>
      <c r="C3474" s="18">
        <v>0</v>
      </c>
      <c r="D3474" s="28">
        <v>-112024</v>
      </c>
      <c r="E3474" s="28">
        <v>-190950</v>
      </c>
      <c r="F3474" s="28">
        <f t="shared" si="162"/>
        <v>-78926</v>
      </c>
      <c r="G3474" s="6">
        <v>4342</v>
      </c>
      <c r="H3474" s="2" t="s">
        <v>1237</v>
      </c>
      <c r="I3474" s="2" t="s">
        <v>3971</v>
      </c>
      <c r="J3474" s="2" t="s">
        <v>3971</v>
      </c>
      <c r="K3474" s="18">
        <v>-1273</v>
      </c>
      <c r="L3474" s="2" t="s">
        <v>35</v>
      </c>
      <c r="M3474" s="23">
        <v>41.33</v>
      </c>
      <c r="N3474" s="6">
        <v>1.76</v>
      </c>
      <c r="O3474" s="6">
        <v>62</v>
      </c>
      <c r="P3474" s="6">
        <v>150</v>
      </c>
      <c r="Q3474" s="6">
        <f t="shared" si="163"/>
        <v>148.24</v>
      </c>
      <c r="R3474" s="23">
        <f t="shared" si="164"/>
        <v>98.826666666666668</v>
      </c>
      <c r="S3474" s="6">
        <v>135</v>
      </c>
      <c r="T3474" s="6">
        <v>135</v>
      </c>
      <c r="U3474" s="6">
        <v>135</v>
      </c>
      <c r="V3474" s="6">
        <v>135</v>
      </c>
      <c r="W3474" s="6">
        <v>-76</v>
      </c>
      <c r="X3474" s="6">
        <v>-954</v>
      </c>
      <c r="Y3474" s="6">
        <v>-69</v>
      </c>
      <c r="Z3474" s="6">
        <v>-23</v>
      </c>
      <c r="AA3474" s="6">
        <v>-76</v>
      </c>
      <c r="AB3474" s="6">
        <v>-84</v>
      </c>
      <c r="AC3474" s="6">
        <v>9</v>
      </c>
      <c r="AD3474" s="12">
        <v>-1273</v>
      </c>
      <c r="AE3474" s="12">
        <v>1273</v>
      </c>
      <c r="AF3474" s="13">
        <v>2240.48</v>
      </c>
      <c r="AG3474" s="1"/>
      <c r="AH3474" s="1"/>
    </row>
    <row r="3475" spans="1:34" x14ac:dyDescent="0.25">
      <c r="A3475" s="2" t="s">
        <v>3972</v>
      </c>
      <c r="B3475" s="18">
        <v>-23</v>
      </c>
      <c r="C3475" s="18">
        <v>205</v>
      </c>
      <c r="D3475" s="28">
        <v>34500</v>
      </c>
      <c r="E3475" s="28">
        <v>46000</v>
      </c>
      <c r="F3475" s="28">
        <f t="shared" si="162"/>
        <v>11500</v>
      </c>
      <c r="G3475" s="6">
        <v>4341</v>
      </c>
      <c r="H3475" s="2" t="s">
        <v>37</v>
      </c>
      <c r="I3475" s="2" t="s">
        <v>3973</v>
      </c>
      <c r="J3475" s="2" t="s">
        <v>3973</v>
      </c>
      <c r="K3475" s="18">
        <v>46</v>
      </c>
      <c r="L3475" s="2" t="s">
        <v>35</v>
      </c>
      <c r="M3475" s="23">
        <v>25</v>
      </c>
      <c r="N3475" s="6">
        <v>750</v>
      </c>
      <c r="O3475" s="6">
        <v>250</v>
      </c>
      <c r="P3475" s="13">
        <v>1000</v>
      </c>
      <c r="Q3475" s="6">
        <f t="shared" si="163"/>
        <v>250</v>
      </c>
      <c r="R3475" s="23">
        <f t="shared" si="164"/>
        <v>25</v>
      </c>
      <c r="S3475" s="6">
        <v>900</v>
      </c>
      <c r="T3475" s="6">
        <v>900</v>
      </c>
      <c r="U3475" s="6">
        <v>900</v>
      </c>
      <c r="V3475" s="6">
        <v>900</v>
      </c>
      <c r="W3475" s="6">
        <v>98</v>
      </c>
      <c r="X3475" s="6">
        <v>-23</v>
      </c>
      <c r="Y3475" s="6">
        <v>0</v>
      </c>
      <c r="Z3475" s="6">
        <v>-6</v>
      </c>
      <c r="AA3475" s="6">
        <v>-21</v>
      </c>
      <c r="AB3475" s="6">
        <v>-1</v>
      </c>
      <c r="AC3475" s="6">
        <v>-1</v>
      </c>
      <c r="AD3475" s="6">
        <v>46</v>
      </c>
      <c r="AE3475" s="6">
        <v>0</v>
      </c>
      <c r="AF3475" s="6">
        <v>0</v>
      </c>
      <c r="AG3475" s="1"/>
      <c r="AH3475" s="1"/>
    </row>
    <row r="3476" spans="1:34" x14ac:dyDescent="0.25">
      <c r="A3476" s="2" t="s">
        <v>3974</v>
      </c>
      <c r="B3476" s="18">
        <v>-248</v>
      </c>
      <c r="C3476" s="18">
        <v>246</v>
      </c>
      <c r="D3476" s="28">
        <v>-530600</v>
      </c>
      <c r="E3476" s="28">
        <v>-909600</v>
      </c>
      <c r="F3476" s="28">
        <f t="shared" si="162"/>
        <v>-379000</v>
      </c>
      <c r="G3476" s="6">
        <v>4376</v>
      </c>
      <c r="H3476" s="2" t="s">
        <v>37</v>
      </c>
      <c r="I3476" s="2" t="s">
        <v>3975</v>
      </c>
      <c r="J3476" s="2" t="s">
        <v>3975</v>
      </c>
      <c r="K3476" s="18">
        <v>-758</v>
      </c>
      <c r="L3476" s="2" t="s">
        <v>39</v>
      </c>
      <c r="M3476" s="23">
        <v>41.67</v>
      </c>
      <c r="N3476" s="6">
        <v>700</v>
      </c>
      <c r="O3476" s="6">
        <v>500</v>
      </c>
      <c r="P3476" s="13">
        <v>1200</v>
      </c>
      <c r="Q3476" s="6">
        <f t="shared" si="163"/>
        <v>500</v>
      </c>
      <c r="R3476" s="23">
        <f t="shared" si="164"/>
        <v>41.666666666666671</v>
      </c>
      <c r="S3476" s="13">
        <v>1080</v>
      </c>
      <c r="T3476" s="13">
        <v>1080</v>
      </c>
      <c r="U3476" s="13">
        <v>1080</v>
      </c>
      <c r="V3476" s="13">
        <v>1080</v>
      </c>
      <c r="W3476" s="6">
        <v>-251</v>
      </c>
      <c r="X3476" s="6">
        <v>-248</v>
      </c>
      <c r="Y3476" s="6">
        <v>-16</v>
      </c>
      <c r="Z3476" s="6">
        <v>-147</v>
      </c>
      <c r="AA3476" s="6">
        <v>-88</v>
      </c>
      <c r="AB3476" s="6">
        <v>5</v>
      </c>
      <c r="AC3476" s="6">
        <v>-13</v>
      </c>
      <c r="AD3476" s="6">
        <v>-758</v>
      </c>
      <c r="AE3476" s="6">
        <v>758</v>
      </c>
      <c r="AF3476" s="13">
        <v>530600</v>
      </c>
      <c r="AG3476" s="1"/>
      <c r="AH3476" s="1"/>
    </row>
    <row r="3477" spans="1:34" x14ac:dyDescent="0.25">
      <c r="A3477" s="2" t="s">
        <v>3974</v>
      </c>
      <c r="B3477" s="18">
        <v>-176</v>
      </c>
      <c r="C3477" s="18">
        <v>207</v>
      </c>
      <c r="D3477" s="28">
        <v>-166000</v>
      </c>
      <c r="E3477" s="28">
        <v>-236550</v>
      </c>
      <c r="F3477" s="28">
        <f t="shared" si="162"/>
        <v>-70550</v>
      </c>
      <c r="G3477" s="6">
        <v>4375</v>
      </c>
      <c r="H3477" s="2" t="s">
        <v>37</v>
      </c>
      <c r="I3477" s="2" t="s">
        <v>3976</v>
      </c>
      <c r="J3477" s="2" t="s">
        <v>3976</v>
      </c>
      <c r="K3477" s="18">
        <v>-249</v>
      </c>
      <c r="L3477" s="2" t="s">
        <v>39</v>
      </c>
      <c r="M3477" s="23">
        <v>29.82</v>
      </c>
      <c r="N3477" s="6">
        <v>666.67</v>
      </c>
      <c r="O3477" s="6">
        <v>283.33</v>
      </c>
      <c r="P3477" s="6">
        <v>950</v>
      </c>
      <c r="Q3477" s="6">
        <f t="shared" si="163"/>
        <v>283.33000000000004</v>
      </c>
      <c r="R3477" s="23">
        <f t="shared" si="164"/>
        <v>29.824210526315792</v>
      </c>
      <c r="S3477" s="6">
        <v>855</v>
      </c>
      <c r="T3477" s="6">
        <v>855</v>
      </c>
      <c r="U3477" s="6">
        <v>855</v>
      </c>
      <c r="V3477" s="6">
        <v>855</v>
      </c>
      <c r="W3477" s="6">
        <v>11</v>
      </c>
      <c r="X3477" s="6">
        <v>-176</v>
      </c>
      <c r="Y3477" s="6">
        <v>4</v>
      </c>
      <c r="Z3477" s="6">
        <v>-75</v>
      </c>
      <c r="AA3477" s="6">
        <v>-32</v>
      </c>
      <c r="AB3477" s="6">
        <v>2</v>
      </c>
      <c r="AC3477" s="6">
        <v>17</v>
      </c>
      <c r="AD3477" s="6">
        <v>-249</v>
      </c>
      <c r="AE3477" s="6">
        <v>249</v>
      </c>
      <c r="AF3477" s="13">
        <v>166000</v>
      </c>
      <c r="AG3477" s="1"/>
      <c r="AH3477" s="1"/>
    </row>
    <row r="3478" spans="1:34" x14ac:dyDescent="0.25">
      <c r="A3478" s="2" t="s">
        <v>3977</v>
      </c>
      <c r="B3478" s="18">
        <v>0</v>
      </c>
      <c r="C3478" s="18">
        <v>0</v>
      </c>
      <c r="D3478" s="28">
        <v>0</v>
      </c>
      <c r="E3478" s="28">
        <v>0</v>
      </c>
      <c r="F3478" s="28">
        <f t="shared" si="162"/>
        <v>0</v>
      </c>
      <c r="G3478" s="6">
        <v>4398</v>
      </c>
      <c r="H3478" s="2" t="s">
        <v>37</v>
      </c>
      <c r="I3478" s="2" t="s">
        <v>3978</v>
      </c>
      <c r="J3478" s="2" t="s">
        <v>3978</v>
      </c>
      <c r="K3478" s="18">
        <v>0</v>
      </c>
      <c r="L3478" s="2" t="s">
        <v>290</v>
      </c>
      <c r="M3478" s="23">
        <v>33.33</v>
      </c>
      <c r="N3478" s="6">
        <v>0</v>
      </c>
      <c r="O3478" s="6">
        <v>0</v>
      </c>
      <c r="P3478" s="6">
        <v>0</v>
      </c>
      <c r="Q3478" s="6">
        <f t="shared" si="163"/>
        <v>0</v>
      </c>
      <c r="R3478" s="23" t="str">
        <f t="shared" si="164"/>
        <v>0</v>
      </c>
      <c r="S3478" s="6">
        <v>0</v>
      </c>
      <c r="T3478" s="6">
        <v>0</v>
      </c>
      <c r="U3478" s="6">
        <v>0</v>
      </c>
      <c r="V3478" s="6">
        <v>0</v>
      </c>
      <c r="W3478" s="6">
        <v>0</v>
      </c>
      <c r="X3478" s="6">
        <v>0</v>
      </c>
      <c r="Y3478" s="6">
        <v>0</v>
      </c>
      <c r="Z3478" s="6">
        <v>0</v>
      </c>
      <c r="AA3478" s="6">
        <v>0</v>
      </c>
      <c r="AB3478" s="6">
        <v>0</v>
      </c>
      <c r="AC3478" s="6">
        <v>0</v>
      </c>
      <c r="AD3478" s="6">
        <v>0</v>
      </c>
      <c r="AE3478" s="6">
        <v>0</v>
      </c>
      <c r="AF3478" s="6">
        <v>0</v>
      </c>
      <c r="AG3478" s="1"/>
      <c r="AH3478" s="1"/>
    </row>
    <row r="3479" spans="1:34" x14ac:dyDescent="0.25">
      <c r="A3479" s="2" t="s">
        <v>3979</v>
      </c>
      <c r="B3479" s="18">
        <v>-35</v>
      </c>
      <c r="C3479" s="18">
        <v>0</v>
      </c>
      <c r="D3479" s="28">
        <v>-81666.67</v>
      </c>
      <c r="E3479" s="28">
        <v>-112000</v>
      </c>
      <c r="F3479" s="28">
        <f t="shared" si="162"/>
        <v>-30333.33</v>
      </c>
      <c r="G3479" s="6">
        <v>2435</v>
      </c>
      <c r="H3479" s="2" t="s">
        <v>33</v>
      </c>
      <c r="I3479" s="2" t="s">
        <v>3980</v>
      </c>
      <c r="J3479" s="2" t="s">
        <v>3980</v>
      </c>
      <c r="K3479" s="18">
        <v>-70</v>
      </c>
      <c r="L3479" s="2" t="s">
        <v>39</v>
      </c>
      <c r="M3479" s="23">
        <v>27.08</v>
      </c>
      <c r="N3479" s="13">
        <v>1166.67</v>
      </c>
      <c r="O3479" s="6">
        <v>433.33</v>
      </c>
      <c r="P3479" s="13">
        <v>1600</v>
      </c>
      <c r="Q3479" s="6">
        <f t="shared" si="163"/>
        <v>433.32999999999993</v>
      </c>
      <c r="R3479" s="23">
        <f t="shared" si="164"/>
        <v>27.083124999999995</v>
      </c>
      <c r="S3479" s="13">
        <v>1440</v>
      </c>
      <c r="T3479" s="13">
        <v>1440</v>
      </c>
      <c r="U3479" s="13">
        <v>1440</v>
      </c>
      <c r="V3479" s="13">
        <v>1440</v>
      </c>
      <c r="W3479" s="6">
        <v>-6</v>
      </c>
      <c r="X3479" s="6">
        <v>-35</v>
      </c>
      <c r="Y3479" s="6">
        <v>0</v>
      </c>
      <c r="Z3479" s="6">
        <v>0</v>
      </c>
      <c r="AA3479" s="6">
        <v>-29</v>
      </c>
      <c r="AB3479" s="6">
        <v>0</v>
      </c>
      <c r="AC3479" s="6">
        <v>0</v>
      </c>
      <c r="AD3479" s="6">
        <v>-70</v>
      </c>
      <c r="AE3479" s="6">
        <v>70</v>
      </c>
      <c r="AF3479" s="13">
        <v>81666.67</v>
      </c>
      <c r="AG3479" s="1"/>
      <c r="AH3479" s="1"/>
    </row>
    <row r="3480" spans="1:34" x14ac:dyDescent="0.25">
      <c r="A3480" s="2" t="s">
        <v>3981</v>
      </c>
      <c r="B3480" s="18">
        <v>-21</v>
      </c>
      <c r="C3480" s="18">
        <v>0</v>
      </c>
      <c r="D3480" s="28">
        <v>-32709.9</v>
      </c>
      <c r="E3480" s="28">
        <v>-43500</v>
      </c>
      <c r="F3480" s="28">
        <f t="shared" si="162"/>
        <v>-10790.099999999999</v>
      </c>
      <c r="G3480" s="6">
        <v>2437</v>
      </c>
      <c r="H3480" s="2" t="s">
        <v>1690</v>
      </c>
      <c r="I3480" s="2" t="s">
        <v>3982</v>
      </c>
      <c r="J3480" s="2" t="s">
        <v>3982</v>
      </c>
      <c r="K3480" s="18">
        <v>-30</v>
      </c>
      <c r="L3480" s="2" t="s">
        <v>39</v>
      </c>
      <c r="M3480" s="23">
        <v>24.8</v>
      </c>
      <c r="N3480" s="13">
        <v>1041</v>
      </c>
      <c r="O3480" s="6">
        <v>359.67</v>
      </c>
      <c r="P3480" s="13">
        <v>1450</v>
      </c>
      <c r="Q3480" s="6">
        <f t="shared" si="163"/>
        <v>409</v>
      </c>
      <c r="R3480" s="23">
        <f t="shared" si="164"/>
        <v>28.206896551724135</v>
      </c>
      <c r="S3480" s="13">
        <v>1305</v>
      </c>
      <c r="T3480" s="13">
        <v>1305</v>
      </c>
      <c r="U3480" s="13">
        <v>1305</v>
      </c>
      <c r="V3480" s="13">
        <v>1270.43</v>
      </c>
      <c r="W3480" s="6">
        <v>-14</v>
      </c>
      <c r="X3480" s="6">
        <v>-21</v>
      </c>
      <c r="Y3480" s="6">
        <v>0</v>
      </c>
      <c r="Z3480" s="6">
        <v>2</v>
      </c>
      <c r="AA3480" s="6">
        <v>3</v>
      </c>
      <c r="AB3480" s="6">
        <v>0</v>
      </c>
      <c r="AC3480" s="6">
        <v>0</v>
      </c>
      <c r="AD3480" s="6">
        <v>-30</v>
      </c>
      <c r="AE3480" s="6">
        <v>30</v>
      </c>
      <c r="AF3480" s="13">
        <v>31230</v>
      </c>
      <c r="AG3480" s="1"/>
      <c r="AH3480" s="1"/>
    </row>
    <row r="3481" spans="1:34" x14ac:dyDescent="0.25">
      <c r="A3481" s="2" t="s">
        <v>3981</v>
      </c>
      <c r="B3481" s="18">
        <v>-8</v>
      </c>
      <c r="C3481" s="18">
        <v>0</v>
      </c>
      <c r="D3481" s="28">
        <v>-10497.93</v>
      </c>
      <c r="E3481" s="28">
        <v>-14300</v>
      </c>
      <c r="F3481" s="28">
        <f t="shared" si="162"/>
        <v>-3802.0699999999997</v>
      </c>
      <c r="G3481" s="6">
        <v>2438</v>
      </c>
      <c r="H3481" s="2" t="s">
        <v>1690</v>
      </c>
      <c r="I3481" s="2" t="s">
        <v>3983</v>
      </c>
      <c r="J3481" s="2" t="s">
        <v>3983</v>
      </c>
      <c r="K3481" s="18">
        <v>-11</v>
      </c>
      <c r="L3481" s="2" t="s">
        <v>39</v>
      </c>
      <c r="M3481" s="23">
        <v>26.59</v>
      </c>
      <c r="N3481" s="6">
        <v>911</v>
      </c>
      <c r="O3481" s="6">
        <v>345.64</v>
      </c>
      <c r="P3481" s="13">
        <v>1300</v>
      </c>
      <c r="Q3481" s="6">
        <f t="shared" si="163"/>
        <v>389</v>
      </c>
      <c r="R3481" s="23">
        <f t="shared" si="164"/>
        <v>29.923076923076923</v>
      </c>
      <c r="S3481" s="13">
        <v>1170</v>
      </c>
      <c r="T3481" s="13">
        <v>1170</v>
      </c>
      <c r="U3481" s="13">
        <v>1170</v>
      </c>
      <c r="V3481" s="13">
        <v>1116.5999999999999</v>
      </c>
      <c r="W3481" s="6">
        <v>0</v>
      </c>
      <c r="X3481" s="6">
        <v>-8</v>
      </c>
      <c r="Y3481" s="6">
        <v>0</v>
      </c>
      <c r="Z3481" s="6">
        <v>4</v>
      </c>
      <c r="AA3481" s="6">
        <v>-7</v>
      </c>
      <c r="AB3481" s="6">
        <v>0</v>
      </c>
      <c r="AC3481" s="6">
        <v>0</v>
      </c>
      <c r="AD3481" s="6">
        <v>-11</v>
      </c>
      <c r="AE3481" s="6">
        <v>11</v>
      </c>
      <c r="AF3481" s="13">
        <v>10021</v>
      </c>
      <c r="AG3481" s="1"/>
      <c r="AH3481" s="1"/>
    </row>
    <row r="3482" spans="1:34" x14ac:dyDescent="0.25">
      <c r="A3482" s="2" t="s">
        <v>3984</v>
      </c>
      <c r="B3482" s="18">
        <v>24</v>
      </c>
      <c r="C3482" s="18">
        <v>0</v>
      </c>
      <c r="D3482" s="28">
        <v>10450</v>
      </c>
      <c r="E3482" s="28">
        <v>14300</v>
      </c>
      <c r="F3482" s="28">
        <f t="shared" si="162"/>
        <v>3850</v>
      </c>
      <c r="G3482" s="6">
        <v>9935</v>
      </c>
      <c r="H3482" s="2" t="s">
        <v>576</v>
      </c>
      <c r="I3482" s="2" t="s">
        <v>3985</v>
      </c>
      <c r="J3482" s="2" t="s">
        <v>3985</v>
      </c>
      <c r="K3482" s="18">
        <v>11</v>
      </c>
      <c r="L3482" s="2" t="s">
        <v>39</v>
      </c>
      <c r="M3482" s="23">
        <v>26.92</v>
      </c>
      <c r="N3482" s="6">
        <v>950</v>
      </c>
      <c r="O3482" s="6">
        <v>350</v>
      </c>
      <c r="P3482" s="13">
        <v>1300</v>
      </c>
      <c r="Q3482" s="6">
        <f t="shared" si="163"/>
        <v>350</v>
      </c>
      <c r="R3482" s="23">
        <f t="shared" si="164"/>
        <v>26.923076923076923</v>
      </c>
      <c r="S3482" s="13">
        <v>1170</v>
      </c>
      <c r="T3482" s="13">
        <v>1170</v>
      </c>
      <c r="U3482" s="13">
        <v>1170</v>
      </c>
      <c r="V3482" s="13">
        <v>1170</v>
      </c>
      <c r="W3482" s="6">
        <v>0</v>
      </c>
      <c r="X3482" s="6">
        <v>24</v>
      </c>
      <c r="Y3482" s="6">
        <v>0</v>
      </c>
      <c r="Z3482" s="6">
        <v>-10</v>
      </c>
      <c r="AA3482" s="6">
        <v>-3</v>
      </c>
      <c r="AB3482" s="6">
        <v>0</v>
      </c>
      <c r="AC3482" s="6">
        <v>0</v>
      </c>
      <c r="AD3482" s="6">
        <v>11</v>
      </c>
      <c r="AE3482" s="6">
        <v>0</v>
      </c>
      <c r="AF3482" s="6">
        <v>0</v>
      </c>
      <c r="AG3482" s="1"/>
      <c r="AH3482" s="1"/>
    </row>
    <row r="3483" spans="1:34" x14ac:dyDescent="0.25">
      <c r="A3483" s="2" t="s">
        <v>3986</v>
      </c>
      <c r="B3483" s="18">
        <v>238</v>
      </c>
      <c r="C3483" s="18">
        <v>0</v>
      </c>
      <c r="D3483" s="28">
        <v>75450</v>
      </c>
      <c r="E3483" s="28">
        <v>105630</v>
      </c>
      <c r="F3483" s="28">
        <f t="shared" si="162"/>
        <v>30180</v>
      </c>
      <c r="G3483" s="6">
        <v>9118</v>
      </c>
      <c r="H3483" s="2" t="s">
        <v>202</v>
      </c>
      <c r="I3483" s="2" t="s">
        <v>3987</v>
      </c>
      <c r="J3483" s="2" t="s">
        <v>3987</v>
      </c>
      <c r="K3483" s="18">
        <v>1509</v>
      </c>
      <c r="L3483" s="2" t="s">
        <v>49</v>
      </c>
      <c r="M3483" s="23">
        <v>28.57</v>
      </c>
      <c r="N3483" s="6">
        <v>50</v>
      </c>
      <c r="O3483" s="6">
        <v>20</v>
      </c>
      <c r="P3483" s="6">
        <v>70</v>
      </c>
      <c r="Q3483" s="6">
        <f t="shared" si="163"/>
        <v>20</v>
      </c>
      <c r="R3483" s="23">
        <f t="shared" si="164"/>
        <v>28.571428571428569</v>
      </c>
      <c r="S3483" s="6">
        <v>63</v>
      </c>
      <c r="T3483" s="6">
        <v>63</v>
      </c>
      <c r="U3483" s="6">
        <v>63</v>
      </c>
      <c r="V3483" s="6">
        <v>64</v>
      </c>
      <c r="W3483" s="6">
        <v>387</v>
      </c>
      <c r="X3483" s="6">
        <v>238</v>
      </c>
      <c r="Y3483" s="6">
        <v>80</v>
      </c>
      <c r="Z3483" s="6">
        <v>12</v>
      </c>
      <c r="AA3483" s="6">
        <v>786</v>
      </c>
      <c r="AB3483" s="6">
        <v>-44</v>
      </c>
      <c r="AC3483" s="6">
        <v>50</v>
      </c>
      <c r="AD3483" s="12">
        <v>1509</v>
      </c>
      <c r="AE3483" s="6">
        <v>0</v>
      </c>
      <c r="AF3483" s="6">
        <v>0</v>
      </c>
      <c r="AG3483" s="1"/>
      <c r="AH3483" s="1"/>
    </row>
    <row r="3484" spans="1:34" x14ac:dyDescent="0.25">
      <c r="A3484" s="2" t="s">
        <v>3988</v>
      </c>
      <c r="B3484" s="18">
        <v>294</v>
      </c>
      <c r="C3484" s="18">
        <v>0</v>
      </c>
      <c r="D3484" s="28">
        <v>1368518.61</v>
      </c>
      <c r="E3484" s="28">
        <v>1863550</v>
      </c>
      <c r="F3484" s="28">
        <f t="shared" si="162"/>
        <v>495031.3899999999</v>
      </c>
      <c r="G3484" s="6">
        <v>4637</v>
      </c>
      <c r="H3484" s="2" t="s">
        <v>37</v>
      </c>
      <c r="I3484" s="2" t="s">
        <v>3989</v>
      </c>
      <c r="J3484" s="2" t="s">
        <v>3989</v>
      </c>
      <c r="K3484" s="18">
        <v>2867</v>
      </c>
      <c r="L3484" s="2" t="s">
        <v>39</v>
      </c>
      <c r="M3484" s="23">
        <v>26.56</v>
      </c>
      <c r="N3484" s="6">
        <v>468</v>
      </c>
      <c r="O3484" s="6">
        <v>172.67</v>
      </c>
      <c r="P3484" s="6">
        <v>650</v>
      </c>
      <c r="Q3484" s="6">
        <f t="shared" si="163"/>
        <v>182</v>
      </c>
      <c r="R3484" s="23">
        <f t="shared" si="164"/>
        <v>28.000000000000004</v>
      </c>
      <c r="S3484" s="6">
        <v>585</v>
      </c>
      <c r="T3484" s="6">
        <v>585</v>
      </c>
      <c r="U3484" s="6">
        <v>585</v>
      </c>
      <c r="V3484" s="6">
        <v>650</v>
      </c>
      <c r="W3484" s="12">
        <v>1958</v>
      </c>
      <c r="X3484" s="6">
        <v>294</v>
      </c>
      <c r="Y3484" s="6">
        <v>50</v>
      </c>
      <c r="Z3484" s="6">
        <v>515</v>
      </c>
      <c r="AA3484" s="6">
        <v>53</v>
      </c>
      <c r="AB3484" s="6">
        <v>-15</v>
      </c>
      <c r="AC3484" s="6">
        <v>12</v>
      </c>
      <c r="AD3484" s="12">
        <v>2867</v>
      </c>
      <c r="AE3484" s="6">
        <v>0</v>
      </c>
      <c r="AF3484" s="6">
        <v>0</v>
      </c>
      <c r="AG3484" s="1"/>
      <c r="AH3484" s="1"/>
    </row>
    <row r="3485" spans="1:34" x14ac:dyDescent="0.25">
      <c r="A3485" s="2" t="s">
        <v>3990</v>
      </c>
      <c r="B3485" s="18">
        <v>40</v>
      </c>
      <c r="C3485" s="18">
        <v>0</v>
      </c>
      <c r="D3485" s="28">
        <v>32800</v>
      </c>
      <c r="E3485" s="28">
        <v>42640</v>
      </c>
      <c r="F3485" s="28">
        <f t="shared" si="162"/>
        <v>9840</v>
      </c>
      <c r="G3485" s="6">
        <v>4617</v>
      </c>
      <c r="H3485" s="2" t="s">
        <v>37</v>
      </c>
      <c r="I3485" s="2" t="s">
        <v>3991</v>
      </c>
      <c r="J3485" s="2" t="s">
        <v>3991</v>
      </c>
      <c r="K3485" s="18">
        <v>82</v>
      </c>
      <c r="L3485" s="2" t="s">
        <v>39</v>
      </c>
      <c r="M3485" s="23">
        <v>23.08</v>
      </c>
      <c r="N3485" s="6">
        <v>400</v>
      </c>
      <c r="O3485" s="6">
        <v>120</v>
      </c>
      <c r="P3485" s="6">
        <v>520</v>
      </c>
      <c r="Q3485" s="6">
        <f t="shared" si="163"/>
        <v>120</v>
      </c>
      <c r="R3485" s="23">
        <f t="shared" si="164"/>
        <v>23.076923076923077</v>
      </c>
      <c r="S3485" s="6">
        <v>468</v>
      </c>
      <c r="T3485" s="6">
        <v>468</v>
      </c>
      <c r="U3485" s="6">
        <v>468</v>
      </c>
      <c r="V3485" s="6">
        <v>468</v>
      </c>
      <c r="W3485" s="6">
        <v>-2</v>
      </c>
      <c r="X3485" s="6">
        <v>40</v>
      </c>
      <c r="Y3485" s="6">
        <v>0</v>
      </c>
      <c r="Z3485" s="6">
        <v>-17</v>
      </c>
      <c r="AA3485" s="6">
        <v>2</v>
      </c>
      <c r="AB3485" s="6">
        <v>-31</v>
      </c>
      <c r="AC3485" s="6">
        <v>90</v>
      </c>
      <c r="AD3485" s="6">
        <v>82</v>
      </c>
      <c r="AE3485" s="6">
        <v>0</v>
      </c>
      <c r="AF3485" s="6">
        <v>0</v>
      </c>
      <c r="AG3485" s="1"/>
      <c r="AH3485" s="1"/>
    </row>
    <row r="3486" spans="1:34" x14ac:dyDescent="0.25">
      <c r="A3486" s="2" t="s">
        <v>3992</v>
      </c>
      <c r="B3486" s="18">
        <v>-703</v>
      </c>
      <c r="C3486" s="18">
        <v>0</v>
      </c>
      <c r="D3486" s="28">
        <v>-77880.009999999995</v>
      </c>
      <c r="E3486" s="28">
        <v>-212400</v>
      </c>
      <c r="F3486" s="28">
        <f t="shared" si="162"/>
        <v>-134519.99</v>
      </c>
      <c r="G3486" s="6">
        <v>7387</v>
      </c>
      <c r="H3486" s="2" t="s">
        <v>274</v>
      </c>
      <c r="I3486" s="2" t="s">
        <v>3993</v>
      </c>
      <c r="J3486" s="2" t="s">
        <v>3993</v>
      </c>
      <c r="K3486" s="18">
        <v>-2124</v>
      </c>
      <c r="L3486" s="2" t="s">
        <v>49</v>
      </c>
      <c r="M3486" s="23">
        <v>63.33</v>
      </c>
      <c r="N3486" s="6">
        <v>36.67</v>
      </c>
      <c r="O3486" s="6">
        <v>63.33</v>
      </c>
      <c r="P3486" s="6">
        <v>100</v>
      </c>
      <c r="Q3486" s="6">
        <f t="shared" si="163"/>
        <v>63.33</v>
      </c>
      <c r="R3486" s="23">
        <f t="shared" si="164"/>
        <v>63.33</v>
      </c>
      <c r="S3486" s="6">
        <v>90</v>
      </c>
      <c r="T3486" s="6">
        <v>90</v>
      </c>
      <c r="U3486" s="6">
        <v>90</v>
      </c>
      <c r="V3486" s="6">
        <v>41.25</v>
      </c>
      <c r="W3486" s="6">
        <v>-469</v>
      </c>
      <c r="X3486" s="6">
        <v>-703</v>
      </c>
      <c r="Y3486" s="6">
        <v>-103</v>
      </c>
      <c r="Z3486" s="6">
        <v>-756</v>
      </c>
      <c r="AA3486" s="6">
        <v>-7</v>
      </c>
      <c r="AB3486" s="6">
        <v>-86</v>
      </c>
      <c r="AC3486" s="6">
        <v>0</v>
      </c>
      <c r="AD3486" s="12">
        <v>-2124</v>
      </c>
      <c r="AE3486" s="12">
        <v>2124</v>
      </c>
      <c r="AF3486" s="13">
        <v>77880.009999999995</v>
      </c>
      <c r="AG3486" s="1"/>
      <c r="AH3486" s="1"/>
    </row>
    <row r="3487" spans="1:34" x14ac:dyDescent="0.25">
      <c r="A3487" s="2" t="s">
        <v>3992</v>
      </c>
      <c r="B3487" s="18">
        <v>-134</v>
      </c>
      <c r="C3487" s="18">
        <v>0</v>
      </c>
      <c r="D3487" s="28">
        <v>-76950</v>
      </c>
      <c r="E3487" s="28">
        <v>-111150</v>
      </c>
      <c r="F3487" s="28">
        <f t="shared" si="162"/>
        <v>-34200</v>
      </c>
      <c r="G3487" s="6">
        <v>7041</v>
      </c>
      <c r="H3487" s="2" t="s">
        <v>37</v>
      </c>
      <c r="I3487" s="2" t="s">
        <v>3994</v>
      </c>
      <c r="J3487" s="2" t="s">
        <v>3994</v>
      </c>
      <c r="K3487" s="18">
        <v>-171</v>
      </c>
      <c r="L3487" s="2" t="s">
        <v>39</v>
      </c>
      <c r="M3487" s="23">
        <v>30.77</v>
      </c>
      <c r="N3487" s="6">
        <v>450</v>
      </c>
      <c r="O3487" s="6">
        <v>200</v>
      </c>
      <c r="P3487" s="6">
        <v>650</v>
      </c>
      <c r="Q3487" s="6">
        <f t="shared" si="163"/>
        <v>200</v>
      </c>
      <c r="R3487" s="23">
        <f t="shared" si="164"/>
        <v>30.76923076923077</v>
      </c>
      <c r="S3487" s="6">
        <v>585</v>
      </c>
      <c r="T3487" s="6">
        <v>585</v>
      </c>
      <c r="U3487" s="6">
        <v>585</v>
      </c>
      <c r="V3487" s="6">
        <v>548.44000000000005</v>
      </c>
      <c r="W3487" s="6">
        <v>-5</v>
      </c>
      <c r="X3487" s="6">
        <v>-134</v>
      </c>
      <c r="Y3487" s="6">
        <v>0</v>
      </c>
      <c r="Z3487" s="6">
        <v>-10</v>
      </c>
      <c r="AA3487" s="6">
        <v>-17</v>
      </c>
      <c r="AB3487" s="6">
        <v>-5</v>
      </c>
      <c r="AC3487" s="6">
        <v>0</v>
      </c>
      <c r="AD3487" s="6">
        <v>-171</v>
      </c>
      <c r="AE3487" s="6">
        <v>171</v>
      </c>
      <c r="AF3487" s="13">
        <v>76950</v>
      </c>
      <c r="AG3487" s="1"/>
      <c r="AH3487" s="1"/>
    </row>
    <row r="3488" spans="1:34" ht="15.75" thickBot="1" x14ac:dyDescent="0.3">
      <c r="A3488" s="2" t="s">
        <v>3992</v>
      </c>
      <c r="B3488" s="18">
        <v>-475</v>
      </c>
      <c r="C3488" s="18">
        <v>620</v>
      </c>
      <c r="D3488" s="28">
        <v>-50600</v>
      </c>
      <c r="E3488" s="28">
        <v>-86250</v>
      </c>
      <c r="F3488" s="28">
        <f t="shared" si="162"/>
        <v>-35650</v>
      </c>
      <c r="G3488" s="6">
        <v>4823</v>
      </c>
      <c r="H3488" s="2" t="s">
        <v>37</v>
      </c>
      <c r="I3488" s="2" t="s">
        <v>3995</v>
      </c>
      <c r="J3488" s="2" t="s">
        <v>3995</v>
      </c>
      <c r="K3488" s="18">
        <v>-575</v>
      </c>
      <c r="L3488" s="2" t="s">
        <v>39</v>
      </c>
      <c r="M3488" s="23">
        <v>41.33</v>
      </c>
      <c r="N3488" s="6">
        <v>88</v>
      </c>
      <c r="O3488" s="6">
        <v>62</v>
      </c>
      <c r="P3488" s="6">
        <v>150</v>
      </c>
      <c r="Q3488" s="6">
        <f t="shared" si="163"/>
        <v>62</v>
      </c>
      <c r="R3488" s="23">
        <f t="shared" si="164"/>
        <v>41.333333333333336</v>
      </c>
      <c r="S3488" s="6">
        <v>135</v>
      </c>
      <c r="T3488" s="6">
        <v>135</v>
      </c>
      <c r="U3488" s="6">
        <v>135</v>
      </c>
      <c r="V3488" s="6">
        <v>125</v>
      </c>
      <c r="W3488" s="6">
        <v>-27</v>
      </c>
      <c r="X3488" s="6">
        <v>-475</v>
      </c>
      <c r="Y3488" s="6">
        <v>54</v>
      </c>
      <c r="Z3488" s="6">
        <v>36</v>
      </c>
      <c r="AA3488" s="6">
        <v>-225</v>
      </c>
      <c r="AB3488" s="6">
        <v>-10</v>
      </c>
      <c r="AC3488" s="6">
        <v>72</v>
      </c>
      <c r="AD3488" s="6">
        <v>-575</v>
      </c>
      <c r="AE3488" s="6">
        <v>575</v>
      </c>
      <c r="AF3488" s="13">
        <v>50600</v>
      </c>
      <c r="AG3488" s="1"/>
      <c r="AH3488" s="1"/>
    </row>
    <row r="3489" spans="1:34" ht="30" customHeight="1" thickTop="1" x14ac:dyDescent="0.25">
      <c r="A3489" s="8"/>
      <c r="B3489" s="19">
        <v>-16578762.279999999</v>
      </c>
      <c r="C3489" s="19">
        <v>1979612.24</v>
      </c>
      <c r="D3489" s="29">
        <v>-1044634462.41</v>
      </c>
      <c r="E3489" s="29">
        <v>-1591434691.97</v>
      </c>
      <c r="F3489" s="28">
        <f t="shared" si="162"/>
        <v>-546800229.56000006</v>
      </c>
      <c r="G3489" s="9"/>
      <c r="H3489" s="8"/>
      <c r="I3489" s="8"/>
      <c r="J3489" s="8"/>
      <c r="K3489" s="19">
        <v>-19918697.34</v>
      </c>
      <c r="L3489" s="8"/>
      <c r="M3489" s="24"/>
      <c r="N3489" s="9"/>
      <c r="O3489" s="9"/>
      <c r="P3489" s="9"/>
      <c r="Q3489" s="6">
        <f t="shared" si="163"/>
        <v>0</v>
      </c>
      <c r="R3489" s="23" t="str">
        <f t="shared" si="164"/>
        <v>0</v>
      </c>
      <c r="S3489" s="9"/>
      <c r="T3489" s="9"/>
      <c r="U3489" s="9"/>
      <c r="V3489" s="9"/>
      <c r="W3489" s="14">
        <v>-371997.65</v>
      </c>
      <c r="X3489" s="14">
        <v>-16578762.279999999</v>
      </c>
      <c r="Y3489" s="15">
        <v>-113758</v>
      </c>
      <c r="Z3489" s="14">
        <v>429807.8</v>
      </c>
      <c r="AA3489" s="14">
        <v>-2945793.61</v>
      </c>
      <c r="AB3489" s="14">
        <v>-554701.85</v>
      </c>
      <c r="AC3489" s="14">
        <v>215073.24</v>
      </c>
      <c r="AD3489" s="14">
        <v>-19918697.34</v>
      </c>
      <c r="AE3489" s="14">
        <v>23113474.91</v>
      </c>
      <c r="AF3489" s="14">
        <v>1407119289.51</v>
      </c>
      <c r="AG3489" s="7"/>
      <c r="AH3489" s="7"/>
    </row>
    <row r="3490" spans="1:34" x14ac:dyDescent="0.25">
      <c r="A3490" s="7"/>
      <c r="B3490" s="20"/>
      <c r="C3490" s="20"/>
      <c r="D3490" s="30"/>
      <c r="E3490" s="30"/>
      <c r="F3490" s="30"/>
      <c r="G3490" s="7"/>
      <c r="H3490" s="7"/>
      <c r="I3490" s="7"/>
      <c r="J3490" s="7"/>
      <c r="K3490" s="20"/>
      <c r="L3490" s="7"/>
      <c r="M3490" s="25"/>
      <c r="N3490" s="7"/>
      <c r="O3490" s="7"/>
      <c r="P3490" s="7"/>
      <c r="Q3490" s="7"/>
      <c r="R3490" s="7"/>
      <c r="S3490" s="7"/>
      <c r="T3490" s="7"/>
      <c r="U3490" s="7"/>
      <c r="V3490" s="7"/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  <c r="AG3490" s="7"/>
      <c r="AH3490" s="7"/>
    </row>
  </sheetData>
  <pageMargins left="0.7" right="0.7" top="0.75" bottom="0.75" header="0.3" footer="0.3"/>
  <pageSetup orientation="portrait" horizontalDpi="203" verticalDpi="20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553F88-C0E7-4D4F-AA83-27E8A7BD99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Inventory Summary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2024-02-02T07:06:23Z</dcterms:created>
  <dcterms:modified xsi:type="dcterms:W3CDTF">2025-06-21T14:29:04Z</dcterms:modified>
</cp:coreProperties>
</file>